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wessam\Dropbox\Données stage Joanna 2024 Projet PEPIT\Rapport en format article\"/>
    </mc:Choice>
  </mc:AlternateContent>
  <xr:revisionPtr revIDLastSave="0" documentId="8_{83146915-E8DE-422E-86B5-435441194E02}" xr6:coauthVersionLast="47" xr6:coauthVersionMax="47" xr10:uidLastSave="{00000000-0000-0000-0000-000000000000}"/>
  <bookViews>
    <workbookView xWindow="-120" yWindow="-120" windowWidth="29040" windowHeight="15840" tabRatio="835" activeTab="15" xr2:uid="{00000000-000D-0000-FFFF-FFFF00000000}"/>
  </bookViews>
  <sheets>
    <sheet name="Table S1" sheetId="57" r:id="rId1"/>
    <sheet name="Table S2" sheetId="58" r:id="rId2"/>
    <sheet name="Table S3" sheetId="64" r:id="rId3"/>
    <sheet name="Table S4" sheetId="60" r:id="rId4"/>
    <sheet name="Table S5" sheetId="59" r:id="rId5"/>
    <sheet name="Table S6" sheetId="61" r:id="rId6"/>
    <sheet name="Table S7" sheetId="45" r:id="rId7"/>
    <sheet name="Table S8" sheetId="65" r:id="rId8"/>
    <sheet name="Table S9" sheetId="66" r:id="rId9"/>
    <sheet name="Table S10" sheetId="67" r:id="rId10"/>
    <sheet name="Table S11" sheetId="68" r:id="rId11"/>
    <sheet name="Table 12 " sheetId="62" r:id="rId12"/>
    <sheet name="Table S13" sheetId="69" r:id="rId13"/>
    <sheet name="Table S14" sheetId="71" r:id="rId14"/>
    <sheet name="Table S15" sheetId="70" r:id="rId15"/>
    <sheet name="Table S16" sheetId="27" r:id="rId16"/>
    <sheet name="Table S17" sheetId="24" r:id="rId17"/>
    <sheet name="Table S18" sheetId="26" r:id="rId18"/>
    <sheet name="Table S19" sheetId="25" r:id="rId19"/>
    <sheet name="Table S20" sheetId="72" r:id="rId20"/>
    <sheet name="Table S21" sheetId="73" r:id="rId21"/>
    <sheet name="Table S22" sheetId="78" r:id="rId22"/>
    <sheet name="Table S23" sheetId="79" r:id="rId23"/>
    <sheet name="Table S24" sheetId="74" r:id="rId24"/>
    <sheet name="Table S25" sheetId="75" r:id="rId25"/>
    <sheet name="Table S26" sheetId="76" r:id="rId26"/>
    <sheet name="Table S27" sheetId="77" r:id="rId27"/>
    <sheet name="Table S28" sheetId="21" r:id="rId28"/>
    <sheet name="Table S29" sheetId="22" r:id="rId29"/>
    <sheet name="Table S30" sheetId="28" r:id="rId30"/>
    <sheet name="Table S31" sheetId="30" r:id="rId31"/>
    <sheet name="Table S32" sheetId="29" r:id="rId32"/>
    <sheet name="Table S33" sheetId="31"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4" i="79" l="1"/>
  <c r="L53" i="79"/>
  <c r="L52" i="79"/>
  <c r="L51" i="79"/>
  <c r="I51" i="79"/>
  <c r="F51" i="79"/>
  <c r="C51" i="79"/>
  <c r="L50" i="79"/>
  <c r="I50" i="79"/>
  <c r="F50" i="79"/>
  <c r="C50" i="79"/>
  <c r="L49" i="79"/>
  <c r="I49" i="79"/>
  <c r="F49" i="79"/>
  <c r="C49" i="79"/>
  <c r="L48" i="79"/>
  <c r="I48" i="79"/>
  <c r="F48" i="79"/>
  <c r="C48" i="79"/>
  <c r="L47" i="79"/>
  <c r="I47" i="79"/>
  <c r="F47" i="79"/>
  <c r="C47" i="79"/>
  <c r="L46" i="79"/>
  <c r="I46" i="79"/>
  <c r="F46" i="79"/>
  <c r="C46" i="79"/>
  <c r="L45" i="79"/>
  <c r="I45" i="79"/>
  <c r="I54" i="79" s="1"/>
  <c r="F45" i="79"/>
  <c r="F54" i="79" s="1"/>
  <c r="C45" i="79"/>
  <c r="C54" i="79" s="1"/>
  <c r="L44" i="79"/>
  <c r="I44" i="79"/>
  <c r="I53" i="79" s="1"/>
  <c r="F44" i="79"/>
  <c r="F53" i="79" s="1"/>
  <c r="C44" i="79"/>
  <c r="L43" i="79"/>
  <c r="I43" i="79"/>
  <c r="I52" i="79" s="1"/>
  <c r="F43" i="79"/>
  <c r="F52" i="79" s="1"/>
  <c r="C43" i="79"/>
  <c r="C52" i="79" s="1"/>
  <c r="D51" i="78"/>
  <c r="C51" i="78"/>
  <c r="B49" i="78"/>
  <c r="C48" i="78"/>
  <c r="B46" i="78"/>
  <c r="D45" i="78"/>
  <c r="K41" i="78"/>
  <c r="J41" i="78"/>
  <c r="I41" i="78"/>
  <c r="H41" i="78"/>
  <c r="D52" i="78" s="1"/>
  <c r="G41" i="78"/>
  <c r="F41" i="78"/>
  <c r="E41" i="78"/>
  <c r="C52" i="78" s="1"/>
  <c r="D41" i="78"/>
  <c r="C41" i="78"/>
  <c r="B41" i="78"/>
  <c r="B52" i="78" s="1"/>
  <c r="K40" i="78"/>
  <c r="J40" i="78"/>
  <c r="I40" i="78"/>
  <c r="H40" i="78"/>
  <c r="G40" i="78"/>
  <c r="F40" i="78"/>
  <c r="E40" i="78"/>
  <c r="D40" i="78"/>
  <c r="C40" i="78"/>
  <c r="B51" i="78" s="1"/>
  <c r="B40" i="78"/>
  <c r="K39" i="78"/>
  <c r="J39" i="78"/>
  <c r="I39" i="78"/>
  <c r="H39" i="78"/>
  <c r="D50" i="78" s="1"/>
  <c r="G39" i="78"/>
  <c r="F39" i="78"/>
  <c r="E39" i="78"/>
  <c r="C50" i="78" s="1"/>
  <c r="D39" i="78"/>
  <c r="C39" i="78"/>
  <c r="B39" i="78"/>
  <c r="B50" i="78" s="1"/>
  <c r="K38" i="78"/>
  <c r="J38" i="78"/>
  <c r="I38" i="78"/>
  <c r="H38" i="78"/>
  <c r="D49" i="78" s="1"/>
  <c r="G38" i="78"/>
  <c r="F38" i="78"/>
  <c r="E38" i="78"/>
  <c r="C49" i="78" s="1"/>
  <c r="D38" i="78"/>
  <c r="C38" i="78"/>
  <c r="B38" i="78"/>
  <c r="K37" i="78"/>
  <c r="J37" i="78"/>
  <c r="I37" i="78"/>
  <c r="D48" i="78" s="1"/>
  <c r="H37" i="78"/>
  <c r="G37" i="78"/>
  <c r="F37" i="78"/>
  <c r="E37" i="78"/>
  <c r="D37" i="78"/>
  <c r="C37" i="78"/>
  <c r="B37" i="78"/>
  <c r="B48" i="78" s="1"/>
  <c r="K36" i="78"/>
  <c r="J36" i="78"/>
  <c r="I36" i="78"/>
  <c r="H36" i="78"/>
  <c r="D47" i="78" s="1"/>
  <c r="G36" i="78"/>
  <c r="F36" i="78"/>
  <c r="E36" i="78"/>
  <c r="C47" i="78" s="1"/>
  <c r="D36" i="78"/>
  <c r="C36" i="78"/>
  <c r="B36" i="78"/>
  <c r="B47" i="78" s="1"/>
  <c r="K35" i="78"/>
  <c r="J35" i="78"/>
  <c r="I35" i="78"/>
  <c r="H35" i="78"/>
  <c r="D46" i="78" s="1"/>
  <c r="G35" i="78"/>
  <c r="F35" i="78"/>
  <c r="E35" i="78"/>
  <c r="C46" i="78" s="1"/>
  <c r="D35" i="78"/>
  <c r="C35" i="78"/>
  <c r="B35" i="78"/>
  <c r="K34" i="78"/>
  <c r="J34" i="78"/>
  <c r="I34" i="78"/>
  <c r="H34" i="78"/>
  <c r="G34" i="78"/>
  <c r="F34" i="78"/>
  <c r="E34" i="78"/>
  <c r="C45" i="78" s="1"/>
  <c r="D34" i="78"/>
  <c r="C34" i="78"/>
  <c r="B34" i="78"/>
  <c r="B45" i="78" s="1"/>
  <c r="K33" i="78"/>
  <c r="J33" i="78"/>
  <c r="I33" i="78"/>
  <c r="H33" i="78"/>
  <c r="D44" i="78" s="1"/>
  <c r="G33" i="78"/>
  <c r="F33" i="78"/>
  <c r="E33" i="78"/>
  <c r="C44" i="78" s="1"/>
  <c r="D33" i="78"/>
  <c r="C33" i="78"/>
  <c r="B33" i="78"/>
  <c r="B44" i="78" s="1"/>
  <c r="F18" i="71"/>
  <c r="E18" i="71"/>
  <c r="D18" i="71"/>
  <c r="C18" i="71"/>
  <c r="F17" i="71"/>
  <c r="E17" i="71"/>
  <c r="D17" i="71"/>
  <c r="C17" i="71"/>
  <c r="F16" i="71"/>
  <c r="E16" i="71"/>
  <c r="D16" i="71"/>
  <c r="C16" i="71"/>
  <c r="BZ585" i="65"/>
  <c r="BY585" i="65"/>
  <c r="BX585" i="65"/>
  <c r="BW585" i="65"/>
  <c r="BV585" i="65"/>
  <c r="BU585" i="65"/>
  <c r="BT585" i="65"/>
  <c r="BS585" i="65"/>
  <c r="BR585" i="65"/>
  <c r="BQ585" i="65"/>
  <c r="BP585" i="65"/>
  <c r="BO585" i="65"/>
  <c r="BN585" i="65"/>
  <c r="BM585" i="65"/>
  <c r="BL585" i="65"/>
  <c r="BK585" i="65"/>
  <c r="BJ585" i="65"/>
  <c r="BI585" i="65"/>
  <c r="BH585" i="65"/>
  <c r="BG585" i="65"/>
  <c r="BF585" i="65"/>
  <c r="BE585" i="65"/>
  <c r="BD585" i="65"/>
  <c r="BC585" i="65"/>
  <c r="BB585" i="65"/>
  <c r="BA585" i="65"/>
  <c r="AZ585" i="65"/>
  <c r="AY585" i="65"/>
  <c r="AX585" i="65"/>
  <c r="AW585" i="65"/>
  <c r="AV585" i="65"/>
  <c r="AU585" i="65"/>
  <c r="AT585" i="65"/>
  <c r="AS585" i="65"/>
  <c r="AR585" i="65"/>
  <c r="AQ585" i="65"/>
  <c r="AP585" i="65"/>
  <c r="AO585" i="65"/>
  <c r="AN585" i="65"/>
  <c r="AM585" i="65"/>
  <c r="AL585" i="65"/>
  <c r="AK585" i="65"/>
  <c r="AJ585" i="65"/>
  <c r="AI585" i="65"/>
  <c r="AH585" i="65"/>
  <c r="AG585" i="65"/>
  <c r="AF585" i="65"/>
  <c r="AE585" i="65"/>
  <c r="AD585" i="65"/>
  <c r="AC585" i="65"/>
  <c r="AB585" i="65"/>
  <c r="AA585" i="65"/>
  <c r="Z585" i="65"/>
  <c r="Y585" i="65"/>
  <c r="X585" i="65"/>
  <c r="W585" i="65"/>
  <c r="V585" i="65"/>
  <c r="U585" i="65"/>
  <c r="T585" i="65"/>
  <c r="S585" i="65"/>
  <c r="R585" i="65"/>
  <c r="Q585" i="65"/>
  <c r="P585" i="65"/>
  <c r="O585" i="65"/>
  <c r="N585" i="65"/>
  <c r="M585" i="65"/>
  <c r="L585" i="65"/>
  <c r="K585" i="65"/>
  <c r="J585" i="65"/>
  <c r="I585" i="65"/>
  <c r="H585" i="65"/>
  <c r="G585" i="65"/>
  <c r="F585" i="65"/>
  <c r="E585" i="65"/>
  <c r="D585" i="65"/>
  <c r="C585" i="65"/>
  <c r="B585" i="65"/>
  <c r="CA585" i="65" s="1"/>
  <c r="BZ585" i="45"/>
  <c r="BY585" i="45"/>
  <c r="BX585" i="45"/>
  <c r="BW585" i="45"/>
  <c r="BV585" i="45"/>
  <c r="BU585" i="45"/>
  <c r="BT585" i="45"/>
  <c r="BS585" i="45"/>
  <c r="BR585" i="45"/>
  <c r="BQ585" i="45"/>
  <c r="BP585" i="45"/>
  <c r="BO585" i="45"/>
  <c r="BN585" i="45"/>
  <c r="BM585" i="45"/>
  <c r="BL585" i="45"/>
  <c r="BK585" i="45"/>
  <c r="BJ585" i="45"/>
  <c r="BI585" i="45"/>
  <c r="BH585" i="45"/>
  <c r="BG585" i="45"/>
  <c r="BF585" i="45"/>
  <c r="BE585" i="45"/>
  <c r="BD585" i="45"/>
  <c r="BC585" i="45"/>
  <c r="BB585" i="45"/>
  <c r="BA585" i="45"/>
  <c r="AZ585" i="45"/>
  <c r="AY585" i="45"/>
  <c r="AX585" i="45"/>
  <c r="AW585" i="45"/>
  <c r="AV585" i="45"/>
  <c r="AU585" i="45"/>
  <c r="AT585" i="45"/>
  <c r="AS585" i="45"/>
  <c r="AR585" i="45"/>
  <c r="AQ585" i="45"/>
  <c r="AP585" i="45"/>
  <c r="AO585" i="45"/>
  <c r="AN585" i="45"/>
  <c r="AM585" i="45"/>
  <c r="AL585" i="45"/>
  <c r="AK585" i="45"/>
  <c r="AJ585" i="45"/>
  <c r="AI585" i="45"/>
  <c r="AH585" i="45"/>
  <c r="AG585" i="45"/>
  <c r="AF585" i="45"/>
  <c r="AE585" i="45"/>
  <c r="AD585" i="45"/>
  <c r="AC585" i="45"/>
  <c r="AB585" i="45"/>
  <c r="AA585" i="45"/>
  <c r="Z585" i="45"/>
  <c r="Y585" i="45"/>
  <c r="X585" i="45"/>
  <c r="W585" i="45"/>
  <c r="V585" i="45"/>
  <c r="U585" i="45"/>
  <c r="T585" i="45"/>
  <c r="S585" i="45"/>
  <c r="R585" i="45"/>
  <c r="Q585" i="45"/>
  <c r="P585" i="45"/>
  <c r="O585" i="45"/>
  <c r="N585" i="45"/>
  <c r="M585" i="45"/>
  <c r="L585" i="45"/>
  <c r="K585" i="45"/>
  <c r="J585" i="45"/>
  <c r="I585" i="45"/>
  <c r="H585" i="45"/>
  <c r="G585" i="45"/>
  <c r="F585" i="45"/>
  <c r="E585" i="45"/>
  <c r="D585" i="45"/>
  <c r="C585" i="45"/>
  <c r="B585" i="45"/>
  <c r="CA585" i="45" s="1"/>
  <c r="C53" i="79" l="1"/>
  <c r="C55" i="78"/>
  <c r="C60" i="78"/>
  <c r="C56" i="78"/>
  <c r="C61" i="78"/>
  <c r="D62" i="78"/>
  <c r="D57" i="78"/>
  <c r="D61" i="78"/>
  <c r="D56" i="78"/>
  <c r="B62" i="78"/>
  <c r="B57" i="78"/>
  <c r="B60" i="78"/>
  <c r="B55" i="78"/>
  <c r="D60" i="78"/>
  <c r="D55" i="78"/>
  <c r="B61" i="78"/>
  <c r="B56" i="78"/>
  <c r="C62" i="78"/>
  <c r="C57" i="78"/>
</calcChain>
</file>

<file path=xl/sharedStrings.xml><?xml version="1.0" encoding="utf-8"?>
<sst xmlns="http://schemas.openxmlformats.org/spreadsheetml/2006/main" count="37044" uniqueCount="12197">
  <si>
    <t>A</t>
  </si>
  <si>
    <t>Evaluated component/Type of analysis (Used norm if indicated)</t>
  </si>
  <si>
    <t>Texture and granulometry  (NFX 31-107 without decarbonation)</t>
  </si>
  <si>
    <t>Clay</t>
  </si>
  <si>
    <t>132 g/kg</t>
  </si>
  <si>
    <t>Fine loams</t>
  </si>
  <si>
    <t>134 g/kg</t>
  </si>
  <si>
    <t>Rough loams</t>
  </si>
  <si>
    <t>58 g/kg</t>
  </si>
  <si>
    <t>Fine sands</t>
  </si>
  <si>
    <t>90 g/kg</t>
  </si>
  <si>
    <t>Rough sands</t>
  </si>
  <si>
    <t>586 g/kg</t>
  </si>
  <si>
    <t>Battance index</t>
  </si>
  <si>
    <t>Calcium status and organic matter</t>
  </si>
  <si>
    <t>Water pH  (NF ISO 10 390)</t>
  </si>
  <si>
    <t>Total carbonates (NF ISO 10 693)</t>
  </si>
  <si>
    <t>Total nitrogen (NF ISO 13 878 - Dumas method)</t>
  </si>
  <si>
    <t>Organic matter  (NF ISO 14235)</t>
  </si>
  <si>
    <t>Total organic carbon (NF ISO 14235)</t>
  </si>
  <si>
    <t>Carbon-to-nitrogen ratio (C/N)</t>
  </si>
  <si>
    <t>Clay-humus complex and C.E.C</t>
  </si>
  <si>
    <t>C.E.C Metson (NFX 31-130)</t>
  </si>
  <si>
    <t>172 meq/kg</t>
  </si>
  <si>
    <t>C.E.C to soil pH (Calculation)</t>
  </si>
  <si>
    <t>232 meq/kg</t>
  </si>
  <si>
    <t>Complex saturation</t>
  </si>
  <si>
    <t xml:space="preserve">Saturation rate per cation </t>
  </si>
  <si>
    <t>Major exchangeable elements</t>
  </si>
  <si>
    <t>Phosphorus - P2O5 (NFX 31-160 - Dyer)</t>
  </si>
  <si>
    <t>Potassium - K2O (NFX 31-108 - ICP AES dosage)</t>
  </si>
  <si>
    <t>Magnesium - MgO (NFX 31-108 - ICP AES dosage)</t>
  </si>
  <si>
    <t>Calcium - CaO (NFX 31-108 - ICP AES dosage)</t>
  </si>
  <si>
    <t>Sodium - Na2O (NFX 31-108 - ICP AES dosage)</t>
  </si>
  <si>
    <t>Potassium-to-magnesium ratio (K2O/MgO)</t>
  </si>
  <si>
    <t>Assimilable trace elements</t>
  </si>
  <si>
    <t>DTPA Iron (NFX 31-121  : norm abrogated in May 1993 - ICP AES dosage)</t>
  </si>
  <si>
    <t>DTPA Manganese (NFX 31-121  : norm abrogated in May 1993 - ICP AES dosage)</t>
  </si>
  <si>
    <t>DTPA Copper (NFX 31-121  : norm abrogated in May 1993 - ICP AES dosage)</t>
  </si>
  <si>
    <t>DTPA Zinc (NFX 31-121  : norm abrogated in May 1993 - ICP AES dosage)</t>
  </si>
  <si>
    <t>Water-soluble boron (NFX 31-122)</t>
  </si>
  <si>
    <t>Other</t>
  </si>
  <si>
    <t>Ammonium-N (Dry soil basis) (NF ISO 14256-2 (ext. KCl 1M))</t>
  </si>
  <si>
    <t>B</t>
  </si>
  <si>
    <t>48h Mean (Pre-Sampling)</t>
  </si>
  <si>
    <t>Sampling day</t>
  </si>
  <si>
    <t>24 hours before treatment</t>
  </si>
  <si>
    <t>24 hours after treatment</t>
  </si>
  <si>
    <t>3 weeks after treatment</t>
  </si>
  <si>
    <t>4 weeks after treatment</t>
  </si>
  <si>
    <t>C.E.C : Cation Exchange Capacity.</t>
  </si>
  <si>
    <t xml:space="preserve"> Proportions of input materials fed into the reactor</t>
  </si>
  <si>
    <t xml:space="preserve"> Key operational parameters of the  reactor</t>
  </si>
  <si>
    <t>Type of waste</t>
  </si>
  <si>
    <t>Inputs</t>
  </si>
  <si>
    <t xml:space="preserve">Proportion (%) </t>
  </si>
  <si>
    <t>Global proportion (%)</t>
  </si>
  <si>
    <t>Temperature</t>
  </si>
  <si>
    <t>Feed mode</t>
  </si>
  <si>
    <t>pH</t>
  </si>
  <si>
    <t>Volume</t>
  </si>
  <si>
    <t>Animal-origin wastes</t>
  </si>
  <si>
    <t>Mesophilic (37°C)</t>
  </si>
  <si>
    <t xml:space="preserve">Semi-continuous </t>
  </si>
  <si>
    <t>590 m³</t>
  </si>
  <si>
    <t>30 days</t>
  </si>
  <si>
    <t>Cow manure</t>
  </si>
  <si>
    <t>Poultry manure</t>
  </si>
  <si>
    <t>Plant-derived wastes</t>
  </si>
  <si>
    <t>Grape pomace</t>
  </si>
  <si>
    <t>Fruit and vegetable waste</t>
  </si>
  <si>
    <t>Coffee grounds</t>
  </si>
  <si>
    <t xml:space="preserve">B </t>
  </si>
  <si>
    <t>Physico-chemical characteristics of the digestate</t>
  </si>
  <si>
    <t>Agronomic characterization (Used norm or associated method)</t>
  </si>
  <si>
    <t>Results (per dry product)</t>
  </si>
  <si>
    <t>Results (per raw product)</t>
  </si>
  <si>
    <t>Dry matter (NF EN 13040)</t>
  </si>
  <si>
    <t>Water pH (NF EN 13037 (Water extract (digestate:water = 1:5))</t>
  </si>
  <si>
    <t>Total nitrogen (N) (Kjeldahl method - internal method MA7-77)</t>
  </si>
  <si>
    <t>Ammonium-Nitrogen (N-NH4) (1M KCl extraction &amp; Colorimetric assay)</t>
  </si>
  <si>
    <t>Organic matter lost to fire (NF EN 13039)</t>
  </si>
  <si>
    <t>623 o/oo</t>
  </si>
  <si>
    <t>Organic carbon (C) (U44-161 or NF ISO 14235)</t>
  </si>
  <si>
    <t>363 o/oo</t>
  </si>
  <si>
    <t>Mineral matter (Calculation : 1000 - Org. Mat.)</t>
  </si>
  <si>
    <t>377 o/oo</t>
  </si>
  <si>
    <t>Carbon-to-nitrogen ratio (C/N) (Calculation : Organic C / Total N)</t>
  </si>
  <si>
    <t>Phosphorus - P2O5 (Internal method MOP601 by NF EN 16174 ; File ICP MS NF EN ISO 17294)</t>
  </si>
  <si>
    <t>Potassium - K2O (Internal method MOP601 by NF EN 16174 ; File ICP MS NF EN ISO 17294)</t>
  </si>
  <si>
    <t>Magnesium - MgO (Internal method MOP601 by NF EN 16174 ; File ICP MS NF EN ISO 17294)</t>
  </si>
  <si>
    <t>Calcium - CaO (Internal method MOP601 by NF EN 16174 ; File ICP MS NF EN ISO 17294)</t>
  </si>
  <si>
    <t xml:space="preserve">o/oo stands up for "g/kg" or "kg/t". </t>
  </si>
  <si>
    <t>Organic wastes</t>
  </si>
  <si>
    <t>Sample</t>
  </si>
  <si>
    <t>Sample Code</t>
  </si>
  <si>
    <t>Dry matter                    (% of total)</t>
  </si>
  <si>
    <t>Humidity                   (% of total)</t>
  </si>
  <si>
    <t>Organic matter                       (% of dry matter)</t>
  </si>
  <si>
    <t>Inputs  (n = 14)</t>
  </si>
  <si>
    <t>EL 20/02/24</t>
  </si>
  <si>
    <t>EL 21/02/24</t>
  </si>
  <si>
    <t>EL 13/03/24</t>
  </si>
  <si>
    <t>MS 13/03/24</t>
  </si>
  <si>
    <t>MS 20/06/24</t>
  </si>
  <si>
    <t>MS 24/06/24</t>
  </si>
  <si>
    <t>MS 04/02/25</t>
  </si>
  <si>
    <t>CIVE 1</t>
  </si>
  <si>
    <t>CIVE 2</t>
  </si>
  <si>
    <t>CIVE 3</t>
  </si>
  <si>
    <t>CIVE 4</t>
  </si>
  <si>
    <t>L20/2/24</t>
  </si>
  <si>
    <t>L21/2/24</t>
  </si>
  <si>
    <t>L13/3/24</t>
  </si>
  <si>
    <t>Outputs (n = 3)</t>
  </si>
  <si>
    <t xml:space="preserve"> Digestates (D)</t>
  </si>
  <si>
    <t>POD 20/02/24</t>
  </si>
  <si>
    <t>POD 21/02/24</t>
  </si>
  <si>
    <t>POD 13/03/24</t>
  </si>
  <si>
    <t>Animal type</t>
  </si>
  <si>
    <t>Samples</t>
  </si>
  <si>
    <t>Calves "V"   (&lt;8 months)</t>
  </si>
  <si>
    <t>V1C</t>
  </si>
  <si>
    <t>V2C</t>
  </si>
  <si>
    <t>V3C</t>
  </si>
  <si>
    <t>V4C</t>
  </si>
  <si>
    <t>V5C</t>
  </si>
  <si>
    <t>V6C</t>
  </si>
  <si>
    <t>Rumen "R" (n = 4)</t>
  </si>
  <si>
    <t>V3R</t>
  </si>
  <si>
    <t>V4R</t>
  </si>
  <si>
    <t>V5R</t>
  </si>
  <si>
    <t>V6R</t>
  </si>
  <si>
    <t>Young bovines "GB" (&gt;8 months)</t>
  </si>
  <si>
    <t>GB1C</t>
  </si>
  <si>
    <t>GB2C</t>
  </si>
  <si>
    <t>GB3C</t>
  </si>
  <si>
    <t>GB4C</t>
  </si>
  <si>
    <t>GB5C</t>
  </si>
  <si>
    <t>GB6C</t>
  </si>
  <si>
    <t>GB7C</t>
  </si>
  <si>
    <t>GB8C</t>
  </si>
  <si>
    <t>GB9C</t>
  </si>
  <si>
    <t>INS</t>
  </si>
  <si>
    <t>GB10C</t>
  </si>
  <si>
    <t>GB11C</t>
  </si>
  <si>
    <t>GB12C</t>
  </si>
  <si>
    <t>GB13C</t>
  </si>
  <si>
    <t>GB14C</t>
  </si>
  <si>
    <t>GB15C</t>
  </si>
  <si>
    <t>GB16C</t>
  </si>
  <si>
    <t>GB17C</t>
  </si>
  <si>
    <t>GB18C</t>
  </si>
  <si>
    <t>GB19C</t>
  </si>
  <si>
    <t>GB20C</t>
  </si>
  <si>
    <t>GB21C</t>
  </si>
  <si>
    <t>GB23C</t>
  </si>
  <si>
    <t>GB24C</t>
  </si>
  <si>
    <t>GB25C</t>
  </si>
  <si>
    <t>GB26C</t>
  </si>
  <si>
    <t>Rumen "R" (n = 26)</t>
  </si>
  <si>
    <t>GB1R</t>
  </si>
  <si>
    <t>GB2R</t>
  </si>
  <si>
    <t>GB3R</t>
  </si>
  <si>
    <t>GB4R</t>
  </si>
  <si>
    <t>GB5R</t>
  </si>
  <si>
    <t>GB6R</t>
  </si>
  <si>
    <t>GB7R</t>
  </si>
  <si>
    <t>GB8R</t>
  </si>
  <si>
    <t>GB9R</t>
  </si>
  <si>
    <t>GB10R</t>
  </si>
  <si>
    <t>GB11R</t>
  </si>
  <si>
    <t>GB12R</t>
  </si>
  <si>
    <t>GB13R</t>
  </si>
  <si>
    <t>GB14R</t>
  </si>
  <si>
    <t>GB15R</t>
  </si>
  <si>
    <t>GB16R</t>
  </si>
  <si>
    <t>GB17R</t>
  </si>
  <si>
    <t>GB18R</t>
  </si>
  <si>
    <t>GB19R</t>
  </si>
  <si>
    <t>GB20R</t>
  </si>
  <si>
    <t>GB21R</t>
  </si>
  <si>
    <t>GB22R</t>
  </si>
  <si>
    <t>GB23R</t>
  </si>
  <si>
    <t>GB24R</t>
  </si>
  <si>
    <t>GB25R</t>
  </si>
  <si>
    <t>GB26R</t>
  </si>
  <si>
    <t>Sampling time</t>
  </si>
  <si>
    <t>Treatment</t>
  </si>
  <si>
    <t xml:space="preserve">T0 </t>
  </si>
  <si>
    <t>Control "C"</t>
  </si>
  <si>
    <t>SC1</t>
  </si>
  <si>
    <t>SC2</t>
  </si>
  <si>
    <t>SC3</t>
  </si>
  <si>
    <t>24 hours</t>
  </si>
  <si>
    <t>SC4</t>
  </si>
  <si>
    <t>SC5</t>
  </si>
  <si>
    <t>SC6</t>
  </si>
  <si>
    <t>SCW</t>
  </si>
  <si>
    <t>SL1</t>
  </si>
  <si>
    <t>SL2</t>
  </si>
  <si>
    <t>SL3</t>
  </si>
  <si>
    <t>Digestate "D"</t>
  </si>
  <si>
    <t>SD1</t>
  </si>
  <si>
    <t>SD2</t>
  </si>
  <si>
    <t>SD3</t>
  </si>
  <si>
    <t xml:space="preserve">3 weeks </t>
  </si>
  <si>
    <t>SC7</t>
  </si>
  <si>
    <t>SC8</t>
  </si>
  <si>
    <t>SC9</t>
  </si>
  <si>
    <t>SL4</t>
  </si>
  <si>
    <t>SL5</t>
  </si>
  <si>
    <t>SL6</t>
  </si>
  <si>
    <t>SD4</t>
  </si>
  <si>
    <t>SD5</t>
  </si>
  <si>
    <t>SD6</t>
  </si>
  <si>
    <t xml:space="preserve">6 weeks </t>
  </si>
  <si>
    <t>SC10</t>
  </si>
  <si>
    <t>SC11</t>
  </si>
  <si>
    <t>SC12</t>
  </si>
  <si>
    <t>SL7</t>
  </si>
  <si>
    <t>SL8</t>
  </si>
  <si>
    <t>SL9</t>
  </si>
  <si>
    <t xml:space="preserve">SD7 </t>
  </si>
  <si>
    <t xml:space="preserve">SD8 </t>
  </si>
  <si>
    <t>SD9</t>
  </si>
  <si>
    <t>PC1</t>
  </si>
  <si>
    <t>PC2</t>
  </si>
  <si>
    <t>PC3</t>
  </si>
  <si>
    <t xml:space="preserve">24 hours </t>
  </si>
  <si>
    <t>PC4</t>
  </si>
  <si>
    <t>PC5</t>
  </si>
  <si>
    <t>PC6</t>
  </si>
  <si>
    <t>PL1</t>
  </si>
  <si>
    <t>PL2</t>
  </si>
  <si>
    <t>PL3</t>
  </si>
  <si>
    <t>PD1</t>
  </si>
  <si>
    <t>PD2</t>
  </si>
  <si>
    <t>PD3</t>
  </si>
  <si>
    <t>PC7</t>
  </si>
  <si>
    <t>PC8</t>
  </si>
  <si>
    <t>PC9</t>
  </si>
  <si>
    <t>PL4</t>
  </si>
  <si>
    <t>PL5</t>
  </si>
  <si>
    <t>PL6</t>
  </si>
  <si>
    <t>PD4</t>
  </si>
  <si>
    <t>PD5</t>
  </si>
  <si>
    <t>PD6</t>
  </si>
  <si>
    <t>PC10</t>
  </si>
  <si>
    <t>PC11</t>
  </si>
  <si>
    <t>PC12</t>
  </si>
  <si>
    <t>PL7</t>
  </si>
  <si>
    <t>PL8</t>
  </si>
  <si>
    <t>PL9</t>
  </si>
  <si>
    <t xml:space="preserve">PD7 </t>
  </si>
  <si>
    <t xml:space="preserve">PD8 </t>
  </si>
  <si>
    <t>PD9</t>
  </si>
  <si>
    <t>Type</t>
  </si>
  <si>
    <t>Gene</t>
  </si>
  <si>
    <t>Genera or species of interest</t>
  </si>
  <si>
    <t>Description</t>
  </si>
  <si>
    <t>Forward primer sequence (5' to 3')</t>
  </si>
  <si>
    <t>Reverse primer sequence (5' to 3')</t>
  </si>
  <si>
    <t>Reference</t>
  </si>
  <si>
    <t>Annealing temperature (°C)</t>
  </si>
  <si>
    <t>Theoretical melting temperature (°C)</t>
  </si>
  <si>
    <t>Theoretical product size (bp)</t>
  </si>
  <si>
    <t>gyrB</t>
  </si>
  <si>
    <t>Gyrase B</t>
  </si>
  <si>
    <t>GCCCTGGTATGTATATTGGATCTAC</t>
  </si>
  <si>
    <t>GGTCATAATAACTTCTACAGCAGGA</t>
  </si>
  <si>
    <t>Chelliah et al., 2019</t>
  </si>
  <si>
    <t>77.5</t>
  </si>
  <si>
    <t>16S rDNA</t>
  </si>
  <si>
    <t>Bacteroides</t>
  </si>
  <si>
    <t>Ribosomal 16S DNA HF8 human cluster, HF74</t>
  </si>
  <si>
    <t>ATCATGAGTTCACATGTCCG</t>
  </si>
  <si>
    <t>TACCCCGCCTACTATCTAATG</t>
  </si>
  <si>
    <t xml:space="preserve">Bernhard and Field, 2000 </t>
  </si>
  <si>
    <t>77.0</t>
  </si>
  <si>
    <t>ompA</t>
  </si>
  <si>
    <t>Coxiella burnetii</t>
  </si>
  <si>
    <t>Outer membrane protein</t>
  </si>
  <si>
    <t>CAGAGCCGGGAGTCAAGCT</t>
  </si>
  <si>
    <t>CTGAGTAGGAGATTTGAATCGC</t>
  </si>
  <si>
    <t>Akter et al., 2020</t>
  </si>
  <si>
    <t>81.5</t>
  </si>
  <si>
    <t>plc</t>
  </si>
  <si>
    <t>Clostridium perfringens</t>
  </si>
  <si>
    <t>Phospholipase C</t>
  </si>
  <si>
    <t>CCGTTGATAGCGCAGGACA</t>
  </si>
  <si>
    <t>CCCAACTATGACTCATGCTAGCA</t>
  </si>
  <si>
    <t>Nagpal et al. 2015</t>
  </si>
  <si>
    <t>Not indicated</t>
  </si>
  <si>
    <t>ddl</t>
  </si>
  <si>
    <t>Enterococcus faecium</t>
  </si>
  <si>
    <t>D-Alanine-D-alanine ligase</t>
  </si>
  <si>
    <t>TTTACAAGCTGCTGGTGTGC</t>
  </si>
  <si>
    <t>AACCCATATTCGCAGGTTTG</t>
  </si>
  <si>
    <t>Tan et al., 2017</t>
  </si>
  <si>
    <t>75.0</t>
  </si>
  <si>
    <t>Enterococcus faecalis</t>
  </si>
  <si>
    <t>GTGGCTTAAGTCGCTGTGAT</t>
  </si>
  <si>
    <t>AGGCATGGTGTTCAATTCAT</t>
  </si>
  <si>
    <t>74.0</t>
  </si>
  <si>
    <t>gspD</t>
  </si>
  <si>
    <t>Type II secretion system</t>
  </si>
  <si>
    <t>CGGATACCAACGGCGATCT</t>
  </si>
  <si>
    <t>CCGCTAAAGCCGGAAAGAA</t>
  </si>
  <si>
    <t>Roussel et al., 2020</t>
  </si>
  <si>
    <t>79.0</t>
  </si>
  <si>
    <t>Kpn gltA</t>
  </si>
  <si>
    <t>Klebsiella pneumoniae</t>
  </si>
  <si>
    <t xml:space="preserve">Type II citrate synthase </t>
  </si>
  <si>
    <t>ACGGCCGAATATGACGAATTC</t>
  </si>
  <si>
    <t>AGAGTGATCTGCTCATGAA</t>
  </si>
  <si>
    <t>Stedtfeld et al., 2018</t>
  </si>
  <si>
    <t>hlyA</t>
  </si>
  <si>
    <t>Listeria monocytogenes</t>
  </si>
  <si>
    <t>Listeriolysin O</t>
  </si>
  <si>
    <t>TGCAAGTCCTAAGACGCCA</t>
  </si>
  <si>
    <t>CACTGCATCTCCGTGGTATACTAA</t>
  </si>
  <si>
    <t>Nogva et al., 2000</t>
  </si>
  <si>
    <t>Insertion sequence</t>
  </si>
  <si>
    <t>CGTGAGGGCATCGAGGTGGC</t>
  </si>
  <si>
    <t>GCGTAGGCGTCGGTGACAAA</t>
  </si>
  <si>
    <t>Liébana et al., 1996</t>
  </si>
  <si>
    <t>89.0</t>
  </si>
  <si>
    <t>ecfX</t>
  </si>
  <si>
    <t>Pseudomonas aeruginosa</t>
  </si>
  <si>
    <t>Sigma factor</t>
  </si>
  <si>
    <t>AGCGTTCGTCCTGCACAAGT</t>
  </si>
  <si>
    <t>TCCACCATGCTCAGGGAGAT</t>
  </si>
  <si>
    <t>Alexander et al., 2015</t>
  </si>
  <si>
    <t>82.5</t>
  </si>
  <si>
    <t>cpsE</t>
  </si>
  <si>
    <t>Streptococcus agalactiae</t>
  </si>
  <si>
    <t>Galactosyl transferase</t>
  </si>
  <si>
    <t>GCAAAAGAACAGATGGAACAAAGTG</t>
  </si>
  <si>
    <t>CGCCGTAAGTAGCAACAGAT</t>
  </si>
  <si>
    <t>Zeng et al., 2020</t>
  </si>
  <si>
    <t>73.0</t>
  </si>
  <si>
    <t>ystB</t>
  </si>
  <si>
    <t>Yersinia enterocolitica</t>
  </si>
  <si>
    <t>Enterotoxin</t>
  </si>
  <si>
    <t>GTACATTAGGCCAAGAGACG</t>
  </si>
  <si>
    <t>GCAACATACCTCACAACACC</t>
  </si>
  <si>
    <t>Thoerner et al., 2003</t>
  </si>
  <si>
    <t>79.5</t>
  </si>
  <si>
    <t>cpe</t>
  </si>
  <si>
    <t>CTGCAGATAGCTTAGGAAATATTGATCA</t>
  </si>
  <si>
    <t>GCAGCTAAATCAAGGATTTCTTTTTCT</t>
  </si>
  <si>
    <t>Fukushima et al., 2007</t>
  </si>
  <si>
    <t>76.0</t>
  </si>
  <si>
    <t>ces</t>
  </si>
  <si>
    <t>Bacillus cereus</t>
  </si>
  <si>
    <t>Cereulide biosynthesis gene clusters generally located  on a mega plasmid known as pCER270</t>
  </si>
  <si>
    <t>CACGCCGAAAGTGATTATACCAA</t>
  </si>
  <si>
    <t>CACGATAAAACCACTGAGATAGTG</t>
  </si>
  <si>
    <t>Wehrle et al., 2010</t>
  </si>
  <si>
    <t>irp2</t>
  </si>
  <si>
    <t>Yersinia enterocolitica, Yersinia pseudotuberculosis, Yersinia pestis, Escherichia coli, Klebsiella penumoniae</t>
  </si>
  <si>
    <t>Encoding the iron repressible protein 2 (high-pathogenicity island)</t>
  </si>
  <si>
    <t>AAGGATTCGCTGTTACCGGAC</t>
  </si>
  <si>
    <t>TCGTCGGGCAGCGTTTCTTCT</t>
  </si>
  <si>
    <t>Schubert et al., 1998</t>
  </si>
  <si>
    <t>ybtA</t>
  </si>
  <si>
    <t>Encoding the siderophore yersiniabactin (high-pathogenicity island)</t>
  </si>
  <si>
    <t>GGTATGGATATTTTGCTCTGG</t>
  </si>
  <si>
    <t>GGTAATGCTCTCGAATCGG</t>
  </si>
  <si>
    <t>Karch et al., 1999</t>
  </si>
  <si>
    <t>85.5</t>
  </si>
  <si>
    <t>intI1</t>
  </si>
  <si>
    <t>Integrase</t>
  </si>
  <si>
    <t>CGAAGTCGAGGCATTTCTGTC</t>
  </si>
  <si>
    <t>GCCTTCCAGAAAACCGAGGA</t>
  </si>
  <si>
    <t>87.0</t>
  </si>
  <si>
    <t>intI2</t>
  </si>
  <si>
    <t>TGCTTTTCCCACCCTTACC</t>
  </si>
  <si>
    <t>GACGGCTACCCTCTGTTATCTC</t>
  </si>
  <si>
    <t>80.0</t>
  </si>
  <si>
    <t>ATGGATGAAACCTACGTGAAGGTC</t>
  </si>
  <si>
    <t>CGGTACTTAATCTGTCGGTGTTCA</t>
  </si>
  <si>
    <t>IncFIC</t>
  </si>
  <si>
    <t>Plasmid</t>
  </si>
  <si>
    <t>GTGAACTGGCAGATGAGGAAGG</t>
  </si>
  <si>
    <t>TTCTCCTCGTCGCCAAACTAGAT</t>
  </si>
  <si>
    <t>81.0</t>
  </si>
  <si>
    <t>IncN rep</t>
  </si>
  <si>
    <t>AGTTCACCACCTACTCGCTCCG</t>
  </si>
  <si>
    <t>CAAGTTCTTCTGTTGGGATTCCG</t>
  </si>
  <si>
    <t>Götz et al., 1996</t>
  </si>
  <si>
    <t>IncP oriT</t>
  </si>
  <si>
    <t>CAGCCTCGCAGAGCAGGAT</t>
  </si>
  <si>
    <t>CAGCCGGGCAGGATAGGTGAAGT</t>
  </si>
  <si>
    <t>83.5</t>
  </si>
  <si>
    <t>IncQ oriT</t>
  </si>
  <si>
    <t>TTCGCGCTCGTTGTTCTTCGAGC</t>
  </si>
  <si>
    <t>GCCGTTAGGCCAGTTTCTCG</t>
  </si>
  <si>
    <t>84.0</t>
  </si>
  <si>
    <t>oqxA</t>
  </si>
  <si>
    <t>Fluoroquinolone resistance</t>
  </si>
  <si>
    <t>GAGTCAACCTACCTCCACTATCA</t>
  </si>
  <si>
    <t>GCTGCGAGTTATCCAGCAG</t>
  </si>
  <si>
    <t>Beta-lactamin resistance</t>
  </si>
  <si>
    <t>CTATGGCACCACCAACGATA</t>
  </si>
  <si>
    <t>ACGGCTTTCTGCCTTAGGTT</t>
  </si>
  <si>
    <t>Beukers et al., 2018</t>
  </si>
  <si>
    <t>ermB</t>
  </si>
  <si>
    <t>MLSB resistance</t>
  </si>
  <si>
    <t>GAACACTAGGGTTGTTCTTGCA</t>
  </si>
  <si>
    <t>CTGGAACATCTGTGGTATGGC</t>
  </si>
  <si>
    <t>tetA</t>
  </si>
  <si>
    <t>Tetracycline resistance</t>
  </si>
  <si>
    <t>CTCACCAGCCTGACCTCGAT</t>
  </si>
  <si>
    <t>CACGTTGTTATAGAAGCCGCATAG</t>
  </si>
  <si>
    <t>sul1</t>
  </si>
  <si>
    <t>Sulfonamide resistance</t>
  </si>
  <si>
    <t>GCCGATGAGATCAGACGTATTG</t>
  </si>
  <si>
    <t>CGCATAGCGCTGGGTTTC</t>
  </si>
  <si>
    <t>82.0</t>
  </si>
  <si>
    <t>(A) Bacterial genera or species</t>
  </si>
  <si>
    <t>(B) Virulence factors genes</t>
  </si>
  <si>
    <t>(C) Mobile genetic elements</t>
  </si>
  <si>
    <t>(D) Antimicrobial resistance genes</t>
  </si>
  <si>
    <t xml:space="preserve">ompA </t>
  </si>
  <si>
    <t>IS6110</t>
  </si>
  <si>
    <t>IS26</t>
  </si>
  <si>
    <t>Rumen content (n = 4)</t>
  </si>
  <si>
    <t>ND</t>
  </si>
  <si>
    <t>0.25 (0.05-0.70)</t>
  </si>
  <si>
    <t>0 (0-0.49)</t>
  </si>
  <si>
    <t>D</t>
  </si>
  <si>
    <t>0.75 (0.30 - 0.95)</t>
  </si>
  <si>
    <t>0.5 (0.15 - 0.85)</t>
  </si>
  <si>
    <t>1 (0.51-1)</t>
  </si>
  <si>
    <t>0.5 (0.15-0.85)</t>
  </si>
  <si>
    <t xml:space="preserve">CIVE 2 </t>
  </si>
  <si>
    <t xml:space="preserve">CIVE 4 </t>
  </si>
  <si>
    <t>SCW (n = 3)</t>
  </si>
  <si>
    <t>L 20/02/24</t>
  </si>
  <si>
    <t>1 (0.44-1)</t>
  </si>
  <si>
    <t>0 (0-0.56)</t>
  </si>
  <si>
    <t>0.33 (0.06-0.79)</t>
  </si>
  <si>
    <t>0.67 (0.21-0.94)</t>
  </si>
  <si>
    <t>L 21/02/24</t>
  </si>
  <si>
    <t>L 13/03/24</t>
  </si>
  <si>
    <t xml:space="preserve">Sanitary indicators (log10/gDM) </t>
  </si>
  <si>
    <t>Bacteria</t>
  </si>
  <si>
    <t xml:space="preserve">D) Antibiotic resistance genes </t>
  </si>
  <si>
    <t>NA</t>
  </si>
  <si>
    <t>NQ</t>
  </si>
  <si>
    <t xml:space="preserve"> NA: Not available due to technical issues during sample processing (e.g., handling failure). These occurrences were rare and did not affect the overall patterns or conclusions.        </t>
  </si>
  <si>
    <t>LQ: Low prevalence in RT-PCR (1/3 replicates); ddPCR skipped.</t>
  </si>
  <si>
    <t xml:space="preserve">NQ: Not quantifiable due to non-specific amplification during the RT-PCR step, and were thus marked as non-quantifiable (NQ) in ddPCR.    </t>
  </si>
  <si>
    <t>Race</t>
  </si>
  <si>
    <t>Age (months)</t>
  </si>
  <si>
    <t>Sex</t>
  </si>
  <si>
    <t xml:space="preserve">ystB </t>
  </si>
  <si>
    <r>
      <rPr>
        <b/>
        <i/>
        <sz val="12"/>
        <color theme="1"/>
        <rFont val="Times New Roman"/>
        <family val="1"/>
      </rPr>
      <t>ddl</t>
    </r>
    <r>
      <rPr>
        <b/>
        <sz val="12"/>
        <color theme="1"/>
        <rFont val="Times New Roman"/>
        <family val="1"/>
      </rPr>
      <t xml:space="preserve"> (</t>
    </r>
    <r>
      <rPr>
        <b/>
        <i/>
        <sz val="12"/>
        <color theme="1"/>
        <rFont val="Times New Roman"/>
        <family val="1"/>
      </rPr>
      <t>Enterococcus faecalis</t>
    </r>
    <r>
      <rPr>
        <b/>
        <sz val="12"/>
        <color theme="1"/>
        <rFont val="Times New Roman"/>
        <family val="1"/>
      </rPr>
      <t>)</t>
    </r>
  </si>
  <si>
    <r>
      <rPr>
        <b/>
        <i/>
        <sz val="12"/>
        <color theme="1"/>
        <rFont val="Times New Roman"/>
        <family val="1"/>
      </rPr>
      <t>ddl</t>
    </r>
    <r>
      <rPr>
        <b/>
        <sz val="12"/>
        <color theme="1"/>
        <rFont val="Times New Roman"/>
        <family val="1"/>
      </rPr>
      <t xml:space="preserve"> (</t>
    </r>
    <r>
      <rPr>
        <b/>
        <i/>
        <sz val="12"/>
        <color theme="1"/>
        <rFont val="Times New Roman"/>
        <family val="1"/>
      </rPr>
      <t>Enterococcus faecium</t>
    </r>
    <r>
      <rPr>
        <b/>
        <sz val="12"/>
        <color theme="1"/>
        <rFont val="Times New Roman"/>
        <family val="1"/>
      </rPr>
      <t>)</t>
    </r>
  </si>
  <si>
    <r>
      <t>bla</t>
    </r>
    <r>
      <rPr>
        <b/>
        <i/>
        <vertAlign val="subscript"/>
        <sz val="12"/>
        <color theme="1"/>
        <rFont val="Times New Roman"/>
        <family val="1"/>
      </rPr>
      <t>CTX-M</t>
    </r>
  </si>
  <si>
    <t>Crossbreed</t>
  </si>
  <si>
    <t>0.17 (0.03 - 0.56)</t>
  </si>
  <si>
    <t>0 (2.78e-17 - 0.39)</t>
  </si>
  <si>
    <t>0.5 (0.19 - 0.81)</t>
  </si>
  <si>
    <t>1 (0.61 - 1)</t>
  </si>
  <si>
    <t xml:space="preserve">V2C </t>
  </si>
  <si>
    <t xml:space="preserve">V3C </t>
  </si>
  <si>
    <t xml:space="preserve">V4C </t>
  </si>
  <si>
    <t>Aubrac</t>
  </si>
  <si>
    <t xml:space="preserve">V6C </t>
  </si>
  <si>
    <t>0 (0 - 0.49)</t>
  </si>
  <si>
    <t>0.25 (0.05 - 0.70)</t>
  </si>
  <si>
    <t>1 (0.51 - 1)</t>
  </si>
  <si>
    <t xml:space="preserve">V4R </t>
  </si>
  <si>
    <t>Limousine</t>
  </si>
  <si>
    <t>Female (Heifer)</t>
  </si>
  <si>
    <t>0.48 (0.30 - 0.67)</t>
  </si>
  <si>
    <t>0.08 (0.02 - 0.25)</t>
  </si>
  <si>
    <t>0.32 (0.17 - 0.52)*</t>
  </si>
  <si>
    <t>0.36 (0.20 - 0.55)**</t>
  </si>
  <si>
    <t>0.32 (0.17 - 0.52)</t>
  </si>
  <si>
    <t>0.56 (0.37 - 0.73)***</t>
  </si>
  <si>
    <t>0.04 (0.01 - 0.20)</t>
  </si>
  <si>
    <t>0.88 (0.70 - 0.96)</t>
  </si>
  <si>
    <t>10e</t>
  </si>
  <si>
    <t>Charolaise</t>
  </si>
  <si>
    <t>Salers</t>
  </si>
  <si>
    <t>0      (0 - 0.13)</t>
  </si>
  <si>
    <t>0.31 (0.17 - 0.50)</t>
  </si>
  <si>
    <t>0.38 (0.22 - 0.57)</t>
  </si>
  <si>
    <t>0.08 (0.02 - 0.24)</t>
  </si>
  <si>
    <t>Digestate (n = 3)</t>
  </si>
  <si>
    <t>Sanitary indicators (log10/gDM)</t>
  </si>
  <si>
    <t>Types of Biofertilizers</t>
  </si>
  <si>
    <r>
      <t>ADNr 16S (</t>
    </r>
    <r>
      <rPr>
        <b/>
        <i/>
        <sz val="12"/>
        <color theme="1"/>
        <rFont val="Times New Roman"/>
        <family val="1"/>
      </rPr>
      <t>Bacteroides</t>
    </r>
    <r>
      <rPr>
        <b/>
        <sz val="12"/>
        <color theme="1"/>
        <rFont val="Times New Roman"/>
        <family val="1"/>
      </rPr>
      <t>)</t>
    </r>
  </si>
  <si>
    <t>ISEcp1</t>
  </si>
  <si>
    <t xml:space="preserve">16S rDNA </t>
  </si>
  <si>
    <r>
      <t>IS</t>
    </r>
    <r>
      <rPr>
        <b/>
        <i/>
        <sz val="12"/>
        <color rgb="FF000000"/>
        <rFont val="Times New Roman"/>
        <family val="1"/>
      </rPr>
      <t>26</t>
    </r>
  </si>
  <si>
    <t>Control ( n = 12)</t>
  </si>
  <si>
    <t>0.92 (0.65 - 0.99)</t>
  </si>
  <si>
    <t>0 (1.39e-17 - 0.24)</t>
  </si>
  <si>
    <t>0.25 (0.09 - 0.53)</t>
  </si>
  <si>
    <t>0.33 (0.14 - 0.61)</t>
  </si>
  <si>
    <t>1 (0.76 - 1)</t>
  </si>
  <si>
    <t>0.17 (0.05 - 0.45)</t>
  </si>
  <si>
    <t>0.75 (0.47 - 0.91)</t>
  </si>
  <si>
    <t>0.83 (0.55 - 0.95)</t>
  </si>
  <si>
    <t>0.67 (0.39 -  0.86)</t>
  </si>
  <si>
    <t>SCW ( n = 9)</t>
  </si>
  <si>
    <t>0.78 (0.45 - 0.94)</t>
  </si>
  <si>
    <t>0 (0 - 0.30)</t>
  </si>
  <si>
    <t>0.33 (0.12 -  0.65)</t>
  </si>
  <si>
    <t>0.89 (0.57 - 0.98)</t>
  </si>
  <si>
    <t>0.11 (0.02 - 0.43)</t>
  </si>
  <si>
    <t>0.78 (0.45 - 0.94)**</t>
  </si>
  <si>
    <t>0.56 (0.27 - 0.81)*</t>
  </si>
  <si>
    <t>1 (0.70 - 1)</t>
  </si>
  <si>
    <t>0.78 (0.45 - 0.94)*</t>
  </si>
  <si>
    <t>0.67 (0.35 - 0.88)</t>
  </si>
  <si>
    <t>0.67 (0.35 - 0.88)*</t>
  </si>
  <si>
    <t>0.22 (0.06 - 0.55)</t>
  </si>
  <si>
    <t>Digestate (n = 9)</t>
  </si>
  <si>
    <t>SD7</t>
  </si>
  <si>
    <t>SD8</t>
  </si>
  <si>
    <t>Pample Code</t>
  </si>
  <si>
    <t>LQ</t>
  </si>
  <si>
    <t> NA</t>
  </si>
  <si>
    <t>Control         (n=12)</t>
  </si>
  <si>
    <t>0.09 (0.02 - 0.38)</t>
  </si>
  <si>
    <t>0.44 (0.19 - 0.73)*</t>
  </si>
  <si>
    <t>0.44 (0.19 - 0.73)</t>
  </si>
  <si>
    <t>1 (0.70 - 1)**</t>
  </si>
  <si>
    <t>0.89 (0.57 - 0.98)*</t>
  </si>
  <si>
    <t>1 (0.70 - 1)*</t>
  </si>
  <si>
    <r>
      <rPr>
        <b/>
        <i/>
        <sz val="12"/>
        <color theme="1"/>
        <rFont val="Times New Roman"/>
        <family val="1"/>
      </rPr>
      <t>ddl</t>
    </r>
    <r>
      <rPr>
        <b/>
        <sz val="12"/>
        <color theme="1"/>
        <rFont val="Times New Roman"/>
        <family val="1"/>
      </rPr>
      <t xml:space="preserve"> (</t>
    </r>
    <r>
      <rPr>
        <b/>
        <i/>
        <sz val="12"/>
        <color theme="1"/>
        <rFont val="Times New Roman"/>
        <family val="1"/>
      </rPr>
      <t>E. faecalis</t>
    </r>
    <r>
      <rPr>
        <b/>
        <sz val="12"/>
        <color theme="1"/>
        <rFont val="Times New Roman"/>
        <family val="1"/>
      </rPr>
      <t>)</t>
    </r>
  </si>
  <si>
    <r>
      <rPr>
        <b/>
        <i/>
        <sz val="12"/>
        <color theme="1"/>
        <rFont val="Times New Roman"/>
        <family val="1"/>
      </rPr>
      <t>ddl</t>
    </r>
    <r>
      <rPr>
        <b/>
        <sz val="12"/>
        <color theme="1"/>
        <rFont val="Times New Roman"/>
        <family val="1"/>
      </rPr>
      <t xml:space="preserve"> (</t>
    </r>
    <r>
      <rPr>
        <b/>
        <i/>
        <sz val="12"/>
        <color theme="1"/>
        <rFont val="Times New Roman"/>
        <family val="1"/>
      </rPr>
      <t>E. faecium</t>
    </r>
    <r>
      <rPr>
        <b/>
        <sz val="12"/>
        <color theme="1"/>
        <rFont val="Times New Roman"/>
        <family val="1"/>
      </rPr>
      <t>)</t>
    </r>
  </si>
  <si>
    <t>0.56 (0.27 - 0.81)</t>
  </si>
  <si>
    <t>PD7</t>
  </si>
  <si>
    <t>NA </t>
  </si>
  <si>
    <t>PD8</t>
  </si>
  <si>
    <t>Raw organic wastes         (n = 3)</t>
  </si>
  <si>
    <t>Raw organic wastes          (n = 3)</t>
  </si>
  <si>
    <t>Digestate     (n = 3)</t>
  </si>
  <si>
    <t>Digestate    (n = 3)</t>
  </si>
  <si>
    <r>
      <t>IS</t>
    </r>
    <r>
      <rPr>
        <b/>
        <i/>
        <sz val="12"/>
        <color theme="1"/>
        <rFont val="Times New Roman"/>
        <family val="1"/>
      </rPr>
      <t>26</t>
    </r>
  </si>
  <si>
    <t>Corresponding date</t>
  </si>
  <si>
    <r>
      <t>Rain (L/m</t>
    </r>
    <r>
      <rPr>
        <b/>
        <vertAlign val="superscript"/>
        <sz val="12"/>
        <color theme="1"/>
        <rFont val="Times New Roman"/>
        <family val="1"/>
      </rPr>
      <t>2</t>
    </r>
    <r>
      <rPr>
        <b/>
        <sz val="12"/>
        <color theme="1"/>
        <rFont val="Times New Roman"/>
        <family val="1"/>
      </rPr>
      <t>)</t>
    </r>
  </si>
  <si>
    <r>
      <t xml:space="preserve">Supplementary Table 2. </t>
    </r>
    <r>
      <rPr>
        <sz val="12"/>
        <color rgb="FF000000"/>
        <rFont val="Times New Roman"/>
        <family val="1"/>
      </rPr>
      <t>Proportions of input materials fed into the mesophilic anaerobic digester and key operational parameters</t>
    </r>
    <r>
      <rPr>
        <b/>
        <sz val="12"/>
        <color rgb="FF000000"/>
        <rFont val="Times New Roman"/>
        <family val="1"/>
      </rPr>
      <t xml:space="preserve"> (A)</t>
    </r>
    <r>
      <rPr>
        <sz val="12"/>
        <color rgb="FF000000"/>
        <rFont val="Times New Roman"/>
        <family val="1"/>
      </rPr>
      <t>, and physicochemical characteristics of the resulting digestate collected at the reactor outlet and used in the stud</t>
    </r>
    <r>
      <rPr>
        <b/>
        <sz val="12"/>
        <color rgb="FF000000"/>
        <rFont val="Times New Roman"/>
        <family val="1"/>
      </rPr>
      <t>y (B).</t>
    </r>
  </si>
  <si>
    <t xml:space="preserve">Hydraulic retention time (HRT) </t>
  </si>
  <si>
    <t>Cow Slurry enriched with 8–10% Cheese Whey (SCW)</t>
  </si>
  <si>
    <t>Rumen Content (RC)</t>
  </si>
  <si>
    <t xml:space="preserve">Raw total organic wastes (Raw total OW) </t>
  </si>
  <si>
    <t>Cattle slurry supplemented with 8–10% Cheese Whey (SCW)</t>
  </si>
  <si>
    <r>
      <t xml:space="preserve">Supplementary Table 4. </t>
    </r>
    <r>
      <rPr>
        <sz val="12"/>
        <color theme="1"/>
        <rFont val="Times New Roman"/>
        <family val="1"/>
      </rPr>
      <t xml:space="preserve">Physicochemical characteristics (humidity, dry matter, organic matter, and pH) of recto-anal junction (RAJ) and rumen (R) samples collected from calves (&lt;8 months) and young bovines (&gt;8 months) at the slaughterhouse immediately after evisceration. Samples were collected at the same slaughterhouse that provided the rumen content used as input for the full-scale anaerobic digestion reactor in our study. </t>
    </r>
  </si>
  <si>
    <t>Recto-anal junction "RAJ" (n = 6)</t>
  </si>
  <si>
    <t>Recto-anal junction "RAJ" (n = 26)</t>
  </si>
  <si>
    <t>INS = Insufficient amount of material to carry out the experiment.</t>
  </si>
  <si>
    <r>
      <rPr>
        <i/>
        <sz val="12"/>
        <color theme="1"/>
        <rFont val="Times New Roman"/>
        <family val="1"/>
      </rPr>
      <t>Bacillus cereus</t>
    </r>
    <r>
      <rPr>
        <sz val="12"/>
        <color theme="1"/>
        <rFont val="Times New Roman"/>
        <family val="1"/>
      </rPr>
      <t xml:space="preserve"> group</t>
    </r>
  </si>
  <si>
    <r>
      <t xml:space="preserve">Enterotoxinogenic </t>
    </r>
    <r>
      <rPr>
        <i/>
        <sz val="12"/>
        <color theme="1"/>
        <rFont val="Times New Roman"/>
        <family val="1"/>
      </rPr>
      <t xml:space="preserve">Escherichia coli </t>
    </r>
    <r>
      <rPr>
        <sz val="12"/>
        <color theme="1"/>
        <rFont val="Times New Roman"/>
        <family val="1"/>
      </rPr>
      <t>(ETEC)</t>
    </r>
  </si>
  <si>
    <r>
      <t>IS</t>
    </r>
    <r>
      <rPr>
        <i/>
        <sz val="12"/>
        <color theme="1"/>
        <rFont val="Times New Roman"/>
        <family val="1"/>
      </rPr>
      <t>6110</t>
    </r>
  </si>
  <si>
    <r>
      <rPr>
        <i/>
        <sz val="12"/>
        <color theme="1"/>
        <rFont val="Times New Roman"/>
        <family val="1"/>
      </rPr>
      <t>Mycobacterium tuberculosis</t>
    </r>
    <r>
      <rPr>
        <sz val="12"/>
        <color theme="1"/>
        <rFont val="Times New Roman"/>
        <family val="1"/>
      </rPr>
      <t xml:space="preserve"> complex</t>
    </r>
  </si>
  <si>
    <t>(B) Virulence factor genes</t>
  </si>
  <si>
    <r>
      <t>Enterotoxin gene (</t>
    </r>
    <r>
      <rPr>
        <i/>
        <sz val="12"/>
        <color theme="1"/>
        <rFont val="Times New Roman"/>
        <family val="1"/>
      </rPr>
      <t>cpe</t>
    </r>
    <r>
      <rPr>
        <sz val="12"/>
        <color theme="1"/>
        <rFont val="Times New Roman"/>
        <family val="1"/>
      </rPr>
      <t>) is located on either the chromosome or large conjugative plasmids</t>
    </r>
  </si>
  <si>
    <r>
      <rPr>
        <i/>
        <sz val="12"/>
        <color theme="1"/>
        <rFont val="Times New Roman"/>
        <family val="1"/>
      </rPr>
      <t xml:space="preserve">Yersinia pestis, Yersinia pseudotuberculosis, Yersinia enterocolitica, Escherichia coli </t>
    </r>
    <r>
      <rPr>
        <sz val="12"/>
        <color theme="1"/>
        <rFont val="Times New Roman"/>
        <family val="1"/>
      </rPr>
      <t>(STEC)</t>
    </r>
  </si>
  <si>
    <r>
      <t>IS</t>
    </r>
    <r>
      <rPr>
        <i/>
        <sz val="12"/>
        <color theme="1"/>
        <rFont val="Times New Roman"/>
        <family val="1"/>
      </rPr>
      <t>26</t>
    </r>
  </si>
  <si>
    <r>
      <t>bla</t>
    </r>
    <r>
      <rPr>
        <i/>
        <vertAlign val="subscript"/>
        <sz val="12"/>
        <color theme="1"/>
        <rFont val="Times New Roman"/>
        <family val="1"/>
      </rPr>
      <t>CTX-M</t>
    </r>
  </si>
  <si>
    <t>Energy Crops (EC)</t>
  </si>
  <si>
    <t>Energy crops (n = 4)</t>
  </si>
  <si>
    <t xml:space="preserve">D) Antimicrobial resistance genes </t>
  </si>
  <si>
    <t>Male (Young cattle)</t>
  </si>
  <si>
    <t>Female (Cow)</t>
  </si>
  <si>
    <t>Male (Weaner)</t>
  </si>
  <si>
    <t>Male (Calf)</t>
  </si>
  <si>
    <t>Female (Calf)</t>
  </si>
  <si>
    <r>
      <rPr>
        <sz val="16"/>
        <color theme="1"/>
        <rFont val="Times New Roman"/>
        <family val="1"/>
      </rPr>
      <t>ᵃ</t>
    </r>
    <r>
      <rPr>
        <sz val="11"/>
        <color theme="1"/>
        <rFont val="Times New Roman"/>
        <family val="1"/>
      </rPr>
      <t xml:space="preserve">An amplification of the correct product in addition to several nonspecific products was observed in the analysed sample. </t>
    </r>
  </si>
  <si>
    <t xml:space="preserve">V1R was not analyzed due to an underdevelopped rumen. V2R did not pass the DNA extraction (The quantity of DNA stayed inferior to 50 ng.µL-1) and GB22C did not pass the inhibition test (The number of quantification cycles stayed too elevated). </t>
  </si>
  <si>
    <r>
      <t>0.33 (0.06-0.79)</t>
    </r>
    <r>
      <rPr>
        <vertAlign val="superscript"/>
        <sz val="12"/>
        <rFont val="Times New Roman"/>
        <family val="1"/>
      </rPr>
      <t>a</t>
    </r>
  </si>
  <si>
    <r>
      <t>1 (0.44-1)</t>
    </r>
    <r>
      <rPr>
        <vertAlign val="superscript"/>
        <sz val="16"/>
        <rFont val="Times New Roman"/>
        <family val="1"/>
      </rPr>
      <t>a</t>
    </r>
  </si>
  <si>
    <r>
      <t>0.67 (0.21-0.94)</t>
    </r>
    <r>
      <rPr>
        <vertAlign val="superscript"/>
        <sz val="16"/>
        <rFont val="Times New Roman"/>
        <family val="1"/>
      </rPr>
      <t>a</t>
    </r>
  </si>
  <si>
    <r>
      <t>0.33 (0.06-0.79)</t>
    </r>
    <r>
      <rPr>
        <vertAlign val="superscript"/>
        <sz val="16"/>
        <rFont val="Times New Roman"/>
        <family val="1"/>
      </rPr>
      <t>a</t>
    </r>
  </si>
  <si>
    <t>T0 (before treatment) (n = 3)</t>
  </si>
  <si>
    <t>24 hours (n = 9)</t>
  </si>
  <si>
    <t>3 weeks (n = 9)</t>
  </si>
  <si>
    <t>6 weeks (n = 9)</t>
  </si>
  <si>
    <t>Control (n = 12)</t>
  </si>
  <si>
    <t>SCW (n = 9)</t>
  </si>
  <si>
    <t>Calves "V"   (&lt;8 months) (n = 10)</t>
  </si>
  <si>
    <t>Young bovines "GB" (&gt;8 months) (n = 52)</t>
  </si>
  <si>
    <t>Control (n = 3)</t>
  </si>
  <si>
    <t>0.17 (0.05 - 0.45)**</t>
  </si>
  <si>
    <t xml:space="preserve">(B) Virulence factor genes </t>
  </si>
  <si>
    <t xml:space="preserve">(D) Antimicrobial resistance genes </t>
  </si>
  <si>
    <t>0.17 (0.05 - 0.45)*</t>
  </si>
  <si>
    <t>0.25 (0.09 - 0.53)*</t>
  </si>
  <si>
    <t>T0 (before treatment) ( n =3)</t>
  </si>
  <si>
    <t>T0 (before treatment)  (n = 3)</t>
  </si>
  <si>
    <t>0.09 (0.02 - 0.38)*</t>
  </si>
  <si>
    <t>0 (1.39e-17 - 0.24)*</t>
  </si>
  <si>
    <t>0.09 (0.02 - 0.38)**</t>
  </si>
  <si>
    <t>0.33 (0.14 - 0.61)**</t>
  </si>
  <si>
    <t>0.33 (0.14 - 0.61)*</t>
  </si>
  <si>
    <t>0.58 (0.32 - 0.81)*</t>
  </si>
  <si>
    <t>0.09 (0.02 – 0.38)**</t>
  </si>
  <si>
    <t>Digestate    (n = 9)</t>
  </si>
  <si>
    <t>Control    (n = 12)</t>
  </si>
  <si>
    <t>February 20th, 2024</t>
  </si>
  <si>
    <t>February 21th, 2024</t>
  </si>
  <si>
    <t>March 13rd, 2024</t>
  </si>
  <si>
    <t>March 21th, 2024</t>
  </si>
  <si>
    <r>
      <rPr>
        <sz val="11"/>
        <color rgb="FFFF0000"/>
        <rFont val="Times New Roman"/>
        <family val="1"/>
      </rPr>
      <t>a</t>
    </r>
    <r>
      <rPr>
        <sz val="11"/>
        <color rgb="FF000000"/>
        <rFont val="Times New Roman"/>
        <family val="1"/>
      </rPr>
      <t xml:space="preserve"> : Optimum = 21 g/kg</t>
    </r>
  </si>
  <si>
    <r>
      <rPr>
        <sz val="11"/>
        <color rgb="FFFF0000"/>
        <rFont val="Times New Roman"/>
        <family val="1"/>
      </rPr>
      <t>b</t>
    </r>
    <r>
      <rPr>
        <sz val="11"/>
        <color rgb="FF000000"/>
        <rFont val="Times New Roman"/>
        <family val="1"/>
      </rPr>
      <t xml:space="preserve"> : Optimum = 8-12</t>
    </r>
  </si>
  <si>
    <r>
      <rPr>
        <sz val="11"/>
        <color rgb="FFFF0000"/>
        <rFont val="Times New Roman"/>
        <family val="1"/>
      </rPr>
      <t>g</t>
    </r>
    <r>
      <rPr>
        <sz val="11"/>
        <color rgb="FF000000"/>
        <rFont val="Times New Roman"/>
        <family val="1"/>
      </rPr>
      <t xml:space="preserve"> : Optimum = 1 - 2</t>
    </r>
  </si>
  <si>
    <r>
      <rPr>
        <sz val="11"/>
        <color rgb="FFFF0000"/>
        <rFont val="Times New Roman"/>
        <family val="1"/>
      </rPr>
      <t>i</t>
    </r>
    <r>
      <rPr>
        <sz val="11"/>
        <color rgb="FF000000"/>
        <rFont val="Times New Roman"/>
        <family val="1"/>
      </rPr>
      <t xml:space="preserve"> : Optimum = 8 mg/kg</t>
    </r>
  </si>
  <si>
    <r>
      <rPr>
        <sz val="11"/>
        <color rgb="FFFF0000"/>
        <rFont val="Times New Roman"/>
        <family val="1"/>
      </rPr>
      <t>k</t>
    </r>
    <r>
      <rPr>
        <sz val="11"/>
        <color rgb="FF000000"/>
        <rFont val="Times New Roman"/>
        <family val="1"/>
      </rPr>
      <t xml:space="preserve"> : Optimum = 1 mg/kg</t>
    </r>
  </si>
  <si>
    <r>
      <t xml:space="preserve">Supplementary Table 1. </t>
    </r>
    <r>
      <rPr>
        <sz val="12"/>
        <color rgb="FF000000"/>
        <rFont val="Times New Roman"/>
        <family val="1"/>
      </rPr>
      <t xml:space="preserve">Physico-chemical characteristics of the soil at the study site </t>
    </r>
    <r>
      <rPr>
        <b/>
        <sz val="12"/>
        <color rgb="FF000000"/>
        <rFont val="Times New Roman"/>
        <family val="1"/>
      </rPr>
      <t>(A)</t>
    </r>
    <r>
      <rPr>
        <sz val="12"/>
        <color rgb="FF000000"/>
        <rFont val="Times New Roman"/>
        <family val="1"/>
      </rPr>
      <t xml:space="preserve">, and environmental parameters (rainfall, humidity, and temperature) recorded at the site throughout the experiment </t>
    </r>
    <r>
      <rPr>
        <b/>
        <sz val="12"/>
        <color rgb="FF000000"/>
        <rFont val="Times New Roman"/>
        <family val="1"/>
      </rPr>
      <t>(B)</t>
    </r>
    <r>
      <rPr>
        <sz val="12"/>
        <color rgb="FF000000"/>
        <rFont val="Times New Roman"/>
        <family val="1"/>
      </rPr>
      <t xml:space="preserve">. Humidity and temperature were measured at two depths (7,5 cm and 22,5 cm). Values are presented as the mean over the 48 hours preceding each sampling day ± standard deviation. Differences were tested using ANOVA1 (aov from stats R package) and pairwise comparisons were done using T test; </t>
    </r>
    <r>
      <rPr>
        <i/>
        <sz val="12"/>
        <color rgb="FF000000"/>
        <rFont val="Times New Roman"/>
        <family val="1"/>
      </rPr>
      <t>p</t>
    </r>
    <r>
      <rPr>
        <sz val="12"/>
        <color rgb="FF000000"/>
        <rFont val="Times New Roman"/>
        <family val="1"/>
      </rPr>
      <t xml:space="preserve">-values were adjusted using the Bonferroni-Holm method from stats R package,  significant p-values were defined as follows: </t>
    </r>
    <r>
      <rPr>
        <vertAlign val="superscript"/>
        <sz val="12"/>
        <color rgb="FF000000"/>
        <rFont val="Times New Roman"/>
        <family val="1"/>
      </rPr>
      <t>1</t>
    </r>
    <r>
      <rPr>
        <sz val="12"/>
        <color rgb="FF000000"/>
        <rFont val="Times New Roman"/>
        <family val="1"/>
      </rPr>
      <t xml:space="preserve">p &lt; 0.05; </t>
    </r>
    <r>
      <rPr>
        <vertAlign val="superscript"/>
        <sz val="12"/>
        <color rgb="FF000000"/>
        <rFont val="Times New Roman"/>
        <family val="1"/>
      </rPr>
      <t>2</t>
    </r>
    <r>
      <rPr>
        <sz val="12"/>
        <color rgb="FF000000"/>
        <rFont val="Times New Roman"/>
        <family val="1"/>
      </rPr>
      <t xml:space="preserve">p &lt; 0.01; </t>
    </r>
    <r>
      <rPr>
        <vertAlign val="superscript"/>
        <sz val="12"/>
        <color rgb="FF000000"/>
        <rFont val="Times New Roman"/>
        <family val="1"/>
      </rPr>
      <t>3</t>
    </r>
    <r>
      <rPr>
        <sz val="12"/>
        <color rgb="FF000000"/>
        <rFont val="Times New Roman"/>
        <family val="1"/>
      </rPr>
      <t>p &lt; 0.001.</t>
    </r>
  </si>
  <si>
    <t>0.3 (Non-battant soil)</t>
  </si>
  <si>
    <t>6.9</t>
  </si>
  <si>
    <t>&lt; 0.5%</t>
  </si>
  <si>
    <t>4.0 g/kg</t>
  </si>
  <si>
    <r>
      <rPr>
        <sz val="12"/>
        <color rgb="FF000000"/>
        <rFont val="Times New Roman"/>
        <family val="1"/>
      </rPr>
      <t>74.7 g/kg</t>
    </r>
    <r>
      <rPr>
        <sz val="12"/>
        <color rgb="FFFF0000"/>
        <rFont val="Times New Roman"/>
        <family val="1"/>
      </rPr>
      <t>ᵃ</t>
    </r>
  </si>
  <si>
    <t>43.2 g/kg</t>
  </si>
  <si>
    <r>
      <rPr>
        <sz val="12"/>
        <color rgb="FF000000"/>
        <rFont val="Times New Roman"/>
        <family val="1"/>
      </rPr>
      <t>10.8</t>
    </r>
    <r>
      <rPr>
        <sz val="12"/>
        <color rgb="FFFF0000"/>
        <rFont val="Times New Roman"/>
        <family val="1"/>
      </rPr>
      <t>ᵇ</t>
    </r>
  </si>
  <si>
    <t>Ca2+ : 85.6%, K+ : 4.6%, Mg2+ : 9.6%, Na+ : 0.2%, H+ : 0%</t>
  </si>
  <si>
    <r>
      <rPr>
        <sz val="12"/>
        <color rgb="FF000000"/>
        <rFont val="Times New Roman"/>
        <family val="1"/>
      </rPr>
      <t>0.30 g/kg</t>
    </r>
    <r>
      <rPr>
        <sz val="12"/>
        <color rgb="FFFF0000"/>
        <rFont val="Times New Roman"/>
        <family val="1"/>
      </rPr>
      <t>ᶜ</t>
    </r>
  </si>
  <si>
    <r>
      <rPr>
        <sz val="12"/>
        <color rgb="FF000000"/>
        <rFont val="Times New Roman"/>
        <family val="1"/>
      </rPr>
      <t>0.37 g/kg</t>
    </r>
    <r>
      <rPr>
        <sz val="12"/>
        <color rgb="FFFF0000"/>
        <rFont val="Times New Roman"/>
        <family val="1"/>
      </rPr>
      <t>ᵈ</t>
    </r>
  </si>
  <si>
    <r>
      <rPr>
        <sz val="12"/>
        <color rgb="FF000000"/>
        <rFont val="Times New Roman"/>
        <family val="1"/>
      </rPr>
      <t>0.33 g/kg</t>
    </r>
    <r>
      <rPr>
        <sz val="12"/>
        <color rgb="FFFF0000"/>
        <rFont val="Times New Roman"/>
        <family val="1"/>
      </rPr>
      <t>ᵉ</t>
    </r>
  </si>
  <si>
    <r>
      <rPr>
        <sz val="12"/>
        <color rgb="FF000000"/>
        <rFont val="Times New Roman"/>
        <family val="1"/>
      </rPr>
      <t>3.96 g/kg</t>
    </r>
    <r>
      <rPr>
        <sz val="12"/>
        <color rgb="FFFF0000"/>
        <rFont val="Times New Roman"/>
        <family val="1"/>
      </rPr>
      <t>ᶠ</t>
    </r>
  </si>
  <si>
    <t>0.013 g/kg</t>
  </si>
  <si>
    <r>
      <rPr>
        <sz val="12"/>
        <color rgb="FF000000"/>
        <rFont val="Times New Roman"/>
        <family val="1"/>
      </rPr>
      <t>1.1</t>
    </r>
    <r>
      <rPr>
        <sz val="12"/>
        <color rgb="FFFF0000"/>
        <rFont val="Times New Roman"/>
        <family val="1"/>
      </rPr>
      <t>ᵍ</t>
    </r>
  </si>
  <si>
    <r>
      <rPr>
        <sz val="12"/>
        <color rgb="FF000000"/>
        <rFont val="Times New Roman"/>
        <family val="1"/>
      </rPr>
      <t>65.6 mg/kg</t>
    </r>
    <r>
      <rPr>
        <sz val="12"/>
        <color rgb="FFFF0000"/>
        <rFont val="Times New Roman"/>
        <family val="1"/>
      </rPr>
      <t>ʰ</t>
    </r>
  </si>
  <si>
    <r>
      <rPr>
        <sz val="12"/>
        <color rgb="FF000000"/>
        <rFont val="Times New Roman"/>
        <family val="1"/>
      </rPr>
      <t>5.0 mg/kg</t>
    </r>
    <r>
      <rPr>
        <sz val="12"/>
        <color rgb="FFFF0000"/>
        <rFont val="Times New Roman"/>
        <family val="1"/>
      </rPr>
      <t>ⁱ</t>
    </r>
  </si>
  <si>
    <r>
      <rPr>
        <sz val="12"/>
        <color rgb="FF000000"/>
        <rFont val="Times New Roman"/>
        <family val="1"/>
      </rPr>
      <t>2.9 mg/kg</t>
    </r>
    <r>
      <rPr>
        <sz val="12"/>
        <color rgb="FFFF0000"/>
        <rFont val="Times New Roman"/>
        <family val="1"/>
      </rPr>
      <t>ʲ</t>
    </r>
  </si>
  <si>
    <r>
      <rPr>
        <sz val="12"/>
        <color rgb="FF000000"/>
        <rFont val="Times New Roman"/>
        <family val="1"/>
      </rPr>
      <t>2.1 mg/kg</t>
    </r>
    <r>
      <rPr>
        <sz val="12"/>
        <color rgb="FFFF0000"/>
        <rFont val="Times New Roman"/>
        <family val="1"/>
      </rPr>
      <t>ᵏ</t>
    </r>
  </si>
  <si>
    <r>
      <rPr>
        <sz val="12"/>
        <color rgb="FF000000"/>
        <rFont val="Times New Roman"/>
        <family val="1"/>
      </rPr>
      <t>0.39 mg/kg</t>
    </r>
    <r>
      <rPr>
        <sz val="12"/>
        <color rgb="FFFF0000"/>
        <rFont val="Times New Roman"/>
        <family val="1"/>
      </rPr>
      <t>ˡ</t>
    </r>
  </si>
  <si>
    <t>3.9 mg/kg</t>
  </si>
  <si>
    <t>Humidity 7.5 cm (%)</t>
  </si>
  <si>
    <t>Humidity 22.5 cm (%)</t>
  </si>
  <si>
    <t>Temperature 7.5 cm (°C)</t>
  </si>
  <si>
    <t>Temperature 22.5 cm (°C)</t>
  </si>
  <si>
    <t>0.11 ± 0.10</t>
  </si>
  <si>
    <t>8.10 ± 0.66</t>
  </si>
  <si>
    <t>0.19 ± 0.23</t>
  </si>
  <si>
    <t>19.02 ± 0.73</t>
  </si>
  <si>
    <t>7.84 ± 0.74</t>
  </si>
  <si>
    <t>3.44 ± 2.82</t>
  </si>
  <si>
    <t>1.04 ± 1.95</t>
  </si>
  <si>
    <r>
      <t>14.64 ± 0.48</t>
    </r>
    <r>
      <rPr>
        <b/>
        <vertAlign val="superscript"/>
        <sz val="12"/>
        <rFont val="Times New Roman"/>
        <family val="1"/>
      </rPr>
      <t>2 3</t>
    </r>
  </si>
  <si>
    <r>
      <t>15.69 ± 0.92</t>
    </r>
    <r>
      <rPr>
        <b/>
        <vertAlign val="superscript"/>
        <sz val="12"/>
        <rFont val="Times New Roman"/>
        <family val="1"/>
      </rPr>
      <t>2</t>
    </r>
  </si>
  <si>
    <r>
      <t>19.85 ± 1.16</t>
    </r>
    <r>
      <rPr>
        <b/>
        <vertAlign val="superscript"/>
        <sz val="12"/>
        <rFont val="Times New Roman"/>
        <family val="1"/>
      </rPr>
      <t>2 3</t>
    </r>
  </si>
  <si>
    <r>
      <t>17.76 ± 0.60</t>
    </r>
    <r>
      <rPr>
        <b/>
        <vertAlign val="superscript"/>
        <sz val="12"/>
        <color theme="1"/>
        <rFont val="Times New Roman"/>
        <family val="1"/>
      </rPr>
      <t>2</t>
    </r>
  </si>
  <si>
    <r>
      <t>18.23 ± 0.35</t>
    </r>
    <r>
      <rPr>
        <b/>
        <vertAlign val="superscript"/>
        <sz val="12"/>
        <rFont val="Times New Roman"/>
        <family val="1"/>
      </rPr>
      <t>2</t>
    </r>
  </si>
  <si>
    <r>
      <t>21.77 ± 1.16</t>
    </r>
    <r>
      <rPr>
        <b/>
        <vertAlign val="superscript"/>
        <sz val="12"/>
        <rFont val="Times New Roman"/>
        <family val="1"/>
      </rPr>
      <t>2 1</t>
    </r>
  </si>
  <si>
    <r>
      <t>19 ± 0.45</t>
    </r>
    <r>
      <rPr>
        <b/>
        <vertAlign val="superscript"/>
        <sz val="12"/>
        <color theme="1"/>
        <rFont val="Times New Roman"/>
        <family val="1"/>
      </rPr>
      <t>1</t>
    </r>
  </si>
  <si>
    <r>
      <t>6.47 ± 0.88</t>
    </r>
    <r>
      <rPr>
        <b/>
        <vertAlign val="superscript"/>
        <sz val="12"/>
        <rFont val="Times New Roman"/>
        <family val="1"/>
      </rPr>
      <t>2</t>
    </r>
  </si>
  <si>
    <r>
      <t>10.01 ± 1.81</t>
    </r>
    <r>
      <rPr>
        <b/>
        <vertAlign val="superscript"/>
        <sz val="12"/>
        <color theme="1"/>
        <rFont val="Times New Roman"/>
        <family val="1"/>
      </rPr>
      <t>2</t>
    </r>
  </si>
  <si>
    <r>
      <t>8.01 ± 0.50</t>
    </r>
    <r>
      <rPr>
        <b/>
        <vertAlign val="superscript"/>
        <sz val="12"/>
        <rFont val="Times New Roman"/>
        <family val="1"/>
      </rPr>
      <t>1</t>
    </r>
  </si>
  <si>
    <r>
      <t>7.88 ± 0.52</t>
    </r>
    <r>
      <rPr>
        <b/>
        <vertAlign val="superscript"/>
        <sz val="12"/>
        <rFont val="Times New Roman"/>
        <family val="1"/>
      </rPr>
      <t>1</t>
    </r>
  </si>
  <si>
    <r>
      <t>6.44 ± 0.67</t>
    </r>
    <r>
      <rPr>
        <b/>
        <vertAlign val="superscript"/>
        <sz val="12"/>
        <rFont val="Times New Roman"/>
        <family val="1"/>
      </rPr>
      <t>1 3</t>
    </r>
  </si>
  <si>
    <r>
      <t>9.9 ± 1.35</t>
    </r>
    <r>
      <rPr>
        <b/>
        <vertAlign val="superscript"/>
        <sz val="12"/>
        <color theme="1"/>
        <rFont val="Times New Roman"/>
        <family val="1"/>
      </rPr>
      <t>1 3</t>
    </r>
  </si>
  <si>
    <r>
      <rPr>
        <vertAlign val="superscript"/>
        <sz val="11"/>
        <color theme="1"/>
        <rFont val="Times New Roman"/>
        <family val="1"/>
      </rPr>
      <t>1</t>
    </r>
    <r>
      <rPr>
        <sz val="11"/>
        <color theme="1"/>
        <rFont val="Times New Roman"/>
        <family val="1"/>
      </rPr>
      <t xml:space="preserve">Significant p-values obtained for "Humidity 22.5 cm (%)" 3 weeks and 4 weeks after treatment / for "Temperature 22.5 cm (°C)"  24 hours before and 3 weeks after treatment, 24 hours before and 4 weeks after treatment, 24 hours after and 3 weeks after treatment, 24 hours after and 4 weeks after treatment (p&lt;0.05). </t>
    </r>
  </si>
  <si>
    <r>
      <rPr>
        <vertAlign val="superscript"/>
        <sz val="11"/>
        <color theme="1"/>
        <rFont val="Times New Roman"/>
        <family val="1"/>
      </rPr>
      <t>2</t>
    </r>
    <r>
      <rPr>
        <sz val="11"/>
        <color theme="1"/>
        <rFont val="Times New Roman"/>
        <family val="1"/>
      </rPr>
      <t>Significant p-values obtained for "Humidity 7.5 cm (%)" 24 hours after and 3 weeks after treatment, 24 hours before and 4 weeks after treatment / for "Humidity 22.5 cm (%)" 24 hours before and 3 weeks after treatment / for "Temperature 7.5 cm (°C)" 3 weeks after and 4 weeks after treatment (p&lt;0.01).</t>
    </r>
  </si>
  <si>
    <r>
      <rPr>
        <vertAlign val="superscript"/>
        <sz val="11"/>
        <color theme="1"/>
        <rFont val="Times New Roman"/>
        <family val="1"/>
      </rPr>
      <t>3</t>
    </r>
    <r>
      <rPr>
        <sz val="11"/>
        <color theme="1"/>
        <rFont val="Times New Roman"/>
        <family val="1"/>
      </rPr>
      <t xml:space="preserve">Significant p-values obtained for "Humidity 7.5 cm (%) 24 hours before and 3 weeks after treatment / for "Temperature 22.5 cm (°C)" 3 weeks after and 4 weeks after treatment (p&lt;0.001). </t>
    </r>
  </si>
  <si>
    <r>
      <rPr>
        <sz val="11"/>
        <color rgb="FFFF0000"/>
        <rFont val="Times New Roman"/>
        <family val="1"/>
      </rPr>
      <t>c</t>
    </r>
    <r>
      <rPr>
        <sz val="11"/>
        <color rgb="FF000000"/>
        <rFont val="Times New Roman"/>
        <family val="1"/>
      </rPr>
      <t xml:space="preserve"> : Optimum = 0.25 g/kg</t>
    </r>
  </si>
  <si>
    <r>
      <rPr>
        <sz val="11"/>
        <color rgb="FFFF0000"/>
        <rFont val="Times New Roman"/>
        <family val="1"/>
      </rPr>
      <t xml:space="preserve">d </t>
    </r>
    <r>
      <rPr>
        <sz val="11"/>
        <color rgb="FF000000"/>
        <rFont val="Times New Roman"/>
        <family val="1"/>
      </rPr>
      <t>: Optimum = 0.23 g/kg</t>
    </r>
  </si>
  <si>
    <r>
      <rPr>
        <sz val="11"/>
        <color rgb="FFFF0000"/>
        <rFont val="Times New Roman"/>
        <family val="1"/>
      </rPr>
      <t>e</t>
    </r>
    <r>
      <rPr>
        <sz val="11"/>
        <color rgb="FF000000"/>
        <rFont val="Times New Roman"/>
        <family val="1"/>
      </rPr>
      <t xml:space="preserve"> : Optimum = 0.1 g/kg</t>
    </r>
  </si>
  <si>
    <r>
      <rPr>
        <sz val="11"/>
        <color rgb="FFFF0000"/>
        <rFont val="Times New Roman"/>
        <family val="1"/>
      </rPr>
      <t>f</t>
    </r>
    <r>
      <rPr>
        <sz val="11"/>
        <color rgb="FF000000"/>
        <rFont val="Times New Roman"/>
        <family val="1"/>
      </rPr>
      <t xml:space="preserve"> : Optimum = 3.2 g/kg </t>
    </r>
  </si>
  <si>
    <r>
      <rPr>
        <sz val="11"/>
        <color rgb="FFFF0000"/>
        <rFont val="Times New Roman"/>
        <family val="1"/>
      </rPr>
      <t>h</t>
    </r>
    <r>
      <rPr>
        <sz val="11"/>
        <color rgb="FF000000"/>
        <rFont val="Times New Roman"/>
        <family val="1"/>
      </rPr>
      <t xml:space="preserve"> : Optimum = 20 mg/kg </t>
    </r>
  </si>
  <si>
    <r>
      <rPr>
        <sz val="11"/>
        <color rgb="FFFF0000"/>
        <rFont val="Times New Roman"/>
        <family val="1"/>
      </rPr>
      <t>j</t>
    </r>
    <r>
      <rPr>
        <sz val="11"/>
        <color rgb="FF000000"/>
        <rFont val="Times New Roman"/>
        <family val="1"/>
      </rPr>
      <t xml:space="preserve"> : Optimum = 0.5 mg/kg </t>
    </r>
  </si>
  <si>
    <r>
      <rPr>
        <sz val="11"/>
        <color rgb="FFFF0000"/>
        <rFont val="Times New Roman"/>
        <family val="1"/>
      </rPr>
      <t>l</t>
    </r>
    <r>
      <rPr>
        <sz val="11"/>
        <color rgb="FF000000"/>
        <rFont val="Times New Roman"/>
        <family val="1"/>
      </rPr>
      <t xml:space="preserve"> : Optimum = 0.32 mg/kg </t>
    </r>
  </si>
  <si>
    <t>2.5%</t>
  </si>
  <si>
    <t>5.5%</t>
  </si>
  <si>
    <t>82.5%</t>
  </si>
  <si>
    <t>17.5%</t>
  </si>
  <si>
    <t>7.7</t>
  </si>
  <si>
    <t>7.46%</t>
  </si>
  <si>
    <t>53.8 o/oo</t>
  </si>
  <si>
    <t>4.0 o/oo</t>
  </si>
  <si>
    <t>18.7 o/oo</t>
  </si>
  <si>
    <t>1.40 o/oo</t>
  </si>
  <si>
    <t>46.4 o/oo</t>
  </si>
  <si>
    <t>27.1 o/oo</t>
  </si>
  <si>
    <t>28.2 o/oo</t>
  </si>
  <si>
    <t>6.8</t>
  </si>
  <si>
    <t>17.7 o/oo</t>
  </si>
  <si>
    <t>1.32 o/oo</t>
  </si>
  <si>
    <t>65.6 o/oo</t>
  </si>
  <si>
    <t>4.89 o/oo</t>
  </si>
  <si>
    <t>94.2 o/oo</t>
  </si>
  <si>
    <t>7.03 o/oo</t>
  </si>
  <si>
    <t>9.12 o/oo</t>
  </si>
  <si>
    <t>0.68 o/oo</t>
  </si>
  <si>
    <t>18.69</t>
  </si>
  <si>
    <t>17.45 ± 1.15</t>
  </si>
  <si>
    <t>82.55 ± 1.15</t>
  </si>
  <si>
    <t>8.1</t>
  </si>
  <si>
    <t>11.77 ± 3.36</t>
  </si>
  <si>
    <t>7.96</t>
  </si>
  <si>
    <t>7.48 ± 0.99</t>
  </si>
  <si>
    <t>17.26</t>
  </si>
  <si>
    <t>14.71</t>
  </si>
  <si>
    <t>6.34</t>
  </si>
  <si>
    <t>16.41</t>
  </si>
  <si>
    <t>12.5</t>
  </si>
  <si>
    <t>8.15</t>
  </si>
  <si>
    <t>28.16</t>
  </si>
  <si>
    <t>28.05 ± 2.67</t>
  </si>
  <si>
    <t>71.95 ± 2.67</t>
  </si>
  <si>
    <t>11.46 ± 22.92</t>
  </si>
  <si>
    <t>8.82</t>
  </si>
  <si>
    <t>8.31 ± 0.91</t>
  </si>
  <si>
    <t>29.7</t>
  </si>
  <si>
    <t>8.98</t>
  </si>
  <si>
    <t>30.1</t>
  </si>
  <si>
    <t>8.43</t>
  </si>
  <si>
    <t>24.24</t>
  </si>
  <si>
    <t>45.83</t>
  </si>
  <si>
    <t>6.99</t>
  </si>
  <si>
    <t>43.27</t>
  </si>
  <si>
    <t>43.86 ± 3.94</t>
  </si>
  <si>
    <t>56.14 ± 3.94</t>
  </si>
  <si>
    <t>42.22</t>
  </si>
  <si>
    <t>29.64 ± 13.61</t>
  </si>
  <si>
    <t>7.1</t>
  </si>
  <si>
    <t>6.27 ± 0.62</t>
  </si>
  <si>
    <t>43.75</t>
  </si>
  <si>
    <t>40.48</t>
  </si>
  <si>
    <t>5.67</t>
  </si>
  <si>
    <t>39.42</t>
  </si>
  <si>
    <t>19.51</t>
  </si>
  <si>
    <t>6.36</t>
  </si>
  <si>
    <t>16.33</t>
  </si>
  <si>
    <t>5.96</t>
  </si>
  <si>
    <t>10.91</t>
  </si>
  <si>
    <t>10.05 ± 1.09</t>
  </si>
  <si>
    <t>89.95 ± 1.09</t>
  </si>
  <si>
    <t>41.67</t>
  </si>
  <si>
    <t>37.96 ± 14.26</t>
  </si>
  <si>
    <t>8.02</t>
  </si>
  <si>
    <t>8.24 ± 0.20</t>
  </si>
  <si>
    <t>22.22</t>
  </si>
  <si>
    <t>8.29</t>
  </si>
  <si>
    <t>10.42</t>
  </si>
  <si>
    <t>8.4</t>
  </si>
  <si>
    <t>16.04</t>
  </si>
  <si>
    <t>18.88 ± 3.88</t>
  </si>
  <si>
    <t>81.12 ± 3.88</t>
  </si>
  <si>
    <t>9.72 ± 3.67</t>
  </si>
  <si>
    <t>8.53</t>
  </si>
  <si>
    <t>8.27 ±  0.24</t>
  </si>
  <si>
    <t>23.3</t>
  </si>
  <si>
    <t>8.23</t>
  </si>
  <si>
    <t>17.3</t>
  </si>
  <si>
    <t>16.67</t>
  </si>
  <si>
    <t>8.06</t>
  </si>
  <si>
    <t>81.31</t>
  </si>
  <si>
    <t>82.74</t>
  </si>
  <si>
    <t>83.59</t>
  </si>
  <si>
    <t>71.84</t>
  </si>
  <si>
    <t>70.3</t>
  </si>
  <si>
    <t>69.9</t>
  </si>
  <si>
    <t>75.76</t>
  </si>
  <si>
    <t>56.73</t>
  </si>
  <si>
    <t>56.25</t>
  </si>
  <si>
    <t>60.58</t>
  </si>
  <si>
    <t>89.09</t>
  </si>
  <si>
    <t>91.18</t>
  </si>
  <si>
    <t>89.58</t>
  </si>
  <si>
    <t>83.96</t>
  </si>
  <si>
    <t>76.7</t>
  </si>
  <si>
    <t>82.7</t>
  </si>
  <si>
    <t>16.45 ± 4.48</t>
  </si>
  <si>
    <t>83.55 ± 4.48</t>
  </si>
  <si>
    <t>30 ± 46.90</t>
  </si>
  <si>
    <t>7.12</t>
  </si>
  <si>
    <t>7.16 ± 0.24</t>
  </si>
  <si>
    <t>6.78</t>
  </si>
  <si>
    <t>7.15</t>
  </si>
  <si>
    <t>7.36</t>
  </si>
  <si>
    <t>7.07</t>
  </si>
  <si>
    <t>7.45</t>
  </si>
  <si>
    <t>14.67 ± 3.98</t>
  </si>
  <si>
    <t>85.33 ± 3.98</t>
  </si>
  <si>
    <t>10 ± 20.0</t>
  </si>
  <si>
    <t>7.17</t>
  </si>
  <si>
    <t>7.41 ± 0.16</t>
  </si>
  <si>
    <t>7.46</t>
  </si>
  <si>
    <t>7.48</t>
  </si>
  <si>
    <t>7.51</t>
  </si>
  <si>
    <t>11.49 ± 8.39</t>
  </si>
  <si>
    <t>88.51 ± 8.39</t>
  </si>
  <si>
    <t>5.26 ± 13.82</t>
  </si>
  <si>
    <t>6.74</t>
  </si>
  <si>
    <t>6.74 ± 0.16</t>
  </si>
  <si>
    <t>6.58</t>
  </si>
  <si>
    <t>6.76</t>
  </si>
  <si>
    <t>6.77</t>
  </si>
  <si>
    <t>6.66</t>
  </si>
  <si>
    <t>6.64</t>
  </si>
  <si>
    <t>6.68</t>
  </si>
  <si>
    <t>6.98</t>
  </si>
  <si>
    <t>6.79</t>
  </si>
  <si>
    <t>6.65</t>
  </si>
  <si>
    <t>6.57</t>
  </si>
  <si>
    <t>7.05</t>
  </si>
  <si>
    <t>6.83</t>
  </si>
  <si>
    <t>6.51</t>
  </si>
  <si>
    <t>6.72</t>
  </si>
  <si>
    <t>6.67</t>
  </si>
  <si>
    <t>6.93</t>
  </si>
  <si>
    <t>6.52</t>
  </si>
  <si>
    <t>7.03</t>
  </si>
  <si>
    <t>3.125</t>
  </si>
  <si>
    <t>11.83 ± 10.29</t>
  </si>
  <si>
    <t>96.875</t>
  </si>
  <si>
    <t>88.17 ± 10.29</t>
  </si>
  <si>
    <t>14.21 ± 27.69</t>
  </si>
  <si>
    <t>7.16 ± 0.28</t>
  </si>
  <si>
    <t>7.3</t>
  </si>
  <si>
    <t>7.55</t>
  </si>
  <si>
    <t>7.16</t>
  </si>
  <si>
    <t>7.28</t>
  </si>
  <si>
    <t>7.35</t>
  </si>
  <si>
    <t>7.22</t>
  </si>
  <si>
    <t>7.01</t>
  </si>
  <si>
    <t>7.5</t>
  </si>
  <si>
    <t>7.64</t>
  </si>
  <si>
    <t>7.44</t>
  </si>
  <si>
    <t>7.41</t>
  </si>
  <si>
    <t>7.27</t>
  </si>
  <si>
    <t>7.32</t>
  </si>
  <si>
    <t>7.06</t>
  </si>
  <si>
    <t>7.11</t>
  </si>
  <si>
    <t>6.37</t>
  </si>
  <si>
    <t>22.55</t>
  </si>
  <si>
    <t>17.92</t>
  </si>
  <si>
    <t>17.35</t>
  </si>
  <si>
    <t>18.52</t>
  </si>
  <si>
    <t>11.22</t>
  </si>
  <si>
    <t>11.11</t>
  </si>
  <si>
    <t>9.09</t>
  </si>
  <si>
    <t>16.48</t>
  </si>
  <si>
    <t>18.28</t>
  </si>
  <si>
    <t>14.81</t>
  </si>
  <si>
    <t>13.56</t>
  </si>
  <si>
    <t>21.65</t>
  </si>
  <si>
    <t>24.27</t>
  </si>
  <si>
    <t>19.23</t>
  </si>
  <si>
    <t>18.63</t>
  </si>
  <si>
    <t>17.48</t>
  </si>
  <si>
    <t>9.01</t>
  </si>
  <si>
    <t>3.48</t>
  </si>
  <si>
    <t>14.29</t>
  </si>
  <si>
    <t>9.68</t>
  </si>
  <si>
    <t>13.33</t>
  </si>
  <si>
    <t>8.16</t>
  </si>
  <si>
    <t>10.43</t>
  </si>
  <si>
    <t>19.39</t>
  </si>
  <si>
    <t>14.95</t>
  </si>
  <si>
    <t>7.14</t>
  </si>
  <si>
    <t>16.49</t>
  </si>
  <si>
    <t>46.30</t>
  </si>
  <si>
    <t>6.73</t>
  </si>
  <si>
    <t>9.91</t>
  </si>
  <si>
    <t>8.47</t>
  </si>
  <si>
    <t>9.57</t>
  </si>
  <si>
    <t>2.86</t>
  </si>
  <si>
    <t>8.11</t>
  </si>
  <si>
    <t>14.02</t>
  </si>
  <si>
    <t>5.88</t>
  </si>
  <si>
    <t>36.36</t>
  </si>
  <si>
    <t>14.56</t>
  </si>
  <si>
    <t>9.73</t>
  </si>
  <si>
    <t>8.33</t>
  </si>
  <si>
    <t>8.74</t>
  </si>
  <si>
    <t>2.75</t>
  </si>
  <si>
    <t>8.41</t>
  </si>
  <si>
    <t>26.53</t>
  </si>
  <si>
    <t>13.40</t>
  </si>
  <si>
    <t>15.63</t>
  </si>
  <si>
    <t>10.75</t>
  </si>
  <si>
    <t>77.45</t>
  </si>
  <si>
    <t>82.08</t>
  </si>
  <si>
    <t>82.65</t>
  </si>
  <si>
    <t>81.48</t>
  </si>
  <si>
    <t>88.78</t>
  </si>
  <si>
    <t>88.89</t>
  </si>
  <si>
    <t>90.91</t>
  </si>
  <si>
    <t>83.52</t>
  </si>
  <si>
    <t>81.72</t>
  </si>
  <si>
    <t>85.19</t>
  </si>
  <si>
    <t>86.44</t>
  </si>
  <si>
    <t>78.35</t>
  </si>
  <si>
    <t>75.73</t>
  </si>
  <si>
    <t>92.6</t>
  </si>
  <si>
    <t>80.77</t>
  </si>
  <si>
    <t>81.37</t>
  </si>
  <si>
    <t>92.93</t>
  </si>
  <si>
    <t>82.52</t>
  </si>
  <si>
    <t>90.99</t>
  </si>
  <si>
    <t>96.52</t>
  </si>
  <si>
    <t>85.71</t>
  </si>
  <si>
    <t>90.32</t>
  </si>
  <si>
    <t>86.67</t>
  </si>
  <si>
    <t>91.84</t>
  </si>
  <si>
    <t>89.57</t>
  </si>
  <si>
    <t>92.73</t>
  </si>
  <si>
    <t>80.61</t>
  </si>
  <si>
    <t>85.05</t>
  </si>
  <si>
    <t>92.86</t>
  </si>
  <si>
    <t>83.51</t>
  </si>
  <si>
    <t>53.70</t>
  </si>
  <si>
    <t>93.27</t>
  </si>
  <si>
    <t>90.09</t>
  </si>
  <si>
    <t>91.53</t>
  </si>
  <si>
    <t>90.43</t>
  </si>
  <si>
    <t>97.14</t>
  </si>
  <si>
    <t>91.89</t>
  </si>
  <si>
    <t>85.98</t>
  </si>
  <si>
    <t>94.12</t>
  </si>
  <si>
    <t>63.64</t>
  </si>
  <si>
    <t>85.44</t>
  </si>
  <si>
    <t>90.27</t>
  </si>
  <si>
    <t>91.67</t>
  </si>
  <si>
    <t>91.26</t>
  </si>
  <si>
    <t>97.25</t>
  </si>
  <si>
    <t>91.59</t>
  </si>
  <si>
    <t>73.47</t>
  </si>
  <si>
    <t>86.60</t>
  </si>
  <si>
    <t>84.38</t>
  </si>
  <si>
    <t>89.25</t>
  </si>
  <si>
    <t>57.89</t>
  </si>
  <si>
    <t>93.33</t>
  </si>
  <si>
    <t>55.56</t>
  </si>
  <si>
    <t>27.27</t>
  </si>
  <si>
    <t>23.08</t>
  </si>
  <si>
    <t>69.31</t>
  </si>
  <si>
    <t xml:space="preserve">67.71 ± 4.85 </t>
  </si>
  <si>
    <t>30.69</t>
  </si>
  <si>
    <t>32.29 ± 4.85</t>
  </si>
  <si>
    <t>88.57</t>
  </si>
  <si>
    <t>88.22 ± 1.72</t>
  </si>
  <si>
    <t>7.66</t>
  </si>
  <si>
    <t>7.46 ± 0.28</t>
  </si>
  <si>
    <t>71.56</t>
  </si>
  <si>
    <t>28.44</t>
  </si>
  <si>
    <t>89.74</t>
  </si>
  <si>
    <t>7.57</t>
  </si>
  <si>
    <t>62.26</t>
  </si>
  <si>
    <t>37.74</t>
  </si>
  <si>
    <t>86.36</t>
  </si>
  <si>
    <t>76.64</t>
  </si>
  <si>
    <t>68.82 ± 6.00</t>
  </si>
  <si>
    <t>23.36</t>
  </si>
  <si>
    <t>31.18 ± 6.00</t>
  </si>
  <si>
    <t>93.9</t>
  </si>
  <si>
    <t>88.3 ± 4.31</t>
  </si>
  <si>
    <t>6.97</t>
  </si>
  <si>
    <t>7.11 ± 0.33</t>
  </si>
  <si>
    <t>76.47</t>
  </si>
  <si>
    <t>23.53</t>
  </si>
  <si>
    <t>94.87</t>
  </si>
  <si>
    <t>86.96</t>
  </si>
  <si>
    <t>66.34</t>
  </si>
  <si>
    <t>33.66</t>
  </si>
  <si>
    <t>88.06</t>
  </si>
  <si>
    <t>6.87</t>
  </si>
  <si>
    <t>64.22</t>
  </si>
  <si>
    <t>35.78</t>
  </si>
  <si>
    <t>87.14</t>
  </si>
  <si>
    <t>7.13</t>
  </si>
  <si>
    <t>75.23</t>
  </si>
  <si>
    <t>24.77</t>
  </si>
  <si>
    <t>89.02</t>
  </si>
  <si>
    <t>7.2</t>
  </si>
  <si>
    <t>61.32</t>
  </si>
  <si>
    <t>38.68</t>
  </si>
  <si>
    <t>83.08</t>
  </si>
  <si>
    <t>6.89</t>
  </si>
  <si>
    <t>67.89</t>
  </si>
  <si>
    <t>32.11</t>
  </si>
  <si>
    <t>85. 14</t>
  </si>
  <si>
    <t>7.29</t>
  </si>
  <si>
    <t>62.27</t>
  </si>
  <si>
    <t>37.73</t>
  </si>
  <si>
    <t>83.33</t>
  </si>
  <si>
    <t>7.88</t>
  </si>
  <si>
    <t>68.04 ± 3.64</t>
  </si>
  <si>
    <t>31.96 ± 3.64</t>
  </si>
  <si>
    <t>85.9</t>
  </si>
  <si>
    <t>84.96 ± 2.82</t>
  </si>
  <si>
    <t>6.91</t>
  </si>
  <si>
    <t>7.2 ± 0.39</t>
  </si>
  <si>
    <t>66.98</t>
  </si>
  <si>
    <t>33.02</t>
  </si>
  <si>
    <t>84.51</t>
  </si>
  <si>
    <t>73.79</t>
  </si>
  <si>
    <t>26.21</t>
  </si>
  <si>
    <t>89.47</t>
  </si>
  <si>
    <t>66.99</t>
  </si>
  <si>
    <t>33.01</t>
  </si>
  <si>
    <t>82.61</t>
  </si>
  <si>
    <t>68.22</t>
  </si>
  <si>
    <t>31.78</t>
  </si>
  <si>
    <t>86.3</t>
  </si>
  <si>
    <t>71.17</t>
  </si>
  <si>
    <t>28.83</t>
  </si>
  <si>
    <t>88.61</t>
  </si>
  <si>
    <t>6.86</t>
  </si>
  <si>
    <t>61.76</t>
  </si>
  <si>
    <t>38.24</t>
  </si>
  <si>
    <t>82.54</t>
  </si>
  <si>
    <t>7.75</t>
  </si>
  <si>
    <t>65.79</t>
  </si>
  <si>
    <t>34.21</t>
  </si>
  <si>
    <t>81.33</t>
  </si>
  <si>
    <t>7.42</t>
  </si>
  <si>
    <t>66.06</t>
  </si>
  <si>
    <t>33.94</t>
  </si>
  <si>
    <t>7.87</t>
  </si>
  <si>
    <t>74.26</t>
  </si>
  <si>
    <t>71 ± 3.55</t>
  </si>
  <si>
    <t>25.74</t>
  </si>
  <si>
    <t>29 ± 3.55</t>
  </si>
  <si>
    <t>84.67 ± 2.47</t>
  </si>
  <si>
    <t>6.98 ± 0.26</t>
  </si>
  <si>
    <t>71.43</t>
  </si>
  <si>
    <t>28.57</t>
  </si>
  <si>
    <t>6.71</t>
  </si>
  <si>
    <t>85.53</t>
  </si>
  <si>
    <t>6.75</t>
  </si>
  <si>
    <t>72.9</t>
  </si>
  <si>
    <t>27.1</t>
  </si>
  <si>
    <t>84.62</t>
  </si>
  <si>
    <t>65.81</t>
  </si>
  <si>
    <t>34.19</t>
  </si>
  <si>
    <t>79.22</t>
  </si>
  <si>
    <t>6.88</t>
  </si>
  <si>
    <t>72.07</t>
  </si>
  <si>
    <t>27.93</t>
  </si>
  <si>
    <t>87.5</t>
  </si>
  <si>
    <t>7.02</t>
  </si>
  <si>
    <t>64.86</t>
  </si>
  <si>
    <t>35.14</t>
  </si>
  <si>
    <t>69.61</t>
  </si>
  <si>
    <t>30.39</t>
  </si>
  <si>
    <t>84.5</t>
  </si>
  <si>
    <t>7.09</t>
  </si>
  <si>
    <t>36.89</t>
  </si>
  <si>
    <t xml:space="preserve"> 29.65 ± 6.20</t>
  </si>
  <si>
    <t>63.11</t>
  </si>
  <si>
    <t>70.35 ± 6.20</t>
  </si>
  <si>
    <t>13.16</t>
  </si>
  <si>
    <t>11.65 ± 14.38</t>
  </si>
  <si>
    <t>6.21</t>
  </si>
  <si>
    <t>6.3 ± 0.23</t>
  </si>
  <si>
    <t>31.07</t>
  </si>
  <si>
    <t>68.93</t>
  </si>
  <si>
    <t>9.38</t>
  </si>
  <si>
    <t>6.14</t>
  </si>
  <si>
    <t>6.56</t>
  </si>
  <si>
    <t>34.58</t>
  </si>
  <si>
    <t>31.16 ± 4.22</t>
  </si>
  <si>
    <t>65.42</t>
  </si>
  <si>
    <t>68.84 ± 4.22</t>
  </si>
  <si>
    <t>13.51</t>
  </si>
  <si>
    <t>19.27 ± 12.02</t>
  </si>
  <si>
    <t>7.33 ± 1.06</t>
  </si>
  <si>
    <t>31.13</t>
  </si>
  <si>
    <t>68.87</t>
  </si>
  <si>
    <t>6.11</t>
  </si>
  <si>
    <t>29.81</t>
  </si>
  <si>
    <t>70.19</t>
  </si>
  <si>
    <t>6.17</t>
  </si>
  <si>
    <t>77.78</t>
  </si>
  <si>
    <t>7.74</t>
  </si>
  <si>
    <t>28.7</t>
  </si>
  <si>
    <t>71.3</t>
  </si>
  <si>
    <t>7.26</t>
  </si>
  <si>
    <t>30.63</t>
  </si>
  <si>
    <t>69.37</t>
  </si>
  <si>
    <t>29.41</t>
  </si>
  <si>
    <t>8.25</t>
  </si>
  <si>
    <t>33.65</t>
  </si>
  <si>
    <t>66.35</t>
  </si>
  <si>
    <t>8.28</t>
  </si>
  <si>
    <t>32.69</t>
  </si>
  <si>
    <t>67.31</t>
  </si>
  <si>
    <t>8.91</t>
  </si>
  <si>
    <t>31.5 ± 8.70</t>
  </si>
  <si>
    <t>68.5 ± 8.70</t>
  </si>
  <si>
    <t>14.2 ± 19.79</t>
  </si>
  <si>
    <t>6.55 ± 0.23</t>
  </si>
  <si>
    <t>6.18</t>
  </si>
  <si>
    <t>26.67</t>
  </si>
  <si>
    <t>73.33</t>
  </si>
  <si>
    <t>6.47</t>
  </si>
  <si>
    <t>21.88</t>
  </si>
  <si>
    <t>6.53</t>
  </si>
  <si>
    <t>30.28</t>
  </si>
  <si>
    <t>69.72</t>
  </si>
  <si>
    <t>12.12</t>
  </si>
  <si>
    <t>6.61</t>
  </si>
  <si>
    <t>6.46</t>
  </si>
  <si>
    <t>6.63</t>
  </si>
  <si>
    <t>54.05</t>
  </si>
  <si>
    <t>45.95</t>
  </si>
  <si>
    <t>63.33</t>
  </si>
  <si>
    <t>6.94</t>
  </si>
  <si>
    <t>25.96</t>
  </si>
  <si>
    <t>74.04</t>
  </si>
  <si>
    <t>25.2 ± 3.19</t>
  </si>
  <si>
    <t>74.8 ± 3.19</t>
  </si>
  <si>
    <t>16.13</t>
  </si>
  <si>
    <t>1.79 ± 5.38</t>
  </si>
  <si>
    <t>6.20 ± 0.21</t>
  </si>
  <si>
    <t>6.13</t>
  </si>
  <si>
    <t>6.48</t>
  </si>
  <si>
    <t>20.19</t>
  </si>
  <si>
    <t>79.81</t>
  </si>
  <si>
    <t>6.45</t>
  </si>
  <si>
    <t>21.78</t>
  </si>
  <si>
    <t>78.22</t>
  </si>
  <si>
    <t>6.05</t>
  </si>
  <si>
    <t>5.87</t>
  </si>
  <si>
    <t>25.24</t>
  </si>
  <si>
    <t>74.76</t>
  </si>
  <si>
    <t>6.41</t>
  </si>
  <si>
    <t>22.33</t>
  </si>
  <si>
    <t>77.67</t>
  </si>
  <si>
    <t>6.09</t>
  </si>
  <si>
    <t>26.73</t>
  </si>
  <si>
    <t>73.27</t>
  </si>
  <si>
    <t>6.12</t>
  </si>
  <si>
    <r>
      <t>0.5 (0.15 - 0.85)</t>
    </r>
    <r>
      <rPr>
        <vertAlign val="superscript"/>
        <sz val="16"/>
        <color theme="1"/>
        <rFont val="Times New Roman"/>
        <family val="1"/>
      </rPr>
      <t>a</t>
    </r>
  </si>
  <si>
    <t>0 (0-0.49)*</t>
  </si>
  <si>
    <t>1 (0.44-1)*</t>
  </si>
  <si>
    <t>0.33 (0.06 - 0.79)</t>
  </si>
  <si>
    <r>
      <t>0,33 (0.06-0.79)</t>
    </r>
    <r>
      <rPr>
        <vertAlign val="superscript"/>
        <sz val="16"/>
        <color theme="1"/>
        <rFont val="Times New Roman"/>
        <family val="1"/>
      </rPr>
      <t>a</t>
    </r>
  </si>
  <si>
    <r>
      <t>0.25 (0.05-0.70)</t>
    </r>
    <r>
      <rPr>
        <vertAlign val="superscript"/>
        <sz val="16"/>
        <color theme="1"/>
        <rFont val="Times New Roman"/>
        <family val="1"/>
      </rPr>
      <t>a</t>
    </r>
  </si>
  <si>
    <r>
      <t>0.75 (0.30 - 0.95)</t>
    </r>
    <r>
      <rPr>
        <vertAlign val="superscript"/>
        <sz val="16"/>
        <color theme="1"/>
        <rFont val="Times New Roman"/>
        <family val="1"/>
      </rPr>
      <t>a</t>
    </r>
  </si>
  <si>
    <r>
      <t>0.67 (0.21-0.94)</t>
    </r>
    <r>
      <rPr>
        <vertAlign val="superscript"/>
        <sz val="16"/>
        <color theme="1"/>
        <rFont val="Times New Roman"/>
        <family val="1"/>
      </rPr>
      <t>a</t>
    </r>
  </si>
  <si>
    <r>
      <t>0.5 (0.15-0.85)</t>
    </r>
    <r>
      <rPr>
        <vertAlign val="superscript"/>
        <sz val="16"/>
        <color theme="1"/>
        <rFont val="Times New Roman"/>
        <family val="1"/>
      </rPr>
      <t>a</t>
    </r>
  </si>
  <si>
    <r>
      <t>1 (0.51-1)</t>
    </r>
    <r>
      <rPr>
        <vertAlign val="superscript"/>
        <sz val="16"/>
        <color theme="1"/>
        <rFont val="Times New Roman"/>
        <family val="1"/>
      </rPr>
      <t>a</t>
    </r>
  </si>
  <si>
    <r>
      <t>1 (0.51-1)</t>
    </r>
    <r>
      <rPr>
        <b/>
        <vertAlign val="superscript"/>
        <sz val="16"/>
        <color theme="1"/>
        <rFont val="Times New Roman"/>
        <family val="1"/>
      </rPr>
      <t>a</t>
    </r>
    <r>
      <rPr>
        <b/>
        <sz val="12"/>
        <color theme="1"/>
        <rFont val="Times New Roman"/>
        <family val="1"/>
      </rPr>
      <t>*</t>
    </r>
  </si>
  <si>
    <r>
      <t>1 (0.44-1)</t>
    </r>
    <r>
      <rPr>
        <b/>
        <vertAlign val="superscript"/>
        <sz val="16"/>
        <color theme="1"/>
        <rFont val="Times New Roman"/>
        <family val="1"/>
      </rPr>
      <t>a</t>
    </r>
    <r>
      <rPr>
        <b/>
        <sz val="12"/>
        <color theme="1"/>
        <rFont val="Times New Roman"/>
        <family val="1"/>
      </rPr>
      <t>*</t>
    </r>
  </si>
  <si>
    <t xml:space="preserve">9.65 ± 0.48 </t>
  </si>
  <si>
    <t>10.59</t>
  </si>
  <si>
    <t>4.85 ± 5.35</t>
  </si>
  <si>
    <t>1.87 ± 3.24</t>
  </si>
  <si>
    <t>5.53</t>
  </si>
  <si>
    <t>6.49 ± 1.06</t>
  </si>
  <si>
    <t>6.77 ± 1.42</t>
  </si>
  <si>
    <t>5.70 ± 3.80</t>
  </si>
  <si>
    <t>5.66</t>
  </si>
  <si>
    <t>6.34 ± 0.64</t>
  </si>
  <si>
    <t>2.62 ±  3.04</t>
  </si>
  <si>
    <t>3.84 ±  2.65</t>
  </si>
  <si>
    <t>3.96</t>
  </si>
  <si>
    <t>5.64</t>
  </si>
  <si>
    <t>7.19</t>
  </si>
  <si>
    <t>4.68</t>
  </si>
  <si>
    <t>4.8</t>
  </si>
  <si>
    <t>5.62</t>
  </si>
  <si>
    <t>7.61</t>
  </si>
  <si>
    <t>8.89</t>
  </si>
  <si>
    <t>8.54 ± 0.31**</t>
  </si>
  <si>
    <t>1.42 ± 1.64</t>
  </si>
  <si>
    <t>0.94 ± 1.90</t>
  </si>
  <si>
    <t>4.04</t>
  </si>
  <si>
    <t>2.86 ± 1.92</t>
  </si>
  <si>
    <t>5.19</t>
  </si>
  <si>
    <t>4.85 ± 0.80</t>
  </si>
  <si>
    <t>6.60 ± 0.11</t>
  </si>
  <si>
    <t>4.5</t>
  </si>
  <si>
    <t>3.07 ±  2.10</t>
  </si>
  <si>
    <t>2.82</t>
  </si>
  <si>
    <t>2.49 ±  1.70</t>
  </si>
  <si>
    <t xml:space="preserve">5.97 ± 0.70 </t>
  </si>
  <si>
    <t>8.14</t>
  </si>
  <si>
    <t>3.75</t>
  </si>
  <si>
    <t>8.6</t>
  </si>
  <si>
    <t>2.65</t>
  </si>
  <si>
    <t>3.79</t>
  </si>
  <si>
    <t>3.81</t>
  </si>
  <si>
    <t>5.63</t>
  </si>
  <si>
    <t>3.43</t>
  </si>
  <si>
    <t>3.45</t>
  </si>
  <si>
    <t>8.52</t>
  </si>
  <si>
    <t>3.02</t>
  </si>
  <si>
    <t>3.59</t>
  </si>
  <si>
    <t>4.82</t>
  </si>
  <si>
    <t>6.6</t>
  </si>
  <si>
    <t>4.34</t>
  </si>
  <si>
    <t>3.69</t>
  </si>
  <si>
    <t>5.47</t>
  </si>
  <si>
    <t>10.95 ± 0.85 **</t>
  </si>
  <si>
    <t>5 ± 0.12</t>
  </si>
  <si>
    <t>1.49 ±  2.59</t>
  </si>
  <si>
    <t>5.54 ± 0.26</t>
  </si>
  <si>
    <t>5.57</t>
  </si>
  <si>
    <t>5.75 ± 0.16</t>
  </si>
  <si>
    <t>7.6</t>
  </si>
  <si>
    <t>7.73 ± 0.19</t>
  </si>
  <si>
    <t>8.10 ± 0.41</t>
  </si>
  <si>
    <t>7.11 ± 0.12</t>
  </si>
  <si>
    <t>5.12</t>
  </si>
  <si>
    <t>5.12 ±  0.48</t>
  </si>
  <si>
    <t>1.99 ±  3.45</t>
  </si>
  <si>
    <t>4.78</t>
  </si>
  <si>
    <t>3.31 ±  2.87</t>
  </si>
  <si>
    <t>8.62</t>
  </si>
  <si>
    <t>11.79</t>
  </si>
  <si>
    <t>4.48</t>
  </si>
  <si>
    <t>5.84</t>
  </si>
  <si>
    <t>7.86</t>
  </si>
  <si>
    <t>5.6</t>
  </si>
  <si>
    <t>5.14</t>
  </si>
  <si>
    <t>4.65</t>
  </si>
  <si>
    <t>5.98</t>
  </si>
  <si>
    <t>10.34</t>
  </si>
  <si>
    <t>9.55</t>
  </si>
  <si>
    <t>9.23</t>
  </si>
  <si>
    <t>9.48</t>
  </si>
  <si>
    <t>10.08</t>
  </si>
  <si>
    <t>10.98</t>
  </si>
  <si>
    <t>5.08</t>
  </si>
  <si>
    <t>5.05</t>
  </si>
  <si>
    <t>4.87</t>
  </si>
  <si>
    <t>5.28</t>
  </si>
  <si>
    <t>5.80</t>
  </si>
  <si>
    <t>7.53</t>
  </si>
  <si>
    <t>7.43</t>
  </si>
  <si>
    <t>7.83</t>
  </si>
  <si>
    <t>7.20</t>
  </si>
  <si>
    <t>7.70</t>
  </si>
  <si>
    <t>7.59</t>
  </si>
  <si>
    <t>7.63</t>
  </si>
  <si>
    <t>8.36</t>
  </si>
  <si>
    <t>8.31</t>
  </si>
  <si>
    <t>5.24</t>
  </si>
  <si>
    <t>4.27</t>
  </si>
  <si>
    <t>0.04 (0.01 - 0.19)**</t>
  </si>
  <si>
    <t>0.08 (0.02 - 0.24)***</t>
  </si>
  <si>
    <r>
      <t>0 (2.78e-17 - 0.39)</t>
    </r>
    <r>
      <rPr>
        <b/>
        <vertAlign val="superscript"/>
        <sz val="16"/>
        <rFont val="Times New Roman"/>
        <family val="1"/>
      </rPr>
      <t>ᵃ</t>
    </r>
    <r>
      <rPr>
        <b/>
        <sz val="12"/>
        <rFont val="Times New Roman"/>
        <family val="1"/>
      </rPr>
      <t>**</t>
    </r>
  </si>
  <si>
    <r>
      <t>1 (0.51 - 1)</t>
    </r>
    <r>
      <rPr>
        <b/>
        <vertAlign val="superscript"/>
        <sz val="16"/>
        <rFont val="Times New Roman"/>
        <family val="1"/>
      </rPr>
      <t>ᵃ</t>
    </r>
    <r>
      <rPr>
        <b/>
        <sz val="12"/>
        <rFont val="Times New Roman"/>
        <family val="1"/>
      </rPr>
      <t>**</t>
    </r>
  </si>
  <si>
    <r>
      <t>0.88 (0.70 - 0.96)</t>
    </r>
    <r>
      <rPr>
        <b/>
        <sz val="16"/>
        <rFont val="Times New Roman"/>
        <family val="1"/>
      </rPr>
      <t>ᵃ</t>
    </r>
    <r>
      <rPr>
        <b/>
        <sz val="12"/>
        <rFont val="Times New Roman"/>
        <family val="1"/>
      </rPr>
      <t>***</t>
    </r>
  </si>
  <si>
    <r>
      <t>0.38 (0.22 - 0.57)</t>
    </r>
    <r>
      <rPr>
        <b/>
        <sz val="16"/>
        <rFont val="Times New Roman"/>
        <family val="1"/>
      </rPr>
      <t>ᵃ</t>
    </r>
    <r>
      <rPr>
        <b/>
        <sz val="12"/>
        <rFont val="Times New Roman"/>
        <family val="1"/>
      </rPr>
      <t>***</t>
    </r>
  </si>
  <si>
    <r>
      <t>0 (2.78e-17 - 0.39)</t>
    </r>
    <r>
      <rPr>
        <vertAlign val="superscript"/>
        <sz val="16"/>
        <rFont val="Times New Roman"/>
        <family val="1"/>
      </rPr>
      <t>ᵃ</t>
    </r>
  </si>
  <si>
    <r>
      <t>0 (0 - 0.49)</t>
    </r>
    <r>
      <rPr>
        <vertAlign val="superscript"/>
        <sz val="16"/>
        <rFont val="Times New Roman"/>
        <family val="1"/>
      </rPr>
      <t>ᵃ</t>
    </r>
  </si>
  <si>
    <r>
      <t>0  (0 - 0.13)</t>
    </r>
    <r>
      <rPr>
        <vertAlign val="superscript"/>
        <sz val="16"/>
        <rFont val="Times New Roman"/>
        <family val="1"/>
      </rPr>
      <t>ᵃ</t>
    </r>
  </si>
  <si>
    <r>
      <t>0      (0 - 0.13)</t>
    </r>
    <r>
      <rPr>
        <vertAlign val="superscript"/>
        <sz val="16"/>
        <rFont val="Times New Roman"/>
        <family val="1"/>
      </rPr>
      <t>ᵃ</t>
    </r>
  </si>
  <si>
    <r>
      <t>0.83 (0.44 - 0.97)</t>
    </r>
    <r>
      <rPr>
        <vertAlign val="superscript"/>
        <sz val="16"/>
        <rFont val="Times New Roman"/>
        <family val="1"/>
      </rPr>
      <t>ᵃ</t>
    </r>
  </si>
  <si>
    <r>
      <t>0.5 (0.15 - 0.85)</t>
    </r>
    <r>
      <rPr>
        <vertAlign val="superscript"/>
        <sz val="16"/>
        <rFont val="Times New Roman"/>
        <family val="1"/>
      </rPr>
      <t>ᵃ</t>
    </r>
  </si>
  <si>
    <r>
      <t>0.88 (0.70 - 0.96)</t>
    </r>
    <r>
      <rPr>
        <b/>
        <vertAlign val="superscript"/>
        <sz val="16"/>
        <rFont val="Times New Roman"/>
        <family val="1"/>
      </rPr>
      <t>ᵃ</t>
    </r>
    <r>
      <rPr>
        <b/>
        <sz val="12"/>
        <rFont val="Times New Roman"/>
        <family val="1"/>
      </rPr>
      <t>***</t>
    </r>
  </si>
  <si>
    <r>
      <t>0.27 (0.14 - 0.46)</t>
    </r>
    <r>
      <rPr>
        <b/>
        <vertAlign val="superscript"/>
        <sz val="16"/>
        <rFont val="Times New Roman"/>
        <family val="1"/>
      </rPr>
      <t>ᵃ</t>
    </r>
    <r>
      <rPr>
        <b/>
        <sz val="12"/>
        <rFont val="Times New Roman"/>
        <family val="1"/>
      </rPr>
      <t>***</t>
    </r>
  </si>
  <si>
    <r>
      <t>0.04 (0.01 - 0.20)</t>
    </r>
    <r>
      <rPr>
        <vertAlign val="superscript"/>
        <sz val="16"/>
        <rFont val="Times New Roman"/>
        <family val="1"/>
      </rPr>
      <t>ᵃ</t>
    </r>
  </si>
  <si>
    <r>
      <t>0.19 (0.09 - 0.38)</t>
    </r>
    <r>
      <rPr>
        <vertAlign val="superscript"/>
        <sz val="16"/>
        <rFont val="Times New Roman"/>
        <family val="1"/>
      </rPr>
      <t>ᵃ</t>
    </r>
  </si>
  <si>
    <r>
      <t>0.33 (0.10 - 0.70)</t>
    </r>
    <r>
      <rPr>
        <vertAlign val="superscript"/>
        <sz val="16"/>
        <rFont val="Times New Roman"/>
        <family val="1"/>
      </rPr>
      <t>ᵃ</t>
    </r>
  </si>
  <si>
    <r>
      <t>0.25 (0.05 -0.70)</t>
    </r>
    <r>
      <rPr>
        <vertAlign val="superscript"/>
        <sz val="16"/>
        <rFont val="Times New Roman"/>
        <family val="1"/>
      </rPr>
      <t>ᵃ</t>
    </r>
  </si>
  <si>
    <r>
      <t>0.36 (0.20 - 0.55)</t>
    </r>
    <r>
      <rPr>
        <vertAlign val="superscript"/>
        <sz val="16"/>
        <rFont val="Times New Roman"/>
        <family val="1"/>
      </rPr>
      <t>ᵃ</t>
    </r>
  </si>
  <si>
    <r>
      <t>0.27 (0.14 - 0.46)</t>
    </r>
    <r>
      <rPr>
        <vertAlign val="superscript"/>
        <sz val="12"/>
        <rFont val="Times New Roman"/>
        <family val="1"/>
      </rPr>
      <t>ᵃ</t>
    </r>
  </si>
  <si>
    <r>
      <t>0.24 (0.11 - 0.43)</t>
    </r>
    <r>
      <rPr>
        <vertAlign val="superscript"/>
        <sz val="16"/>
        <rFont val="Times New Roman"/>
        <family val="1"/>
      </rPr>
      <t>ᵃ</t>
    </r>
  </si>
  <si>
    <r>
      <t>0.38 (0.22 - 0.57)</t>
    </r>
    <r>
      <rPr>
        <vertAlign val="superscript"/>
        <sz val="16"/>
        <rFont val="Times New Roman"/>
        <family val="1"/>
      </rPr>
      <t>ᵃ</t>
    </r>
  </si>
  <si>
    <r>
      <t>0.33 (0.10 - 0.70)</t>
    </r>
    <r>
      <rPr>
        <vertAlign val="superscript"/>
        <sz val="12"/>
        <rFont val="Times New Roman"/>
        <family val="1"/>
      </rPr>
      <t>ᵃ</t>
    </r>
  </si>
  <si>
    <r>
      <t>0.25 (0.05 - 0.70)</t>
    </r>
    <r>
      <rPr>
        <vertAlign val="superscript"/>
        <sz val="16"/>
        <rFont val="Times New Roman"/>
        <family val="1"/>
      </rPr>
      <t>ᵃ</t>
    </r>
  </si>
  <si>
    <r>
      <t>0.36 (0.20 - 0.56)</t>
    </r>
    <r>
      <rPr>
        <vertAlign val="superscript"/>
        <sz val="16"/>
        <rFont val="Times New Roman"/>
        <family val="1"/>
      </rPr>
      <t>ᵃ</t>
    </r>
  </si>
  <si>
    <r>
      <t>0.12 (0.04 - 0.29)</t>
    </r>
    <r>
      <rPr>
        <vertAlign val="superscript"/>
        <sz val="12"/>
        <rFont val="Times New Roman"/>
        <family val="1"/>
      </rPr>
      <t>ᵃ</t>
    </r>
  </si>
  <si>
    <r>
      <t>0.04 (0.01 - 0.19)</t>
    </r>
    <r>
      <rPr>
        <b/>
        <vertAlign val="superscript"/>
        <sz val="16"/>
        <rFont val="Times New Roman"/>
        <family val="1"/>
      </rPr>
      <t>ᵃ</t>
    </r>
    <r>
      <rPr>
        <b/>
        <sz val="12"/>
        <rFont val="Times New Roman"/>
        <family val="1"/>
      </rPr>
      <t>*</t>
    </r>
  </si>
  <si>
    <r>
      <t>1 (0.51 - 1)</t>
    </r>
    <r>
      <rPr>
        <vertAlign val="superscript"/>
        <sz val="16"/>
        <rFont val="Times New Roman"/>
        <family val="1"/>
      </rPr>
      <t>ᵃ</t>
    </r>
  </si>
  <si>
    <r>
      <t>0.48 (0.30 - 0.67)</t>
    </r>
    <r>
      <rPr>
        <b/>
        <vertAlign val="superscript"/>
        <sz val="16"/>
        <rFont val="Times New Roman"/>
        <family val="1"/>
      </rPr>
      <t>ᵃ</t>
    </r>
    <r>
      <rPr>
        <b/>
        <sz val="12"/>
        <rFont val="Times New Roman"/>
        <family val="1"/>
      </rPr>
      <t>**</t>
    </r>
  </si>
  <si>
    <r>
      <t>0.85 (0.66 - 0.94)</t>
    </r>
    <r>
      <rPr>
        <b/>
        <vertAlign val="superscript"/>
        <sz val="16"/>
        <rFont val="Times New Roman"/>
        <family val="1"/>
      </rPr>
      <t>ᵃ</t>
    </r>
    <r>
      <rPr>
        <b/>
        <sz val="12"/>
        <rFont val="Times New Roman"/>
        <family val="1"/>
      </rPr>
      <t>**</t>
    </r>
  </si>
  <si>
    <r>
      <t>0.17 (0.03 - 0.56)</t>
    </r>
    <r>
      <rPr>
        <vertAlign val="superscript"/>
        <sz val="16"/>
        <rFont val="Times New Roman"/>
        <family val="1"/>
      </rPr>
      <t>ᵃ</t>
    </r>
  </si>
  <si>
    <r>
      <t>0.48 (0.30 - 0.67)</t>
    </r>
    <r>
      <rPr>
        <b/>
        <vertAlign val="superscript"/>
        <sz val="12"/>
        <rFont val="Times New Roman"/>
        <family val="1"/>
      </rPr>
      <t>ᵃ</t>
    </r>
    <r>
      <rPr>
        <b/>
        <sz val="12"/>
        <rFont val="Times New Roman"/>
        <family val="1"/>
      </rPr>
      <t>*</t>
    </r>
  </si>
  <si>
    <r>
      <t>0.15 (0.06 - 0.34)</t>
    </r>
    <r>
      <rPr>
        <b/>
        <vertAlign val="superscript"/>
        <sz val="16"/>
        <rFont val="Times New Roman"/>
        <family val="1"/>
      </rPr>
      <t>ᵃ</t>
    </r>
    <r>
      <rPr>
        <b/>
        <sz val="12"/>
        <rFont val="Times New Roman"/>
        <family val="1"/>
      </rPr>
      <t>*</t>
    </r>
  </si>
  <si>
    <r>
      <t>0.75 (0.30 - 0.95)</t>
    </r>
    <r>
      <rPr>
        <vertAlign val="superscript"/>
        <sz val="16"/>
        <rFont val="Times New Roman"/>
        <family val="1"/>
      </rPr>
      <t>ᵃ</t>
    </r>
  </si>
  <si>
    <r>
      <t>0.48 (0.30 - 0.67)</t>
    </r>
    <r>
      <rPr>
        <vertAlign val="superscript"/>
        <sz val="16"/>
        <rFont val="Times New Roman"/>
        <family val="1"/>
      </rPr>
      <t>ᵃ</t>
    </r>
  </si>
  <si>
    <r>
      <t>0.58 (0.39 - 0.74)</t>
    </r>
    <r>
      <rPr>
        <vertAlign val="superscript"/>
        <sz val="16"/>
        <rFont val="Times New Roman"/>
        <family val="1"/>
      </rPr>
      <t>ᵃ</t>
    </r>
  </si>
  <si>
    <r>
      <t>0  (0 - 0.13)</t>
    </r>
    <r>
      <rPr>
        <vertAlign val="superscript"/>
        <sz val="12"/>
        <rFont val="Times New Roman"/>
        <family val="1"/>
      </rPr>
      <t>ᵃ</t>
    </r>
  </si>
  <si>
    <r>
      <t>0 (2.78e-17 - 0.39)</t>
    </r>
    <r>
      <rPr>
        <vertAlign val="superscript"/>
        <sz val="12"/>
        <rFont val="Times New Roman"/>
        <family val="1"/>
      </rPr>
      <t>ᵃ</t>
    </r>
  </si>
  <si>
    <r>
      <t>0 (0 - 0.49)</t>
    </r>
    <r>
      <rPr>
        <vertAlign val="superscript"/>
        <sz val="12"/>
        <rFont val="Times New Roman"/>
        <family val="1"/>
      </rPr>
      <t>ᵃ</t>
    </r>
  </si>
  <si>
    <r>
      <t>0.76 (0.57 - 0.89)</t>
    </r>
    <r>
      <rPr>
        <vertAlign val="superscript"/>
        <sz val="16"/>
        <rFont val="Times New Roman"/>
        <family val="1"/>
      </rPr>
      <t>ᵃ</t>
    </r>
  </si>
  <si>
    <r>
      <t>0.65 (0.46 - 0.81)</t>
    </r>
    <r>
      <rPr>
        <vertAlign val="superscript"/>
        <sz val="16"/>
        <rFont val="Times New Roman"/>
        <family val="1"/>
      </rPr>
      <t>ᵃ</t>
    </r>
  </si>
  <si>
    <r>
      <t>0.96 (0.81 - 0.99)</t>
    </r>
    <r>
      <rPr>
        <vertAlign val="superscript"/>
        <sz val="16"/>
        <rFont val="Times New Roman"/>
        <family val="1"/>
      </rPr>
      <t>ᵃ</t>
    </r>
  </si>
  <si>
    <t>0.67 (0.21-0.94)a</t>
  </si>
  <si>
    <r>
      <t>1 (0.44-1)</t>
    </r>
    <r>
      <rPr>
        <vertAlign val="superscript"/>
        <sz val="16"/>
        <color theme="1"/>
        <rFont val="Times New Roman"/>
        <family val="1"/>
      </rPr>
      <t>a</t>
    </r>
  </si>
  <si>
    <r>
      <t>0.33 (0.06-0.79)</t>
    </r>
    <r>
      <rPr>
        <vertAlign val="superscript"/>
        <sz val="16"/>
        <color theme="1"/>
        <rFont val="Times New Roman"/>
        <family val="1"/>
      </rPr>
      <t>a</t>
    </r>
  </si>
  <si>
    <t xml:space="preserve">10.73 ± 1.22 </t>
  </si>
  <si>
    <t>4.61 ± 0.08</t>
  </si>
  <si>
    <t>3.33 ± 2.89</t>
  </si>
  <si>
    <t xml:space="preserve">7.34 ± 0.38 </t>
  </si>
  <si>
    <t xml:space="preserve">7.72 ± 0.81 </t>
  </si>
  <si>
    <t>4.28 ± 3.75</t>
  </si>
  <si>
    <t>5.72</t>
  </si>
  <si>
    <t xml:space="preserve">6.16 ± 0.39 </t>
  </si>
  <si>
    <t>4.94</t>
  </si>
  <si>
    <t>4.90 ± 0.18</t>
  </si>
  <si>
    <t>4.75 ± 0.70</t>
  </si>
  <si>
    <t>6.83 ± 0.35</t>
  </si>
  <si>
    <t>1.64 ± 2.84</t>
  </si>
  <si>
    <t>11.81</t>
  </si>
  <si>
    <t>6.29</t>
  </si>
  <si>
    <t>4.71</t>
  </si>
  <si>
    <t>7.21</t>
  </si>
  <si>
    <t>4.92</t>
  </si>
  <si>
    <t>7.52</t>
  </si>
  <si>
    <t>5.06</t>
  </si>
  <si>
    <t>12.83</t>
  </si>
  <si>
    <t xml:space="preserve">10.84 ± 1.74 </t>
  </si>
  <si>
    <t xml:space="preserve">2.89 ± 2.56 </t>
  </si>
  <si>
    <t xml:space="preserve">6.74 ± 0.18 </t>
  </si>
  <si>
    <t>4.98 ± 4.32</t>
  </si>
  <si>
    <t>4.05 ± 3.52</t>
  </si>
  <si>
    <t>6.4</t>
  </si>
  <si>
    <t xml:space="preserve">6.20 ± 0.25 </t>
  </si>
  <si>
    <t>5.26</t>
  </si>
  <si>
    <t>3.61 ± 3.13</t>
  </si>
  <si>
    <t>5.38 ± 0.01</t>
  </si>
  <si>
    <t>6.92</t>
  </si>
  <si>
    <t>6.87 ± 0.22</t>
  </si>
  <si>
    <t>6.55</t>
  </si>
  <si>
    <t>5.92</t>
  </si>
  <si>
    <t>6.62</t>
  </si>
  <si>
    <t>6.27</t>
  </si>
  <si>
    <t>9.42</t>
  </si>
  <si>
    <t>10.14</t>
  </si>
  <si>
    <t>4.58</t>
  </si>
  <si>
    <t>4.54</t>
  </si>
  <si>
    <t>4.70</t>
  </si>
  <si>
    <t>4.86</t>
  </si>
  <si>
    <t>3.82</t>
  </si>
  <si>
    <t>5.20</t>
  </si>
  <si>
    <t>8.04</t>
  </si>
  <si>
    <t>8.32</t>
  </si>
  <si>
    <t>7.58</t>
  </si>
  <si>
    <t>7.37</t>
  </si>
  <si>
    <t>5.85</t>
  </si>
  <si>
    <t>5.78</t>
  </si>
  <si>
    <t>5.52</t>
  </si>
  <si>
    <t>4.17</t>
  </si>
  <si>
    <t>4.57</t>
  </si>
  <si>
    <t>5.38</t>
  </si>
  <si>
    <t>5.39</t>
  </si>
  <si>
    <t>0 (0.0,56)</t>
  </si>
  <si>
    <t>10.95 ± 0.85</t>
  </si>
  <si>
    <t>7.73 ± 0.19**</t>
  </si>
  <si>
    <t>7.11 ± 0.12*</t>
  </si>
  <si>
    <t>6.74 ± 0.18 **</t>
  </si>
  <si>
    <t>4.05 ± 3.52*</t>
  </si>
  <si>
    <t>6.20 ± 0.25</t>
  </si>
  <si>
    <t>5.39 ± 0.01</t>
  </si>
  <si>
    <t>10.66</t>
  </si>
  <si>
    <t>10.09 ± 0.55</t>
  </si>
  <si>
    <t>4.49</t>
  </si>
  <si>
    <t>1.5 ± 2.59</t>
  </si>
  <si>
    <t>5.33 ± 0.18</t>
  </si>
  <si>
    <t>4.05 ± 3.51</t>
  </si>
  <si>
    <t>5.75 ± 0.61</t>
  </si>
  <si>
    <t>6.22</t>
  </si>
  <si>
    <t>6.3</t>
  </si>
  <si>
    <t>5.97</t>
  </si>
  <si>
    <t>8.89 ± 0.53</t>
  </si>
  <si>
    <t>1.39 ± 2.41</t>
  </si>
  <si>
    <t>3.51 ± 3.04</t>
  </si>
  <si>
    <t>5.28 ± 0.46</t>
  </si>
  <si>
    <t>9.05 ± 0.32</t>
  </si>
  <si>
    <t>5.49</t>
  </si>
  <si>
    <t>5.42 ± 0.14</t>
  </si>
  <si>
    <t>4.91 ± 0.26</t>
  </si>
  <si>
    <t>5.82 ± 0.35</t>
  </si>
  <si>
    <t>5.78 ± 0.22</t>
  </si>
  <si>
    <t>3.94</t>
  </si>
  <si>
    <t>3.38 ± 3.14</t>
  </si>
  <si>
    <t>5.75</t>
  </si>
  <si>
    <t>6.01</t>
  </si>
  <si>
    <t>10.62 ± 1.34</t>
  </si>
  <si>
    <t>4.28</t>
  </si>
  <si>
    <t>4.67 ± 0.75</t>
  </si>
  <si>
    <t>5.64 ± 0.73</t>
  </si>
  <si>
    <t>4.98 ± 0.52</t>
  </si>
  <si>
    <t>4.76</t>
  </si>
  <si>
    <t>5.18 ± 0.42</t>
  </si>
  <si>
    <t>5.69 ± 0.33</t>
  </si>
  <si>
    <t>5.54</t>
  </si>
  <si>
    <t>5.59</t>
  </si>
  <si>
    <t>5.42</t>
  </si>
  <si>
    <t>12.05</t>
  </si>
  <si>
    <t>4.19</t>
  </si>
  <si>
    <t>12.38</t>
  </si>
  <si>
    <t>10.49 ± 1.70</t>
  </si>
  <si>
    <t>2.04 ± 3.53</t>
  </si>
  <si>
    <t>2.08 ± 3.61</t>
  </si>
  <si>
    <t>5.64 ± 0.72</t>
  </si>
  <si>
    <t>5.77</t>
  </si>
  <si>
    <t>11.85</t>
  </si>
  <si>
    <t>10.75 ± 1.55</t>
  </si>
  <si>
    <t>5.3</t>
  </si>
  <si>
    <t>1.77 ± 3.06</t>
  </si>
  <si>
    <t>5.7</t>
  </si>
  <si>
    <t>5.3 ± 1.02</t>
  </si>
  <si>
    <t>1.81 ± 3.13</t>
  </si>
  <si>
    <t>5.63 ± 0.85</t>
  </si>
  <si>
    <t>5.81 ± 0.09</t>
  </si>
  <si>
    <t>4.75</t>
  </si>
  <si>
    <t>6.07</t>
  </si>
  <si>
    <t>5.81</t>
  </si>
  <si>
    <t>4.14</t>
  </si>
  <si>
    <t>5.89</t>
  </si>
  <si>
    <t>5.23</t>
  </si>
  <si>
    <t>9.81 ± 0.19</t>
  </si>
  <si>
    <t>5.9</t>
  </si>
  <si>
    <t>5.61 ± 0.53</t>
  </si>
  <si>
    <t>5.51 ± 0.56</t>
  </si>
  <si>
    <t>4.9 ± 0.07</t>
  </si>
  <si>
    <t>5.51</t>
  </si>
  <si>
    <t>5.56 ± 0.07</t>
  </si>
  <si>
    <t>4.93</t>
  </si>
  <si>
    <t>5.81 ± 0.76</t>
  </si>
  <si>
    <t>5.94</t>
  </si>
  <si>
    <t>6.32</t>
  </si>
  <si>
    <t>9.64 ± 0.18</t>
  </si>
  <si>
    <t>3.53 ± 3.06</t>
  </si>
  <si>
    <t>1.84 ± 3.19</t>
  </si>
  <si>
    <t>9.59 ± 0.21</t>
  </si>
  <si>
    <t>1.44 ± 2.49</t>
  </si>
  <si>
    <t>1.93 ± 3.34</t>
  </si>
  <si>
    <t>5.15 ± 0.07</t>
  </si>
  <si>
    <t>1.81 ± 3.14</t>
  </si>
  <si>
    <t>3.71 ± 3.22</t>
  </si>
  <si>
    <t>5.43</t>
  </si>
  <si>
    <t>5.37</t>
  </si>
  <si>
    <t>4.32</t>
  </si>
  <si>
    <t>9.49 ± 0.18</t>
  </si>
  <si>
    <t>2.28 ± 3.95</t>
  </si>
  <si>
    <t>5.98 ± 0.36</t>
  </si>
  <si>
    <t>1.74 ± 3.01</t>
  </si>
  <si>
    <t>5.8 ± 0.07</t>
  </si>
  <si>
    <t>5.22</t>
  </si>
  <si>
    <t>5.76</t>
  </si>
  <si>
    <t>9.56</t>
  </si>
  <si>
    <t>10.04</t>
  </si>
  <si>
    <t>8.76</t>
  </si>
  <si>
    <t>9.02</t>
  </si>
  <si>
    <t>9.39</t>
  </si>
  <si>
    <t>9.08</t>
  </si>
  <si>
    <t>9.65</t>
  </si>
  <si>
    <t>9.96</t>
  </si>
  <si>
    <t>9.60</t>
  </si>
  <si>
    <t>9.87</t>
  </si>
  <si>
    <t>9.74</t>
  </si>
  <si>
    <t>9.44</t>
  </si>
  <si>
    <t>9.75</t>
  </si>
  <si>
    <t>9.67</t>
  </si>
  <si>
    <t>9.35</t>
  </si>
  <si>
    <t>9.72</t>
  </si>
  <si>
    <t>9.37</t>
  </si>
  <si>
    <t>9.40</t>
  </si>
  <si>
    <t>4.64</t>
  </si>
  <si>
    <t>4.96</t>
  </si>
  <si>
    <t>6.33</t>
  </si>
  <si>
    <t>5.01</t>
  </si>
  <si>
    <t>5.40</t>
  </si>
  <si>
    <t>5.79</t>
  </si>
  <si>
    <t>6.84</t>
  </si>
  <si>
    <t>5.44</t>
  </si>
  <si>
    <t>5.41</t>
  </si>
  <si>
    <t>5.17</t>
  </si>
  <si>
    <t>5.74</t>
  </si>
  <si>
    <t>6.20</t>
  </si>
  <si>
    <t>6.25</t>
  </si>
  <si>
    <t>4.95</t>
  </si>
  <si>
    <t>6.59</t>
  </si>
  <si>
    <t>5.36</t>
  </si>
  <si>
    <t>4.83</t>
  </si>
  <si>
    <t>4.91</t>
  </si>
  <si>
    <t>4.97</t>
  </si>
  <si>
    <t>5.15</t>
  </si>
  <si>
    <t>5.07</t>
  </si>
  <si>
    <t>6.04</t>
  </si>
  <si>
    <t>5.60</t>
  </si>
  <si>
    <t>6.31</t>
  </si>
  <si>
    <t>9.78 ± 1.01</t>
  </si>
  <si>
    <t>0.56 ±  1.59</t>
  </si>
  <si>
    <t>0.46 ± 1.39</t>
  </si>
  <si>
    <t>0.51 ± 1.76</t>
  </si>
  <si>
    <t>3.61 ± 2.68</t>
  </si>
  <si>
    <t>1.47 ± 2.67</t>
  </si>
  <si>
    <t>5.56 ± 0.57</t>
  </si>
  <si>
    <t>9.68 ± 0.94</t>
  </si>
  <si>
    <t>1.6 ± 2.50</t>
  </si>
  <si>
    <t>4.04 ± 2.38</t>
  </si>
  <si>
    <t>2.88 ± 2.75</t>
  </si>
  <si>
    <t xml:space="preserve">5.53 ± 0.55 </t>
  </si>
  <si>
    <t>4.46 ± 2.54</t>
  </si>
  <si>
    <t>3.47 ±  2.68</t>
  </si>
  <si>
    <t>9.98 ± 0.85</t>
  </si>
  <si>
    <t>3.43 ± 2.64</t>
  </si>
  <si>
    <t>4.48 ± 2.61</t>
  </si>
  <si>
    <t>5.29 ± 0.61</t>
  </si>
  <si>
    <t>4.16 ± 2.37</t>
  </si>
  <si>
    <t>5.77 ± 0.42</t>
  </si>
  <si>
    <t>9.70</t>
  </si>
  <si>
    <t>9.31 ± 1.49</t>
  </si>
  <si>
    <t>0.99 ± 1.72</t>
  </si>
  <si>
    <t>0.86 ± 1.49</t>
  </si>
  <si>
    <t>5.68 ± 1.14</t>
  </si>
  <si>
    <t>2.99 ±  2.59</t>
  </si>
  <si>
    <t>4.43</t>
  </si>
  <si>
    <t>4.32 ± 0.36</t>
  </si>
  <si>
    <t>10.99</t>
  </si>
  <si>
    <t>2.98</t>
  </si>
  <si>
    <t>3.92</t>
  </si>
  <si>
    <t>4.61</t>
  </si>
  <si>
    <t>8.12 ± 0.15</t>
  </si>
  <si>
    <t>2.76</t>
  </si>
  <si>
    <t>0.92 ± 1.59</t>
  </si>
  <si>
    <t>3.1</t>
  </si>
  <si>
    <t>1.03 ± 1.79</t>
  </si>
  <si>
    <t>2.03 ± 3.52</t>
  </si>
  <si>
    <t>2.19 ± 3.79</t>
  </si>
  <si>
    <t>3.1 ± 3.08</t>
  </si>
  <si>
    <t>5.76 ± 0.36</t>
  </si>
  <si>
    <t>3.26</t>
  </si>
  <si>
    <t>1.09 ± 1.88</t>
  </si>
  <si>
    <t>2.66 ±  2.31</t>
  </si>
  <si>
    <t>1.75 ±  3.04</t>
  </si>
  <si>
    <t>3.77</t>
  </si>
  <si>
    <t>4.28 ± 0.53</t>
  </si>
  <si>
    <t>5.82</t>
  </si>
  <si>
    <t>4.25</t>
  </si>
  <si>
    <t>8.59 ± 0.17</t>
  </si>
  <si>
    <t>3.25 ± 0.27</t>
  </si>
  <si>
    <t>0.66 ± 1.14</t>
  </si>
  <si>
    <t>3.9 ± 0.37</t>
  </si>
  <si>
    <t xml:space="preserve">3.90 ± 0.37 </t>
  </si>
  <si>
    <t>4.11</t>
  </si>
  <si>
    <t>3.91 ± 0.18</t>
  </si>
  <si>
    <t>5.94 ± 0.31</t>
  </si>
  <si>
    <t>6.18 ± 0.12</t>
  </si>
  <si>
    <t>5.55 ± 0.20</t>
  </si>
  <si>
    <t>5.86</t>
  </si>
  <si>
    <t>5.43 ± 0.38</t>
  </si>
  <si>
    <t>5.02</t>
  </si>
  <si>
    <t>5.33 ± 0.57</t>
  </si>
  <si>
    <t>5.13</t>
  </si>
  <si>
    <t>4.53 ±  0.74</t>
  </si>
  <si>
    <t>5.4 ±  0.24</t>
  </si>
  <si>
    <t>4.03 ± 0.81</t>
  </si>
  <si>
    <t>5.21</t>
  </si>
  <si>
    <t>4.54 ± 0.60</t>
  </si>
  <si>
    <t>1.98</t>
  </si>
  <si>
    <t>3.83</t>
  </si>
  <si>
    <t>5.31</t>
  </si>
  <si>
    <t>4.99</t>
  </si>
  <si>
    <t>3.71</t>
  </si>
  <si>
    <t>3.13</t>
  </si>
  <si>
    <t>4.07</t>
  </si>
  <si>
    <t>3.78</t>
  </si>
  <si>
    <t>5.99</t>
  </si>
  <si>
    <t>4.29</t>
  </si>
  <si>
    <t>8.5 ± 0.16</t>
  </si>
  <si>
    <t>1.83 ± 1.63</t>
  </si>
  <si>
    <t>4.16</t>
  </si>
  <si>
    <t>4.74 ± 0.51</t>
  </si>
  <si>
    <t>5.54 ± 0.33</t>
  </si>
  <si>
    <t>4.18 ± 0.21</t>
  </si>
  <si>
    <t>5.39 ± 0.47</t>
  </si>
  <si>
    <t>4.08</t>
  </si>
  <si>
    <t>3.74 ±  0.34</t>
  </si>
  <si>
    <t>4.52</t>
  </si>
  <si>
    <t>4.77 ±  0.35</t>
  </si>
  <si>
    <t>4.72</t>
  </si>
  <si>
    <t>4.83 ± 1.24</t>
  </si>
  <si>
    <t>5.93</t>
  </si>
  <si>
    <t>3.4</t>
  </si>
  <si>
    <t>3.65</t>
  </si>
  <si>
    <t>5.16</t>
  </si>
  <si>
    <t>3.73</t>
  </si>
  <si>
    <t>8.56 ± 0.42</t>
  </si>
  <si>
    <t>1.08 ± 1.87</t>
  </si>
  <si>
    <t>0.99 ± 1.71</t>
  </si>
  <si>
    <t>6.07 ± 0.35</t>
  </si>
  <si>
    <t>2.8 ±  2.47</t>
  </si>
  <si>
    <t>3.82 ± ± 0.87</t>
  </si>
  <si>
    <t>3.05</t>
  </si>
  <si>
    <t>8.63 ± 0.08</t>
  </si>
  <si>
    <t>2.66 ± 0.76</t>
  </si>
  <si>
    <t>2.42</t>
  </si>
  <si>
    <t>1.66 ± 1.44</t>
  </si>
  <si>
    <t>2.51</t>
  </si>
  <si>
    <t>0.84 ± 1.45</t>
  </si>
  <si>
    <t>2.71</t>
  </si>
  <si>
    <t>0.9 ± 1.57</t>
  </si>
  <si>
    <t>2.34</t>
  </si>
  <si>
    <t>4.87 ± 2.20</t>
  </si>
  <si>
    <t>3.28</t>
  </si>
  <si>
    <t>5.39 ± 1.83</t>
  </si>
  <si>
    <t>5.88 ± 0.37</t>
  </si>
  <si>
    <t>5.2</t>
  </si>
  <si>
    <t>5.86 ± 0.66</t>
  </si>
  <si>
    <t>3.07</t>
  </si>
  <si>
    <t>3.4 ± 1.14</t>
  </si>
  <si>
    <t>3.45 ±  0.49</t>
  </si>
  <si>
    <t>6.1</t>
  </si>
  <si>
    <t>6.18 ±  0.29</t>
  </si>
  <si>
    <t>3.57</t>
  </si>
  <si>
    <t>4.34 ± 1.84</t>
  </si>
  <si>
    <t>2.56</t>
  </si>
  <si>
    <t>4.66</t>
  </si>
  <si>
    <t>3.8</t>
  </si>
  <si>
    <t>6.06</t>
  </si>
  <si>
    <t>2.46</t>
  </si>
  <si>
    <t>6.5</t>
  </si>
  <si>
    <t>6.44</t>
  </si>
  <si>
    <t>8.54 ± 0.09</t>
  </si>
  <si>
    <t>2.05 ± 0.51</t>
  </si>
  <si>
    <t>5.95 ± 0.34</t>
  </si>
  <si>
    <t>3.88 ± 3.38</t>
  </si>
  <si>
    <t>3.55 ± 3.09</t>
  </si>
  <si>
    <t>3.34</t>
  </si>
  <si>
    <t>3.36 ±  0.48</t>
  </si>
  <si>
    <t>2.22 ±  3.14</t>
  </si>
  <si>
    <t>3.04 ± 0.31</t>
  </si>
  <si>
    <t>5.56</t>
  </si>
  <si>
    <t>2.9</t>
  </si>
  <si>
    <t>2.85</t>
  </si>
  <si>
    <t>3.85</t>
  </si>
  <si>
    <t>4.44</t>
  </si>
  <si>
    <t>2.87</t>
  </si>
  <si>
    <t>11.31</t>
  </si>
  <si>
    <t>9.35 ± 1.71</t>
  </si>
  <si>
    <t>0.91 ± 1.57</t>
  </si>
  <si>
    <t>6.22 ± 0.56</t>
  </si>
  <si>
    <t>1.46 ±  2.53</t>
  </si>
  <si>
    <t>4.39 ± 1.16</t>
  </si>
  <si>
    <t>8.3 ± 0.04</t>
  </si>
  <si>
    <t>3.11</t>
  </si>
  <si>
    <t>2.15 ± 1.87</t>
  </si>
  <si>
    <t>3.51</t>
  </si>
  <si>
    <t>1.17 ± 2.03</t>
  </si>
  <si>
    <t>4.23 ± 0.24</t>
  </si>
  <si>
    <t>2.05 ± 1.78</t>
  </si>
  <si>
    <t>5.09</t>
  </si>
  <si>
    <t>5.43 ± 0.30</t>
  </si>
  <si>
    <t>3.44</t>
  </si>
  <si>
    <t>4.33 ±  0.84</t>
  </si>
  <si>
    <t>6.43</t>
  </si>
  <si>
    <t>2.14 ±  3.71</t>
  </si>
  <si>
    <t>4.26</t>
  </si>
  <si>
    <t>3.98 ± 0.28</t>
  </si>
  <si>
    <t>4.46</t>
  </si>
  <si>
    <t>3.98</t>
  </si>
  <si>
    <t>5.1</t>
  </si>
  <si>
    <t>3.7</t>
  </si>
  <si>
    <t>8.12 ± 0.26</t>
  </si>
  <si>
    <t>3.47 ± 0.37</t>
  </si>
  <si>
    <t>5.56 ± 0.41</t>
  </si>
  <si>
    <t>2.95 ±  1.10</t>
  </si>
  <si>
    <t>2.72 ±  2.40</t>
  </si>
  <si>
    <t>3.83 ± 0.86</t>
  </si>
  <si>
    <t>3.72</t>
  </si>
  <si>
    <t>3.22</t>
  </si>
  <si>
    <t>2.17</t>
  </si>
  <si>
    <t>3.62</t>
  </si>
  <si>
    <t>3.46</t>
  </si>
  <si>
    <t>8.79</t>
  </si>
  <si>
    <t>8.30</t>
  </si>
  <si>
    <t>8.05</t>
  </si>
  <si>
    <t>8.78</t>
  </si>
  <si>
    <t>8.49</t>
  </si>
  <si>
    <t>8.50</t>
  </si>
  <si>
    <t>8.68</t>
  </si>
  <si>
    <t>8.39</t>
  </si>
  <si>
    <t>8.42</t>
  </si>
  <si>
    <t>8.24</t>
  </si>
  <si>
    <t>9.03</t>
  </si>
  <si>
    <t>8.67</t>
  </si>
  <si>
    <t>8.61</t>
  </si>
  <si>
    <t>8.58</t>
  </si>
  <si>
    <t>8.59</t>
  </si>
  <si>
    <t>8.35</t>
  </si>
  <si>
    <t>8.27</t>
  </si>
  <si>
    <t>8.10</t>
  </si>
  <si>
    <t>8.38</t>
  </si>
  <si>
    <t>2.37</t>
  </si>
  <si>
    <t>3.17</t>
  </si>
  <si>
    <t>1.79</t>
  </si>
  <si>
    <t>1.93</t>
  </si>
  <si>
    <t>1.62</t>
  </si>
  <si>
    <t>2.61</t>
  </si>
  <si>
    <t>3.89</t>
  </si>
  <si>
    <t>3.54</t>
  </si>
  <si>
    <t xml:space="preserve">Sanitary indicators (log10/gFW) </t>
  </si>
  <si>
    <t>6.10</t>
  </si>
  <si>
    <t>5.68</t>
  </si>
  <si>
    <t>3.24</t>
  </si>
  <si>
    <t>5.48</t>
  </si>
  <si>
    <t>2.72</t>
  </si>
  <si>
    <t>4.50</t>
  </si>
  <si>
    <t>2.57</t>
  </si>
  <si>
    <t>3.15</t>
  </si>
  <si>
    <t>5.46</t>
  </si>
  <si>
    <t>4.30</t>
  </si>
  <si>
    <t>4.31</t>
  </si>
  <si>
    <t>2.96</t>
  </si>
  <si>
    <t>6.16</t>
  </si>
  <si>
    <t>5.55</t>
  </si>
  <si>
    <t>5.65</t>
  </si>
  <si>
    <t>3.19</t>
  </si>
  <si>
    <t>2.97</t>
  </si>
  <si>
    <t>3.99</t>
  </si>
  <si>
    <t>4.38</t>
  </si>
  <si>
    <t>8.9 ± 1.16</t>
  </si>
  <si>
    <t>0.23 ± 0.80</t>
  </si>
  <si>
    <t>0.25 ± 0.86</t>
  </si>
  <si>
    <t>0.26 ± 0.89</t>
  </si>
  <si>
    <t>1.39 ± 2.34</t>
  </si>
  <si>
    <t>1.24 ± 2.02</t>
  </si>
  <si>
    <t>5.93 ± 0.63</t>
  </si>
  <si>
    <t>0.27 ± 0.94</t>
  </si>
  <si>
    <t>2.48 ± 2.20</t>
  </si>
  <si>
    <t>0.44 ± 1.52</t>
  </si>
  <si>
    <t xml:space="preserve">4.19 ± 0.65 </t>
  </si>
  <si>
    <t>8.51 ± 0.18</t>
  </si>
  <si>
    <t>1.97 ± 1.55</t>
  </si>
  <si>
    <t xml:space="preserve">1.43 ± 1.47 </t>
  </si>
  <si>
    <t>1.58 ±  1.93</t>
  </si>
  <si>
    <t>1.6 ± 1.94</t>
  </si>
  <si>
    <t>4 ± 2.64</t>
  </si>
  <si>
    <t>5.76 ± 1.24</t>
  </si>
  <si>
    <t>4.49 ± 2.05</t>
  </si>
  <si>
    <t>5.57 ± 0.46</t>
  </si>
  <si>
    <t>2.91 ± 2.42</t>
  </si>
  <si>
    <t>4.19 ± 0.78</t>
  </si>
  <si>
    <t>4.57 ± 2.63</t>
  </si>
  <si>
    <t>1.34 ± 2.06</t>
  </si>
  <si>
    <t>4.29 ± 1.01</t>
  </si>
  <si>
    <t>2.48 ± 2.20**</t>
  </si>
  <si>
    <t>4.19 ± 0.65</t>
  </si>
  <si>
    <t>8.38 ± 0.26</t>
  </si>
  <si>
    <t>1.29 ± 1.30</t>
  </si>
  <si>
    <t>3.56 ± 2.74</t>
  </si>
  <si>
    <t>4.55 ± 1.86</t>
  </si>
  <si>
    <t>3.73 ± 1.60</t>
  </si>
  <si>
    <t>3.65 ± 2.76</t>
  </si>
  <si>
    <t>3.40 ± 0.61**</t>
  </si>
  <si>
    <t>3.16 ± 2.20</t>
  </si>
  <si>
    <t>3.90 ± 1.10</t>
  </si>
  <si>
    <t xml:space="preserve">ND : Non detected, D : Detected. </t>
  </si>
  <si>
    <t>SampleID</t>
  </si>
  <si>
    <t>Nature</t>
  </si>
  <si>
    <t>Time</t>
  </si>
  <si>
    <t>Name</t>
  </si>
  <si>
    <t>Soil</t>
  </si>
  <si>
    <t>T0</t>
  </si>
  <si>
    <t>Control</t>
  </si>
  <si>
    <t>Soil Control T0</t>
  </si>
  <si>
    <t>24h</t>
  </si>
  <si>
    <t>Soil Control 24h</t>
  </si>
  <si>
    <t>Slurry + 8-10% Cheese Whey</t>
  </si>
  <si>
    <t>Soil SCW 24h</t>
  </si>
  <si>
    <t>Digestate</t>
  </si>
  <si>
    <t>Soil Digestate 24h</t>
  </si>
  <si>
    <t>3w</t>
  </si>
  <si>
    <t>Soil Control 3w</t>
  </si>
  <si>
    <t>Slurry + 10% Cheese Whey</t>
  </si>
  <si>
    <t>Soil SCW 3w</t>
  </si>
  <si>
    <t>Soil Digestate 3w</t>
  </si>
  <si>
    <t>6w</t>
  </si>
  <si>
    <t>Soil Control 6w</t>
  </si>
  <si>
    <t>Soil SCW 6w</t>
  </si>
  <si>
    <t>Soil Digestate 6w</t>
  </si>
  <si>
    <t>Phyllosphere</t>
  </si>
  <si>
    <t>Phyllosphere Control T0</t>
  </si>
  <si>
    <t>Phyllosphere Control 24h</t>
  </si>
  <si>
    <t>Phyllosphere SCW 24h</t>
  </si>
  <si>
    <t>Phyllosphere Digestate 24h</t>
  </si>
  <si>
    <t>Phyllosphere SCW 3w</t>
  </si>
  <si>
    <t>Phyllosphere Digestate 3w</t>
  </si>
  <si>
    <t>Phyllosphere Control 6w</t>
  </si>
  <si>
    <t>Phyllosphere SCW 6w</t>
  </si>
  <si>
    <t>Phyllosphere Digestate 6w</t>
  </si>
  <si>
    <t>EL.200224</t>
  </si>
  <si>
    <t>Organic</t>
  </si>
  <si>
    <t>Raw organic wastes</t>
  </si>
  <si>
    <t xml:space="preserve">Raw total OW </t>
  </si>
  <si>
    <t>EL.210224</t>
  </si>
  <si>
    <t>EL.130324</t>
  </si>
  <si>
    <t>POD.200224</t>
  </si>
  <si>
    <t>POD.210224</t>
  </si>
  <si>
    <t>POD.130324</t>
  </si>
  <si>
    <t>MS.130324</t>
  </si>
  <si>
    <t>Rumen Content</t>
  </si>
  <si>
    <t>RC</t>
  </si>
  <si>
    <t>MS.200624</t>
  </si>
  <si>
    <t>MS.240624</t>
  </si>
  <si>
    <t>MS0402</t>
  </si>
  <si>
    <t>L.130324</t>
  </si>
  <si>
    <t>L.200224</t>
  </si>
  <si>
    <t>L.212424</t>
  </si>
  <si>
    <t>CIVE1</t>
  </si>
  <si>
    <t>Energy Crops</t>
  </si>
  <si>
    <t>EC</t>
  </si>
  <si>
    <t>CIVE2</t>
  </si>
  <si>
    <t>CIVE3</t>
  </si>
  <si>
    <t>CIVE4</t>
  </si>
  <si>
    <t>Cluster_8</t>
  </si>
  <si>
    <t>Cluster_592</t>
  </si>
  <si>
    <t>Cluster_1264</t>
  </si>
  <si>
    <t>Cluster_25</t>
  </si>
  <si>
    <t>Cluster_325</t>
  </si>
  <si>
    <t>Cluster_1828</t>
  </si>
  <si>
    <t>Cluster_31</t>
  </si>
  <si>
    <t>Cluster_313</t>
  </si>
  <si>
    <t>Cluster_424</t>
  </si>
  <si>
    <t>Cluster_136</t>
  </si>
  <si>
    <t>Cluster_525</t>
  </si>
  <si>
    <t>Cluster_147</t>
  </si>
  <si>
    <t>Cluster_1752</t>
  </si>
  <si>
    <t>Cluster_824</t>
  </si>
  <si>
    <t>Cluster_2698</t>
  </si>
  <si>
    <t>Cluster_1846</t>
  </si>
  <si>
    <t>Cluster_785</t>
  </si>
  <si>
    <t>Cluster_602</t>
  </si>
  <si>
    <t>Cluster_1691</t>
  </si>
  <si>
    <t>Cluster_1549</t>
  </si>
  <si>
    <t>Cluster_642</t>
  </si>
  <si>
    <t>Cluster_2898</t>
  </si>
  <si>
    <t>Cluster_1119</t>
  </si>
  <si>
    <t>Cluster_1607</t>
  </si>
  <si>
    <t>Cluster_1506</t>
  </si>
  <si>
    <t>Cluster_89</t>
  </si>
  <si>
    <t>Cluster_1097</t>
  </si>
  <si>
    <t>Cluster_1457</t>
  </si>
  <si>
    <t>Cluster_1017</t>
  </si>
  <si>
    <t>Cluster_253</t>
  </si>
  <si>
    <t>Cluster_822</t>
  </si>
  <si>
    <t>Cluster_1070</t>
  </si>
  <si>
    <t>Cluster_1997</t>
  </si>
  <si>
    <t>Cluster_1165</t>
  </si>
  <si>
    <t>Cluster_189</t>
  </si>
  <si>
    <t>Cluster_925</t>
  </si>
  <si>
    <t>Cluster_1143</t>
  </si>
  <si>
    <t>Cluster_1391</t>
  </si>
  <si>
    <t>Cluster_1440</t>
  </si>
  <si>
    <t>Cluster_1234</t>
  </si>
  <si>
    <t>Cluster_21</t>
  </si>
  <si>
    <t>Cluster_350</t>
  </si>
  <si>
    <t>Cluster_416</t>
  </si>
  <si>
    <t>Cluster_143</t>
  </si>
  <si>
    <t>Cluster_37</t>
  </si>
  <si>
    <t>Cluster_305</t>
  </si>
  <si>
    <t>Cluster_479</t>
  </si>
  <si>
    <t>Cluster_38</t>
  </si>
  <si>
    <t>Cluster_495</t>
  </si>
  <si>
    <t>Cluster_892</t>
  </si>
  <si>
    <t>Cluster_967</t>
  </si>
  <si>
    <t>Cluster_1857</t>
  </si>
  <si>
    <t>Cluster_1425</t>
  </si>
  <si>
    <t>Cluster_597</t>
  </si>
  <si>
    <t>Cluster_439</t>
  </si>
  <si>
    <t>Cluster_489</t>
  </si>
  <si>
    <t>Cluster_57</t>
  </si>
  <si>
    <t>Cluster_108</t>
  </si>
  <si>
    <t>Cluster_1272</t>
  </si>
  <si>
    <t>Cluster_1639</t>
  </si>
  <si>
    <t>Cluster_148</t>
  </si>
  <si>
    <t>Cluster_137</t>
  </si>
  <si>
    <t>Cluster_1048</t>
  </si>
  <si>
    <t>Cluster_860</t>
  </si>
  <si>
    <t>Cluster_418</t>
  </si>
  <si>
    <t>Cluster_81</t>
  </si>
  <si>
    <t>Cluster_105</t>
  </si>
  <si>
    <t>Cluster_22</t>
  </si>
  <si>
    <t>Cluster_1303</t>
  </si>
  <si>
    <t>Cluster_32</t>
  </si>
  <si>
    <t>Cluster_30</t>
  </si>
  <si>
    <t>Cluster_483</t>
  </si>
  <si>
    <t>Cluster_28</t>
  </si>
  <si>
    <t>Cluster_372</t>
  </si>
  <si>
    <t>Cluster_55</t>
  </si>
  <si>
    <t>Cluster_52</t>
  </si>
  <si>
    <t>Cluster_42</t>
  </si>
  <si>
    <t>Cluster_494</t>
  </si>
  <si>
    <t>Cluster_485</t>
  </si>
  <si>
    <t>Cluster_1138</t>
  </si>
  <si>
    <t>Cluster_455</t>
  </si>
  <si>
    <t>Cluster_2</t>
  </si>
  <si>
    <t>Cluster_289</t>
  </si>
  <si>
    <t>Cluster_1654</t>
  </si>
  <si>
    <t>Cluster_1177</t>
  </si>
  <si>
    <t>Cluster_58</t>
  </si>
  <si>
    <t>Cluster_188</t>
  </si>
  <si>
    <t>Cluster_1545</t>
  </si>
  <si>
    <t>Cluster_957</t>
  </si>
  <si>
    <t>Cluster_1019</t>
  </si>
  <si>
    <t>Cluster_296</t>
  </si>
  <si>
    <t>Cluster_1620</t>
  </si>
  <si>
    <t>Cluster_2265</t>
  </si>
  <si>
    <t>Cluster_378</t>
  </si>
  <si>
    <t>Cluster_825</t>
  </si>
  <si>
    <t>Cluster_1145</t>
  </si>
  <si>
    <t>Cluster_650</t>
  </si>
  <si>
    <t>Cluster_101</t>
  </si>
  <si>
    <t>Cluster_1087</t>
  </si>
  <si>
    <t>Cluster_407</t>
  </si>
  <si>
    <t>Cluster_1611</t>
  </si>
  <si>
    <t>Cluster_721</t>
  </si>
  <si>
    <t>Cluster_1091</t>
  </si>
  <si>
    <t>Cluster_861</t>
  </si>
  <si>
    <t>Cluster_476</t>
  </si>
  <si>
    <t>Cluster_677</t>
  </si>
  <si>
    <t>Cluster_1399</t>
  </si>
  <si>
    <t>Cluster_778</t>
  </si>
  <si>
    <t>Cluster_173</t>
  </si>
  <si>
    <t>Cluster_1601</t>
  </si>
  <si>
    <t>Cluster_1705</t>
  </si>
  <si>
    <t>Cluster_1787</t>
  </si>
  <si>
    <t>Cluster_2421</t>
  </si>
  <si>
    <t>Cluster_1442</t>
  </si>
  <si>
    <t>Cluster_745</t>
  </si>
  <si>
    <t>Cluster_1109</t>
  </si>
  <si>
    <t>Cluster_1706</t>
  </si>
  <si>
    <t>Cluster_984</t>
  </si>
  <si>
    <t>Cluster_2358</t>
  </si>
  <si>
    <t>Cluster_716</t>
  </si>
  <si>
    <t>Cluster_245</t>
  </si>
  <si>
    <t>Cluster_928</t>
  </si>
  <si>
    <t>Cluster_403</t>
  </si>
  <si>
    <t>Cluster_141</t>
  </si>
  <si>
    <t>Cluster_321</t>
  </si>
  <si>
    <t>Cluster_205</t>
  </si>
  <si>
    <t>Cluster_501</t>
  </si>
  <si>
    <t>Cluster_912</t>
  </si>
  <si>
    <t>Cluster_809</t>
  </si>
  <si>
    <t>Cluster_1833</t>
  </si>
  <si>
    <t>Cluster_12</t>
  </si>
  <si>
    <t>Cluster_111</t>
  </si>
  <si>
    <t>Cluster_1082</t>
  </si>
  <si>
    <t>Cluster_1242</t>
  </si>
  <si>
    <t>Cluster_423</t>
  </si>
  <si>
    <t>Cluster_1312</t>
  </si>
  <si>
    <t>Cluster_133</t>
  </si>
  <si>
    <t>Cluster_1648</t>
  </si>
  <si>
    <t>Cluster_906</t>
  </si>
  <si>
    <t>Cluster_1649</t>
  </si>
  <si>
    <t>Cluster_260</t>
  </si>
  <si>
    <t>Cluster_1329</t>
  </si>
  <si>
    <t>Cluster_1511</t>
  </si>
  <si>
    <t>Cluster_693</t>
  </si>
  <si>
    <t>Cluster_1402</t>
  </si>
  <si>
    <t>Cluster_27</t>
  </si>
  <si>
    <t>Cluster_1636</t>
  </si>
  <si>
    <t>Cluster_1193</t>
  </si>
  <si>
    <t>Cluster_535</t>
  </si>
  <si>
    <t>Cluster_2723</t>
  </si>
  <si>
    <t>Cluster_195</t>
  </si>
  <si>
    <t>Cluster_1796</t>
  </si>
  <si>
    <t>Cluster_457</t>
  </si>
  <si>
    <t>Cluster_1916</t>
  </si>
  <si>
    <t>Cluster_2020</t>
  </si>
  <si>
    <t>Cluster_398</t>
  </si>
  <si>
    <t>Cluster_412</t>
  </si>
  <si>
    <t>Cluster_503</t>
  </si>
  <si>
    <t>Cluster_1605</t>
  </si>
  <si>
    <t>Cluster_484</t>
  </si>
  <si>
    <t>Cluster_2441</t>
  </si>
  <si>
    <t>Cluster_1016</t>
  </si>
  <si>
    <t>Cluster_149</t>
  </si>
  <si>
    <t>Cluster_880</t>
  </si>
  <si>
    <t>Cluster_2660</t>
  </si>
  <si>
    <t>Cluster_1633</t>
  </si>
  <si>
    <t>Cluster_1259</t>
  </si>
  <si>
    <t>Cluster_300</t>
  </si>
  <si>
    <t>Cluster_684</t>
  </si>
  <si>
    <t>Cluster_1</t>
  </si>
  <si>
    <t>Cluster_287</t>
  </si>
  <si>
    <t>Cluster_1006</t>
  </si>
  <si>
    <t>Cluster_571</t>
  </si>
  <si>
    <t>Cluster_1559</t>
  </si>
  <si>
    <t>Cluster_281</t>
  </si>
  <si>
    <t>Cluster_629</t>
  </si>
  <si>
    <t>Cluster_395</t>
  </si>
  <si>
    <t>Cluster_2036</t>
  </si>
  <si>
    <t>Cluster_1820</t>
  </si>
  <si>
    <t>Cluster_1818</t>
  </si>
  <si>
    <t>Cluster_1149</t>
  </si>
  <si>
    <t>Cluster_1550</t>
  </si>
  <si>
    <t>Cluster_647</t>
  </si>
  <si>
    <t>Cluster_125</t>
  </si>
  <si>
    <t>Cluster_2652</t>
  </si>
  <si>
    <t>Cluster_2742</t>
  </si>
  <si>
    <t>Cluster_742</t>
  </si>
  <si>
    <t>Cluster_575</t>
  </si>
  <si>
    <t>Cluster_679</t>
  </si>
  <si>
    <t>Cluster_900</t>
  </si>
  <si>
    <t>Cluster_1940</t>
  </si>
  <si>
    <t>Cluster_2094</t>
  </si>
  <si>
    <t>Cluster_936</t>
  </si>
  <si>
    <t>Cluster_1880</t>
  </si>
  <si>
    <t>Cluster_794</t>
  </si>
  <si>
    <t>Cluster_247</t>
  </si>
  <si>
    <t>Cluster_1258</t>
  </si>
  <si>
    <t>Cluster_759</t>
  </si>
  <si>
    <t>Cluster_467</t>
  </si>
  <si>
    <t>Cluster_11</t>
  </si>
  <si>
    <t>Cluster_994</t>
  </si>
  <si>
    <t>Cluster_1485</t>
  </si>
  <si>
    <t>Cluster_1465</t>
  </si>
  <si>
    <t>Cluster_297</t>
  </si>
  <si>
    <t>Cluster_835</t>
  </si>
  <si>
    <t>Cluster_360</t>
  </si>
  <si>
    <t>Cluster_92</t>
  </si>
  <si>
    <t>Cluster_107</t>
  </si>
  <si>
    <t>Cluster_768</t>
  </si>
  <si>
    <t>Cluster_737</t>
  </si>
  <si>
    <t>Cluster_14</t>
  </si>
  <si>
    <t>Cluster_64</t>
  </si>
  <si>
    <t>Cluster_77</t>
  </si>
  <si>
    <t>Cluster_1873</t>
  </si>
  <si>
    <t>Cluster_2415</t>
  </si>
  <si>
    <t>Cluster_224</t>
  </si>
  <si>
    <t>Cluster_333</t>
  </si>
  <si>
    <t>Cluster_473</t>
  </si>
  <si>
    <t>Cluster_851</t>
  </si>
  <si>
    <t>Cluster_432</t>
  </si>
  <si>
    <t>Cluster_239</t>
  </si>
  <si>
    <t>Cluster_1732</t>
  </si>
  <si>
    <t>Cluster_1671</t>
  </si>
  <si>
    <t>Cluster_404</t>
  </si>
  <si>
    <t>Cluster_442</t>
  </si>
  <si>
    <t>Cluster_1150</t>
  </si>
  <si>
    <t>Cluster_2165</t>
  </si>
  <si>
    <t>Cluster_2022</t>
  </si>
  <si>
    <t>Cluster_1806</t>
  </si>
  <si>
    <t>Cluster_786</t>
  </si>
  <si>
    <t>Cluster_827</t>
  </si>
  <si>
    <t>Cluster_755</t>
  </si>
  <si>
    <t>Cluster_706</t>
  </si>
  <si>
    <t>Cluster_3</t>
  </si>
  <si>
    <t>Cluster_1964</t>
  </si>
  <si>
    <t>Cluster_1565</t>
  </si>
  <si>
    <t>Cluster_518</t>
  </si>
  <si>
    <t>Cluster_266</t>
  </si>
  <si>
    <t>Cluster_1147</t>
  </si>
  <si>
    <t>Cluster_6</t>
  </si>
  <si>
    <t>Cluster_20</t>
  </si>
  <si>
    <t>Cluster_276</t>
  </si>
  <si>
    <t>Cluster_2338</t>
  </si>
  <si>
    <t>Cluster_2748</t>
  </si>
  <si>
    <t>Cluster_184</t>
  </si>
  <si>
    <t>Cluster_1727</t>
  </si>
  <si>
    <t>Cluster_1471</t>
  </si>
  <si>
    <t>Cluster_570</t>
  </si>
  <si>
    <t>Cluster_1020</t>
  </si>
  <si>
    <t>Cluster_643</t>
  </si>
  <si>
    <t>Cluster_831</t>
  </si>
  <si>
    <t>Cluster_1137</t>
  </si>
  <si>
    <t>Cluster_183</t>
  </si>
  <si>
    <t>Cluster_48</t>
  </si>
  <si>
    <t>Cluster_1350</t>
  </si>
  <si>
    <t>Cluster_330</t>
  </si>
  <si>
    <t>Cluster_1546</t>
  </si>
  <si>
    <t>Cluster_487</t>
  </si>
  <si>
    <t>Cluster_2461</t>
  </si>
  <si>
    <t>Cluster_697</t>
  </si>
  <si>
    <t>Cluster_692</t>
  </si>
  <si>
    <t>Cluster_1375</t>
  </si>
  <si>
    <t>Cluster_1152</t>
  </si>
  <si>
    <t>Cluster_534</t>
  </si>
  <si>
    <t>Cluster_943</t>
  </si>
  <si>
    <t>Cluster_4</t>
  </si>
  <si>
    <t>Cluster_34</t>
  </si>
  <si>
    <t>Cluster_1134</t>
  </si>
  <si>
    <t>Cluster_811</t>
  </si>
  <si>
    <t>Cluster_2405</t>
  </si>
  <si>
    <t>Cluster_86</t>
  </si>
  <si>
    <t>Cluster_1288</t>
  </si>
  <si>
    <t>Cluster_893</t>
  </si>
  <si>
    <t>Cluster_80</t>
  </si>
  <si>
    <t>Cluster_181</t>
  </si>
  <si>
    <t>Cluster_1027</t>
  </si>
  <si>
    <t>Cluster_282</t>
  </si>
  <si>
    <t>Cluster_610</t>
  </si>
  <si>
    <t>Cluster_1053</t>
  </si>
  <si>
    <t>Cluster_301</t>
  </si>
  <si>
    <t>Cluster_1744</t>
  </si>
  <si>
    <t>Cluster_248</t>
  </si>
  <si>
    <t>Cluster_2048</t>
  </si>
  <si>
    <t>Cluster_669</t>
  </si>
  <si>
    <t>Cluster_429</t>
  </si>
  <si>
    <t>Cluster_681</t>
  </si>
  <si>
    <t>Cluster_2063</t>
  </si>
  <si>
    <t>Cluster_422</t>
  </si>
  <si>
    <t>Cluster_265</t>
  </si>
  <si>
    <t>Cluster_354</t>
  </si>
  <si>
    <t>Cluster_1729</t>
  </si>
  <si>
    <t>Cluster_1574</t>
  </si>
  <si>
    <t>Cluster_1618</t>
  </si>
  <si>
    <t>Cluster_1937</t>
  </si>
  <si>
    <t>Cluster_2678</t>
  </si>
  <si>
    <t>Cluster_2197</t>
  </si>
  <si>
    <t>Cluster_790</t>
  </si>
  <si>
    <t>Cluster_342</t>
  </si>
  <si>
    <t>Cluster_1447</t>
  </si>
  <si>
    <t>Cluster_2641</t>
  </si>
  <si>
    <t>Cluster_2521</t>
  </si>
  <si>
    <t>Cluster_384</t>
  </si>
  <si>
    <t>Cluster_2733</t>
  </si>
  <si>
    <t>Cluster_909</t>
  </si>
  <si>
    <t>Cluster_1579</t>
  </si>
  <si>
    <t>Cluster_646</t>
  </si>
  <si>
    <t>Cluster_1443</t>
  </si>
  <si>
    <t>Cluster_3248</t>
  </si>
  <si>
    <t>Cluster_396</t>
  </si>
  <si>
    <t>Cluster_1868</t>
  </si>
  <si>
    <t>Cluster_3035</t>
  </si>
  <si>
    <t>Cluster_2272</t>
  </si>
  <si>
    <t>Cluster_1227</t>
  </si>
  <si>
    <t>Cluster_617</t>
  </si>
  <si>
    <t>Cluster_859</t>
  </si>
  <si>
    <t>Cluster_235</t>
  </si>
  <si>
    <t>Cluster_594</t>
  </si>
  <si>
    <t>Cluster_191</t>
  </si>
  <si>
    <t>Cluster_542</t>
  </si>
  <si>
    <t>Cluster_746</t>
  </si>
  <si>
    <t>Cluster_1739</t>
  </si>
  <si>
    <t>Cluster_1973</t>
  </si>
  <si>
    <t>Cluster_2872</t>
  </si>
  <si>
    <t>Cluster_2385</t>
  </si>
  <si>
    <t>Cluster_1393</t>
  </si>
  <si>
    <t>Cluster_1761</t>
  </si>
  <si>
    <t>Cluster_3900</t>
  </si>
  <si>
    <t>Cluster_3273</t>
  </si>
  <si>
    <t>Cluster_59</t>
  </si>
  <si>
    <t>Cluster_385</t>
  </si>
  <si>
    <t>Cluster_1770</t>
  </si>
  <si>
    <t>Cluster_930</t>
  </si>
  <si>
    <t>Cluster_549</t>
  </si>
  <si>
    <t>Cluster_638</t>
  </si>
  <si>
    <t>Cluster_894</t>
  </si>
  <si>
    <t>Cluster_1695</t>
  </si>
  <si>
    <t>Cluster_3018</t>
  </si>
  <si>
    <t>Cluster_1400</t>
  </si>
  <si>
    <t>Cluster_1889</t>
  </si>
  <si>
    <t>Cluster_124</t>
  </si>
  <si>
    <t>Cluster_596</t>
  </si>
  <si>
    <t>Cluster_625</t>
  </si>
  <si>
    <t>Cluster_1389</t>
  </si>
  <si>
    <t>Cluster_390</t>
  </si>
  <si>
    <t>Cluster_41</t>
  </si>
  <si>
    <t>Cluster_953</t>
  </si>
  <si>
    <t>Cluster_72</t>
  </si>
  <si>
    <t>Cluster_335</t>
  </si>
  <si>
    <t>Cluster_2154</t>
  </si>
  <si>
    <t>Cluster_371</t>
  </si>
  <si>
    <t>Cluster_18</t>
  </si>
  <si>
    <t>Cluster_1363</t>
  </si>
  <si>
    <t>Cluster_1409</t>
  </si>
  <si>
    <t>Cluster_291</t>
  </si>
  <si>
    <t>Cluster_379</t>
  </si>
  <si>
    <t>Cluster_567</t>
  </si>
  <si>
    <t>Cluster_576</t>
  </si>
  <si>
    <t>Cluster_2040</t>
  </si>
  <si>
    <t>Cluster_2666</t>
  </si>
  <si>
    <t>Cluster_103</t>
  </si>
  <si>
    <t>Cluster_1037</t>
  </si>
  <si>
    <t>Cluster_1906</t>
  </si>
  <si>
    <t>Cluster_868</t>
  </si>
  <si>
    <t>Cluster_968</t>
  </si>
  <si>
    <t>Cluster_393</t>
  </si>
  <si>
    <t>Cluster_554</t>
  </si>
  <si>
    <t>Cluster_1780</t>
  </si>
  <si>
    <t>Cluster_97</t>
  </si>
  <si>
    <t>Cluster_74</t>
  </si>
  <si>
    <t>Cluster_116</t>
  </si>
  <si>
    <t>Cluster_1381</t>
  </si>
  <si>
    <t>Cluster_1436</t>
  </si>
  <si>
    <t>Cluster_311</t>
  </si>
  <si>
    <t>Cluster_598</t>
  </si>
  <si>
    <t>Cluster_919</t>
  </si>
  <si>
    <t>Cluster_996</t>
  </si>
  <si>
    <t>Cluster_1132</t>
  </si>
  <si>
    <t>Cluster_1419</t>
  </si>
  <si>
    <t>Cluster_82</t>
  </si>
  <si>
    <t>Cluster_1470</t>
  </si>
  <si>
    <t>Cluster_1928</t>
  </si>
  <si>
    <t>Cluster_468</t>
  </si>
  <si>
    <t>Cluster_813</t>
  </si>
  <si>
    <t>Cluster_274</t>
  </si>
  <si>
    <t>Cluster_1366</t>
  </si>
  <si>
    <t>Cluster_1645</t>
  </si>
  <si>
    <t>Cluster_848</t>
  </si>
  <si>
    <t>Cluster_339</t>
  </si>
  <si>
    <t>Cluster_1458</t>
  </si>
  <si>
    <t>Cluster_328</t>
  </si>
  <si>
    <t>Cluster_67</t>
  </si>
  <si>
    <t>Cluster_1827</t>
  </si>
  <si>
    <t>Cluster_182</t>
  </si>
  <si>
    <t>Cluster_288</t>
  </si>
  <si>
    <t>Cluster_515</t>
  </si>
  <si>
    <t>Cluster_17</t>
  </si>
  <si>
    <t>Cluster_200</t>
  </si>
  <si>
    <t>Cluster_331</t>
  </si>
  <si>
    <t>Cluster_1078</t>
  </si>
  <si>
    <t>Cluster_1367</t>
  </si>
  <si>
    <t>Cluster_874</t>
  </si>
  <si>
    <t>Cluster_1492</t>
  </si>
  <si>
    <t>Cluster_799</t>
  </si>
  <si>
    <t>Cluster_949</t>
  </si>
  <si>
    <t>Cluster_1424</t>
  </si>
  <si>
    <t>Cluster_374</t>
  </si>
  <si>
    <t>Cluster_1520</t>
  </si>
  <si>
    <t>Cluster_413</t>
  </si>
  <si>
    <t>Cluster_840</t>
  </si>
  <si>
    <t>Cluster_839</t>
  </si>
  <si>
    <t>Cluster_886</t>
  </si>
  <si>
    <t>Cluster_475</t>
  </si>
  <si>
    <t>Cluster_172</t>
  </si>
  <si>
    <t>Cluster_243</t>
  </si>
  <si>
    <t>Cluster_244</t>
  </si>
  <si>
    <t>Cluster_249</t>
  </si>
  <si>
    <t>Cluster_1672</t>
  </si>
  <si>
    <t>Cluster_1576</t>
  </si>
  <si>
    <t>Cluster_292</t>
  </si>
  <si>
    <t>Cluster_410</t>
  </si>
  <si>
    <t>Cluster_821</t>
  </si>
  <si>
    <t>Cluster_609</t>
  </si>
  <si>
    <t>Cluster_1878</t>
  </si>
  <si>
    <t>Cluster_1192</t>
  </si>
  <si>
    <t>Cluster_1553</t>
  </si>
  <si>
    <t>Cluster_1947</t>
  </si>
  <si>
    <t>Cluster_1047</t>
  </si>
  <si>
    <t>Cluster_492</t>
  </si>
  <si>
    <t>Cluster_391</t>
  </si>
  <si>
    <t>Cluster_273</t>
  </si>
  <si>
    <t>Cluster_1316</t>
  </si>
  <si>
    <t>Cluster_163</t>
  </si>
  <si>
    <t>Cluster_958</t>
  </si>
  <si>
    <t>Cluster_2662</t>
  </si>
  <si>
    <t>Cluster_60</t>
  </si>
  <si>
    <t>Cluster_120</t>
  </si>
  <si>
    <t>Cluster_33</t>
  </si>
  <si>
    <t>Cluster_908</t>
  </si>
  <si>
    <t>Cluster_1531</t>
  </si>
  <si>
    <t>Cluster_1356</t>
  </si>
  <si>
    <t>Cluster_114</t>
  </si>
  <si>
    <t>Cluster_1423</t>
  </si>
  <si>
    <t>Cluster_39</t>
  </si>
  <si>
    <t>Cluster_40</t>
  </si>
  <si>
    <t>Cluster_694</t>
  </si>
  <si>
    <t>Cluster_138</t>
  </si>
  <si>
    <t>Cluster_702</t>
  </si>
  <si>
    <t>Cluster_106</t>
  </si>
  <si>
    <t>Cluster_496</t>
  </si>
  <si>
    <t>Cluster_1723</t>
  </si>
  <si>
    <t>Cluster_217</t>
  </si>
  <si>
    <t>Cluster_528</t>
  </si>
  <si>
    <t>Cluster_1474</t>
  </si>
  <si>
    <t>Cluster_1487</t>
  </si>
  <si>
    <t>Cluster_43</t>
  </si>
  <si>
    <t>Cluster_447</t>
  </si>
  <si>
    <t>Cluster_1466</t>
  </si>
  <si>
    <t>Cluster_1867</t>
  </si>
  <si>
    <t>Cluster_632</t>
  </si>
  <si>
    <t>Cluster_1580</t>
  </si>
  <si>
    <t>Cluster_796</t>
  </si>
  <si>
    <t>Cluster_1247</t>
  </si>
  <si>
    <t>Cluster_1911</t>
  </si>
  <si>
    <t>Cluster_383</t>
  </si>
  <si>
    <t>Cluster_581</t>
  </si>
  <si>
    <t>Cluster_1033</t>
  </si>
  <si>
    <t>Cluster_358</t>
  </si>
  <si>
    <t>Cluster_1230</t>
  </si>
  <si>
    <t>Cluster_355</t>
  </si>
  <si>
    <t>Cluster_197</t>
  </si>
  <si>
    <t>Cluster_987</t>
  </si>
  <si>
    <t>Cluster_240</t>
  </si>
  <si>
    <t>Cluster_100</t>
  </si>
  <si>
    <t>Cluster_612</t>
  </si>
  <si>
    <t>Cluster_862</t>
  </si>
  <si>
    <t>Cluster_1354</t>
  </si>
  <si>
    <t>Cluster_94</t>
  </si>
  <si>
    <t>Cluster_293</t>
  </si>
  <si>
    <t>Cluster_511</t>
  </si>
  <si>
    <t>Cluster_236</t>
  </si>
  <si>
    <t>Cluster_657</t>
  </si>
  <si>
    <t>Cluster_258</t>
  </si>
  <si>
    <t>Cluster_319</t>
  </si>
  <si>
    <t>Cluster_588</t>
  </si>
  <si>
    <t>Cluster_158</t>
  </si>
  <si>
    <t>Cluster_499</t>
  </si>
  <si>
    <t>Cluster_430</t>
  </si>
  <si>
    <t>Cluster_400</t>
  </si>
  <si>
    <t>Cluster_452</t>
  </si>
  <si>
    <t>Cluster_1560</t>
  </si>
  <si>
    <t>Cluster_687</t>
  </si>
  <si>
    <t>Cluster_850</t>
  </si>
  <si>
    <t>Cluster_210</t>
  </si>
  <si>
    <t>Cluster_1066</t>
  </si>
  <si>
    <t>Cluster_196</t>
  </si>
  <si>
    <t>Cluster_130</t>
  </si>
  <si>
    <t>Cluster_47</t>
  </si>
  <si>
    <t>Cluster_50</t>
  </si>
  <si>
    <t>Cluster_1535</t>
  </si>
  <si>
    <t>Cluster_1754</t>
  </si>
  <si>
    <t>Cluster_1237</t>
  </si>
  <si>
    <t>Cluster_1498</t>
  </si>
  <si>
    <t>Cluster_1600</t>
  </si>
  <si>
    <t>Cluster_1808</t>
  </si>
  <si>
    <t>Cluster_231</t>
  </si>
  <si>
    <t>Cluster_723</t>
  </si>
  <si>
    <t>Cluster_807</t>
  </si>
  <si>
    <t>Cluster_1401</t>
  </si>
  <si>
    <t>Cluster_784</t>
  </si>
  <si>
    <t>Cluster_1164</t>
  </si>
  <si>
    <t>Cluster_591</t>
  </si>
  <si>
    <t>Cluster_2078</t>
  </si>
  <si>
    <t>Cluster_989</t>
  </si>
  <si>
    <t>Cluster_255</t>
  </si>
  <si>
    <t>Cluster_1635</t>
  </si>
  <si>
    <t>Cluster_1554</t>
  </si>
  <si>
    <t>Cluster_445</t>
  </si>
  <si>
    <t>Cluster_524</t>
  </si>
  <si>
    <t>Cluster_3048</t>
  </si>
  <si>
    <t>Cluster_433</t>
  </si>
  <si>
    <t>Cluster_1331</t>
  </si>
  <si>
    <t>Cluster_2686</t>
  </si>
  <si>
    <t>Cluster_435</t>
  </si>
  <si>
    <t>Cluster_29</t>
  </si>
  <si>
    <t>Cluster_560</t>
  </si>
  <si>
    <t>Cluster_1361</t>
  </si>
  <si>
    <t>Cluster_761</t>
  </si>
  <si>
    <t>Cluster_2017</t>
  </si>
  <si>
    <t>Cluster_454</t>
  </si>
  <si>
    <t>Cluster_1948</t>
  </si>
  <si>
    <t>Cluster_209</t>
  </si>
  <si>
    <t>Cluster_132</t>
  </si>
  <si>
    <t>Cluster_320</t>
  </si>
  <si>
    <t>Cluster_7</t>
  </si>
  <si>
    <t>Cluster_238</t>
  </si>
  <si>
    <t>Cluster_381</t>
  </si>
  <si>
    <t>Cluster_1764</t>
  </si>
  <si>
    <t>Cluster_582</t>
  </si>
  <si>
    <t>Cluster_607</t>
  </si>
  <si>
    <t>Cluster_151</t>
  </si>
  <si>
    <t>Cluster_916</t>
  </si>
  <si>
    <t>Cluster_1334</t>
  </si>
  <si>
    <t>Cluster_2096</t>
  </si>
  <si>
    <t>Cluster_725</t>
  </si>
  <si>
    <t>Cluster_1936</t>
  </si>
  <si>
    <t>Cluster_974</t>
  </si>
  <si>
    <t>Cluster_700</t>
  </si>
  <si>
    <t>Cluster_1286</t>
  </si>
  <si>
    <t>Cluster_733</t>
  </si>
  <si>
    <t>Cluster_805</t>
  </si>
  <si>
    <t>Cluster_903</t>
  </si>
  <si>
    <t>Cluster_782</t>
  </si>
  <si>
    <t>Cluster_1518</t>
  </si>
  <si>
    <t>Cluster_1287</t>
  </si>
  <si>
    <t>Cluster_1781</t>
  </si>
  <si>
    <t>Cluster_781</t>
  </si>
  <si>
    <t>Cluster_929</t>
  </si>
  <si>
    <t>Cluster_178</t>
  </si>
  <si>
    <t>Cluster_1913</t>
  </si>
  <si>
    <t>Cluster_1896</t>
  </si>
  <si>
    <t>Cluster_2475</t>
  </si>
  <si>
    <t>Cluster_388</t>
  </si>
  <si>
    <t>Cluster_665</t>
  </si>
  <si>
    <t>Cluster_1707</t>
  </si>
  <si>
    <t>Cluster_71</t>
  </si>
  <si>
    <t>Cluster_1211</t>
  </si>
  <si>
    <t>Cluster_962</t>
  </si>
  <si>
    <t>Cluster_99</t>
  </si>
  <si>
    <t>Cluster_1657</t>
  </si>
  <si>
    <t>Cluster_56</t>
  </si>
  <si>
    <t>Cluster_1144</t>
  </si>
  <si>
    <t>Cluster_1114</t>
  </si>
  <si>
    <t>Cluster_170</t>
  </si>
  <si>
    <t>Cluster_464</t>
  </si>
  <si>
    <t>Cluster_1581</t>
  </si>
  <si>
    <t>Cluster_317</t>
  </si>
  <si>
    <t>Cluster_2202</t>
  </si>
  <si>
    <t>Cluster_1432</t>
  </si>
  <si>
    <t>Cluster_340</t>
  </si>
  <si>
    <t>Cluster_2273</t>
  </si>
  <si>
    <t>Total</t>
  </si>
  <si>
    <t>ASV</t>
  </si>
  <si>
    <t>Kingdom</t>
  </si>
  <si>
    <t>Phylum</t>
  </si>
  <si>
    <t>Class</t>
  </si>
  <si>
    <t>Order</t>
  </si>
  <si>
    <t>Family</t>
  </si>
  <si>
    <t>Genus</t>
  </si>
  <si>
    <t>Species</t>
  </si>
  <si>
    <t>Proteobacteria</t>
  </si>
  <si>
    <t>Alphaproteobacteria</t>
  </si>
  <si>
    <t>Sphingomonadales</t>
  </si>
  <si>
    <t>Sphingomonadaceae</t>
  </si>
  <si>
    <t>Sphingomonas</t>
  </si>
  <si>
    <t>Sphingomonas sp.</t>
  </si>
  <si>
    <t>Actinobacteriota</t>
  </si>
  <si>
    <t>Actinobacteria</t>
  </si>
  <si>
    <t>Micromonosporales</t>
  </si>
  <si>
    <t>Micromonosporaceae</t>
  </si>
  <si>
    <t>Micromonospora</t>
  </si>
  <si>
    <t>Micromonospora sp.</t>
  </si>
  <si>
    <t>Sphingopyxis</t>
  </si>
  <si>
    <t>Sphingopyxis sp.</t>
  </si>
  <si>
    <t>Firmicutes</t>
  </si>
  <si>
    <t>Bacilli</t>
  </si>
  <si>
    <t>Erysipelotrichales</t>
  </si>
  <si>
    <t>Erysipelotrichaceae</t>
  </si>
  <si>
    <t>Erysipelothrix</t>
  </si>
  <si>
    <t>unknown species</t>
  </si>
  <si>
    <t>Acetobacterales</t>
  </si>
  <si>
    <t>Acetobacteraceae</t>
  </si>
  <si>
    <t>Roseomonas</t>
  </si>
  <si>
    <t>Roseomonas sp.</t>
  </si>
  <si>
    <t>Synergistota</t>
  </si>
  <si>
    <t>Synergistia</t>
  </si>
  <si>
    <t>Synergistales</t>
  </si>
  <si>
    <t>Synergistaceae</t>
  </si>
  <si>
    <t>Thermovirga</t>
  </si>
  <si>
    <t>Bacillales</t>
  </si>
  <si>
    <t>Bacillaceae</t>
  </si>
  <si>
    <t>Pseudogracilibacillus</t>
  </si>
  <si>
    <t>Virgibacillus sp.</t>
  </si>
  <si>
    <t>Gammaproteobacteria</t>
  </si>
  <si>
    <t>Xanthomonadales</t>
  </si>
  <si>
    <t>Rhodanobacteraceae</t>
  </si>
  <si>
    <t>Chiayiivirga</t>
  </si>
  <si>
    <t>Burkholderiales</t>
  </si>
  <si>
    <t>Burkholderiaceae</t>
  </si>
  <si>
    <t>Lautropia</t>
  </si>
  <si>
    <t>Frankiales</t>
  </si>
  <si>
    <t>Acidothermaceae</t>
  </si>
  <si>
    <t>Acidothermus</t>
  </si>
  <si>
    <t>Catellatospora</t>
  </si>
  <si>
    <t>Catellatospora sp.</t>
  </si>
  <si>
    <t>Streptosporangiales</t>
  </si>
  <si>
    <t>Thermomonosporaceae</t>
  </si>
  <si>
    <t>Actinoallomurus</t>
  </si>
  <si>
    <t>Actinoallomurus sp.</t>
  </si>
  <si>
    <t>Micrococcales</t>
  </si>
  <si>
    <t>Microbacteriaceae</t>
  </si>
  <si>
    <t>Pseudoclavibacter</t>
  </si>
  <si>
    <t>Pseudoclavibacter sp.</t>
  </si>
  <si>
    <t>Lactobacillales</t>
  </si>
  <si>
    <t>Lactobacillaceae</t>
  </si>
  <si>
    <t>Lactobacillus</t>
  </si>
  <si>
    <t>Lactobacillus sp.</t>
  </si>
  <si>
    <t>Aerococcaceae</t>
  </si>
  <si>
    <t>unknown genus</t>
  </si>
  <si>
    <t>Oxalobacteraceae</t>
  </si>
  <si>
    <t>Herminiimonas</t>
  </si>
  <si>
    <t>Herminiimonas aquatilis</t>
  </si>
  <si>
    <t>Bifidobacteriales</t>
  </si>
  <si>
    <t>Bifidobacteriaceae</t>
  </si>
  <si>
    <t>Bifidobacterium</t>
  </si>
  <si>
    <t>Bifidobacterium sp.</t>
  </si>
  <si>
    <t>Cyanobacteria</t>
  </si>
  <si>
    <t>Cyanobacteriia</t>
  </si>
  <si>
    <t>Chloroplast</t>
  </si>
  <si>
    <t>unknown family</t>
  </si>
  <si>
    <t>Rhizobiales</t>
  </si>
  <si>
    <t>Beijerinckiaceae</t>
  </si>
  <si>
    <t>Methylobacterium-Methylorubrum</t>
  </si>
  <si>
    <t>Methylobacterium sp.</t>
  </si>
  <si>
    <t>Paenibacillales</t>
  </si>
  <si>
    <t>Paenibacillaceae</t>
  </si>
  <si>
    <t>Cohnella</t>
  </si>
  <si>
    <t>Cohnella sp.</t>
  </si>
  <si>
    <t>Corynebacteriales</t>
  </si>
  <si>
    <t>Nocardiaceae</t>
  </si>
  <si>
    <t>Williamsia</t>
  </si>
  <si>
    <t>Williamsia sp.</t>
  </si>
  <si>
    <t>Loigolactobacillus</t>
  </si>
  <si>
    <t>Clostridia</t>
  </si>
  <si>
    <t>Peptostreptococcales-Tissierellales</t>
  </si>
  <si>
    <t>Anaerovoracaceae</t>
  </si>
  <si>
    <t>anaerobic digester metagenome</t>
  </si>
  <si>
    <t>Oscillospirales</t>
  </si>
  <si>
    <t>UCG-010</t>
  </si>
  <si>
    <t>Caldatribacteriota</t>
  </si>
  <si>
    <t>JS1</t>
  </si>
  <si>
    <t>unknown order</t>
  </si>
  <si>
    <t>Xanthobacteraceae</t>
  </si>
  <si>
    <t>Bradyrhizobium</t>
  </si>
  <si>
    <t>Bradyrhizobium sp.</t>
  </si>
  <si>
    <t>Lachnospirales</t>
  </si>
  <si>
    <t>Lachnospiraceae</t>
  </si>
  <si>
    <t>Tyzzerella</t>
  </si>
  <si>
    <t>Peptostreptococcaceae</t>
  </si>
  <si>
    <t>Peptostreptococcus</t>
  </si>
  <si>
    <t>Peptostreptococcus sp.</t>
  </si>
  <si>
    <t>Bacteroidota</t>
  </si>
  <si>
    <t>Bacteroidia</t>
  </si>
  <si>
    <t>Cytophagales</t>
  </si>
  <si>
    <t>Spirosomaceae</t>
  </si>
  <si>
    <t>Persicitalea</t>
  </si>
  <si>
    <t>Acidobacteriota</t>
  </si>
  <si>
    <t>Blastocatellia</t>
  </si>
  <si>
    <t>Blastocatellales</t>
  </si>
  <si>
    <t>Blastocatellaceae</t>
  </si>
  <si>
    <t>Blastocatella</t>
  </si>
  <si>
    <t>Propionibacteriales</t>
  </si>
  <si>
    <t>Propionibacteriaceae</t>
  </si>
  <si>
    <t>Acidipropionibacterium</t>
  </si>
  <si>
    <t>Acidipropionibacterium acidipropionici</t>
  </si>
  <si>
    <t>Comamonadaceae</t>
  </si>
  <si>
    <t>Leptothrix</t>
  </si>
  <si>
    <t>Xanthomonadaceae</t>
  </si>
  <si>
    <t>Pseudoxanthomonas</t>
  </si>
  <si>
    <t>Xanthomonas sp.</t>
  </si>
  <si>
    <t>Bacillus</t>
  </si>
  <si>
    <t>Bacillus lentus</t>
  </si>
  <si>
    <t>Cellulomonadaceae</t>
  </si>
  <si>
    <t>Cellulomonas</t>
  </si>
  <si>
    <t>Cellulomonas sp.</t>
  </si>
  <si>
    <t>Thermoactinomycetales</t>
  </si>
  <si>
    <t>Thermoactinomycetaceae</t>
  </si>
  <si>
    <t>Thermoflavimicrobium</t>
  </si>
  <si>
    <t>Flavobacteriales</t>
  </si>
  <si>
    <t>Weeksellaceae</t>
  </si>
  <si>
    <t>Chryseobacterium</t>
  </si>
  <si>
    <t>Flavobacteriaceae bacterium 3519-10</t>
  </si>
  <si>
    <t>Chloroflexi</t>
  </si>
  <si>
    <t>AD3</t>
  </si>
  <si>
    <t>Enterobacterales</t>
  </si>
  <si>
    <t>Alteromonadaceae</t>
  </si>
  <si>
    <t>Rheinheimera</t>
  </si>
  <si>
    <t>Kaistiaceae</t>
  </si>
  <si>
    <t>Kaistia</t>
  </si>
  <si>
    <t>Kaistia sp.</t>
  </si>
  <si>
    <t>Nitrosomonadaceae</t>
  </si>
  <si>
    <t>Nitrosospira</t>
  </si>
  <si>
    <t>Nitrosospira sp.</t>
  </si>
  <si>
    <t>Nocardioidaceae</t>
  </si>
  <si>
    <t>Marmoricola</t>
  </si>
  <si>
    <t>Patescibacteria</t>
  </si>
  <si>
    <t>Saccharimonadia</t>
  </si>
  <si>
    <t>Saccharimonadales</t>
  </si>
  <si>
    <t>Multi-affiliation</t>
  </si>
  <si>
    <t>Paenibacillus</t>
  </si>
  <si>
    <t>Paenibacillus sp.</t>
  </si>
  <si>
    <t>Planococcaceae</t>
  </si>
  <si>
    <t>Sporosarcina</t>
  </si>
  <si>
    <t>Sporosarcina thermotolerans</t>
  </si>
  <si>
    <t>Leucobacter</t>
  </si>
  <si>
    <t>Leucobacter sp.</t>
  </si>
  <si>
    <t>Christensenellales</t>
  </si>
  <si>
    <t>Christensenellaceae</t>
  </si>
  <si>
    <t>Curtobacterium</t>
  </si>
  <si>
    <t>Curtobacterium sp.</t>
  </si>
  <si>
    <t>Flavobacteriaceae</t>
  </si>
  <si>
    <t>Gelidibacter</t>
  </si>
  <si>
    <t>Gelidibacter mesophilus</t>
  </si>
  <si>
    <t>Myxococcota</t>
  </si>
  <si>
    <t>Polyangia</t>
  </si>
  <si>
    <t>Polyangiales</t>
  </si>
  <si>
    <t>Phaselicystidaceae</t>
  </si>
  <si>
    <t>Phaselicystis</t>
  </si>
  <si>
    <t>Actinoplanes</t>
  </si>
  <si>
    <t>Actinoplanes globisporus</t>
  </si>
  <si>
    <t>Izemoplasmatales</t>
  </si>
  <si>
    <t>Fibrobacterota</t>
  </si>
  <si>
    <t>Fibrobacteria</t>
  </si>
  <si>
    <t>Fibrobacterales</t>
  </si>
  <si>
    <t>BBMC-4</t>
  </si>
  <si>
    <t>Thermoleophilia</t>
  </si>
  <si>
    <t>Solirubrobacterales</t>
  </si>
  <si>
    <t>Solirubrobacteraceae</t>
  </si>
  <si>
    <t>Conexibacter</t>
  </si>
  <si>
    <t>[Eubacterium] brachy group</t>
  </si>
  <si>
    <t>Asanoa</t>
  </si>
  <si>
    <t>Asanoa sp.</t>
  </si>
  <si>
    <t>Caulobacterales</t>
  </si>
  <si>
    <t>Caulobacteraceae</t>
  </si>
  <si>
    <t>Brevundimonas</t>
  </si>
  <si>
    <t>Brevundimonas sp.</t>
  </si>
  <si>
    <t>Rhizobiaceae</t>
  </si>
  <si>
    <t>Aminobacter</t>
  </si>
  <si>
    <t>A0839</t>
  </si>
  <si>
    <t>Archaea</t>
  </si>
  <si>
    <t>Halobacterota</t>
  </si>
  <si>
    <t>Methanosarcinia</t>
  </si>
  <si>
    <t>Methanosarciniales</t>
  </si>
  <si>
    <t>Methanosarcinaceae</t>
  </si>
  <si>
    <t>Methanosarcina</t>
  </si>
  <si>
    <t>Methanosarcina sp.</t>
  </si>
  <si>
    <t>Paucilactobacillus</t>
  </si>
  <si>
    <t>Chitinophagales</t>
  </si>
  <si>
    <t>Chitinophagaceae</t>
  </si>
  <si>
    <t>Sediminibacterium</t>
  </si>
  <si>
    <t>Ferruginibacter</t>
  </si>
  <si>
    <t>Hydrogenophaga</t>
  </si>
  <si>
    <t>Hydrogenophaga sp.</t>
  </si>
  <si>
    <t>Ignavigranum</t>
  </si>
  <si>
    <t>Family XIII AD3011 group</t>
  </si>
  <si>
    <t>Mycetocola</t>
  </si>
  <si>
    <t>Mycetocola sp.</t>
  </si>
  <si>
    <t>Sphingobacteriales</t>
  </si>
  <si>
    <t>Sphingobacteriaceae</t>
  </si>
  <si>
    <t>Sphingobacterium</t>
  </si>
  <si>
    <t>Sphingobacterium sp.</t>
  </si>
  <si>
    <t>Syntrophomonadia</t>
  </si>
  <si>
    <t>Syntrophomonadales</t>
  </si>
  <si>
    <t>Syntrophomonadaceae</t>
  </si>
  <si>
    <t>Syntrophomonas</t>
  </si>
  <si>
    <t>Clostridiales</t>
  </si>
  <si>
    <t>Clostridiaceae</t>
  </si>
  <si>
    <t>Clostridium sensu stricto 1</t>
  </si>
  <si>
    <t>Clostridium sp.</t>
  </si>
  <si>
    <t>Bacteroidales</t>
  </si>
  <si>
    <t>Prevotellaceae</t>
  </si>
  <si>
    <t>Prevotellaceae UCG-003</t>
  </si>
  <si>
    <t>Rikenellaceae</t>
  </si>
  <si>
    <t>dgA-11 gut group</t>
  </si>
  <si>
    <t>Pseudoxanthomonas suwonensis</t>
  </si>
  <si>
    <t>Promicromonosporaceae</t>
  </si>
  <si>
    <t>Cellulosimicrobium</t>
  </si>
  <si>
    <t>Cellulosimicrobium sp.</t>
  </si>
  <si>
    <t>Rickettsiales</t>
  </si>
  <si>
    <t>Mitochondria</t>
  </si>
  <si>
    <t>Rhynchosporium secalis (leaf blotch of barley)</t>
  </si>
  <si>
    <t>Tannerellaceae</t>
  </si>
  <si>
    <t>bacterium NLAE-zl-C480</t>
  </si>
  <si>
    <t>Gaiellales</t>
  </si>
  <si>
    <t>bacterium Ellin7530</t>
  </si>
  <si>
    <t>Cryptosporangiaceae</t>
  </si>
  <si>
    <t>Cryptosporangium</t>
  </si>
  <si>
    <t>Cryptosporangium sp.</t>
  </si>
  <si>
    <t>Gordonia</t>
  </si>
  <si>
    <t>Gordonia sp.</t>
  </si>
  <si>
    <t>Leuconostoc</t>
  </si>
  <si>
    <t>Leuconostoc sp.</t>
  </si>
  <si>
    <t>mle1-7</t>
  </si>
  <si>
    <t>Micrococcaceae</t>
  </si>
  <si>
    <t>Citricoccus</t>
  </si>
  <si>
    <t>Citrococcus sp.</t>
  </si>
  <si>
    <t>Nocardioides</t>
  </si>
  <si>
    <t>Nocardioides pyridinolyticus JCM 10369</t>
  </si>
  <si>
    <t>67-14</t>
  </si>
  <si>
    <t>Solirubrobacterales bacterium 67-14</t>
  </si>
  <si>
    <t>Planifilum</t>
  </si>
  <si>
    <t>Planifilum composti</t>
  </si>
  <si>
    <t>Planctomycetota</t>
  </si>
  <si>
    <t>Planctomycetes</t>
  </si>
  <si>
    <t>Isosphaerales</t>
  </si>
  <si>
    <t>Isosphaeraceae</t>
  </si>
  <si>
    <t>Tundrisphaera</t>
  </si>
  <si>
    <t>Butyricicoccaceae</t>
  </si>
  <si>
    <t>UCG-009</t>
  </si>
  <si>
    <t>Acidobacteriae</t>
  </si>
  <si>
    <t>Acidobacteriales</t>
  </si>
  <si>
    <t>Deinococcota</t>
  </si>
  <si>
    <t>Deinococci</t>
  </si>
  <si>
    <t>Deinococcales</t>
  </si>
  <si>
    <t>Deinococcaceae</t>
  </si>
  <si>
    <t>Deinococcus</t>
  </si>
  <si>
    <t>Eubacteriales</t>
  </si>
  <si>
    <t>Garciellaceae</t>
  </si>
  <si>
    <t>Irregularibacter</t>
  </si>
  <si>
    <t>Coriobacteriia</t>
  </si>
  <si>
    <t>Coriobacteriales</t>
  </si>
  <si>
    <t>Eggerthellaceae</t>
  </si>
  <si>
    <t>DNF00809</t>
  </si>
  <si>
    <t>Family XI</t>
  </si>
  <si>
    <t>Gallicola</t>
  </si>
  <si>
    <t>Tessaracoccus</t>
  </si>
  <si>
    <t>Oerskovia</t>
  </si>
  <si>
    <t>Oerskovia sp.</t>
  </si>
  <si>
    <t>Kineosporiales</t>
  </si>
  <si>
    <t>Kineosporiaceae</t>
  </si>
  <si>
    <t>Quadrisphaera</t>
  </si>
  <si>
    <t>Furfurilactobacillus</t>
  </si>
  <si>
    <t>Lactobacillus rossiae</t>
  </si>
  <si>
    <t>Rummeliibacillus</t>
  </si>
  <si>
    <t>Rummeliibacillus sp.</t>
  </si>
  <si>
    <t>Spirosoma</t>
  </si>
  <si>
    <t>Spirosoma sp.</t>
  </si>
  <si>
    <t>Nocardioides gilvus</t>
  </si>
  <si>
    <t>Thermoactinomyces</t>
  </si>
  <si>
    <t>Thermoactinomyces vulgaris</t>
  </si>
  <si>
    <t>Dorea</t>
  </si>
  <si>
    <t>Myxococcia</t>
  </si>
  <si>
    <t>Myxococcales</t>
  </si>
  <si>
    <t>Myxococcaceae</t>
  </si>
  <si>
    <t>Hyalangium</t>
  </si>
  <si>
    <t>Hyalangium minutum</t>
  </si>
  <si>
    <t>Desulfobacterota</t>
  </si>
  <si>
    <t>Desulfuromonadia</t>
  </si>
  <si>
    <t>Geobacterales</t>
  </si>
  <si>
    <t>Geobacteraceae</t>
  </si>
  <si>
    <t>Citrifermentans</t>
  </si>
  <si>
    <t>Geobacter sp.</t>
  </si>
  <si>
    <t>Anaerolineae</t>
  </si>
  <si>
    <t>SBR1031</t>
  </si>
  <si>
    <t>A4b</t>
  </si>
  <si>
    <t>metagenome</t>
  </si>
  <si>
    <t>Geodermatophilaceae</t>
  </si>
  <si>
    <t>Geodermatophilus</t>
  </si>
  <si>
    <t>Chelatococcus</t>
  </si>
  <si>
    <t>Chelatococcus composti</t>
  </si>
  <si>
    <t>Pseudonocardiales</t>
  </si>
  <si>
    <t>Pseudonocardiaceae</t>
  </si>
  <si>
    <t>Umezawaea</t>
  </si>
  <si>
    <t>Umezawaea sp.</t>
  </si>
  <si>
    <t>KD4-96</t>
  </si>
  <si>
    <t>Mumia</t>
  </si>
  <si>
    <t>Saccharomonospora</t>
  </si>
  <si>
    <t>Saccharomonospora sp.</t>
  </si>
  <si>
    <t>Weissella</t>
  </si>
  <si>
    <t>Weissella sp.</t>
  </si>
  <si>
    <t>Variibacter</t>
  </si>
  <si>
    <t>Saccharomonospora viridis</t>
  </si>
  <si>
    <t>Holophagae</t>
  </si>
  <si>
    <t>Subgroup 7</t>
  </si>
  <si>
    <t>Angustibacter</t>
  </si>
  <si>
    <t>bacterium enrichment culture clone auto173_4W</t>
  </si>
  <si>
    <t>Fibrobacteraceae</t>
  </si>
  <si>
    <t>JGI 0001001-H03</t>
  </si>
  <si>
    <t>Thermoanaerobacteria</t>
  </si>
  <si>
    <t>Thermoanaerobacterales</t>
  </si>
  <si>
    <t>Thermoanaerobacteraceae</t>
  </si>
  <si>
    <t>Caloribacterium</t>
  </si>
  <si>
    <t>Bogoriellaceae</t>
  </si>
  <si>
    <t>Georgenia</t>
  </si>
  <si>
    <t>Georgenia soli</t>
  </si>
  <si>
    <t>Isoptericola</t>
  </si>
  <si>
    <t>Isoptericola sp.</t>
  </si>
  <si>
    <t>Gemmatimonadota</t>
  </si>
  <si>
    <t>S0134 terrestrial group</t>
  </si>
  <si>
    <t>Sporolactobacillaceae</t>
  </si>
  <si>
    <t>Sporolactobacillus</t>
  </si>
  <si>
    <t>Sporolactobacillus inulinus</t>
  </si>
  <si>
    <t>Arenimonas</t>
  </si>
  <si>
    <t>Arenimonas oryziterrae DSM 21050 = YC6267</t>
  </si>
  <si>
    <t>Caldilineales</t>
  </si>
  <si>
    <t>Caldilineaceae</t>
  </si>
  <si>
    <t>Chelativorans</t>
  </si>
  <si>
    <t>Chelativorans composti</t>
  </si>
  <si>
    <t>Hymenobacteraceae</t>
  </si>
  <si>
    <t>Adhaeribacter</t>
  </si>
  <si>
    <t>Adhaeribacter terrae</t>
  </si>
  <si>
    <t>Rhizorhapis</t>
  </si>
  <si>
    <t>Spirochaetota</t>
  </si>
  <si>
    <t>Spirochaetia</t>
  </si>
  <si>
    <t>Spirochaetales</t>
  </si>
  <si>
    <t>Spirochaetaceae</t>
  </si>
  <si>
    <t>Treponema</t>
  </si>
  <si>
    <t>Morganellaceae</t>
  </si>
  <si>
    <t>Providencia</t>
  </si>
  <si>
    <t>Providencia sp.</t>
  </si>
  <si>
    <t>Pseudomonadales</t>
  </si>
  <si>
    <t>Cellvibrionaceae</t>
  </si>
  <si>
    <t>Aestuariicella</t>
  </si>
  <si>
    <t>Intrasporangiaceae</t>
  </si>
  <si>
    <t>Terrabacter</t>
  </si>
  <si>
    <t>Terrabacter sp.</t>
  </si>
  <si>
    <t>Sandaracinaceae</t>
  </si>
  <si>
    <t>Acidimicrobiia</t>
  </si>
  <si>
    <t>IMCC26256</t>
  </si>
  <si>
    <t>Actinoplanes penicillatus</t>
  </si>
  <si>
    <t>Fibrella</t>
  </si>
  <si>
    <t>Ruminococcaceae</t>
  </si>
  <si>
    <t>Candidatus Soleaferrea</t>
  </si>
  <si>
    <t>Acidiphilium</t>
  </si>
  <si>
    <t>Acetobacteraceae bacterium W1.09-37</t>
  </si>
  <si>
    <t>Stenotrophobacter</t>
  </si>
  <si>
    <t>Limnochordia</t>
  </si>
  <si>
    <t>Cardiobacteriales</t>
  </si>
  <si>
    <t>Wohlfahrtiimonadaceae</t>
  </si>
  <si>
    <t>Ignatzschineria</t>
  </si>
  <si>
    <t>Alicyclobacillales</t>
  </si>
  <si>
    <t>Alicyclobacillaceae</t>
  </si>
  <si>
    <t>Tumebacillus</t>
  </si>
  <si>
    <t>Rathayibacter</t>
  </si>
  <si>
    <t>Rathayibacter sp.</t>
  </si>
  <si>
    <t>Micropepsales</t>
  </si>
  <si>
    <t>Micropepsaceae</t>
  </si>
  <si>
    <t>Microscillaceae</t>
  </si>
  <si>
    <t>Chryseolinea</t>
  </si>
  <si>
    <t>M55-D21</t>
  </si>
  <si>
    <t>Weissella koreensis</t>
  </si>
  <si>
    <t>Frankiaceae</t>
  </si>
  <si>
    <t>Jatrophihabitans</t>
  </si>
  <si>
    <t>bacterium Ellin6090</t>
  </si>
  <si>
    <t>Clostridium sensu stricto 18</t>
  </si>
  <si>
    <t>Proteiniclasticum</t>
  </si>
  <si>
    <t>Clostridiaceae bacterium enrichment culture clone 12-14H</t>
  </si>
  <si>
    <t>Psychrobacillus</t>
  </si>
  <si>
    <t>Psychrobacillus insolitus</t>
  </si>
  <si>
    <t>Flavobacterium</t>
  </si>
  <si>
    <t>Flavobacterium arsenatis</t>
  </si>
  <si>
    <t>Chloroflexia</t>
  </si>
  <si>
    <t>Thermomicrobiales</t>
  </si>
  <si>
    <t>JG30-KF-CM45</t>
  </si>
  <si>
    <t>Bryobacterales</t>
  </si>
  <si>
    <t>Bryobacteraceae</t>
  </si>
  <si>
    <t>Bryobacter</t>
  </si>
  <si>
    <t>Mycobacteriaceae</t>
  </si>
  <si>
    <t>Mycobacterium</t>
  </si>
  <si>
    <t>Mycobacterium sp.</t>
  </si>
  <si>
    <t>Dyadobacter</t>
  </si>
  <si>
    <t>Dyadobacter sp.</t>
  </si>
  <si>
    <t>Cellulosilyticum</t>
  </si>
  <si>
    <t>Coprococcus</t>
  </si>
  <si>
    <t>Empedobacter</t>
  </si>
  <si>
    <t>Empedobacter brevis</t>
  </si>
  <si>
    <t>Blastococcus</t>
  </si>
  <si>
    <t>Blastococcus sp.</t>
  </si>
  <si>
    <t>Jonesiaceae</t>
  </si>
  <si>
    <t>Jonesia</t>
  </si>
  <si>
    <t>Jonesia denitrificans</t>
  </si>
  <si>
    <t>Pseudofulvimonas</t>
  </si>
  <si>
    <t>Pseudofulvimonas gallinarii</t>
  </si>
  <si>
    <t>R7C24</t>
  </si>
  <si>
    <t>[Eubacterium] coprostanoligenes group</t>
  </si>
  <si>
    <t>Labraceae</t>
  </si>
  <si>
    <t>Labrys</t>
  </si>
  <si>
    <t>Labrys sp.</t>
  </si>
  <si>
    <t>Verrucomicrobiota</t>
  </si>
  <si>
    <t>Kiritimatiellae</t>
  </si>
  <si>
    <t>WCHB1-41</t>
  </si>
  <si>
    <t>Sutterellaceae</t>
  </si>
  <si>
    <t>Gitt-GS-136</t>
  </si>
  <si>
    <t>Aquisphaera</t>
  </si>
  <si>
    <t>Sphingobacterium thermophilum</t>
  </si>
  <si>
    <t>Verrucomicrobiae</t>
  </si>
  <si>
    <t>Chthoniobacterales</t>
  </si>
  <si>
    <t>Chthoniobacteraceae</t>
  </si>
  <si>
    <t>Chthoniobacter</t>
  </si>
  <si>
    <t>Marinilabiliaceae</t>
  </si>
  <si>
    <t>Ruminofilibacter</t>
  </si>
  <si>
    <t>Ruminofilibacter xylanolyticum</t>
  </si>
  <si>
    <t>Streptosporangiaceae</t>
  </si>
  <si>
    <t>Microbispora</t>
  </si>
  <si>
    <t>Microbispora rosea</t>
  </si>
  <si>
    <t>Flavisolibacter</t>
  </si>
  <si>
    <t>Lachnospiraceae UCG-001</t>
  </si>
  <si>
    <t>Sericytochromatia</t>
  </si>
  <si>
    <t>Gaiellaceae</t>
  </si>
  <si>
    <t>Gaiella</t>
  </si>
  <si>
    <t>Tistrellales</t>
  </si>
  <si>
    <t>Geminicoccaceae</t>
  </si>
  <si>
    <t>Geminicoccus</t>
  </si>
  <si>
    <t>Gemmatimonadetes</t>
  </si>
  <si>
    <t>Gemmatimonadales</t>
  </si>
  <si>
    <t>Gemmatimonadaceae</t>
  </si>
  <si>
    <t>Polaromonas</t>
  </si>
  <si>
    <t>Polaromonas sp.</t>
  </si>
  <si>
    <t>Hyphomonadaceae</t>
  </si>
  <si>
    <t>SWB02</t>
  </si>
  <si>
    <t>Corynebacteriaceae</t>
  </si>
  <si>
    <t>Corynebacterium</t>
  </si>
  <si>
    <t>Corynebacterium sp.</t>
  </si>
  <si>
    <t>Hirschia</t>
  </si>
  <si>
    <t>Nocardia</t>
  </si>
  <si>
    <t>Nocardia sp.</t>
  </si>
  <si>
    <t>Euryarchaeota</t>
  </si>
  <si>
    <t>Thermococci</t>
  </si>
  <si>
    <t>Methanofastidiosales</t>
  </si>
  <si>
    <t>Methanofastidiosaceae</t>
  </si>
  <si>
    <t>Candidatus Methanofastidiosum</t>
  </si>
  <si>
    <t>Stenotrophomonas</t>
  </si>
  <si>
    <t>Stenotrophomonas sp.</t>
  </si>
  <si>
    <t>Tissierella</t>
  </si>
  <si>
    <t>Tissierella sp.</t>
  </si>
  <si>
    <t>Chloroflexales</t>
  </si>
  <si>
    <t>Roseiflexaceae</t>
  </si>
  <si>
    <t>Lapidilactobacillus</t>
  </si>
  <si>
    <t>Lactobacillus concavus</t>
  </si>
  <si>
    <t>Amycolatopsis</t>
  </si>
  <si>
    <t>Amycolatopsis sp.</t>
  </si>
  <si>
    <t>Nannocystales</t>
  </si>
  <si>
    <t>Nannocystaceae</t>
  </si>
  <si>
    <t>Nannocystis</t>
  </si>
  <si>
    <t>Devosiaceae</t>
  </si>
  <si>
    <t>Devosia</t>
  </si>
  <si>
    <t>Devosia neptuniae</t>
  </si>
  <si>
    <t>Oceanobacillus</t>
  </si>
  <si>
    <t>Oceanobacillus sp.</t>
  </si>
  <si>
    <t>Rhodobacterales</t>
  </si>
  <si>
    <t>Rhodobacteraceae</t>
  </si>
  <si>
    <t>Ketogulonicigenium</t>
  </si>
  <si>
    <t>Ketogulonicigenium sp.</t>
  </si>
  <si>
    <t>Subgroup 2</t>
  </si>
  <si>
    <t>Ammoniphilus</t>
  </si>
  <si>
    <t>Moheibacter</t>
  </si>
  <si>
    <t>Moheibacter stercoris</t>
  </si>
  <si>
    <t>Glycomycetales</t>
  </si>
  <si>
    <t>Glycomycetaceae</t>
  </si>
  <si>
    <t>Glycomyces</t>
  </si>
  <si>
    <t>Glycomyces sp.</t>
  </si>
  <si>
    <t>Vicinamibacteria</t>
  </si>
  <si>
    <t>Vicinamibacterales</t>
  </si>
  <si>
    <t>Vicinamibacteraceae</t>
  </si>
  <si>
    <t>Prolixibacteraceae</t>
  </si>
  <si>
    <t>Elsterales</t>
  </si>
  <si>
    <t>Saprospiraceae</t>
  </si>
  <si>
    <t>Ignatzschineria indica</t>
  </si>
  <si>
    <t>Paracoccus</t>
  </si>
  <si>
    <t>Paracoccus alcaliphilus</t>
  </si>
  <si>
    <t>Amnibacterium</t>
  </si>
  <si>
    <t>Amnibacterium sp.</t>
  </si>
  <si>
    <t>FTLpost3</t>
  </si>
  <si>
    <t>Christensenellaceae R-7 group</t>
  </si>
  <si>
    <t>Geranium sp.</t>
  </si>
  <si>
    <t>Halomonadaceae</t>
  </si>
  <si>
    <t>Halomonas</t>
  </si>
  <si>
    <t>Rhizocola</t>
  </si>
  <si>
    <t>Pirellulales</t>
  </si>
  <si>
    <t>Pirellulaceae</t>
  </si>
  <si>
    <t>Pir4 lineage</t>
  </si>
  <si>
    <t>Ammoniibacillus</t>
  </si>
  <si>
    <t>Ammoniibacillus agariperforans</t>
  </si>
  <si>
    <t>Bacillus sp.</t>
  </si>
  <si>
    <t>Moraxellaceae</t>
  </si>
  <si>
    <t>Psychrobacter</t>
  </si>
  <si>
    <t>Psychrobacter sp.</t>
  </si>
  <si>
    <t>Dietziaceae</t>
  </si>
  <si>
    <t>Dietzia</t>
  </si>
  <si>
    <t>Dietzia sp.</t>
  </si>
  <si>
    <t>Alistipes</t>
  </si>
  <si>
    <t>Dongiales</t>
  </si>
  <si>
    <t>Dongiaceae</t>
  </si>
  <si>
    <t>Dongia</t>
  </si>
  <si>
    <t>Dongia sp.</t>
  </si>
  <si>
    <t>Brucella</t>
  </si>
  <si>
    <t>Brucella sp.</t>
  </si>
  <si>
    <t>Sphingorhabdus</t>
  </si>
  <si>
    <t>Actinoallomurus acanthiterrae</t>
  </si>
  <si>
    <t>Ellin6067</t>
  </si>
  <si>
    <t>Betaproteobacteria bacterium GR16-43</t>
  </si>
  <si>
    <t>Sedimentibacteraceae</t>
  </si>
  <si>
    <t>Sedimentibacter</t>
  </si>
  <si>
    <t>CCM19a</t>
  </si>
  <si>
    <t>Saccharimonadaceae</t>
  </si>
  <si>
    <t>Candidatus Saccharimonas</t>
  </si>
  <si>
    <t>ST-12K33</t>
  </si>
  <si>
    <t>Paracoccus sp.</t>
  </si>
  <si>
    <t>F082</t>
  </si>
  <si>
    <t>Enterobacteriaceae</t>
  </si>
  <si>
    <t>Escherichia-Shigella</t>
  </si>
  <si>
    <t>Cyanobacteriales</t>
  </si>
  <si>
    <t>Phormidiaceae</t>
  </si>
  <si>
    <t>Tychonema CCAP 1459-11B</t>
  </si>
  <si>
    <t>Parviterribacter</t>
  </si>
  <si>
    <t>Rhizobiales Incertae Sedis</t>
  </si>
  <si>
    <t>Bauldia</t>
  </si>
  <si>
    <t>Actinophytocola</t>
  </si>
  <si>
    <t>Actinophytocola sp.</t>
  </si>
  <si>
    <t>Carnobacteriaceae</t>
  </si>
  <si>
    <t>Desemzia</t>
  </si>
  <si>
    <t>Devosia epidermidihirudinis</t>
  </si>
  <si>
    <t>Abditibacteriota</t>
  </si>
  <si>
    <t>Abditibacteria</t>
  </si>
  <si>
    <t>Abditibacteriales</t>
  </si>
  <si>
    <t>Abditibacteriaceae</t>
  </si>
  <si>
    <t>Abditibacterium</t>
  </si>
  <si>
    <t>Abditibacterium utsteinense</t>
  </si>
  <si>
    <t>Polyangiaceae</t>
  </si>
  <si>
    <t>Aetherobacter</t>
  </si>
  <si>
    <t>Aetherobacter rufus</t>
  </si>
  <si>
    <t>Leadbetterella</t>
  </si>
  <si>
    <t>Leadbetterella byssophila</t>
  </si>
  <si>
    <t>Halieaceae</t>
  </si>
  <si>
    <t>OM60(NOR5) clade</t>
  </si>
  <si>
    <t>Subgroup 17</t>
  </si>
  <si>
    <t>Frisingicoccus</t>
  </si>
  <si>
    <t>Microtrichales</t>
  </si>
  <si>
    <t>Ilumatobacteraceae</t>
  </si>
  <si>
    <t>Ilumatobacter</t>
  </si>
  <si>
    <t>Mucilaginibacter</t>
  </si>
  <si>
    <t>Mucilaginibacter sp.</t>
  </si>
  <si>
    <t>Gemmatales</t>
  </si>
  <si>
    <t>Gemmataceae</t>
  </si>
  <si>
    <t>Gemmata</t>
  </si>
  <si>
    <t>Devosia sp.</t>
  </si>
  <si>
    <t>Virgisporangium</t>
  </si>
  <si>
    <t>Virgisporangium sp.</t>
  </si>
  <si>
    <t>Leptothrix sp.</t>
  </si>
  <si>
    <t>Pelagibacterium</t>
  </si>
  <si>
    <t>[Ruminococcus] gauvreauii group</t>
  </si>
  <si>
    <t>Siccirubricoccus</t>
  </si>
  <si>
    <t>Siccirubricoccus deserti</t>
  </si>
  <si>
    <t>Herbinix</t>
  </si>
  <si>
    <t>Herbinix luporum</t>
  </si>
  <si>
    <t>Mesorhizobium</t>
  </si>
  <si>
    <t>Mesorhizobium sp.</t>
  </si>
  <si>
    <t>unknown class</t>
  </si>
  <si>
    <t>Dethiobacteria</t>
  </si>
  <si>
    <t>Dethiobacterales</t>
  </si>
  <si>
    <t>Dethiobacteraceae</t>
  </si>
  <si>
    <t>Caldicoprobacterales</t>
  </si>
  <si>
    <t>Caldicoprobacteraceae</t>
  </si>
  <si>
    <t>Caldicoprobacter</t>
  </si>
  <si>
    <t>Bdellovibrionota</t>
  </si>
  <si>
    <t>Bdellovibrionia</t>
  </si>
  <si>
    <t>Bdellovibrionales</t>
  </si>
  <si>
    <t>Bdellovibrionaceae</t>
  </si>
  <si>
    <t>OM27 clade</t>
  </si>
  <si>
    <t>Gammaproteobacteria Incertae Sedis</t>
  </si>
  <si>
    <t>Acidibacter</t>
  </si>
  <si>
    <t>Brevundimonas faecalis</t>
  </si>
  <si>
    <t>Idiomarinaceae</t>
  </si>
  <si>
    <t>Idiomarina</t>
  </si>
  <si>
    <t>Agrococcus</t>
  </si>
  <si>
    <t>Agrococcus sp.</t>
  </si>
  <si>
    <t>Oligoflexia</t>
  </si>
  <si>
    <t>Oligoflexales</t>
  </si>
  <si>
    <t>Oligoflexaceae</t>
  </si>
  <si>
    <t>Oligoflexus</t>
  </si>
  <si>
    <t>Thymallus thymallus (grayling)</t>
  </si>
  <si>
    <t>Prevotella_7</t>
  </si>
  <si>
    <t>TK10</t>
  </si>
  <si>
    <t>MBA03</t>
  </si>
  <si>
    <t>D8A-2</t>
  </si>
  <si>
    <t>Plantibacter</t>
  </si>
  <si>
    <t>Plantibacter sp.</t>
  </si>
  <si>
    <t>bacteriap25</t>
  </si>
  <si>
    <t>Pseudohongiellaceae</t>
  </si>
  <si>
    <t>BIyi10</t>
  </si>
  <si>
    <t>Psychrobacter fulvigenes</t>
  </si>
  <si>
    <t>Jeotgalibaca</t>
  </si>
  <si>
    <t>Jeotgalibaca sp.</t>
  </si>
  <si>
    <t>Novosphingobium</t>
  </si>
  <si>
    <t>Novosphingobium sp.</t>
  </si>
  <si>
    <t>Alcaligenaceae</t>
  </si>
  <si>
    <t>Verticiella</t>
  </si>
  <si>
    <t>Sphingomonas crusticola</t>
  </si>
  <si>
    <t>Planctomycetales</t>
  </si>
  <si>
    <t>Corynebacterium pollutisoli</t>
  </si>
  <si>
    <t>Psychrobacillus sp.</t>
  </si>
  <si>
    <t>Bacteroidaceae</t>
  </si>
  <si>
    <t>Bacteroides sp.</t>
  </si>
  <si>
    <t>MB-A2-108</t>
  </si>
  <si>
    <t>Dermabacteraceae</t>
  </si>
  <si>
    <t>Brachybacterium</t>
  </si>
  <si>
    <t>Brachybacterium sp.</t>
  </si>
  <si>
    <t>Nakamurellaceae</t>
  </si>
  <si>
    <t>Nakamurella</t>
  </si>
  <si>
    <t>Nakamurella sp.</t>
  </si>
  <si>
    <t>Virgibacillus</t>
  </si>
  <si>
    <t>Microvirga</t>
  </si>
  <si>
    <t>Microvirga sp.</t>
  </si>
  <si>
    <t>Pseudomonadaceae</t>
  </si>
  <si>
    <t>Pseudomonas</t>
  </si>
  <si>
    <t>Pseudomonas syringae</t>
  </si>
  <si>
    <t>Aerococcus</t>
  </si>
  <si>
    <t>Aerococcus sp.</t>
  </si>
  <si>
    <t>Reyranellales</t>
  </si>
  <si>
    <t>Reyranellaceae</t>
  </si>
  <si>
    <t>Reyranella</t>
  </si>
  <si>
    <t>Subgroup 5</t>
  </si>
  <si>
    <t>Haliangiales</t>
  </si>
  <si>
    <t>Haliangiaceae</t>
  </si>
  <si>
    <t>Haliangium</t>
  </si>
  <si>
    <t>Bacteroidales RF16 group</t>
  </si>
  <si>
    <t>Methanobacteria</t>
  </si>
  <si>
    <t>Methanobacteriales</t>
  </si>
  <si>
    <t>Methanobacteriaceae</t>
  </si>
  <si>
    <t>Methanobrevibacter</t>
  </si>
  <si>
    <t>Methanobrevibacter sp.</t>
  </si>
  <si>
    <t>Microlunatus</t>
  </si>
  <si>
    <t>Microlunatus sp.</t>
  </si>
  <si>
    <t>Methanobacterium</t>
  </si>
  <si>
    <t>Methanobacterium sp.</t>
  </si>
  <si>
    <t>Iamiaceae</t>
  </si>
  <si>
    <t>Iamia</t>
  </si>
  <si>
    <t>Atopostipes</t>
  </si>
  <si>
    <t>Sphingobacterium cibi</t>
  </si>
  <si>
    <t>Peptoniphilus</t>
  </si>
  <si>
    <t>swine effluent bacterium CHNDP10</t>
  </si>
  <si>
    <t>Myxococcus</t>
  </si>
  <si>
    <t>Myxococcus sp.</t>
  </si>
  <si>
    <t>Methanosaetaceae</t>
  </si>
  <si>
    <t>Methanosaeta</t>
  </si>
  <si>
    <t>Methyloligellaceae</t>
  </si>
  <si>
    <t>Klenkia</t>
  </si>
  <si>
    <t>Klenkia sp.</t>
  </si>
  <si>
    <t>Comamonas</t>
  </si>
  <si>
    <t>Comamonas sp.</t>
  </si>
  <si>
    <t>PLTA13</t>
  </si>
  <si>
    <t>Staphylococcales</t>
  </si>
  <si>
    <t>Staphylococcaceae</t>
  </si>
  <si>
    <t>Jeotgalicoccus</t>
  </si>
  <si>
    <t>Jeotgalicoccus sp.</t>
  </si>
  <si>
    <t>Rugosimonospora</t>
  </si>
  <si>
    <t>Rugosimonospora sp.</t>
  </si>
  <si>
    <t>Dactylosporangium</t>
  </si>
  <si>
    <t>Dactylosporangium sp.</t>
  </si>
  <si>
    <t>Bosea</t>
  </si>
  <si>
    <t>Kurthia</t>
  </si>
  <si>
    <t>Kurthia sp.</t>
  </si>
  <si>
    <t>bacterium Ellin6517</t>
  </si>
  <si>
    <t>Trichococcus</t>
  </si>
  <si>
    <t>Trichococcus sp.</t>
  </si>
  <si>
    <t>Kineosporia</t>
  </si>
  <si>
    <t>Kineosporia sp.</t>
  </si>
  <si>
    <t>Negativicutes</t>
  </si>
  <si>
    <t>Acidaminococcales</t>
  </si>
  <si>
    <t>Acidaminococcaceae</t>
  </si>
  <si>
    <t>Phascolarctobacterium</t>
  </si>
  <si>
    <t>Streptococcaceae</t>
  </si>
  <si>
    <t>Lactococcus</t>
  </si>
  <si>
    <t>Lactococcus sp.</t>
  </si>
  <si>
    <t>RCP2-54</t>
  </si>
  <si>
    <t>Xiphinematobacteraceae</t>
  </si>
  <si>
    <t>Candidatus Xiphinematobacter</t>
  </si>
  <si>
    <t>Empedobacter stercoris</t>
  </si>
  <si>
    <t>Microbacterium</t>
  </si>
  <si>
    <t>Microbacterium sp.</t>
  </si>
  <si>
    <t>Nocardiopsaceae</t>
  </si>
  <si>
    <t>Thermobifida</t>
  </si>
  <si>
    <t>Altererythrobacter</t>
  </si>
  <si>
    <t>Janthinobacterium</t>
  </si>
  <si>
    <t>Janthinobacterium sp.</t>
  </si>
  <si>
    <t>Glutamicibacter</t>
  </si>
  <si>
    <t>Alkalibaculum</t>
  </si>
  <si>
    <t>alphaI cluster</t>
  </si>
  <si>
    <t>Desulfobulbia</t>
  </si>
  <si>
    <t>Desulfobulbales</t>
  </si>
  <si>
    <t>Desulfobulbaceae</t>
  </si>
  <si>
    <t>Desulfobulbus</t>
  </si>
  <si>
    <t>Oryzihumus</t>
  </si>
  <si>
    <t>Oryzihumus terrae</t>
  </si>
  <si>
    <t>Azospirillales</t>
  </si>
  <si>
    <t>Azospirillaceae</t>
  </si>
  <si>
    <t>Skermanella</t>
  </si>
  <si>
    <t>Demequinaceae</t>
  </si>
  <si>
    <t>Demequina</t>
  </si>
  <si>
    <t>Staphylococcus</t>
  </si>
  <si>
    <t>Staphylococcus sp.</t>
  </si>
  <si>
    <t>Aerosphaera</t>
  </si>
  <si>
    <t>Aerosphaera sp.</t>
  </si>
  <si>
    <t>Enterococcaceae</t>
  </si>
  <si>
    <t>Enterococcus</t>
  </si>
  <si>
    <t>Enterococcus sp.</t>
  </si>
  <si>
    <t>Steroidobacterales</t>
  </si>
  <si>
    <t>Steroidobacteraceae</t>
  </si>
  <si>
    <t>Steroidobacter</t>
  </si>
  <si>
    <t>Mogibacterium</t>
  </si>
  <si>
    <t>Methanosphaera</t>
  </si>
  <si>
    <t>Methanosphaera sp.</t>
  </si>
  <si>
    <t>SC-I-84</t>
  </si>
  <si>
    <t>Pseudonocardia</t>
  </si>
  <si>
    <t>Pseudonocardia sp.</t>
  </si>
  <si>
    <t>Nordella</t>
  </si>
  <si>
    <t>Prevotellaceae UCG-004</t>
  </si>
  <si>
    <t>Lentilactobacillus</t>
  </si>
  <si>
    <t>Roseiarcus</t>
  </si>
  <si>
    <t>Hymenobacter</t>
  </si>
  <si>
    <t>Hymenobacter sp.</t>
  </si>
  <si>
    <t>Actinomycetospora</t>
  </si>
  <si>
    <t>Actinomycetospora sp.</t>
  </si>
  <si>
    <t>bacterium Ellin5247</t>
  </si>
  <si>
    <t>NS9 marine group</t>
  </si>
  <si>
    <t>Domibacillus</t>
  </si>
  <si>
    <t>Dyadobacter koreensis</t>
  </si>
  <si>
    <t>Rhodopseudomonas</t>
  </si>
  <si>
    <t>Rhodopseudomonas sp.</t>
  </si>
  <si>
    <t>Kribbella</t>
  </si>
  <si>
    <t>Kribbella sp.</t>
  </si>
  <si>
    <t>Hyphomicrobiaceae</t>
  </si>
  <si>
    <t>Pedomicrobium</t>
  </si>
  <si>
    <t>Ornithinimicrobium</t>
  </si>
  <si>
    <t>Ornithinimicrobium murale</t>
  </si>
  <si>
    <t>Hungateiclostridiaceae</t>
  </si>
  <si>
    <t>HN-HF0106</t>
  </si>
  <si>
    <t>Ureibacillus</t>
  </si>
  <si>
    <t>Ureibacillus sp.</t>
  </si>
  <si>
    <t>Xanthomonas</t>
  </si>
  <si>
    <t>Lacticigenium</t>
  </si>
  <si>
    <t>Roseomonas aquatica</t>
  </si>
  <si>
    <t>Bacillus soli</t>
  </si>
  <si>
    <t>Thermomonas</t>
  </si>
  <si>
    <t>Levilactobacillus</t>
  </si>
  <si>
    <t>Lysinimonas</t>
  </si>
  <si>
    <t>Enterococcus alcedinis</t>
  </si>
  <si>
    <t>Streptococcus</t>
  </si>
  <si>
    <t>Streptococcus sp.</t>
  </si>
  <si>
    <t>Plantago maritima</t>
  </si>
  <si>
    <t>Anaerosalibacter</t>
  </si>
  <si>
    <t>Anaerosalibacter bizertensis</t>
  </si>
  <si>
    <t>Microtrichaceae</t>
  </si>
  <si>
    <t>Corynebacterium diphtheriae</t>
  </si>
  <si>
    <t>Shewanellaceae</t>
  </si>
  <si>
    <t>Shewanella</t>
  </si>
  <si>
    <t>Shewanella sp.</t>
  </si>
  <si>
    <t>Enterococcus aquimarinus</t>
  </si>
  <si>
    <t>DTU014</t>
  </si>
  <si>
    <t>Methylophilaceae</t>
  </si>
  <si>
    <t>Methylotenera</t>
  </si>
  <si>
    <t>Methylotenera sp.</t>
  </si>
  <si>
    <t>Hydrogenispora</t>
  </si>
  <si>
    <t>Verrucomicrobiales</t>
  </si>
  <si>
    <t>Rubritaleaceae</t>
  </si>
  <si>
    <t>Luteolibacter</t>
  </si>
  <si>
    <t>Carnobacterium</t>
  </si>
  <si>
    <t>Carnobacterium sp.</t>
  </si>
  <si>
    <t>Nonomuraea</t>
  </si>
  <si>
    <t>Nonomuraea sp.</t>
  </si>
  <si>
    <t>Chryseobacterium sp.</t>
  </si>
  <si>
    <t>Dysgonomonadaceae</t>
  </si>
  <si>
    <t>Actinocorallia</t>
  </si>
  <si>
    <t>Actinocorallia sp.</t>
  </si>
  <si>
    <t>Lactiplantibacillus</t>
  </si>
  <si>
    <t>Luteibacter</t>
  </si>
  <si>
    <t>Luteibacter sp.</t>
  </si>
  <si>
    <t>Aquamicrobium</t>
  </si>
  <si>
    <t>Aminobacter sp.</t>
  </si>
  <si>
    <t>Actinoallomurus bryophytorum</t>
  </si>
  <si>
    <t>Plantactinospora</t>
  </si>
  <si>
    <t>IMCC26207</t>
  </si>
  <si>
    <t>Candidatus Udaeobacter</t>
  </si>
  <si>
    <t>Crenarchaeota</t>
  </si>
  <si>
    <t>Nitrososphaeria</t>
  </si>
  <si>
    <t>Nitrososphaerales</t>
  </si>
  <si>
    <t>Nitrososphaeraceae</t>
  </si>
  <si>
    <t>unidentified archaeon SCA1173</t>
  </si>
  <si>
    <t>Luteitalea</t>
  </si>
  <si>
    <t>Patulibacter</t>
  </si>
  <si>
    <t>Patulibacter minatonensis</t>
  </si>
  <si>
    <t>Secundilactobacillus</t>
  </si>
  <si>
    <t>Lactobacillus malefermentans</t>
  </si>
  <si>
    <t>Friedmanniella</t>
  </si>
  <si>
    <t>Acinetobacter</t>
  </si>
  <si>
    <t>Acinetobacter sp.</t>
  </si>
  <si>
    <t>Clavibacter</t>
  </si>
  <si>
    <t>Clavibacter sp.</t>
  </si>
  <si>
    <t>Sphingobacterium alimentarium</t>
  </si>
  <si>
    <t>Nakamurella silvestris</t>
  </si>
  <si>
    <t>BIrii41</t>
  </si>
  <si>
    <t>Patulibacter americanus</t>
  </si>
  <si>
    <t>Sphingobium</t>
  </si>
  <si>
    <t>Sphingobium sp.</t>
  </si>
  <si>
    <t>Lechevalieria</t>
  </si>
  <si>
    <t>Lentzea sp.</t>
  </si>
  <si>
    <t>Methylomirabilota</t>
  </si>
  <si>
    <t>Methylomirabilia</t>
  </si>
  <si>
    <t>Rokubacteriales</t>
  </si>
  <si>
    <t>Aureimonas</t>
  </si>
  <si>
    <t>Aureimonas sp.</t>
  </si>
  <si>
    <t>Pyrinomonadales</t>
  </si>
  <si>
    <t>Pyrinomonadaceae</t>
  </si>
  <si>
    <t>RB41</t>
  </si>
  <si>
    <t>Dokdonella</t>
  </si>
  <si>
    <t>P3OB-42</t>
  </si>
  <si>
    <t>Phenylobacterium</t>
  </si>
  <si>
    <t>Phenylobacterium sp.</t>
  </si>
  <si>
    <t>Acholeplasmatales</t>
  </si>
  <si>
    <t>Acholeplasmataceae</t>
  </si>
  <si>
    <t>Acholeplasma</t>
  </si>
  <si>
    <t>CL500-29 marine group</t>
  </si>
  <si>
    <t>Chishuiella sp.</t>
  </si>
  <si>
    <t>Rhodococcus</t>
  </si>
  <si>
    <t>Rhodococcus sp.</t>
  </si>
  <si>
    <t>Ruminiclostridium</t>
  </si>
  <si>
    <t>A21b</t>
  </si>
  <si>
    <t>Cloacimonadota</t>
  </si>
  <si>
    <t>Cloacimonadia</t>
  </si>
  <si>
    <t>Cloacimonadales</t>
  </si>
  <si>
    <t>Cloacimonadaceae</t>
  </si>
  <si>
    <t>W5</t>
  </si>
  <si>
    <t>MND1</t>
  </si>
  <si>
    <t>Desulfotomaculia</t>
  </si>
  <si>
    <t>Desulfotomaculales</t>
  </si>
  <si>
    <t>Pelotomaculaceae</t>
  </si>
  <si>
    <t>Pelotomaculum</t>
  </si>
  <si>
    <t>Arthrobacter</t>
  </si>
  <si>
    <t>Arthrobacter ginkgonis</t>
  </si>
  <si>
    <t>IS-44</t>
  </si>
  <si>
    <t>Pedobacter</t>
  </si>
  <si>
    <t>Pedobacter sp.</t>
  </si>
  <si>
    <t>Taibaiella</t>
  </si>
  <si>
    <t>Neomicrococcus</t>
  </si>
  <si>
    <t>Neomicrococcus lactis</t>
  </si>
  <si>
    <t>Cellvibrio</t>
  </si>
  <si>
    <t>Cellvibrio sp.</t>
  </si>
  <si>
    <t>Chryseobacterium luteum</t>
  </si>
  <si>
    <t>Solirubrobacter</t>
  </si>
  <si>
    <t>Solirubrobacter sp.</t>
  </si>
  <si>
    <t>Saccharofermentans</t>
  </si>
  <si>
    <t>Clostridiales bacterium Firm_14</t>
  </si>
  <si>
    <t>Gemmatimonas</t>
  </si>
  <si>
    <t>Crocinitomicaceae</t>
  </si>
  <si>
    <t>Fluviicola</t>
  </si>
  <si>
    <t>Streptomycetales</t>
  </si>
  <si>
    <t>Streptomycetaceae</t>
  </si>
  <si>
    <t>Streptomyces</t>
  </si>
  <si>
    <t>Streptomyces sp.</t>
  </si>
  <si>
    <t>Acetitomaculum</t>
  </si>
  <si>
    <t>LD1-PB3</t>
  </si>
  <si>
    <t>Muribaculaceae</t>
  </si>
  <si>
    <t>Methylobacterium haplocladii</t>
  </si>
  <si>
    <t>Allorhizobium-Neorhizobium-Pararhizobium-Rhizobium</t>
  </si>
  <si>
    <t>Terrimonas</t>
  </si>
  <si>
    <t>AKYG1722</t>
  </si>
  <si>
    <t>Candidatus Alysiosphaera</t>
  </si>
  <si>
    <t>CCD24</t>
  </si>
  <si>
    <t>Phyllobacterium</t>
  </si>
  <si>
    <t>Phyllobacterium sp.</t>
  </si>
  <si>
    <t>Luedemannella</t>
  </si>
  <si>
    <t>Kineococcus</t>
  </si>
  <si>
    <t>Kineococcus sp.</t>
  </si>
  <si>
    <t>Candidatus Nitrocosmicus</t>
  </si>
  <si>
    <t>Variovorax</t>
  </si>
  <si>
    <t>Variovorax sp.</t>
  </si>
  <si>
    <t>Puia</t>
  </si>
  <si>
    <t>Trueperaceae</t>
  </si>
  <si>
    <t>Truepera</t>
  </si>
  <si>
    <t>Facklamia</t>
  </si>
  <si>
    <t>Simplicispira</t>
  </si>
  <si>
    <t>Aeromicrobium</t>
  </si>
  <si>
    <t>Aeromicrobium sp.</t>
  </si>
  <si>
    <t>Pseudactinotalea</t>
  </si>
  <si>
    <t>Actinotalea caeni</t>
  </si>
  <si>
    <t>Succiniclasticum</t>
  </si>
  <si>
    <t>Luteimonas</t>
  </si>
  <si>
    <t>Luteimonas sp.</t>
  </si>
  <si>
    <t>Ornithinimicrobium sp.</t>
  </si>
  <si>
    <t>Actinomycetales</t>
  </si>
  <si>
    <t>Actinomycetaceae</t>
  </si>
  <si>
    <t>Flaviflexus</t>
  </si>
  <si>
    <t>Flaviflexus sp.</t>
  </si>
  <si>
    <t>PeM15</t>
  </si>
  <si>
    <t>Candidatus Cloacimonas</t>
  </si>
  <si>
    <t>Hyphomicrobium</t>
  </si>
  <si>
    <t>Companilactobacillus</t>
  </si>
  <si>
    <t>Lactobacillales sp.</t>
  </si>
  <si>
    <t>UCG-012</t>
  </si>
  <si>
    <t>Sporichthyaceae</t>
  </si>
  <si>
    <t>Actinomadura</t>
  </si>
  <si>
    <t>Actinomadura sp.</t>
  </si>
  <si>
    <t>Angustibacter luteus</t>
  </si>
  <si>
    <t>Thermoanaerobaculia</t>
  </si>
  <si>
    <t>Thermoanaerobaculales</t>
  </si>
  <si>
    <t>Thermoanaerobaculaceae</t>
  </si>
  <si>
    <t>Subgroup 10</t>
  </si>
  <si>
    <t>Trueperella</t>
  </si>
  <si>
    <t>Caldatribacteriia</t>
  </si>
  <si>
    <t>Caldatribacteriales</t>
  </si>
  <si>
    <t>Caldatribacteriaceae</t>
  </si>
  <si>
    <t>Candidatus Caldatribacterium</t>
  </si>
  <si>
    <t>Streptococcus parauberis</t>
  </si>
  <si>
    <t>Rhodoferax</t>
  </si>
  <si>
    <t>Rhodoferax sp.</t>
  </si>
  <si>
    <t>Nitrospirota</t>
  </si>
  <si>
    <t>Nitrospiria</t>
  </si>
  <si>
    <t>Nitrospirales</t>
  </si>
  <si>
    <t>Nitrospiraceae</t>
  </si>
  <si>
    <t>Nitrospira</t>
  </si>
  <si>
    <t>Amaricoccus</t>
  </si>
  <si>
    <t>Flavitalea</t>
  </si>
  <si>
    <t>Proteiniclasticum ruminis</t>
  </si>
  <si>
    <t>Galbitalea</t>
  </si>
  <si>
    <t>Anaerosalibacter sp.</t>
  </si>
  <si>
    <t>Rikenellaceae RC9 gut group</t>
  </si>
  <si>
    <t>Methylobacterium cerastii</t>
  </si>
  <si>
    <t>Kroppenstedtia</t>
  </si>
  <si>
    <t>Thermoactinomyces sanguinis</t>
  </si>
  <si>
    <t>Verrucomicrobiaceae</t>
  </si>
  <si>
    <t>Gemmobacter</t>
  </si>
  <si>
    <t>Gemmobacter intermedius</t>
  </si>
  <si>
    <t>TRA3-20</t>
  </si>
  <si>
    <t>Brevibacteriaceae</t>
  </si>
  <si>
    <t>Brevibacterium</t>
  </si>
  <si>
    <t>Brevibacterium sp.</t>
  </si>
  <si>
    <t>Gracilibacillus</t>
  </si>
  <si>
    <t>Gracilibacillus halotolerans</t>
  </si>
  <si>
    <t>Agromyces</t>
  </si>
  <si>
    <t>Agromyces sp.</t>
  </si>
  <si>
    <t>Myroides</t>
  </si>
  <si>
    <t>Streptococcus henryi</t>
  </si>
  <si>
    <t>Streptosporangium</t>
  </si>
  <si>
    <t>Streptosporangium sp.</t>
  </si>
  <si>
    <t>Edaphobaculum</t>
  </si>
  <si>
    <t>XBB1006</t>
  </si>
  <si>
    <t>Falcatimonas natans</t>
  </si>
  <si>
    <t>Hamadaea</t>
  </si>
  <si>
    <t>MWH-CFBk5</t>
  </si>
  <si>
    <t>Flavobacterium sp.</t>
  </si>
  <si>
    <t>Tardiphaga</t>
  </si>
  <si>
    <t>Tardiphaga robiniae</t>
  </si>
  <si>
    <t>Micropruina</t>
  </si>
  <si>
    <t>Leifsonia sp.</t>
  </si>
  <si>
    <t>Sample ID</t>
  </si>
  <si>
    <t>Observed</t>
  </si>
  <si>
    <t>Chao1</t>
  </si>
  <si>
    <t>se.chao1</t>
  </si>
  <si>
    <t>ACE</t>
  </si>
  <si>
    <t>se.ACE</t>
  </si>
  <si>
    <t>Shannon</t>
  </si>
  <si>
    <t>Simpson</t>
  </si>
  <si>
    <t>InvSimpson</t>
  </si>
  <si>
    <t>Fisher</t>
  </si>
  <si>
    <t>12.47</t>
  </si>
  <si>
    <t>132.85</t>
  </si>
  <si>
    <t>5.8</t>
  </si>
  <si>
    <t>2.27</t>
  </si>
  <si>
    <t>0.8</t>
  </si>
  <si>
    <t>14.23</t>
  </si>
  <si>
    <t>220.29</t>
  </si>
  <si>
    <t>9.33</t>
  </si>
  <si>
    <t>231.41</t>
  </si>
  <si>
    <t>2.92</t>
  </si>
  <si>
    <t>0.91</t>
  </si>
  <si>
    <t>27.77</t>
  </si>
  <si>
    <r>
      <t xml:space="preserve">Coefficients and reponse for analysis of variance of different alpha-diversity metrics computed on all samples. Pr(&gt;F) indicates the </t>
    </r>
    <r>
      <rPr>
        <i/>
        <sz val="12"/>
        <color theme="1"/>
        <rFont val="Times New Roman"/>
        <family val="1"/>
      </rPr>
      <t>p</t>
    </r>
    <r>
      <rPr>
        <sz val="12"/>
        <color theme="1"/>
        <rFont val="Times New Roman"/>
        <family val="1"/>
      </rPr>
      <t>-value.</t>
    </r>
  </si>
  <si>
    <t>All</t>
  </si>
  <si>
    <t>140.25</t>
  </si>
  <si>
    <t>8.65</t>
  </si>
  <si>
    <t>138.72</t>
  </si>
  <si>
    <t>2.77</t>
  </si>
  <si>
    <t>0.9</t>
  </si>
  <si>
    <t>10.1</t>
  </si>
  <si>
    <t>16.47</t>
  </si>
  <si>
    <t>225.04</t>
  </si>
  <si>
    <t>19.18</t>
  </si>
  <si>
    <t>227.17</t>
  </si>
  <si>
    <t>2.67</t>
  </si>
  <si>
    <t>0.89</t>
  </si>
  <si>
    <t>9.41</t>
  </si>
  <si>
    <t>23.9</t>
  </si>
  <si>
    <t>Reponse Nature</t>
  </si>
  <si>
    <t>Reponse Treatment</t>
  </si>
  <si>
    <t>237.5</t>
  </si>
  <si>
    <t>237.41</t>
  </si>
  <si>
    <t>7.18</t>
  </si>
  <si>
    <t>0.96</t>
  </si>
  <si>
    <t>22.24</t>
  </si>
  <si>
    <t>33.28</t>
  </si>
  <si>
    <t>277.5</t>
  </si>
  <si>
    <t>5.73</t>
  </si>
  <si>
    <t>278.79</t>
  </si>
  <si>
    <t>0.95</t>
  </si>
  <si>
    <t>20.73</t>
  </si>
  <si>
    <t>39.39</t>
  </si>
  <si>
    <t>Alpha-diversity</t>
  </si>
  <si>
    <t>F value</t>
  </si>
  <si>
    <t>Pr(&gt;F)</t>
  </si>
  <si>
    <t>290.83</t>
  </si>
  <si>
    <t>16.88</t>
  </si>
  <si>
    <t>276.69</t>
  </si>
  <si>
    <t>7.67</t>
  </si>
  <si>
    <t>24.1</t>
  </si>
  <si>
    <t>37.51</t>
  </si>
  <si>
    <t>59.845</t>
  </si>
  <si>
    <t>3.35e-15 ***</t>
  </si>
  <si>
    <t>4.353</t>
  </si>
  <si>
    <t>0.00363 **</t>
  </si>
  <si>
    <t>178.27</t>
  </si>
  <si>
    <t>178.39</t>
  </si>
  <si>
    <t>0.92</t>
  </si>
  <si>
    <t>12.61</t>
  </si>
  <si>
    <t>23.18</t>
  </si>
  <si>
    <t>52.891</t>
  </si>
  <si>
    <t>3.95e-14 ***</t>
  </si>
  <si>
    <t>4.547</t>
  </si>
  <si>
    <t>0.00276 **</t>
  </si>
  <si>
    <t>219.14</t>
  </si>
  <si>
    <t>0.94</t>
  </si>
  <si>
    <t>18.15</t>
  </si>
  <si>
    <t>30.12</t>
  </si>
  <si>
    <t>22.091</t>
  </si>
  <si>
    <t>5.71e-08 ***</t>
  </si>
  <si>
    <t>2.927</t>
  </si>
  <si>
    <t>0.0278 *</t>
  </si>
  <si>
    <t>226.09</t>
  </si>
  <si>
    <t>11.05</t>
  </si>
  <si>
    <t>221.34</t>
  </si>
  <si>
    <t>29.14</t>
  </si>
  <si>
    <t>11.416</t>
  </si>
  <si>
    <t>6.01e-05 ***</t>
  </si>
  <si>
    <t>1.546</t>
  </si>
  <si>
    <t>0.200</t>
  </si>
  <si>
    <t>81.8</t>
  </si>
  <si>
    <t>2.83</t>
  </si>
  <si>
    <t>4.53</t>
  </si>
  <si>
    <t>2.4</t>
  </si>
  <si>
    <t>0.83</t>
  </si>
  <si>
    <t>9.62</t>
  </si>
  <si>
    <t>206.4</t>
  </si>
  <si>
    <t>205.26</t>
  </si>
  <si>
    <t>20.68</t>
  </si>
  <si>
    <t>186.43</t>
  </si>
  <si>
    <t>15.17</t>
  </si>
  <si>
    <t>173.54</t>
  </si>
  <si>
    <t>3.68</t>
  </si>
  <si>
    <t>21.98</t>
  </si>
  <si>
    <t>21.93</t>
  </si>
  <si>
    <t xml:space="preserve">Pairwise comparisons for ANOVA comparisons of the alpha-diversity metrics computed on all samples using emmeans. p-adjusted value: p-value after adjustement for multiple comparisons. P-values were adjusted using tukey method. p&lt;0.05* p&lt;0.01** p&lt;0.001***; Raw total OW : Raw total organic wastes; SCW: Slurry and Cheese Whey; RC: Rumen Content; EC: Energy Crops. </t>
  </si>
  <si>
    <t>91.5</t>
  </si>
  <si>
    <t>93.49</t>
  </si>
  <si>
    <t>4.56</t>
  </si>
  <si>
    <t>2.09</t>
  </si>
  <si>
    <t>0.75</t>
  </si>
  <si>
    <t>3.93</t>
  </si>
  <si>
    <t>10.63</t>
  </si>
  <si>
    <t>343.52</t>
  </si>
  <si>
    <t>347.35</t>
  </si>
  <si>
    <t>2.99</t>
  </si>
  <si>
    <t>50.31</t>
  </si>
  <si>
    <t>14.93</t>
  </si>
  <si>
    <t>2.21</t>
  </si>
  <si>
    <t>0.79</t>
  </si>
  <si>
    <t>25.57</t>
  </si>
  <si>
    <t>Comparisons</t>
  </si>
  <si>
    <r>
      <t xml:space="preserve">Observed </t>
    </r>
    <r>
      <rPr>
        <b/>
        <i/>
        <sz val="12"/>
        <color theme="1"/>
        <rFont val="Times New Roman"/>
        <family val="1"/>
      </rPr>
      <t>p</t>
    </r>
    <r>
      <rPr>
        <b/>
        <sz val="12"/>
        <color theme="1"/>
        <rFont val="Times New Roman"/>
        <family val="1"/>
      </rPr>
      <t>-adjusted value</t>
    </r>
  </si>
  <si>
    <r>
      <t xml:space="preserve">Chao1 </t>
    </r>
    <r>
      <rPr>
        <b/>
        <i/>
        <sz val="12"/>
        <color theme="1"/>
        <rFont val="Times New Roman"/>
        <family val="1"/>
      </rPr>
      <t>p</t>
    </r>
    <r>
      <rPr>
        <b/>
        <sz val="12"/>
        <color theme="1"/>
        <rFont val="Times New Roman"/>
        <family val="1"/>
      </rPr>
      <t>-adjusted value</t>
    </r>
  </si>
  <si>
    <r>
      <t xml:space="preserve">Shannon </t>
    </r>
    <r>
      <rPr>
        <b/>
        <i/>
        <sz val="12"/>
        <color theme="1"/>
        <rFont val="Times New Roman"/>
        <family val="1"/>
      </rPr>
      <t>p</t>
    </r>
    <r>
      <rPr>
        <b/>
        <sz val="12"/>
        <color theme="1"/>
        <rFont val="Times New Roman"/>
        <family val="1"/>
      </rPr>
      <t>-adjusted value</t>
    </r>
  </si>
  <si>
    <r>
      <t xml:space="preserve">InvSimpson </t>
    </r>
    <r>
      <rPr>
        <b/>
        <i/>
        <sz val="12"/>
        <color theme="1"/>
        <rFont val="Times New Roman"/>
        <family val="1"/>
      </rPr>
      <t>p</t>
    </r>
    <r>
      <rPr>
        <b/>
        <sz val="12"/>
        <color theme="1"/>
        <rFont val="Times New Roman"/>
        <family val="1"/>
      </rPr>
      <t>-adjusted value</t>
    </r>
  </si>
  <si>
    <t>213.53</t>
  </si>
  <si>
    <t>13.37</t>
  </si>
  <si>
    <t>210.94</t>
  </si>
  <si>
    <t>0.87</t>
  </si>
  <si>
    <t>7.97</t>
  </si>
  <si>
    <t>25.41</t>
  </si>
  <si>
    <t xml:space="preserve">EC - Raw total OW  </t>
  </si>
  <si>
    <t>0.6108</t>
  </si>
  <si>
    <t>0.7648</t>
  </si>
  <si>
    <t>0.0142</t>
  </si>
  <si>
    <t>0.5560</t>
  </si>
  <si>
    <t>454.25</t>
  </si>
  <si>
    <t>16.24</t>
  </si>
  <si>
    <t>438.06</t>
  </si>
  <si>
    <t>10.3</t>
  </si>
  <si>
    <t>0.98</t>
  </si>
  <si>
    <t>43.79</t>
  </si>
  <si>
    <t>65.62</t>
  </si>
  <si>
    <t>EC - SCW</t>
  </si>
  <si>
    <t>0.9905</t>
  </si>
  <si>
    <t>0.9992</t>
  </si>
  <si>
    <t>0.1950</t>
  </si>
  <si>
    <t>0.9556</t>
  </si>
  <si>
    <t>344.44</t>
  </si>
  <si>
    <t>11.56</t>
  </si>
  <si>
    <t>341.04</t>
  </si>
  <si>
    <t>3.6</t>
  </si>
  <si>
    <t>0.93</t>
  </si>
  <si>
    <t>13.59</t>
  </si>
  <si>
    <t>47.98</t>
  </si>
  <si>
    <t xml:space="preserve"> EC - RC</t>
  </si>
  <si>
    <t>0.9998</t>
  </si>
  <si>
    <t>0.9919</t>
  </si>
  <si>
    <t>0.9632</t>
  </si>
  <si>
    <t>0.9928</t>
  </si>
  <si>
    <t>273.44</t>
  </si>
  <si>
    <t>13.99</t>
  </si>
  <si>
    <t>274.28</t>
  </si>
  <si>
    <t>8.3</t>
  </si>
  <si>
    <t>3.06</t>
  </si>
  <si>
    <t>9.29</t>
  </si>
  <si>
    <t>34.45</t>
  </si>
  <si>
    <t>EC - Phyllosphere</t>
  </si>
  <si>
    <t>0.0010</t>
  </si>
  <si>
    <t>0.0015</t>
  </si>
  <si>
    <t>0.0043</t>
  </si>
  <si>
    <t>0.3318</t>
  </si>
  <si>
    <t>307.82</t>
  </si>
  <si>
    <t>11.04</t>
  </si>
  <si>
    <t>308.26</t>
  </si>
  <si>
    <t>0.86</t>
  </si>
  <si>
    <t>41.47</t>
  </si>
  <si>
    <t>EC - Digestate</t>
  </si>
  <si>
    <t>0.9961</t>
  </si>
  <si>
    <t>0.0963</t>
  </si>
  <si>
    <t>0.8536</t>
  </si>
  <si>
    <t>345.69</t>
  </si>
  <si>
    <t>12.04</t>
  </si>
  <si>
    <t>349.15</t>
  </si>
  <si>
    <t>9.22</t>
  </si>
  <si>
    <t>10.84</t>
  </si>
  <si>
    <t>47.27</t>
  </si>
  <si>
    <t>EC - Soil</t>
  </si>
  <si>
    <t>&lt;.0001</t>
  </si>
  <si>
    <t>0.0011</t>
  </si>
  <si>
    <t>335.25</t>
  </si>
  <si>
    <t>12.93</t>
  </si>
  <si>
    <t>331.44</t>
  </si>
  <si>
    <t>8.97</t>
  </si>
  <si>
    <t>3.39</t>
  </si>
  <si>
    <t>10.71</t>
  </si>
  <si>
    <t>45.5</t>
  </si>
  <si>
    <t xml:space="preserve"> Digestate - Phyllosphere</t>
  </si>
  <si>
    <t>0.0409</t>
  </si>
  <si>
    <t>0.0311</t>
  </si>
  <si>
    <t xml:space="preserve"> 1.0000</t>
  </si>
  <si>
    <t>0.9999</t>
  </si>
  <si>
    <t>249.77</t>
  </si>
  <si>
    <t>9.52</t>
  </si>
  <si>
    <t>249.02</t>
  </si>
  <si>
    <t>7.65</t>
  </si>
  <si>
    <t>3.38</t>
  </si>
  <si>
    <t>12.99</t>
  </si>
  <si>
    <t>32.94</t>
  </si>
  <si>
    <t xml:space="preserve"> Digestate - Raw total OW </t>
  </si>
  <si>
    <t>0.9178</t>
  </si>
  <si>
    <t>0.9311</t>
  </si>
  <si>
    <t>0.9766</t>
  </si>
  <si>
    <t>0.9861</t>
  </si>
  <si>
    <t>279.98</t>
  </si>
  <si>
    <t>289.16</t>
  </si>
  <si>
    <t>2.93</t>
  </si>
  <si>
    <t>7.49</t>
  </si>
  <si>
    <t>38.7</t>
  </si>
  <si>
    <t xml:space="preserve"> Digestate - SCW</t>
  </si>
  <si>
    <t>1.0000</t>
  </si>
  <si>
    <t>408.44</t>
  </si>
  <si>
    <t>4.3</t>
  </si>
  <si>
    <t>0.97</t>
  </si>
  <si>
    <t>34.22</t>
  </si>
  <si>
    <t>60.56</t>
  </si>
  <si>
    <t xml:space="preserve"> Digestate - Soil</t>
  </si>
  <si>
    <t>0.1979</t>
  </si>
  <si>
    <t>0.3255</t>
  </si>
  <si>
    <t>566.33</t>
  </si>
  <si>
    <t>14.24</t>
  </si>
  <si>
    <t>556.45</t>
  </si>
  <si>
    <t>11.52</t>
  </si>
  <si>
    <t>4.4</t>
  </si>
  <si>
    <t>24.75</t>
  </si>
  <si>
    <t>87.38</t>
  </si>
  <si>
    <t xml:space="preserve"> Digestate - RC</t>
  </si>
  <si>
    <t>0.9815</t>
  </si>
  <si>
    <t>0.9848</t>
  </si>
  <si>
    <t>0.8968</t>
  </si>
  <si>
    <t>383.38</t>
  </si>
  <si>
    <t>14.44</t>
  </si>
  <si>
    <t>374.31</t>
  </si>
  <si>
    <t>4.03</t>
  </si>
  <si>
    <t>25.9</t>
  </si>
  <si>
    <t>53.39</t>
  </si>
  <si>
    <t xml:space="preserve"> Phyllosphere - Raw total OW </t>
  </si>
  <si>
    <t>0.5558</t>
  </si>
  <si>
    <t>0.4527</t>
  </si>
  <si>
    <t>0.8705</t>
  </si>
  <si>
    <t>0.9880</t>
  </si>
  <si>
    <t>545.8</t>
  </si>
  <si>
    <t>14.69</t>
  </si>
  <si>
    <t>537.48</t>
  </si>
  <si>
    <t>11.39</t>
  </si>
  <si>
    <t>23.76</t>
  </si>
  <si>
    <t>82.62</t>
  </si>
  <si>
    <t>Phyllosphere - SCW</t>
  </si>
  <si>
    <t>0.0628</t>
  </si>
  <si>
    <t>0.0385</t>
  </si>
  <si>
    <t>0.9960</t>
  </si>
  <si>
    <t>285.13</t>
  </si>
  <si>
    <t>37.68</t>
  </si>
  <si>
    <t>Phyllosphere - Soil</t>
  </si>
  <si>
    <t>406.23</t>
  </si>
  <si>
    <t>416.47</t>
  </si>
  <si>
    <t>10.07</t>
  </si>
  <si>
    <t>10.52</t>
  </si>
  <si>
    <t>55.39</t>
  </si>
  <si>
    <t>Phyllosphere - RC</t>
  </si>
  <si>
    <t>0.0025</t>
  </si>
  <si>
    <t>0.0020</t>
  </si>
  <si>
    <t>0.7866</t>
  </si>
  <si>
    <t>0.9958</t>
  </si>
  <si>
    <t>168.13</t>
  </si>
  <si>
    <t>173.47</t>
  </si>
  <si>
    <t>2.48</t>
  </si>
  <si>
    <t>0.84</t>
  </si>
  <si>
    <t>6.2</t>
  </si>
  <si>
    <t>21.46</t>
  </si>
  <si>
    <t>Raw total OW - SCW</t>
  </si>
  <si>
    <t>0.9522</t>
  </si>
  <si>
    <t>0.9470</t>
  </si>
  <si>
    <t>0.9221</t>
  </si>
  <si>
    <t>0.9587</t>
  </si>
  <si>
    <t>503.56</t>
  </si>
  <si>
    <t>11.72</t>
  </si>
  <si>
    <t>497.03</t>
  </si>
  <si>
    <t>10.92</t>
  </si>
  <si>
    <t>30.9</t>
  </si>
  <si>
    <t>77.33</t>
  </si>
  <si>
    <t>Raw total OW - Soil</t>
  </si>
  <si>
    <t>0.0008</t>
  </si>
  <si>
    <t>0.0019</t>
  </si>
  <si>
    <t>0.7652</t>
  </si>
  <si>
    <t>0.8504</t>
  </si>
  <si>
    <t>479.89</t>
  </si>
  <si>
    <t>14.61</t>
  </si>
  <si>
    <t>468.69</t>
  </si>
  <si>
    <t>10.69</t>
  </si>
  <si>
    <t>4.2</t>
  </si>
  <si>
    <t>31.41</t>
  </si>
  <si>
    <t>70.56</t>
  </si>
  <si>
    <t>Raw total OW - RC</t>
  </si>
  <si>
    <t>0.5407</t>
  </si>
  <si>
    <t>0.5883</t>
  </si>
  <si>
    <t>0.4774</t>
  </si>
  <si>
    <t>0.9579</t>
  </si>
  <si>
    <t>492.08</t>
  </si>
  <si>
    <t>13.48</t>
  </si>
  <si>
    <t>485.62</t>
  </si>
  <si>
    <t>10.86</t>
  </si>
  <si>
    <t>33.54</t>
  </si>
  <si>
    <t>73.45</t>
  </si>
  <si>
    <t>SCW - Soil</t>
  </si>
  <si>
    <t>0.0979</t>
  </si>
  <si>
    <t>0.2083</t>
  </si>
  <si>
    <t>334.37</t>
  </si>
  <si>
    <t>328.65</t>
  </si>
  <si>
    <t>8.88</t>
  </si>
  <si>
    <t>24.21</t>
  </si>
  <si>
    <t>45.68</t>
  </si>
  <si>
    <t>SCW - RC</t>
  </si>
  <si>
    <t>0.9621</t>
  </si>
  <si>
    <t>0.9778</t>
  </si>
  <si>
    <t>0.9646</t>
  </si>
  <si>
    <t>347.16</t>
  </si>
  <si>
    <t>9.79</t>
  </si>
  <si>
    <t>345.41</t>
  </si>
  <si>
    <t>26.56</t>
  </si>
  <si>
    <t>49.24</t>
  </si>
  <si>
    <t>Soil - RC</t>
  </si>
  <si>
    <t>0.0048</t>
  </si>
  <si>
    <t>0.2063</t>
  </si>
  <si>
    <t>455.33</t>
  </si>
  <si>
    <t>15.42</t>
  </si>
  <si>
    <t>444.03</t>
  </si>
  <si>
    <t>10.35</t>
  </si>
  <si>
    <t>27.29</t>
  </si>
  <si>
    <t>65.24</t>
  </si>
  <si>
    <t>240.8</t>
  </si>
  <si>
    <t>240.58</t>
  </si>
  <si>
    <t>23.04</t>
  </si>
  <si>
    <t>32.44</t>
  </si>
  <si>
    <t>261.38</t>
  </si>
  <si>
    <t>10.56</t>
  </si>
  <si>
    <t>265.08</t>
  </si>
  <si>
    <t>7.92</t>
  </si>
  <si>
    <t>3.67</t>
  </si>
  <si>
    <t>21.82</t>
  </si>
  <si>
    <t>34.28</t>
  </si>
  <si>
    <r>
      <t xml:space="preserve">Coefficients and reponse for analysis of variance of different alpha-diversity metrics computed on organic waste samples. Pr(&gt;F) indicates the </t>
    </r>
    <r>
      <rPr>
        <i/>
        <sz val="12"/>
        <color theme="1"/>
        <rFont val="Times New Roman"/>
        <family val="1"/>
      </rPr>
      <t>p</t>
    </r>
    <r>
      <rPr>
        <sz val="12"/>
        <color theme="1"/>
        <rFont val="Times New Roman"/>
        <family val="1"/>
      </rPr>
      <t>-value.</t>
    </r>
  </si>
  <si>
    <t xml:space="preserve">Organic waste </t>
  </si>
  <si>
    <t>261.94</t>
  </si>
  <si>
    <t>7.91</t>
  </si>
  <si>
    <t>14.97</t>
  </si>
  <si>
    <t>34.79</t>
  </si>
  <si>
    <t>423.7</t>
  </si>
  <si>
    <t>12.09</t>
  </si>
  <si>
    <t>423.23</t>
  </si>
  <si>
    <t>3.5</t>
  </si>
  <si>
    <t>13.03</t>
  </si>
  <si>
    <t>61.12</t>
  </si>
  <si>
    <t>Reponse for Treatment</t>
  </si>
  <si>
    <t>447.63</t>
  </si>
  <si>
    <t>454.15</t>
  </si>
  <si>
    <t>10.51</t>
  </si>
  <si>
    <t>32.77</t>
  </si>
  <si>
    <t>70.18</t>
  </si>
  <si>
    <t>450.78</t>
  </si>
  <si>
    <t>12.94</t>
  </si>
  <si>
    <t>440.54</t>
  </si>
  <si>
    <t>10.27</t>
  </si>
  <si>
    <t>17.1</t>
  </si>
  <si>
    <t>66.38</t>
  </si>
  <si>
    <t>5.545</t>
  </si>
  <si>
    <t>0.0235 *</t>
  </si>
  <si>
    <t>209.25</t>
  </si>
  <si>
    <t>214.04</t>
  </si>
  <si>
    <t>3.61</t>
  </si>
  <si>
    <t>15.41</t>
  </si>
  <si>
    <t>26.86</t>
  </si>
  <si>
    <t>4.136</t>
  </si>
  <si>
    <t>0.0481 *</t>
  </si>
  <si>
    <t>205.55</t>
  </si>
  <si>
    <t>8.92</t>
  </si>
  <si>
    <t>212.11</t>
  </si>
  <si>
    <t>3.66</t>
  </si>
  <si>
    <t>18.07</t>
  </si>
  <si>
    <t>26.05</t>
  </si>
  <si>
    <t>1.436</t>
  </si>
  <si>
    <t>0.303</t>
  </si>
  <si>
    <t>196.4</t>
  </si>
  <si>
    <t>6.96</t>
  </si>
  <si>
    <t>196.57</t>
  </si>
  <si>
    <t>19.26</t>
  </si>
  <si>
    <t>463.67</t>
  </si>
  <si>
    <t>3.87</t>
  </si>
  <si>
    <t>463.1</t>
  </si>
  <si>
    <t>4.23</t>
  </si>
  <si>
    <t>21.51</t>
  </si>
  <si>
    <t>74.22</t>
  </si>
  <si>
    <t>444.12</t>
  </si>
  <si>
    <t>444.31</t>
  </si>
  <si>
    <t>10.4</t>
  </si>
  <si>
    <t>4.12</t>
  </si>
  <si>
    <t>20.4</t>
  </si>
  <si>
    <t>69.42</t>
  </si>
  <si>
    <t xml:space="preserve">Pairwise comparisons for ANOVA comparisons of the alpha-diversity metrics computed on organic waste samples using emmeans. Only significant comparisons are displayed. p-adjusted value: p-value after adjustement for multiple comparisons. P-values were adjusted using tukey method. p&lt;0.05* p&lt;0.01** p&lt;0.001***; Raw total OW : Raw total organic wastes; SCW: Slurry and Cheese Whey; RC: Rumen Content; EC: Energy Crops. </t>
  </si>
  <si>
    <t>424.65</t>
  </si>
  <si>
    <t>419.71</t>
  </si>
  <si>
    <t>9.94</t>
  </si>
  <si>
    <t>24.03</t>
  </si>
  <si>
    <t>64.49</t>
  </si>
  <si>
    <t>242.1</t>
  </si>
  <si>
    <t>244.34</t>
  </si>
  <si>
    <t>35.02</t>
  </si>
  <si>
    <t>34.62</t>
  </si>
  <si>
    <t>469.26</t>
  </si>
  <si>
    <t>7.8</t>
  </si>
  <si>
    <t>463.47</t>
  </si>
  <si>
    <t>10.53</t>
  </si>
  <si>
    <t>31.43</t>
  </si>
  <si>
    <t>459.1</t>
  </si>
  <si>
    <t>457.35</t>
  </si>
  <si>
    <t>10.46</t>
  </si>
  <si>
    <t>27.47</t>
  </si>
  <si>
    <t>72.1</t>
  </si>
  <si>
    <t>Raw total OW - EC</t>
  </si>
  <si>
    <t>0.0208</t>
  </si>
  <si>
    <t>NS</t>
  </si>
  <si>
    <t>0.0255</t>
  </si>
  <si>
    <t>432.5</t>
  </si>
  <si>
    <t>423.81</t>
  </si>
  <si>
    <t>10.09</t>
  </si>
  <si>
    <t>20.96</t>
  </si>
  <si>
    <t>63.93</t>
  </si>
  <si>
    <t>0.0154</t>
  </si>
  <si>
    <t>0.0328</t>
  </si>
  <si>
    <t>437.53</t>
  </si>
  <si>
    <t>2.69</t>
  </si>
  <si>
    <t>439.12</t>
  </si>
  <si>
    <t>10.32</t>
  </si>
  <si>
    <t>31.23</t>
  </si>
  <si>
    <t>438.03</t>
  </si>
  <si>
    <t>439.45</t>
  </si>
  <si>
    <t>4.06</t>
  </si>
  <si>
    <t>18.26</t>
  </si>
  <si>
    <t>68.66</t>
  </si>
  <si>
    <t>458.79</t>
  </si>
  <si>
    <t>451.24</t>
  </si>
  <si>
    <t>4.22</t>
  </si>
  <si>
    <t>24.31</t>
  </si>
  <si>
    <t>71.33</t>
  </si>
  <si>
    <t>Coefficients and reponse for analysis of variance of different alpha-diversity metrics computed on biofertilizer (SCW and digestate), phyllosphere and soil samples. Pr(&gt;F) indicates the p-value.</t>
  </si>
  <si>
    <t>Biofertilizer,
Phyllosphere,
Soil</t>
  </si>
  <si>
    <t>446.48</t>
  </si>
  <si>
    <t>5.61</t>
  </si>
  <si>
    <t>445.88</t>
  </si>
  <si>
    <t>10.38</t>
  </si>
  <si>
    <t>28.69</t>
  </si>
  <si>
    <t>69.99</t>
  </si>
  <si>
    <t>464.77</t>
  </si>
  <si>
    <t>458.3</t>
  </si>
  <si>
    <t>10.29</t>
  </si>
  <si>
    <t>42.88</t>
  </si>
  <si>
    <t>71.72</t>
  </si>
  <si>
    <t>Reponse for Nature</t>
  </si>
  <si>
    <t>527.79</t>
  </si>
  <si>
    <t>9.24</t>
  </si>
  <si>
    <t>522.72</t>
  </si>
  <si>
    <t>11.23</t>
  </si>
  <si>
    <t>4.37</t>
  </si>
  <si>
    <t>30.72</t>
  </si>
  <si>
    <t>83.61</t>
  </si>
  <si>
    <t>602.42</t>
  </si>
  <si>
    <t>15.68</t>
  </si>
  <si>
    <t>579.96</t>
  </si>
  <si>
    <t>11.76</t>
  </si>
  <si>
    <t>48.17</t>
  </si>
  <si>
    <t>95.03</t>
  </si>
  <si>
    <t>1.198</t>
  </si>
  <si>
    <t>0.281</t>
  </si>
  <si>
    <t>32.070</t>
  </si>
  <si>
    <t>1.01e-08 ***</t>
  </si>
  <si>
    <t>502.36</t>
  </si>
  <si>
    <t>6.26</t>
  </si>
  <si>
    <t>503.4</t>
  </si>
  <si>
    <t>11.09</t>
  </si>
  <si>
    <t>4.39</t>
  </si>
  <si>
    <t>31.18</t>
  </si>
  <si>
    <t>80.26</t>
  </si>
  <si>
    <t>1.565</t>
  </si>
  <si>
    <t>0.219</t>
  </si>
  <si>
    <t>28.727</t>
  </si>
  <si>
    <t>3.49e-08 ***</t>
  </si>
  <si>
    <t>564.75</t>
  </si>
  <si>
    <t>13.79</t>
  </si>
  <si>
    <t>550.21</t>
  </si>
  <si>
    <t>11.53</t>
  </si>
  <si>
    <t>4.45</t>
  </si>
  <si>
    <t>30.17</t>
  </si>
  <si>
    <t>87.98</t>
  </si>
  <si>
    <t>0.006</t>
  </si>
  <si>
    <t>0.93723</t>
  </si>
  <si>
    <t>10.471</t>
  </si>
  <si>
    <t>0.00026 ***</t>
  </si>
  <si>
    <t>7.78</t>
  </si>
  <si>
    <t>560.04</t>
  </si>
  <si>
    <t>11.63</t>
  </si>
  <si>
    <t>35.33</t>
  </si>
  <si>
    <t>91.8</t>
  </si>
  <si>
    <t>0.001</t>
  </si>
  <si>
    <t>0.97223</t>
  </si>
  <si>
    <t>6.887</t>
  </si>
  <si>
    <t>0.00293 **</t>
  </si>
  <si>
    <t>492.75</t>
  </si>
  <si>
    <t>480.4</t>
  </si>
  <si>
    <t>10.77</t>
  </si>
  <si>
    <t>25.14</t>
  </si>
  <si>
    <t>75.58</t>
  </si>
  <si>
    <t>446.54</t>
  </si>
  <si>
    <t>7.56</t>
  </si>
  <si>
    <t>443.63</t>
  </si>
  <si>
    <t>10.37</t>
  </si>
  <si>
    <t>22.94</t>
  </si>
  <si>
    <t>69.04</t>
  </si>
  <si>
    <t xml:space="preserve">Pairwise comparisons for ANOVA comparisons of the alpha-diversity metrics computed on biofertilizer (SCW and Digestate), phyllosphere and soil samples using emmeans. Only significant comparisons are displayed. p-adjusted value: p-value after adjustement for multiple comparisons. P-values were adjusted using tukey method. p&lt;0.05* p&lt;0.01** p&lt;0.001***; SCW: Slurry and Cheese Whey. </t>
  </si>
  <si>
    <t>450.56</t>
  </si>
  <si>
    <t>5.18</t>
  </si>
  <si>
    <t>450.98</t>
  </si>
  <si>
    <t>10.45</t>
  </si>
  <si>
    <t>28.51</t>
  </si>
  <si>
    <t>70.95</t>
  </si>
  <si>
    <t>392.53</t>
  </si>
  <si>
    <t>7.79</t>
  </si>
  <si>
    <t>390.59</t>
  </si>
  <si>
    <t>13.34</t>
  </si>
  <si>
    <t>58.7</t>
  </si>
  <si>
    <t>477.47</t>
  </si>
  <si>
    <t>21.57</t>
  </si>
  <si>
    <t>75.19</t>
  </si>
  <si>
    <t>531.27</t>
  </si>
  <si>
    <t>9.5</t>
  </si>
  <si>
    <t>525.2</t>
  </si>
  <si>
    <t>21.71</t>
  </si>
  <si>
    <t>Digestate - Phyllosphere:Digestate</t>
  </si>
  <si>
    <t>0.0030</t>
  </si>
  <si>
    <t>0.0017</t>
  </si>
  <si>
    <t>556.73</t>
  </si>
  <si>
    <t>556.62</t>
  </si>
  <si>
    <t>11.66</t>
  </si>
  <si>
    <t>4.62</t>
  </si>
  <si>
    <t>39.16</t>
  </si>
  <si>
    <t>90.19</t>
  </si>
  <si>
    <t>Digestate - Soil:Control</t>
  </si>
  <si>
    <t>0.0003</t>
  </si>
  <si>
    <t>0.0007</t>
  </si>
  <si>
    <t>517.89</t>
  </si>
  <si>
    <t>9.92</t>
  </si>
  <si>
    <t>514.37</t>
  </si>
  <si>
    <t>11.01</t>
  </si>
  <si>
    <t>28.76</t>
  </si>
  <si>
    <t>81.04</t>
  </si>
  <si>
    <t>Digestate - Soil:Digestate</t>
  </si>
  <si>
    <t>508.33</t>
  </si>
  <si>
    <t>499.38</t>
  </si>
  <si>
    <t>10.95</t>
  </si>
  <si>
    <t>4.36</t>
  </si>
  <si>
    <t>29.52</t>
  </si>
  <si>
    <t>78.69</t>
  </si>
  <si>
    <t>Digestate - Soil:SCW</t>
  </si>
  <si>
    <t>539.76</t>
  </si>
  <si>
    <t>538.3</t>
  </si>
  <si>
    <t>11.44</t>
  </si>
  <si>
    <t>43.22</t>
  </si>
  <si>
    <t>SCW - Phyllosphere:Digestate</t>
  </si>
  <si>
    <t>0.0051</t>
  </si>
  <si>
    <t>0.0022</t>
  </si>
  <si>
    <t>436.73</t>
  </si>
  <si>
    <t>13.94</t>
  </si>
  <si>
    <t>424.75</t>
  </si>
  <si>
    <t>4.05</t>
  </si>
  <si>
    <t>24.11</t>
  </si>
  <si>
    <t>63.55</t>
  </si>
  <si>
    <t>SCW - Soil:Control</t>
  </si>
  <si>
    <t>0.0005</t>
  </si>
  <si>
    <t>460.76</t>
  </si>
  <si>
    <t>462.38</t>
  </si>
  <si>
    <t>37.12</t>
  </si>
  <si>
    <t>73.64</t>
  </si>
  <si>
    <t>SCW - Soil:Digestate</t>
  </si>
  <si>
    <t>433.79</t>
  </si>
  <si>
    <t>436.36</t>
  </si>
  <si>
    <t>10.28</t>
  </si>
  <si>
    <t>23.43</t>
  </si>
  <si>
    <t>68.27</t>
  </si>
  <si>
    <t>SCW - Soil:SCW</t>
  </si>
  <si>
    <t xml:space="preserve"> &lt;.0001</t>
  </si>
  <si>
    <t>Phyllosphere:Control - Phyllosphere:Digestate</t>
  </si>
  <si>
    <t>0.0452</t>
  </si>
  <si>
    <t>0.0388</t>
  </si>
  <si>
    <t>Phyllosphere:Control - Soil:Control</t>
  </si>
  <si>
    <t>0.0012</t>
  </si>
  <si>
    <t>0.0112</t>
  </si>
  <si>
    <t>0.0141</t>
  </si>
  <si>
    <t>Phyllosphere:Control - Soil:Digestate</t>
  </si>
  <si>
    <t>0.0053</t>
  </si>
  <si>
    <t>Phyllosphere:Control - Soil:SCW</t>
  </si>
  <si>
    <t>0.0001</t>
  </si>
  <si>
    <t>0.0041</t>
  </si>
  <si>
    <t>Phyllosphere:SCW - Soil:Digestate</t>
  </si>
  <si>
    <t>0.0014</t>
  </si>
  <si>
    <t>0.0044</t>
  </si>
  <si>
    <t>Phyllosphere:SCW - Soil:SCW</t>
  </si>
  <si>
    <t>0.0095</t>
  </si>
  <si>
    <t>Coefficients and reponse for analysis of variance of different alpha-diversity metrics computed on soil, phyllosphere treated with digestate or SCW. Pr(&gt;F) indicates the p-value.</t>
  </si>
  <si>
    <t>Soil,
Phyllosphere treated with Digestate or SCW</t>
  </si>
  <si>
    <t>1.359</t>
  </si>
  <si>
    <t>0.252291</t>
  </si>
  <si>
    <t>18.435</t>
  </si>
  <si>
    <t>0.000153 ***</t>
  </si>
  <si>
    <t>1.691</t>
  </si>
  <si>
    <t>0.202695</t>
  </si>
  <si>
    <t>13.406</t>
  </si>
  <si>
    <t>0.000897 ***</t>
  </si>
  <si>
    <t>0.97882</t>
  </si>
  <si>
    <t>12.407</t>
  </si>
  <si>
    <t>0.00131 **</t>
  </si>
  <si>
    <t>0.013</t>
  </si>
  <si>
    <t>0.9099</t>
  </si>
  <si>
    <t>6.802</t>
  </si>
  <si>
    <t>0.0137 *</t>
  </si>
  <si>
    <t>Pairwise comparisons for ANOVA comparisons of the alpha-diversity metrics computed on soil, phyllosphere treated with digestate or SCW samples using emmeans. Only significant comparisons are displayed. p-adjusted value: p-value after adjustement for multiple comparisons. P-values were adjusted using tukey method. p&lt;0.05* p&lt;0.01** p&lt;0.001***; SCW: Slurry and cheese whey</t>
  </si>
  <si>
    <t>0.0028</t>
  </si>
  <si>
    <t>0.0071</t>
  </si>
  <si>
    <t>0.0042</t>
  </si>
  <si>
    <t>0.0125</t>
  </si>
  <si>
    <r>
      <t xml:space="preserve">Coefficients and reponse for analysis of variance of different alpha-diversity metrics computed on phyllosphere. Pr(&gt;F) indicates the </t>
    </r>
    <r>
      <rPr>
        <i/>
        <sz val="12"/>
        <color theme="1"/>
        <rFont val="Times New Roman"/>
        <family val="1"/>
      </rPr>
      <t>p</t>
    </r>
    <r>
      <rPr>
        <sz val="12"/>
        <color theme="1"/>
        <rFont val="Times New Roman"/>
        <family val="1"/>
      </rPr>
      <t>-value.</t>
    </r>
  </si>
  <si>
    <t>Reponse for Time</t>
  </si>
  <si>
    <t>Reponse for Time:Treatment</t>
  </si>
  <si>
    <t>4.935</t>
  </si>
  <si>
    <t>0.01002 *</t>
  </si>
  <si>
    <t>6.665</t>
  </si>
  <si>
    <t>0.00605 **</t>
  </si>
  <si>
    <t>3.835</t>
  </si>
  <si>
    <t>0.01800 *</t>
  </si>
  <si>
    <t>5.222</t>
  </si>
  <si>
    <t>0.00795 **</t>
  </si>
  <si>
    <t>7.054</t>
  </si>
  <si>
    <t>0.00481 **</t>
  </si>
  <si>
    <t>3.427</t>
  </si>
  <si>
    <t>0.02740 *</t>
  </si>
  <si>
    <t>1.757</t>
  </si>
  <si>
    <t>0.18776</t>
  </si>
  <si>
    <t>8.793</t>
  </si>
  <si>
    <t>0.00182 **</t>
  </si>
  <si>
    <t>5.932</t>
  </si>
  <si>
    <t>0.00258 **</t>
  </si>
  <si>
    <t>0.667</t>
  </si>
  <si>
    <t>0.5824</t>
  </si>
  <si>
    <t>4.979</t>
  </si>
  <si>
    <t>0.0176 *</t>
  </si>
  <si>
    <t>3.566</t>
  </si>
  <si>
    <t>0.0237 *</t>
  </si>
  <si>
    <t xml:space="preserve">Pairwise comparisons for ANOVA comparisons of the alpha-diversity metrics computed on phyllosphere using emmeans. Only significant comparisons are displayed. p-adjusted value: p-value after adjustement for multiple comparisons. P-values were adjusted using tukey method. p&lt;0.05* p&lt;0.01** p&lt;0.001***; SCW: Slurry and Cheese Whey. </t>
  </si>
  <si>
    <t>6w:Control - 24h:Digestate</t>
  </si>
  <si>
    <t>0.0156</t>
  </si>
  <si>
    <t>0.0144</t>
  </si>
  <si>
    <t>6w:Control - 6w:Digestate</t>
  </si>
  <si>
    <t>0.0168</t>
  </si>
  <si>
    <t>0.0185</t>
  </si>
  <si>
    <t>0.0024</t>
  </si>
  <si>
    <t>0.0319</t>
  </si>
  <si>
    <t>24h:Digestate - 3w:Digestate</t>
  </si>
  <si>
    <t>0.0412</t>
  </si>
  <si>
    <t>0.0405</t>
  </si>
  <si>
    <t>6w:Control - 24h:SCW</t>
  </si>
  <si>
    <t>0.0267</t>
  </si>
  <si>
    <t>6w:Control - 6w:SCW</t>
  </si>
  <si>
    <t>0.0312</t>
  </si>
  <si>
    <t>24h:Digestate - 3w:SCW</t>
  </si>
  <si>
    <t>0.0171</t>
  </si>
  <si>
    <t>0.0127</t>
  </si>
  <si>
    <t>0.0287</t>
  </si>
  <si>
    <t>3w:Digestate - 6w:Digestate</t>
  </si>
  <si>
    <t>0.0444</t>
  </si>
  <si>
    <t>6w:Digestate - 3w:SCW</t>
  </si>
  <si>
    <t>0.0184</t>
  </si>
  <si>
    <t>0.0163</t>
  </si>
  <si>
    <r>
      <t xml:space="preserve">Coefficients and reponse for analysis of variance of different alpha-diversity metrics computed on soil. Pr(&gt;F) indicates the </t>
    </r>
    <r>
      <rPr>
        <i/>
        <sz val="12"/>
        <color theme="1"/>
        <rFont val="Times New Roman"/>
        <family val="1"/>
      </rPr>
      <t>p</t>
    </r>
    <r>
      <rPr>
        <sz val="12"/>
        <color theme="1"/>
        <rFont val="Times New Roman"/>
        <family val="1"/>
      </rPr>
      <t>-value.</t>
    </r>
  </si>
  <si>
    <t>5.646</t>
  </si>
  <si>
    <t>0.0057 **</t>
  </si>
  <si>
    <t>3.023</t>
  </si>
  <si>
    <t>0.0713</t>
  </si>
  <si>
    <t>6.445</t>
  </si>
  <si>
    <t>0.00313 **</t>
  </si>
  <si>
    <t>3.710</t>
  </si>
  <si>
    <t>0.04264 *</t>
  </si>
  <si>
    <t>3.066</t>
  </si>
  <si>
    <t>0.0515</t>
  </si>
  <si>
    <t>1.197</t>
  </si>
  <si>
    <t>0.3228</t>
  </si>
  <si>
    <t>1.903</t>
  </si>
  <si>
    <t>0.162</t>
  </si>
  <si>
    <t>0.790</t>
  </si>
  <si>
    <t>0.468</t>
  </si>
  <si>
    <t>Pairwise comparisons for ANOVA comparisons of the alpha-diversity metrics computed on soil using emmeans. Only significant comparisons are displayed. p-adjusted value: p-value after adjustement for multiple comparisons. P-values were adjusted using tukey method. p&lt;0.05* p&lt;0.01** p&lt;0.001***.</t>
  </si>
  <si>
    <t>T0:Control - 24h:Digestate</t>
  </si>
  <si>
    <t>0.0489</t>
  </si>
  <si>
    <t>0.0293</t>
  </si>
  <si>
    <t>T0:Control - 3w:Digestate</t>
  </si>
  <si>
    <t>0.0354</t>
  </si>
  <si>
    <r>
      <t xml:space="preserve">Comparison of permutational multivariate analysis of variance (PERMANOVA) was done using adonis function from vegan package on different beta-diversity metrics computed from all samples of the study (organic wastes, phyllosphere and soil). Pr(&gt;F) indicates the permutation-based </t>
    </r>
    <r>
      <rPr>
        <i/>
        <sz val="12"/>
        <color theme="1"/>
        <rFont val="Times New Roman"/>
        <family val="1"/>
      </rPr>
      <t>p</t>
    </r>
    <r>
      <rPr>
        <sz val="12"/>
        <color theme="1"/>
        <rFont val="Times New Roman"/>
        <family val="1"/>
      </rPr>
      <t>-value.</t>
    </r>
  </si>
  <si>
    <t>Beta-diversity metric</t>
  </si>
  <si>
    <t>Bray-Curtis</t>
  </si>
  <si>
    <t>Jaccard</t>
  </si>
  <si>
    <t>0.001 ***</t>
  </si>
  <si>
    <t>Results of multiple comparisons computed on different beta-diversity metrics computed from all samples of the study (organic wastes, phyllosphere and soil). Multiple comparisons were computed using pairwiseAdonis.</t>
  </si>
  <si>
    <t xml:space="preserve">EC_vs_Raw total OW </t>
  </si>
  <si>
    <t>0.025 *</t>
  </si>
  <si>
    <t>0.021 *</t>
  </si>
  <si>
    <t>EC_vs_SCW</t>
  </si>
  <si>
    <t>0.033 *</t>
  </si>
  <si>
    <t>0.017 *</t>
  </si>
  <si>
    <t>EC_vs_RC</t>
  </si>
  <si>
    <t>0.029 *</t>
  </si>
  <si>
    <t>EC_vs_Phyllosphere</t>
  </si>
  <si>
    <t>EC_vs_Digestate</t>
  </si>
  <si>
    <t>0.034 *</t>
  </si>
  <si>
    <t>0.026 *</t>
  </si>
  <si>
    <t>EC_vs_Soil</t>
  </si>
  <si>
    <t>Raw total OW_vs_SCW</t>
  </si>
  <si>
    <t>0.4</t>
  </si>
  <si>
    <t>Raw total OW_vs_RC</t>
  </si>
  <si>
    <t>0.027 *</t>
  </si>
  <si>
    <t>Raw total OW_vs_Phyllosphere</t>
  </si>
  <si>
    <t>0.002 **</t>
  </si>
  <si>
    <t>Raw total OW_vs_Digestate</t>
  </si>
  <si>
    <t>0.1</t>
  </si>
  <si>
    <t>Raw total OW_vs_Soil</t>
  </si>
  <si>
    <t>SCW_vs_RC</t>
  </si>
  <si>
    <t>SCW_vs_Phyllosphere</t>
  </si>
  <si>
    <t>SCW_vs_Digestate</t>
  </si>
  <si>
    <t>SCW_vs_Soil</t>
  </si>
  <si>
    <t>RC_vs_Phyllosphere</t>
  </si>
  <si>
    <t>RC_vs_Digestate</t>
  </si>
  <si>
    <t>RC_vs_Soil</t>
  </si>
  <si>
    <t>Phyllosphere_vs_Digestate</t>
  </si>
  <si>
    <t>Phyllosphere_vs_Soil</t>
  </si>
  <si>
    <t>Digestate_vs_Soil</t>
  </si>
  <si>
    <t>Comparison of permutational multivariate analysis of variance (PERMANOVA) was done using adonis function from vegan package on different beta-diversity metrics computed from organic matters samples (Raw total OW, RC, SCW, Digestate). Pr(&gt;F) indicates the permutation-based p-value. Formula: Beta.distance ~ Type of organic waste.</t>
  </si>
  <si>
    <t>Organic waste</t>
  </si>
  <si>
    <t>Results of multiple comparisons computed on different beta-diversity metrics computed from organic matters samples (Raw total OW, EC, RC, SCW, Digestate). Multiple comparisons were computed using pairwiseAdonis.</t>
  </si>
  <si>
    <t>0.031 *</t>
  </si>
  <si>
    <t>0.037 *</t>
  </si>
  <si>
    <t>0.028 *</t>
  </si>
  <si>
    <t>0.039 *</t>
  </si>
  <si>
    <t>0.042 *</t>
  </si>
  <si>
    <t>Comparison of permutational multivariate analysis of variance (PERMANOVA) was done using adonis function from vegan package on different beta-diversity metrics computed from biofertilizer (SCW and Digestate), phyllosphere and soil samples. Pr(&gt;F) indicates the permutation-based p-value. Formula: Beta.distance ~ Treatment * Nature.</t>
  </si>
  <si>
    <t>Results of multiple comparisons computed on different beta-diversity metrics computed from biofertilizer (SCW and Digestate), phyllosphere and soil samples. Multiple comparisons were computed using pairwiseAdonis.</t>
  </si>
  <si>
    <t>Organic:SCW_vs_Phyllosphere:Control</t>
  </si>
  <si>
    <t>0.005 **</t>
  </si>
  <si>
    <t>Organic:SCW_vs_Phyllosphere:Digestate</t>
  </si>
  <si>
    <t>0.007 **</t>
  </si>
  <si>
    <t>0.013 *</t>
  </si>
  <si>
    <t>Organic:SCW_vs_Phyllosphere:SCW</t>
  </si>
  <si>
    <t>0.008 **</t>
  </si>
  <si>
    <t>0.015 *</t>
  </si>
  <si>
    <t>Organic:SCW_vs_Organic:Digestate</t>
  </si>
  <si>
    <t>Organic:SCW_vs_Soil:Control</t>
  </si>
  <si>
    <t>Organic:SCW_vs_Soil:Digestate</t>
  </si>
  <si>
    <t>0.006 **</t>
  </si>
  <si>
    <t>Organic:SCW_vs_Soil:SCW</t>
  </si>
  <si>
    <t>Phyllosphere:Control_vs_Phyllosphere:Digestate</t>
  </si>
  <si>
    <t>0.014 *</t>
  </si>
  <si>
    <t>Phyllosphere:Control_vs_Phyllosphere:SCW</t>
  </si>
  <si>
    <t>Phyllosphere:Control_vs_Organic:Digestate</t>
  </si>
  <si>
    <t>0.004 **</t>
  </si>
  <si>
    <t>Phyllosphere:Control_vs_Soil:Control</t>
  </si>
  <si>
    <t>Phyllosphere:Control_vs_Soil:Digestate</t>
  </si>
  <si>
    <t>Phyllosphere:Control_vs_Soil:SCW</t>
  </si>
  <si>
    <t>Phyllosphere:Digestate_vs_Phyllosphere:SCW</t>
  </si>
  <si>
    <t>0.077</t>
  </si>
  <si>
    <t>0.067</t>
  </si>
  <si>
    <t>Phyllosphere:Digestate_vs_Organic:Digestate</t>
  </si>
  <si>
    <t>0.003 **</t>
  </si>
  <si>
    <t>Phyllosphere:Digestate_vs_Soil:Control</t>
  </si>
  <si>
    <t>Phyllosphere:Digestate_vs_Soil:Digestate</t>
  </si>
  <si>
    <t>Phyllosphere:Digestate_vs_Soil:SCW</t>
  </si>
  <si>
    <t>Phyllosphere:SCW_vs_Organic:Digestate</t>
  </si>
  <si>
    <t>Phyllosphere:SCW_vs_Soil:Control</t>
  </si>
  <si>
    <t>Phyllosphere:SCW_vs_Soil:Digestate</t>
  </si>
  <si>
    <t>Phyllosphere:SCW_vs_Soil:SCW</t>
  </si>
  <si>
    <t>Organic:Digestate_vs_Soil:Control</t>
  </si>
  <si>
    <t>Organic:Digestate_vs_Soil:Digestate</t>
  </si>
  <si>
    <t>Organic:Digestate_vs_Soil:SCW</t>
  </si>
  <si>
    <t>0.009 **</t>
  </si>
  <si>
    <t>Soil:Control_vs_Soil:Digestate</t>
  </si>
  <si>
    <t>0.501</t>
  </si>
  <si>
    <t>0.486</t>
  </si>
  <si>
    <t>Soil:Control_vs_Soil:SCW</t>
  </si>
  <si>
    <t>0.325</t>
  </si>
  <si>
    <t>0.36</t>
  </si>
  <si>
    <t>Soil:Digestate_vs_Soil:SCW</t>
  </si>
  <si>
    <t>0.648</t>
  </si>
  <si>
    <t>0.634</t>
  </si>
  <si>
    <t>Comparison of permutational multivariate analysis of variance (PERMANOVA) was done using adonis function from vegan package on different beta-diversity metrics computed from phyllosphere and soil samples treated with digestate or SCW. Pr(&gt;F) indicates the permutation-based p-value. Formula: Beta.distance ~ Treatment * Nature.</t>
  </si>
  <si>
    <t>Results of multiple comparisons computed on different beta-diversity metrics computed from phyllosphere and soil samples treated with digestate or SCW. Multiple comparisons were computed using pairwiseAdonis.</t>
  </si>
  <si>
    <t>0.097</t>
  </si>
  <si>
    <t>0.05</t>
  </si>
  <si>
    <t>0.65</t>
  </si>
  <si>
    <t>0.654</t>
  </si>
  <si>
    <r>
      <t xml:space="preserve">Comparison of permutational multivariate analysis of variance (PERMANOVA) was done using adonis function from vegan package on different beta-diversity metrics computed from phyllosphere samples. Pr(&gt;F) indicates the permutation-based </t>
    </r>
    <r>
      <rPr>
        <i/>
        <sz val="12"/>
        <color theme="1"/>
        <rFont val="Times New Roman"/>
        <family val="1"/>
      </rPr>
      <t>p</t>
    </r>
    <r>
      <rPr>
        <sz val="12"/>
        <color theme="1"/>
        <rFont val="Times New Roman"/>
        <family val="1"/>
      </rPr>
      <t>-value.</t>
    </r>
  </si>
  <si>
    <t>Time:Treatment</t>
  </si>
  <si>
    <t>Results of multiple comparisons computed on different beta-diversity metrics computed from phyllosphere samples. Multiple comparisons were computed using pairwiseAdonis.</t>
  </si>
  <si>
    <t>Comparisons by treatment</t>
  </si>
  <si>
    <t>Control_vs_Digestate</t>
  </si>
  <si>
    <t>0.01 **</t>
  </si>
  <si>
    <t>Control_vs_SCW</t>
  </si>
  <si>
    <t>Digestate_vs_SCW</t>
  </si>
  <si>
    <t>0.089</t>
  </si>
  <si>
    <t>0.051</t>
  </si>
  <si>
    <t>Comparisons by time</t>
  </si>
  <si>
    <t>24h_vs_3w</t>
  </si>
  <si>
    <t>6w_vs_3w</t>
  </si>
  <si>
    <t>0.011 *</t>
  </si>
  <si>
    <t>6w_vs_24h</t>
  </si>
  <si>
    <t>6w:Control_vs_T0:Control</t>
  </si>
  <si>
    <t>0.2</t>
  </si>
  <si>
    <t>6w:Control_vs_24h:Control</t>
  </si>
  <si>
    <t>6w:Control_vs_3w:Control</t>
  </si>
  <si>
    <t>6w:Control_vs_24h:Digestate</t>
  </si>
  <si>
    <t>6w:Control_vs_3w:Digestate</t>
  </si>
  <si>
    <t>6w:Control_vs_6w:Digestate</t>
  </si>
  <si>
    <t>6w:Control_vs_24h:Slurry</t>
  </si>
  <si>
    <t>6w:Control_vs_3w:Slurry</t>
  </si>
  <si>
    <t>6w:Control_vs_6w:Slurry</t>
  </si>
  <si>
    <t>T0:Control_vs_24h:Control</t>
  </si>
  <si>
    <t>0.7</t>
  </si>
  <si>
    <t>T0:Control_vs_3w:Control</t>
  </si>
  <si>
    <t>T0:Control_vs_24h:Digestate</t>
  </si>
  <si>
    <t>T0:Control_vs_3w:Digestate</t>
  </si>
  <si>
    <t>T0:Control_vs_6w:Digestate</t>
  </si>
  <si>
    <t>0.3</t>
  </si>
  <si>
    <t>T0:Control_vs_24h:Slurry</t>
  </si>
  <si>
    <t>T0:Control_vs_3w:Slurry</t>
  </si>
  <si>
    <t>T0:Control_vs_6w:Slurry</t>
  </si>
  <si>
    <t>24h:Control_vs_3w:Control</t>
  </si>
  <si>
    <t>24h:Control_vs_24h:Digestate</t>
  </si>
  <si>
    <t>24h:Control_vs_3w:Digestate</t>
  </si>
  <si>
    <t>24h:Control_vs_6w:Digestate</t>
  </si>
  <si>
    <t>24h:Control_vs_24h:Slurry</t>
  </si>
  <si>
    <t>24h:Control_vs_3w:Slurry</t>
  </si>
  <si>
    <t>24h:Control_vs_6w:Slurry</t>
  </si>
  <si>
    <t>3w:Control_vs_24h:Digestate</t>
  </si>
  <si>
    <t>3w:Control_vs_3w:Digestate</t>
  </si>
  <si>
    <t>3w:Control_vs_6w:Digestate</t>
  </si>
  <si>
    <t>3w:Control_vs_24h:Slurry</t>
  </si>
  <si>
    <t>3w:Control_vs_3w:Slurry</t>
  </si>
  <si>
    <t>3w:Control_vs_6w:Slurry</t>
  </si>
  <si>
    <t>24h:Digestate_vs_3w:Digestate</t>
  </si>
  <si>
    <t>24h:Digestate_vs_6w:Digestate</t>
  </si>
  <si>
    <t>24h:Digestate_vs_24h:Slurry</t>
  </si>
  <si>
    <t>24h:Digestate_vs_3w:Slurry</t>
  </si>
  <si>
    <t>24h:Digestate_vs_6w:Slurry</t>
  </si>
  <si>
    <t>3w:Digestate_vs_6w:Digestate</t>
  </si>
  <si>
    <t>3w:Digestate_vs_24h:Slurry</t>
  </si>
  <si>
    <t>3w:Digestate_vs_3w:Slurry</t>
  </si>
  <si>
    <t>3w:Digestate_vs_6w:Slurry</t>
  </si>
  <si>
    <t>6w:Digestate_vs_24h:Slurry</t>
  </si>
  <si>
    <t>6w:Digestate_vs_3w:Slurry</t>
  </si>
  <si>
    <t>6w:Digestate_vs_6w:Slurry</t>
  </si>
  <si>
    <t>24h:Slurry_vs_3w:Slurry</t>
  </si>
  <si>
    <t>24h:Slurry_vs_6w:Slurry</t>
  </si>
  <si>
    <t>3w:Slurry_vs_6w:Slurry</t>
  </si>
  <si>
    <r>
      <t xml:space="preserve">Comparison of permutational multivariate analysis of variance (PERMANOVA) was done using adonis function from vegan package on different beta-diversity metrics computed from phyllosphere samples 24 hours after treatment and by treatment. Pr(&gt;F) indicates the permutation-based </t>
    </r>
    <r>
      <rPr>
        <i/>
        <sz val="12"/>
        <color theme="1"/>
        <rFont val="Times New Roman"/>
        <family val="1"/>
      </rPr>
      <t>p</t>
    </r>
    <r>
      <rPr>
        <sz val="12"/>
        <color theme="1"/>
        <rFont val="Times New Roman"/>
        <family val="1"/>
      </rPr>
      <t>-value.</t>
    </r>
  </si>
  <si>
    <t>0.012 *</t>
  </si>
  <si>
    <t>Results of multiple comparisons computed on different beta-diversity metrics computed from phyllosphere samples 24 hours after treatment. Multiple comparisons were computed using pairwiseAdonis.</t>
  </si>
  <si>
    <r>
      <t xml:space="preserve">Comparison of permutational multivariate analysis of variance (PERMANOVA) was done using adonis function from vegan package on different beta-diversity metrics computed from phyllosphere samples 3 weeks after treatment and by treatment. Pr(&gt;F) indicates the permutation-based </t>
    </r>
    <r>
      <rPr>
        <i/>
        <sz val="12"/>
        <color theme="1"/>
        <rFont val="Times New Roman"/>
        <family val="1"/>
      </rPr>
      <t>p</t>
    </r>
    <r>
      <rPr>
        <sz val="12"/>
        <color theme="1"/>
        <rFont val="Times New Roman"/>
        <family val="1"/>
      </rPr>
      <t>-value.</t>
    </r>
  </si>
  <si>
    <t>Results of multiple comparisons computed on different beta-diversity metrics computed from phyllosphere samples 3 weeks after treatment. Multiple comparisons were computed using pairwiseAdonis.</t>
  </si>
  <si>
    <r>
      <t xml:space="preserve">Comparison of permutational multivariate analysis of variance (PERMANOVA) was done using adonis function from vegan package on different beta-diversity metrics computed from phyllosphere samples 6 weeks after treatment and by treatment. Pr(&gt;F) indicates the permutation-based </t>
    </r>
    <r>
      <rPr>
        <i/>
        <sz val="12"/>
        <color theme="1"/>
        <rFont val="Times New Roman"/>
        <family val="1"/>
      </rPr>
      <t>p</t>
    </r>
    <r>
      <rPr>
        <sz val="12"/>
        <color theme="1"/>
        <rFont val="Times New Roman"/>
        <family val="1"/>
      </rPr>
      <t>-value.</t>
    </r>
  </si>
  <si>
    <t>Results of multiple comparisons computed on different beta-diversity metrics computed from phyllosphere samples 6 weeks after treatment. Multiple comparisons were computed using pairwiseAdonis.</t>
  </si>
  <si>
    <r>
      <t xml:space="preserve">Comparison of permutational multivariate analysis of variance (PERMANOVA) was done using adonis function from vegan package on different beta-diversity metrics computed from soil samples. Pr(&gt;F) indicates the permutation-based </t>
    </r>
    <r>
      <rPr>
        <i/>
        <sz val="12"/>
        <color theme="1"/>
        <rFont val="Times New Roman"/>
        <family val="1"/>
      </rPr>
      <t>p</t>
    </r>
    <r>
      <rPr>
        <sz val="12"/>
        <color theme="1"/>
        <rFont val="Times New Roman"/>
        <family val="1"/>
      </rPr>
      <t>-value.</t>
    </r>
  </si>
  <si>
    <t>0.368</t>
  </si>
  <si>
    <t xml:space="preserve">0.388 </t>
  </si>
  <si>
    <t>0.326</t>
  </si>
  <si>
    <t xml:space="preserve">0.437 </t>
  </si>
  <si>
    <t>Results of multiple comparisons computed on different beta-diversity metrics computed from soil samples. Multiple comparisons were computed using pairwiseAdonis.</t>
  </si>
  <si>
    <t>0.502</t>
  </si>
  <si>
    <t>0.492</t>
  </si>
  <si>
    <t>0.335</t>
  </si>
  <si>
    <t>0.369</t>
  </si>
  <si>
    <t>0.645</t>
  </si>
  <si>
    <t>0.626</t>
  </si>
  <si>
    <t>0.163</t>
  </si>
  <si>
    <t>0.153</t>
  </si>
  <si>
    <t>0.04 *</t>
  </si>
  <si>
    <t>0.046 *</t>
  </si>
  <si>
    <t>0.5</t>
  </si>
  <si>
    <t>0.6</t>
  </si>
  <si>
    <r>
      <t xml:space="preserve">Comparison of permutational multivariate analysis of variance (PERMANOVA) was done using adonis function from vegan package on different beta-diversity metrics computed from soil samples 24 hours after treatment and by treatment. Pr(&gt;F) indicates the permutation-based </t>
    </r>
    <r>
      <rPr>
        <i/>
        <sz val="12"/>
        <color theme="1"/>
        <rFont val="Times New Roman"/>
        <family val="1"/>
      </rPr>
      <t>p</t>
    </r>
    <r>
      <rPr>
        <sz val="12"/>
        <color theme="1"/>
        <rFont val="Times New Roman"/>
        <family val="1"/>
      </rPr>
      <t>-value.</t>
    </r>
  </si>
  <si>
    <t>0.454</t>
  </si>
  <si>
    <t>0.448</t>
  </si>
  <si>
    <t>Results of multiple comparisons computed on different beta-diversity metrics computed from soil samples 24 hours after treatment. Multiple comparisons were computed using pairwiseAdonis.</t>
  </si>
  <si>
    <r>
      <t xml:space="preserve">Comparison of permutational multivariate analysis of variance (PERMANOVA) was done using adonis function from vegan package on different beta-diversity metrics computed from soil samples 3 weeks after treatment and by treatment. Pr(&gt;F) indicates the permutation-based </t>
    </r>
    <r>
      <rPr>
        <i/>
        <sz val="12"/>
        <color theme="1"/>
        <rFont val="Times New Roman"/>
        <family val="1"/>
      </rPr>
      <t>p</t>
    </r>
    <r>
      <rPr>
        <sz val="12"/>
        <color theme="1"/>
        <rFont val="Times New Roman"/>
        <family val="1"/>
      </rPr>
      <t>-value.</t>
    </r>
  </si>
  <si>
    <t>Results of multiple comparisons computed on different beta-diversity metrics computed from soil samples 3 weeks after treatment. Multiple comparisons were computed using pairwiseAdonis.</t>
  </si>
  <si>
    <r>
      <t xml:space="preserve">Comparison of permutational multivariate analysis of variance (PERMANOVA) was done using adonis function from vegan package on different beta-diversity metrics computed from soil samples 6 weeks after treatment and by treatment. Pr(&gt;F) indicates the permutation-based </t>
    </r>
    <r>
      <rPr>
        <i/>
        <sz val="12"/>
        <color theme="1"/>
        <rFont val="Times New Roman"/>
        <family val="1"/>
      </rPr>
      <t>p</t>
    </r>
    <r>
      <rPr>
        <sz val="12"/>
        <color theme="1"/>
        <rFont val="Times New Roman"/>
        <family val="1"/>
      </rPr>
      <t>-value.</t>
    </r>
  </si>
  <si>
    <t>0.441</t>
  </si>
  <si>
    <t>0.445</t>
  </si>
  <si>
    <t>Results of multiple comparisons computed on different beta-diversity metrics computed from soil samples 6 weeks after treatment. Multiple comparisons were computed using pairwiseAdonis.</t>
  </si>
  <si>
    <t>Raw total OW</t>
  </si>
  <si>
    <t>Mean ± SD</t>
  </si>
  <si>
    <t>0 ± 0</t>
  </si>
  <si>
    <t>0 ± 0 a</t>
  </si>
  <si>
    <t>0 ± 0.01</t>
  </si>
  <si>
    <t>0.01 ± 0</t>
  </si>
  <si>
    <t>0.01 ± 0.01</t>
  </si>
  <si>
    <t>0.02 ± 0.02</t>
  </si>
  <si>
    <t>0 ± 0 b</t>
  </si>
  <si>
    <t>0.29 ± 0.08</t>
  </si>
  <si>
    <t>0.01 ± 0.01 a</t>
  </si>
  <si>
    <t>0.33 ± 0.18</t>
  </si>
  <si>
    <t>0.03 ± 0.02</t>
  </si>
  <si>
    <t>0.55 ± 0.3</t>
  </si>
  <si>
    <t>0.18 ± 0.3</t>
  </si>
  <si>
    <t>1.07 ± 0.05 b</t>
  </si>
  <si>
    <t>0.02 ± 0.02 a</t>
  </si>
  <si>
    <t>0.18 ± 0.31</t>
  </si>
  <si>
    <t>1.99 ± 0.43 b</t>
  </si>
  <si>
    <t>0.04 ± 0.01</t>
  </si>
  <si>
    <t>0.02 ± 0.01 a</t>
  </si>
  <si>
    <t>0.32 ± 0.53</t>
  </si>
  <si>
    <t>2.29 ± 0.48 a</t>
  </si>
  <si>
    <t>0.06 ± 0.02</t>
  </si>
  <si>
    <t>0.01 ± 0.02</t>
  </si>
  <si>
    <t>0.05 ± 0.01</t>
  </si>
  <si>
    <t>0.33 ± 0.51</t>
  </si>
  <si>
    <t>2.44 ± 0.19 b</t>
  </si>
  <si>
    <t>0.08 ± 0.1</t>
  </si>
  <si>
    <t>0.03 ± 0.03</t>
  </si>
  <si>
    <t>0.08 ± 0.01</t>
  </si>
  <si>
    <t>0.54 ± 0.93</t>
  </si>
  <si>
    <t>3.65 ± 0.5 b</t>
  </si>
  <si>
    <t>7.3 ± 2.23 a</t>
  </si>
  <si>
    <t>0.07 ± 0.09</t>
  </si>
  <si>
    <t>3.15 ± 0.98 a</t>
  </si>
  <si>
    <t>3.08 ± 2.46 b</t>
  </si>
  <si>
    <t>4.06 ± 1.07 b</t>
  </si>
  <si>
    <t>8.87 ± 2.81 ab</t>
  </si>
  <si>
    <t>0.41 ± 0.18 a</t>
  </si>
  <si>
    <t>9.65 ± 3.24 a</t>
  </si>
  <si>
    <t>5.74 ± 4.84 bc</t>
  </si>
  <si>
    <t>4.61 ± 0.54 abc</t>
  </si>
  <si>
    <t>10.59 ± 2.05 ac</t>
  </si>
  <si>
    <t>2.2 ± 0.37 b</t>
  </si>
  <si>
    <t>13.12 ± 4.97 b</t>
  </si>
  <si>
    <t>15.03 ± 6.67 b</t>
  </si>
  <si>
    <t>8.7 ± 2.69 b</t>
  </si>
  <si>
    <t>14.65 ± 1.44 a</t>
  </si>
  <si>
    <t>11.31 ± 5.31 a</t>
  </si>
  <si>
    <t>14.72 ± 3.91 a</t>
  </si>
  <si>
    <t>31.03 ± 10.8 c</t>
  </si>
  <si>
    <t>15.59 ± 1.55 b</t>
  </si>
  <si>
    <t>58.35 ± 3.23 a</t>
  </si>
  <si>
    <t>85.94 ± 4.86 b</t>
  </si>
  <si>
    <t>59.21 ± 8.14 a</t>
  </si>
  <si>
    <t>43.53 ± 5.97 b</t>
  </si>
  <si>
    <t>54.37 ± 1.04 a</t>
  </si>
  <si>
    <t xml:space="preserve"> </t>
  </si>
  <si>
    <t>RC vs Digestate</t>
  </si>
  <si>
    <t>baseMean</t>
  </si>
  <si>
    <t>log2FoldChange</t>
  </si>
  <si>
    <t>lfcSE</t>
  </si>
  <si>
    <t>stat</t>
  </si>
  <si>
    <t>pvalue</t>
  </si>
  <si>
    <t>padj</t>
  </si>
  <si>
    <t>78.0805394515749</t>
  </si>
  <si>
    <t>9.76963566130608</t>
  </si>
  <si>
    <t>1.47649103287385</t>
  </si>
  <si>
    <t>6.61679308833351</t>
  </si>
  <si>
    <t>3.67074709281381e-11</t>
  </si>
  <si>
    <t>3.02130722254675e-10</t>
  </si>
  <si>
    <t>Cluster_1624</t>
  </si>
  <si>
    <t>72.6628541021504</t>
  </si>
  <si>
    <t>9.66594859816199</t>
  </si>
  <si>
    <t>1.41534329061748</t>
  </si>
  <si>
    <t>6.82940221092578</t>
  </si>
  <si>
    <t>8.52691969598697e-12</t>
  </si>
  <si>
    <t>8.29436734064187e-11</t>
  </si>
  <si>
    <t>Cluster_1176</t>
  </si>
  <si>
    <t>70.7530642171279</t>
  </si>
  <si>
    <t>9.62738595053031</t>
  </si>
  <si>
    <t>1.63108006354366</t>
  </si>
  <si>
    <t>5.90246068584395</t>
  </si>
  <si>
    <t>3.58119474656241e-09</t>
  </si>
  <si>
    <t>1.86920896527892e-08</t>
  </si>
  <si>
    <t>56.3246472369858</t>
  </si>
  <si>
    <t>9.29827080813832</t>
  </si>
  <si>
    <t>1.47282219548902</t>
  </si>
  <si>
    <t>6.31323376074667</t>
  </si>
  <si>
    <t>2.73264248866361e-10</t>
  </si>
  <si>
    <t>1.94928497524671e-09</t>
  </si>
  <si>
    <t>Cluster_1026</t>
  </si>
  <si>
    <t>50.8701061987966</t>
  </si>
  <si>
    <t>9.15128239387143</t>
  </si>
  <si>
    <t>1.48308843854432</t>
  </si>
  <si>
    <t>6.1704225830616</t>
  </si>
  <si>
    <t>6.8107716795112e-10</t>
  </si>
  <si>
    <t>4.70162948198515e-09</t>
  </si>
  <si>
    <t>Cluster_1537</t>
  </si>
  <si>
    <t>49.0805065712024</t>
  </si>
  <si>
    <t>9.09952784186121</t>
  </si>
  <si>
    <t>1.61971243671371</t>
  </si>
  <si>
    <t>5.61798973422933</t>
  </si>
  <si>
    <t>1.93191975123185e-08</t>
  </si>
  <si>
    <t>8.98762666877428e-08</t>
  </si>
  <si>
    <t>Cluster_1604</t>
  </si>
  <si>
    <t>42.7707084604071</t>
  </si>
  <si>
    <t>8.90090125032731</t>
  </si>
  <si>
    <t>1.5968074211022</t>
  </si>
  <si>
    <t>5.57418579892587</t>
  </si>
  <si>
    <t>2.4869020710567e-08</t>
  </si>
  <si>
    <t>1.10874384001278e-07</t>
  </si>
  <si>
    <t>MidBa8</t>
  </si>
  <si>
    <t>Cluster_230</t>
  </si>
  <si>
    <t>271.335838704962</t>
  </si>
  <si>
    <t>8.75095382700175</t>
  </si>
  <si>
    <t>0.980486831559119</t>
  </si>
  <si>
    <t>8.92511102172218</t>
  </si>
  <si>
    <t>4.45252388865267e-19</t>
  </si>
  <si>
    <t>1.58806685361945e-17</t>
  </si>
  <si>
    <t>Cluster_1858</t>
  </si>
  <si>
    <t>37.8903321078935</t>
  </si>
  <si>
    <t>8.72599132781487</t>
  </si>
  <si>
    <t>1.65927311525992</t>
  </si>
  <si>
    <t>5.25892407197111</t>
  </si>
  <si>
    <t>1.44900699332155e-07</t>
  </si>
  <si>
    <t>5.85070748246816e-07</t>
  </si>
  <si>
    <t>233.209772199597</t>
  </si>
  <si>
    <t>8.71456057449786</t>
  </si>
  <si>
    <t>1.42488379419628</t>
  </si>
  <si>
    <t>6.1159798504224</t>
  </si>
  <si>
    <t>9.59654514240932e-10</t>
  </si>
  <si>
    <t>6.04017841316351e-09</t>
  </si>
  <si>
    <t>Cluster_1029</t>
  </si>
  <si>
    <t>36.7895021023871</t>
  </si>
  <si>
    <t>8.68369922159453</t>
  </si>
  <si>
    <t>1.45587662674891</t>
  </si>
  <si>
    <t>5.96458454105822</t>
  </si>
  <si>
    <t>2.45257262084305e-09</t>
  </si>
  <si>
    <t>1.41851497529841e-08</t>
  </si>
  <si>
    <t>Cluster_2612</t>
  </si>
  <si>
    <t>36.4580092418751</t>
  </si>
  <si>
    <t>8.6705642100098</t>
  </si>
  <si>
    <t>1.40722345139989</t>
  </si>
  <si>
    <t>6.16146938241006</t>
  </si>
  <si>
    <t>7.20730075492887e-10</t>
  </si>
  <si>
    <t>4.81988237985868e-09</t>
  </si>
  <si>
    <t>35.9477937292012</t>
  </si>
  <si>
    <t>8.65008289435858</t>
  </si>
  <si>
    <t>1.57318783458483</t>
  </si>
  <si>
    <t>5.49844252809224</t>
  </si>
  <si>
    <t>3.83160377236607e-08</t>
  </si>
  <si>
    <t>1.67339430058437e-07</t>
  </si>
  <si>
    <t>Cluster_1693</t>
  </si>
  <si>
    <t>34.2756827236515</t>
  </si>
  <si>
    <t>8.58156930007963</t>
  </si>
  <si>
    <t>1.44492424653099</t>
  </si>
  <si>
    <t>5.93911363912847</t>
  </si>
  <si>
    <t>2.86567181612215e-09</t>
  </si>
  <si>
    <t>1.5901255243249e-08</t>
  </si>
  <si>
    <t>30.3431976255464</t>
  </si>
  <si>
    <t>8.40588599508252</t>
  </si>
  <si>
    <t>1.46314345171158</t>
  </si>
  <si>
    <t>5.74508670715052</t>
  </si>
  <si>
    <t>9.18738955096296e-09</t>
  </si>
  <si>
    <t>4.68119372358589e-08</t>
  </si>
  <si>
    <t>Cluster_1652</t>
  </si>
  <si>
    <t>29.9055606426238</t>
  </si>
  <si>
    <t>8.38532979249405</t>
  </si>
  <si>
    <t>1.37339811861536</t>
  </si>
  <si>
    <t>6.10553464347835</t>
  </si>
  <si>
    <t>1.02457127368099e-09</t>
  </si>
  <si>
    <t>6.26452150193522e-09</t>
  </si>
  <si>
    <t>Dethiobacter</t>
  </si>
  <si>
    <t>323.167422141834</t>
  </si>
  <si>
    <t>8.3587473881253</t>
  </si>
  <si>
    <t>1.55414335233577</t>
  </si>
  <si>
    <t>5.37836318352659</t>
  </si>
  <si>
    <t>7.51660704241106e-08</t>
  </si>
  <si>
    <t>3.1540272687764e-07</t>
  </si>
  <si>
    <t>Cluster_497</t>
  </si>
  <si>
    <t>288.003379068263</t>
  </si>
  <si>
    <t>8.32755875085135</t>
  </si>
  <si>
    <t>1.21638318471887</t>
  </si>
  <si>
    <t>6.8461639847282</t>
  </si>
  <si>
    <t>7.58565215672802e-12</t>
  </si>
  <si>
    <t>7.73014076923713e-11</t>
  </si>
  <si>
    <t>Cluster_633</t>
  </si>
  <si>
    <t>55.831185771058</t>
  </si>
  <si>
    <t>8.32019281161574</t>
  </si>
  <si>
    <t>1.3586898266247</t>
  </si>
  <si>
    <t>6.12368816530039</t>
  </si>
  <si>
    <t>9.1433760713459e-10</t>
  </si>
  <si>
    <t>5.92934084626673e-09</t>
  </si>
  <si>
    <t>Propioniciclava</t>
  </si>
  <si>
    <t>Cluster_961</t>
  </si>
  <si>
    <t>108.965748015573</t>
  </si>
  <si>
    <t>8.28893701179891</t>
  </si>
  <si>
    <t>1.35944616493406</t>
  </si>
  <si>
    <t>6.09728963573996</t>
  </si>
  <si>
    <t>1.07881948070268e-09</t>
  </si>
  <si>
    <t>6.41298246862147e-09</t>
  </si>
  <si>
    <t>Cluster_1333</t>
  </si>
  <si>
    <t>27.6556403476927</t>
  </si>
  <si>
    <t>8.27244476980171</t>
  </si>
  <si>
    <t>1.45480377177654</t>
  </si>
  <si>
    <t>5.68629593233717</t>
  </si>
  <si>
    <t>1.29824350396625e-08</t>
  </si>
  <si>
    <t>6.31418431474496e-08</t>
  </si>
  <si>
    <t>4253.10059510245</t>
  </si>
  <si>
    <t>8.119721290769</t>
  </si>
  <si>
    <t>1.5785088310422</t>
  </si>
  <si>
    <t>5.14391882458333</t>
  </si>
  <si>
    <t>2.69065832546498e-07</t>
  </si>
  <si>
    <t>1.04691069390819e-06</t>
  </si>
  <si>
    <t>Cluster_376</t>
  </si>
  <si>
    <t>729.7636601973</t>
  </si>
  <si>
    <t>8.05659554424352</t>
  </si>
  <si>
    <t>1.25109173813936</t>
  </si>
  <si>
    <t>6.43965210434958</t>
  </si>
  <si>
    <t>1.19747658131417e-10</t>
  </si>
  <si>
    <t>8.83655132418043e-10</t>
  </si>
  <si>
    <t>21.0186681510838</t>
  </si>
  <si>
    <t>7.87544780541709</t>
  </si>
  <si>
    <t>1.57769194852168</t>
  </si>
  <si>
    <t>4.99175254890317</t>
  </si>
  <si>
    <t>5.9833880924356e-07</t>
  </si>
  <si>
    <t>2.24639482768635e-06</t>
  </si>
  <si>
    <t>Guggenheimella</t>
  </si>
  <si>
    <t>72.5021360305773</t>
  </si>
  <si>
    <t>7.70306731485709</t>
  </si>
  <si>
    <t>1.34397254204836</t>
  </si>
  <si>
    <t>5.73156599101108</t>
  </si>
  <si>
    <t>9.95076201151603e-09</t>
  </si>
  <si>
    <t>4.95223969875449e-08</t>
  </si>
  <si>
    <t>Cluster_443</t>
  </si>
  <si>
    <t>605.566251877218</t>
  </si>
  <si>
    <t>7.65803331833459</t>
  </si>
  <si>
    <t>1.16365584726088</t>
  </si>
  <si>
    <t>6.58101219218788</t>
  </si>
  <si>
    <t>4.67256262736169e-11</t>
  </si>
  <si>
    <t>3.70343852687186e-10</t>
  </si>
  <si>
    <t>Cluster_2582</t>
  </si>
  <si>
    <t>16.432405919969</t>
  </si>
  <si>
    <t>7.52158470928895</t>
  </si>
  <si>
    <t>1.53321375608052</t>
  </si>
  <si>
    <t>4.90576390895226</t>
  </si>
  <si>
    <t>9.30644139373784e-07</t>
  </si>
  <si>
    <t>3.26488271845885e-06</t>
  </si>
  <si>
    <t>W5053</t>
  </si>
  <si>
    <t>609.15607753227</t>
  </si>
  <si>
    <t>7.42126212136845</t>
  </si>
  <si>
    <t>1.2518342000739</t>
  </si>
  <si>
    <t>5.92831073071047</t>
  </si>
  <si>
    <t>3.06066918624e-09</t>
  </si>
  <si>
    <t>1.6374580146384e-08</t>
  </si>
  <si>
    <t>61.5417453565037</t>
  </si>
  <si>
    <t>7.39287751996747</t>
  </si>
  <si>
    <t>1.63251795296872</t>
  </si>
  <si>
    <t>4.52851223260582</t>
  </si>
  <si>
    <t>5.94004429991716e-06</t>
  </si>
  <si>
    <t>1.906249419277e-05</t>
  </si>
  <si>
    <t>Cluster_1197</t>
  </si>
  <si>
    <t>13.9929720897553</t>
  </si>
  <si>
    <t>7.2874637342521</t>
  </si>
  <si>
    <t>1.47504787843793</t>
  </si>
  <si>
    <t>4.94049301095872</t>
  </si>
  <si>
    <t>7.79252861397494e-07</t>
  </si>
  <si>
    <t>2.77933520565106e-06</t>
  </si>
  <si>
    <t>116.855230411971</t>
  </si>
  <si>
    <t>6.9832290482598</t>
  </si>
  <si>
    <t>1.03442750407973</t>
  </si>
  <si>
    <t>6.75081532607969</t>
  </si>
  <si>
    <t>1.47016630458687e-11</t>
  </si>
  <si>
    <t>1.31089828825662e-10</t>
  </si>
  <si>
    <t>Cluster_1523</t>
  </si>
  <si>
    <t>49.8093154669955</t>
  </si>
  <si>
    <t>6.43484752171042</t>
  </si>
  <si>
    <t>1.63586810687825</t>
  </si>
  <si>
    <t>3.93359800503118</t>
  </si>
  <si>
    <t>8.36836952384981e-05</t>
  </si>
  <si>
    <t>0.000248726538625536</t>
  </si>
  <si>
    <t>MVP-15</t>
  </si>
  <si>
    <t>Cluster_765</t>
  </si>
  <si>
    <t>76.223639310778</t>
  </si>
  <si>
    <t>6.16039163517988</t>
  </si>
  <si>
    <t>1.1480355228181</t>
  </si>
  <si>
    <t>5.36602876194796</t>
  </si>
  <si>
    <t>8.04891120761022e-08</t>
  </si>
  <si>
    <t>3.31243653543959e-07</t>
  </si>
  <si>
    <t>239.294582593199</t>
  </si>
  <si>
    <t>6.05841121935693</t>
  </si>
  <si>
    <t>1.22042407297264</t>
  </si>
  <si>
    <t>4.96418528077718</t>
  </si>
  <si>
    <t>6.89900588650646e-07</t>
  </si>
  <si>
    <t>2.54549527536618e-06</t>
  </si>
  <si>
    <t>Cluster_1404</t>
  </si>
  <si>
    <t>25.4000907494582</t>
  </si>
  <si>
    <t>5.63395385700181</t>
  </si>
  <si>
    <t>1.16634398926583</t>
  </si>
  <si>
    <t>4.83043931194621</t>
  </si>
  <si>
    <t>1.36232133935254e-06</t>
  </si>
  <si>
    <t>4.70220591324908e-06</t>
  </si>
  <si>
    <t>Cluster_818</t>
  </si>
  <si>
    <t>48.0479402644931</t>
  </si>
  <si>
    <t>5.56900805651269</t>
  </si>
  <si>
    <t>1.73499168415217</t>
  </si>
  <si>
    <t>3.20981829906238</t>
  </si>
  <si>
    <t>0.00132818902245154</t>
  </si>
  <si>
    <t>0.00330502849772826</t>
  </si>
  <si>
    <t>288.888107904605</t>
  </si>
  <si>
    <t>5.33255786828147</t>
  </si>
  <si>
    <t>0.97207095238437</t>
  </si>
  <si>
    <t>5.48577020556098</t>
  </si>
  <si>
    <t>4.11671763902408e-08</t>
  </si>
  <si>
    <t>1.76195514950231e-07</t>
  </si>
  <si>
    <t>Cluster_365</t>
  </si>
  <si>
    <t>82.5594249017291</t>
  </si>
  <si>
    <t>5.08677539510917</t>
  </si>
  <si>
    <t>1.11484198981849</t>
  </si>
  <si>
    <t>4.56277700478198</t>
  </si>
  <si>
    <t>5.04814240541213e-06</t>
  </si>
  <si>
    <t>1.6620038073203e-05</t>
  </si>
  <si>
    <t>119.690796112809</t>
  </si>
  <si>
    <t>4.99843110524741</t>
  </si>
  <si>
    <t>0.605495365902045</t>
  </si>
  <si>
    <t>8.25511042153217</t>
  </si>
  <si>
    <t>1.51761864488802e-16</t>
  </si>
  <si>
    <t>3.24770390006035e-15</t>
  </si>
  <si>
    <t>Cluster_1561</t>
  </si>
  <si>
    <t>49.5205235924046</t>
  </si>
  <si>
    <t>4.52622050003193</t>
  </si>
  <si>
    <t>1.27854533317065</t>
  </si>
  <si>
    <t>3.54013297972579</t>
  </si>
  <si>
    <t>0.000399925464328276</t>
  </si>
  <si>
    <t>0.00112610591271383</t>
  </si>
  <si>
    <t>Cluster_810</t>
  </si>
  <si>
    <t>30.1089541946512</t>
  </si>
  <si>
    <t>3.97176210903325</t>
  </si>
  <si>
    <t>0.936839514962478</t>
  </si>
  <si>
    <t>4.23953307434126</t>
  </si>
  <si>
    <t>2.23985192149906e-05</t>
  </si>
  <si>
    <t>6.94678711885216e-05</t>
  </si>
  <si>
    <t>18.609369838211</t>
  </si>
  <si>
    <t>2.97185573053886</t>
  </si>
  <si>
    <t>1.11782570696616</t>
  </si>
  <si>
    <t>2.65860385211988</t>
  </si>
  <si>
    <t>0.00784651636788218</t>
  </si>
  <si>
    <t>0.0155477268770999</t>
  </si>
  <si>
    <t>1270.71188660748</t>
  </si>
  <si>
    <t>2.83344917066468</t>
  </si>
  <si>
    <t>1.12555818631613</t>
  </si>
  <si>
    <t>2.51737245138641</t>
  </si>
  <si>
    <t>0.0118233769994831</t>
  </si>
  <si>
    <t>0.0214423955753337</t>
  </si>
  <si>
    <t>Romboutsia</t>
  </si>
  <si>
    <t>33.6744946865857</t>
  </si>
  <si>
    <t>2.34856099307567</t>
  </si>
  <si>
    <t>1.0277546292012</t>
  </si>
  <si>
    <t>2.28513783966221</t>
  </si>
  <si>
    <t>0.0223047466455399</t>
  </si>
  <si>
    <t>0.038493675662464</t>
  </si>
  <si>
    <t>1319.60108815231</t>
  </si>
  <si>
    <t>13.8492230333046</t>
  </si>
  <si>
    <t>1.45734054836281</t>
  </si>
  <si>
    <t>9.50307946132628</t>
  </si>
  <si>
    <t>2.03773301113189e-21</t>
  </si>
  <si>
    <t>1.09018716095556e-19</t>
  </si>
  <si>
    <t>Cluster_79</t>
  </si>
  <si>
    <t>672.348699492484</t>
  </si>
  <si>
    <t>12.876330620945</t>
  </si>
  <si>
    <t>1.51750290152644</t>
  </si>
  <si>
    <t>8.48520988526137</t>
  </si>
  <si>
    <t>2.153297127305e-17</t>
  </si>
  <si>
    <t>5.76006981554088e-16</t>
  </si>
  <si>
    <t>Cluster_169</t>
  </si>
  <si>
    <t>611.524341086132</t>
  </si>
  <si>
    <t>12.7395331077491</t>
  </si>
  <si>
    <t>1.48221436840796</t>
  </si>
  <si>
    <t>8.5949329457874</t>
  </si>
  <si>
    <t>8.33134328008582e-18</t>
  </si>
  <si>
    <t>2.54701065991195e-16</t>
  </si>
  <si>
    <t>LNR A2-18</t>
  </si>
  <si>
    <t>Cluster_192</t>
  </si>
  <si>
    <t>417.380537002245</t>
  </si>
  <si>
    <t>12.1884312944489</t>
  </si>
  <si>
    <t>1.5358684479287</t>
  </si>
  <si>
    <t>7.93585629738437</t>
  </si>
  <si>
    <t>2.09047945530724e-15</t>
  </si>
  <si>
    <t>3.19544716739821e-14</t>
  </si>
  <si>
    <t>330.534968273349</t>
  </si>
  <si>
    <t>11.8518535599189</t>
  </si>
  <si>
    <t>1.47149104343471</t>
  </si>
  <si>
    <t>8.05431579947276</t>
  </si>
  <si>
    <t>7.99246199491241e-16</t>
  </si>
  <si>
    <t>1.31568220531635e-14</t>
  </si>
  <si>
    <t>307.99982167399</t>
  </si>
  <si>
    <t>11.749993269011</t>
  </si>
  <si>
    <t>1.55952737956828</t>
  </si>
  <si>
    <t>7.53432958148111</t>
  </si>
  <si>
    <t>4.90850084643127e-14</t>
  </si>
  <si>
    <t>5.83566211742384e-13</t>
  </si>
  <si>
    <t>299.928913386652</t>
  </si>
  <si>
    <t>11.7116530953848</t>
  </si>
  <si>
    <t>1.44123905650239</t>
  </si>
  <si>
    <t>8.12610027638765</t>
  </si>
  <si>
    <t>4.43322321923766e-16</t>
  </si>
  <si>
    <t>7.90591474097383e-15</t>
  </si>
  <si>
    <t>Cluster_634</t>
  </si>
  <si>
    <t>293.491393301808</t>
  </si>
  <si>
    <t>11.6803601627467</t>
  </si>
  <si>
    <t>1.40916367340327</t>
  </si>
  <si>
    <t>8.28885982743046</t>
  </si>
  <si>
    <t>1.14339195109243e-16</t>
  </si>
  <si>
    <t>2.71873197259755e-15</t>
  </si>
  <si>
    <t>Cluster_1039</t>
  </si>
  <si>
    <t>218.809186712433</t>
  </si>
  <si>
    <t>11.2567401567646</t>
  </si>
  <si>
    <t>1.52554100952286</t>
  </si>
  <si>
    <t>7.37885123146271</t>
  </si>
  <si>
    <t>1.59661110617885e-13</t>
  </si>
  <si>
    <t>1.79828829853828e-12</t>
  </si>
  <si>
    <t>216.797899645668</t>
  </si>
  <si>
    <t>11.2436931439526</t>
  </si>
  <si>
    <t>1.37619194599507</t>
  </si>
  <si>
    <t>8.17014892193889</t>
  </si>
  <si>
    <t>3.08009008395924e-16</t>
  </si>
  <si>
    <t>5.99217525424797e-15</t>
  </si>
  <si>
    <t>205.714842165886</t>
  </si>
  <si>
    <t>11.167689891828</t>
  </si>
  <si>
    <t>1.41665584614085</t>
  </si>
  <si>
    <t>7.88313542929302</t>
  </si>
  <si>
    <t>3.19266711528366e-15</t>
  </si>
  <si>
    <t>4.55487175113802e-14</t>
  </si>
  <si>
    <t>179.24093215406</t>
  </si>
  <si>
    <t>10.9688466420929</t>
  </si>
  <si>
    <t>1.42121709858278</t>
  </si>
  <si>
    <t>7.71792476535139</t>
  </si>
  <si>
    <t>1.18238953678445e-14</t>
  </si>
  <si>
    <t>1.48841976983454e-13</t>
  </si>
  <si>
    <t>172.024144540386</t>
  </si>
  <si>
    <t>10.9095230361353</t>
  </si>
  <si>
    <t>1.56575756044167</t>
  </si>
  <si>
    <t>6.96756848682117</t>
  </si>
  <si>
    <t>3.22465488293272e-12</t>
  </si>
  <si>
    <t>3.45038072473801e-11</t>
  </si>
  <si>
    <t>Microgenomatia</t>
  </si>
  <si>
    <t>Candidatus Woesebacteria</t>
  </si>
  <si>
    <t>Cluster_608</t>
  </si>
  <si>
    <t>165.111717544175</t>
  </si>
  <si>
    <t>10.8503319126192</t>
  </si>
  <si>
    <t>1.63134191626438</t>
  </si>
  <si>
    <t>6.65116969314776</t>
  </si>
  <si>
    <t>2.90772794720494e-11</t>
  </si>
  <si>
    <t>2.48901512280743e-10</t>
  </si>
  <si>
    <t>Cluster_488</t>
  </si>
  <si>
    <t>159.805156792161</t>
  </si>
  <si>
    <t>10.8032547132169</t>
  </si>
  <si>
    <t>1.39785028696447</t>
  </si>
  <si>
    <t>7.72847765884638</t>
  </si>
  <si>
    <t>1.08840280006714e-14</t>
  </si>
  <si>
    <t>1.4557387450898e-13</t>
  </si>
  <si>
    <t>Cluster_1179</t>
  </si>
  <si>
    <t>110.533117050492</t>
  </si>
  <si>
    <t>10.2715058975945</t>
  </si>
  <si>
    <t>1.83216625559397</t>
  </si>
  <si>
    <t>5.60620842471774</t>
  </si>
  <si>
    <t>2.06806904698731e-08</t>
  </si>
  <si>
    <t>9.41631438415499e-08</t>
  </si>
  <si>
    <t>Cluster_877</t>
  </si>
  <si>
    <t>110.153502556016</t>
  </si>
  <si>
    <t>10.2668831034951</t>
  </si>
  <si>
    <t>1.57058164612798</t>
  </si>
  <si>
    <t>6.53699419498912</t>
  </si>
  <si>
    <t>6.27674839896869e-11</t>
  </si>
  <si>
    <t>4.7972291334975e-10</t>
  </si>
  <si>
    <t>Cluster_73</t>
  </si>
  <si>
    <t>1447.33087439512</t>
  </si>
  <si>
    <t>10.2374840585469</t>
  </si>
  <si>
    <t>1.72427168342236</t>
  </si>
  <si>
    <t>5.93728016122573</t>
  </si>
  <si>
    <t>2.89789231068556e-09</t>
  </si>
  <si>
    <t>Cluster_1206</t>
  </si>
  <si>
    <t>101.265775906822</t>
  </si>
  <si>
    <t>10.1448624661781</t>
  </si>
  <si>
    <t>1.49694767219878</t>
  </si>
  <si>
    <t>6.77703212649837</t>
  </si>
  <si>
    <t>1.2266961812695e-11</t>
  </si>
  <si>
    <t>1.14136079474641e-10</t>
  </si>
  <si>
    <t>Methanomicrobia</t>
  </si>
  <si>
    <t>Methanomicrobiales</t>
  </si>
  <si>
    <t>Methanomicrobiaceae</t>
  </si>
  <si>
    <t>Methanoculleus</t>
  </si>
  <si>
    <t>Cluster_36</t>
  </si>
  <si>
    <t>2728.27059174814</t>
  </si>
  <si>
    <t>-9.94341000291203</t>
  </si>
  <si>
    <t>0.669629586695632</t>
  </si>
  <si>
    <t>-14.8491198723446</t>
  </si>
  <si>
    <t>7.04879932299582e-50</t>
  </si>
  <si>
    <t>1.50844305512111e-47</t>
  </si>
  <si>
    <t>Cluster_1351</t>
  </si>
  <si>
    <t>55.2300335009586</t>
  </si>
  <si>
    <t>-9.18924599684816</t>
  </si>
  <si>
    <t>3.42543581082455</t>
  </si>
  <si>
    <t>-2.68265018068933</t>
  </si>
  <si>
    <t>0.00730413485270688</t>
  </si>
  <si>
    <t>0.0147460835705592</t>
  </si>
  <si>
    <t>Hahellaceae</t>
  </si>
  <si>
    <t>Hahella</t>
  </si>
  <si>
    <t>54.5831922853409</t>
  </si>
  <si>
    <t>-9.17189146464223</t>
  </si>
  <si>
    <t>3.66793494868236</t>
  </si>
  <si>
    <t>-2.50056001345855</t>
  </si>
  <si>
    <t>0.0123997122206505</t>
  </si>
  <si>
    <t>0.0222986421446992</t>
  </si>
  <si>
    <t>Cluster_1853</t>
  </si>
  <si>
    <t>52.2327592180421</t>
  </si>
  <si>
    <t>-9.10861464535935</t>
  </si>
  <si>
    <t>3.42440502297001</t>
  </si>
  <si>
    <t>-2.65991160048567</t>
  </si>
  <si>
    <t>0.00781611628346834</t>
  </si>
  <si>
    <t>Cluster_87</t>
  </si>
  <si>
    <t>423.159825199059</t>
  </si>
  <si>
    <t>-8.90253865301193</t>
  </si>
  <si>
    <t>1.70287044730955</t>
  </si>
  <si>
    <t>-5.22796004069336</t>
  </si>
  <si>
    <t>1.71390539539308e-07</t>
  </si>
  <si>
    <t>6.79214360396517e-07</t>
  </si>
  <si>
    <t>Cluster_2631</t>
  </si>
  <si>
    <t>42.4425522475338</t>
  </si>
  <si>
    <t>-8.8090816104368</t>
  </si>
  <si>
    <t>3.40519899620713</t>
  </si>
  <si>
    <t>-2.58695060707136</t>
  </si>
  <si>
    <t>0.00968294712199192</t>
  </si>
  <si>
    <t>0.018501345393806</t>
  </si>
  <si>
    <t>38.5087064085574</t>
  </si>
  <si>
    <t>-8.66903596378788</t>
  </si>
  <si>
    <t>3.37880715507119</t>
  </si>
  <si>
    <t>-2.56570901087879</t>
  </si>
  <si>
    <t>0.0102965166629036</t>
  </si>
  <si>
    <t>0.0193285488233453</t>
  </si>
  <si>
    <t>Cluster_557</t>
  </si>
  <si>
    <t>64.373745843222</t>
  </si>
  <si>
    <t>-8.44477580008272</t>
  </si>
  <si>
    <t>2.85053747380429</t>
  </si>
  <si>
    <t>-2.96252053435117</t>
  </si>
  <si>
    <t>0.00305131456120131</t>
  </si>
  <si>
    <t>0.00702130447416215</t>
  </si>
  <si>
    <t>Cluster_1876</t>
  </si>
  <si>
    <t>32.2070384567624</t>
  </si>
  <si>
    <t>-8.41163403433563</t>
  </si>
  <si>
    <t>3.57044526077762</t>
  </si>
  <si>
    <t>-2.35590617415141</t>
  </si>
  <si>
    <t>0.0184775841138017</t>
  </si>
  <si>
    <t>0.0326793636392857</t>
  </si>
  <si>
    <t>206.932160184075</t>
  </si>
  <si>
    <t>-8.09915020669827</t>
  </si>
  <si>
    <t>1.60468767047035</t>
  </si>
  <si>
    <t>-5.04718167637217</t>
  </si>
  <si>
    <t>4.48374948512646e-07</t>
  </si>
  <si>
    <t>1.71343283895904e-06</t>
  </si>
  <si>
    <t>135.047207812148</t>
  </si>
  <si>
    <t>-7.91065320241961</t>
  </si>
  <si>
    <t>2.45333791111723</t>
  </si>
  <si>
    <t>-3.22444501695942</t>
  </si>
  <si>
    <t>0.00126217091445256</t>
  </si>
  <si>
    <t>0.00319021714992553</t>
  </si>
  <si>
    <t>147.912563142308</t>
  </si>
  <si>
    <t>-7.76085422716105</t>
  </si>
  <si>
    <t>2.51827573406</t>
  </si>
  <si>
    <t>-3.08181273487827</t>
  </si>
  <si>
    <t>0.00205744227410124</t>
  </si>
  <si>
    <t>0.00500332553020073</t>
  </si>
  <si>
    <t>Cluster_128</t>
  </si>
  <si>
    <t>746.813376914986</t>
  </si>
  <si>
    <t>-7.62549329835375</t>
  </si>
  <si>
    <t>0.709376420824236</t>
  </si>
  <si>
    <t>-10.7495725463972</t>
  </si>
  <si>
    <t>5.95368814238115e-27</t>
  </si>
  <si>
    <t>6.37044631234783e-25</t>
  </si>
  <si>
    <t>Cluster_257</t>
  </si>
  <si>
    <t>265.648348347557</t>
  </si>
  <si>
    <t>-7.5205667732412</t>
  </si>
  <si>
    <t>2.16611941181135</t>
  </si>
  <si>
    <t>-3.47190774997596</t>
  </si>
  <si>
    <t>0.000516773883668441</t>
  </si>
  <si>
    <t>0.00141781552698777</t>
  </si>
  <si>
    <t>396.697079457323</t>
  </si>
  <si>
    <t>-7.22108982320351</t>
  </si>
  <si>
    <t>0.754524470922998</t>
  </si>
  <si>
    <t>-9.57038519157644</t>
  </si>
  <si>
    <t>1.06508108304101e-21</t>
  </si>
  <si>
    <t>7.5975783923592e-20</t>
  </si>
  <si>
    <t>Cluster_51</t>
  </si>
  <si>
    <t>24.9659923674364</t>
  </si>
  <si>
    <t>-7.07230495075251</t>
  </si>
  <si>
    <t>2.80078341661267</t>
  </si>
  <si>
    <t>-2.52511669013876</t>
  </si>
  <si>
    <t>0.0115659877832542</t>
  </si>
  <si>
    <t>0.021154883637747</t>
  </si>
  <si>
    <t>Cluster_283</t>
  </si>
  <si>
    <t>382.802176115484</t>
  </si>
  <si>
    <t>-6.9481682154874</t>
  </si>
  <si>
    <t>1.22954622274529</t>
  </si>
  <si>
    <t>-5.65100204201656</t>
  </si>
  <si>
    <t>1.59515196418979e-08</t>
  </si>
  <si>
    <t>7.58583378525811e-08</t>
  </si>
  <si>
    <t>Solibacillus</t>
  </si>
  <si>
    <t>Cluster_1110</t>
  </si>
  <si>
    <t>98.5658249531195</t>
  </si>
  <si>
    <t>-6.80517264984681</t>
  </si>
  <si>
    <t>2.37501792530606</t>
  </si>
  <si>
    <t>-2.86531422661572</t>
  </si>
  <si>
    <t>0.00416595629250995</t>
  </si>
  <si>
    <t>0.00919087264533124</t>
  </si>
  <si>
    <t>Cluster_223</t>
  </si>
  <si>
    <t>34.0067325274203</t>
  </si>
  <si>
    <t>-6.6805235240414</t>
  </si>
  <si>
    <t>2.3898717500482</t>
  </si>
  <si>
    <t>-2.79534812857914</t>
  </si>
  <si>
    <t>0.00518438541879171</t>
  </si>
  <si>
    <t>0.0109847374219943</t>
  </si>
  <si>
    <t>Intrasporangium</t>
  </si>
  <si>
    <t>Cluster_225</t>
  </si>
  <si>
    <t>58.6060864913218</t>
  </si>
  <si>
    <t>-5.77800351911394</t>
  </si>
  <si>
    <t>2.18738482833075</t>
  </si>
  <si>
    <t>-2.64151211267351</t>
  </si>
  <si>
    <t>0.00825368557935663</t>
  </si>
  <si>
    <t>0.0162044836145167</t>
  </si>
  <si>
    <t>Cluster_1228</t>
  </si>
  <si>
    <t>68.8126350890897</t>
  </si>
  <si>
    <t>-5.57878563710253</t>
  </si>
  <si>
    <t>2.41061701540777</t>
  </si>
  <si>
    <t>-2.31425630925402</t>
  </si>
  <si>
    <t>0.0206536668499439</t>
  </si>
  <si>
    <t>0.0362285631630164</t>
  </si>
  <si>
    <t>Cluster_304</t>
  </si>
  <si>
    <t>82.6396743639832</t>
  </si>
  <si>
    <t>-5.24845658299768</t>
  </si>
  <si>
    <t>1.91234225359537</t>
  </si>
  <si>
    <t>-2.74451739647028</t>
  </si>
  <si>
    <t>0.00605999424557637</t>
  </si>
  <si>
    <t>0.0123508454147937</t>
  </si>
  <si>
    <t>Cluster_95</t>
  </si>
  <si>
    <t>55.5018247917409</t>
  </si>
  <si>
    <t>-5.2335921098841</t>
  </si>
  <si>
    <t>1.28656606745219</t>
  </si>
  <si>
    <t>-4.06787668529785</t>
  </si>
  <si>
    <t>4.74434757240309e-05</t>
  </si>
  <si>
    <t>0.000145041482927752</t>
  </si>
  <si>
    <t>Cluster_102</t>
  </si>
  <si>
    <t>20.1344652435619</t>
  </si>
  <si>
    <t>-5.20882581025392</t>
  </si>
  <si>
    <t>2.20736690187353</t>
  </si>
  <si>
    <t>-2.35974626865741</t>
  </si>
  <si>
    <t>0.0182874382541927</t>
  </si>
  <si>
    <t>0.0326125982199771</t>
  </si>
  <si>
    <t>84.1226364120581</t>
  </si>
  <si>
    <t>-4.37197103776278</t>
  </si>
  <si>
    <t>0.965644945990399</t>
  </si>
  <si>
    <t>-4.52751402667855</t>
  </si>
  <si>
    <t>5.96816406969902e-06</t>
  </si>
  <si>
    <t>Cluster_271</t>
  </si>
  <si>
    <t>197.497403255201</t>
  </si>
  <si>
    <t>-4.20240212717979</t>
  </si>
  <si>
    <t>1.42949630925661</t>
  </si>
  <si>
    <t>-2.9397782281545</t>
  </si>
  <si>
    <t>0.003284472394205</t>
  </si>
  <si>
    <t>0.00732163637874864</t>
  </si>
  <si>
    <t>Cluster_882</t>
  </si>
  <si>
    <t>47.7915421682032</t>
  </si>
  <si>
    <t>-3.59430502687943</t>
  </si>
  <si>
    <t>1.11509432562944</t>
  </si>
  <si>
    <t>-3.22331926929189</t>
  </si>
  <si>
    <t>0.001267142325905</t>
  </si>
  <si>
    <t>Cluster_220</t>
  </si>
  <si>
    <t>138.460540584298</t>
  </si>
  <si>
    <t>-3.47573500897547</t>
  </si>
  <si>
    <t>1.25538094714804</t>
  </si>
  <si>
    <t>-2.76866955554138</t>
  </si>
  <si>
    <t>0.00562856898604577</t>
  </si>
  <si>
    <t>0.0115818631059019</t>
  </si>
  <si>
    <t>363.727211076033</t>
  </si>
  <si>
    <t>-3.37888897219621</t>
  </si>
  <si>
    <t>1.09886494208235</t>
  </si>
  <si>
    <t>-3.07489013690181</t>
  </si>
  <si>
    <t>0.00210580107350375</t>
  </si>
  <si>
    <t>0.0050071269969978</t>
  </si>
  <si>
    <t>Cluster_618</t>
  </si>
  <si>
    <t>132.340214226542</t>
  </si>
  <si>
    <t>-3.26299998438622</t>
  </si>
  <si>
    <t>0.706620722815751</t>
  </si>
  <si>
    <t>-4.61775303076845</t>
  </si>
  <si>
    <t>3.8791753386917e-06</t>
  </si>
  <si>
    <t>1.29709925387504e-05</t>
  </si>
  <si>
    <t>Cluster_727</t>
  </si>
  <si>
    <t>90.7934184138679</t>
  </si>
  <si>
    <t>-3.025861034507</t>
  </si>
  <si>
    <t>1.18983785592009</t>
  </si>
  <si>
    <t>-2.54308687478021</t>
  </si>
  <si>
    <t>0.0109877906172973</t>
  </si>
  <si>
    <t>0.0204468451487098</t>
  </si>
  <si>
    <t>Cluster_135</t>
  </si>
  <si>
    <t>98.1532192023707</t>
  </si>
  <si>
    <t>-2.80590002563142</t>
  </si>
  <si>
    <t>0.856194073123789</t>
  </si>
  <si>
    <t>-3.27717758591134</t>
  </si>
  <si>
    <t>0.00104850400876965</t>
  </si>
  <si>
    <t>0.00277012170218156</t>
  </si>
  <si>
    <t>Cluster_1293</t>
  </si>
  <si>
    <t>42.6174674678927</t>
  </si>
  <si>
    <t>-2.46167594675295</t>
  </si>
  <si>
    <t>0.970577609396007</t>
  </si>
  <si>
    <t>-2.53629995470929</t>
  </si>
  <si>
    <t>0.0112030729424072</t>
  </si>
  <si>
    <t>0.0206677380144409</t>
  </si>
  <si>
    <t>Cluster_364</t>
  </si>
  <si>
    <t>33.4760875511148</t>
  </si>
  <si>
    <t>-2.40152032142011</t>
  </si>
  <si>
    <t>0.793659174938575</t>
  </si>
  <si>
    <t>-3.02588365037923</t>
  </si>
  <si>
    <t>0.00247907677826571</t>
  </si>
  <si>
    <t>0.00582991681921827</t>
  </si>
  <si>
    <t>953.142915352956</t>
  </si>
  <si>
    <t>-2.31908222787686</t>
  </si>
  <si>
    <t>0.902685157710152</t>
  </si>
  <si>
    <t>-2.56909311964284</t>
  </si>
  <si>
    <t>0.0101965053747221</t>
  </si>
  <si>
    <t>0.0193101960193852</t>
  </si>
  <si>
    <t>4807.61643090842</t>
  </si>
  <si>
    <t>-13.0945238819076</t>
  </si>
  <si>
    <t>1.4092313340563</t>
  </si>
  <si>
    <t>-9.29196191246796</t>
  </si>
  <si>
    <t>1.51470135182558e-20</t>
  </si>
  <si>
    <t>6.48292178581347e-19</t>
  </si>
  <si>
    <t>Cluster_119</t>
  </si>
  <si>
    <t>668.480452583647</t>
  </si>
  <si>
    <t>-12.7866506137244</t>
  </si>
  <si>
    <t>2.95358520128423</t>
  </si>
  <si>
    <t>-4.32919646542268</t>
  </si>
  <si>
    <t>1.49654381881363e-05</t>
  </si>
  <si>
    <t>4.70971142979583e-05</t>
  </si>
  <si>
    <t>Cluster_290</t>
  </si>
  <si>
    <t>589.389891582425</t>
  </si>
  <si>
    <t>-12.6048793282069</t>
  </si>
  <si>
    <t>3.86752682269369</t>
  </si>
  <si>
    <t>-3.25915757177031</t>
  </si>
  <si>
    <t>0.00111743585489179</t>
  </si>
  <si>
    <t>0.00288109967405834</t>
  </si>
  <si>
    <t>Cluster_242</t>
  </si>
  <si>
    <t>465.916905044105</t>
  </si>
  <si>
    <t>-12.2657341347187</t>
  </si>
  <si>
    <t>3.71435189901786</t>
  </si>
  <si>
    <t>-3.30225419351407</t>
  </si>
  <si>
    <t>0.000959111097395397</t>
  </si>
  <si>
    <t>0.00259634162060874</t>
  </si>
  <si>
    <t>429.423872410038</t>
  </si>
  <si>
    <t>-12.1480770015462</t>
  </si>
  <si>
    <t>3.71706421185924</t>
  </si>
  <si>
    <t>-3.26819132227737</t>
  </si>
  <si>
    <t>0.00108237171627127</t>
  </si>
  <si>
    <t>0.00282472618636647</t>
  </si>
  <si>
    <t>326.922801674984</t>
  </si>
  <si>
    <t>-11.7545658760501</t>
  </si>
  <si>
    <t>3.79311391512165</t>
  </si>
  <si>
    <t>-3.09892245239178</t>
  </si>
  <si>
    <t>0.00194225850300653</t>
  </si>
  <si>
    <t>0.00477750942118847</t>
  </si>
  <si>
    <t>Cluster_168</t>
  </si>
  <si>
    <t>842.58966711027</t>
  </si>
  <si>
    <t>-11.4611030649338</t>
  </si>
  <si>
    <t>3.27044034736088</t>
  </si>
  <si>
    <t>-3.50445256528909</t>
  </si>
  <si>
    <t>0.000457547071062858</t>
  </si>
  <si>
    <t>0.0012716243273695</t>
  </si>
  <si>
    <t>Cluster_662</t>
  </si>
  <si>
    <t>169.225534466912</t>
  </si>
  <si>
    <t>-10.8045209654034</t>
  </si>
  <si>
    <t>3.81797733827438</t>
  </si>
  <si>
    <t>-2.8299070445208</t>
  </si>
  <si>
    <t>0.00465615298935312</t>
  </si>
  <si>
    <t>0.0100648155527431</t>
  </si>
  <si>
    <t>315.535513321728</t>
  </si>
  <si>
    <t>-10.7407654743668</t>
  </si>
  <si>
    <t>2.68835765055335</t>
  </si>
  <si>
    <t>-3.99528889772387</t>
  </si>
  <si>
    <t>6.4615410853525e-05</t>
  </si>
  <si>
    <t>0.00019475630876978</t>
  </si>
  <si>
    <t>Cluster_762</t>
  </si>
  <si>
    <t>141.575271110499</t>
  </si>
  <si>
    <t>-10.5471457088737</t>
  </si>
  <si>
    <t>3.69499379056728</t>
  </si>
  <si>
    <t>-2.85444206585648</t>
  </si>
  <si>
    <t>0.00431124941564741</t>
  </si>
  <si>
    <t>0.00941436096886272</t>
  </si>
  <si>
    <t>535.415104588506</t>
  </si>
  <si>
    <t>-10.5285475774032</t>
  </si>
  <si>
    <t>2.12364985775048</t>
  </si>
  <si>
    <t>-4.95776059267879</t>
  </si>
  <si>
    <t>7.1310359044667e-07</t>
  </si>
  <si>
    <t>2.5865113280608e-06</t>
  </si>
  <si>
    <t>Cluster_710</t>
  </si>
  <si>
    <t>138.060334835806</t>
  </si>
  <si>
    <t>-10.5109357302351</t>
  </si>
  <si>
    <t>3.57512091465384</t>
  </si>
  <si>
    <t>-2.9400224443186</t>
  </si>
  <si>
    <t>0.00328188473049959</t>
  </si>
  <si>
    <t>Cluster_327</t>
  </si>
  <si>
    <t>525.657778296065</t>
  </si>
  <si>
    <t>-10.4851047433645</t>
  </si>
  <si>
    <t>2.73296991426333</t>
  </si>
  <si>
    <t>-3.83652402781416</t>
  </si>
  <si>
    <t>0.000124787992057615</t>
  </si>
  <si>
    <t>0.000360873382436887</t>
  </si>
  <si>
    <t>Cluster_651</t>
  </si>
  <si>
    <t>115.035473798653</t>
  </si>
  <si>
    <t>-10.2478939697481</t>
  </si>
  <si>
    <t>3.68943082688905</t>
  </si>
  <si>
    <t>-2.77763548107749</t>
  </si>
  <si>
    <t>0.00547560075935225</t>
  </si>
  <si>
    <t>0.0113764908980717</t>
  </si>
  <si>
    <t>Cluster_631</t>
  </si>
  <si>
    <t>113.06984907849</t>
  </si>
  <si>
    <t>-10.2234614820144</t>
  </si>
  <si>
    <t>2.13614723451271</t>
  </si>
  <si>
    <t>-4.7859348442087</t>
  </si>
  <si>
    <t>1.70193267562528e-06</t>
  </si>
  <si>
    <t>5.78116813625095e-06</t>
  </si>
  <si>
    <t>Cluster_1057</t>
  </si>
  <si>
    <t>100.203749900724</t>
  </si>
  <si>
    <t>-10.0485121689315</t>
  </si>
  <si>
    <t>3.56842215781135</t>
  </si>
  <si>
    <t>-2.81595386547386</t>
  </si>
  <si>
    <t>0.00486326497742421</t>
  </si>
  <si>
    <t>0.0104073870516878</t>
  </si>
  <si>
    <t>Raw total OW vs Digestate</t>
  </si>
  <si>
    <t>525.945822071673</t>
  </si>
  <si>
    <t>13.3316638676197</t>
  </si>
  <si>
    <t>1.33161876823671</t>
  </si>
  <si>
    <t>10.0116220840542</t>
  </si>
  <si>
    <t>1.35512185689935e-23</t>
  </si>
  <si>
    <t>2.21659218021394e-22</t>
  </si>
  <si>
    <t>517.876409045147</t>
  </si>
  <si>
    <t>13.30928675992</t>
  </si>
  <si>
    <t>1.29233077098328</t>
  </si>
  <si>
    <t>10.2986689311696</t>
  </si>
  <si>
    <t>7.14429820368827e-25</t>
  </si>
  <si>
    <t>1.2584956066497e-23</t>
  </si>
  <si>
    <t>384.632216542782</t>
  </si>
  <si>
    <t>12.8804739909555</t>
  </si>
  <si>
    <t>1.29792899494383</t>
  </si>
  <si>
    <t>9.92386643732613</t>
  </si>
  <si>
    <t>3.27806178866237e-23</t>
  </si>
  <si>
    <t>4.41574205649225e-22</t>
  </si>
  <si>
    <t>356.140054186043</t>
  </si>
  <si>
    <t>12.7692411491228</t>
  </si>
  <si>
    <t>1.28651180066308</t>
  </si>
  <si>
    <t>9.92547533768553</t>
  </si>
  <si>
    <t>3.2256211871915e-23</t>
  </si>
  <si>
    <t>297.22432214678</t>
  </si>
  <si>
    <t>12.5079565002366</t>
  </si>
  <si>
    <t>1.34480770421196</t>
  </si>
  <si>
    <t>9.3009256721697</t>
  </si>
  <si>
    <t>1.39228197869263e-20</t>
  </si>
  <si>
    <t>1.44923896873006e-19</t>
  </si>
  <si>
    <t>375.481705170291</t>
  </si>
  <si>
    <t>11.8834722569141</t>
  </si>
  <si>
    <t>1.31387630218984</t>
  </si>
  <si>
    <t>9.04458984236786</t>
  </si>
  <si>
    <t>1.50228083454451e-19</t>
  </si>
  <si>
    <t>1.43342629629455e-18</t>
  </si>
  <si>
    <t>311.75438908263</t>
  </si>
  <si>
    <t>11.6147759349011</t>
  </si>
  <si>
    <t>1.28716954892794</t>
  </si>
  <si>
    <t>9.02350117323307</t>
  </si>
  <si>
    <t>1.82171957568661e-19</t>
  </si>
  <si>
    <t>1.66869513132894e-18</t>
  </si>
  <si>
    <t>1051.81232736382</t>
  </si>
  <si>
    <t>11.4826327164294</t>
  </si>
  <si>
    <t>0.96173425472908</t>
  </si>
  <si>
    <t>11.9395068439816</t>
  </si>
  <si>
    <t>7.36586174906427e-33</t>
  </si>
  <si>
    <t>1.87420260059524e-31</t>
  </si>
  <si>
    <t>2329.55176032799</t>
  </si>
  <si>
    <t>11.4599524216533</t>
  </si>
  <si>
    <t>0.712826140672884</t>
  </si>
  <si>
    <t>16.0767847414174</t>
  </si>
  <si>
    <t>3.71148342890961e-58</t>
  </si>
  <si>
    <t>8.49929705220301e-56</t>
  </si>
  <si>
    <t>470.794096561752</t>
  </si>
  <si>
    <t>11.340225380884</t>
  </si>
  <si>
    <t>1.13897417646709</t>
  </si>
  <si>
    <t>9.95652545526493</t>
  </si>
  <si>
    <t>2.36172694436212e-23</t>
  </si>
  <si>
    <t>3.60556980172616e-22</t>
  </si>
  <si>
    <t>125.896017972727</t>
  </si>
  <si>
    <t>11.2686855571408</t>
  </si>
  <si>
    <t>1.29261216997965</t>
  </si>
  <si>
    <t>8.71776223282673</t>
  </si>
  <si>
    <t>2.83754052564712e-18</t>
  </si>
  <si>
    <t>2.40665474212292e-17</t>
  </si>
  <si>
    <t>1152.48285797214</t>
  </si>
  <si>
    <t>11.0560857154219</t>
  </si>
  <si>
    <t>0.822386542062888</t>
  </si>
  <si>
    <t>13.4439039915325</t>
  </si>
  <si>
    <t>3.34322560849528e-41</t>
  </si>
  <si>
    <t>1.53119732869084e-39</t>
  </si>
  <si>
    <t>87.5269643138279</t>
  </si>
  <si>
    <t>10.7440048098879</t>
  </si>
  <si>
    <t>1.31569770773673</t>
  </si>
  <si>
    <t>8.16601317058598</t>
  </si>
  <si>
    <t>3.18748490923939e-16</t>
  </si>
  <si>
    <t>2.08552584061663e-15</t>
  </si>
  <si>
    <t>86.2607396335805</t>
  </si>
  <si>
    <t>10.7245627695922</t>
  </si>
  <si>
    <t>1.42364433110629</t>
  </si>
  <si>
    <t>7.53317562207295</t>
  </si>
  <si>
    <t>4.95209346787537e-14</t>
  </si>
  <si>
    <t>2.36256125863221e-13</t>
  </si>
  <si>
    <t>82.2914849289681</t>
  </si>
  <si>
    <t>10.6545796266376</t>
  </si>
  <si>
    <t>1.3186078656121</t>
  </si>
  <si>
    <t>8.08017296460745</t>
  </si>
  <si>
    <t>6.4674975445019e-16</t>
  </si>
  <si>
    <t>4.11404704914148e-15</t>
  </si>
  <si>
    <t>714.991739139289</t>
  </si>
  <si>
    <t>10.6228014942034</t>
  </si>
  <si>
    <t>0.872939453607979</t>
  </si>
  <si>
    <t>12.1690014700309</t>
  </si>
  <si>
    <t>4.54609693033972e-34</t>
  </si>
  <si>
    <t>1.30132024630975e-32</t>
  </si>
  <si>
    <t>72.9781432418352</t>
  </si>
  <si>
    <t>10.481361669813</t>
  </si>
  <si>
    <t>1.35873442803944</t>
  </si>
  <si>
    <t>7.71406203708027</t>
  </si>
  <si>
    <t>1.218751853991e-14</t>
  </si>
  <si>
    <t>6.49056219916136e-14</t>
  </si>
  <si>
    <t>1253.50207034732</t>
  </si>
  <si>
    <t>10.4048031540814</t>
  </si>
  <si>
    <t>0.672847063778086</t>
  </si>
  <si>
    <t>15.4638456704525</t>
  </si>
  <si>
    <t>6.08543659778188e-54</t>
  </si>
  <si>
    <t>4.6452166029735e-52</t>
  </si>
  <si>
    <t>64.4371731699651</t>
  </si>
  <si>
    <t>10.3015563354872</t>
  </si>
  <si>
    <t>1.38565017902202</t>
  </si>
  <si>
    <t>7.43445675643613</t>
  </si>
  <si>
    <t>1.04998569432508e-13</t>
  </si>
  <si>
    <t>4.80893448000885e-13</t>
  </si>
  <si>
    <t>124.517309086089</t>
  </si>
  <si>
    <t>10.2899380232475</t>
  </si>
  <si>
    <t>1.29345183638555</t>
  </si>
  <si>
    <t>7.9554087239939</t>
  </si>
  <si>
    <t>1.78541107376811e-15</t>
  </si>
  <si>
    <t>1.10502469160242e-14</t>
  </si>
  <si>
    <t>63.4965773057002</t>
  </si>
  <si>
    <t>10.2812617902234</t>
  </si>
  <si>
    <t>1.31279213057998</t>
  </si>
  <si>
    <t>7.83159919284498</t>
  </si>
  <si>
    <t>4.8170307975804e-15</t>
  </si>
  <si>
    <t>2.69048793328271e-14</t>
  </si>
  <si>
    <t>63.3621572664449</t>
  </si>
  <si>
    <t>10.2779104907714</t>
  </si>
  <si>
    <t>1.30186939161767</t>
  </si>
  <si>
    <t>7.89473241858793</t>
  </si>
  <si>
    <t>2.90938749801612e-15</t>
  </si>
  <si>
    <t>1.66562434261423e-14</t>
  </si>
  <si>
    <t>62.43312373811</t>
  </si>
  <si>
    <t>10.2556069635193</t>
  </si>
  <si>
    <t>1.36451715034713</t>
  </si>
  <si>
    <t>7.5159238276414</t>
  </si>
  <si>
    <t>5.65104503865274e-14</t>
  </si>
  <si>
    <t>2.64099859969689e-13</t>
  </si>
  <si>
    <t>59.2421225146248</t>
  </si>
  <si>
    <t>10.1812438569665</t>
  </si>
  <si>
    <t>1.31131257267653</t>
  </si>
  <si>
    <t>7.7641624652355</t>
  </si>
  <si>
    <t>8.21864941712988e-15</t>
  </si>
  <si>
    <t>4.48112075362558e-14</t>
  </si>
  <si>
    <t>7335.44991059168</t>
  </si>
  <si>
    <t>10.129129282919</t>
  </si>
  <si>
    <t>0.640403152601386</t>
  </si>
  <si>
    <t>15.816801091271</t>
  </si>
  <si>
    <t>2.382962963183e-56</t>
  </si>
  <si>
    <t>2.72849259284453e-54</t>
  </si>
  <si>
    <t>569.239926878777</t>
  </si>
  <si>
    <t>10.0124614580359</t>
  </si>
  <si>
    <t>0.959322503352043</t>
  </si>
  <si>
    <t>10.4370130201789</t>
  </si>
  <si>
    <t>1.68014276306348e-25</t>
  </si>
  <si>
    <t>3.31248583251558e-24</t>
  </si>
  <si>
    <t>188.128139825421</t>
  </si>
  <si>
    <t>10.0079713151707</t>
  </si>
  <si>
    <t>1.15522398002999</t>
  </si>
  <si>
    <t>8.66323023775087</t>
  </si>
  <si>
    <t>4.58580908652171e-18</t>
  </si>
  <si>
    <t>3.75053671719097e-17</t>
  </si>
  <si>
    <t>52.4230747456126</t>
  </si>
  <si>
    <t>10.005192383478</t>
  </si>
  <si>
    <t>1.32017375199681</t>
  </si>
  <si>
    <t>7.57869361388588</t>
  </si>
  <si>
    <t>3.49051712441302e-14</t>
  </si>
  <si>
    <t>1.7006987691289e-13</t>
  </si>
  <si>
    <t>96.7420640327106</t>
  </si>
  <si>
    <t>9.92513783181896</t>
  </si>
  <si>
    <t>1.28858774827862</t>
  </si>
  <si>
    <t>7.70233757466469</t>
  </si>
  <si>
    <t>1.33599381612676e-14</t>
  </si>
  <si>
    <t>6.79872408651176e-14</t>
  </si>
  <si>
    <t>2502.6850496306</t>
  </si>
  <si>
    <t>9.70262921313073</t>
  </si>
  <si>
    <t>0.738348503522432</t>
  </si>
  <si>
    <t>13.1409885262075</t>
  </si>
  <si>
    <t>1.91705848811206e-39</t>
  </si>
  <si>
    <t>7.31677322962768e-38</t>
  </si>
  <si>
    <t>511.759209469206</t>
  </si>
  <si>
    <t>9.60264398777118</t>
  </si>
  <si>
    <t>0.742389984080654</t>
  </si>
  <si>
    <t>12.9347703951889</t>
  </si>
  <si>
    <t>2.86477645866582e-38</t>
  </si>
  <si>
    <t>9.37191155763532e-37</t>
  </si>
  <si>
    <t>35.9134637557417</t>
  </si>
  <si>
    <t>9.45876205425818</t>
  </si>
  <si>
    <t>1.36612903573239</t>
  </si>
  <si>
    <t>6.9237691366301</t>
  </si>
  <si>
    <t>4.39782411720779e-12</t>
  </si>
  <si>
    <t>1.86500319044553e-11</t>
  </si>
  <si>
    <t>1062.61002365255</t>
  </si>
  <si>
    <t>9.2816620954154</t>
  </si>
  <si>
    <t>0.603653373035799</t>
  </si>
  <si>
    <t>15.3758141841195</t>
  </si>
  <si>
    <t>2.37834740974374e-53</t>
  </si>
  <si>
    <t>1.36160389207829e-51</t>
  </si>
  <si>
    <t>277.780917953705</t>
  </si>
  <si>
    <t>9.26025883533408</t>
  </si>
  <si>
    <t>0.814754044161143</t>
  </si>
  <si>
    <t>11.3657107954196</t>
  </si>
  <si>
    <t>6.19580662486673e-30</t>
  </si>
  <si>
    <t>1.41883971709448e-28</t>
  </si>
  <si>
    <t>84.9138391762049</t>
  </si>
  <si>
    <t>8.86228362800845</t>
  </si>
  <si>
    <t>1.22286192003953</t>
  </si>
  <si>
    <t>7.2471662440204</t>
  </si>
  <si>
    <t>4.25581490452643e-13</t>
  </si>
  <si>
    <t>1.91094433948344e-12</t>
  </si>
  <si>
    <t>121.474400857331</t>
  </si>
  <si>
    <t>8.77991039473134</t>
  </si>
  <si>
    <t>1.11177955976356</t>
  </si>
  <si>
    <t>7.8971683888473</t>
  </si>
  <si>
    <t>2.85310807602881e-15</t>
  </si>
  <si>
    <t>195.824063092338</t>
  </si>
  <si>
    <t>8.49107654140519</t>
  </si>
  <si>
    <t>0.990944092205026</t>
  </si>
  <si>
    <t>8.56867365999533</t>
  </si>
  <si>
    <t>1.04683733660597e-17</t>
  </si>
  <si>
    <t>8.26640517526785e-17</t>
  </si>
  <si>
    <t>97.3421552237155</t>
  </si>
  <si>
    <t>8.44263047661934</t>
  </si>
  <si>
    <t>0.999604918409096</t>
  </si>
  <si>
    <t>8.44596732282597</t>
  </si>
  <si>
    <t>3.01538038400912e-17</t>
  </si>
  <si>
    <t>2.22749067076802e-16</t>
  </si>
  <si>
    <t>283.183825216307</t>
  </si>
  <si>
    <t>8.29428248513474</t>
  </si>
  <si>
    <t>0.877355055275085</t>
  </si>
  <si>
    <t>9.45373533242384</t>
  </si>
  <si>
    <t>3.2695021131366e-21</t>
  </si>
  <si>
    <t>3.94061044162253e-20</t>
  </si>
  <si>
    <t>Cluster_162</t>
  </si>
  <si>
    <t>879.758063030427</t>
  </si>
  <si>
    <t>7.61457958794497</t>
  </si>
  <si>
    <t>0.92132723523751</t>
  </si>
  <si>
    <t>8.26479376351226</t>
  </si>
  <si>
    <t>1.39936455955118e-16</t>
  </si>
  <si>
    <t>9.42513188638882e-16</t>
  </si>
  <si>
    <t>517.052270773417</t>
  </si>
  <si>
    <t>7.43900227617193</t>
  </si>
  <si>
    <t>0.798882194947097</t>
  </si>
  <si>
    <t>9.31176376595119</t>
  </si>
  <si>
    <t>1.25726904484531e-20</t>
  </si>
  <si>
    <t>1.37102195842656e-19</t>
  </si>
  <si>
    <t>405.528292162343</t>
  </si>
  <si>
    <t>6.69059340241593</t>
  </si>
  <si>
    <t>0.688113593012491</t>
  </si>
  <si>
    <t>9.72309437040067</t>
  </si>
  <si>
    <t>2.40363732733298e-22</t>
  </si>
  <si>
    <t>3.05796082199584e-21</t>
  </si>
  <si>
    <t>82.605769465991</t>
  </si>
  <si>
    <t>6.49794734098308</t>
  </si>
  <si>
    <t>0.942452812845239</t>
  </si>
  <si>
    <t>6.89471902722213</t>
  </si>
  <si>
    <t>5.39713701548738e-12</t>
  </si>
  <si>
    <t>2.24717159372111e-11</t>
  </si>
  <si>
    <t>559.961893814476</t>
  </si>
  <si>
    <t>6.32258028049764</t>
  </si>
  <si>
    <t>1.15481770254913</t>
  </si>
  <si>
    <t>5.47495961184287</t>
  </si>
  <si>
    <t>4.37611408154632e-08</t>
  </si>
  <si>
    <t>1.45236249952769e-07</t>
  </si>
  <si>
    <t>108.186489785877</t>
  </si>
  <si>
    <t>6.26378437948071</t>
  </si>
  <si>
    <t>1.08076650896315</t>
  </si>
  <si>
    <t>5.79568697543188</t>
  </si>
  <si>
    <t>6.80420726519918e-09</t>
  </si>
  <si>
    <t>2.29141685842737e-08</t>
  </si>
  <si>
    <t>53.2417348580427</t>
  </si>
  <si>
    <t>6.12296025364066</t>
  </si>
  <si>
    <t>0.800206695266039</t>
  </si>
  <si>
    <t>7.65172334830941</t>
  </si>
  <si>
    <t>1.98303511828615e-14</t>
  </si>
  <si>
    <t>9.87206613233758e-14</t>
  </si>
  <si>
    <t>1061.6118879521</t>
  </si>
  <si>
    <t>6.06029184244085</t>
  </si>
  <si>
    <t>0.998252071137117</t>
  </si>
  <si>
    <t>6.07090334962944</t>
  </si>
  <si>
    <t>1.27192724507512e-09</t>
  </si>
  <si>
    <t>4.48109752495698e-09</t>
  </si>
  <si>
    <t>177.653707049938</t>
  </si>
  <si>
    <t>5.9408730291485</t>
  </si>
  <si>
    <t>0.699663801345359</t>
  </si>
  <si>
    <t>8.49103957890204</t>
  </si>
  <si>
    <t>2.04796804662109e-17</t>
  </si>
  <si>
    <t>1.56328227558743e-16</t>
  </si>
  <si>
    <t>49.0285424880082</t>
  </si>
  <si>
    <t>5.58164936320901</t>
  </si>
  <si>
    <t>1.02441555052908</t>
  </si>
  <si>
    <t>5.44861834665262</t>
  </si>
  <si>
    <t>5.0762609038731e-08</t>
  </si>
  <si>
    <t>1.6372728830802e-07</t>
  </si>
  <si>
    <t>421.46249955968</t>
  </si>
  <si>
    <t>5.23808698971057</t>
  </si>
  <si>
    <t>0.600231746105518</t>
  </si>
  <si>
    <t>8.72677432291249</t>
  </si>
  <si>
    <t>2.62039246243501e-18</t>
  </si>
  <si>
    <t>2.30796105345237e-17</t>
  </si>
  <si>
    <t>16.8243594883632</t>
  </si>
  <si>
    <t>4.85366021059311</t>
  </si>
  <si>
    <t>0.941399895776246</t>
  </si>
  <si>
    <t>5.15579004456013</t>
  </si>
  <si>
    <t>2.52563764822509e-07</t>
  </si>
  <si>
    <t>7.32115217017145e-07</t>
  </si>
  <si>
    <t>3583.18349311503</t>
  </si>
  <si>
    <t>4.67924562677008</t>
  </si>
  <si>
    <t>0.59014841408775</t>
  </si>
  <si>
    <t>7.92893027426541</t>
  </si>
  <si>
    <t>2.21041601936691e-15</t>
  </si>
  <si>
    <t>1.33206649588164e-14</t>
  </si>
  <si>
    <t>DMER64</t>
  </si>
  <si>
    <t>29.7674606246473</t>
  </si>
  <si>
    <t>4.49878163196572</t>
  </si>
  <si>
    <t>0.83508082580032</t>
  </si>
  <si>
    <t>5.38724096275855</t>
  </si>
  <si>
    <t>7.15474841033888e-08</t>
  </si>
  <si>
    <t>2.24443477529809e-07</t>
  </si>
  <si>
    <t>Cluster_1810</t>
  </si>
  <si>
    <t>15.2838617005416</t>
  </si>
  <si>
    <t>3.93934980286526</t>
  </si>
  <si>
    <t>1.41698570219758</t>
  </si>
  <si>
    <t>2.78009142700296</t>
  </si>
  <si>
    <t>0.00543435960869052</t>
  </si>
  <si>
    <t>0.00928707724171739</t>
  </si>
  <si>
    <t>Antricoccus</t>
  </si>
  <si>
    <t>Cluster_1477</t>
  </si>
  <si>
    <t>17.8917278621479</t>
  </si>
  <si>
    <t>3.27848561335348</t>
  </si>
  <si>
    <t>0.787079492398042</t>
  </si>
  <si>
    <t>4.1653805556091</t>
  </si>
  <si>
    <t>3.10833630874484e-05</t>
  </si>
  <si>
    <t>7.04761400695612e-05</t>
  </si>
  <si>
    <t>154.822458838776</t>
  </si>
  <si>
    <t>3.25334057222848</t>
  </si>
  <si>
    <t>0.558814981232553</t>
  </si>
  <si>
    <t>5.82185639521105</t>
  </si>
  <si>
    <t>5.81975455521278e-09</t>
  </si>
  <si>
    <t>1.98913998976676e-08</t>
  </si>
  <si>
    <t>47.9885151455768</t>
  </si>
  <si>
    <t>2.99922233971821</t>
  </si>
  <si>
    <t>0.549858864081943</t>
  </si>
  <si>
    <t>5.45453121816228</t>
  </si>
  <si>
    <t>4.91022085613617e-08</t>
  </si>
  <si>
    <t>1.60634368007883e-07</t>
  </si>
  <si>
    <t>Cluster_88</t>
  </si>
  <si>
    <t>14.8952485182607</t>
  </si>
  <si>
    <t>2.95068906972147</t>
  </si>
  <si>
    <t>0.793028305611027</t>
  </si>
  <si>
    <t>3.72078657072394</t>
  </si>
  <si>
    <t>0.00019860323390491</t>
  </si>
  <si>
    <t>0.00041345582331113</t>
  </si>
  <si>
    <t>13.6826453090374</t>
  </si>
  <si>
    <t>2.81522526781999</t>
  </si>
  <si>
    <t>0.787745364921667</t>
  </si>
  <si>
    <t>3.57377573157784</t>
  </si>
  <si>
    <t>0.000351870337554034</t>
  </si>
  <si>
    <t>0.000725930696395259</t>
  </si>
  <si>
    <t>Cluster_1093</t>
  </si>
  <si>
    <t>57.9082698892643</t>
  </si>
  <si>
    <t>2.78890687677947</t>
  </si>
  <si>
    <t>0.878829624769791</t>
  </si>
  <si>
    <t>3.17343293645798</t>
  </si>
  <si>
    <t>0.00150647700314018</t>
  </si>
  <si>
    <t>0.00292358672643306</t>
  </si>
  <si>
    <t>228.707262092501</t>
  </si>
  <si>
    <t>2.71435704614173</t>
  </si>
  <si>
    <t>1.09937558525443</t>
  </si>
  <si>
    <t>2.46899884129549</t>
  </si>
  <si>
    <t>0.013549165719069</t>
  </si>
  <si>
    <t>0.0206850596644454</t>
  </si>
  <si>
    <t>Cluster_450</t>
  </si>
  <si>
    <t>136.832124782883</t>
  </si>
  <si>
    <t>2.30456183250928</t>
  </si>
  <si>
    <t>0.775177849683298</t>
  </si>
  <si>
    <t>2.97294592905463</t>
  </si>
  <si>
    <t>0.00294956407075815</t>
  </si>
  <si>
    <t>0.00540360137762894</t>
  </si>
  <si>
    <t>61.3450404571562</t>
  </si>
  <si>
    <t>-2.12626988025281</t>
  </si>
  <si>
    <t>0.47742788924603</t>
  </si>
  <si>
    <t>-4.45359378483459</t>
  </si>
  <si>
    <t>8.44447970261065e-06</t>
  </si>
  <si>
    <t>2.10194114336722e-05</t>
  </si>
  <si>
    <t>25.8187186018351</t>
  </si>
  <si>
    <t>-2.21722063738502</t>
  </si>
  <si>
    <t>0.699709650768648</t>
  </si>
  <si>
    <t>-3.16877241145574</t>
  </si>
  <si>
    <t>0.0015308421606511</t>
  </si>
  <si>
    <t>0.00294590634276556</t>
  </si>
  <si>
    <t>40.3605188092118</t>
  </si>
  <si>
    <t>-2.25336068185263</t>
  </si>
  <si>
    <t>0.731841497809192</t>
  </si>
  <si>
    <t>-3.07902829861137</t>
  </si>
  <si>
    <t>0.00207676953969335</t>
  </si>
  <si>
    <t>0.00387003833353854</t>
  </si>
  <si>
    <t>22.8133090610985</t>
  </si>
  <si>
    <t>-2.39277756873477</t>
  </si>
  <si>
    <t>0.92045458568897</t>
  </si>
  <si>
    <t>-2.59956070178493</t>
  </si>
  <si>
    <t>0.00933431681325912</t>
  </si>
  <si>
    <t>0.0146408119879201</t>
  </si>
  <si>
    <t>49.400774453699</t>
  </si>
  <si>
    <t>-2.47923698915405</t>
  </si>
  <si>
    <t>0.533808602876741</t>
  </si>
  <si>
    <t>-4.64443056142825</t>
  </si>
  <si>
    <t>3.41015717715341e-06</t>
  </si>
  <si>
    <t>8.97616084561071e-06</t>
  </si>
  <si>
    <t>Cluster_791</t>
  </si>
  <si>
    <t>11.5087705530661</t>
  </si>
  <si>
    <t>-2.73202864307585</t>
  </si>
  <si>
    <t>0.974478749252113</t>
  </si>
  <si>
    <t>-2.80357949844736</t>
  </si>
  <si>
    <t>0.00505387711498826</t>
  </si>
  <si>
    <t>0.00870178841603242</t>
  </si>
  <si>
    <t>Cluster_2356</t>
  </si>
  <si>
    <t>20.2794647911607</t>
  </si>
  <si>
    <t>-2.7478850779672</t>
  </si>
  <si>
    <t>0.927110918016404</t>
  </si>
  <si>
    <t>-2.96392268127575</t>
  </si>
  <si>
    <t>0.00303744595145462</t>
  </si>
  <si>
    <t>0.00547696947152053</t>
  </si>
  <si>
    <t>187.719486501771</t>
  </si>
  <si>
    <t>-2.7530003651774</t>
  </si>
  <si>
    <t>0.629503855928613</t>
  </si>
  <si>
    <t>-4.37328594455757</t>
  </si>
  <si>
    <t>1.22390245973892e-05</t>
  </si>
  <si>
    <t>2.98163471574694e-05</t>
  </si>
  <si>
    <t>Cluster_2909</t>
  </si>
  <si>
    <t>17.0194085711343</t>
  </si>
  <si>
    <t>-2.77224041326979</t>
  </si>
  <si>
    <t>1.00691498852182</t>
  </si>
  <si>
    <t>-2.75320205267728</t>
  </si>
  <si>
    <t>0.00590154608906735</t>
  </si>
  <si>
    <t>0.0100107707733068</t>
  </si>
  <si>
    <t>Cluster_797</t>
  </si>
  <si>
    <t>12.5331927179632</t>
  </si>
  <si>
    <t>-2.77602779771412</t>
  </si>
  <si>
    <t>1.30048487981665</t>
  </si>
  <si>
    <t>-2.13460982191927</t>
  </si>
  <si>
    <t>0.0327928944914964</t>
  </si>
  <si>
    <t>0.0463553878923005</t>
  </si>
  <si>
    <t>Cluster_1182</t>
  </si>
  <si>
    <t>18.0464316162495</t>
  </si>
  <si>
    <t>-2.84171511609406</t>
  </si>
  <si>
    <t>1.08374027996673</t>
  </si>
  <si>
    <t>-2.6221366582234</t>
  </si>
  <si>
    <t>0.00873803852022145</t>
  </si>
  <si>
    <t>0.0140916255009205</t>
  </si>
  <si>
    <t>Cluster_275</t>
  </si>
  <si>
    <t>111.034826867942</t>
  </si>
  <si>
    <t>-2.86236026044464</t>
  </si>
  <si>
    <t>0.590767108429048</t>
  </si>
  <si>
    <t>-4.84515847210274</t>
  </si>
  <si>
    <t>1.26510659011807e-06</t>
  </si>
  <si>
    <t>3.44892153734569e-06</t>
  </si>
  <si>
    <t>201.206107874938</t>
  </si>
  <si>
    <t>-2.88679805376254</t>
  </si>
  <si>
    <t>0.625616284744665</t>
  </si>
  <si>
    <t>-4.61432690317635</t>
  </si>
  <si>
    <t>3.94371289295245e-06</t>
  </si>
  <si>
    <t>1.01473062077091e-05</t>
  </si>
  <si>
    <t>Cluster_112</t>
  </si>
  <si>
    <t>10.7254050462805</t>
  </si>
  <si>
    <t>-3.00423316604146</t>
  </si>
  <si>
    <t>1.04248596305523</t>
  </si>
  <si>
    <t>-2.88179723517515</t>
  </si>
  <si>
    <t>0.00395414094849088</t>
  </si>
  <si>
    <t>0.00699445132371554</t>
  </si>
  <si>
    <t>Cluster_155</t>
  </si>
  <si>
    <t>52.4688464166116</t>
  </si>
  <si>
    <t>-3.0268899250588</t>
  </si>
  <si>
    <t>0.577649518397022</t>
  </si>
  <si>
    <t>-5.24001116361774</t>
  </si>
  <si>
    <t>1.60566883405863e-07</t>
  </si>
  <si>
    <t>4.83813372367668e-07</t>
  </si>
  <si>
    <t>Cluster_1656</t>
  </si>
  <si>
    <t>11.0266056026656</t>
  </si>
  <si>
    <t>-3.08067158089841</t>
  </si>
  <si>
    <t>1.12782359072084</t>
  </si>
  <si>
    <t>-2.73151901258727</t>
  </si>
  <si>
    <t>0.00630431033879376</t>
  </si>
  <si>
    <t>0.0105378618071808</t>
  </si>
  <si>
    <t>Cluster_899</t>
  </si>
  <si>
    <t>29.7671015108039</t>
  </si>
  <si>
    <t>-3.31657623292959</t>
  </si>
  <si>
    <t>0.732130080684085</t>
  </si>
  <si>
    <t>-4.53003683420664</t>
  </si>
  <si>
    <t>5.89734039669674e-06</t>
  </si>
  <si>
    <t>1.50054550093728e-05</t>
  </si>
  <si>
    <t>606.067813795261</t>
  </si>
  <si>
    <t>-3.51010358801706</t>
  </si>
  <si>
    <t>0.674390518027204</t>
  </si>
  <si>
    <t>-5.20485311431302</t>
  </si>
  <si>
    <t>1.94150112867642e-07</t>
  </si>
  <si>
    <t>5.77407478528443e-07</t>
  </si>
  <si>
    <t>Cluster_585</t>
  </si>
  <si>
    <t>13.8408070541603</t>
  </si>
  <si>
    <t>-3.78199353022579</t>
  </si>
  <si>
    <t>1.22315745960963</t>
  </si>
  <si>
    <t>-3.09199236820484</t>
  </si>
  <si>
    <t>0.00198817960597629</t>
  </si>
  <si>
    <t>0.00376275313858322</t>
  </si>
  <si>
    <t>Cluster_855</t>
  </si>
  <si>
    <t>45.7207516612414</t>
  </si>
  <si>
    <t>-3.85389881134528</t>
  </si>
  <si>
    <t>0.745227051133115</t>
  </si>
  <si>
    <t>-5.17144245567231</t>
  </si>
  <si>
    <t>2.32293809780733e-07</t>
  </si>
  <si>
    <t>6.819908005101e-07</t>
  </si>
  <si>
    <t>20.2508428587987</t>
  </si>
  <si>
    <t>-3.92077306116812</t>
  </si>
  <si>
    <t>1.11172765173843</t>
  </si>
  <si>
    <t>-3.52673881506602</t>
  </si>
  <si>
    <t>0.000420711560208806</t>
  </si>
  <si>
    <t>0.000860204886498363</t>
  </si>
  <si>
    <t>23.4269315979916</t>
  </si>
  <si>
    <t>-4.26403898632583</t>
  </si>
  <si>
    <t>1.38498752723569</t>
  </si>
  <si>
    <t>-3.07875623604818</t>
  </si>
  <si>
    <t>0.00207866687783948</t>
  </si>
  <si>
    <t>641.118315094985</t>
  </si>
  <si>
    <t>-4.42115294620547</t>
  </si>
  <si>
    <t>0.47655536982326</t>
  </si>
  <si>
    <t>-9.2773121995145</t>
  </si>
  <si>
    <t>1.73807600347258e-20</t>
  </si>
  <si>
    <t>1.73051915128357e-19</t>
  </si>
  <si>
    <t>14.0544102744498</t>
  </si>
  <si>
    <t>-4.44357877482079</t>
  </si>
  <si>
    <t>1.36311003038128</t>
  </si>
  <si>
    <t>-3.25988267695299</t>
  </si>
  <si>
    <t>0.00111458308657651</t>
  </si>
  <si>
    <t>0.00220034074850019</t>
  </si>
  <si>
    <t>Cluster_351</t>
  </si>
  <si>
    <t>21.139524295257</t>
  </si>
  <si>
    <t>-4.44433022556461</t>
  </si>
  <si>
    <t>1.11067631442694</t>
  </si>
  <si>
    <t>-4.001463043585</t>
  </si>
  <si>
    <t>6.2952028519321e-05</t>
  </si>
  <si>
    <t>0.000138615524335813</t>
  </si>
  <si>
    <t>95.2640434044607</t>
  </si>
  <si>
    <t>-4.464193575362</t>
  </si>
  <si>
    <t>0.928918778678221</t>
  </si>
  <si>
    <t>-4.80579538042518</t>
  </si>
  <si>
    <t>1.54137482489581e-06</t>
  </si>
  <si>
    <t>4.15264511648401e-06</t>
  </si>
  <si>
    <t>41.3424539009028</t>
  </si>
  <si>
    <t>-4.50977640842103</t>
  </si>
  <si>
    <t>1.10138622647726</t>
  </si>
  <si>
    <t>-4.09463664971133</t>
  </si>
  <si>
    <t>4.2283097218944e-05</t>
  </si>
  <si>
    <t>9.40080510984288e-05</t>
  </si>
  <si>
    <t>30.6219915611973</t>
  </si>
  <si>
    <t>-4.6392654197436</t>
  </si>
  <si>
    <t>1.09937252953109</t>
  </si>
  <si>
    <t>-4.21992117787624</t>
  </si>
  <si>
    <t>2.44387749506839e-05</t>
  </si>
  <si>
    <t>5.65300955929962e-05</t>
  </si>
  <si>
    <t>62.6276002353405</t>
  </si>
  <si>
    <t>-4.65627708823474</t>
  </si>
  <si>
    <t>1.03429855136053</t>
  </si>
  <si>
    <t>-4.5018694864358</t>
  </si>
  <si>
    <t>6.73583418902843e-06</t>
  </si>
  <si>
    <t>1.69506157064562e-05</t>
  </si>
  <si>
    <t>Cluster_1756</t>
  </si>
  <si>
    <t>15.7798432233965</t>
  </si>
  <si>
    <t>-4.69727110161145</t>
  </si>
  <si>
    <t>1.51316725428528</t>
  </si>
  <si>
    <t>-3.10426430938736</t>
  </si>
  <si>
    <t>0.00190752840219579</t>
  </si>
  <si>
    <t>0.00364020003419029</t>
  </si>
  <si>
    <t>Bergeyella</t>
  </si>
  <si>
    <t>Cluster_380</t>
  </si>
  <si>
    <t>35.7342255908584</t>
  </si>
  <si>
    <t>-4.83150171373676</t>
  </si>
  <si>
    <t>0.961344214575916</t>
  </si>
  <si>
    <t>-5.02577707389451</t>
  </si>
  <si>
    <t>5.01398067054278e-07</t>
  </si>
  <si>
    <t>1.40024582140768e-06</t>
  </si>
  <si>
    <t>Cluster_187</t>
  </si>
  <si>
    <t>94.5708465380736</t>
  </si>
  <si>
    <t>-4.91441307017949</t>
  </si>
  <si>
    <t>0.807851736442046</t>
  </si>
  <si>
    <t>-6.08331064784689</t>
  </si>
  <si>
    <t>1.17725933626067e-09</t>
  </si>
  <si>
    <t>4.27924425402686e-09</t>
  </si>
  <si>
    <t>32.8382067265376</t>
  </si>
  <si>
    <t>-5.13264286815382</t>
  </si>
  <si>
    <t>1.0117161537833</t>
  </si>
  <si>
    <t>-5.07320442493716</t>
  </si>
  <si>
    <t>3.91171876695484e-07</t>
  </si>
  <si>
    <t>1.11972949704082e-06</t>
  </si>
  <si>
    <t>Cluster_2920</t>
  </si>
  <si>
    <t>14.5844418060641</t>
  </si>
  <si>
    <t>-5.46888699629848</t>
  </si>
  <si>
    <t>1.56811339743042</t>
  </si>
  <si>
    <t>-3.48755836488613</t>
  </si>
  <si>
    <t>0.000487452518786398</t>
  </si>
  <si>
    <t>0.00098784625488571</t>
  </si>
  <si>
    <t>124.070756849113</t>
  </si>
  <si>
    <t>-5.49285433802852</t>
  </si>
  <si>
    <t>0.805625198064365</t>
  </si>
  <si>
    <t>-6.818126284066</t>
  </si>
  <si>
    <t>9.22355495369766e-12</t>
  </si>
  <si>
    <t>3.77177515070851e-11</t>
  </si>
  <si>
    <t>321.38759478943</t>
  </si>
  <si>
    <t>-5.51796657791991</t>
  </si>
  <si>
    <t>0.716368968325013</t>
  </si>
  <si>
    <t>-7.70268789116008</t>
  </si>
  <si>
    <t>1.33233503236514e-14</t>
  </si>
  <si>
    <t>56.3179306729558</t>
  </si>
  <si>
    <t>-5.53748445226889</t>
  </si>
  <si>
    <t>0.903748166100956</t>
  </si>
  <si>
    <t>-6.12724280942032</t>
  </si>
  <si>
    <t>8.94149676250896e-10</t>
  </si>
  <si>
    <t>3.3025850945396e-09</t>
  </si>
  <si>
    <t>Cluster_1953</t>
  </si>
  <si>
    <t>15.7826788628142</t>
  </si>
  <si>
    <t>-5.57824697962873</t>
  </si>
  <si>
    <t>1.47625228668769</t>
  </si>
  <si>
    <t>-3.77865425166915</t>
  </si>
  <si>
    <t>0.000157678169522401</t>
  </si>
  <si>
    <t>0.000334336118709536</t>
  </si>
  <si>
    <t>81.9678676888888</t>
  </si>
  <si>
    <t>-5.73744863433961</t>
  </si>
  <si>
    <t>0.934914328634582</t>
  </si>
  <si>
    <t>-6.13687100369828</t>
  </si>
  <si>
    <t>8.41626705916592e-10</t>
  </si>
  <si>
    <t>3.15954943696556e-09</t>
  </si>
  <si>
    <t>Cluster_1527</t>
  </si>
  <si>
    <t>10.1355043401291</t>
  </si>
  <si>
    <t>-5.93437505416279</t>
  </si>
  <si>
    <t>1.4013302562706</t>
  </si>
  <si>
    <t>-4.23481547451641</t>
  </si>
  <si>
    <t>2.28739456548424e-05</t>
  </si>
  <si>
    <t>5.34503423975399e-05</t>
  </si>
  <si>
    <t>Cluster_1626</t>
  </si>
  <si>
    <t>10.8256341328903</t>
  </si>
  <si>
    <t>-6.02954513660606</t>
  </si>
  <si>
    <t>1.40326618828497</t>
  </si>
  <si>
    <t>-4.29679357127189</t>
  </si>
  <si>
    <t>1.73286427007447e-05</t>
  </si>
  <si>
    <t>4.13360331090682e-05</t>
  </si>
  <si>
    <t>Cluster_1180</t>
  </si>
  <si>
    <t>10.9040689422706</t>
  </si>
  <si>
    <t>-6.04089339712487</t>
  </si>
  <si>
    <t>1.41224053322404</t>
  </si>
  <si>
    <t>-4.27752444077918</t>
  </si>
  <si>
    <t>1.88983214386001e-05</t>
  </si>
  <si>
    <t>4.46156248395817e-05</t>
  </si>
  <si>
    <t>p-2534-18B5 gut group</t>
  </si>
  <si>
    <t>Cluster_1051</t>
  </si>
  <si>
    <t>23.0487394419571</t>
  </si>
  <si>
    <t>-6.13524842175563</t>
  </si>
  <si>
    <t>1.32920911545506</t>
  </si>
  <si>
    <t>-4.6157134723344</t>
  </si>
  <si>
    <t>3.91747124857071e-06</t>
  </si>
  <si>
    <t>Cluster_2257</t>
  </si>
  <si>
    <t>11.7496475005137</t>
  </si>
  <si>
    <t>-6.14540605108632</t>
  </si>
  <si>
    <t>1.47784632039456</t>
  </si>
  <si>
    <t>-4.15835257447173</t>
  </si>
  <si>
    <t>3.20551005114472e-05</t>
  </si>
  <si>
    <t>7.19668433051118e-05</t>
  </si>
  <si>
    <t>Cluster_1296</t>
  </si>
  <si>
    <t>12.077508870542</t>
  </si>
  <si>
    <t>-6.18689348077427</t>
  </si>
  <si>
    <t>1.62691856812545</t>
  </si>
  <si>
    <t>-3.80282922697407</t>
  </si>
  <si>
    <t>0.000143052970269859</t>
  </si>
  <si>
    <t>0.000306160095250445</t>
  </si>
  <si>
    <t>Hespellia</t>
  </si>
  <si>
    <t>24.675438903302</t>
  </si>
  <si>
    <t>-6.23948770780804</t>
  </si>
  <si>
    <t>1.49238260013018</t>
  </si>
  <si>
    <t>-4.18089014657753</t>
  </si>
  <si>
    <t>2.90370130855321e-05</t>
  </si>
  <si>
    <t>6.64947599658685e-05</t>
  </si>
  <si>
    <t>209.82612643031</t>
  </si>
  <si>
    <t>-6.4158688549457</t>
  </si>
  <si>
    <t>0.766996373434601</t>
  </si>
  <si>
    <t>-8.36492723715956</t>
  </si>
  <si>
    <t>6.01520358160515e-17</t>
  </si>
  <si>
    <t>4.17418672784115e-16</t>
  </si>
  <si>
    <t>Cluster_70</t>
  </si>
  <si>
    <t>346.982893815746</t>
  </si>
  <si>
    <t>-6.46015342262282</t>
  </si>
  <si>
    <t>0.693036629708182</t>
  </si>
  <si>
    <t>-9.32151800597179</t>
  </si>
  <si>
    <t>1.14687524282393e-20</t>
  </si>
  <si>
    <t>1.3131721530334e-19</t>
  </si>
  <si>
    <t>146.004189340927</t>
  </si>
  <si>
    <t>-6.56671662152731</t>
  </si>
  <si>
    <t>0.912798754540469</t>
  </si>
  <si>
    <t>-7.19404643012818</t>
  </si>
  <si>
    <t>6.28987907114504e-13</t>
  </si>
  <si>
    <t>2.76996597556195e-12</t>
  </si>
  <si>
    <t>Cluster_1269</t>
  </si>
  <si>
    <t>16.078379545707</t>
  </si>
  <si>
    <t>-6.6006982275905</t>
  </si>
  <si>
    <t>1.52023804574661</t>
  </si>
  <si>
    <t>-4.34188464501216</t>
  </si>
  <si>
    <t>1.41265701178573e-05</t>
  </si>
  <si>
    <t>3.40524690209401e-05</t>
  </si>
  <si>
    <t>Cluster_1141</t>
  </si>
  <si>
    <t>17.9916684206256</t>
  </si>
  <si>
    <t>-6.76131678725455</t>
  </si>
  <si>
    <t>1.45185184782998</t>
  </si>
  <si>
    <t>-4.65702943269344</t>
  </si>
  <si>
    <t>3.20804596243129e-06</t>
  </si>
  <si>
    <t>8.54235494647401e-06</t>
  </si>
  <si>
    <t>Vagococcaceae</t>
  </si>
  <si>
    <t>Vagococcus</t>
  </si>
  <si>
    <t>26.3874173345347</t>
  </si>
  <si>
    <t>-7.31393810412601</t>
  </si>
  <si>
    <t>1.36424839126735</t>
  </si>
  <si>
    <t>-5.3611484176511</t>
  </si>
  <si>
    <t>8.26945393211663e-08</t>
  </si>
  <si>
    <t>2.55906074385771e-07</t>
  </si>
  <si>
    <t>Gottschalkia</t>
  </si>
  <si>
    <t>Cluster_1003</t>
  </si>
  <si>
    <t>27.9297822957687</t>
  </si>
  <si>
    <t>-7.39769880717704</t>
  </si>
  <si>
    <t>1.491964431124</t>
  </si>
  <si>
    <t>-4.95836137434178</t>
  </si>
  <si>
    <t>7.10902370997455e-07</t>
  </si>
  <si>
    <t>1.9614053368484e-06</t>
  </si>
  <si>
    <t>472.490916189035</t>
  </si>
  <si>
    <t>-7.42350295220801</t>
  </si>
  <si>
    <t>0.880295391794229</t>
  </si>
  <si>
    <t>-8.43296809390008</t>
  </si>
  <si>
    <t>3.37006608815453e-17</t>
  </si>
  <si>
    <t>2.41170354433559e-16</t>
  </si>
  <si>
    <t>Cluster_1929</t>
  </si>
  <si>
    <t>28.8351719907098</t>
  </si>
  <si>
    <t>-7.44292376111485</t>
  </si>
  <si>
    <t>1.46994362315584</t>
  </si>
  <si>
    <t>-5.06340763269242</t>
  </si>
  <si>
    <t>4.11827961497621e-07</t>
  </si>
  <si>
    <t>1.16430374299945e-06</t>
  </si>
  <si>
    <t>743.054317825433</t>
  </si>
  <si>
    <t>-7.45587178710776</t>
  </si>
  <si>
    <t>0.714580258675481</t>
  </si>
  <si>
    <t>-10.4339179491576</t>
  </si>
  <si>
    <t>1.7358004362527e-25</t>
  </si>
  <si>
    <t>Cluster_1266</t>
  </si>
  <si>
    <t>29.5018908978103</t>
  </si>
  <si>
    <t>-7.47667890183512</t>
  </si>
  <si>
    <t>1.41073307928268</t>
  </si>
  <si>
    <t>-5.29985368007163</t>
  </si>
  <si>
    <t>1.15895523111755e-07</t>
  </si>
  <si>
    <t>3.53867663901226e-07</t>
  </si>
  <si>
    <t>Cluster_715</t>
  </si>
  <si>
    <t>133.218348568221</t>
  </si>
  <si>
    <t>-7.79717281663458</t>
  </si>
  <si>
    <t>1.16155298268612</t>
  </si>
  <si>
    <t>-6.71271386915421</t>
  </si>
  <si>
    <t>1.91037499137805e-11</t>
  </si>
  <si>
    <t>7.67501531623814e-11</t>
  </si>
  <si>
    <t>Cluster_361</t>
  </si>
  <si>
    <t>41.3903210321624</t>
  </si>
  <si>
    <t>-7.9638923630519</t>
  </si>
  <si>
    <t>1.46996396736763</t>
  </si>
  <si>
    <t>-5.41774665219407</t>
  </si>
  <si>
    <t>6.03548555681261e-08</t>
  </si>
  <si>
    <t>1.91961971181957e-07</t>
  </si>
  <si>
    <t>234.955385774706</t>
  </si>
  <si>
    <t>-7.98202786194906</t>
  </si>
  <si>
    <t>1.11535994757962</t>
  </si>
  <si>
    <t>-7.15645911373312</t>
  </si>
  <si>
    <t>8.27875565242523e-13</t>
  </si>
  <si>
    <t>3.57704725359505e-12</t>
  </si>
  <si>
    <t>Cluster_449</t>
  </si>
  <si>
    <t>51.0303906827387</t>
  </si>
  <si>
    <t>-8.26516933829528</t>
  </si>
  <si>
    <t>1.36029676263931</t>
  </si>
  <si>
    <t>-6.07600456407675</t>
  </si>
  <si>
    <t>1.23213903854122e-09</t>
  </si>
  <si>
    <t>4.40874749728029e-09</t>
  </si>
  <si>
    <t>Cluster_401</t>
  </si>
  <si>
    <t>74.8423197157169</t>
  </si>
  <si>
    <t>-8.81867046392257</t>
  </si>
  <si>
    <t>1.3487163892848</t>
  </si>
  <si>
    <t>-6.53856550864555</t>
  </si>
  <si>
    <t>6.21116790769981e-11</t>
  </si>
  <si>
    <t>2.4107753404462e-10</t>
  </si>
  <si>
    <t>88.2577313955331</t>
  </si>
  <si>
    <t>-9.0562218848384</t>
  </si>
  <si>
    <t>1.55405928402875</t>
  </si>
  <si>
    <t>-5.82746229690865</t>
  </si>
  <si>
    <t>5.6276558619615e-09</t>
  </si>
  <si>
    <t>1.95262604907452e-08</t>
  </si>
  <si>
    <t>180.724652737343</t>
  </si>
  <si>
    <t>-9.1261232176797</t>
  </si>
  <si>
    <t>1.3650203473849</t>
  </si>
  <si>
    <t>-6.68570489455596</t>
  </si>
  <si>
    <t>2.29815726088324e-11</t>
  </si>
  <si>
    <t>9.07375884038385e-11</t>
  </si>
  <si>
    <t>92.954762004964</t>
  </si>
  <si>
    <t>-9.13120214921578</t>
  </si>
  <si>
    <t>1.46136411668836</t>
  </si>
  <si>
    <t>-6.24840999237636</t>
  </si>
  <si>
    <t>4.14652060282222e-10</t>
  </si>
  <si>
    <t>1.58258869674382e-09</t>
  </si>
  <si>
    <t>SCW vs Digestate</t>
  </si>
  <si>
    <t>833.82479751202</t>
  </si>
  <si>
    <t>13.6344730398696</t>
  </si>
  <si>
    <t>1.28242622256021</t>
  </si>
  <si>
    <t>10.6317796688919</t>
  </si>
  <si>
    <t>2.12027286984456e-26</t>
  </si>
  <si>
    <t>2.77991331824065e-25</t>
  </si>
  <si>
    <t>821.058938839618</t>
  </si>
  <si>
    <t>13.6123835087604</t>
  </si>
  <si>
    <t>1.23626165440955</t>
  </si>
  <si>
    <t>11.010924313803</t>
  </si>
  <si>
    <t>3.38512791257422e-28</t>
  </si>
  <si>
    <t>5.3259345824501e-27</t>
  </si>
  <si>
    <t>986.816736145401</t>
  </si>
  <si>
    <t>12.9155628156445</t>
  </si>
  <si>
    <t>1.27032179127519</t>
  </si>
  <si>
    <t>10.1671583565291</t>
  </si>
  <si>
    <t>2.77897796357943e-24</t>
  </si>
  <si>
    <t>3.45178315476182e-23</t>
  </si>
  <si>
    <t>419.466144960154</t>
  </si>
  <si>
    <t>12.6431133271571</t>
  </si>
  <si>
    <t>1.31048355595679</t>
  </si>
  <si>
    <t>9.64767033488356</t>
  </si>
  <si>
    <t>5.02850837065984e-22</t>
  </si>
  <si>
    <t>4.56433836721432e-21</t>
  </si>
  <si>
    <t>407.505573997235</t>
  </si>
  <si>
    <t>12.6013285748515</t>
  </si>
  <si>
    <t>1.26630706441466</t>
  </si>
  <si>
    <t>9.95124241897551</t>
  </si>
  <si>
    <t>2.49054205358867e-23</t>
  </si>
  <si>
    <t>2.67167238475875e-22</t>
  </si>
  <si>
    <t>296.67587232009</t>
  </si>
  <si>
    <t>12.1441821308205</t>
  </si>
  <si>
    <t>1.25258938115802</t>
  </si>
  <si>
    <t>9.69526192182251</t>
  </si>
  <si>
    <t>3.15826281943988e-22</t>
  </si>
  <si>
    <t>2.98140010155125e-21</t>
  </si>
  <si>
    <t>280.531586755656</t>
  </si>
  <si>
    <t>12.0626794207158</t>
  </si>
  <si>
    <t>1.26235947922948</t>
  </si>
  <si>
    <t>9.55566114026298</t>
  </si>
  <si>
    <t>1.22797330896322e-21</t>
  </si>
  <si>
    <t>1.0733396330197e-20</t>
  </si>
  <si>
    <t>243.183094606264</t>
  </si>
  <si>
    <t>11.8564072934804</t>
  </si>
  <si>
    <t>1.25951897114376</t>
  </si>
  <si>
    <t>9.41344081757952</t>
  </si>
  <si>
    <t>4.8015556352576e-21</t>
  </si>
  <si>
    <t>3.77722376640264e-20</t>
  </si>
  <si>
    <t>232.09056672517</t>
  </si>
  <si>
    <t>11.7889545119391</t>
  </si>
  <si>
    <t>1.30833283438848</t>
  </si>
  <si>
    <t>9.01066930529897</t>
  </si>
  <si>
    <t>2.04802713817432e-19</t>
  </si>
  <si>
    <t>1.55914324067464e-18</t>
  </si>
  <si>
    <t>222.714698011047</t>
  </si>
  <si>
    <t>11.7293630090079</t>
  </si>
  <si>
    <t>1.33385396013099</t>
  </si>
  <si>
    <t>8.79358862334225</t>
  </si>
  <si>
    <t>1.44857246434732e-18</t>
  </si>
  <si>
    <t>9.49619726627688e-18</t>
  </si>
  <si>
    <t>1812.49810819947</t>
  </si>
  <si>
    <t>11.1837640258488</t>
  </si>
  <si>
    <t>0.847107650251818</t>
  </si>
  <si>
    <t>13.2022937374302</t>
  </si>
  <si>
    <t>8.51036348708318e-40</t>
  </si>
  <si>
    <t>4.01689156590326e-38</t>
  </si>
  <si>
    <t>147.089311228601</t>
  </si>
  <si>
    <t>11.1306176428229</t>
  </si>
  <si>
    <t>1.27523159406553</t>
  </si>
  <si>
    <t>8.72831075909732</t>
  </si>
  <si>
    <t>2.58504544977319e-18</t>
  </si>
  <si>
    <t>1.64883980039587e-17</t>
  </si>
  <si>
    <t>916.376943749908</t>
  </si>
  <si>
    <t>10.9157054110941</t>
  </si>
  <si>
    <t>0.899928702952498</t>
  </si>
  <si>
    <t>12.1295224558142</t>
  </si>
  <si>
    <t>7.36778284714185e-34</t>
  </si>
  <si>
    <t>1.73879675192548e-32</t>
  </si>
  <si>
    <t>822.994105585754</t>
  </si>
  <si>
    <t>10.8634159157567</t>
  </si>
  <si>
    <t>0.886647274280845</t>
  </si>
  <si>
    <t>12.2522408074484</t>
  </si>
  <si>
    <t>1.63417251085272e-34</t>
  </si>
  <si>
    <t>4.2851634729027e-33</t>
  </si>
  <si>
    <t>398.517120616506</t>
  </si>
  <si>
    <t>10.7793218578661</t>
  </si>
  <si>
    <t>1.10626072874821</t>
  </si>
  <si>
    <t>9.74392525897887</t>
  </si>
  <si>
    <t>1.95840100482583e-22</t>
  </si>
  <si>
    <t>2.00948972669085e-21</t>
  </si>
  <si>
    <t>391.364246571602</t>
  </si>
  <si>
    <t>10.7185138107236</t>
  </si>
  <si>
    <t>1.13634519136457</t>
  </si>
  <si>
    <t>9.43244525710746</t>
  </si>
  <si>
    <t>4.00638140430135e-21</t>
  </si>
  <si>
    <t>3.26036555660386e-20</t>
  </si>
  <si>
    <t>566.631237242612</t>
  </si>
  <si>
    <t>10.7108119839596</t>
  </si>
  <si>
    <t>0.995278913610256</t>
  </si>
  <si>
    <t>10.7616185146608</t>
  </si>
  <si>
    <t>5.22444161433981e-27</t>
  </si>
  <si>
    <t>7.42422439143765e-26</t>
  </si>
  <si>
    <t>368.398443396064</t>
  </si>
  <si>
    <t>10.6641581816551</t>
  </si>
  <si>
    <t>1.09951845367377</t>
  </si>
  <si>
    <t>9.69893515295121</t>
  </si>
  <si>
    <t>3.0466155339964e-22</t>
  </si>
  <si>
    <t>5753.97446526299</t>
  </si>
  <si>
    <t>10.6063253312821</t>
  </si>
  <si>
    <t>0.729945173696624</t>
  </si>
  <si>
    <t>14.5303040741663</t>
  </si>
  <si>
    <t>7.78739853363764e-48</t>
  </si>
  <si>
    <t>9.18913026969242e-46</t>
  </si>
  <si>
    <t>98.8263388047937</t>
  </si>
  <si>
    <t>10.5566702339866</t>
  </si>
  <si>
    <t>1.26553361549536</t>
  </si>
  <si>
    <t>8.34167508846017</t>
  </si>
  <si>
    <t>7.32454753016634e-17</t>
  </si>
  <si>
    <t>4.32148304279814e-16</t>
  </si>
  <si>
    <t>98.0540793090066</t>
  </si>
  <si>
    <t>10.5452530783898</t>
  </si>
  <si>
    <t>1.2758960929447</t>
  </si>
  <si>
    <t>8.26497795290834</t>
  </si>
  <si>
    <t>1.39720563461831e-16</t>
  </si>
  <si>
    <t>8.04245194560784e-16</t>
  </si>
  <si>
    <t>299.098649086787</t>
  </si>
  <si>
    <t>10.3286290463608</t>
  </si>
  <si>
    <t>1.15333941036699</t>
  </si>
  <si>
    <t>8.95541152371978</t>
  </si>
  <si>
    <t>3.38470724388586e-19</t>
  </si>
  <si>
    <t>2.34938502810901e-18</t>
  </si>
  <si>
    <t>69.1342728893858</t>
  </si>
  <si>
    <t>10.040484746421</t>
  </si>
  <si>
    <t>1.29235813910729</t>
  </si>
  <si>
    <t>7.76911944343582</t>
  </si>
  <si>
    <t>7.90336150139874e-15</t>
  </si>
  <si>
    <t>4.14487403184467e-14</t>
  </si>
  <si>
    <t>67.8411434218866</t>
  </si>
  <si>
    <t>10.0156894054588</t>
  </si>
  <si>
    <t>1.38837293926509</t>
  </si>
  <si>
    <t>7.21397624672837</t>
  </si>
  <si>
    <t>5.434123916831e-13</t>
  </si>
  <si>
    <t>2.13742207395353e-12</t>
  </si>
  <si>
    <t>449.716923189188</t>
  </si>
  <si>
    <t>9.97127342486188</t>
  </si>
  <si>
    <t>0.878966527970365</t>
  </si>
  <si>
    <t>11.3443152925137</t>
  </si>
  <si>
    <t>7.9143297361416e-30</t>
  </si>
  <si>
    <t>1.43675524440725e-28</t>
  </si>
  <si>
    <t>1965.71364488447</t>
  </si>
  <si>
    <t>9.96216617010093</t>
  </si>
  <si>
    <t>0.57898351644094</t>
  </si>
  <si>
    <t>17.2063036117836</t>
  </si>
  <si>
    <t>2.38156376970819e-66</t>
  </si>
  <si>
    <t>5.62049049651133e-64</t>
  </si>
  <si>
    <t>64.3435998017098</t>
  </si>
  <si>
    <t>9.93685594062515</t>
  </si>
  <si>
    <t>1.2869657390391</t>
  </si>
  <si>
    <t>7.72115032995704</t>
  </si>
  <si>
    <t>1.15284486603453e-14</t>
  </si>
  <si>
    <t>5.91459539965543e-14</t>
  </si>
  <si>
    <t>63.3485681281024</t>
  </si>
  <si>
    <t>9.91474021277939</t>
  </si>
  <si>
    <t>1.33603475377317</t>
  </si>
  <si>
    <t>7.42101968888057</t>
  </si>
  <si>
    <t>1.16222036212984e-13</t>
  </si>
  <si>
    <t>5.37811775416945e-13</t>
  </si>
  <si>
    <t>217.579220731887</t>
  </si>
  <si>
    <t>9.87264493089933</t>
  </si>
  <si>
    <t>1.10047863953985</t>
  </si>
  <si>
    <t>8.97122813308532</t>
  </si>
  <si>
    <t>2.93226427334497e-19</t>
  </si>
  <si>
    <t>2.09701323790731e-18</t>
  </si>
  <si>
    <t>57.9714489649165</t>
  </si>
  <si>
    <t>9.78593246632036</t>
  </si>
  <si>
    <t>1.3355246790072</t>
  </si>
  <si>
    <t>7.32740668902877</t>
  </si>
  <si>
    <t>2.34648936419406e-13</t>
  </si>
  <si>
    <t>1.02550275916629e-12</t>
  </si>
  <si>
    <t>109.392735760803</t>
  </si>
  <si>
    <t>9.74109497968692</t>
  </si>
  <si>
    <t>1.2459438612662</t>
  </si>
  <si>
    <t>7.81824549445386</t>
  </si>
  <si>
    <t>5.35646512210826e-15</t>
  </si>
  <si>
    <t>2.93982736934314e-14</t>
  </si>
  <si>
    <t>51.2689104793005</t>
  </si>
  <si>
    <t>9.60841497451064</t>
  </si>
  <si>
    <t>1.36136586249921</t>
  </si>
  <si>
    <t>7.05792266369263</t>
  </si>
  <si>
    <t>1.69010069446253e-12</t>
  </si>
  <si>
    <t>6.23224631083059e-12</t>
  </si>
  <si>
    <t>437.842634775036</t>
  </si>
  <si>
    <t>9.60833830485646</t>
  </si>
  <si>
    <t>0.843339622503343</t>
  </si>
  <si>
    <t>11.3932015625394</t>
  </si>
  <si>
    <t>4.52068194651046e-30</t>
  </si>
  <si>
    <t>8.8906744948039e-29</t>
  </si>
  <si>
    <t>50.1187356154744</t>
  </si>
  <si>
    <t>9.57636233824628</t>
  </si>
  <si>
    <t>1.29018205954177</t>
  </si>
  <si>
    <t>7.42248914982393</t>
  </si>
  <si>
    <t>1.1493940843262e-13</t>
  </si>
  <si>
    <t>49.5860042737144</t>
  </si>
  <si>
    <t>9.56114274976515</t>
  </si>
  <si>
    <t>1.27265457792708</t>
  </si>
  <si>
    <t>7.51275555488004</t>
  </si>
  <si>
    <t>5.7895573508955e-14</t>
  </si>
  <si>
    <t>2.84653236419029e-13</t>
  </si>
  <si>
    <t>48.50735208023</t>
  </si>
  <si>
    <t>9.52909678582186</t>
  </si>
  <si>
    <t>1.32678365051195</t>
  </si>
  <si>
    <t>7.18210296165844</t>
  </si>
  <si>
    <t>6.86471900686039e-13</t>
  </si>
  <si>
    <t>2.65585850101484e-12</t>
  </si>
  <si>
    <t>46.702629194317</t>
  </si>
  <si>
    <t>9.47452716932617</t>
  </si>
  <si>
    <t>1.28804951683547</t>
  </si>
  <si>
    <t>7.35571656639691</t>
  </si>
  <si>
    <t>1.8990559013989e-13</t>
  </si>
  <si>
    <t>8.4561734477385e-13</t>
  </si>
  <si>
    <t>317.765175179076</t>
  </si>
  <si>
    <t>9.34355265854349</t>
  </si>
  <si>
    <t>0.868403069186417</t>
  </si>
  <si>
    <t>10.7594652645542</t>
  </si>
  <si>
    <t>5.34795824806949e-27</t>
  </si>
  <si>
    <t>82.2411778668578</t>
  </si>
  <si>
    <t>9.32812639903511</t>
  </si>
  <si>
    <t>1.38583965252401</t>
  </si>
  <si>
    <t>6.73102864537459</t>
  </si>
  <si>
    <t>1.68467792541766e-11</t>
  </si>
  <si>
    <t>5.76208681737054e-11</t>
  </si>
  <si>
    <t>149.060192738285</t>
  </si>
  <si>
    <t>9.31597668654235</t>
  </si>
  <si>
    <t>1.28310432606648</t>
  </si>
  <si>
    <t>7.26049822862154</t>
  </si>
  <si>
    <t>3.85667098536394e-13</t>
  </si>
  <si>
    <t>1.56926612507912e-12</t>
  </si>
  <si>
    <t>41.4124605377629</t>
  </si>
  <si>
    <t>9.30125089285748</t>
  </si>
  <si>
    <t>1.29821066785097</t>
  </si>
  <si>
    <t>7.16466989772512</t>
  </si>
  <si>
    <t>7.7974211481411e-13</t>
  </si>
  <si>
    <t>2.96805063058274e-12</t>
  </si>
  <si>
    <t>40.7538362331525</t>
  </si>
  <si>
    <t>9.27960369638551</t>
  </si>
  <si>
    <t>1.26841776424381</t>
  </si>
  <si>
    <t>7.31588910055806</t>
  </si>
  <si>
    <t>2.55682761652029e-13</t>
  </si>
  <si>
    <t>1.09711148636143e-12</t>
  </si>
  <si>
    <t>37.8126809134226</t>
  </si>
  <si>
    <t>9.17076154309527</t>
  </si>
  <si>
    <t>1.29904622829279</t>
  </si>
  <si>
    <t>7.05961138515258</t>
  </si>
  <si>
    <t>1.66968893207077e-12</t>
  </si>
  <si>
    <t>660.4777531339</t>
  </si>
  <si>
    <t>9.08990317567392</t>
  </si>
  <si>
    <t>0.783950354100392</t>
  </si>
  <si>
    <t>11.5949984946494</t>
  </si>
  <si>
    <t>4.36873324168281e-31</t>
  </si>
  <si>
    <t>9.37291859124675e-30</t>
  </si>
  <si>
    <t>66.2257154466842</t>
  </si>
  <si>
    <t>9.01407687032363</t>
  </si>
  <si>
    <t>1.33113374756454</t>
  </si>
  <si>
    <t>6.77172890163437</t>
  </si>
  <si>
    <t>1.27252424744285e-11</t>
  </si>
  <si>
    <t>4.41640768230164e-11</t>
  </si>
  <si>
    <t>95.6110932904627</t>
  </si>
  <si>
    <t>8.67715489473086</t>
  </si>
  <si>
    <t>1.19596274784854</t>
  </si>
  <si>
    <t>7.25537221819036</t>
  </si>
  <si>
    <t>4.00558770829986e-13</t>
  </si>
  <si>
    <t>1.60223508331994e-12</t>
  </si>
  <si>
    <t>75.9136998799686</t>
  </si>
  <si>
    <t>8.38630089545635</t>
  </si>
  <si>
    <t>1.12086575917417</t>
  </si>
  <si>
    <t>7.48198508770151</t>
  </si>
  <si>
    <t>7.32082547233918e-14</t>
  </si>
  <si>
    <t>3.52594859484091e-13</t>
  </si>
  <si>
    <t>33.9963156405388</t>
  </si>
  <si>
    <t>8.04887375475859</t>
  </si>
  <si>
    <t>1.31473130130126</t>
  </si>
  <si>
    <t>6.12206748770047</t>
  </si>
  <si>
    <t>9.23688822981942e-10</t>
  </si>
  <si>
    <t>2.75937420536378e-09</t>
  </si>
  <si>
    <t>28.7111651183507</t>
  </si>
  <si>
    <t>7.80467015363414</t>
  </si>
  <si>
    <t>1.338669048998</t>
  </si>
  <si>
    <t>5.83017151212692</t>
  </si>
  <si>
    <t>5.53704352970951e-09</t>
  </si>
  <si>
    <t>1.48493440114937e-08</t>
  </si>
  <si>
    <t>76.8414164423331</t>
  </si>
  <si>
    <t>7.77611781380483</t>
  </si>
  <si>
    <t>0.995261634761564</t>
  </si>
  <si>
    <t>7.81313932156921</t>
  </si>
  <si>
    <t>5.57808786616988e-15</t>
  </si>
  <si>
    <t>2.99188349185475e-14</t>
  </si>
  <si>
    <t>90.1393625111678</t>
  </si>
  <si>
    <t>7.68998983826647</t>
  </si>
  <si>
    <t>0.957584561694227</t>
  </si>
  <si>
    <t>8.03061175575011</t>
  </si>
  <si>
    <t>9.69878216693334e-16</t>
  </si>
  <si>
    <t>5.44979188427683e-15</t>
  </si>
  <si>
    <t>12.6531875511407</t>
  </si>
  <si>
    <t>7.59056952158294</t>
  </si>
  <si>
    <t>1.34617139678808</t>
  </si>
  <si>
    <t>5.63863527311144</t>
  </si>
  <si>
    <t>1.71403143965196e-08</t>
  </si>
  <si>
    <t>4.49457133064292e-08</t>
  </si>
  <si>
    <t>322.558411217256</t>
  </si>
  <si>
    <t>7.46799826669258</t>
  </si>
  <si>
    <t>0.558814389511223</t>
  </si>
  <si>
    <t>13.3640049484492</t>
  </si>
  <si>
    <t>9.81385850381841e-41</t>
  </si>
  <si>
    <t>5.79017651725286e-39</t>
  </si>
  <si>
    <t>11.3992585712295</t>
  </si>
  <si>
    <t>7.44208457546345</t>
  </si>
  <si>
    <t>1.49613498667685</t>
  </si>
  <si>
    <t>4.97420663358288</t>
  </si>
  <si>
    <t>6.55153971746149e-07</t>
  </si>
  <si>
    <t>1.50112948866108e-06</t>
  </si>
  <si>
    <t>2727.45212747053</t>
  </si>
  <si>
    <t>6.90885101168601</t>
  </si>
  <si>
    <t>0.527873058491023</t>
  </si>
  <si>
    <t>13.0880917306817</t>
  </si>
  <si>
    <t>3.85163209002467e-39</t>
  </si>
  <si>
    <t>1.30660687258136e-37</t>
  </si>
  <si>
    <t>151.512707506651</t>
  </si>
  <si>
    <t>6.63796932514821</t>
  </si>
  <si>
    <t>0.738036366170194</t>
  </si>
  <si>
    <t>8.99409518204889</t>
  </si>
  <si>
    <t>2.38186018381692e-19</t>
  </si>
  <si>
    <t>1.75662188556498e-18</t>
  </si>
  <si>
    <t>10.3973504747511</t>
  </si>
  <si>
    <t>6.32423589759469</t>
  </si>
  <si>
    <t>1.35609071772717</t>
  </si>
  <si>
    <t>4.66357878195214</t>
  </si>
  <si>
    <t>3.1075713842084e-06</t>
  </si>
  <si>
    <t>6.79061895067762e-06</t>
  </si>
  <si>
    <t>139.484715346305</t>
  </si>
  <si>
    <t>5.89924745078163</t>
  </si>
  <si>
    <t>0.586638087397622</t>
  </si>
  <si>
    <t>10.0560253033539</t>
  </si>
  <si>
    <t>8.64171345282462e-24</t>
  </si>
  <si>
    <t>9.71163988031719e-23</t>
  </si>
  <si>
    <t>23.015260660972</t>
  </si>
  <si>
    <t>5.33962383182314</t>
  </si>
  <si>
    <t>0.900036016409307</t>
  </si>
  <si>
    <t>5.93267795340631</t>
  </si>
  <si>
    <t>2.98033081646416e-09</t>
  </si>
  <si>
    <t>8.47419364681375e-09</t>
  </si>
  <si>
    <t>80.033853789091</t>
  </si>
  <si>
    <t>4.4039708698832</t>
  </si>
  <si>
    <t>0.523471997856216</t>
  </si>
  <si>
    <t>8.4130018184714</t>
  </si>
  <si>
    <t>3.99648768413853e-17</t>
  </si>
  <si>
    <t>2.41838741911972e-16</t>
  </si>
  <si>
    <t>14.5370414761699</t>
  </si>
  <si>
    <t>4.38051011216963</t>
  </si>
  <si>
    <t>0.896723907205299</t>
  </si>
  <si>
    <t>4.8850154177575</t>
  </si>
  <si>
    <t>1.0342076078262e-06</t>
  </si>
  <si>
    <t>2.30257542874512e-06</t>
  </si>
  <si>
    <t>13.7967253094731</t>
  </si>
  <si>
    <t>3.74611060775809</t>
  </si>
  <si>
    <t>0.926545081714638</t>
  </si>
  <si>
    <t>4.04309588565906</t>
  </si>
  <si>
    <t>5.27500355780872e-05</t>
  </si>
  <si>
    <t>0.000104613515936375</t>
  </si>
  <si>
    <t>43.4000025691891</t>
  </si>
  <si>
    <t>3.73162363661404</t>
  </si>
  <si>
    <t>0.863737139688073</t>
  </si>
  <si>
    <t>4.32032323857425</t>
  </si>
  <si>
    <t>1.55800813762045e-05</t>
  </si>
  <si>
    <t>3.25389310157898e-05</t>
  </si>
  <si>
    <t>43.0934704769213</t>
  </si>
  <si>
    <t>3.10854801840871</t>
  </si>
  <si>
    <t>0.764353921920326</t>
  </si>
  <si>
    <t>4.06689614491536</t>
  </si>
  <si>
    <t>4.76434627020504e-05</t>
  </si>
  <si>
    <t>9.52869254041008e-05</t>
  </si>
  <si>
    <t>Cluster_1372</t>
  </si>
  <si>
    <t>13.2911034374678</t>
  </si>
  <si>
    <t>2.82446965284593</t>
  </si>
  <si>
    <t>1.00705303213738</t>
  </si>
  <si>
    <t>2.80468809755852</t>
  </si>
  <si>
    <t>0.00503652909712849</t>
  </si>
  <si>
    <t>0.00815129327730291</t>
  </si>
  <si>
    <t>22.8369408244647</t>
  </si>
  <si>
    <t>2.29925496548248</t>
  </si>
  <si>
    <t>0.565087664501868</t>
  </si>
  <si>
    <t>4.0688464992583</t>
  </si>
  <si>
    <t>4.72464595606903e-05</t>
  </si>
  <si>
    <t>19.1317744779339</t>
  </si>
  <si>
    <t>2.04494321815327</t>
  </si>
  <si>
    <t>0.694741549029832</t>
  </si>
  <si>
    <t>2.9434589323309</t>
  </si>
  <si>
    <t>0.00324566881861645</t>
  </si>
  <si>
    <t>0.00551063195103225</t>
  </si>
  <si>
    <t>69.4206826230769</t>
  </si>
  <si>
    <t>-2.06234851170666</t>
  </si>
  <si>
    <t>0.453157820236188</t>
  </si>
  <si>
    <t>-4.55106018170832</t>
  </si>
  <si>
    <t>5.3376276739346e-06</t>
  </si>
  <si>
    <t>1.1451637554987e-05</t>
  </si>
  <si>
    <t>Cluster_1455</t>
  </si>
  <si>
    <t>11.6649635540364</t>
  </si>
  <si>
    <t>-2.19049531843268</t>
  </si>
  <si>
    <t>0.782471701460785</t>
  </si>
  <si>
    <t>-2.79945627981596</t>
  </si>
  <si>
    <t>0.00511887479750262</t>
  </si>
  <si>
    <t>0.00821805749803142</t>
  </si>
  <si>
    <t>13.494295822149</t>
  </si>
  <si>
    <t>-2.29087934697957</t>
  </si>
  <si>
    <t>0.859145401854937</t>
  </si>
  <si>
    <t>-2.66646290841276</t>
  </si>
  <si>
    <t>0.00766540644948864</t>
  </si>
  <si>
    <t>0.0122232156897251</t>
  </si>
  <si>
    <t>35.3361181629979</t>
  </si>
  <si>
    <t>-2.48752708529794</t>
  </si>
  <si>
    <t>0.778796451992553</t>
  </si>
  <si>
    <t>-3.19406576510921</t>
  </si>
  <si>
    <t>0.00140284155405808</t>
  </si>
  <si>
    <t>0.00252725654013517</t>
  </si>
  <si>
    <t>711.395333324527</t>
  </si>
  <si>
    <t>-2.48835491526043</t>
  </si>
  <si>
    <t>0.460686737296975</t>
  </si>
  <si>
    <t>-5.40140341321862</t>
  </si>
  <si>
    <t>6.61215383562694e-08</t>
  </si>
  <si>
    <t>1.64259821600838e-07</t>
  </si>
  <si>
    <t>69.4064550413461</t>
  </si>
  <si>
    <t>-2.76845963431167</t>
  </si>
  <si>
    <t>0.461971743025965</t>
  </si>
  <si>
    <t>-5.99270339821644</t>
  </si>
  <si>
    <t>2.06381060341053e-09</t>
  </si>
  <si>
    <t>6.08824128006106e-09</t>
  </si>
  <si>
    <t>Cluster_775</t>
  </si>
  <si>
    <t>10.3200026576819</t>
  </si>
  <si>
    <t>-2.81235100435716</t>
  </si>
  <si>
    <t>1.1146050267391</t>
  </si>
  <si>
    <t>-2.52318169835014</t>
  </si>
  <si>
    <t>0.0116298292718051</t>
  </si>
  <si>
    <t>0.0179388216218694</t>
  </si>
  <si>
    <t>54.5108308317087</t>
  </si>
  <si>
    <t>-3.05727513290503</t>
  </si>
  <si>
    <t>0.518932275373156</t>
  </si>
  <si>
    <t>-5.89147231342779</t>
  </si>
  <si>
    <t>3.82769797925107e-09</t>
  </si>
  <si>
    <t>1.05195414891199e-08</t>
  </si>
  <si>
    <t>12.227832930397</t>
  </si>
  <si>
    <t>-3.13197803336923</t>
  </si>
  <si>
    <t>1.45804538644159</t>
  </si>
  <si>
    <t>-2.14806621418893</t>
  </si>
  <si>
    <t>0.031708495727909</t>
  </si>
  <si>
    <t>0.0456292987304057</t>
  </si>
  <si>
    <t>108.782690967625</t>
  </si>
  <si>
    <t>-3.25750028196612</t>
  </si>
  <si>
    <t>0.473281943270849</t>
  </si>
  <si>
    <t>-6.88279011756408</t>
  </si>
  <si>
    <t>5.86914704800201e-12</t>
  </si>
  <si>
    <t>2.09866470201284e-11</t>
  </si>
  <si>
    <t>22.4194633418774</t>
  </si>
  <si>
    <t>-3.29025910880832</t>
  </si>
  <si>
    <t>0.76079257674531</t>
  </si>
  <si>
    <t>-4.32477814502888</t>
  </si>
  <si>
    <t>1.5268544519835e-05</t>
  </si>
  <si>
    <t>3.21730045239381e-05</t>
  </si>
  <si>
    <t>Cluster_2023</t>
  </si>
  <si>
    <t>14.1043108049522</t>
  </si>
  <si>
    <t>-3.37100948506396</t>
  </si>
  <si>
    <t>1.16053396954565</t>
  </si>
  <si>
    <t>-2.90470556961268</t>
  </si>
  <si>
    <t>0.00367598719078886</t>
  </si>
  <si>
    <t>0.00619666412161551</t>
  </si>
  <si>
    <t>224.693078506615</t>
  </si>
  <si>
    <t>-3.46129741148697</t>
  </si>
  <si>
    <t>0.522511175723264</t>
  </si>
  <si>
    <t>-6.62435096569143</t>
  </si>
  <si>
    <t>3.48777200593761e-11</t>
  </si>
  <si>
    <t>1.15931576535391e-10</t>
  </si>
  <si>
    <t>11.9148713624675</t>
  </si>
  <si>
    <t>-3.64304620964631</t>
  </si>
  <si>
    <t>1.07157683556065</t>
  </si>
  <si>
    <t>-3.39970601150617</t>
  </si>
  <si>
    <t>0.000674583410078001</t>
  </si>
  <si>
    <t>0.00125355657305833</t>
  </si>
  <si>
    <t>60.5612272755203</t>
  </si>
  <si>
    <t>-3.64686039881569</t>
  </si>
  <si>
    <t>0.526612118265929</t>
  </si>
  <si>
    <t>-6.92513573524356</t>
  </si>
  <si>
    <t>4.35557694014031e-12</t>
  </si>
  <si>
    <t>1.58140947365094e-11</t>
  </si>
  <si>
    <t>26.4833710824202</t>
  </si>
  <si>
    <t>-3.85162010259223</t>
  </si>
  <si>
    <t>0.901314234616587</t>
  </si>
  <si>
    <t>-4.2733377047248</t>
  </si>
  <si>
    <t>1.92568462412935e-05</t>
  </si>
  <si>
    <t>3.98650501135549e-05</t>
  </si>
  <si>
    <t>Cluster_2576</t>
  </si>
  <si>
    <t>11.7283936939678</t>
  </si>
  <si>
    <t>-3.95337364904518</t>
  </si>
  <si>
    <t>1.12372535081152</t>
  </si>
  <si>
    <t>-3.51809598865965</t>
  </si>
  <si>
    <t>0.00043465510851161</t>
  </si>
  <si>
    <t>0.000827246819425322</t>
  </si>
  <si>
    <t>Clostridia UCG-014</t>
  </si>
  <si>
    <t>899.560996393706</t>
  </si>
  <si>
    <t>-4.48924213425633</t>
  </si>
  <si>
    <t>0.660729080202006</t>
  </si>
  <si>
    <t>-6.79437649828252</t>
  </si>
  <si>
    <t>1.08781958027446e-11</t>
  </si>
  <si>
    <t>3.83172270066825e-11</t>
  </si>
  <si>
    <t>11.2955086337734</t>
  </si>
  <si>
    <t>-4.5039937714794</t>
  </si>
  <si>
    <t>1.2153645339837</t>
  </si>
  <si>
    <t>-3.70587889109805</t>
  </si>
  <si>
    <t>0.000210658949278143</t>
  </si>
  <si>
    <t>0.000410872000244973</t>
  </si>
  <si>
    <t>80.2798939950925</t>
  </si>
  <si>
    <t>-4.5279058359222</t>
  </si>
  <si>
    <t>0.918700907374884</t>
  </si>
  <si>
    <t>-4.92859623798602</t>
  </si>
  <si>
    <t>8.28225353660214e-07</t>
  </si>
  <si>
    <t>1.87943445638279e-06</t>
  </si>
  <si>
    <t>31.4695076375461</t>
  </si>
  <si>
    <t>-4.52934030096923</t>
  </si>
  <si>
    <t>0.955054664406977</t>
  </si>
  <si>
    <t>-4.74249325171522</t>
  </si>
  <si>
    <t>2.11103863262844e-06</t>
  </si>
  <si>
    <t>4.65612259159169e-06</t>
  </si>
  <si>
    <t>654.472668206724</t>
  </si>
  <si>
    <t>-4.8221054690276</t>
  </si>
  <si>
    <t>0.348282751496305</t>
  </si>
  <si>
    <t>-13.8453754838869</t>
  </si>
  <si>
    <t>1.3566995288867e-43</t>
  </si>
  <si>
    <t>1.06727029605754e-41</t>
  </si>
  <si>
    <t>15.0818718172082</t>
  </si>
  <si>
    <t>-4.92549587793863</t>
  </si>
  <si>
    <t>1.40582390888292</t>
  </si>
  <si>
    <t>-3.50363644181615</t>
  </si>
  <si>
    <t>0.000458951471781907</t>
  </si>
  <si>
    <t>0.000866500378724241</t>
  </si>
  <si>
    <t>38.0856839279467</t>
  </si>
  <si>
    <t>-4.97272257108647</t>
  </si>
  <si>
    <t>0.916420184301943</t>
  </si>
  <si>
    <t>-5.42624732220875</t>
  </si>
  <si>
    <t>5.75512002739174e-08</t>
  </si>
  <si>
    <t>1.44490247496218e-07</t>
  </si>
  <si>
    <t>65.8138565048019</t>
  </si>
  <si>
    <t>-5.10120444252223</t>
  </si>
  <si>
    <t>0.865398408403634</t>
  </si>
  <si>
    <t>-5.89463118141415</t>
  </si>
  <si>
    <t>3.75519172746422e-09</t>
  </si>
  <si>
    <t>Cluster_1700</t>
  </si>
  <si>
    <t>16.8152565951127</t>
  </si>
  <si>
    <t>-5.12457252015867</t>
  </si>
  <si>
    <t>1.18172867500166</t>
  </si>
  <si>
    <t>-4.33650517971179</t>
  </si>
  <si>
    <t>1.44766017197314e-05</t>
  </si>
  <si>
    <t>3.07790811338433e-05</t>
  </si>
  <si>
    <t>28.5693655085557</t>
  </si>
  <si>
    <t>-5.28674840870324</t>
  </si>
  <si>
    <t>1.01266215679803</t>
  </si>
  <si>
    <t>-5.22064379834199</t>
  </si>
  <si>
    <t>1.7830219670059e-07</t>
  </si>
  <si>
    <t>4.38326233555618e-07</t>
  </si>
  <si>
    <t>107.710544295942</t>
  </si>
  <si>
    <t>-5.43649238721624</t>
  </si>
  <si>
    <t>0.837027639944273</t>
  </si>
  <si>
    <t>-6.49499745023735</t>
  </si>
  <si>
    <t>8.3034817297471e-11</t>
  </si>
  <si>
    <t>2.61282891762709e-10</t>
  </si>
  <si>
    <t>48.929892516032</t>
  </si>
  <si>
    <t>-5.66547243110845</t>
  </si>
  <si>
    <t>0.868594235155621</t>
  </si>
  <si>
    <t>-6.52257659768303</t>
  </si>
  <si>
    <t>6.91097487476682e-11</t>
  </si>
  <si>
    <t>2.20404063573644e-10</t>
  </si>
  <si>
    <t>37.8413117965503</t>
  </si>
  <si>
    <t>-5.6954209082302</t>
  </si>
  <si>
    <t>1.02001996630429</t>
  </si>
  <si>
    <t>-5.58363668984411</t>
  </si>
  <si>
    <t>2.35540492115425e-08</t>
  </si>
  <si>
    <t>6.10852265266377e-08</t>
  </si>
  <si>
    <t>49.8952778685165</t>
  </si>
  <si>
    <t>-5.731183348872</t>
  </si>
  <si>
    <t>0.980235294202549</t>
  </si>
  <si>
    <t>-5.84674249414218</t>
  </si>
  <si>
    <t>5.01292595964008e-09</t>
  </si>
  <si>
    <t>1.35982819135064e-08</t>
  </si>
  <si>
    <t>15.9391443211474</t>
  </si>
  <si>
    <t>-5.97324762141144</t>
  </si>
  <si>
    <t>1.41541013986923</t>
  </si>
  <si>
    <t>-4.22015319316797</t>
  </si>
  <si>
    <t>2.44136362046512e-05</t>
  </si>
  <si>
    <t>4.96691219336007e-05</t>
  </si>
  <si>
    <t>53.9167054711574</t>
  </si>
  <si>
    <t>-6.23603481455773</t>
  </si>
  <si>
    <t>0.951656263699077</t>
  </si>
  <si>
    <t>-6.55282274959063</t>
  </si>
  <si>
    <t>5.64595179580558e-11</t>
  </si>
  <si>
    <t>1.82526660795907e-10</t>
  </si>
  <si>
    <t>418.244370430125</t>
  </si>
  <si>
    <t>-6.30000931078975</t>
  </si>
  <si>
    <t>0.557128581344839</t>
  </si>
  <si>
    <t>-11.3079987667879</t>
  </si>
  <si>
    <t>1.19790580852526e-29</t>
  </si>
  <si>
    <t>2.01932693437116e-28</t>
  </si>
  <si>
    <t>Cluster_1241</t>
  </si>
  <si>
    <t>12.6472621815936</t>
  </si>
  <si>
    <t>-6.61787285175851</t>
  </si>
  <si>
    <t>1.42583730379084</t>
  </si>
  <si>
    <t>-4.64139410167186</t>
  </si>
  <si>
    <t>3.46066367136694e-06</t>
  </si>
  <si>
    <t>7.49281308662934e-06</t>
  </si>
  <si>
    <t>25.9632086290287</t>
  </si>
  <si>
    <t>-6.67822078363909</t>
  </si>
  <si>
    <t>1.30634318749644</t>
  </si>
  <si>
    <t>-5.11214881936014</t>
  </si>
  <si>
    <t>3.18514740073181e-07</t>
  </si>
  <si>
    <t>7.67035496502762e-07</t>
  </si>
  <si>
    <t>13.2335575556183</t>
  </si>
  <si>
    <t>-6.68161354936923</t>
  </si>
  <si>
    <t>1.34225643673594</t>
  </si>
  <si>
    <t>-4.97789644847403</t>
  </si>
  <si>
    <t>6.42790274876611e-07</t>
  </si>
  <si>
    <t>1.48724024383216e-06</t>
  </si>
  <si>
    <t>26.9031341290652</t>
  </si>
  <si>
    <t>-6.7242546855753</t>
  </si>
  <si>
    <t>1.30649573337696</t>
  </si>
  <si>
    <t>-5.14678656331682</t>
  </si>
  <si>
    <t>2.64986535898151e-07</t>
  </si>
  <si>
    <t>6.44709510020244e-07</t>
  </si>
  <si>
    <t>13.8085202664174</t>
  </si>
  <si>
    <t>-6.73668814445956</t>
  </si>
  <si>
    <t>1.37590724740742</t>
  </si>
  <si>
    <t>-4.89617898092572</t>
  </si>
  <si>
    <t>9.77180717811082e-07</t>
  </si>
  <si>
    <t>2.19632999431824e-06</t>
  </si>
  <si>
    <t>257.109821572058</t>
  </si>
  <si>
    <t>-6.90297408859274</t>
  </si>
  <si>
    <t>0.681688387773951</t>
  </si>
  <si>
    <t>-10.1262896836696</t>
  </si>
  <si>
    <t>4.22373347955026e-24</t>
  </si>
  <si>
    <t>4.98400550586931e-23</t>
  </si>
  <si>
    <t>147.646798713705</t>
  </si>
  <si>
    <t>-6.94349354164314</t>
  </si>
  <si>
    <t>0.822511466464054</t>
  </si>
  <si>
    <t>-8.44181974932576</t>
  </si>
  <si>
    <t>3.12434901546789e-17</t>
  </si>
  <si>
    <t>1.94038517802742e-16</t>
  </si>
  <si>
    <t>377.148604321241</t>
  </si>
  <si>
    <t>-6.95175610270843</t>
  </si>
  <si>
    <t>0.556394496679166</t>
  </si>
  <si>
    <t>-12.4942934270556</t>
  </si>
  <si>
    <t>8.02057005316579e-36</t>
  </si>
  <si>
    <t>2.36606816568391e-34</t>
  </si>
  <si>
    <t>18.4164644044633</t>
  </si>
  <si>
    <t>-7.15241839649473</t>
  </si>
  <si>
    <t>1.31552609723379</t>
  </si>
  <si>
    <t>-5.43692626967602</t>
  </si>
  <si>
    <t>5.42075558754112e-08</t>
  </si>
  <si>
    <t>1.37558958995667e-07</t>
  </si>
  <si>
    <t>18.508769929201</t>
  </si>
  <si>
    <t>-7.15865241282799</t>
  </si>
  <si>
    <t>1.4315134427646</t>
  </si>
  <si>
    <t>-5.0007580781099</t>
  </si>
  <si>
    <t>5.71053311499814e-07</t>
  </si>
  <si>
    <t>1.34768581513956e-06</t>
  </si>
  <si>
    <t>18.4819385956713</t>
  </si>
  <si>
    <t>-7.16927814219926</t>
  </si>
  <si>
    <t>1.41103091942682</t>
  </si>
  <si>
    <t>-5.08087954947969</t>
  </si>
  <si>
    <t>3.75691288447948e-07</t>
  </si>
  <si>
    <t>8.95587313875917e-07</t>
  </si>
  <si>
    <t>106.075163557877</t>
  </si>
  <si>
    <t>-7.19932106512113</t>
  </si>
  <si>
    <t>1.07003340028146</t>
  </si>
  <si>
    <t>-6.72812742408547</t>
  </si>
  <si>
    <t>1.71860392677382e-11</t>
  </si>
  <si>
    <t>5.79415038169458e-11</t>
  </si>
  <si>
    <t>18.9641362991931</t>
  </si>
  <si>
    <t>-7.20471830893819</t>
  </si>
  <si>
    <t>1.31819124736232</t>
  </si>
  <si>
    <t>-5.46560927585789</t>
  </si>
  <si>
    <t>4.61319489865782e-08</t>
  </si>
  <si>
    <t>1.18338477835135e-07</t>
  </si>
  <si>
    <t>319.55554928705</t>
  </si>
  <si>
    <t>-7.37938561310997</t>
  </si>
  <si>
    <t>0.774711631349445</t>
  </si>
  <si>
    <t>-9.52533215521246</t>
  </si>
  <si>
    <t>1.64514965034423e-21</t>
  </si>
  <si>
    <t>1.38662613386156e-20</t>
  </si>
  <si>
    <t>22.3279725268802</t>
  </si>
  <si>
    <t>-7.43634665589941</t>
  </si>
  <si>
    <t>1.29576678498807</t>
  </si>
  <si>
    <t>-5.73895452642572</t>
  </si>
  <si>
    <t>9.52627923117481e-09</t>
  </si>
  <si>
    <t>2.52606954894074e-08</t>
  </si>
  <si>
    <t>25.4119003869604</t>
  </si>
  <si>
    <t>-7.62297880120096</t>
  </si>
  <si>
    <t>1.28230621406323</t>
  </si>
  <si>
    <t>-5.94474137113169</t>
  </si>
  <si>
    <t>2.76893683968061e-09</t>
  </si>
  <si>
    <t>8.06751968104473e-09</t>
  </si>
  <si>
    <t>26.9164093040033</t>
  </si>
  <si>
    <t>-7.70895210650631</t>
  </si>
  <si>
    <t>1.29749571152646</t>
  </si>
  <si>
    <t>-5.94140854418469</t>
  </si>
  <si>
    <t>2.82583376306412e-09</t>
  </si>
  <si>
    <t>8.13288741564795e-09</t>
  </si>
  <si>
    <t>36.1312713411623</t>
  </si>
  <si>
    <t>-8.12743799384597</t>
  </si>
  <si>
    <t>1.29748534938111</t>
  </si>
  <si>
    <t>-6.26399211191301</t>
  </si>
  <si>
    <t>3.75244464866461e-10</t>
  </si>
  <si>
    <t>1.13535504754468e-09</t>
  </si>
  <si>
    <t>970.415521175097</t>
  </si>
  <si>
    <t>-8.18350776918641</t>
  </si>
  <si>
    <t>0.625286080209282</t>
  </si>
  <si>
    <t>-13.0876218553392</t>
  </si>
  <si>
    <t>3.87552885935149e-39</t>
  </si>
  <si>
    <t>651.492886736431</t>
  </si>
  <si>
    <t>-8.22622419420965</t>
  </si>
  <si>
    <t>0.923586598476543</t>
  </si>
  <si>
    <t>-8.90682498834306</t>
  </si>
  <si>
    <t>5.25148606803415e-19</t>
  </si>
  <si>
    <t>3.54100203444588e-18</t>
  </si>
  <si>
    <t>40.6764591493725</t>
  </si>
  <si>
    <t>-8.30448254746443</t>
  </si>
  <si>
    <t>1.40963554168459</t>
  </si>
  <si>
    <t>-5.89122670498231</t>
  </si>
  <si>
    <t>3.83339223756066e-09</t>
  </si>
  <si>
    <t>42.3322060859204</t>
  </si>
  <si>
    <t>-8.35539790332266</t>
  </si>
  <si>
    <t>1.30333884348664</t>
  </si>
  <si>
    <t>-6.41076412713261</t>
  </si>
  <si>
    <t>1.44792066215938e-10</t>
  </si>
  <si>
    <t>4.49617468775806e-10</t>
  </si>
  <si>
    <t>42.321851286055</t>
  </si>
  <si>
    <t>-8.35800280816876</t>
  </si>
  <si>
    <t>1.26225233457231</t>
  </si>
  <si>
    <t>-6.62149918779964</t>
  </si>
  <si>
    <t>3.55573976968344e-11</t>
  </si>
  <si>
    <t>1.1654924800629e-10</t>
  </si>
  <si>
    <t>157.545746042721</t>
  </si>
  <si>
    <t>-8.4040018762754</t>
  </si>
  <si>
    <t>1.08929506763442</t>
  </si>
  <si>
    <t>-7.71508301651089</t>
  </si>
  <si>
    <t>1.20903511324702e-14</t>
  </si>
  <si>
    <t>6.0708997175808e-14</t>
  </si>
  <si>
    <t>71.4352569113934</t>
  </si>
  <si>
    <t>-9.11236944191227</t>
  </si>
  <si>
    <t>1.42619028809814</t>
  </si>
  <si>
    <t>-6.38930829774743</t>
  </si>
  <si>
    <t>1.66637795784663e-10</t>
  </si>
  <si>
    <t>5.10734023443901e-10</t>
  </si>
  <si>
    <t>76.6386478035204</t>
  </si>
  <si>
    <t>-9.21370452956301</t>
  </si>
  <si>
    <t>1.26539840094391</t>
  </si>
  <si>
    <t>-7.28126771986606</t>
  </si>
  <si>
    <t>3.3069766234379e-13</t>
  </si>
  <si>
    <t>1.36920435637078e-12</t>
  </si>
  <si>
    <t>95.9807172686298</t>
  </si>
  <si>
    <t>-9.53687166790775</t>
  </si>
  <si>
    <t>1.29512058556931</t>
  </si>
  <si>
    <t>-7.3636939866225</t>
  </si>
  <si>
    <t>1.7888952213862e-13</t>
  </si>
  <si>
    <t>8.11883215859891e-13</t>
  </si>
  <si>
    <t>231.349748338094</t>
  </si>
  <si>
    <t>-9.84459441226896</t>
  </si>
  <si>
    <t>1.34844203174161</t>
  </si>
  <si>
    <t>-7.30071755443128</t>
  </si>
  <si>
    <t>2.86237058048915e-13</t>
  </si>
  <si>
    <t>1.20628474463471e-12</t>
  </si>
  <si>
    <t>Mean % of contribution ± SD of each source to digestate</t>
  </si>
  <si>
    <t>Source</t>
  </si>
  <si>
    <t>ROW</t>
  </si>
  <si>
    <t>Unknown</t>
  </si>
  <si>
    <t>42.62 ± 3.89</t>
  </si>
  <si>
    <t>1.31 ± 0.61 a</t>
  </si>
  <si>
    <t>0.03 ± 0.03 a</t>
  </si>
  <si>
    <t>14.43 ± 6.16</t>
  </si>
  <si>
    <t>41.61 ± 2.23 b</t>
  </si>
  <si>
    <t>CIVE1_Cive1</t>
  </si>
  <si>
    <t>CIVE2_Cive2</t>
  </si>
  <si>
    <t>CIVE3_Cive3</t>
  </si>
  <si>
    <t>CIVE4_Cive4</t>
  </si>
  <si>
    <t>EL.130324_Raw_organic_waste1</t>
  </si>
  <si>
    <t>EL.200224_Raw_organic_waste2</t>
  </si>
  <si>
    <t>EL.210224_Raw_organic_waste3</t>
  </si>
  <si>
    <t>L.130324_Slurry1</t>
  </si>
  <si>
    <t>L.200224_Slurry2</t>
  </si>
  <si>
    <t>L.212424_Slurry3</t>
  </si>
  <si>
    <t>MS.130324_Stercoral_material1</t>
  </si>
  <si>
    <t>MS.200624_Stercoral_material2</t>
  </si>
  <si>
    <t>MS.240624_Stercoral_material3</t>
  </si>
  <si>
    <t>MS0402_Stercoral_material4</t>
  </si>
  <si>
    <t>Sinks</t>
  </si>
  <si>
    <t>POD.130324_Digestate1</t>
  </si>
  <si>
    <t>POD.200224_Digestate2</t>
  </si>
  <si>
    <t>POD.210224_Digestate3</t>
  </si>
  <si>
    <t>S+W</t>
  </si>
  <si>
    <t>Sum</t>
  </si>
  <si>
    <t>Mean</t>
  </si>
  <si>
    <t>0,013051757 a</t>
  </si>
  <si>
    <t>0,000347954 a</t>
  </si>
  <si>
    <t>0,416104589 b</t>
  </si>
  <si>
    <t>SD</t>
  </si>
  <si>
    <t>Significant differences for the same treatment (time-related evolution)</t>
  </si>
  <si>
    <t>Significant differences between two conditions for the same time (treatment-related evolution)</t>
  </si>
  <si>
    <t>T0 Control</t>
  </si>
  <si>
    <t>24h Control</t>
  </si>
  <si>
    <t>3w Control</t>
  </si>
  <si>
    <t>6w Control</t>
  </si>
  <si>
    <r>
      <t xml:space="preserve">0 ± 0 </t>
    </r>
    <r>
      <rPr>
        <b/>
        <sz val="12"/>
        <color theme="5" tint="-0.499984740745262"/>
        <rFont val="Times New Roman"/>
        <family val="1"/>
      </rPr>
      <t>a</t>
    </r>
  </si>
  <si>
    <t>0.02 ± 0.01</t>
  </si>
  <si>
    <t>0.02 ± 0</t>
  </si>
  <si>
    <t>0.03 ± 0.01</t>
  </si>
  <si>
    <t>0.05 ± 0.06</t>
  </si>
  <si>
    <t>0.04 ± 0.04</t>
  </si>
  <si>
    <t>0.03 ± 0.04</t>
  </si>
  <si>
    <t>0.05 ± 0.02</t>
  </si>
  <si>
    <t>0.05 ± 0.03</t>
  </si>
  <si>
    <t>0.11 ± 0.13</t>
  </si>
  <si>
    <t>0.06 ± 0.05</t>
  </si>
  <si>
    <t>0.06 ± 0.07</t>
  </si>
  <si>
    <t>0.13 ± 0.11</t>
  </si>
  <si>
    <r>
      <t xml:space="preserve">0.13 ± 0.18 </t>
    </r>
    <r>
      <rPr>
        <b/>
        <sz val="12"/>
        <color theme="5" tint="-0.499984740745262"/>
        <rFont val="Times New Roman"/>
        <family val="1"/>
      </rPr>
      <t>a</t>
    </r>
  </si>
  <si>
    <r>
      <t xml:space="preserve">0.07 ± 0.05 </t>
    </r>
    <r>
      <rPr>
        <b/>
        <sz val="12"/>
        <color theme="5" tint="-0.499984740745262"/>
        <rFont val="Times New Roman"/>
        <family val="1"/>
      </rPr>
      <t>a</t>
    </r>
  </si>
  <si>
    <t>0.02 ± 0.03</t>
  </si>
  <si>
    <t>0.27 ± 0.3</t>
  </si>
  <si>
    <t>0.13 ± 0.1</t>
  </si>
  <si>
    <t>0.16 ± 0.11</t>
  </si>
  <si>
    <t>0.06 ± 0.03</t>
  </si>
  <si>
    <t>0.77 ± 0.41</t>
  </si>
  <si>
    <t>0.44 ± 0.59</t>
  </si>
  <si>
    <r>
      <t xml:space="preserve">0.11 ± 0.05 </t>
    </r>
    <r>
      <rPr>
        <b/>
        <sz val="12"/>
        <color theme="5" tint="-0.499984740745262"/>
        <rFont val="Times New Roman"/>
        <family val="1"/>
      </rPr>
      <t>a</t>
    </r>
  </si>
  <si>
    <t>0.85 ± 0.92</t>
  </si>
  <si>
    <t>0.16 ± 0.12</t>
  </si>
  <si>
    <t>0.46 ± 0.32</t>
  </si>
  <si>
    <t>1.02 ± 1.37</t>
  </si>
  <si>
    <t>0.22 ± 0.23</t>
  </si>
  <si>
    <t>0.47 ± 0.6</t>
  </si>
  <si>
    <t>0.17 ± 0.2</t>
  </si>
  <si>
    <t>1.73 ± 1.21</t>
  </si>
  <si>
    <t>0.25 ± 0.14</t>
  </si>
  <si>
    <t>0.6 ± 0.32</t>
  </si>
  <si>
    <t>0.28 ± 0.23</t>
  </si>
  <si>
    <t>1.84 ± 1.19</t>
  </si>
  <si>
    <t>0.53 ± 0.31</t>
  </si>
  <si>
    <t>1 ± 0.83</t>
  </si>
  <si>
    <t>0.38 ± 0.52</t>
  </si>
  <si>
    <t>1.89 ± 2.37</t>
  </si>
  <si>
    <t>0.57 ± 0.34</t>
  </si>
  <si>
    <t>1.72 ± 1.25</t>
  </si>
  <si>
    <t>0.44 ± 0.34</t>
  </si>
  <si>
    <t>3.95 ± 3.78</t>
  </si>
  <si>
    <r>
      <t xml:space="preserve">3.08 ± 2.4 </t>
    </r>
    <r>
      <rPr>
        <b/>
        <sz val="12"/>
        <color theme="5" tint="-0.499984740745262"/>
        <rFont val="Times New Roman"/>
        <family val="1"/>
      </rPr>
      <t>a</t>
    </r>
  </si>
  <si>
    <t>1.99 ± 2.11</t>
  </si>
  <si>
    <t>1.15 ± 0.96</t>
  </si>
  <si>
    <t>19.48 ± 5.81</t>
  </si>
  <si>
    <t>19 ± 5.9</t>
  </si>
  <si>
    <t>21.99 ± 12.58</t>
  </si>
  <si>
    <t>10.37 ± 3.73</t>
  </si>
  <si>
    <t>20.92 ± 4.94</t>
  </si>
  <si>
    <t>20.19 ± 3.88</t>
  </si>
  <si>
    <t>23.46 ± 15.59</t>
  </si>
  <si>
    <t>23.8 ± 1.55</t>
  </si>
  <si>
    <t>46.91 ± 9.44</t>
  </si>
  <si>
    <r>
      <t xml:space="preserve">55.41 ± 1.11 </t>
    </r>
    <r>
      <rPr>
        <b/>
        <sz val="12"/>
        <color theme="5" tint="-0.499984740745262"/>
        <rFont val="Times New Roman"/>
        <family val="1"/>
      </rPr>
      <t>a</t>
    </r>
  </si>
  <si>
    <t>47.47 ± 6.18</t>
  </si>
  <si>
    <r>
      <t xml:space="preserve">63.06 ± 6.61 </t>
    </r>
    <r>
      <rPr>
        <b/>
        <sz val="12"/>
        <color theme="5" tint="-0.499984740745262"/>
        <rFont val="Times New Roman"/>
        <family val="1"/>
      </rPr>
      <t>a</t>
    </r>
  </si>
  <si>
    <t>24h SCW</t>
  </si>
  <si>
    <t>3w SCW</t>
  </si>
  <si>
    <t>6w SCW</t>
  </si>
  <si>
    <r>
      <t xml:space="preserve">0 ± 0 </t>
    </r>
    <r>
      <rPr>
        <b/>
        <sz val="12"/>
        <color theme="5" tint="-0.499984740745262"/>
        <rFont val="Times New Roman"/>
        <family val="1"/>
      </rPr>
      <t>b</t>
    </r>
  </si>
  <si>
    <r>
      <t xml:space="preserve">0 ± 0 </t>
    </r>
    <r>
      <rPr>
        <b/>
        <sz val="12"/>
        <color rgb="FF0070C0"/>
        <rFont val="Times New Roman"/>
        <family val="1"/>
      </rPr>
      <t>a</t>
    </r>
  </si>
  <si>
    <r>
      <t xml:space="preserve">0 ± 0 </t>
    </r>
    <r>
      <rPr>
        <b/>
        <sz val="12"/>
        <color theme="5" tint="-0.499984740745262"/>
        <rFont val="Times New Roman"/>
        <family val="1"/>
      </rPr>
      <t xml:space="preserve">b </t>
    </r>
    <r>
      <rPr>
        <b/>
        <sz val="12"/>
        <color rgb="FF0070C0"/>
        <rFont val="Times New Roman"/>
        <family val="1"/>
      </rPr>
      <t>a</t>
    </r>
  </si>
  <si>
    <r>
      <t xml:space="preserve">0 ± 0 </t>
    </r>
    <r>
      <rPr>
        <b/>
        <sz val="12"/>
        <color rgb="FF0070C0"/>
        <rFont val="Times New Roman"/>
        <family val="1"/>
      </rPr>
      <t>b</t>
    </r>
  </si>
  <si>
    <r>
      <t xml:space="preserve">0.04 ± 0.02 </t>
    </r>
    <r>
      <rPr>
        <b/>
        <sz val="12"/>
        <color rgb="FF0070C0"/>
        <rFont val="Times New Roman"/>
        <family val="1"/>
      </rPr>
      <t>b</t>
    </r>
  </si>
  <si>
    <t>0.04 ± 0.03</t>
  </si>
  <si>
    <r>
      <t xml:space="preserve">0.01 ± 0 </t>
    </r>
    <r>
      <rPr>
        <b/>
        <sz val="12"/>
        <color theme="5" tint="-0.499984740745262"/>
        <rFont val="Times New Roman"/>
        <family val="1"/>
      </rPr>
      <t>a</t>
    </r>
  </si>
  <si>
    <t>0.07 ± 0.05</t>
  </si>
  <si>
    <t>0.07 ± 0.03</t>
  </si>
  <si>
    <t>0.1 ± 0.08</t>
  </si>
  <si>
    <t>0.26 ± 0.13</t>
  </si>
  <si>
    <t>0.1 ± 0.11</t>
  </si>
  <si>
    <t>0.41 ± 0.2</t>
  </si>
  <si>
    <t>0.12 ± 0.11</t>
  </si>
  <si>
    <t>0.92 ± 0.41</t>
  </si>
  <si>
    <t>1.15 ± 0.89</t>
  </si>
  <si>
    <t>0.17 ± 0.03</t>
  </si>
  <si>
    <t>0.06 ± 0.04</t>
  </si>
  <si>
    <t>1.15 ± 0.46</t>
  </si>
  <si>
    <r>
      <t xml:space="preserve">4.45 ± 1.98 </t>
    </r>
    <r>
      <rPr>
        <b/>
        <sz val="12"/>
        <color theme="5" tint="-0.499984740745262"/>
        <rFont val="Times New Roman"/>
        <family val="1"/>
      </rPr>
      <t xml:space="preserve">b </t>
    </r>
    <r>
      <rPr>
        <b/>
        <sz val="12"/>
        <color rgb="FF0070C0"/>
        <rFont val="Times New Roman"/>
        <family val="1"/>
      </rPr>
      <t>a</t>
    </r>
  </si>
  <si>
    <r>
      <t xml:space="preserve">0.85 ± 0.15 </t>
    </r>
    <r>
      <rPr>
        <b/>
        <sz val="12"/>
        <color rgb="FF0070C0"/>
        <rFont val="Times New Roman"/>
        <family val="1"/>
      </rPr>
      <t>b</t>
    </r>
  </si>
  <si>
    <r>
      <t>6.1 ± 1.37</t>
    </r>
    <r>
      <rPr>
        <b/>
        <sz val="12"/>
        <color rgb="FF0070C0"/>
        <rFont val="Times New Roman"/>
        <family val="1"/>
      </rPr>
      <t xml:space="preserve"> b</t>
    </r>
  </si>
  <si>
    <t>9.52 ± 3.2</t>
  </si>
  <si>
    <t>12 ± 4.21</t>
  </si>
  <si>
    <t>9.51 ± 1.31</t>
  </si>
  <si>
    <r>
      <t xml:space="preserve">13.81 ± 0.88 </t>
    </r>
    <r>
      <rPr>
        <b/>
        <sz val="12"/>
        <color theme="5" tint="-0.499984740745262"/>
        <rFont val="Times New Roman"/>
        <family val="1"/>
      </rPr>
      <t xml:space="preserve">b </t>
    </r>
    <r>
      <rPr>
        <b/>
        <sz val="12"/>
        <color rgb="FF0070C0"/>
        <rFont val="Times New Roman"/>
        <family val="1"/>
      </rPr>
      <t>a</t>
    </r>
  </si>
  <si>
    <r>
      <t xml:space="preserve">13.5 ± 6.06 </t>
    </r>
    <r>
      <rPr>
        <b/>
        <sz val="12"/>
        <color rgb="FF0070C0"/>
        <rFont val="Times New Roman"/>
        <family val="1"/>
      </rPr>
      <t>b</t>
    </r>
  </si>
  <si>
    <r>
      <t xml:space="preserve">20.45 ± 11.17 </t>
    </r>
    <r>
      <rPr>
        <b/>
        <sz val="12"/>
        <color theme="5" tint="-0.499984740745262"/>
        <rFont val="Times New Roman"/>
        <family val="1"/>
      </rPr>
      <t>b</t>
    </r>
  </si>
  <si>
    <t>18.9 ± 7.31</t>
  </si>
  <si>
    <t>20.88 ± 3.04</t>
  </si>
  <si>
    <t>21.88 ± 6.01</t>
  </si>
  <si>
    <r>
      <t xml:space="preserve">52.57 ± 2.25 </t>
    </r>
    <r>
      <rPr>
        <b/>
        <sz val="12"/>
        <color theme="5" tint="-0.499984740745262"/>
        <rFont val="Times New Roman"/>
        <family val="1"/>
      </rPr>
      <t xml:space="preserve">b </t>
    </r>
    <r>
      <rPr>
        <b/>
        <sz val="12"/>
        <color rgb="FF0070C0"/>
        <rFont val="Times New Roman"/>
        <family val="1"/>
      </rPr>
      <t>a</t>
    </r>
  </si>
  <si>
    <r>
      <t xml:space="preserve">52.56 ± 7.69 </t>
    </r>
    <r>
      <rPr>
        <b/>
        <sz val="12"/>
        <color rgb="FF0070C0"/>
        <rFont val="Times New Roman"/>
        <family val="1"/>
      </rPr>
      <t>b</t>
    </r>
  </si>
  <si>
    <r>
      <t xml:space="preserve">37.77 ± 5.06 </t>
    </r>
    <r>
      <rPr>
        <b/>
        <sz val="12"/>
        <color theme="5" tint="-0.499984740745262"/>
        <rFont val="Times New Roman"/>
        <family val="1"/>
      </rPr>
      <t xml:space="preserve">b </t>
    </r>
    <r>
      <rPr>
        <b/>
        <sz val="12"/>
        <color rgb="FF0070C0"/>
        <rFont val="Times New Roman"/>
        <family val="1"/>
      </rPr>
      <t>b</t>
    </r>
  </si>
  <si>
    <t>24h Digestate</t>
  </si>
  <si>
    <t>3w Digestate</t>
  </si>
  <si>
    <t>6w Digestate</t>
  </si>
  <si>
    <r>
      <t>0 ± 0</t>
    </r>
    <r>
      <rPr>
        <b/>
        <sz val="12"/>
        <color rgb="FF0070C0"/>
        <rFont val="Times New Roman"/>
        <family val="1"/>
      </rPr>
      <t xml:space="preserve"> b</t>
    </r>
  </si>
  <si>
    <r>
      <t xml:space="preserve">0.01 ± 0.01 </t>
    </r>
    <r>
      <rPr>
        <b/>
        <sz val="12"/>
        <color theme="5" tint="-0.499984740745262"/>
        <rFont val="Times New Roman"/>
        <family val="1"/>
      </rPr>
      <t xml:space="preserve">b </t>
    </r>
    <r>
      <rPr>
        <b/>
        <sz val="12"/>
        <color rgb="FF0070C0"/>
        <rFont val="Times New Roman"/>
        <family val="1"/>
      </rPr>
      <t>a</t>
    </r>
  </si>
  <si>
    <r>
      <t xml:space="preserve">0 ± 0 </t>
    </r>
    <r>
      <rPr>
        <b/>
        <sz val="12"/>
        <color theme="5" tint="-0.499984740745262"/>
        <rFont val="Times New Roman"/>
        <family val="1"/>
      </rPr>
      <t>ab</t>
    </r>
  </si>
  <si>
    <r>
      <t xml:space="preserve">0.01 ± 0.01 </t>
    </r>
    <r>
      <rPr>
        <b/>
        <sz val="12"/>
        <color rgb="FF0070C0"/>
        <rFont val="Times New Roman"/>
        <family val="1"/>
      </rPr>
      <t>b</t>
    </r>
  </si>
  <si>
    <t>0.08 ± 0.12</t>
  </si>
  <si>
    <t>0.11 ± 0.08</t>
  </si>
  <si>
    <r>
      <t>0.23 ± 0.18</t>
    </r>
    <r>
      <rPr>
        <b/>
        <sz val="12"/>
        <color theme="5" tint="-0.499984740745262"/>
        <rFont val="Times New Roman"/>
        <family val="1"/>
      </rPr>
      <t xml:space="preserve"> b </t>
    </r>
    <r>
      <rPr>
        <b/>
        <sz val="12"/>
        <color rgb="FF0070C0"/>
        <rFont val="Times New Roman"/>
        <family val="1"/>
      </rPr>
      <t>a</t>
    </r>
  </si>
  <si>
    <r>
      <t xml:space="preserve">0.03 ± 0.01 </t>
    </r>
    <r>
      <rPr>
        <b/>
        <sz val="12"/>
        <color rgb="FF0070C0"/>
        <rFont val="Times New Roman"/>
        <family val="1"/>
      </rPr>
      <t>b</t>
    </r>
  </si>
  <si>
    <t>0.23 ± 0.15</t>
  </si>
  <si>
    <r>
      <t xml:space="preserve">0.32 ± 0.01 </t>
    </r>
    <r>
      <rPr>
        <b/>
        <sz val="12"/>
        <color theme="5" tint="-0.499984740745262"/>
        <rFont val="Times New Roman"/>
        <family val="1"/>
      </rPr>
      <t xml:space="preserve">b </t>
    </r>
    <r>
      <rPr>
        <b/>
        <sz val="12"/>
        <color rgb="FF0070C0"/>
        <rFont val="Times New Roman"/>
        <family val="1"/>
      </rPr>
      <t>a</t>
    </r>
  </si>
  <si>
    <t>0.08 ± 0.08</t>
  </si>
  <si>
    <t>0.52 ± 0.43</t>
  </si>
  <si>
    <t>0.1 ± 0.02</t>
  </si>
  <si>
    <t>0.55 ± 0.4</t>
  </si>
  <si>
    <t>0.11 ± 0.05</t>
  </si>
  <si>
    <t>0.63 ± 0.19</t>
  </si>
  <si>
    <t>0.13 ± 0.06</t>
  </si>
  <si>
    <t>0.76 ± 0.84</t>
  </si>
  <si>
    <r>
      <t xml:space="preserve">0.04 ± 0.01 </t>
    </r>
    <r>
      <rPr>
        <b/>
        <sz val="12"/>
        <color rgb="FF0070C0"/>
        <rFont val="Times New Roman"/>
        <family val="1"/>
      </rPr>
      <t>b</t>
    </r>
  </si>
  <si>
    <t>0.36 ± 0.18</t>
  </si>
  <si>
    <r>
      <t xml:space="preserve">1.24 ± 1.08 </t>
    </r>
    <r>
      <rPr>
        <b/>
        <sz val="12"/>
        <color theme="5" tint="-0.499984740745262"/>
        <rFont val="Times New Roman"/>
        <family val="1"/>
      </rPr>
      <t xml:space="preserve">b </t>
    </r>
    <r>
      <rPr>
        <b/>
        <sz val="12"/>
        <color rgb="FF0070C0"/>
        <rFont val="Times New Roman"/>
        <family val="1"/>
      </rPr>
      <t>a</t>
    </r>
  </si>
  <si>
    <t>0.09 ± 0.08</t>
  </si>
  <si>
    <t>1.08 ± 0.22</t>
  </si>
  <si>
    <t>1.54 ± 2.02</t>
  </si>
  <si>
    <t>0.1 ± 0.12</t>
  </si>
  <si>
    <t>1.64 ± 1.05</t>
  </si>
  <si>
    <r>
      <t xml:space="preserve">1.94 ± 0.7 </t>
    </r>
    <r>
      <rPr>
        <b/>
        <sz val="12"/>
        <color theme="5" tint="-0.499984740745262"/>
        <rFont val="Times New Roman"/>
        <family val="1"/>
      </rPr>
      <t>a</t>
    </r>
  </si>
  <si>
    <r>
      <t xml:space="preserve">0.12 ± 0.09 </t>
    </r>
    <r>
      <rPr>
        <b/>
        <sz val="12"/>
        <color rgb="FF0070C0"/>
        <rFont val="Times New Roman"/>
        <family val="1"/>
      </rPr>
      <t>b</t>
    </r>
  </si>
  <si>
    <t>1.68 ± 0.5</t>
  </si>
  <si>
    <r>
      <t xml:space="preserve">2.64 ± 0.58 </t>
    </r>
    <r>
      <rPr>
        <b/>
        <sz val="12"/>
        <color theme="5" tint="-0.499984740745262"/>
        <rFont val="Times New Roman"/>
        <family val="1"/>
      </rPr>
      <t xml:space="preserve">b </t>
    </r>
    <r>
      <rPr>
        <b/>
        <sz val="12"/>
        <color rgb="FF0070C0"/>
        <rFont val="Times New Roman"/>
        <family val="1"/>
      </rPr>
      <t>a</t>
    </r>
  </si>
  <si>
    <t>0.15 ± 0.08</t>
  </si>
  <si>
    <t>1.75 ± 0.49</t>
  </si>
  <si>
    <r>
      <t xml:space="preserve">4.54 ± 2.44 </t>
    </r>
    <r>
      <rPr>
        <b/>
        <sz val="12"/>
        <color theme="5" tint="-0.499984740745262"/>
        <rFont val="Times New Roman"/>
        <family val="1"/>
      </rPr>
      <t xml:space="preserve">b </t>
    </r>
    <r>
      <rPr>
        <b/>
        <sz val="12"/>
        <color rgb="FF0070C0"/>
        <rFont val="Times New Roman"/>
        <family val="1"/>
      </rPr>
      <t>a</t>
    </r>
  </si>
  <si>
    <t>0.27 ± 0.22</t>
  </si>
  <si>
    <t>8.66 ± 2.45</t>
  </si>
  <si>
    <t>9.09 ± 6.25</t>
  </si>
  <si>
    <r>
      <t xml:space="preserve">4.8 ± 1.31 </t>
    </r>
    <r>
      <rPr>
        <b/>
        <sz val="12"/>
        <color rgb="FF0070C0"/>
        <rFont val="Times New Roman"/>
        <family val="1"/>
      </rPr>
      <t>b</t>
    </r>
  </si>
  <si>
    <r>
      <t xml:space="preserve">9.07 ± 4.48 </t>
    </r>
    <r>
      <rPr>
        <b/>
        <sz val="12"/>
        <color rgb="FF0070C0"/>
        <rFont val="Times New Roman"/>
        <family val="1"/>
      </rPr>
      <t>b</t>
    </r>
  </si>
  <si>
    <r>
      <t xml:space="preserve">20.52 ± 9.13 </t>
    </r>
    <r>
      <rPr>
        <b/>
        <sz val="12"/>
        <color theme="5" tint="-0.499984740745262"/>
        <rFont val="Times New Roman"/>
        <family val="1"/>
      </rPr>
      <t xml:space="preserve">b </t>
    </r>
    <r>
      <rPr>
        <b/>
        <sz val="12"/>
        <color rgb="FF0070C0"/>
        <rFont val="Times New Roman"/>
        <family val="1"/>
      </rPr>
      <t>a</t>
    </r>
  </si>
  <si>
    <r>
      <t xml:space="preserve">8.82 ± 2.06 </t>
    </r>
    <r>
      <rPr>
        <b/>
        <sz val="12"/>
        <color rgb="FF0070C0"/>
        <rFont val="Times New Roman"/>
        <family val="1"/>
      </rPr>
      <t>a</t>
    </r>
  </si>
  <si>
    <r>
      <t xml:space="preserve">10.92 ± 8.21 </t>
    </r>
    <r>
      <rPr>
        <b/>
        <sz val="12"/>
        <color theme="5" tint="-0.499984740745262"/>
        <rFont val="Times New Roman"/>
        <family val="1"/>
      </rPr>
      <t>ab</t>
    </r>
  </si>
  <si>
    <t>21.39 ± 3.35</t>
  </si>
  <si>
    <t>27.83 ± 6.12</t>
  </si>
  <si>
    <r>
      <t xml:space="preserve">31.16 ± 3.99 </t>
    </r>
    <r>
      <rPr>
        <b/>
        <sz val="12"/>
        <color rgb="FF0070C0"/>
        <rFont val="Times New Roman"/>
        <family val="1"/>
      </rPr>
      <t>b</t>
    </r>
  </si>
  <si>
    <r>
      <t xml:space="preserve">33.44 ± 11.2 </t>
    </r>
    <r>
      <rPr>
        <b/>
        <sz val="12"/>
        <color theme="5" tint="-0.499984740745262"/>
        <rFont val="Times New Roman"/>
        <family val="1"/>
      </rPr>
      <t xml:space="preserve">c </t>
    </r>
    <r>
      <rPr>
        <b/>
        <sz val="12"/>
        <color rgb="FF0070C0"/>
        <rFont val="Times New Roman"/>
        <family val="1"/>
      </rPr>
      <t>a</t>
    </r>
  </si>
  <si>
    <r>
      <t xml:space="preserve">57.67 ± 3.21 </t>
    </r>
    <r>
      <rPr>
        <b/>
        <sz val="12"/>
        <color rgb="FF0070C0"/>
        <rFont val="Times New Roman"/>
        <family val="1"/>
      </rPr>
      <t>b</t>
    </r>
  </si>
  <si>
    <r>
      <t xml:space="preserve">33.11 ± 2.05 </t>
    </r>
    <r>
      <rPr>
        <b/>
        <sz val="12"/>
        <color theme="5" tint="-0.499984740745262"/>
        <rFont val="Times New Roman"/>
        <family val="1"/>
      </rPr>
      <t xml:space="preserve">b </t>
    </r>
    <r>
      <rPr>
        <b/>
        <sz val="12"/>
        <color rgb="FF0070C0"/>
        <rFont val="Times New Roman"/>
        <family val="1"/>
      </rPr>
      <t>a</t>
    </r>
  </si>
  <si>
    <t>0.04 ± 0.02</t>
  </si>
  <si>
    <t>0.06 ± 0.01</t>
  </si>
  <si>
    <t>0.08 ± 0.04</t>
  </si>
  <si>
    <t>0.11 ± 0.02</t>
  </si>
  <si>
    <t>0.07 ± 0.04</t>
  </si>
  <si>
    <t>0.1 ± 0.04</t>
  </si>
  <si>
    <t>0.08 ± 0.05</t>
  </si>
  <si>
    <t>0.12 ± 0.01</t>
  </si>
  <si>
    <t>0.12 ± 0.06</t>
  </si>
  <si>
    <t>0.14 ± 0.05</t>
  </si>
  <si>
    <t>0.12 ± 0.02</t>
  </si>
  <si>
    <t>0.14 ± 0.03</t>
  </si>
  <si>
    <t>0.19 ± 0.24</t>
  </si>
  <si>
    <t>0.14 ± 0.04</t>
  </si>
  <si>
    <t>0.15 ± 0</t>
  </si>
  <si>
    <t>0.37 ± 0.23</t>
  </si>
  <si>
    <t>0.4 ± 0.12</t>
  </si>
  <si>
    <t>0.24 ± 0.05</t>
  </si>
  <si>
    <t>0.18 ± 0.02</t>
  </si>
  <si>
    <t>0.38 ± 0.17</t>
  </si>
  <si>
    <t>0.41 ± 0.38</t>
  </si>
  <si>
    <t>0.47 ± 0.03</t>
  </si>
  <si>
    <t>0.46 ± 0.1</t>
  </si>
  <si>
    <t>0.98 ± 0.15</t>
  </si>
  <si>
    <t>0.7 ± 0.24</t>
  </si>
  <si>
    <t>1.1 ± 0.33</t>
  </si>
  <si>
    <t>0.92 ± 0.24</t>
  </si>
  <si>
    <t>1.01 ± 0.27</t>
  </si>
  <si>
    <t>0.86 ± 0.29</t>
  </si>
  <si>
    <t>1.22 ± 0.29</t>
  </si>
  <si>
    <t>1.08 ± 0.12</t>
  </si>
  <si>
    <t>1.34 ± 0.39</t>
  </si>
  <si>
    <t>1.72 ± 0.55</t>
  </si>
  <si>
    <t>1.25 ± 0.43</t>
  </si>
  <si>
    <t>2.15 ± 0.56</t>
  </si>
  <si>
    <t>2.39 ± 0.85</t>
  </si>
  <si>
    <t>3.19 ± 0.76</t>
  </si>
  <si>
    <t>2.66 ± 0.29</t>
  </si>
  <si>
    <t>2.26 ± 0.2</t>
  </si>
  <si>
    <t>3.11 ± 0.61</t>
  </si>
  <si>
    <t>4.84 ± 1.13</t>
  </si>
  <si>
    <t>3.2 ± 1.43</t>
  </si>
  <si>
    <t>2.56 ± 0.37</t>
  </si>
  <si>
    <t>3.65 ± 1.72</t>
  </si>
  <si>
    <t>7.45 ± 4.99</t>
  </si>
  <si>
    <t>3.31 ± 1.68</t>
  </si>
  <si>
    <t>6.69 ± 0.9</t>
  </si>
  <si>
    <t>8.13 ± 6.8</t>
  </si>
  <si>
    <t>5.18 ± 1.46</t>
  </si>
  <si>
    <t>3.67 ± 0.92</t>
  </si>
  <si>
    <t>12.62 ± 2.28</t>
  </si>
  <si>
    <t>11.4 ± 6.63</t>
  </si>
  <si>
    <t>10.88 ± 3.95</t>
  </si>
  <si>
    <t>16.03 ± 3.33</t>
  </si>
  <si>
    <t>23.3 ± 4.63</t>
  </si>
  <si>
    <t>18.42 ± 2.67</t>
  </si>
  <si>
    <t>20.23 ± 1.41</t>
  </si>
  <si>
    <t>22.24 ± 0.21</t>
  </si>
  <si>
    <t>43.6 ± 5.14</t>
  </si>
  <si>
    <t>41.91 ± 5.79</t>
  </si>
  <si>
    <t>49.79 ± 4.79</t>
  </si>
  <si>
    <t>45.21 ± 2.56</t>
  </si>
  <si>
    <t>24h S+W</t>
  </si>
  <si>
    <t>3w S+W</t>
  </si>
  <si>
    <t>6w S+W</t>
  </si>
  <si>
    <t>0.05 ± 0.04</t>
  </si>
  <si>
    <t>0.08 ± 0.02</t>
  </si>
  <si>
    <t>0.08 ± 0.03</t>
  </si>
  <si>
    <t>0.10 ± 0.05</t>
  </si>
  <si>
    <t>0.10 ± 0.08</t>
  </si>
  <si>
    <t>0.15 ± 0.09</t>
  </si>
  <si>
    <t>0.11 ± 0.04</t>
  </si>
  <si>
    <t>0.26 ± 0.14</t>
  </si>
  <si>
    <t>0.24 ± 0.11</t>
  </si>
  <si>
    <t>0.13 ± 0.02</t>
  </si>
  <si>
    <t>0.27 ± 0.07</t>
  </si>
  <si>
    <t>0.25 ± 0.09</t>
  </si>
  <si>
    <t>0.39 ± 0.07</t>
  </si>
  <si>
    <t>0.32 ± 0.05</t>
  </si>
  <si>
    <t>0.36 ± 0.04</t>
  </si>
  <si>
    <t>0.57 ± 0.17</t>
  </si>
  <si>
    <t>0.63 ± 0.24</t>
  </si>
  <si>
    <t>0.82 ± 0.02</t>
  </si>
  <si>
    <t>1.16 ± 0.70</t>
  </si>
  <si>
    <t>0.9 ± 0.15</t>
  </si>
  <si>
    <t>0.85 ± 0.24</t>
  </si>
  <si>
    <t>1.59 ± 0.77</t>
  </si>
  <si>
    <t>2.04 ± 0.57</t>
  </si>
  <si>
    <t>1.83 ± 0.57</t>
  </si>
  <si>
    <t>2.38 ± 0.67</t>
  </si>
  <si>
    <t>2.98 ± 0.71</t>
  </si>
  <si>
    <t>2.11 ± 0.39</t>
  </si>
  <si>
    <t>2.55 ± 1.22</t>
  </si>
  <si>
    <t>3.32 ± 1.76</t>
  </si>
  <si>
    <t>2.42 ± 0.61</t>
  </si>
  <si>
    <t>6.54 ± 3.02</t>
  </si>
  <si>
    <t>3.66 ± 1.40</t>
  </si>
  <si>
    <t>3.25 ± 2.34</t>
  </si>
  <si>
    <t>7.70 ± 6.70</t>
  </si>
  <si>
    <t>4.98 ± 2.67</t>
  </si>
  <si>
    <t>3.98 ± 0.7</t>
  </si>
  <si>
    <t>17.02 ± 6.61</t>
  </si>
  <si>
    <t>14.02 ± 2.10</t>
  </si>
  <si>
    <t>10.98 ± 3.39</t>
  </si>
  <si>
    <t>18.59 ± 2.08</t>
  </si>
  <si>
    <t>23.43 ± 2.81</t>
  </si>
  <si>
    <t>19.24 ± 1.48</t>
  </si>
  <si>
    <t>40.54 ± 6.13</t>
  </si>
  <si>
    <t>42.82 ± 1.00</t>
  </si>
  <si>
    <t>53.5 ± 2.53</t>
  </si>
  <si>
    <t>0.05 ± 0.08</t>
  </si>
  <si>
    <t>0.07 ± 0.08</t>
  </si>
  <si>
    <t>0.03 ± 0</t>
  </si>
  <si>
    <t>0.08 ± 0.07</t>
  </si>
  <si>
    <t>0.09 ± 0.02</t>
  </si>
  <si>
    <t>0.1 ± 0.01</t>
  </si>
  <si>
    <t>0.09 ± 0.09</t>
  </si>
  <si>
    <t>0.18 ± 0.06</t>
  </si>
  <si>
    <t>0.25 ± 0.2</t>
  </si>
  <si>
    <t>0.09 ± 0.03</t>
  </si>
  <si>
    <t>0.38 ± 0.04</t>
  </si>
  <si>
    <t>0.13 ± 0.03</t>
  </si>
  <si>
    <t>0.38 ± 0.29</t>
  </si>
  <si>
    <t>0.17 ± 0.01</t>
  </si>
  <si>
    <t>0.13 ± 0.05</t>
  </si>
  <si>
    <t>0.4 ± 0.45</t>
  </si>
  <si>
    <t>0.2 ± 0.09</t>
  </si>
  <si>
    <t>0.16 ± 0.06</t>
  </si>
  <si>
    <t>0.44 ± 0.45</t>
  </si>
  <si>
    <t>0.41 ± 0.04</t>
  </si>
  <si>
    <t>0.2 ± 0.04</t>
  </si>
  <si>
    <t>0.7 ± 0.17</t>
  </si>
  <si>
    <t>0.58 ± 0.4</t>
  </si>
  <si>
    <t>0.3 ± 0.12</t>
  </si>
  <si>
    <t>0.89 ± 1</t>
  </si>
  <si>
    <t>0.84 ± 0.07</t>
  </si>
  <si>
    <t>0.65 ± 0.31</t>
  </si>
  <si>
    <t>1.05 ± 0.14</t>
  </si>
  <si>
    <t>1.26 ± 0.12</t>
  </si>
  <si>
    <t>0.75 ± 0.1</t>
  </si>
  <si>
    <t>1.55 ± 0.83</t>
  </si>
  <si>
    <t>1.87 ± 0.88</t>
  </si>
  <si>
    <t>1.59 ± 0.39</t>
  </si>
  <si>
    <t>2.51 ± 0.6</t>
  </si>
  <si>
    <t>2.09 ± 0.36</t>
  </si>
  <si>
    <t>2.19 ± 0.61</t>
  </si>
  <si>
    <t>2.74 ± 0.18</t>
  </si>
  <si>
    <t>2.94 ± 0.32</t>
  </si>
  <si>
    <t>2.58 ± 0.76</t>
  </si>
  <si>
    <t>2.97 ± 1.37</t>
  </si>
  <si>
    <t>3.11 ± 0.63</t>
  </si>
  <si>
    <t>4.53 ± 1.19</t>
  </si>
  <si>
    <t>4.64 ± 0.3</t>
  </si>
  <si>
    <t>4.4 ± 0.25</t>
  </si>
  <si>
    <t>6.2 ± 2.24</t>
  </si>
  <si>
    <t>13.19 ± 1.61</t>
  </si>
  <si>
    <t>14.77 ± 0.54</t>
  </si>
  <si>
    <t>17.12 ± 4.66</t>
  </si>
  <si>
    <t>18.09 ± 1.32</t>
  </si>
  <si>
    <t>18.96 ± 2.12</t>
  </si>
  <si>
    <t>19.91 ± 1.32</t>
  </si>
  <si>
    <t>49.1 ± 3.62</t>
  </si>
  <si>
    <t>47.77 ± 1.9</t>
  </si>
  <si>
    <t>43.42 ± 4.56</t>
  </si>
  <si>
    <r>
      <t>Phyllosphere Control T0</t>
    </r>
    <r>
      <rPr>
        <b/>
        <i/>
        <sz val="12"/>
        <color theme="1"/>
        <rFont val="Times New Roman"/>
        <family val="1"/>
      </rPr>
      <t xml:space="preserve"> vs</t>
    </r>
    <r>
      <rPr>
        <b/>
        <sz val="12"/>
        <color theme="1"/>
        <rFont val="Times New Roman"/>
        <family val="1"/>
      </rPr>
      <t xml:space="preserve"> 24h</t>
    </r>
  </si>
  <si>
    <t>Cluster_323</t>
  </si>
  <si>
    <t>26.4991381198982</t>
  </si>
  <si>
    <t>22.1138514400138</t>
  </si>
  <si>
    <t>3.90911482218394</t>
  </si>
  <si>
    <t>5.65699715815951</t>
  </si>
  <si>
    <t>1.54044313051853e-08</t>
  </si>
  <si>
    <t>4.4943450314206e-06</t>
  </si>
  <si>
    <t>20.4613598140986</t>
  </si>
  <si>
    <t>21.7563422426357</t>
  </si>
  <si>
    <t>3.90981042141443</t>
  </si>
  <si>
    <t>5.56455170395833</t>
  </si>
  <si>
    <t>2.62827194819918e-08</t>
  </si>
  <si>
    <t>You compare 24h to T0 for the variable Time: A positive log2FoldChange means more abundant in 24h than in T0.</t>
  </si>
  <si>
    <r>
      <t xml:space="preserve">Phyllosphere Control 24h </t>
    </r>
    <r>
      <rPr>
        <b/>
        <i/>
        <sz val="12"/>
        <color theme="1"/>
        <rFont val="Times New Roman"/>
        <family val="1"/>
      </rPr>
      <t>vs</t>
    </r>
    <r>
      <rPr>
        <b/>
        <sz val="12"/>
        <color theme="1"/>
        <rFont val="Times New Roman"/>
        <family val="1"/>
      </rPr>
      <t xml:space="preserve"> Digestate</t>
    </r>
  </si>
  <si>
    <t>100.141231758695</t>
  </si>
  <si>
    <t>9.62827844074128</t>
  </si>
  <si>
    <t>1.87344895328011</t>
  </si>
  <si>
    <t>5.1393332195594</t>
  </si>
  <si>
    <t>2.7571508523198e-07</t>
  </si>
  <si>
    <t>1.17397380876762e-05</t>
  </si>
  <si>
    <t>89.5658268741883</t>
  </si>
  <si>
    <t>9.46723277029215</t>
  </si>
  <si>
    <t>1.81674960619069</t>
  </si>
  <si>
    <t>5.2110828801239</t>
  </si>
  <si>
    <t>1.87741551184601e-07</t>
  </si>
  <si>
    <t>9.57481911041463e-06</t>
  </si>
  <si>
    <t>88.7432573171948</t>
  </si>
  <si>
    <t>9.45374255171547</t>
  </si>
  <si>
    <t>1.8033466380781</t>
  </si>
  <si>
    <t>5.24233242356039</t>
  </si>
  <si>
    <t>1.58559374947704e-07</t>
  </si>
  <si>
    <t>76.9779341578392</t>
  </si>
  <si>
    <t>9.24879134342237</t>
  </si>
  <si>
    <t>1.88186979734901</t>
  </si>
  <si>
    <t>4.91468185336263</t>
  </si>
  <si>
    <t>8.89267482145788e-07</t>
  </si>
  <si>
    <t>2.72115849536611e-05</t>
  </si>
  <si>
    <t>76.4959585393317</t>
  </si>
  <si>
    <t>9.23948699821563</t>
  </si>
  <si>
    <t>1.83049118728973</t>
  </si>
  <si>
    <t>5.04754519572194</t>
  </si>
  <si>
    <t>4.47522925923371e-07</t>
  </si>
  <si>
    <t>1.52157794813946e-05</t>
  </si>
  <si>
    <t>203.97585112123</t>
  </si>
  <si>
    <t>8.82549051412956</t>
  </si>
  <si>
    <t>1.72401596187264</t>
  </si>
  <si>
    <t>5.1191466374495</t>
  </si>
  <si>
    <t>3.06921257194149e-07</t>
  </si>
  <si>
    <t>56.2819320314678</t>
  </si>
  <si>
    <t>8.79683858601622</t>
  </si>
  <si>
    <t>1.86114692831327</t>
  </si>
  <si>
    <t>4.72656857564096</t>
  </si>
  <si>
    <t>2.28345699376228e-06</t>
  </si>
  <si>
    <t>5.32948523422253e-05</t>
  </si>
  <si>
    <t>54.0586196495522</t>
  </si>
  <si>
    <t>8.73870867742936</t>
  </si>
  <si>
    <t>1.82364867427537</t>
  </si>
  <si>
    <t>4.79188168241983</t>
  </si>
  <si>
    <t>1.65224335500821e-06</t>
  </si>
  <si>
    <t>4.21322055527094e-05</t>
  </si>
  <si>
    <t>79.9748230649582</t>
  </si>
  <si>
    <t>8.33566481118273</t>
  </si>
  <si>
    <t>1.78703253397792</t>
  </si>
  <si>
    <t>4.66452885031009</t>
  </si>
  <si>
    <t>3.09324934370382e-06</t>
  </si>
  <si>
    <t>6.31022866115579e-05</t>
  </si>
  <si>
    <t>36.4587544700306</t>
  </si>
  <si>
    <t>8.17000432976926</t>
  </si>
  <si>
    <t>1.81824054163552</t>
  </si>
  <si>
    <t>4.49335725537188</t>
  </si>
  <si>
    <t>7.01090218298227e-06</t>
  </si>
  <si>
    <t>0.000134083504249536</t>
  </si>
  <si>
    <t>32.7275894903389</t>
  </si>
  <si>
    <t>8.01511085982218</t>
  </si>
  <si>
    <t>1.88728920732983</t>
  </si>
  <si>
    <t>4.24689063482862</t>
  </si>
  <si>
    <t>2.1675769807294e-05</t>
  </si>
  <si>
    <t>0.000368488086723997</t>
  </si>
  <si>
    <t>32.2635494070546</t>
  </si>
  <si>
    <t>7.99420821894947</t>
  </si>
  <si>
    <t>2.14976445656171</t>
  </si>
  <si>
    <t>3.71864377725141</t>
  </si>
  <si>
    <t>0.000200295276157914</t>
  </si>
  <si>
    <t>0.00197710820981682</t>
  </si>
  <si>
    <t>28.5300861651404</t>
  </si>
  <si>
    <t>7.81682372625335</t>
  </si>
  <si>
    <t>1.87363854877214</t>
  </si>
  <si>
    <t>4.17200197518138</t>
  </si>
  <si>
    <t>3.01935019055659e-05</t>
  </si>
  <si>
    <t>0.000461960579155158</t>
  </si>
  <si>
    <t>27.1745950013841</t>
  </si>
  <si>
    <t>7.74626400097901</t>
  </si>
  <si>
    <t>1.89686105183017</t>
  </si>
  <si>
    <t>4.08372768975623</t>
  </si>
  <si>
    <t>4.43189625188991e-05</t>
  </si>
  <si>
    <t>0.000589634892642744</t>
  </si>
  <si>
    <t>26.1027052588306</t>
  </si>
  <si>
    <t>7.68688044423279</t>
  </si>
  <si>
    <t>1.92873927739653</t>
  </si>
  <si>
    <t>3.98544299601176</t>
  </si>
  <si>
    <t>6.7354346259098e-05</t>
  </si>
  <si>
    <t>0.000792708844434</t>
  </si>
  <si>
    <t>25.1590275444012</t>
  </si>
  <si>
    <t>7.63590719277444</t>
  </si>
  <si>
    <t>2.2879110697817</t>
  </si>
  <si>
    <t>3.33750174717369</t>
  </si>
  <si>
    <t>0.000845351903846775</t>
  </si>
  <si>
    <t>0.00663276109172085</t>
  </si>
  <si>
    <t>24.6677895625895</t>
  </si>
  <si>
    <t>7.60725733872189</t>
  </si>
  <si>
    <t>1.85968910652805</t>
  </si>
  <si>
    <t>4.09060703319614</t>
  </si>
  <si>
    <t>4.30245595107778e-05</t>
  </si>
  <si>
    <t>Cluster_462</t>
  </si>
  <si>
    <t>48.2057861894698</t>
  </si>
  <si>
    <t>7.60197083154766</t>
  </si>
  <si>
    <t>1.82062349565278</t>
  </si>
  <si>
    <t>4.17547661540093</t>
  </si>
  <si>
    <t>2.97362801328888e-05</t>
  </si>
  <si>
    <t>21.1010525006226</t>
  </si>
  <si>
    <t>7.38185696556145</t>
  </si>
  <si>
    <t>1.84454895587366</t>
  </si>
  <si>
    <t>4.00198484407537</t>
  </si>
  <si>
    <t>6.28133231348141e-05</t>
  </si>
  <si>
    <t>0.000768835075170125</t>
  </si>
  <si>
    <t>19.7080164231789</t>
  </si>
  <si>
    <t>7.28328837347062</t>
  </si>
  <si>
    <t>1.95302378632251</t>
  </si>
  <si>
    <t>3.72923690150485</t>
  </si>
  <si>
    <t>0.000192060522910836</t>
  </si>
  <si>
    <t>0.00195901733369053</t>
  </si>
  <si>
    <t>Cluster_167</t>
  </si>
  <si>
    <t>37.5951994703685</t>
  </si>
  <si>
    <t>7.24041653349278</t>
  </si>
  <si>
    <t>1.91243218483681</t>
  </si>
  <si>
    <t>3.78597295679303</t>
  </si>
  <si>
    <t>0.000153108326116654</t>
  </si>
  <si>
    <t>0.00173522769598874</t>
  </si>
  <si>
    <t>16.6329943477718</t>
  </si>
  <si>
    <t>7.03711001391434</t>
  </si>
  <si>
    <t>1.86605415114652</t>
  </si>
  <si>
    <t>3.77111779397757</t>
  </si>
  <si>
    <t>0.000162517930378561</t>
  </si>
  <si>
    <t>0.0017760888105657</t>
  </si>
  <si>
    <t>16.197573314168</t>
  </si>
  <si>
    <t>6.99889352279034</t>
  </si>
  <si>
    <t>1.86439248708091</t>
  </si>
  <si>
    <t>3.7539807584982</t>
  </si>
  <si>
    <t>0.000174048230039834</t>
  </si>
  <si>
    <t>0.00183650891007549</t>
  </si>
  <si>
    <t>16.0653858928831</t>
  </si>
  <si>
    <t>6.98603459815221</t>
  </si>
  <si>
    <t>2.14250321230893</t>
  </si>
  <si>
    <t>3.26068803912014</t>
  </si>
  <si>
    <t>0.00111142245879467</t>
  </si>
  <si>
    <t>0.00832140429986172</t>
  </si>
  <si>
    <t>16.0093957634809</t>
  </si>
  <si>
    <t>6.98355209927589</t>
  </si>
  <si>
    <t>1.93680595483512</t>
  </si>
  <si>
    <t>3.60570561126264</t>
  </si>
  <si>
    <t>0.000311305891533674</t>
  </si>
  <si>
    <t>0.00280175302380307</t>
  </si>
  <si>
    <t>15.033291956473</t>
  </si>
  <si>
    <t>6.89270459021704</t>
  </si>
  <si>
    <t>1.88705307090282</t>
  </si>
  <si>
    <t>3.65262890402938</t>
  </si>
  <si>
    <t>0.000259569220776294</t>
  </si>
  <si>
    <t>0.00240691459265291</t>
  </si>
  <si>
    <t>14.6612274781393</t>
  </si>
  <si>
    <t>6.85615047399288</t>
  </si>
  <si>
    <t>1.8590129353357</t>
  </si>
  <si>
    <t>3.68805958456379</t>
  </si>
  <si>
    <t>0.000225970741234357</t>
  </si>
  <si>
    <t>0.00216084521305354</t>
  </si>
  <si>
    <t>60.5843574164299</t>
  </si>
  <si>
    <t>6.77246618321333</t>
  </si>
  <si>
    <t>1.66416556663136</t>
  </si>
  <si>
    <t>4.06958677610563</t>
  </si>
  <si>
    <t>4.70965958188325e-05</t>
  </si>
  <si>
    <t>0.000600481596690114</t>
  </si>
  <si>
    <t>13.4054442325448</t>
  </si>
  <si>
    <t>6.72798670875905</t>
  </si>
  <si>
    <t>1.95738317435953</t>
  </si>
  <si>
    <t>3.43723538492175</t>
  </si>
  <si>
    <t>0.000587684640567216</t>
  </si>
  <si>
    <t>0.00499531944482133</t>
  </si>
  <si>
    <t>12.1219425362216</t>
  </si>
  <si>
    <t>6.58353677150971</t>
  </si>
  <si>
    <t>2.02842764359789</t>
  </si>
  <si>
    <t>3.24563550111765</t>
  </si>
  <si>
    <t>0.00117188779581345</t>
  </si>
  <si>
    <t>0.00853803965521225</t>
  </si>
  <si>
    <t>78.9589443090114</t>
  </si>
  <si>
    <t>6.56314927943686</t>
  </si>
  <si>
    <t>1.392497960087</t>
  </si>
  <si>
    <t>4.71322003159474</t>
  </si>
  <si>
    <t>2.43832657774887e-06</t>
  </si>
  <si>
    <t>11.5969117298413</t>
  </si>
  <si>
    <t>6.51954994717386</t>
  </si>
  <si>
    <t>1.94658293206631</t>
  </si>
  <si>
    <t>3.34922794183412</t>
  </si>
  <si>
    <t>0.000810370968938475</t>
  </si>
  <si>
    <t>0.00652561885513614</t>
  </si>
  <si>
    <t>10.6696706330511</t>
  </si>
  <si>
    <t>6.39869449797331</t>
  </si>
  <si>
    <t>2.03988656557543</t>
  </si>
  <si>
    <t>3.13678937150524</t>
  </si>
  <si>
    <t>0.00170808787731017</t>
  </si>
  <si>
    <t>0.0109473287679064</t>
  </si>
  <si>
    <t>51.4293138408387</t>
  </si>
  <si>
    <t>6.37327666247997</t>
  </si>
  <si>
    <t>1.47006447661313</t>
  </si>
  <si>
    <t>4.33537219888701</t>
  </si>
  <si>
    <t>1.45513697249913e-05</t>
  </si>
  <si>
    <t>0.000261924655049843</t>
  </si>
  <si>
    <t>10.4387194400093</t>
  </si>
  <si>
    <t>6.36650748248047</t>
  </si>
  <si>
    <t>1.89007256564927</t>
  </si>
  <si>
    <t>3.36839314965321</t>
  </si>
  <si>
    <t>0.000756076971665061</t>
  </si>
  <si>
    <t>0.00625296090079753</t>
  </si>
  <si>
    <t>10.2323427903011</t>
  </si>
  <si>
    <t>6.33899370399086</t>
  </si>
  <si>
    <t>2.01733248219834</t>
  </si>
  <si>
    <t>3.142265223967</t>
  </si>
  <si>
    <t>0.00167646100561666</t>
  </si>
  <si>
    <t>10.0817716824749</t>
  </si>
  <si>
    <t>6.31698371567697</t>
  </si>
  <si>
    <t>2.0567352713593</t>
  </si>
  <si>
    <t>3.0713645084241</t>
  </si>
  <si>
    <t>0.00213082847391097</t>
  </si>
  <si>
    <t>0.0133068063880971</t>
  </si>
  <si>
    <t>19.3389384588637</t>
  </si>
  <si>
    <t>6.27826822618025</t>
  </si>
  <si>
    <t>1.7764385226142</t>
  </si>
  <si>
    <t>3.5341882909301</t>
  </si>
  <si>
    <t>0.000409029578135495</t>
  </si>
  <si>
    <t>0.00357608716884175</t>
  </si>
  <si>
    <t>24.4133698987753</t>
  </si>
  <si>
    <t>5.82104068004116</t>
  </si>
  <si>
    <t>1.80560638777838</t>
  </si>
  <si>
    <t>3.22387022965918</t>
  </si>
  <si>
    <t>0.00126470697686401</t>
  </si>
  <si>
    <t>0.00900000778884619</t>
  </si>
  <si>
    <t>12.66081243812</t>
  </si>
  <si>
    <t>5.66432489898256</t>
  </si>
  <si>
    <t>1.80356486756264</t>
  </si>
  <si>
    <t>3.14062721050749</t>
  </si>
  <si>
    <t>0.00168586474063144</t>
  </si>
  <si>
    <t>130.583800863198</t>
  </si>
  <si>
    <t>5.52675613983783</t>
  </si>
  <si>
    <t>1.13522520490137</t>
  </si>
  <si>
    <t>4.86842268474652</t>
  </si>
  <si>
    <t>1.12492517433945e-06</t>
  </si>
  <si>
    <t>3.12933730316248e-05</t>
  </si>
  <si>
    <t>564.203202453755</t>
  </si>
  <si>
    <t>12.1223226879615</t>
  </si>
  <si>
    <t>1.85247575706363</t>
  </si>
  <si>
    <t>6.54384957089895</t>
  </si>
  <si>
    <t>5.9955106422194e-11</t>
  </si>
  <si>
    <t>1.83462625651914e-08</t>
  </si>
  <si>
    <t>315.646269161285</t>
  </si>
  <si>
    <t>11.2844236362959</t>
  </si>
  <si>
    <t>1.77605286628104</t>
  </si>
  <si>
    <t>6.35365300804635</t>
  </si>
  <si>
    <t>2.10260840095259e-10</t>
  </si>
  <si>
    <t>3.21699085345746e-08</t>
  </si>
  <si>
    <t>184.665056840587</t>
  </si>
  <si>
    <t>10.5111106966752</t>
  </si>
  <si>
    <t>1.85154074945484</t>
  </si>
  <si>
    <t>5.67695347767532</t>
  </si>
  <si>
    <t>1.37114743297134e-08</t>
  </si>
  <si>
    <t>1.39857038163077e-06</t>
  </si>
  <si>
    <t>147.740890724351</t>
  </si>
  <si>
    <t>10.1893024264811</t>
  </si>
  <si>
    <t>1.89841493321862</t>
  </si>
  <si>
    <t>5.36726837120159</t>
  </si>
  <si>
    <t>7.99380684084507e-08</t>
  </si>
  <si>
    <t>6.11526223324648e-06</t>
  </si>
  <si>
    <t>Cluster_995</t>
  </si>
  <si>
    <t>21.0158285865014</t>
  </si>
  <si>
    <t>-8.29123497558733</t>
  </si>
  <si>
    <t>2.54348985259243</t>
  </si>
  <si>
    <t>-3.25978692902453</t>
  </si>
  <si>
    <t>0.00111495939965468</t>
  </si>
  <si>
    <t>Cluster_1107</t>
  </si>
  <si>
    <t>16.866558248708</t>
  </si>
  <si>
    <t>-7.98438044437403</t>
  </si>
  <si>
    <t>1.9312731190894</t>
  </si>
  <si>
    <t>-4.13425753481137</t>
  </si>
  <si>
    <t>3.56103980838908e-05</t>
  </si>
  <si>
    <t>0.000518894372079552</t>
  </si>
  <si>
    <t>TM7a</t>
  </si>
  <si>
    <t>17.3603388738098</t>
  </si>
  <si>
    <t>-5.92971298425826</t>
  </si>
  <si>
    <t>2.26078132277915</t>
  </si>
  <si>
    <t>-2.62286003715252</t>
  </si>
  <si>
    <t>0.00871950848066117</t>
  </si>
  <si>
    <t>0.046809992896181</t>
  </si>
  <si>
    <t>Cluster_369</t>
  </si>
  <si>
    <t>49.7240840405574</t>
  </si>
  <si>
    <t>-5.20855421523873</t>
  </si>
  <si>
    <t>1.7292183002342</t>
  </si>
  <si>
    <t>-3.01208598968291</t>
  </si>
  <si>
    <t>0.00259459088757281</t>
  </si>
  <si>
    <t>0.0155675453254369</t>
  </si>
  <si>
    <t>Cluster_193</t>
  </si>
  <si>
    <t>34.8192278050157</t>
  </si>
  <si>
    <t>-4.60945379361961</t>
  </si>
  <si>
    <t>1.47021503751382</t>
  </si>
  <si>
    <t>-3.13522421959059</t>
  </si>
  <si>
    <t>0.00171722804202453</t>
  </si>
  <si>
    <t>You compare Digestate to Control for the variable Treatment: A positive log2FoldChange means more abundant in Digestate than in Control.</t>
  </si>
  <si>
    <t>Phyllosphere Control 24h vs SCW</t>
  </si>
  <si>
    <t>1675.3207472001</t>
  </si>
  <si>
    <t>14.3653983996243</t>
  </si>
  <si>
    <t>1.74144252991144</t>
  </si>
  <si>
    <t>8.24913722553613</t>
  </si>
  <si>
    <t>1.59542150630046e-16</t>
  </si>
  <si>
    <t>5.10534882016146e-14</t>
  </si>
  <si>
    <t>736.361506956958</t>
  </si>
  <si>
    <t>12.1870408976115</t>
  </si>
  <si>
    <t>1.72307748356153</t>
  </si>
  <si>
    <t>7.07283393456075</t>
  </si>
  <si>
    <t>1.51801113521132e-12</t>
  </si>
  <si>
    <t>2.4288178163381e-10</t>
  </si>
  <si>
    <t>173.518047213652</t>
  </si>
  <si>
    <t>11.0935621792157</t>
  </si>
  <si>
    <t>1.76126002594294</t>
  </si>
  <si>
    <t>6.29865097476247</t>
  </si>
  <si>
    <t>3.00247198212071e-10</t>
  </si>
  <si>
    <t>1.60131839046438e-08</t>
  </si>
  <si>
    <t>164.47586240793</t>
  </si>
  <si>
    <t>11.0163372059191</t>
  </si>
  <si>
    <t>1.64993392939894</t>
  </si>
  <si>
    <t>6.67683536269373</t>
  </si>
  <si>
    <t>2.44156967019197e-11</t>
  </si>
  <si>
    <t>2.60434098153811e-09</t>
  </si>
  <si>
    <t>160.331061330777</t>
  </si>
  <si>
    <t>10.9798356248388</t>
  </si>
  <si>
    <t>1.7849351748062</t>
  </si>
  <si>
    <t>6.15139181512904</t>
  </si>
  <si>
    <t>7.68059096704031e-10</t>
  </si>
  <si>
    <t>2.71879521493179e-08</t>
  </si>
  <si>
    <t>135.819589735971</t>
  </si>
  <si>
    <t>10.7400258799116</t>
  </si>
  <si>
    <t>1.67752901953627</t>
  </si>
  <si>
    <t>6.40228917344185</t>
  </si>
  <si>
    <t>1.53064408107598e-10</t>
  </si>
  <si>
    <t>1.22451526486078e-08</t>
  </si>
  <si>
    <t>89.6922970134385</t>
  </si>
  <si>
    <t>10.1411415308337</t>
  </si>
  <si>
    <t>1.69047398932573</t>
  </si>
  <si>
    <t>5.99899294213846</t>
  </si>
  <si>
    <t>1.98544986546078e-09</t>
  </si>
  <si>
    <t>5.77585415406771e-08</t>
  </si>
  <si>
    <t>78.0208359001313</t>
  </si>
  <si>
    <t>9.94034754028479</t>
  </si>
  <si>
    <t>1.5624066307832</t>
  </si>
  <si>
    <t>6.36220260746201</t>
  </si>
  <si>
    <t>1.98880856626486e-10</t>
  </si>
  <si>
    <t>1.27283748240951e-08</t>
  </si>
  <si>
    <t>67.2110116399219</t>
  </si>
  <si>
    <t>9.72430997876616</t>
  </si>
  <si>
    <t>1.77787072939351</t>
  </si>
  <si>
    <t>5.46963838146062</t>
  </si>
  <si>
    <t>4.50954714290264e-08</t>
  </si>
  <si>
    <t>1.11004237363757e-06</t>
  </si>
  <si>
    <t>64.1446355398657</t>
  </si>
  <si>
    <t>9.65699795487045</t>
  </si>
  <si>
    <t>1.57398841293221</t>
  </si>
  <si>
    <t>6.13536788169885</t>
  </si>
  <si>
    <t>8.49623504666184e-10</t>
  </si>
  <si>
    <t>118.211880425726</t>
  </si>
  <si>
    <t>9.55530890301842</t>
  </si>
  <si>
    <t>1.52836830799161</t>
  </si>
  <si>
    <t>6.25196744335453</t>
  </si>
  <si>
    <t>4.05313899422246e-10</t>
  </si>
  <si>
    <t>1.85286354021598e-08</t>
  </si>
  <si>
    <t>56.7551555760393</t>
  </si>
  <si>
    <t>9.48089857126389</t>
  </si>
  <si>
    <t>1.52868668036125</t>
  </si>
  <si>
    <t>6.20198938936487</t>
  </si>
  <si>
    <t>5.57538377477136e-10</t>
  </si>
  <si>
    <t>2.23015350990854e-08</t>
  </si>
  <si>
    <t>74.329503409077</t>
  </si>
  <si>
    <t>8.87596383773666</t>
  </si>
  <si>
    <t>1.65792919434826</t>
  </si>
  <si>
    <t>5.35364469604254</t>
  </si>
  <si>
    <t>8.62000435600696e-08</t>
  </si>
  <si>
    <t>1.97028670994445e-06</t>
  </si>
  <si>
    <t>Cluster_673</t>
  </si>
  <si>
    <t>34.9261981898393</t>
  </si>
  <si>
    <t>8.77870848741536</t>
  </si>
  <si>
    <t>1.64997196863689</t>
  </si>
  <si>
    <t>5.32051977505281</t>
  </si>
  <si>
    <t>1.03471200661536e-07</t>
  </si>
  <si>
    <t>2.20738561411277e-06</t>
  </si>
  <si>
    <t>34.3259242377304</t>
  </si>
  <si>
    <t>8.75343174960186</t>
  </si>
  <si>
    <t>1.66970878786297</t>
  </si>
  <si>
    <t>5.2424900756528</t>
  </si>
  <si>
    <t>1.58423915537993e-07</t>
  </si>
  <si>
    <t>3.16847831075985e-06</t>
  </si>
  <si>
    <t>Anaerostignum</t>
  </si>
  <si>
    <t>27.7785214895772</t>
  </si>
  <si>
    <t>8.44928332561154</t>
  </si>
  <si>
    <t>1.52786036093641</t>
  </si>
  <si>
    <t>5.53014106631646</t>
  </si>
  <si>
    <t>3.19973371522937e-08</t>
  </si>
  <si>
    <t>8.53262324061166e-07</t>
  </si>
  <si>
    <t>26.3026164202278</t>
  </si>
  <si>
    <t>8.36887267370893</t>
  </si>
  <si>
    <t>1.60911697202983</t>
  </si>
  <si>
    <t>5.20091007625877</t>
  </si>
  <si>
    <t>1.98315041550123e-07</t>
  </si>
  <si>
    <t>3.73298901741407e-06</t>
  </si>
  <si>
    <t>20.1238151624106</t>
  </si>
  <si>
    <t>7.98393702553215</t>
  </si>
  <si>
    <t>1.57185241516841</t>
  </si>
  <si>
    <t>5.07931721100975</t>
  </si>
  <si>
    <t>3.78793780480128e-07</t>
  </si>
  <si>
    <t>6.73411165298006e-06</t>
  </si>
  <si>
    <t>31.3619115920419</t>
  </si>
  <si>
    <t>7.63062757300837</t>
  </si>
  <si>
    <t>1.51984441853595</t>
  </si>
  <si>
    <t>5.02066361526589</t>
  </si>
  <si>
    <t>5.14932679669381e-07</t>
  </si>
  <si>
    <t>8.67255039443168e-06</t>
  </si>
  <si>
    <t>14.2272536693126</t>
  </si>
  <si>
    <t>7.47968986314585</t>
  </si>
  <si>
    <t>1.73398448310302</t>
  </si>
  <si>
    <t>4.31358523448877</t>
  </si>
  <si>
    <t>1.6062817114532e-05</t>
  </si>
  <si>
    <t>0.000223482672897837</t>
  </si>
  <si>
    <t>Cluster_519</t>
  </si>
  <si>
    <t>636.227226983551</t>
  </si>
  <si>
    <t>7.29353210713841</t>
  </si>
  <si>
    <t>2.10687242753808</t>
  </si>
  <si>
    <t>3.46178155440623</t>
  </si>
  <si>
    <t>0.000536612508173353</t>
  </si>
  <si>
    <t>0.0040809058873238</t>
  </si>
  <si>
    <t>24.73173816265</t>
  </si>
  <si>
    <t>7.28698159932184</t>
  </si>
  <si>
    <t>1.49862224732122</t>
  </si>
  <si>
    <t>4.86245390547704</t>
  </si>
  <si>
    <t>1.15939383029368e-06</t>
  </si>
  <si>
    <t>1.85503012846989e-05</t>
  </si>
  <si>
    <t>279.141187639615</t>
  </si>
  <si>
    <t>7.27268990968531</t>
  </si>
  <si>
    <t>1.84338291609591</t>
  </si>
  <si>
    <t>3.94529527543202</t>
  </si>
  <si>
    <t>7.97017028277343e-05</t>
  </si>
  <si>
    <t>0.000944612774254629</t>
  </si>
  <si>
    <t>271.97158589001</t>
  </si>
  <si>
    <t>7.23365329614536</t>
  </si>
  <si>
    <t>1.85337755593985</t>
  </si>
  <si>
    <t>3.90295721072178</t>
  </si>
  <si>
    <t>9.50245068991059e-05</t>
  </si>
  <si>
    <t>0.00107587015826227</t>
  </si>
  <si>
    <t>53.2440004287005</t>
  </si>
  <si>
    <t>7.06382153815713</t>
  </si>
  <si>
    <t>1.69019032647516</t>
  </si>
  <si>
    <t>4.17930538798463</t>
  </si>
  <si>
    <t>2.92400817855544e-05</t>
  </si>
  <si>
    <t>0.000374273046855096</t>
  </si>
  <si>
    <t>47.4630215765247</t>
  </si>
  <si>
    <t>7.01122366818901</t>
  </si>
  <si>
    <t>1.55213793788008</t>
  </si>
  <si>
    <t>4.51713955124696</t>
  </si>
  <si>
    <t>6.26805988909086e-06</t>
  </si>
  <si>
    <t>9.1171780204958e-05</t>
  </si>
  <si>
    <t>198.158079803777</t>
  </si>
  <si>
    <t>6.77475609233534</t>
  </si>
  <si>
    <t>1.83850930930658</t>
  </si>
  <si>
    <t>3.68491802464167</t>
  </si>
  <si>
    <t>0.000228776260708346</t>
  </si>
  <si>
    <t>0.00228776260708346</t>
  </si>
  <si>
    <t>459.012509095284</t>
  </si>
  <si>
    <t>6.39052574154444</t>
  </si>
  <si>
    <t>2.09047326199494</t>
  </si>
  <si>
    <t>3.0569755938643</t>
  </si>
  <si>
    <t>0.00223582479704897</t>
  </si>
  <si>
    <t>0.011904174731942</t>
  </si>
  <si>
    <t>86.4483423549164</t>
  </si>
  <si>
    <t>6.10991641053003</t>
  </si>
  <si>
    <t>1.77112321064966</t>
  </si>
  <si>
    <t>3.4497410308845</t>
  </si>
  <si>
    <t>0.000561124559507022</t>
  </si>
  <si>
    <t>110.958763402239</t>
  </si>
  <si>
    <t>5.92821271085408</t>
  </si>
  <si>
    <t>1.82809629688683</t>
  </si>
  <si>
    <t>3.24283393656537</t>
  </si>
  <si>
    <t>0.00118347168900969</t>
  </si>
  <si>
    <t>0.0071454894430774</t>
  </si>
  <si>
    <t>175.8058867664</t>
  </si>
  <si>
    <t>5.59954242882088</t>
  </si>
  <si>
    <t>1.69044165001741</t>
  </si>
  <si>
    <t>3.31247306215107</t>
  </si>
  <si>
    <t>0.000924750311688809</t>
  </si>
  <si>
    <t>0.00569077114885421</t>
  </si>
  <si>
    <t>17.7821602780424</t>
  </si>
  <si>
    <t>5.54603657344063</t>
  </si>
  <si>
    <t>1.57903711738661</t>
  </si>
  <si>
    <t>3.51229018771872</t>
  </si>
  <si>
    <t>0.000444262629543678</t>
  </si>
  <si>
    <t>0.00365931732308137</t>
  </si>
  <si>
    <t>Cluster_1625</t>
  </si>
  <si>
    <t>13.949048123356</t>
  </si>
  <si>
    <t>5.09193060422037</t>
  </si>
  <si>
    <t>1.41970371481303</t>
  </si>
  <si>
    <t>3.58661497542885</t>
  </si>
  <si>
    <t>0.000334998393660637</t>
  </si>
  <si>
    <t>0.00306284245632582</t>
  </si>
  <si>
    <t>Cluster_2235</t>
  </si>
  <si>
    <t>10.7056800779715</t>
  </si>
  <si>
    <t>4.71901955933193</t>
  </si>
  <si>
    <t>1.65607521755754</t>
  </si>
  <si>
    <t>2.84952006364286</t>
  </si>
  <si>
    <t>0.00437852440458554</t>
  </si>
  <si>
    <t>0.0206048207274614</t>
  </si>
  <si>
    <t>Globicatella</t>
  </si>
  <si>
    <t>20.1487146377667</t>
  </si>
  <si>
    <t>4.70568304603642</t>
  </si>
  <si>
    <t>1.39203182507686</t>
  </si>
  <si>
    <t>3.38044214310733</t>
  </si>
  <si>
    <t>0.000723693095337429</t>
  </si>
  <si>
    <t>0.00482462063558286</t>
  </si>
  <si>
    <t>329.489980622184</t>
  </si>
  <si>
    <t>4.59413978552003</t>
  </si>
  <si>
    <t>1.28604031606741</t>
  </si>
  <si>
    <t>3.57231396879413</t>
  </si>
  <si>
    <t>0.000353840829670242</t>
  </si>
  <si>
    <t>0.00314525181929104</t>
  </si>
  <si>
    <t>36.9623425555738</t>
  </si>
  <si>
    <t>4.51153447940886</t>
  </si>
  <si>
    <t>1.09841456236823</t>
  </si>
  <si>
    <t>4.10731488271767</t>
  </si>
  <si>
    <t>4.00285360923856e-05</t>
  </si>
  <si>
    <t>0.000492658905752438</t>
  </si>
  <si>
    <t>1991.88083280421</t>
  </si>
  <si>
    <t>4.32957774801944</t>
  </si>
  <si>
    <t>1.39149175304985</t>
  </si>
  <si>
    <t>3.11146489983139</t>
  </si>
  <si>
    <t>0.00186161603765229</t>
  </si>
  <si>
    <t>0.0104511777552409</t>
  </si>
  <si>
    <t>677.811695220413</t>
  </si>
  <si>
    <t>3.64171568413406</t>
  </si>
  <si>
    <t>1.15327493244472</t>
  </si>
  <si>
    <t>3.15771684763347</t>
  </si>
  <si>
    <t>0.00159009924338772</t>
  </si>
  <si>
    <t>0.00908628139078698</t>
  </si>
  <si>
    <t>21.3053938217825</t>
  </si>
  <si>
    <t>3.24754963273214</t>
  </si>
  <si>
    <t>0.969586739357429</t>
  </si>
  <si>
    <t>3.34941630377946</t>
  </si>
  <si>
    <t>0.000809820180953211</t>
  </si>
  <si>
    <t>0.00508122466480446</t>
  </si>
  <si>
    <t>116.180816468714</t>
  </si>
  <si>
    <t>-2.00218585557697</t>
  </si>
  <si>
    <t>0.64817894774582</t>
  </si>
  <si>
    <t>-3.08893996409478</t>
  </si>
  <si>
    <t>0.00200872026310928</t>
  </si>
  <si>
    <t>0.0108947539694063</t>
  </si>
  <si>
    <t>Cluster_310</t>
  </si>
  <si>
    <t>24.6424699075659</t>
  </si>
  <si>
    <t>-2.007806011347</t>
  </si>
  <si>
    <t>0.730065375397985</t>
  </si>
  <si>
    <t>-2.75017290095763</t>
  </si>
  <si>
    <t>0.00595638264626336</t>
  </si>
  <si>
    <t>0.0264728117611705</t>
  </si>
  <si>
    <t>Cluster_553</t>
  </si>
  <si>
    <t>27.351892479944</t>
  </si>
  <si>
    <t>-2.0439430343742</t>
  </si>
  <si>
    <t>0.689177344897619</t>
  </si>
  <si>
    <t>-2.96577223483433</t>
  </si>
  <si>
    <t>0.00301923998982984</t>
  </si>
  <si>
    <t>0.0148639507191623</t>
  </si>
  <si>
    <t>22.0130000052873</t>
  </si>
  <si>
    <t>-2.32499477563936</t>
  </si>
  <si>
    <t>0.901592449456403</t>
  </si>
  <si>
    <t>-2.57876469245186</t>
  </si>
  <si>
    <t>0.00991543030444105</t>
  </si>
  <si>
    <t>0.0396617212177642</t>
  </si>
  <si>
    <t>116.108087321666</t>
  </si>
  <si>
    <t>-2.36935058944589</t>
  </si>
  <si>
    <t>0.806807218301508</t>
  </si>
  <si>
    <t>-2.93669979110233</t>
  </si>
  <si>
    <t>0.00331725062891413</t>
  </si>
  <si>
    <t>0.016083639412917</t>
  </si>
  <si>
    <t>86.5168114853172</t>
  </si>
  <si>
    <t>-2.41393224166136</t>
  </si>
  <si>
    <t>0.809288244250527</t>
  </si>
  <si>
    <t>-2.9827842660644</t>
  </si>
  <si>
    <t>0.00285639255214647</t>
  </si>
  <si>
    <t>0.0142819627607323</t>
  </si>
  <si>
    <t>252.588833226704</t>
  </si>
  <si>
    <t>-2.46235661343406</t>
  </si>
  <si>
    <t>0.730147713752136</t>
  </si>
  <si>
    <t>-3.37240885242291</t>
  </si>
  <si>
    <t>0.000745137452967592</t>
  </si>
  <si>
    <t>0.00486620377448223</t>
  </si>
  <si>
    <t>Cluster_252</t>
  </si>
  <si>
    <t>17.5715277220766</t>
  </si>
  <si>
    <t>-2.49063114991758</t>
  </si>
  <si>
    <t>0.864774224155277</t>
  </si>
  <si>
    <t>-2.88009411051822</t>
  </si>
  <si>
    <t>0.00397556481206613</t>
  </si>
  <si>
    <t>0.0189877722367338</t>
  </si>
  <si>
    <t>46.7132241179985</t>
  </si>
  <si>
    <t>-2.49603370442929</t>
  </si>
  <si>
    <t>0.921767098519129</t>
  </si>
  <si>
    <t>-2.70787892998059</t>
  </si>
  <si>
    <t>0.00677147197287937</t>
  </si>
  <si>
    <t>0.0292820409638027</t>
  </si>
  <si>
    <t>630.813021890549</t>
  </si>
  <si>
    <t>-2.59775070520256</t>
  </si>
  <si>
    <t>0.745701915301477</t>
  </si>
  <si>
    <t>-3.48363153144421</t>
  </si>
  <si>
    <t>0.000494659991607433</t>
  </si>
  <si>
    <t>0.00395727993285946</t>
  </si>
  <si>
    <t>Cluster_75</t>
  </si>
  <si>
    <t>242.734955025628</t>
  </si>
  <si>
    <t>-2.64301845618118</t>
  </si>
  <si>
    <t>0.752725393949915</t>
  </si>
  <si>
    <t>-3.51126516711755</t>
  </si>
  <si>
    <t>0.000445979298750542</t>
  </si>
  <si>
    <t>Cluster_303</t>
  </si>
  <si>
    <t>18.8324671755621</t>
  </si>
  <si>
    <t>-2.89496278300538</t>
  </si>
  <si>
    <t>0.900548199360611</t>
  </si>
  <si>
    <t>-3.2146672272076</t>
  </si>
  <si>
    <t>0.00130595821721557</t>
  </si>
  <si>
    <t>0.00773901165757375</t>
  </si>
  <si>
    <t>825.828731793872</t>
  </si>
  <si>
    <t>-2.90524988964052</t>
  </si>
  <si>
    <t>1.14252046398188</t>
  </si>
  <si>
    <t>-2.54284275969573</t>
  </si>
  <si>
    <t>0.0109954698021447</t>
  </si>
  <si>
    <t>0.0429091504473941</t>
  </si>
  <si>
    <t>2123.43986348191</t>
  </si>
  <si>
    <t>-3.03492982241185</t>
  </si>
  <si>
    <t>0.99874127779405</t>
  </si>
  <si>
    <t>-3.03875477051994</t>
  </si>
  <si>
    <t>0.00237558143193794</t>
  </si>
  <si>
    <t>0.0122610654551636</t>
  </si>
  <si>
    <t>10.9272293346577</t>
  </si>
  <si>
    <t>-3.14096985364971</t>
  </si>
  <si>
    <t>1.24101533358129</t>
  </si>
  <si>
    <t>-2.53096780406862</t>
  </si>
  <si>
    <t>0.0113748289111594</t>
  </si>
  <si>
    <t>0.0438547620671205</t>
  </si>
  <si>
    <t>64.603130892147</t>
  </si>
  <si>
    <t>-3.39717863449732</t>
  </si>
  <si>
    <t>1.0114045388865</t>
  </si>
  <si>
    <t>-3.35887224536032</t>
  </si>
  <si>
    <t>0.0007826123865868</t>
  </si>
  <si>
    <t>0.00500871927415552</t>
  </si>
  <si>
    <t>Cluster_451</t>
  </si>
  <si>
    <t>22.5417391411248</t>
  </si>
  <si>
    <t>-3.46327453171531</t>
  </si>
  <si>
    <t>1.11713947057812</t>
  </si>
  <si>
    <t>-3.10012726515077</t>
  </si>
  <si>
    <t>0.00193437508600132</t>
  </si>
  <si>
    <t>0.0106724142675935</t>
  </si>
  <si>
    <t>Cluster_156</t>
  </si>
  <si>
    <t>109.433703179205</t>
  </si>
  <si>
    <t>-3.68688548784903</t>
  </si>
  <si>
    <t>0.954411927394782</t>
  </si>
  <si>
    <t>-3.86299184033981</t>
  </si>
  <si>
    <t>0.000112006750502507</t>
  </si>
  <si>
    <t>0.00119473867202674</t>
  </si>
  <si>
    <t>607.178603649238</t>
  </si>
  <si>
    <t>-4.3045613540408</t>
  </si>
  <si>
    <t>1.19466775117991</t>
  </si>
  <si>
    <t>-3.60314518391363</t>
  </si>
  <si>
    <t>0.000314389807343748</t>
  </si>
  <si>
    <t>0.00295896289264704</t>
  </si>
  <si>
    <t>34.5556221181174</t>
  </si>
  <si>
    <t>-4.79330865606783</t>
  </si>
  <si>
    <t>1.84531405915724</t>
  </si>
  <si>
    <t>-2.59755711082424</t>
  </si>
  <si>
    <t>0.00938895055894684</t>
  </si>
  <si>
    <t>0.0380311921375062</t>
  </si>
  <si>
    <t>28.1349748726837</t>
  </si>
  <si>
    <t>-6.00711102043097</t>
  </si>
  <si>
    <t>1.75619525771614</t>
  </si>
  <si>
    <t>-3.42052570409681</t>
  </si>
  <si>
    <t>0.000625002291014729</t>
  </si>
  <si>
    <t>0.00434784202445029</t>
  </si>
  <si>
    <t>Cluster_122</t>
  </si>
  <si>
    <t>159.368159063175</t>
  </si>
  <si>
    <t>-8.55354879644137</t>
  </si>
  <si>
    <t>1.89135932277788</t>
  </si>
  <si>
    <t>-4.52243457572018</t>
  </si>
  <si>
    <t>6.11323852643381e-06</t>
  </si>
  <si>
    <t xml:space="preserve">You compare SCW to Control for the variable Treatment: A positive log2FoldChange means more abundant in SCW than in Control. </t>
  </si>
  <si>
    <r>
      <t xml:space="preserve">Phyllosphere Control 24h </t>
    </r>
    <r>
      <rPr>
        <b/>
        <i/>
        <sz val="12"/>
        <color theme="1"/>
        <rFont val="Times New Roman"/>
        <family val="1"/>
      </rPr>
      <t>vs</t>
    </r>
    <r>
      <rPr>
        <b/>
        <sz val="12"/>
        <color theme="1"/>
        <rFont val="Times New Roman"/>
        <family val="1"/>
      </rPr>
      <t xml:space="preserve"> 3w</t>
    </r>
  </si>
  <si>
    <t>20.8606649740445</t>
  </si>
  <si>
    <t>-22.3023186042229</t>
  </si>
  <si>
    <t>3.19112914725159</t>
  </si>
  <si>
    <t>-6.98884864106208</t>
  </si>
  <si>
    <t>2.77151219742662e-12</t>
  </si>
  <si>
    <t>9.61714732507039e-10</t>
  </si>
  <si>
    <t>16.107602068566</t>
  </si>
  <si>
    <t>-21.9512058953196</t>
  </si>
  <si>
    <t>3.18942830061952</t>
  </si>
  <si>
    <t>-6.88248921948044</t>
  </si>
  <si>
    <t>5.88156175565419e-12</t>
  </si>
  <si>
    <t>1.020450964606e-09</t>
  </si>
  <si>
    <r>
      <t>Phyllosphere Control 3w</t>
    </r>
    <r>
      <rPr>
        <b/>
        <i/>
        <sz val="12"/>
        <color theme="1"/>
        <rFont val="Times New Roman"/>
        <family val="1"/>
      </rPr>
      <t xml:space="preserve"> vs</t>
    </r>
    <r>
      <rPr>
        <b/>
        <sz val="12"/>
        <color theme="1"/>
        <rFont val="Times New Roman"/>
        <family val="1"/>
      </rPr>
      <t xml:space="preserve"> 6w</t>
    </r>
  </si>
  <si>
    <t>200.179748813253</t>
  </si>
  <si>
    <t>11.5288631496498</t>
  </si>
  <si>
    <t>1.83532453443375</t>
  </si>
  <si>
    <t>6.28164824985942</t>
  </si>
  <si>
    <t>3.35002131565375e-10</t>
  </si>
  <si>
    <t>1.08205688495616e-07</t>
  </si>
  <si>
    <r>
      <t xml:space="preserve">Phyllosphere Digestate 24h </t>
    </r>
    <r>
      <rPr>
        <b/>
        <i/>
        <sz val="12"/>
        <color theme="1"/>
        <rFont val="Times New Roman"/>
        <family val="1"/>
      </rPr>
      <t>vs</t>
    </r>
    <r>
      <rPr>
        <b/>
        <sz val="12"/>
        <color theme="1"/>
        <rFont val="Times New Roman"/>
        <family val="1"/>
      </rPr>
      <t xml:space="preserve"> 3w</t>
    </r>
  </si>
  <si>
    <t>613.478942198853</t>
  </si>
  <si>
    <t>9.61683839709843</t>
  </si>
  <si>
    <t>1.09518899003944</t>
  </si>
  <si>
    <t>8.78098527702706</t>
  </si>
  <si>
    <t>1.6204876231866e-18</t>
  </si>
  <si>
    <t>2.37975940186738e-16</t>
  </si>
  <si>
    <t>Cluster_1126</t>
  </si>
  <si>
    <t>33.7008516890613</t>
  </si>
  <si>
    <t>9.35869272991781</t>
  </si>
  <si>
    <t>1.68140886241246</t>
  </si>
  <si>
    <t>5.56598275358803</t>
  </si>
  <si>
    <t>2.60679026845875e-08</t>
  </si>
  <si>
    <t>8.23192844769301e-07</t>
  </si>
  <si>
    <t>29.7519624928329</t>
  </si>
  <si>
    <t>9.1841379496913</t>
  </si>
  <si>
    <t>1.69902210160132</t>
  </si>
  <si>
    <t>5.40554354239141</t>
  </si>
  <si>
    <t>6.4612151489943e-08</t>
  </si>
  <si>
    <t>1.83850940148656e-06</t>
  </si>
  <si>
    <t>Cluster_767</t>
  </si>
  <si>
    <t>27.6979214310204</t>
  </si>
  <si>
    <t>9.08362892245563</t>
  </si>
  <si>
    <t>1.5960581113236</t>
  </si>
  <si>
    <t>5.6912895952909</t>
  </si>
  <si>
    <t>1.2608345486787e-08</t>
  </si>
  <si>
    <t>4.9330151717054e-07</t>
  </si>
  <si>
    <t>Cluster_568</t>
  </si>
  <si>
    <t>357.540010008276</t>
  </si>
  <si>
    <t>9.06819864074613</t>
  </si>
  <si>
    <t>0.984698531560201</t>
  </si>
  <si>
    <t>9.2091115708054</t>
  </si>
  <si>
    <t>3.28835256542965e-20</t>
  </si>
  <si>
    <t>1.02925435297948e-17</t>
  </si>
  <si>
    <t>24.1646965598118</t>
  </si>
  <si>
    <t>8.89176045722334</t>
  </si>
  <si>
    <t>2.12822221690164</t>
  </si>
  <si>
    <t>4.17802257048532</t>
  </si>
  <si>
    <t>2.94054480566557e-05</t>
  </si>
  <si>
    <t>0.000262968721192378</t>
  </si>
  <si>
    <t>21.1921948634411</t>
  </si>
  <si>
    <t>8.679776000082</t>
  </si>
  <si>
    <t>1.75069229348834</t>
  </si>
  <si>
    <t>4.95791066903432</t>
  </si>
  <si>
    <t>7.125531072909e-07</t>
  </si>
  <si>
    <t>1.38558708573755e-05</t>
  </si>
  <si>
    <t>Cluster_1499</t>
  </si>
  <si>
    <t>10.1465272472633</t>
  </si>
  <si>
    <t>7.64941463944494</t>
  </si>
  <si>
    <t>2.13495094426431</t>
  </si>
  <si>
    <t>3.58294632483037</t>
  </si>
  <si>
    <t>0.000339740437950045</t>
  </si>
  <si>
    <t>0.00208507366820322</t>
  </si>
  <si>
    <t>10.121918842055</t>
  </si>
  <si>
    <t>7.61348298473571</t>
  </si>
  <si>
    <t>1.85773227478317</t>
  </si>
  <si>
    <t>4.09826705821985</t>
  </si>
  <si>
    <t>4.16254858353811e-05</t>
  </si>
  <si>
    <t>0.00036191047406873</t>
  </si>
  <si>
    <t>2170.47802648532</t>
  </si>
  <si>
    <t>7.31683465191379</t>
  </si>
  <si>
    <t>0.836931026639511</t>
  </si>
  <si>
    <t>8.74245836158414</t>
  </si>
  <si>
    <t>2.28091955450548e-18</t>
  </si>
  <si>
    <t>32.771939685433</t>
  </si>
  <si>
    <t>7.26809621191209</t>
  </si>
  <si>
    <t>1.5445744533726</t>
  </si>
  <si>
    <t>4.70556546888503</t>
  </si>
  <si>
    <t>2.53163242459835e-06</t>
  </si>
  <si>
    <t>4.36983977249017e-05</t>
  </si>
  <si>
    <t>653.585269871336</t>
  </si>
  <si>
    <t>7.24277924508844</t>
  </si>
  <si>
    <t>0.866135275656394</t>
  </si>
  <si>
    <t>8.36218019130966</t>
  </si>
  <si>
    <t>6.15697097503501e-17</t>
  </si>
  <si>
    <t>3.85426383037192e-15</t>
  </si>
  <si>
    <t>168.48583823887</t>
  </si>
  <si>
    <t>6.98368860376746</t>
  </si>
  <si>
    <t>0.98414434932172</t>
  </si>
  <si>
    <t>7.0962035280502</t>
  </si>
  <si>
    <t>1.28230595844978e-12</t>
  </si>
  <si>
    <t>6.68936274991304e-11</t>
  </si>
  <si>
    <t>63.6627322780466</t>
  </si>
  <si>
    <t>6.72972223246821</t>
  </si>
  <si>
    <t>1.50608444740875</t>
  </si>
  <si>
    <t>4.46835650155396</t>
  </si>
  <si>
    <t>7.88228621538418e-06</t>
  </si>
  <si>
    <t>0.000102798149392302</t>
  </si>
  <si>
    <t>10010.5747840073</t>
  </si>
  <si>
    <t>6.6460921417049</t>
  </si>
  <si>
    <t>1.25302969498384</t>
  </si>
  <si>
    <t>5.3040180678165</t>
  </si>
  <si>
    <t>1.13281093233255e-07</t>
  </si>
  <si>
    <t>2.9547485151674e-06</t>
  </si>
  <si>
    <t>777.038143755642</t>
  </si>
  <si>
    <t>6.12448606156254</t>
  </si>
  <si>
    <t>1.51558867254661</t>
  </si>
  <si>
    <t>4.04099487710719</t>
  </si>
  <si>
    <t>5.32249212508107e-05</t>
  </si>
  <si>
    <t>0.000450254063554155</t>
  </si>
  <si>
    <t>55.6806381208854</t>
  </si>
  <si>
    <t>5.91556331109709</t>
  </si>
  <si>
    <t>1.14053772180293</t>
  </si>
  <si>
    <t>5.18664415741196</t>
  </si>
  <si>
    <t>2.14117293933528e-07</t>
  </si>
  <si>
    <t>4.46791420007962e-06</t>
  </si>
  <si>
    <t>30.7217121427065</t>
  </si>
  <si>
    <t>5.66549193584784</t>
  </si>
  <si>
    <t>1.08469933356391</t>
  </si>
  <si>
    <t>5.22309893676547</t>
  </si>
  <si>
    <t>1.75953316611005e-07</t>
  </si>
  <si>
    <t>3.93381343566033e-06</t>
  </si>
  <si>
    <t>10337.2209357536</t>
  </si>
  <si>
    <t>5.58426940025126</t>
  </si>
  <si>
    <t>1.26947214385204</t>
  </si>
  <si>
    <t>4.39889085183592</t>
  </si>
  <si>
    <t>1.08805528280609e-05</t>
  </si>
  <si>
    <t>0.000121947855169657</t>
  </si>
  <si>
    <t>13940.1941397612</t>
  </si>
  <si>
    <t>5.41274786261823</t>
  </si>
  <si>
    <t>1.20083287631483</t>
  </si>
  <si>
    <t>4.50749473084807</t>
  </si>
  <si>
    <t>6.55975592298563e-06</t>
  </si>
  <si>
    <t>8.92697219084566e-05</t>
  </si>
  <si>
    <t>775.76631556859</t>
  </si>
  <si>
    <t>5.25818355282216</t>
  </si>
  <si>
    <t>0.828159947672927</t>
  </si>
  <si>
    <t>6.34923672365138</t>
  </si>
  <si>
    <t>2.16385842936654e-10</t>
  </si>
  <si>
    <t>9.67553840559609e-09</t>
  </si>
  <si>
    <t>12.3980234489914</t>
  </si>
  <si>
    <t>5.19258256368409</t>
  </si>
  <si>
    <t>1.666860958727</t>
  </si>
  <si>
    <t>3.11518638462185</t>
  </si>
  <si>
    <t>0.00183828712701738</t>
  </si>
  <si>
    <t>0.00943252247141707</t>
  </si>
  <si>
    <t>Cluster_1594</t>
  </si>
  <si>
    <t>39.6587827768939</t>
  </si>
  <si>
    <t>4.86567387935125</t>
  </si>
  <si>
    <t>1.10849531530726</t>
  </si>
  <si>
    <t>4.38944018270618</t>
  </si>
  <si>
    <t>1.13642831614438e-05</t>
  </si>
  <si>
    <t>0.000122655883776962</t>
  </si>
  <si>
    <t>931.447476483536</t>
  </si>
  <si>
    <t>4.68594206033737</t>
  </si>
  <si>
    <t>1.05115752212749</t>
  </si>
  <si>
    <t>4.45788757792766</t>
  </si>
  <si>
    <t>8.27712898900142e-06</t>
  </si>
  <si>
    <t>0.000103629654942298</t>
  </si>
  <si>
    <t>668.971593930259</t>
  </si>
  <si>
    <t>3.95952924142803</t>
  </si>
  <si>
    <t>1.0098174730358</t>
  </si>
  <si>
    <t>3.92103459006762</t>
  </si>
  <si>
    <t>8.81696042341966e-05</t>
  </si>
  <si>
    <t>0.000673099661592769</t>
  </si>
  <si>
    <t>1521.33343662417</t>
  </si>
  <si>
    <t>3.87554135620955</t>
  </si>
  <si>
    <t>1.00552865984812</t>
  </si>
  <si>
    <t>3.8542326151051</t>
  </si>
  <si>
    <t>0.000116093180067443</t>
  </si>
  <si>
    <t>0.000845050357235108</t>
  </si>
  <si>
    <t>32.7566338138414</t>
  </si>
  <si>
    <t>3.84667464393203</t>
  </si>
  <si>
    <t>1.41755046998217</t>
  </si>
  <si>
    <t>2.71360683473965</t>
  </si>
  <si>
    <t>0.00665551039401442</t>
  </si>
  <si>
    <t>0.0274101941227173</t>
  </si>
  <si>
    <t>Cluster_279</t>
  </si>
  <si>
    <t>39.2410462666992</t>
  </si>
  <si>
    <t>3.75672567936349</t>
  </si>
  <si>
    <t>0.889992033034439</t>
  </si>
  <si>
    <t>4.22107787477028</t>
  </si>
  <si>
    <t>2.43136915832008e-05</t>
  </si>
  <si>
    <t>0.000232442566720694</t>
  </si>
  <si>
    <t>220.841685048959</t>
  </si>
  <si>
    <t>3.69223868350197</t>
  </si>
  <si>
    <t>1.06941687211469</t>
  </si>
  <si>
    <t>3.45257193876216</t>
  </si>
  <si>
    <t>0.000555269392659643</t>
  </si>
  <si>
    <t>0.00327923245098997</t>
  </si>
  <si>
    <t>Cluster_165</t>
  </si>
  <si>
    <t>229.923991124044</t>
  </si>
  <si>
    <t>3.68288781511848</t>
  </si>
  <si>
    <t>1.19464974437485</t>
  </si>
  <si>
    <t>3.08281806651682</t>
  </si>
  <si>
    <t>0.00205050473132281</t>
  </si>
  <si>
    <t>0.0103517416274845</t>
  </si>
  <si>
    <t>Cluster_845</t>
  </si>
  <si>
    <t>59.8198445801982</t>
  </si>
  <si>
    <t>3.00627448011269</t>
  </si>
  <si>
    <t>1.20528656254592</t>
  </si>
  <si>
    <t>2.49424043504024</t>
  </si>
  <si>
    <t>0.0126227009436889</t>
  </si>
  <si>
    <t>0.0454127056939613</t>
  </si>
  <si>
    <t>217.123396843106</t>
  </si>
  <si>
    <t>3.00253844664106</t>
  </si>
  <si>
    <t>0.791400120924906</t>
  </si>
  <si>
    <t>3.79395752825006</t>
  </si>
  <si>
    <t>0.000148265045679038</t>
  </si>
  <si>
    <t>0.00103126576216753</t>
  </si>
  <si>
    <t>76.0465440192265</t>
  </si>
  <si>
    <t>2.64582339360271</t>
  </si>
  <si>
    <t>0.931502814455384</t>
  </si>
  <si>
    <t>2.84038153459539</t>
  </si>
  <si>
    <t>0.00450596056317711</t>
  </si>
  <si>
    <t>0.0204400819749918</t>
  </si>
  <si>
    <t>82.8741659858976</t>
  </si>
  <si>
    <t>2.57648965049376</t>
  </si>
  <si>
    <t>0.903409766896463</t>
  </si>
  <si>
    <t>2.8519612526937</t>
  </si>
  <si>
    <t>0.00434503966559825</t>
  </si>
  <si>
    <t>0.0199999619901802</t>
  </si>
  <si>
    <t>Cluster_53</t>
  </si>
  <si>
    <t>515.443790806897</t>
  </si>
  <si>
    <t>2.44973213281966</t>
  </si>
  <si>
    <t>0.946691549094802</t>
  </si>
  <si>
    <t>2.58767719555754</t>
  </si>
  <si>
    <t>0.00966254839627278</t>
  </si>
  <si>
    <t>0.0355809135062751</t>
  </si>
  <si>
    <t>219.431652402896</t>
  </si>
  <si>
    <t>2.29640887363706</t>
  </si>
  <si>
    <t>0.837660651896039</t>
  </si>
  <si>
    <t>2.74145487010659</t>
  </si>
  <si>
    <t>0.00611677629227687</t>
  </si>
  <si>
    <t>0.0262267257463378</t>
  </si>
  <si>
    <t>23.2599597113641</t>
  </si>
  <si>
    <t>2.25173456949824</t>
  </si>
  <si>
    <t>0.861109592873734</t>
  </si>
  <si>
    <t>2.61492217498547</t>
  </si>
  <si>
    <t>0.00892477885003771</t>
  </si>
  <si>
    <t>0.0339071712148987</t>
  </si>
  <si>
    <t>152.194801158981</t>
  </si>
  <si>
    <t>2.16249400778568</t>
  </si>
  <si>
    <t>0.821387472625736</t>
  </si>
  <si>
    <t>2.63273312517516</t>
  </si>
  <si>
    <t>0.00847008725186795</t>
  </si>
  <si>
    <t>0.0327300902448725</t>
  </si>
  <si>
    <t>Cluster_562</t>
  </si>
  <si>
    <t>333.603818822477</t>
  </si>
  <si>
    <t>12.6726623876174</t>
  </si>
  <si>
    <t>1.51297582315652</t>
  </si>
  <si>
    <t>8.37598472735565</t>
  </si>
  <si>
    <t>5.47640143987502e-17</t>
  </si>
  <si>
    <t>35.0098039923426</t>
  </si>
  <si>
    <t>-7.72389783880848</t>
  </si>
  <si>
    <t>1.92192564084608</t>
  </si>
  <si>
    <t>-4.01883281780258</t>
  </si>
  <si>
    <t>5.84871505879513e-05</t>
  </si>
  <si>
    <t>0.000481749424579704</t>
  </si>
  <si>
    <t>28.6058523983715</t>
  </si>
  <si>
    <t>-7.43231476701901</t>
  </si>
  <si>
    <t>1.6052426811747</t>
  </si>
  <si>
    <t>-4.63002563673433</t>
  </si>
  <si>
    <t>3.65620462412386e-06</t>
  </si>
  <si>
    <t>5.44948593976556e-05</t>
  </si>
  <si>
    <t>28.0987182546983</t>
  </si>
  <si>
    <t>-7.40399195460649</t>
  </si>
  <si>
    <t>1.71989949690486</t>
  </si>
  <si>
    <t>-4.30489802917598</t>
  </si>
  <si>
    <t>1.67062669192028e-05</t>
  </si>
  <si>
    <t>0.000174302051523683</t>
  </si>
  <si>
    <t>27.9164327425311</t>
  </si>
  <si>
    <t>-7.39558477561244</t>
  </si>
  <si>
    <t>1.5809934635565</t>
  </si>
  <si>
    <t>-4.67780857169125</t>
  </si>
  <si>
    <t>2.89957041475991e-06</t>
  </si>
  <si>
    <t>4.53782769909926e-05</t>
  </si>
  <si>
    <t>18.5036337557128</t>
  </si>
  <si>
    <t>-6.80145796270073</t>
  </si>
  <si>
    <t>2.10212060906199</t>
  </si>
  <si>
    <t>-3.23552223092265</t>
  </si>
  <si>
    <t>0.00121420429938812</t>
  </si>
  <si>
    <t>0.00655251630531863</t>
  </si>
  <si>
    <t>18.4945732552628</t>
  </si>
  <si>
    <t>-6.80092303339974</t>
  </si>
  <si>
    <t>1.61443975752433</t>
  </si>
  <si>
    <t>-4.21255918760863</t>
  </si>
  <si>
    <t>2.52493522955386e-05</t>
  </si>
  <si>
    <t>82.7563999075672</t>
  </si>
  <si>
    <t>-6.44884027072532</t>
  </si>
  <si>
    <t>1.37325256336988</t>
  </si>
  <si>
    <t>-4.69603366688808</t>
  </si>
  <si>
    <t>2.65261839224643e-06</t>
  </si>
  <si>
    <t>14.0955839040716</t>
  </si>
  <si>
    <t>-6.41140655029145</t>
  </si>
  <si>
    <t>1.64717354000525</t>
  </si>
  <si>
    <t>-3.89236859054391</t>
  </si>
  <si>
    <t>9.92702719879959e-05</t>
  </si>
  <si>
    <t>0.000739799884101017</t>
  </si>
  <si>
    <t>25.4257074392471</t>
  </si>
  <si>
    <t>-6.30686077194199</t>
  </si>
  <si>
    <t>1.60202221761195</t>
  </si>
  <si>
    <t>-3.93681230048313</t>
  </si>
  <si>
    <t>8.25711409252138e-05</t>
  </si>
  <si>
    <t>0.000646119177739798</t>
  </si>
  <si>
    <t>94.5840534379227</t>
  </si>
  <si>
    <t>-6.09192692730134</t>
  </si>
  <si>
    <t>1.09479674221307</t>
  </si>
  <si>
    <t>-5.56443647702754</t>
  </si>
  <si>
    <t>2.63000908871981e-08</t>
  </si>
  <si>
    <t>10.5592162415384</t>
  </si>
  <si>
    <t>-5.99295936414708</t>
  </si>
  <si>
    <t>1.66276059878733</t>
  </si>
  <si>
    <t>-3.60422262141513</t>
  </si>
  <si>
    <t>0.000313088614769138</t>
  </si>
  <si>
    <t>0.00199993339638245</t>
  </si>
  <si>
    <t>84.4898679067615</t>
  </si>
  <si>
    <t>-5.58923071771628</t>
  </si>
  <si>
    <t>1.12975704108398</t>
  </si>
  <si>
    <t>-4.94728557952028</t>
  </si>
  <si>
    <t>7.52555286183331e-07</t>
  </si>
  <si>
    <t>23.1832294902049</t>
  </si>
  <si>
    <t>-5.45621734117121</t>
  </si>
  <si>
    <t>1.44940410522047</t>
  </si>
  <si>
    <t>-3.76445555902525</t>
  </si>
  <si>
    <t>0.000166912348461331</t>
  </si>
  <si>
    <t>0.00113572967539993</t>
  </si>
  <si>
    <t>13.7900223487575</t>
  </si>
  <si>
    <t>-5.42073639974578</t>
  </si>
  <si>
    <t>1.71344109330891</t>
  </si>
  <si>
    <t>-3.16365495196425</t>
  </si>
  <si>
    <t>0.00155801389780447</t>
  </si>
  <si>
    <t>0.00812763916687998</t>
  </si>
  <si>
    <t>13.4947724959746</t>
  </si>
  <si>
    <t>-5.38411891514106</t>
  </si>
  <si>
    <t>1.58260991719</t>
  </si>
  <si>
    <t>-3.40205053479054</t>
  </si>
  <si>
    <t>0.000668822693211855</t>
  </si>
  <si>
    <t>0.00387669449954279</t>
  </si>
  <si>
    <t>153.688282590948</t>
  </si>
  <si>
    <t>-5.36373247166189</t>
  </si>
  <si>
    <t>1.21559626688615</t>
  </si>
  <si>
    <t>-4.41242920678059</t>
  </si>
  <si>
    <t>1.02217222496876e-05</t>
  </si>
  <si>
    <t>21.7559890299823</t>
  </si>
  <si>
    <t>-5.2672223534373</t>
  </si>
  <si>
    <t>1.48504438779342</t>
  </si>
  <si>
    <t>-3.54684506182587</t>
  </si>
  <si>
    <t>0.000389873806287404</t>
  </si>
  <si>
    <t>0.00234674041092226</t>
  </si>
  <si>
    <t>39.3810815702045</t>
  </si>
  <si>
    <t>-5.03465412663942</t>
  </si>
  <si>
    <t>1.51331376867972</t>
  </si>
  <si>
    <t>-3.3269069712039</t>
  </si>
  <si>
    <t>0.000878156849348629</t>
  </si>
  <si>
    <t>0.0049975107972022</t>
  </si>
  <si>
    <t>103.085874170024</t>
  </si>
  <si>
    <t>-4.98749282489855</t>
  </si>
  <si>
    <t>1.13395338526592</t>
  </si>
  <si>
    <t>-4.39832262040378</t>
  </si>
  <si>
    <t>1.09090733059118e-05</t>
  </si>
  <si>
    <t>99.067890283258</t>
  </si>
  <si>
    <t>-4.7586349919723</t>
  </si>
  <si>
    <t>1.03766074492479</t>
  </si>
  <si>
    <t>-4.585925617064</t>
  </si>
  <si>
    <t>4.51979507148724e-06</t>
  </si>
  <si>
    <t>6.43043571534321e-05</t>
  </si>
  <si>
    <t>42.1605264885917</t>
  </si>
  <si>
    <t>-4.69637312342489</t>
  </si>
  <si>
    <t>1.11476683571698</t>
  </si>
  <si>
    <t>-4.21287481198194</t>
  </si>
  <si>
    <t>2.52140825845428e-05</t>
  </si>
  <si>
    <t>13.6958585101723</t>
  </si>
  <si>
    <t>-4.58392628592346</t>
  </si>
  <si>
    <t>1.75528547023075</t>
  </si>
  <si>
    <t>-2.61149902033933</t>
  </si>
  <si>
    <t>0.00901462461660735</t>
  </si>
  <si>
    <t>83.3637274868666</t>
  </si>
  <si>
    <t>-4.49850635716261</t>
  </si>
  <si>
    <t>1.06247861154093</t>
  </si>
  <si>
    <t>-4.23397356737218</t>
  </si>
  <si>
    <t>2.29597942887782e-05</t>
  </si>
  <si>
    <t>0.000231819858464116</t>
  </si>
  <si>
    <t>12.4707243032064</t>
  </si>
  <si>
    <t>-4.31799161624132</t>
  </si>
  <si>
    <t>1.62293940679596</t>
  </si>
  <si>
    <t>-2.66059940263943</t>
  </si>
  <si>
    <t>0.00780016992761943</t>
  </si>
  <si>
    <t>0.0309044707258846</t>
  </si>
  <si>
    <t>232.82036836317</t>
  </si>
  <si>
    <t>-4.06357699938025</t>
  </si>
  <si>
    <t>1.13313623057039</t>
  </si>
  <si>
    <t>-3.58613279652595</t>
  </si>
  <si>
    <t>0.000335618096721538</t>
  </si>
  <si>
    <t>356.535611189883</t>
  </si>
  <si>
    <t>-3.96522642737756</t>
  </si>
  <si>
    <t>0.752132033100095</t>
  </si>
  <si>
    <t>-5.27198185009341</t>
  </si>
  <si>
    <t>1.34958426994164e-07</t>
  </si>
  <si>
    <t>3.24938366532101e-06</t>
  </si>
  <si>
    <t>35.3693944702966</t>
  </si>
  <si>
    <t>-3.93513918948342</t>
  </si>
  <si>
    <t>1.29174874931811</t>
  </si>
  <si>
    <t>-3.04636578247952</t>
  </si>
  <si>
    <t>0.0023162586461228</t>
  </si>
  <si>
    <t>0.0113279524411943</t>
  </si>
  <si>
    <t>11.2517379031354</t>
  </si>
  <si>
    <t>-3.88189904529501</t>
  </si>
  <si>
    <t>1.42978640603324</t>
  </si>
  <si>
    <t>-2.71502024981819</t>
  </si>
  <si>
    <t>0.00662717180993911</t>
  </si>
  <si>
    <t>24.8169592746973</t>
  </si>
  <si>
    <t>-3.83118937857902</t>
  </si>
  <si>
    <t>1.35643301009539</t>
  </si>
  <si>
    <t>-2.8244589670592</t>
  </si>
  <si>
    <t>0.00473605120240486</t>
  </si>
  <si>
    <t>0.0211769146621817</t>
  </si>
  <si>
    <t>44.8066802937336</t>
  </si>
  <si>
    <t>-3.61571067477423</t>
  </si>
  <si>
    <t>0.999690566210186</t>
  </si>
  <si>
    <t>-3.61682984414001</t>
  </si>
  <si>
    <t>0.000298233211192789</t>
  </si>
  <si>
    <t>0.00194472906465298</t>
  </si>
  <si>
    <t>642.029046856968</t>
  </si>
  <si>
    <t>-3.57699683602819</t>
  </si>
  <si>
    <t>0.941773777429942</t>
  </si>
  <si>
    <t>-3.79814868682122</t>
  </si>
  <si>
    <t>0.000145780868852</t>
  </si>
  <si>
    <t>21.4091622844501</t>
  </si>
  <si>
    <t>-3.37646760275766</t>
  </si>
  <si>
    <t>1.33988617890654</t>
  </si>
  <si>
    <t>-2.51996599107631</t>
  </si>
  <si>
    <t>0.0117366173436283</t>
  </si>
  <si>
    <t>0.0427158282390194</t>
  </si>
  <si>
    <t>47.929258013315</t>
  </si>
  <si>
    <t>-3.32464741121548</t>
  </si>
  <si>
    <t>1.01132661049724</t>
  </si>
  <si>
    <t>-3.28741217397694</t>
  </si>
  <si>
    <t>0.00101112722664868</t>
  </si>
  <si>
    <t>0.00565147896323281</t>
  </si>
  <si>
    <t>17.8546603981976</t>
  </si>
  <si>
    <t>-3.31575477820759</t>
  </si>
  <si>
    <t>1.19542786019012</t>
  </si>
  <si>
    <t>-2.77369709091459</t>
  </si>
  <si>
    <t>0.00554232568929617</t>
  </si>
  <si>
    <t>0.0244330695880239</t>
  </si>
  <si>
    <t>Cluster_229</t>
  </si>
  <si>
    <t>119.946359309305</t>
  </si>
  <si>
    <t>-2.94820853873333</t>
  </si>
  <si>
    <t>0.92578808130342</t>
  </si>
  <si>
    <t>-3.18453931118074</t>
  </si>
  <si>
    <t>0.0014498461705618</t>
  </si>
  <si>
    <t>0.00769155680314986</t>
  </si>
  <si>
    <t>Lachnospiraceae NK3A20 group</t>
  </si>
  <si>
    <t>75.5468608911779</t>
  </si>
  <si>
    <t>-2.92085610044311</t>
  </si>
  <si>
    <t>0.785993683331448</t>
  </si>
  <si>
    <t>-3.71613177355702</t>
  </si>
  <si>
    <t>0.000202296106128321</t>
  </si>
  <si>
    <t>0.0013472059833652</t>
  </si>
  <si>
    <r>
      <t xml:space="preserve">Phyllosphere Digestate 3w </t>
    </r>
    <r>
      <rPr>
        <b/>
        <i/>
        <sz val="12"/>
        <color theme="1"/>
        <rFont val="Times New Roman"/>
        <family val="1"/>
      </rPr>
      <t>vs</t>
    </r>
    <r>
      <rPr>
        <b/>
        <sz val="12"/>
        <color theme="1"/>
        <rFont val="Times New Roman"/>
        <family val="1"/>
      </rPr>
      <t xml:space="preserve"> 6w</t>
    </r>
  </si>
  <si>
    <t>15.5518933574269</t>
  </si>
  <si>
    <t>6.70272962792402</t>
  </si>
  <si>
    <t>1.55560010401839</t>
  </si>
  <si>
    <t>4.30877422199296</t>
  </si>
  <si>
    <t>1.64161845471094e-05</t>
  </si>
  <si>
    <t>0.000139337371277904</t>
  </si>
  <si>
    <t>14.3512265198735</t>
  </si>
  <si>
    <t>6.58771682217874</t>
  </si>
  <si>
    <t>1.60465051524356</t>
  </si>
  <si>
    <t>4.10539040096144</t>
  </si>
  <si>
    <t>4.03632621160849e-05</t>
  </si>
  <si>
    <t>0.000319236709463581</t>
  </si>
  <si>
    <t>Cluster_864</t>
  </si>
  <si>
    <t>11.4259182443655</t>
  </si>
  <si>
    <t>6.25906167577887</t>
  </si>
  <si>
    <t>1.6530967576545</t>
  </si>
  <si>
    <t>3.78626456485194</t>
  </si>
  <si>
    <t>0.000152928852722551</t>
  </si>
  <si>
    <t>0.000957869226353354</t>
  </si>
  <si>
    <t>10.6883818399764</t>
  </si>
  <si>
    <t>6.16014933339045</t>
  </si>
  <si>
    <t>1.64307006649635</t>
  </si>
  <si>
    <t>3.74917020217296</t>
  </si>
  <si>
    <t>0.000177420647984662</t>
  </si>
  <si>
    <t>0.00106547252202299</t>
  </si>
  <si>
    <t>Cluster_90</t>
  </si>
  <si>
    <t>66.0296607823989</t>
  </si>
  <si>
    <t>5.95871008820143</t>
  </si>
  <si>
    <t>1.24017098105395</t>
  </si>
  <si>
    <t>4.80474884450003</t>
  </si>
  <si>
    <t>1.54945881655029e-06</t>
  </si>
  <si>
    <t>1.79737222719834e-05</t>
  </si>
  <si>
    <t>1907.38924534028</t>
  </si>
  <si>
    <t>5.90163460538023</t>
  </si>
  <si>
    <t>1.48533979495572</t>
  </si>
  <si>
    <t>3.97325556443208</t>
  </si>
  <si>
    <t>7.08969097424181e-05</t>
  </si>
  <si>
    <t>0.000536350534573076</t>
  </si>
  <si>
    <t>Cluster_690</t>
  </si>
  <si>
    <t>16.8182875487791</t>
  </si>
  <si>
    <t>5.83528562627685</t>
  </si>
  <si>
    <t>1.5909635490113</t>
  </si>
  <si>
    <t>3.66776827156297</t>
  </si>
  <si>
    <t>0.000244676777289511</t>
  </si>
  <si>
    <t>0.00137334707252823</t>
  </si>
  <si>
    <t>Cluster_267</t>
  </si>
  <si>
    <t>22.0820600409272</t>
  </si>
  <si>
    <t>5.35173115885857</t>
  </si>
  <si>
    <t>1.44266131406742</t>
  </si>
  <si>
    <t>3.70962408617583</t>
  </si>
  <si>
    <t>0.000207567207756307</t>
  </si>
  <si>
    <t>0.00118415390654418</t>
  </si>
  <si>
    <t>Cluster_241</t>
  </si>
  <si>
    <t>21.3746104142661</t>
  </si>
  <si>
    <t>5.3026938018708</t>
  </si>
  <si>
    <t>1.41766773484753</t>
  </si>
  <si>
    <t>3.74043485051248</t>
  </si>
  <si>
    <t>0.00018370215896948</t>
  </si>
  <si>
    <t>16.5412437251107</t>
  </si>
  <si>
    <t>4.92642428396298</t>
  </si>
  <si>
    <t>1.44595609582662</t>
  </si>
  <si>
    <t>3.40703586933368</t>
  </si>
  <si>
    <t>0.000656724958784724</t>
  </si>
  <si>
    <t>0.00318419699681726</t>
  </si>
  <si>
    <t>114.348632578655</t>
  </si>
  <si>
    <t>4.86102159884228</t>
  </si>
  <si>
    <t>0.987717208134339</t>
  </si>
  <si>
    <t>4.92147100284309</t>
  </si>
  <si>
    <t>8.58961305735034e-07</t>
  </si>
  <si>
    <t>1.10710568294738e-05</t>
  </si>
  <si>
    <t>23.4296496454821</t>
  </si>
  <si>
    <t>4.85542433999176</t>
  </si>
  <si>
    <t>1.42965702090352</t>
  </si>
  <si>
    <t>3.39621620360611</t>
  </si>
  <si>
    <t>0.000683243682031205</t>
  </si>
  <si>
    <t>Cluster_779</t>
  </si>
  <si>
    <t>21.0163261243398</t>
  </si>
  <si>
    <t>4.68451625202082</t>
  </si>
  <si>
    <t>1.32209985402618</t>
  </si>
  <si>
    <t>3.54323936861131</t>
  </si>
  <si>
    <t>0.000395243775006548</t>
  </si>
  <si>
    <t>0.00205422322274056</t>
  </si>
  <si>
    <t>13.6727145420733</t>
  </si>
  <si>
    <t>4.64012687288424</t>
  </si>
  <si>
    <t>1.46777437639953</t>
  </si>
  <si>
    <t>3.16133524845048</t>
  </si>
  <si>
    <t>0.00157047631756553</t>
  </si>
  <si>
    <t>0.00621051998310007</t>
  </si>
  <si>
    <t>Cluster_556</t>
  </si>
  <si>
    <t>106.977011689372</t>
  </si>
  <si>
    <t>4.56761963237191</t>
  </si>
  <si>
    <t>1.15111028840186</t>
  </si>
  <si>
    <t>3.96801216911487</t>
  </si>
  <si>
    <t>7.24746339585591e-05</t>
  </si>
  <si>
    <t>0.000536620693991033</t>
  </si>
  <si>
    <t>81.6008249611892</t>
  </si>
  <si>
    <t>4.5615284931176</t>
  </si>
  <si>
    <t>1.43623488542402</t>
  </si>
  <si>
    <t>3.17603237423864</t>
  </si>
  <si>
    <t>0.00149304288031816</t>
  </si>
  <si>
    <t>0.00597217152127262</t>
  </si>
  <si>
    <t>Cluster_134</t>
  </si>
  <si>
    <t>164.616611844831</t>
  </si>
  <si>
    <t>4.53053553199402</t>
  </si>
  <si>
    <t>1.16628209793479</t>
  </si>
  <si>
    <t>3.88459665120173</t>
  </si>
  <si>
    <t>0.00010249991188574</t>
  </si>
  <si>
    <t>0.000713399386724751</t>
  </si>
  <si>
    <t>Cluster_110</t>
  </si>
  <si>
    <t>62.8851905958841</t>
  </si>
  <si>
    <t>4.52264986193266</t>
  </si>
  <si>
    <t>1.15753193035848</t>
  </si>
  <si>
    <t>3.90714911901569</t>
  </si>
  <si>
    <t>9.33915207706604e-05</t>
  </si>
  <si>
    <t>0.000663270392412037</t>
  </si>
  <si>
    <t>Cluster_1684</t>
  </si>
  <si>
    <t>24.7425026003315</t>
  </si>
  <si>
    <t>4.5114017396394</t>
  </si>
  <si>
    <t>1.35413727327748</t>
  </si>
  <si>
    <t>3.3315689839334</t>
  </si>
  <si>
    <t>0.000863578936368904</t>
  </si>
  <si>
    <t>0.00385289063918434</t>
  </si>
  <si>
    <t>278.724326782187</t>
  </si>
  <si>
    <t>4.48626143161333</t>
  </si>
  <si>
    <t>1.00046159642626</t>
  </si>
  <si>
    <t>4.48419154482156</t>
  </si>
  <si>
    <t>7.31908951953242e-06</t>
  </si>
  <si>
    <t>6.9889847776808e-05</t>
  </si>
  <si>
    <t>182.150069787791</t>
  </si>
  <si>
    <t>4.42548320774755</t>
  </si>
  <si>
    <t>1.24905311445767</t>
  </si>
  <si>
    <t>3.54307047196231</t>
  </si>
  <si>
    <t>0.00039549699978051</t>
  </si>
  <si>
    <t>11.418860770953</t>
  </si>
  <si>
    <t>4.37699834701674</t>
  </si>
  <si>
    <t>1.43719821375544</t>
  </si>
  <si>
    <t>3.04550778391208</t>
  </si>
  <si>
    <t>0.00232287765662285</t>
  </si>
  <si>
    <t>0.00835934077558623</t>
  </si>
  <si>
    <t>268.108234992532</t>
  </si>
  <si>
    <t>4.33810308630739</t>
  </si>
  <si>
    <t>1.27778627445236</t>
  </si>
  <si>
    <t>3.39501462258751</t>
  </si>
  <si>
    <t>0.00068624935276234</t>
  </si>
  <si>
    <t>Cluster_816</t>
  </si>
  <si>
    <t>16.2738297078766</t>
  </si>
  <si>
    <t>4.301271152456</t>
  </si>
  <si>
    <t>1.33579354475211</t>
  </si>
  <si>
    <t>3.22001193174969</t>
  </si>
  <si>
    <t>0.00128185261339198</t>
  </si>
  <si>
    <t>0.00531053225548107</t>
  </si>
  <si>
    <t>10.7250727301111</t>
  </si>
  <si>
    <t>4.28006171986895</t>
  </si>
  <si>
    <t>1.50012415810737</t>
  </si>
  <si>
    <t>2.8531383197434</t>
  </si>
  <si>
    <t>0.0043289774446411</t>
  </si>
  <si>
    <t>0.0140166799574666</t>
  </si>
  <si>
    <t>Cluster_63</t>
  </si>
  <si>
    <t>239.184315951115</t>
  </si>
  <si>
    <t>4.18781415477374</t>
  </si>
  <si>
    <t>1.10200096790145</t>
  </si>
  <si>
    <t>3.80019099506656</t>
  </si>
  <si>
    <t>0.000144584607465948</t>
  </si>
  <si>
    <t>0.00093176747033611</t>
  </si>
  <si>
    <t>Cluster_504</t>
  </si>
  <si>
    <t>208.510735406899</t>
  </si>
  <si>
    <t>4.17047128892503</t>
  </si>
  <si>
    <t>0.971358479675808</t>
  </si>
  <si>
    <t>4.29344199508808</t>
  </si>
  <si>
    <t>1.75924291110666e-05</t>
  </si>
  <si>
    <t>0.000145765841205981</t>
  </si>
  <si>
    <t>Cluster_1852</t>
  </si>
  <si>
    <t>14.5387699149621</t>
  </si>
  <si>
    <t>4.16005771597622</t>
  </si>
  <si>
    <t>1.44406418297879</t>
  </si>
  <si>
    <t>2.88079835024711</t>
  </si>
  <si>
    <t>0.00396669332549869</t>
  </si>
  <si>
    <t>0.0131467550216528</t>
  </si>
  <si>
    <t>24.3674602685363</t>
  </si>
  <si>
    <t>4.15407467392774</t>
  </si>
  <si>
    <t>1.18820786560289</t>
  </si>
  <si>
    <t>3.49608413997495</t>
  </si>
  <si>
    <t>0.000472139797573428</t>
  </si>
  <si>
    <t>0.00241624484640519</t>
  </si>
  <si>
    <t>Cluster_852</t>
  </si>
  <si>
    <t>28.9898771906826</t>
  </si>
  <si>
    <t>4.1451096492408</t>
  </si>
  <si>
    <t>1.28021016093308</t>
  </si>
  <si>
    <t>3.23783529902595</t>
  </si>
  <si>
    <t>0.0012044031844193</t>
  </si>
  <si>
    <t>0.0051744729404681</t>
  </si>
  <si>
    <t>85.6289745274835</t>
  </si>
  <si>
    <t>4.03613319358302</t>
  </si>
  <si>
    <t>1.44247442743566</t>
  </si>
  <si>
    <t>2.7980622164361</t>
  </si>
  <si>
    <t>0.00514102087942921</t>
  </si>
  <si>
    <t>0.0158325244782422</t>
  </si>
  <si>
    <t>48.2505772426453</t>
  </si>
  <si>
    <t>4.012159605983</t>
  </si>
  <si>
    <t>1.32463965642458</t>
  </si>
  <si>
    <t>3.02886870895326</t>
  </si>
  <si>
    <t>0.00245471335257566</t>
  </si>
  <si>
    <t>0.00862868936056898</t>
  </si>
  <si>
    <t>Cluster_777</t>
  </si>
  <si>
    <t>12.9955486487676</t>
  </si>
  <si>
    <t>3.96015272923079</t>
  </si>
  <si>
    <t>1.36677194020797</t>
  </si>
  <si>
    <t>2.89744953984657</t>
  </si>
  <si>
    <t>0.00376210252742535</t>
  </si>
  <si>
    <t>0.0125885738417695</t>
  </si>
  <si>
    <t>29.0041868194757</t>
  </si>
  <si>
    <t>3.92653615273898</t>
  </si>
  <si>
    <t>1.15432322659186</t>
  </si>
  <si>
    <t>3.40159156662911</t>
  </si>
  <si>
    <t>0.000669946808541007</t>
  </si>
  <si>
    <t>Cluster_411</t>
  </si>
  <si>
    <t>172.896319411393</t>
  </si>
  <si>
    <t>3.86990389012238</t>
  </si>
  <si>
    <t>1.14495635125173</t>
  </si>
  <si>
    <t>3.3799575729604</t>
  </si>
  <si>
    <t>0.000724970199845154</t>
  </si>
  <si>
    <t>0.00331960038876465</t>
  </si>
  <si>
    <t>23.5465276261458</t>
  </si>
  <si>
    <t>3.83874467476588</t>
  </si>
  <si>
    <t>1.23588393045198</t>
  </si>
  <si>
    <t>3.10607216436741</t>
  </si>
  <si>
    <t>0.00189590440991529</t>
  </si>
  <si>
    <t>0.00717146450707088</t>
  </si>
  <si>
    <t>Cluster_232</t>
  </si>
  <si>
    <t>57.9524668908832</t>
  </si>
  <si>
    <t>3.82681704329318</t>
  </si>
  <si>
    <t>1.56299892264519</t>
  </si>
  <si>
    <t>2.44838111392728</t>
  </si>
  <si>
    <t>0.0143499778189367</t>
  </si>
  <si>
    <t>0.0364510385473721</t>
  </si>
  <si>
    <t>Cluster_526</t>
  </si>
  <si>
    <t>11.7300427764359</t>
  </si>
  <si>
    <t>3.8057865247127</t>
  </si>
  <si>
    <t>1.49059973796982</t>
  </si>
  <si>
    <t>2.55319146231445</t>
  </si>
  <si>
    <t>0.0106740802334661</t>
  </si>
  <si>
    <t>0.0292018772751313</t>
  </si>
  <si>
    <t>66.0435744500561</t>
  </si>
  <si>
    <t>3.6410978720074</t>
  </si>
  <si>
    <t>1.12626146485129</t>
  </si>
  <si>
    <t>3.23290637710681</t>
  </si>
  <si>
    <t>0.00122537714228636</t>
  </si>
  <si>
    <t>0.00520038104287381</t>
  </si>
  <si>
    <t>14.8714746611255</t>
  </si>
  <si>
    <t>3.63031873625378</t>
  </si>
  <si>
    <t>1.19359693661155</t>
  </si>
  <si>
    <t>3.04149468292013</t>
  </si>
  <si>
    <t>0.00235406722990647</t>
  </si>
  <si>
    <t>44.4876690230915</t>
  </si>
  <si>
    <t>3.53357171124546</t>
  </si>
  <si>
    <t>1.0842956920324</t>
  </si>
  <si>
    <t>3.25886355282124</t>
  </si>
  <si>
    <t>0.00111859453089573</t>
  </si>
  <si>
    <t>0.00486588620939643</t>
  </si>
  <si>
    <t>24.321693801882</t>
  </si>
  <si>
    <t>3.52611451494283</t>
  </si>
  <si>
    <t>1.09401965348746</t>
  </si>
  <si>
    <t>3.22308150836457</t>
  </si>
  <si>
    <t>0.00126819461087112</t>
  </si>
  <si>
    <t>97.2513071509794</t>
  </si>
  <si>
    <t>3.52021466060991</t>
  </si>
  <si>
    <t>1.11698039746606</t>
  </si>
  <si>
    <t>3.15154560330311</t>
  </si>
  <si>
    <t>0.00162408799173013</t>
  </si>
  <si>
    <t>0.00635036652946162</t>
  </si>
  <si>
    <t>Cluster_142</t>
  </si>
  <si>
    <t>52.4307755716941</t>
  </si>
  <si>
    <t>3.47522554572949</t>
  </si>
  <si>
    <t>1.41151672161518</t>
  </si>
  <si>
    <t>2.4620505676708</t>
  </si>
  <si>
    <t>0.0138145188047793</t>
  </si>
  <si>
    <t>0.0353489157651707</t>
  </si>
  <si>
    <t>Cluster_544</t>
  </si>
  <si>
    <t>15.6808528516631</t>
  </si>
  <si>
    <t>3.47489583614753</t>
  </si>
  <si>
    <t>1.32516720074293</t>
  </si>
  <si>
    <t>2.62223199774292</t>
  </si>
  <si>
    <t>0.00873559429611225</t>
  </si>
  <si>
    <t>0.0251238579755956</t>
  </si>
  <si>
    <t>Cluster_414</t>
  </si>
  <si>
    <t>57.3059352399311</t>
  </si>
  <si>
    <t>3.46360815272971</t>
  </si>
  <si>
    <t>1.03623656565675</t>
  </si>
  <si>
    <t>3.3424878715166</t>
  </si>
  <si>
    <t>0.000830309837391785</t>
  </si>
  <si>
    <t>0.00375256913522521</t>
  </si>
  <si>
    <t>23.6048570728793</t>
  </si>
  <si>
    <t>3.4057789700746</t>
  </si>
  <si>
    <t>1.13668052748235</t>
  </si>
  <si>
    <t>2.99624994686775</t>
  </si>
  <si>
    <t>0.00273322299577248</t>
  </si>
  <si>
    <t>0.00941744160919628</t>
  </si>
  <si>
    <t>Cluster_10</t>
  </si>
  <si>
    <t>157.130004663097</t>
  </si>
  <si>
    <t>3.36757487837176</t>
  </si>
  <si>
    <t>1.30112482592645</t>
  </si>
  <si>
    <t>2.58820276984103</t>
  </si>
  <si>
    <t>0.00964781696233332</t>
  </si>
  <si>
    <t>0.0273169741688532</t>
  </si>
  <si>
    <t>Cluster_382</t>
  </si>
  <si>
    <t>17.3444965518842</t>
  </si>
  <si>
    <t>3.35045730863114</t>
  </si>
  <si>
    <t>1.16997433981833</t>
  </si>
  <si>
    <t>2.86370153139545</t>
  </si>
  <si>
    <t>0.00418722355338043</t>
  </si>
  <si>
    <t>0.0137467339299659</t>
  </si>
  <si>
    <t>Cluster_295</t>
  </si>
  <si>
    <t>62.3946813468797</t>
  </si>
  <si>
    <t>3.34573480595435</t>
  </si>
  <si>
    <t>1.43672781290352</t>
  </si>
  <si>
    <t>2.32871861733705</t>
  </si>
  <si>
    <t>0.0198739771815961</t>
  </si>
  <si>
    <t>0.0467210656552316</t>
  </si>
  <si>
    <t>Cluster_332</t>
  </si>
  <si>
    <t>10.6074812517631</t>
  </si>
  <si>
    <t>3.20457373691133</t>
  </si>
  <si>
    <t>1.37755862329201</t>
  </si>
  <si>
    <t>2.3262703181758</t>
  </si>
  <si>
    <t>0.0200041344328434</t>
  </si>
  <si>
    <t>63.0761562618325</t>
  </si>
  <si>
    <t>3.1436189030735</t>
  </si>
  <si>
    <t>1.33431160599689</t>
  </si>
  <si>
    <t>2.35598558008857</t>
  </si>
  <si>
    <t>0.0184736348021378</t>
  </si>
  <si>
    <t>0.0446446174384997</t>
  </si>
  <si>
    <t>37.5350172195449</t>
  </si>
  <si>
    <t>2.94342070084123</t>
  </si>
  <si>
    <t>1.1393094333243</t>
  </si>
  <si>
    <t>2.58351297263718</t>
  </si>
  <si>
    <t>0.00977997890565911</t>
  </si>
  <si>
    <t>Cluster_921</t>
  </si>
  <si>
    <t>20.8644610855768</t>
  </si>
  <si>
    <t>2.86665977405891</t>
  </si>
  <si>
    <t>1.14561497649566</t>
  </si>
  <si>
    <t>2.50228901757882</t>
  </si>
  <si>
    <t>0.0123393147113415</t>
  </si>
  <si>
    <t>0.032286327214638</t>
  </si>
  <si>
    <t>Cluster_228</t>
  </si>
  <si>
    <t>22.3639960250579</t>
  </si>
  <si>
    <t>2.79791866408811</t>
  </si>
  <si>
    <t>1.21074312654242</t>
  </si>
  <si>
    <t>2.31091021931157</t>
  </si>
  <si>
    <t>0.0208378144776535</t>
  </si>
  <si>
    <t>0.0477076278830488</t>
  </si>
  <si>
    <t>Cluster_131</t>
  </si>
  <si>
    <t>31.7002875100221</t>
  </si>
  <si>
    <t>2.66605336165267</t>
  </si>
  <si>
    <t>1.15826011076339</t>
  </si>
  <si>
    <t>2.30177430516494</t>
  </si>
  <si>
    <t>0.0213479033078939</t>
  </si>
  <si>
    <t>0.0479149211412301</t>
  </si>
  <si>
    <t>18.6973064316538</t>
  </si>
  <si>
    <t>2.66128096074826</t>
  </si>
  <si>
    <t>1.15494109466963</t>
  </si>
  <si>
    <t>2.30425687771506</t>
  </si>
  <si>
    <t>0.0212082280746165</t>
  </si>
  <si>
    <t>24.9980794585751</t>
  </si>
  <si>
    <t>2.59319886799281</t>
  </si>
  <si>
    <t>1.12356429213348</t>
  </si>
  <si>
    <t>2.30801110906498</t>
  </si>
  <si>
    <t>0.020998518618931</t>
  </si>
  <si>
    <t>0.0477613364665881</t>
  </si>
  <si>
    <t>158.472106156623</t>
  </si>
  <si>
    <t>2.23307313369887</t>
  </si>
  <si>
    <t>0.962647312897101</t>
  </si>
  <si>
    <t>2.31972094429725</t>
  </si>
  <si>
    <t>0.0203559780777494</t>
  </si>
  <si>
    <t>0.0469131150401111</t>
  </si>
  <si>
    <t>2059.04954974441</t>
  </si>
  <si>
    <t>-8.86715602167018</t>
  </si>
  <si>
    <t>0.954324998460977</t>
  </si>
  <si>
    <t>-9.29154746650259</t>
  </si>
  <si>
    <t>1.52061194290179e-20</t>
  </si>
  <si>
    <t>5.29172956129823e-18</t>
  </si>
  <si>
    <t>25.4065965465186</t>
  </si>
  <si>
    <t>-8.8060286315749</t>
  </si>
  <si>
    <t>1.55888529734389</t>
  </si>
  <si>
    <t>-5.64892660581189</t>
  </si>
  <si>
    <t>1.61452762848868e-08</t>
  </si>
  <si>
    <t>3.74570409809373e-07</t>
  </si>
  <si>
    <t>24.8996005941363</t>
  </si>
  <si>
    <t>-8.78142987923156</t>
  </si>
  <si>
    <t>1.61049368991711</t>
  </si>
  <si>
    <t>-5.45263227928794</t>
  </si>
  <si>
    <t>4.96296285115513e-08</t>
  </si>
  <si>
    <t>1.07944442012624e-06</t>
  </si>
  <si>
    <t>46.5939512865568</t>
  </si>
  <si>
    <t>-8.72067360342292</t>
  </si>
  <si>
    <t>1.53550745202811</t>
  </si>
  <si>
    <t>-5.67934306792492</t>
  </si>
  <si>
    <t>1.35213040421836e-08</t>
  </si>
  <si>
    <t>3.3610098619142e-07</t>
  </si>
  <si>
    <t>18.9596105749953</t>
  </si>
  <si>
    <t>-8.38559255175016</t>
  </si>
  <si>
    <t>1.55115555242715</t>
  </si>
  <si>
    <t>-5.40602942021445</t>
  </si>
  <si>
    <t>6.4437216758428e-08</t>
  </si>
  <si>
    <t>1.31906773129017e-06</t>
  </si>
  <si>
    <t>32.9092749391352</t>
  </si>
  <si>
    <t>-8.2180409678132</t>
  </si>
  <si>
    <t>1.59257061345695</t>
  </si>
  <si>
    <t>-5.16023647452249</t>
  </si>
  <si>
    <t>2.46638108669885e-07</t>
  </si>
  <si>
    <t>4.51737167458526e-06</t>
  </si>
  <si>
    <t>24.524447187549</t>
  </si>
  <si>
    <t>-7.79378914118827</t>
  </si>
  <si>
    <t>1.91261745462552</t>
  </si>
  <si>
    <t>-4.07493360595428</t>
  </si>
  <si>
    <t>4.60274769834767e-05</t>
  </si>
  <si>
    <t>0.000355945822005553</t>
  </si>
  <si>
    <t>11.9926936229356</t>
  </si>
  <si>
    <t>-7.72372154580049</t>
  </si>
  <si>
    <t>1.61440862743575</t>
  </si>
  <si>
    <t>-4.78424199086975</t>
  </si>
  <si>
    <t>1.71633805507367e-06</t>
  </si>
  <si>
    <t>1.92672788117947e-05</t>
  </si>
  <si>
    <t>10.9242236224186</t>
  </si>
  <si>
    <t>-7.59570562248398</t>
  </si>
  <si>
    <t>2.02828041136255</t>
  </si>
  <si>
    <t>-3.74489916676826</t>
  </si>
  <si>
    <t>0.000180466241070683</t>
  </si>
  <si>
    <t>20.6475195875528</t>
  </si>
  <si>
    <t>-7.54340118802333</t>
  </si>
  <si>
    <t>1.52883459567071</t>
  </si>
  <si>
    <t>-4.93408587782119</t>
  </si>
  <si>
    <t>8.05270054273944e-07</t>
  </si>
  <si>
    <t>1.07782299572051e-05</t>
  </si>
  <si>
    <t>117.740204131045</t>
  </si>
  <si>
    <t>-7.52195555040346</t>
  </si>
  <si>
    <t>1.15292350101688</t>
  </si>
  <si>
    <t>-6.52424514182347</t>
  </si>
  <si>
    <t>6.83448516056353e-11</t>
  </si>
  <si>
    <t>3.39771547982301e-09</t>
  </si>
  <si>
    <t>173.284096757638</t>
  </si>
  <si>
    <t>-7.2588915587127</t>
  </si>
  <si>
    <t>1.00655488572035</t>
  </si>
  <si>
    <t>-7.21162021236208</t>
  </si>
  <si>
    <t>5.52900054150089e-13</t>
  </si>
  <si>
    <t>4.81023047110577e-11</t>
  </si>
  <si>
    <t>158.376882770657</t>
  </si>
  <si>
    <t>-7.20632604259545</t>
  </si>
  <si>
    <t>1.1945287696579</t>
  </si>
  <si>
    <t>-6.03277729732641</t>
  </si>
  <si>
    <t>1.6116545488766e-09</t>
  </si>
  <si>
    <t>5.60855783009058e-08</t>
  </si>
  <si>
    <t>15.7452518605668</t>
  </si>
  <si>
    <t>-7.149275826851</t>
  </si>
  <si>
    <t>1.55095728273888</t>
  </si>
  <si>
    <t>-4.60958912693319</t>
  </si>
  <si>
    <t>4.03465541450171e-06</t>
  </si>
  <si>
    <t>4.25472752801998e-05</t>
  </si>
  <si>
    <t>25.3036341281053</t>
  </si>
  <si>
    <t>-6.88722343350612</t>
  </si>
  <si>
    <t>1.42221032625227</t>
  </si>
  <si>
    <t>-4.842619482067</t>
  </si>
  <si>
    <t>1.28138535362581e-06</t>
  </si>
  <si>
    <t>1.55747495432103e-05</t>
  </si>
  <si>
    <t>606.133649733845</t>
  </si>
  <si>
    <t>-6.87001752829248</t>
  </si>
  <si>
    <t>0.81944916574077</t>
  </si>
  <si>
    <t>-8.38370190063235</t>
  </si>
  <si>
    <t>5.12885852630242e-17</t>
  </si>
  <si>
    <t>5.94947589051081e-15</t>
  </si>
  <si>
    <t>40.4497343737315</t>
  </si>
  <si>
    <t>-6.59143637752993</t>
  </si>
  <si>
    <t>1.15753812781235</t>
  </si>
  <si>
    <t>-5.69435789556856</t>
  </si>
  <si>
    <t>1.23837076571471e-08</t>
  </si>
  <si>
    <t>3.31502328052861e-07</t>
  </si>
  <si>
    <t>160.05495444071</t>
  </si>
  <si>
    <t>-6.57174767386235</t>
  </si>
  <si>
    <t>1.22899854196791</t>
  </si>
  <si>
    <t>-5.34723797421229</t>
  </si>
  <si>
    <t>8.93065629716061e-08</t>
  </si>
  <si>
    <t>1.72659355078439e-06</t>
  </si>
  <si>
    <t>59.8935904217942</t>
  </si>
  <si>
    <t>-6.47918740878858</t>
  </si>
  <si>
    <t>1.26737076256456</t>
  </si>
  <si>
    <t>-5.11230620128697</t>
  </si>
  <si>
    <t>3.18249413961706e-07</t>
  </si>
  <si>
    <t>5.53753980293368e-06</t>
  </si>
  <si>
    <t>484.484256514838</t>
  </si>
  <si>
    <t>-6.47608021850598</t>
  </si>
  <si>
    <t>1.2906939366116</t>
  </si>
  <si>
    <t>-5.01751812324102</t>
  </si>
  <si>
    <t>5.23432652150463e-07</t>
  </si>
  <si>
    <t>8.27975286128915e-06</t>
  </si>
  <si>
    <t>42.6685916747681</t>
  </si>
  <si>
    <t>-6.37463417710023</t>
  </si>
  <si>
    <t>1.08734318993842</t>
  </si>
  <si>
    <t>-5.8625779202804</t>
  </si>
  <si>
    <t>4.55735628580983e-09</t>
  </si>
  <si>
    <t>1.32163332288485e-07</t>
  </si>
  <si>
    <t>124.233152362659</t>
  </si>
  <si>
    <t>-6.33551638618202</t>
  </si>
  <si>
    <t>1.06450771531624</t>
  </si>
  <si>
    <t>-5.95159273627238</t>
  </si>
  <si>
    <t>2.65545486606686e-09</t>
  </si>
  <si>
    <t>8.40089357628425e-08</t>
  </si>
  <si>
    <t>188.709676056153</t>
  </si>
  <si>
    <t>-6.11708247030681</t>
  </si>
  <si>
    <t>0.931189171091822</t>
  </si>
  <si>
    <t>-6.56910825448551</t>
  </si>
  <si>
    <t>5.06174761548255e-11</t>
  </si>
  <si>
    <t>2.93581361697988e-09</t>
  </si>
  <si>
    <t>27.1500055648036</t>
  </si>
  <si>
    <t>-5.77008648245986</t>
  </si>
  <si>
    <t>1.16436320658598</t>
  </si>
  <si>
    <t>-4.95557266823838</t>
  </si>
  <si>
    <t>7.21175622176122e-07</t>
  </si>
  <si>
    <t>1.00387646606916e-05</t>
  </si>
  <si>
    <t>314.832092011564</t>
  </si>
  <si>
    <t>-5.24545834322021</t>
  </si>
  <si>
    <t>0.821036547911187</t>
  </si>
  <si>
    <t>-6.3888244153872</t>
  </si>
  <si>
    <t>1.67165867573554e-10</t>
  </si>
  <si>
    <t>7.2717152394496e-09</t>
  </si>
  <si>
    <t>20.9987494589728</t>
  </si>
  <si>
    <t>-5.21603337579194</t>
  </si>
  <si>
    <t>1.19950869999521</t>
  </si>
  <si>
    <t>-4.348474817909</t>
  </si>
  <si>
    <t>1.37087555582445e-05</t>
  </si>
  <si>
    <t>0.000119266173356727</t>
  </si>
  <si>
    <t>11.8526421075221</t>
  </si>
  <si>
    <t>-5.14726524478107</t>
  </si>
  <si>
    <t>1.42360091732285</t>
  </si>
  <si>
    <t>-3.61566586685034</t>
  </si>
  <si>
    <t>0.000299576583595083</t>
  </si>
  <si>
    <t>0.00165480398557284</t>
  </si>
  <si>
    <t>7998.8059778881</t>
  </si>
  <si>
    <t>-4.95694634119249</t>
  </si>
  <si>
    <t>0.737711681063471</t>
  </si>
  <si>
    <t>-6.71935455061069</t>
  </si>
  <si>
    <t>1.82531280933203e-11</t>
  </si>
  <si>
    <t>1.27041771529509e-09</t>
  </si>
  <si>
    <t>30.8906179570342</t>
  </si>
  <si>
    <t>-4.87736469945774</t>
  </si>
  <si>
    <t>1.2673320011078</t>
  </si>
  <si>
    <t>-3.84852958435069</t>
  </si>
  <si>
    <t>0.000118828948147008</t>
  </si>
  <si>
    <t>0.000810832822650172</t>
  </si>
  <si>
    <t>665.889264035829</t>
  </si>
  <si>
    <t>-4.799248524843</t>
  </si>
  <si>
    <t>0.78595957493026</t>
  </si>
  <si>
    <t>-6.10622820552679</t>
  </si>
  <si>
    <t>1.02013121916537e-09</t>
  </si>
  <si>
    <t>3.94450738077275e-08</t>
  </si>
  <si>
    <t>54.6320910953526</t>
  </si>
  <si>
    <t>-4.57610996578012</t>
  </si>
  <si>
    <t>1.00052514297756</t>
  </si>
  <si>
    <t>-4.57370811508209</t>
  </si>
  <si>
    <t>4.79167259468575e-06</t>
  </si>
  <si>
    <t>4.90441783220776e-05</t>
  </si>
  <si>
    <t>54.3867199139221</t>
  </si>
  <si>
    <t>-4.49230981773937</t>
  </si>
  <si>
    <t>0.972940310702346</t>
  </si>
  <si>
    <t>-4.61725120063785</t>
  </si>
  <si>
    <t>3.88856456526218e-06</t>
  </si>
  <si>
    <t>4.22881396472262e-05</t>
  </si>
  <si>
    <t>1338.71537458967</t>
  </si>
  <si>
    <t>-4.23494551785296</t>
  </si>
  <si>
    <t>0.850625525146146</t>
  </si>
  <si>
    <t>-4.97862501495632</t>
  </si>
  <si>
    <t>6.40375747954369e-07</t>
  </si>
  <si>
    <t>9.68916349078784e-06</t>
  </si>
  <si>
    <t>43.938627232945</t>
  </si>
  <si>
    <t>-4.18939657833018</t>
  </si>
  <si>
    <t>0.920799041556102</t>
  </si>
  <si>
    <t>-4.5497403768474</t>
  </si>
  <si>
    <t>5.37121447545056e-06</t>
  </si>
  <si>
    <t>5.34052182130513e-05</t>
  </si>
  <si>
    <t>14.6025676581571</t>
  </si>
  <si>
    <t>-4.13456527205298</t>
  </si>
  <si>
    <t>1.42530682807265</t>
  </si>
  <si>
    <t>-2.90082471410306</t>
  </si>
  <si>
    <t>0.00372182005869454</t>
  </si>
  <si>
    <t>0.0125746930138417</t>
  </si>
  <si>
    <t>167.297542128196</t>
  </si>
  <si>
    <t>-3.99533187627537</t>
  </si>
  <si>
    <t>0.903529250124206</t>
  </si>
  <si>
    <t>-4.42191758122511</t>
  </si>
  <si>
    <t>9.78287756606841e-06</t>
  </si>
  <si>
    <t>8.7293369051072e-05</t>
  </si>
  <si>
    <t>28.7682539819148</t>
  </si>
  <si>
    <t>-3.94798430526533</t>
  </si>
  <si>
    <t>0.998802002507601</t>
  </si>
  <si>
    <t>-3.95271965349837</t>
  </si>
  <si>
    <t>7.72679452585193e-05</t>
  </si>
  <si>
    <t>0.000560192603124265</t>
  </si>
  <si>
    <t>9615.96320281073</t>
  </si>
  <si>
    <t>-3.90960190213979</t>
  </si>
  <si>
    <t>0.807756328609139</t>
  </si>
  <si>
    <t>-4.84007585415228</t>
  </si>
  <si>
    <t>1.29789579526752e-06</t>
  </si>
  <si>
    <t>11666.09385499</t>
  </si>
  <si>
    <t>-3.806063882867</t>
  </si>
  <si>
    <t>0.76769118198618</t>
  </si>
  <si>
    <t>-4.95780591489915</t>
  </si>
  <si>
    <t>7.12937304439665e-07</t>
  </si>
  <si>
    <t>617.236447060613</t>
  </si>
  <si>
    <t>-3.7269915436391</t>
  </si>
  <si>
    <t>1.30698339011956</t>
  </si>
  <si>
    <t>-2.8515982466297</t>
  </si>
  <si>
    <t>0.00435000412473103</t>
  </si>
  <si>
    <t>181.969042635456</t>
  </si>
  <si>
    <t>-3.53884338400091</t>
  </si>
  <si>
    <t>0.704146801825957</t>
  </si>
  <si>
    <t>-5.02571818095909</t>
  </si>
  <si>
    <t>5.01551977474004e-07</t>
  </si>
  <si>
    <t>15.0747984103546</t>
  </si>
  <si>
    <t>-3.47523982106857</t>
  </si>
  <si>
    <t>1.27803868685414</t>
  </si>
  <si>
    <t>-2.71919767125579</t>
  </si>
  <si>
    <t>0.00654404874740771</t>
  </si>
  <si>
    <t>0.0196321462422231</t>
  </si>
  <si>
    <t>13.0885282300702</t>
  </si>
  <si>
    <t>-3.37669043029408</t>
  </si>
  <si>
    <t>1.20071297916586</t>
  </si>
  <si>
    <t>-2.81223780277605</t>
  </si>
  <si>
    <t>0.00491981156848286</t>
  </si>
  <si>
    <t>0.0155644947802912</t>
  </si>
  <si>
    <t>213.299248081008</t>
  </si>
  <si>
    <t>-3.33242459748712</t>
  </si>
  <si>
    <t>0.746256737637603</t>
  </si>
  <si>
    <t>-4.46552028198292</t>
  </si>
  <si>
    <t>7.98744046210055e-06</t>
  </si>
  <si>
    <t>7.31481389687103e-05</t>
  </si>
  <si>
    <t>461.812660704978</t>
  </si>
  <si>
    <t>-3.2589253514212</t>
  </si>
  <si>
    <t>0.727282910155577</t>
  </si>
  <si>
    <t>-4.48095961820974</t>
  </si>
  <si>
    <t>7.4308171486836e-06</t>
  </si>
  <si>
    <t>11.5222489485329</t>
  </si>
  <si>
    <t>-3.09077676792412</t>
  </si>
  <si>
    <t>1.0573996578331</t>
  </si>
  <si>
    <t>-2.92299770009191</t>
  </si>
  <si>
    <t>0.00346679077118176</t>
  </si>
  <si>
    <t>0.0118278743957966</t>
  </si>
  <si>
    <t>888.860398589477</t>
  </si>
  <si>
    <t>-3.08855722869622</t>
  </si>
  <si>
    <t>0.81614953620204</t>
  </si>
  <si>
    <t>-3.78430311076185</t>
  </si>
  <si>
    <t>0.000154139875505137</t>
  </si>
  <si>
    <t>5047.87484838192</t>
  </si>
  <si>
    <t>-3.0854745338253</t>
  </si>
  <si>
    <t>0.824851643749967</t>
  </si>
  <si>
    <t>-3.74064179565432</t>
  </si>
  <si>
    <t>0.000183550958855262</t>
  </si>
  <si>
    <t>38.3935433925238</t>
  </si>
  <si>
    <t>-2.94062628478224</t>
  </si>
  <si>
    <t>0.950354896830614</t>
  </si>
  <si>
    <t>-3.09424015658686</t>
  </si>
  <si>
    <t>0.00197317693252805</t>
  </si>
  <si>
    <t>0.00733330863926134</t>
  </si>
  <si>
    <t>Cluster_589</t>
  </si>
  <si>
    <t>41.8149526376927</t>
  </si>
  <si>
    <t>-2.85202762265803</t>
  </si>
  <si>
    <t>0.827482231391644</t>
  </si>
  <si>
    <t>-3.44663306891985</t>
  </si>
  <si>
    <t>0.000567618948279374</t>
  </si>
  <si>
    <t>0.00286277382610467</t>
  </si>
  <si>
    <t>51.8143198018107</t>
  </si>
  <si>
    <t>-2.65668951478577</t>
  </si>
  <si>
    <t>0.832784949859401</t>
  </si>
  <si>
    <t>-3.19012671306596</t>
  </si>
  <si>
    <t>0.00142210425753148</t>
  </si>
  <si>
    <t>0.00575456141419716</t>
  </si>
  <si>
    <t>11.8676958505816</t>
  </si>
  <si>
    <t>-2.61822136541128</t>
  </si>
  <si>
    <t>0.979665992261905</t>
  </si>
  <si>
    <t>-2.67256532950194</t>
  </si>
  <si>
    <t>0.00752737159682389</t>
  </si>
  <si>
    <t>0.022389105262348</t>
  </si>
  <si>
    <t>424.179547188012</t>
  </si>
  <si>
    <t>-2.59841670912986</t>
  </si>
  <si>
    <t>0.913754139264585</t>
  </si>
  <si>
    <t>-2.84367161523464</t>
  </si>
  <si>
    <t>0.00445969852722414</t>
  </si>
  <si>
    <t>0.0142383035548073</t>
  </si>
  <si>
    <t>62.2528930780762</t>
  </si>
  <si>
    <t>-2.3944944560948</t>
  </si>
  <si>
    <t>0.787010459070713</t>
  </si>
  <si>
    <t>-3.04251923020461</t>
  </si>
  <si>
    <t>0.00234606826643835</t>
  </si>
  <si>
    <t>1563.25739085</t>
  </si>
  <si>
    <t>-2.31675928692248</t>
  </si>
  <si>
    <t>0.678098359380909</t>
  </si>
  <si>
    <t>-3.41655344666758</t>
  </si>
  <si>
    <t>0.000634192136225091</t>
  </si>
  <si>
    <t>0.00315284090580474</t>
  </si>
  <si>
    <t>35.4035662260332</t>
  </si>
  <si>
    <t>-2.12748047066493</t>
  </si>
  <si>
    <t>0.914497953804666</t>
  </si>
  <si>
    <t>-2.32639172325513</t>
  </si>
  <si>
    <t>0.019997662768222</t>
  </si>
  <si>
    <t>56.7337344993113</t>
  </si>
  <si>
    <t>-2.10300777018518</t>
  </si>
  <si>
    <t>0.872871813848627</t>
  </si>
  <si>
    <t>-2.40929737542182</t>
  </si>
  <si>
    <t>0.0159832686172973</t>
  </si>
  <si>
    <t>0.0400156653152479</t>
  </si>
  <si>
    <t>291.974154777175</t>
  </si>
  <si>
    <t>-12.3311511941758</t>
  </si>
  <si>
    <t>1.44884647732422</t>
  </si>
  <si>
    <t>-8.5110129935571</t>
  </si>
  <si>
    <t>1.72420311865163e-17</t>
  </si>
  <si>
    <t>3.00011342645384e-15</t>
  </si>
  <si>
    <r>
      <t xml:space="preserve">Phyllosphere SCW 24h </t>
    </r>
    <r>
      <rPr>
        <b/>
        <i/>
        <sz val="12"/>
        <color theme="1"/>
        <rFont val="Times New Roman"/>
        <family val="1"/>
      </rPr>
      <t>vs</t>
    </r>
    <r>
      <rPr>
        <b/>
        <sz val="12"/>
        <color theme="1"/>
        <rFont val="Times New Roman"/>
        <family val="1"/>
      </rPr>
      <t xml:space="preserve"> 3w</t>
    </r>
  </si>
  <si>
    <t>Cluster_683</t>
  </si>
  <si>
    <t>70.9262458486269</t>
  </si>
  <si>
    <t>9.8332424718641</t>
  </si>
  <si>
    <t>2.30161475744201</t>
  </si>
  <si>
    <t>4.27232335040842</t>
  </si>
  <si>
    <t>1.93446787644354e-05</t>
  </si>
  <si>
    <t>0.000120673948482907</t>
  </si>
  <si>
    <t>Cluster_1801</t>
  </si>
  <si>
    <t>42.3962863814163</t>
  </si>
  <si>
    <t>9.08941695711392</t>
  </si>
  <si>
    <t>1.43796999955861</t>
  </si>
  <si>
    <t>6.32100597363222</t>
  </si>
  <si>
    <t>2.59865978498277e-10</t>
  </si>
  <si>
    <t>3.78249368703048e-09</t>
  </si>
  <si>
    <t>31.8725000037766</t>
  </si>
  <si>
    <t>8.6782191182853</t>
  </si>
  <si>
    <t>1.49112518064061</t>
  </si>
  <si>
    <t>5.81991319773503</t>
  </si>
  <si>
    <t>5.88781965185318e-09</t>
  </si>
  <si>
    <t>7.01185794902516e-08</t>
  </si>
  <si>
    <t>249.249149348422</t>
  </si>
  <si>
    <t>8.47945793157703</t>
  </si>
  <si>
    <t>0.916708559187131</t>
  </si>
  <si>
    <t>9.24989501472091</t>
  </si>
  <si>
    <t>2.24713278454142e-20</t>
  </si>
  <si>
    <t>2.76484201807785e-18</t>
  </si>
  <si>
    <t>239.191849336861</t>
  </si>
  <si>
    <t>7.7224209692546</t>
  </si>
  <si>
    <t>0.946170184546016</t>
  </si>
  <si>
    <t>8.16176740229868</t>
  </si>
  <si>
    <t>3.30157517379486e-16</t>
  </si>
  <si>
    <t>1.44168782589042e-14</t>
  </si>
  <si>
    <t>Cluster_2312</t>
  </si>
  <si>
    <t>43.3835611857016</t>
  </si>
  <si>
    <t>7.21688376233877</t>
  </si>
  <si>
    <t>1.32090091023286</t>
  </si>
  <si>
    <t>5.46360722930119</t>
  </si>
  <si>
    <t>4.66555225606686e-08</t>
  </si>
  <si>
    <t>4.70144111957506e-07</t>
  </si>
  <si>
    <t>3074.45305344931</t>
  </si>
  <si>
    <t>7.01632722413149</t>
  </si>
  <si>
    <t>0.684936258109201</t>
  </si>
  <si>
    <t>10.2437666878673</t>
  </si>
  <si>
    <t>1.26224365150665e-24</t>
  </si>
  <si>
    <t>3.30707836694742e-22</t>
  </si>
  <si>
    <t>2461.59341392547</t>
  </si>
  <si>
    <t>6.77208937444249</t>
  </si>
  <si>
    <t>0.735043140429088</t>
  </si>
  <si>
    <t>9.21318627705201</t>
  </si>
  <si>
    <t>3.16584963902044e-20</t>
  </si>
  <si>
    <t>17.9316574879252</t>
  </si>
  <si>
    <t>6.13094759289943</t>
  </si>
  <si>
    <t>1.47073075964526</t>
  </si>
  <si>
    <t>4.16864035289382</t>
  </si>
  <si>
    <t>3.06422049504042e-05</t>
  </si>
  <si>
    <t>0.00018246040220468</t>
  </si>
  <si>
    <t>729.87588968409</t>
  </si>
  <si>
    <t>5.79208918651852</t>
  </si>
  <si>
    <t>0.675869920628707</t>
  </si>
  <si>
    <t>8.56982832011611</t>
  </si>
  <si>
    <t>1.03639431444445e-17</t>
  </si>
  <si>
    <t>5.43070620768893e-16</t>
  </si>
  <si>
    <t>91.3696834045116</t>
  </si>
  <si>
    <t>5.43420057886941</t>
  </si>
  <si>
    <t>0.9935979080493</t>
  </si>
  <si>
    <t>5.46921499617306</t>
  </si>
  <si>
    <t>4.5203315659859e-08</t>
  </si>
  <si>
    <t>611.544659621668</t>
  </si>
  <si>
    <t>5.35777583356502</t>
  </si>
  <si>
    <t>0.741726298205783</t>
  </si>
  <si>
    <t>7.22338664076674</t>
  </si>
  <si>
    <t>5.07085718374715e-13</t>
  </si>
  <si>
    <t>1.89794940305965e-11</t>
  </si>
  <si>
    <t>11.8756146082451</t>
  </si>
  <si>
    <t>5.17190776683089</t>
  </si>
  <si>
    <t>1.53276058516471</t>
  </si>
  <si>
    <t>3.37424371222014</t>
  </si>
  <si>
    <t>0.000740188043090877</t>
  </si>
  <si>
    <t>0.00323215445483016</t>
  </si>
  <si>
    <t>135.915963924874</t>
  </si>
  <si>
    <t>5.1682316764777</t>
  </si>
  <si>
    <t>0.785043338131233</t>
  </si>
  <si>
    <t>6.58337116620909</t>
  </si>
  <si>
    <t>4.59899113483586e-11</t>
  </si>
  <si>
    <t>8.03290451551331e-10</t>
  </si>
  <si>
    <t>155.575362978089</t>
  </si>
  <si>
    <t>4.88956861073263</t>
  </si>
  <si>
    <t>0.71538437374888</t>
  </si>
  <si>
    <t>6.83488316233338</t>
  </si>
  <si>
    <t>8.20718908737577e-12</t>
  </si>
  <si>
    <t>2.1305437462339e-10</t>
  </si>
  <si>
    <t>Cluster_1347</t>
  </si>
  <si>
    <t>36.6083248154299</t>
  </si>
  <si>
    <t>4.71900573474295</t>
  </si>
  <si>
    <t>1.00949728451994</t>
  </si>
  <si>
    <t>4.6746096370007</t>
  </si>
  <si>
    <t>2.945132693519e-06</t>
  </si>
  <si>
    <t>2.08547233973507e-05</t>
  </si>
  <si>
    <t>72.4656006246496</t>
  </si>
  <si>
    <t>4.6689457598499</t>
  </si>
  <si>
    <t>0.799263894188506</t>
  </si>
  <si>
    <t>5.84155720507091</t>
  </si>
  <si>
    <t>5.17151139711421e-09</t>
  </si>
  <si>
    <t>6.45207612401869e-08</t>
  </si>
  <si>
    <t>807.881125179036</t>
  </si>
  <si>
    <t>4.62596848998638</t>
  </si>
  <si>
    <t>0.653652856640237</t>
  </si>
  <si>
    <t>7.07710284288172</t>
  </si>
  <si>
    <t>1.47199296640053e-12</t>
  </si>
  <si>
    <t>4.28513507996599e-11</t>
  </si>
  <si>
    <t>507.263277209475</t>
  </si>
  <si>
    <t>4.3628221707976</t>
  </si>
  <si>
    <t>0.679281833605929</t>
  </si>
  <si>
    <t>6.42269814229804</t>
  </si>
  <si>
    <t>1.33879812122779e-10</t>
  </si>
  <si>
    <t>2.063324163304e-09</t>
  </si>
  <si>
    <t>33.4810170512746</t>
  </si>
  <si>
    <t>4.26168218835565</t>
  </si>
  <si>
    <t>1.08395598389424</t>
  </si>
  <si>
    <t>3.9316007768554</t>
  </si>
  <si>
    <t>8.43821098543247e-05</t>
  </si>
  <si>
    <t>0.000460585682954856</t>
  </si>
  <si>
    <t>Cluster_659</t>
  </si>
  <si>
    <t>84.0448634666863</t>
  </si>
  <si>
    <t>4.19375729812106</t>
  </si>
  <si>
    <t>0.846286641821837</t>
  </si>
  <si>
    <t>4.95548091021853</t>
  </si>
  <si>
    <t>7.21516066373275e-07</t>
  </si>
  <si>
    <t>5.90741279343119e-06</t>
  </si>
  <si>
    <t>1625.00367085834</t>
  </si>
  <si>
    <t>4.07105176067106</t>
  </si>
  <si>
    <t>0.831895879371865</t>
  </si>
  <si>
    <t>4.8937034809512</t>
  </si>
  <si>
    <t>9.89558989177072e-07</t>
  </si>
  <si>
    <t>7.62542515189391e-06</t>
  </si>
  <si>
    <t>10.9172226835483</t>
  </si>
  <si>
    <t>3.9631837751078</t>
  </si>
  <si>
    <t>1.29660259832224</t>
  </si>
  <si>
    <t>3.05659095565289</t>
  </si>
  <si>
    <t>0.00223869547977823</t>
  </si>
  <si>
    <t>0.00837911736716994</t>
  </si>
  <si>
    <t>38.1997351939684</t>
  </si>
  <si>
    <t>3.90162121167417</t>
  </si>
  <si>
    <t>0.861280993604977</t>
  </si>
  <si>
    <t>4.53002125977905</t>
  </si>
  <si>
    <t>5.8977751452975e-06</t>
  </si>
  <si>
    <t>3.96209509761011e-05</t>
  </si>
  <si>
    <t>2189.09367409063</t>
  </si>
  <si>
    <t>3.82649363231681</t>
  </si>
  <si>
    <t>0.723844030871983</t>
  </si>
  <si>
    <t>5.28635102192831</t>
  </si>
  <si>
    <t>1.24780347994582e-07</t>
  </si>
  <si>
    <t>1.1675875419493e-06</t>
  </si>
  <si>
    <t>298.137364885096</t>
  </si>
  <si>
    <t>3.56649761779337</t>
  </si>
  <si>
    <t>0.673988970199864</t>
  </si>
  <si>
    <t>5.29162608808831</t>
  </si>
  <si>
    <t>1.21233562379357e-07</t>
  </si>
  <si>
    <t>26.9296119961962</t>
  </si>
  <si>
    <t>3.52957963178164</t>
  </si>
  <si>
    <t>0.888288856889535</t>
  </si>
  <si>
    <t>3.97345931383283</t>
  </si>
  <si>
    <t>7.08362627470672e-05</t>
  </si>
  <si>
    <t>0.000394874485951736</t>
  </si>
  <si>
    <t>4011.40249041849</t>
  </si>
  <si>
    <t>3.45986805577161</t>
  </si>
  <si>
    <t>0.65609911915686</t>
  </si>
  <si>
    <t>5.27339231946816</t>
  </si>
  <si>
    <t>1.33924846048636e-07</t>
  </si>
  <si>
    <t>1.20994171257733e-06</t>
  </si>
  <si>
    <t>93.6385847663815</t>
  </si>
  <si>
    <t>3.4169704439312</t>
  </si>
  <si>
    <t>0.673951053515931</t>
  </si>
  <si>
    <t>5.07005727805488</t>
  </si>
  <si>
    <t>3.97695995867963e-07</t>
  </si>
  <si>
    <t>3.47321169724688e-06</t>
  </si>
  <si>
    <t>152.924334246481</t>
  </si>
  <si>
    <t>3.19360668363891</t>
  </si>
  <si>
    <t>0.834774811342581</t>
  </si>
  <si>
    <t>3.82571040746016</t>
  </si>
  <si>
    <t>0.000130395506040831</t>
  </si>
  <si>
    <t>0.000680304622396638</t>
  </si>
  <si>
    <t>130.23353905276</t>
  </si>
  <si>
    <t>3.19161460391968</t>
  </si>
  <si>
    <t>0.85362565067602</t>
  </si>
  <si>
    <t>3.738892571225</t>
  </si>
  <si>
    <t>0.000184832686378086</t>
  </si>
  <si>
    <t>0.000913701204359596</t>
  </si>
  <si>
    <t>1774.58154477339</t>
  </si>
  <si>
    <t>2.78873899008029</t>
  </si>
  <si>
    <t>0.690480039124731</t>
  </si>
  <si>
    <t>4.03884085282951</t>
  </si>
  <si>
    <t>5.37159937823934e-05</t>
  </si>
  <si>
    <t>0.000305947616760589</t>
  </si>
  <si>
    <t>17.5543818048837</t>
  </si>
  <si>
    <t>2.74269467803751</t>
  </si>
  <si>
    <t>1.06665853467098</t>
  </si>
  <si>
    <t>2.5712958635666</t>
  </si>
  <si>
    <t>0.0101318727688297</t>
  </si>
  <si>
    <t>0.031230007828628</t>
  </si>
  <si>
    <t>102.076659687313</t>
  </si>
  <si>
    <t>2.73960082657107</t>
  </si>
  <si>
    <t>0.840720546873992</t>
  </si>
  <si>
    <t>3.25863431880854</t>
  </si>
  <si>
    <t>0.00111949867160973</t>
  </si>
  <si>
    <t>0.00451244079941153</t>
  </si>
  <si>
    <t>Cluster_1202</t>
  </si>
  <si>
    <t>13.4077381912795</t>
  </si>
  <si>
    <t>2.66028495540469</t>
  </si>
  <si>
    <t>1.0275304106736</t>
  </si>
  <si>
    <t>2.5890084884794</t>
  </si>
  <si>
    <t>0.00962527217570542</t>
  </si>
  <si>
    <t>0.0303833892775279</t>
  </si>
  <si>
    <t>481.366904345178</t>
  </si>
  <si>
    <t>2.62661235137609</t>
  </si>
  <si>
    <t>0.744212230390649</t>
  </si>
  <si>
    <t>3.52938616716543</t>
  </si>
  <si>
    <t>0.000416524852266204</t>
  </si>
  <si>
    <t>0.00184965273379229</t>
  </si>
  <si>
    <t>282.826677325528</t>
  </si>
  <si>
    <t>2.55227636566389</t>
  </si>
  <si>
    <t>0.901434293362206</t>
  </si>
  <si>
    <t>2.83135042061059</t>
  </si>
  <si>
    <t>0.00463519080853803</t>
  </si>
  <si>
    <t>0.0161922665578262</t>
  </si>
  <si>
    <t>277.215952311958</t>
  </si>
  <si>
    <t>2.54520330458924</t>
  </si>
  <si>
    <t>0.718511539073692</t>
  </si>
  <si>
    <t>3.54232766793214</t>
  </si>
  <si>
    <t>0.000396612477563351</t>
  </si>
  <si>
    <t>0.00179159429519997</t>
  </si>
  <si>
    <t>66.9704396855252</t>
  </si>
  <si>
    <t>2.45304759195153</t>
  </si>
  <si>
    <t>0.815063379190632</t>
  </si>
  <si>
    <t>3.00964029863229</t>
  </si>
  <si>
    <t>0.00261557247410484</t>
  </si>
  <si>
    <t>0.00951777761410373</t>
  </si>
  <si>
    <t>22.3859378641919</t>
  </si>
  <si>
    <t>2.38163826168494</t>
  </si>
  <si>
    <t>0.870982518035039</t>
  </si>
  <si>
    <t>2.73442716974158</t>
  </si>
  <si>
    <t>0.00624889176260825</t>
  </si>
  <si>
    <t>0.0212624628805631</t>
  </si>
  <si>
    <t>284.651995841755</t>
  </si>
  <si>
    <t>2.34811307767773</t>
  </si>
  <si>
    <t>0.748226159792359</t>
  </si>
  <si>
    <t>3.13823975137325</t>
  </si>
  <si>
    <t>0.00169965792268082</t>
  </si>
  <si>
    <t>0.0065486819962114</t>
  </si>
  <si>
    <t>182.566290995172</t>
  </si>
  <si>
    <t>2.32106500362327</t>
  </si>
  <si>
    <t>0.904756584341876</t>
  </si>
  <si>
    <t>2.56540272134258</t>
  </si>
  <si>
    <t>0.0103056114469678</t>
  </si>
  <si>
    <t>0.0313961651058787</t>
  </si>
  <si>
    <t>5155.33307841242</t>
  </si>
  <si>
    <t>2.2375466924746</t>
  </si>
  <si>
    <t>0.668813524856545</t>
  </si>
  <si>
    <t>3.34554641812085</t>
  </si>
  <si>
    <t>0.000821206123957172</t>
  </si>
  <si>
    <t>0.00352714761437343</t>
  </si>
  <si>
    <t>39.3083123026708</t>
  </si>
  <si>
    <t>2.1255456003666</t>
  </si>
  <si>
    <t>0.877988675163421</t>
  </si>
  <si>
    <t>2.42092598742343</t>
  </si>
  <si>
    <t>0.0154810288892202</t>
  </si>
  <si>
    <t>0.0422503080101634</t>
  </si>
  <si>
    <t>1319.09250328649</t>
  </si>
  <si>
    <t>2.08959844121025</t>
  </si>
  <si>
    <t>0.691210668265871</t>
  </si>
  <si>
    <t>3.02309923319426</t>
  </si>
  <si>
    <t>0.00250200184432726</t>
  </si>
  <si>
    <t>0.00923273920019353</t>
  </si>
  <si>
    <t>151.208212300039</t>
  </si>
  <si>
    <t>2.08445185922144</t>
  </si>
  <si>
    <t>0.84238809629018</t>
  </si>
  <si>
    <t>2.47445550145026</t>
  </si>
  <si>
    <t>0.0133439442834915</t>
  </si>
  <si>
    <t>0.037592617228761</t>
  </si>
  <si>
    <t>89.5951137952431</t>
  </si>
  <si>
    <t>10.1699697095883</t>
  </si>
  <si>
    <t>1.43084185332819</t>
  </si>
  <si>
    <t>7.10768257577349</t>
  </si>
  <si>
    <t>1.18007576623918e-12</t>
  </si>
  <si>
    <t>3.86474813443333e-11</t>
  </si>
  <si>
    <t>175.933111069851</t>
  </si>
  <si>
    <t>-9.69486515485061</t>
  </si>
  <si>
    <t>1.42100712109153</t>
  </si>
  <si>
    <t>-6.82253101406247</t>
  </si>
  <si>
    <t>8.94503099563853e-12</t>
  </si>
  <si>
    <t>87.1590520006019</t>
  </si>
  <si>
    <t>-9.64509244464196</t>
  </si>
  <si>
    <t>1.41986770728141</t>
  </si>
  <si>
    <t>-6.79295148074689</t>
  </si>
  <si>
    <t>1.09862337470894e-11</t>
  </si>
  <si>
    <t>2.39866103478119e-10</t>
  </si>
  <si>
    <t>1607.0616926484</t>
  </si>
  <si>
    <t>-9.56661677200779</t>
  </si>
  <si>
    <t>1.89201439713498</t>
  </si>
  <si>
    <t>-5.05631288350355</t>
  </si>
  <si>
    <t>4.27439852176764e-07</t>
  </si>
  <si>
    <t>3.61255617001007e-06</t>
  </si>
  <si>
    <t>157.445625442517</t>
  </si>
  <si>
    <t>-9.53529709147142</t>
  </si>
  <si>
    <t>1.42836765477565</t>
  </si>
  <si>
    <t>-6.67566019126152</t>
  </si>
  <si>
    <t>2.46121655957105e-11</t>
  </si>
  <si>
    <t>4.96029798928936e-10</t>
  </si>
  <si>
    <t>59.9991053730577</t>
  </si>
  <si>
    <t>-9.10447756873695</t>
  </si>
  <si>
    <t>1.4734897548922</t>
  </si>
  <si>
    <t>-6.17885366254416</t>
  </si>
  <si>
    <t>6.4568709753361e-10</t>
  </si>
  <si>
    <t>8.903685239674e-09</t>
  </si>
  <si>
    <t>79.4600827042611</t>
  </si>
  <si>
    <t>-8.54728044092812</t>
  </si>
  <si>
    <t>1.39211354031523</t>
  </si>
  <si>
    <t>-6.13978687326948</t>
  </si>
  <si>
    <t>8.26322702058413e-10</t>
  </si>
  <si>
    <t>1.08248273969652e-08</t>
  </si>
  <si>
    <t>130.33944163617</t>
  </si>
  <si>
    <t>-8.40964120341337</t>
  </si>
  <si>
    <t>1.28732933401073</t>
  </si>
  <si>
    <t>-6.53262609748257</t>
  </si>
  <si>
    <t>6.46263439522421e-11</t>
  </si>
  <si>
    <t>1.05825638221796e-09</t>
  </si>
  <si>
    <t>31.9918343708293</t>
  </si>
  <si>
    <t>-8.19631134442774</t>
  </si>
  <si>
    <t>1.46776038393536</t>
  </si>
  <si>
    <t>-5.58422984714427</t>
  </si>
  <si>
    <t>2.3473809070635e-08</t>
  </si>
  <si>
    <t>2.67397303326364e-07</t>
  </si>
  <si>
    <t>29.9456506846227</t>
  </si>
  <si>
    <t>-8.10180479735003</t>
  </si>
  <si>
    <t>1.4595175472783</t>
  </si>
  <si>
    <t>-5.55101568491466</t>
  </si>
  <si>
    <t>2.84014599378113e-08</t>
  </si>
  <si>
    <t>3.10049270987773e-07</t>
  </si>
  <si>
    <t>26.3177739006092</t>
  </si>
  <si>
    <t>-6.9439129556177</t>
  </si>
  <si>
    <t>1.44624035259732</t>
  </si>
  <si>
    <t>-4.80135472858784</t>
  </si>
  <si>
    <t>1.57595815808102e-06</t>
  </si>
  <si>
    <t>1.1797172497635e-05</t>
  </si>
  <si>
    <t>11.7536648715789</t>
  </si>
  <si>
    <t>-6.74703360709583</t>
  </si>
  <si>
    <t>1.6363150440834</t>
  </si>
  <si>
    <t>-4.12330964718061</t>
  </si>
  <si>
    <t>3.73467105973159e-05</t>
  </si>
  <si>
    <t>0.000217440848366595</t>
  </si>
  <si>
    <t>150.180629510426</t>
  </si>
  <si>
    <t>-6.48690434793073</t>
  </si>
  <si>
    <t>0.973981952809734</t>
  </si>
  <si>
    <t>-6.66018947190691</t>
  </si>
  <si>
    <t>2.73474796246043e-11</t>
  </si>
  <si>
    <t>5.11788547260453e-10</t>
  </si>
  <si>
    <t>34.0031127593127</t>
  </si>
  <si>
    <t>-6.44777672528168</t>
  </si>
  <si>
    <t>1.3131505454816</t>
  </si>
  <si>
    <t>-4.91015805268311</t>
  </si>
  <si>
    <t>9.1003014941318e-07</t>
  </si>
  <si>
    <t>7.22508785291676e-06</t>
  </si>
  <si>
    <t>48.2901029294622</t>
  </si>
  <si>
    <t>-4.73823615248924</t>
  </si>
  <si>
    <t>0.996201635392901</t>
  </si>
  <si>
    <t>-4.75630232289318</t>
  </si>
  <si>
    <t>1.97171123910918e-06</t>
  </si>
  <si>
    <t>1.43496762401835e-05</t>
  </si>
  <si>
    <t>15.2558184037594</t>
  </si>
  <si>
    <t>-4.16757675835193</t>
  </si>
  <si>
    <t>1.32528857564023</t>
  </si>
  <si>
    <t>-3.14465606582221</t>
  </si>
  <si>
    <t>0.00166282192600188</t>
  </si>
  <si>
    <t>0.00650237827779839</t>
  </si>
  <si>
    <t>65.1808394290019</t>
  </si>
  <si>
    <t>-3.83736801237762</t>
  </si>
  <si>
    <t>0.918159028213224</t>
  </si>
  <si>
    <t>-4.17941543290741</t>
  </si>
  <si>
    <t>2.92259372851321e-05</t>
  </si>
  <si>
    <t>0.00017807431555127</t>
  </si>
  <si>
    <t>203.097914323052</t>
  </si>
  <si>
    <t>-3.54898831253833</t>
  </si>
  <si>
    <t>0.816771672508013</t>
  </si>
  <si>
    <t>-4.34514128243535</t>
  </si>
  <si>
    <t>1.39186051035399e-05</t>
  </si>
  <si>
    <t>8.89432813933526e-05</t>
  </si>
  <si>
    <t>109.100388859468</t>
  </si>
  <si>
    <t>-3.36124096325935</t>
  </si>
  <si>
    <t>0.724944253383836</t>
  </si>
  <si>
    <t>-4.63655094522099</t>
  </si>
  <si>
    <t>3.54270908273043e-06</t>
  </si>
  <si>
    <t>2.44260468335624e-05</t>
  </si>
  <si>
    <t>57.2230471516833</t>
  </si>
  <si>
    <t>-3.23661462467146</t>
  </si>
  <si>
    <t>0.868928575669895</t>
  </si>
  <si>
    <t>-3.72483391074602</t>
  </si>
  <si>
    <t>0.000195443857904983</t>
  </si>
  <si>
    <t>0.000933832391042629</t>
  </si>
  <si>
    <t>284.603935737581</t>
  </si>
  <si>
    <t>-3.03304446681139</t>
  </si>
  <si>
    <t>0.815848246070008</t>
  </si>
  <si>
    <t>-3.7176576421188</t>
  </si>
  <si>
    <t>0.000201078513283523</t>
  </si>
  <si>
    <t>0.00094076018714791</t>
  </si>
  <si>
    <t>130.58202984155</t>
  </si>
  <si>
    <t>-3.0216592373941</t>
  </si>
  <si>
    <t>0.675436015139435</t>
  </si>
  <si>
    <t>-4.47364246155918</t>
  </si>
  <si>
    <t>7.68982832442147e-06</t>
  </si>
  <si>
    <t>5.03683755249606e-05</t>
  </si>
  <si>
    <t>21.2962002625115</t>
  </si>
  <si>
    <t>-2.77910445062216</t>
  </si>
  <si>
    <t>1.03254423845058</t>
  </si>
  <si>
    <t>-2.69151126618309</t>
  </si>
  <si>
    <t>0.00711290958538369</t>
  </si>
  <si>
    <t>0.0235896495110193</t>
  </si>
  <si>
    <t>321.434522495626</t>
  </si>
  <si>
    <t>-2.73811854482387</t>
  </si>
  <si>
    <t>0.698029820013628</t>
  </si>
  <si>
    <t>-3.92263835486342</t>
  </si>
  <si>
    <t>8.75845679024955e-05</t>
  </si>
  <si>
    <t>0.00046830932225416</t>
  </si>
  <si>
    <t>97.8438365576228</t>
  </si>
  <si>
    <t>-2.67477570762232</t>
  </si>
  <si>
    <t>0.868598505690527</t>
  </si>
  <si>
    <t>-3.07941550681796</t>
  </si>
  <si>
    <t>0.00207407192620986</t>
  </si>
  <si>
    <t>0.00787546151691279</t>
  </si>
  <si>
    <t>25.2358282424915</t>
  </si>
  <si>
    <t>-2.53498132939017</t>
  </si>
  <si>
    <t>1.01369920410562</t>
  </si>
  <si>
    <t>-2.50072340899861</t>
  </si>
  <si>
    <t>0.0123939933116292</t>
  </si>
  <si>
    <t>0.0356838049191961</t>
  </si>
  <si>
    <t>26.7941115049296</t>
  </si>
  <si>
    <t>-2.52664691653338</t>
  </si>
  <si>
    <t>0.953421834211782</t>
  </si>
  <si>
    <t>-2.65008291804248</t>
  </si>
  <si>
    <t>0.00804720182269883</t>
  </si>
  <si>
    <t>0.026029220710458</t>
  </si>
  <si>
    <t>506.409021731424</t>
  </si>
  <si>
    <t>-2.50891710925504</t>
  </si>
  <si>
    <t>0.787206190727856</t>
  </si>
  <si>
    <t>-3.18711557252271</t>
  </si>
  <si>
    <t>0.00143699342478431</t>
  </si>
  <si>
    <t>0.00570442844384074</t>
  </si>
  <si>
    <t>34.0424216926633</t>
  </si>
  <si>
    <t>-2.301049333238</t>
  </si>
  <si>
    <t>0.946179894856653</t>
  </si>
  <si>
    <t>-2.43193640632854</t>
  </si>
  <si>
    <t>0.0150183439084741</t>
  </si>
  <si>
    <t>0.0414190116212655</t>
  </si>
  <si>
    <t>37.4396072758915</t>
  </si>
  <si>
    <t>-2.1247607422495</t>
  </si>
  <si>
    <t>0.890351597465929</t>
  </si>
  <si>
    <t>-2.38642885383356</t>
  </si>
  <si>
    <t>0.0170128988543184</t>
  </si>
  <si>
    <t>0.0450240353518326</t>
  </si>
  <si>
    <t>761.184019474218</t>
  </si>
  <si>
    <t>-2.12057093936088</t>
  </si>
  <si>
    <t>0.851861624757694</t>
  </si>
  <si>
    <t>-2.48933732631055</t>
  </si>
  <si>
    <t>0.0127981471834397</t>
  </si>
  <si>
    <t>0.0364468974137087</t>
  </si>
  <si>
    <t>708.271772748111</t>
  </si>
  <si>
    <t>-12.6682346987123</t>
  </si>
  <si>
    <t>1.43120127364951</t>
  </si>
  <si>
    <t>-8.85146969329393</t>
  </si>
  <si>
    <t>8.63742300047532e-19</t>
  </si>
  <si>
    <t>5.65751206531134e-17</t>
  </si>
  <si>
    <r>
      <t xml:space="preserve">Phyllosphere SCW 3w </t>
    </r>
    <r>
      <rPr>
        <b/>
        <i/>
        <sz val="12"/>
        <color theme="1"/>
        <rFont val="Times New Roman"/>
        <family val="1"/>
      </rPr>
      <t>vs</t>
    </r>
    <r>
      <rPr>
        <b/>
        <sz val="12"/>
        <color theme="1"/>
        <rFont val="Times New Roman"/>
        <family val="1"/>
      </rPr>
      <t xml:space="preserve"> 6w</t>
    </r>
  </si>
  <si>
    <t>4360.87582354136</t>
  </si>
  <si>
    <t>8.82080162582995</t>
  </si>
  <si>
    <t>1.40010765992219</t>
  </si>
  <si>
    <t>6.30008811345278</t>
  </si>
  <si>
    <t>2.97476488218373e-10</t>
  </si>
  <si>
    <t>4.80212045266802e-09</t>
  </si>
  <si>
    <t>76.635558675899</t>
  </si>
  <si>
    <t>8.15640508029711</t>
  </si>
  <si>
    <t>1.40188903206851</t>
  </si>
  <si>
    <t>5.81815314459105</t>
  </si>
  <si>
    <t>5.95013758315999e-09</t>
  </si>
  <si>
    <t>5.17204266843907e-08</t>
  </si>
  <si>
    <t>28.5634170311191</t>
  </si>
  <si>
    <t>7.69541422933155</t>
  </si>
  <si>
    <t>1.46525692864336</t>
  </si>
  <si>
    <t>5.25192140634101</t>
  </si>
  <si>
    <t>1.50520692180233e-07</t>
  </si>
  <si>
    <t>9.62764427341491e-07</t>
  </si>
  <si>
    <t>27.0346130381531</t>
  </si>
  <si>
    <t>7.62068329897881</t>
  </si>
  <si>
    <t>1.49860837068177</t>
  </si>
  <si>
    <t>5.08517331683654</t>
  </si>
  <si>
    <t>3.67290513611769e-07</t>
  </si>
  <si>
    <t>2.26384516571618e-06</t>
  </si>
  <si>
    <t>157.866644924782</t>
  </si>
  <si>
    <t>7.55611052948199</t>
  </si>
  <si>
    <t>1.20761570796855</t>
  </si>
  <si>
    <t>6.25704889363594</t>
  </si>
  <si>
    <t>3.92330442668121e-10</t>
  </si>
  <si>
    <t>5.54166750268722e-09</t>
  </si>
  <si>
    <t>186.185866746852</t>
  </si>
  <si>
    <t>7.52016512795905</t>
  </si>
  <si>
    <t>0.966049370768078</t>
  </si>
  <si>
    <t>7.78445217761488</t>
  </si>
  <si>
    <t>7.00159208600831e-15</t>
  </si>
  <si>
    <t>5.93384929289204e-13</t>
  </si>
  <si>
    <t>16.9463844526702</t>
  </si>
  <si>
    <t>6.94771299244805</t>
  </si>
  <si>
    <t>1.63451866508789</t>
  </si>
  <si>
    <t>4.25061710266518</t>
  </si>
  <si>
    <t>2.13182341215752e-05</t>
  </si>
  <si>
    <t>8.92207576199259e-05</t>
  </si>
  <si>
    <t>33.0537309415679</t>
  </si>
  <si>
    <t>6.93287841731371</t>
  </si>
  <si>
    <t>1.40348931486568</t>
  </si>
  <si>
    <t>4.93974435279347</t>
  </si>
  <si>
    <t>7.82250607384423e-07</t>
  </si>
  <si>
    <t>4.4946263712427e-06</t>
  </si>
  <si>
    <t>16.4529353174093</t>
  </si>
  <si>
    <t>6.90321516963799</t>
  </si>
  <si>
    <t>1.4704335092375</t>
  </si>
  <si>
    <t>4.69468026012117</t>
  </si>
  <si>
    <t>2.67024055309246e-06</t>
  </si>
  <si>
    <t>1.35106201119156e-05</t>
  </si>
  <si>
    <t>16.2246953671842</t>
  </si>
  <si>
    <t>6.88291962024817</t>
  </si>
  <si>
    <t>1.48118597665345</t>
  </si>
  <si>
    <t>4.64689764063202</t>
  </si>
  <si>
    <t>3.36964259763033e-06</t>
  </si>
  <si>
    <t>1.63186977228097e-05</t>
  </si>
  <si>
    <t>31.2319243166406</t>
  </si>
  <si>
    <t>6.85637226940311</t>
  </si>
  <si>
    <t>1.78548188230822</t>
  </si>
  <si>
    <t>3.8400682400313</t>
  </si>
  <si>
    <t>0.00012300011588508</t>
  </si>
  <si>
    <t>0.000404825624126622</t>
  </si>
  <si>
    <t>24.3651243844357</t>
  </si>
  <si>
    <t>6.48648016115506</t>
  </si>
  <si>
    <t>1.40756704103461</t>
  </si>
  <si>
    <t>4.60829216090998</t>
  </si>
  <si>
    <t>4.05989923525234e-06</t>
  </si>
  <si>
    <t>1.91153588993131e-05</t>
  </si>
  <si>
    <t>12.2767805487606</t>
  </si>
  <si>
    <t>6.48352339523317</t>
  </si>
  <si>
    <t>1.55393265048177</t>
  </si>
  <si>
    <t>4.17233230360601</t>
  </si>
  <si>
    <t>3.01497488230817e-05</t>
  </si>
  <si>
    <t>0.000120244292364997</t>
  </si>
  <si>
    <t>12.0061122564023</t>
  </si>
  <si>
    <t>6.4521859759614</t>
  </si>
  <si>
    <t>1.58042913219557</t>
  </si>
  <si>
    <t>4.08255317781814</t>
  </si>
  <si>
    <t>4.45436150482606e-05</t>
  </si>
  <si>
    <t>0.000167780950015115</t>
  </si>
  <si>
    <t>11.484147779101</t>
  </si>
  <si>
    <t>6.3865981089895</t>
  </si>
  <si>
    <t>1.52781070393492</t>
  </si>
  <si>
    <t>4.18022867135349</t>
  </si>
  <si>
    <t>2.91216100402261e-05</t>
  </si>
  <si>
    <t>0.000117526497662341</t>
  </si>
  <si>
    <t>11.2835896784364</t>
  </si>
  <si>
    <t>6.3567679616139</t>
  </si>
  <si>
    <t>1.53285968691963</t>
  </si>
  <si>
    <t>4.14699924321722</t>
  </si>
  <si>
    <t>3.36861175530653e-05</t>
  </si>
  <si>
    <t>0.000132785975005688</t>
  </si>
  <si>
    <t>41.1938564351384</t>
  </si>
  <si>
    <t>6.23201723368713</t>
  </si>
  <si>
    <t>1.35347550860942</t>
  </si>
  <si>
    <t>4.60445511872615</t>
  </si>
  <si>
    <t>4.13547187872449e-06</t>
  </si>
  <si>
    <t>1.92044516012e-05</t>
  </si>
  <si>
    <t>10.2169441683621</t>
  </si>
  <si>
    <t>6.21616196811906</t>
  </si>
  <si>
    <t>1.54407743715838</t>
  </si>
  <si>
    <t>4.02580972853206</t>
  </si>
  <si>
    <t>5.67795884035689e-05</t>
  </si>
  <si>
    <t>0.000204768941157551</t>
  </si>
  <si>
    <t>10.1881165785731</t>
  </si>
  <si>
    <t>6.21112131100509</t>
  </si>
  <si>
    <t>1.52792164211286</t>
  </si>
  <si>
    <t>4.06507843060339</t>
  </si>
  <si>
    <t>4.80163122087038e-05</t>
  </si>
  <si>
    <t>0.000178873954271984</t>
  </si>
  <si>
    <t>Rhodoplanes</t>
  </si>
  <si>
    <t>10.0207922074208</t>
  </si>
  <si>
    <t>6.18868919647808</t>
  </si>
  <si>
    <t>1.52959228618465</t>
  </si>
  <si>
    <t>4.04597306901625</t>
  </si>
  <si>
    <t>5.21062235844222e-05</t>
  </si>
  <si>
    <t>0.000189935589194829</t>
  </si>
  <si>
    <t>109.989439370848</t>
  </si>
  <si>
    <t>6.16011743201667</t>
  </si>
  <si>
    <t>0.958344292637217</t>
  </si>
  <si>
    <t>6.42787511684863</t>
  </si>
  <si>
    <t>1.29399977390055e-10</t>
  </si>
  <si>
    <t>2.58038778442522e-09</t>
  </si>
  <si>
    <t>212.519062066447</t>
  </si>
  <si>
    <t>5.79254241169304</t>
  </si>
  <si>
    <t>1.09102731750573</t>
  </si>
  <si>
    <t>5.30925515681471</t>
  </si>
  <si>
    <t>1.10074144336882e-07</t>
  </si>
  <si>
    <t>7.3166931235692e-07</t>
  </si>
  <si>
    <t>195.749707772663</t>
  </si>
  <si>
    <t>5.72110506569125</t>
  </si>
  <si>
    <t>1.1795200876193</t>
  </si>
  <si>
    <t>4.85036679386997</t>
  </si>
  <si>
    <t>1.23233371973608e-06</t>
  </si>
  <si>
    <t>6.96268551650888e-06</t>
  </si>
  <si>
    <t>12.4992412354885</t>
  </si>
  <si>
    <t>5.50675915447934</t>
  </si>
  <si>
    <t>1.51133269436561</t>
  </si>
  <si>
    <t>3.64364456284778</t>
  </si>
  <si>
    <t>0.000268804563314753</t>
  </si>
  <si>
    <t>0.000806413689944259</t>
  </si>
  <si>
    <t>167.507501561658</t>
  </si>
  <si>
    <t>5.5057200134938</t>
  </si>
  <si>
    <t>0.920626788588616</t>
  </si>
  <si>
    <t>5.98040387455425</t>
  </si>
  <si>
    <t>2.22585046846147e-09</t>
  </si>
  <si>
    <t>2.15589516802411e-08</t>
  </si>
  <si>
    <t>Cluster_627</t>
  </si>
  <si>
    <t>11.5532553286066</t>
  </si>
  <si>
    <t>5.4046297241241</t>
  </si>
  <si>
    <t>1.45960129982003</t>
  </si>
  <si>
    <t>3.70281235347659</t>
  </si>
  <si>
    <t>0.000213222593527115</t>
  </si>
  <si>
    <t>0.000657113265506291</t>
  </si>
  <si>
    <t>10.7477712505211</t>
  </si>
  <si>
    <t>5.30237105729883</t>
  </si>
  <si>
    <t>1.49099955908923</t>
  </si>
  <si>
    <t>3.55625259912065</t>
  </si>
  <si>
    <t>0.000376182399261935</t>
  </si>
  <si>
    <t>0.00107164565840165</t>
  </si>
  <si>
    <t>10.6614823930019</t>
  </si>
  <si>
    <t>5.26553911553475</t>
  </si>
  <si>
    <t>1.47583573354277</t>
  </si>
  <si>
    <t>3.56783549541435</t>
  </si>
  <si>
    <t>0.000359942357296969</t>
  </si>
  <si>
    <t>0.00103407168748875</t>
  </si>
  <si>
    <t>Cluster_227</t>
  </si>
  <si>
    <t>28.8828476466555</t>
  </si>
  <si>
    <t>5.22254100412282</t>
  </si>
  <si>
    <t>1.17709554635058</t>
  </si>
  <si>
    <t>4.43680295989105</t>
  </si>
  <si>
    <t>9.13047987890093e-06</t>
  </si>
  <si>
    <t>4.01978269993171e-05</t>
  </si>
  <si>
    <t>52.73234945432</t>
  </si>
  <si>
    <t>5.21810743432138</t>
  </si>
  <si>
    <t>1.08299775492591</t>
  </si>
  <si>
    <t>4.81820706514611</t>
  </si>
  <si>
    <t>1.44853999692099e-06</t>
  </si>
  <si>
    <t>8.05008293370847e-06</t>
  </si>
  <si>
    <t>Cluster_218</t>
  </si>
  <si>
    <t>37.6247828687774</t>
  </si>
  <si>
    <t>5.15308685285508</t>
  </si>
  <si>
    <t>1.03508131214396</t>
  </si>
  <si>
    <t>4.97843675892622</t>
  </si>
  <si>
    <t>6.40998804478054e-07</t>
  </si>
  <si>
    <t>3.74652749513897e-06</t>
  </si>
  <si>
    <t>275.662720522014</t>
  </si>
  <si>
    <t>5.152499567093</t>
  </si>
  <si>
    <t>0.85766269583486</t>
  </si>
  <si>
    <t>6.00760601121574</t>
  </si>
  <si>
    <t>1.88282695599784e-09</t>
  </si>
  <si>
    <t>1.87728922965667e-08</t>
  </si>
  <si>
    <t>42.8232960113968</t>
  </si>
  <si>
    <t>5.14110276238157</t>
  </si>
  <si>
    <t>1.28048313514289</t>
  </si>
  <si>
    <t>4.01497108496308</t>
  </si>
  <si>
    <t>5.9453083102914e-05</t>
  </si>
  <si>
    <t>0.000212153633388293</t>
  </si>
  <si>
    <t>66.9487573396732</t>
  </si>
  <si>
    <t>5.07213705510422</t>
  </si>
  <si>
    <t>1.32747988506951</t>
  </si>
  <si>
    <t>3.82087676969856</t>
  </si>
  <si>
    <t>0.000132978087836905</t>
  </si>
  <si>
    <t>0.000421304409128138</t>
  </si>
  <si>
    <t>67.9308584187271</t>
  </si>
  <si>
    <t>4.89658244613501</t>
  </si>
  <si>
    <t>1.38835739079047</t>
  </si>
  <si>
    <t>3.52688902628097</t>
  </si>
  <si>
    <t>0.000420472957914605</t>
  </si>
  <si>
    <t>0.00116080364911433</t>
  </si>
  <si>
    <t>15.8833419119146</t>
  </si>
  <si>
    <t>4.81901093795266</t>
  </si>
  <si>
    <t>1.34872211594991</t>
  </si>
  <si>
    <t>3.57301988375761</t>
  </si>
  <si>
    <t>0.00035288795396594</t>
  </si>
  <si>
    <t>0.00102247022559362</t>
  </si>
  <si>
    <t>14.0115775662724</t>
  </si>
  <si>
    <t>4.75854915742969</t>
  </si>
  <si>
    <t>1.35912406171881</t>
  </si>
  <si>
    <t>3.50118822222292</t>
  </si>
  <si>
    <t>0.00046318858304908</t>
  </si>
  <si>
    <t>0.0012561674372291</t>
  </si>
  <si>
    <t>13.1904225987311</t>
  </si>
  <si>
    <t>4.51156983544887</t>
  </si>
  <si>
    <t>1.43865375568545</t>
  </si>
  <si>
    <t>3.13596639748757</t>
  </si>
  <si>
    <t>0.00171288828288671</t>
  </si>
  <si>
    <t>0.00387112751932397</t>
  </si>
  <si>
    <t>Cluster_356</t>
  </si>
  <si>
    <t>42.6767296202387</t>
  </si>
  <si>
    <t>4.40251855032999</t>
  </si>
  <si>
    <t>0.944701367400999</t>
  </si>
  <si>
    <t>4.6602224811444</t>
  </si>
  <si>
    <t>3.1586777776152e-06</t>
  </si>
  <si>
    <t>1.55187212552399e-05</t>
  </si>
  <si>
    <t>45.3784109774572</t>
  </si>
  <si>
    <t>4.38053761091635</t>
  </si>
  <si>
    <t>0.924101959057597</t>
  </si>
  <si>
    <t>4.74031849838695</t>
  </si>
  <si>
    <t>2.1338252600725e-06</t>
  </si>
  <si>
    <t>1.11287194333012e-05</t>
  </si>
  <si>
    <t>42.5457129254567</t>
  </si>
  <si>
    <t>4.2697870346182</t>
  </si>
  <si>
    <t>0.911728240047656</t>
  </si>
  <si>
    <t>4.68317953428208</t>
  </si>
  <si>
    <t>2.82458908165785e-06</t>
  </si>
  <si>
    <t>1.4081407333559e-05</t>
  </si>
  <si>
    <t>87.0654851043024</t>
  </si>
  <si>
    <t>4.15680281103869</t>
  </si>
  <si>
    <t>1.69543215490287</t>
  </si>
  <si>
    <t>2.45176594003954</t>
  </si>
  <si>
    <t>0.0142157096976768</t>
  </si>
  <si>
    <t>0.0247134645513458</t>
  </si>
  <si>
    <t>32.4701222134804</t>
  </si>
  <si>
    <t>4.15359569650145</t>
  </si>
  <si>
    <t>0.864986273980147</t>
  </si>
  <si>
    <t>4.80192093383066</t>
  </si>
  <si>
    <t>1.57150747350254e-06</t>
  </si>
  <si>
    <t>8.59259731479617e-06</t>
  </si>
  <si>
    <t>12.5347929306172</t>
  </si>
  <si>
    <t>4.05147371314975</t>
  </si>
  <si>
    <t>1.31918913799338</t>
  </si>
  <si>
    <t>3.07118486384178</t>
  </si>
  <si>
    <t>0.00213211099137622</t>
  </si>
  <si>
    <t>0.00460373010239833</t>
  </si>
  <si>
    <t>40.5695953951903</t>
  </si>
  <si>
    <t>3.94502083293343</t>
  </si>
  <si>
    <t>0.952099357064239</t>
  </si>
  <si>
    <t>4.14349700339862</t>
  </si>
  <si>
    <t>3.42049542509766e-05</t>
  </si>
  <si>
    <t>0.000133281373460702</t>
  </si>
  <si>
    <t>27.546658291588</t>
  </si>
  <si>
    <t>3.78991332038226</t>
  </si>
  <si>
    <t>0.926496516931458</t>
  </si>
  <si>
    <t>4.09058561054756</t>
  </si>
  <si>
    <t>4.30285341083354e-05</t>
  </si>
  <si>
    <t>0.000163895202951974</t>
  </si>
  <si>
    <t>Cluster_640</t>
  </si>
  <si>
    <t>20.5630839830919</t>
  </si>
  <si>
    <t>3.77360418244731</t>
  </si>
  <si>
    <t>1.07008695060235</t>
  </si>
  <si>
    <t>3.52644631384689</t>
  </si>
  <si>
    <t>0.00042117654525387</t>
  </si>
  <si>
    <t>37.9650813275943</t>
  </si>
  <si>
    <t>3.75038640285142</t>
  </si>
  <si>
    <t>1.18497856106436</t>
  </si>
  <si>
    <t>3.16494030025554</t>
  </si>
  <si>
    <t>0.0015511477409568</t>
  </si>
  <si>
    <t>0.00360163756290655</t>
  </si>
  <si>
    <t>35.9006672364089</t>
  </si>
  <si>
    <t>3.72675751024309</t>
  </si>
  <si>
    <t>0.882008286697554</t>
  </si>
  <si>
    <t>4.22530895281828</t>
  </si>
  <si>
    <t>2.38613184857514e-05</t>
  </si>
  <si>
    <t>9.74576742972257e-05</t>
  </si>
  <si>
    <t>Cluster_104</t>
  </si>
  <si>
    <t>50.4008457521035</t>
  </si>
  <si>
    <t>3.72503904346429</t>
  </si>
  <si>
    <t>1.44420764817778</t>
  </si>
  <si>
    <t>2.57929602309219</t>
  </si>
  <si>
    <t>0.00990019074833465</t>
  </si>
  <si>
    <t>0.0177574849930447</t>
  </si>
  <si>
    <t>Cluster_540</t>
  </si>
  <si>
    <t>10.6942594871972</t>
  </si>
  <si>
    <t>3.64854017068832</t>
  </si>
  <si>
    <t>1.25631214109692</t>
  </si>
  <si>
    <t>2.90416692741877</t>
  </si>
  <si>
    <t>0.00368231772922594</t>
  </si>
  <si>
    <t>0.00761162018419263</t>
  </si>
  <si>
    <t>26.8221797154635</t>
  </si>
  <si>
    <t>3.64157989673083</t>
  </si>
  <si>
    <t>0.987621692507412</t>
  </si>
  <si>
    <t>3.68722145772785</t>
  </si>
  <si>
    <t>0.000226716041689857</t>
  </si>
  <si>
    <t>0.000686220876186263</t>
  </si>
  <si>
    <t>Cluster_84</t>
  </si>
  <si>
    <t>35.5730847468356</t>
  </si>
  <si>
    <t>3.63775662384478</t>
  </si>
  <si>
    <t>1.14205810113786</t>
  </si>
  <si>
    <t>3.18526405987613</t>
  </si>
  <si>
    <t>0.0014462197922429</t>
  </si>
  <si>
    <t>0.00338116213496789</t>
  </si>
  <si>
    <t>Cluster_1075</t>
  </si>
  <si>
    <t>21.9691653262065</t>
  </si>
  <si>
    <t>3.63071163416496</t>
  </si>
  <si>
    <t>1.5338953760992</t>
  </si>
  <si>
    <t>2.36698779508555</t>
  </si>
  <si>
    <t>0.0179335242000743</t>
  </si>
  <si>
    <t>0.0310176770603326</t>
  </si>
  <si>
    <t>Cluster_701</t>
  </si>
  <si>
    <t>11.7474797620805</t>
  </si>
  <si>
    <t>3.60362890458855</t>
  </si>
  <si>
    <t>1.27856161203635</t>
  </si>
  <si>
    <t>2.818502347219</t>
  </si>
  <si>
    <t>0.0048248258267227</t>
  </si>
  <si>
    <t>0.00950939508871509</t>
  </si>
  <si>
    <t>195.774937876118</t>
  </si>
  <si>
    <t>3.54327481530906</t>
  </si>
  <si>
    <t>0.564660371331641</t>
  </si>
  <si>
    <t>6.27505487405277</t>
  </si>
  <si>
    <t>3.49511004415983e-10</t>
  </si>
  <si>
    <t>5.16261252002598e-09</t>
  </si>
  <si>
    <t>24.5270628487189</t>
  </si>
  <si>
    <t>3.36624778915602</t>
  </si>
  <si>
    <t>0.990770644033548</t>
  </si>
  <si>
    <t>3.39760549974676</t>
  </si>
  <si>
    <t>0.000679783710531151</t>
  </si>
  <si>
    <t>0.00180036467085984</t>
  </si>
  <si>
    <t>Cluster_226</t>
  </si>
  <si>
    <t>18.5986951382671</t>
  </si>
  <si>
    <t>3.2391571486771</t>
  </si>
  <si>
    <t>1.04337747364688</t>
  </si>
  <si>
    <t>3.10449212340705</t>
  </si>
  <si>
    <t>0.00190606002740633</t>
  </si>
  <si>
    <t>0.00422323104111599</t>
  </si>
  <si>
    <t>12.1590323394979</t>
  </si>
  <si>
    <t>3.23074325359386</t>
  </si>
  <si>
    <t>1.40970032320364</t>
  </si>
  <si>
    <t>2.29179436254351</t>
  </si>
  <si>
    <t>0.0219175121429899</t>
  </si>
  <si>
    <t>0.0364217481199686</t>
  </si>
  <si>
    <t>143.048935645583</t>
  </si>
  <si>
    <t>3.22751478455677</t>
  </si>
  <si>
    <t>0.96002024989698</t>
  </si>
  <si>
    <t>3.36192365203038</t>
  </si>
  <si>
    <t>0.000774015213656868</t>
  </si>
  <si>
    <t>0.0020029859345777</t>
  </si>
  <si>
    <t>18.5406636633825</t>
  </si>
  <si>
    <t>3.02766973327786</t>
  </si>
  <si>
    <t>1.17563875827569</t>
  </si>
  <si>
    <t>2.57534018163756</t>
  </si>
  <si>
    <t>0.010014154068174</t>
  </si>
  <si>
    <t>0.0178673591005841</t>
  </si>
  <si>
    <t>Cluster_368</t>
  </si>
  <si>
    <t>39.5684814008131</t>
  </si>
  <si>
    <t>3.00857400639043</t>
  </si>
  <si>
    <t>1.05567736697313</t>
  </si>
  <si>
    <t>2.84989912686743</t>
  </si>
  <si>
    <t>0.00437330966416354</t>
  </si>
  <si>
    <t>0.00866989459737685</t>
  </si>
  <si>
    <t>39.550099819153</t>
  </si>
  <si>
    <t>2.93459028011804</t>
  </si>
  <si>
    <t>0.84594419587582</t>
  </si>
  <si>
    <t>3.46901166108222</t>
  </si>
  <si>
    <t>0.000522376780030166</t>
  </si>
  <si>
    <t>0.00139437581441123</t>
  </si>
  <si>
    <t>73.9931084746713</t>
  </si>
  <si>
    <t>2.78207670202539</t>
  </si>
  <si>
    <t>0.791406893428239</t>
  </si>
  <si>
    <t>3.51535565980973</t>
  </si>
  <si>
    <t>0.0004391654152001</t>
  </si>
  <si>
    <t>0.00120062157865189</t>
  </si>
  <si>
    <t>1077.91859392655</t>
  </si>
  <si>
    <t>2.63987959431467</t>
  </si>
  <si>
    <t>0.666081532773545</t>
  </si>
  <si>
    <t>3.96329798143823</t>
  </si>
  <si>
    <t>7.39214193023838e-05</t>
  </si>
  <si>
    <t>0.000255707766770491</t>
  </si>
  <si>
    <t>45.7232957334359</t>
  </si>
  <si>
    <t>2.61272653244263</t>
  </si>
  <si>
    <t>0.799833974415435</t>
  </si>
  <si>
    <t>3.26658608663399</t>
  </si>
  <si>
    <t>0.00108852706278697</t>
  </si>
  <si>
    <t>0.00271331378150575</t>
  </si>
  <si>
    <t>Cluster_250</t>
  </si>
  <si>
    <t>31.990642297806</t>
  </si>
  <si>
    <t>2.59817189966936</t>
  </si>
  <si>
    <t>0.901415119243814</t>
  </si>
  <si>
    <t>2.88232562800692</t>
  </si>
  <si>
    <t>0.00394751555548832</t>
  </si>
  <si>
    <t>0.00807401429960365</t>
  </si>
  <si>
    <t>16.8816364837651</t>
  </si>
  <si>
    <t>2.58702473842138</t>
  </si>
  <si>
    <t>1.11226817500712</t>
  </si>
  <si>
    <t>2.32590017097704</t>
  </si>
  <si>
    <t>0.0200238769225504</t>
  </si>
  <si>
    <t>0.0338341527739965</t>
  </si>
  <si>
    <t>239.573535986081</t>
  </si>
  <si>
    <t>2.5626509246208</t>
  </si>
  <si>
    <t>0.823569594254501</t>
  </si>
  <si>
    <t>3.1116385822142</t>
  </si>
  <si>
    <t>0.00186052125069502</t>
  </si>
  <si>
    <t>0.00414945199990533</t>
  </si>
  <si>
    <t>125.246109973745</t>
  </si>
  <si>
    <t>2.5245682350867</t>
  </si>
  <si>
    <t>0.787677591127604</t>
  </si>
  <si>
    <t>3.20507814811977</t>
  </si>
  <si>
    <t>0.00135025814689517</t>
  </si>
  <si>
    <t>0.00317873272081571</t>
  </si>
  <si>
    <t>40.1543644730473</t>
  </si>
  <si>
    <t>2.51455257655286</t>
  </si>
  <si>
    <t>1.11850951550724</t>
  </si>
  <si>
    <t>2.24812801472907</t>
  </si>
  <si>
    <t>0.0245680281725779</t>
  </si>
  <si>
    <t>0.0400411613004996</t>
  </si>
  <si>
    <t>95.4034121331724</t>
  </si>
  <si>
    <t>2.4340770310504</t>
  </si>
  <si>
    <t>1.04182469213631</t>
  </si>
  <si>
    <t>2.33635951367136</t>
  </si>
  <si>
    <t>0.0194725121639357</t>
  </si>
  <si>
    <t>0.0333393011291626</t>
  </si>
  <si>
    <t>Cluster_529</t>
  </si>
  <si>
    <t>19.4439967409464</t>
  </si>
  <si>
    <t>2.35984412317211</t>
  </si>
  <si>
    <t>0.819406392179401</t>
  </si>
  <si>
    <t>2.87994351239507</t>
  </si>
  <si>
    <t>0.00397746427148616</t>
  </si>
  <si>
    <t>19.1327816962246</t>
  </si>
  <si>
    <t>2.1821957155636</t>
  </si>
  <si>
    <t>0.941830511555662</t>
  </si>
  <si>
    <t>2.31697284043089</t>
  </si>
  <si>
    <t>0.0205052112977263</t>
  </si>
  <si>
    <t>0.0344122110392535</t>
  </si>
  <si>
    <t>178.174961114636</t>
  </si>
  <si>
    <t>10.3392087351577</t>
  </si>
  <si>
    <t>1.57536346594126</t>
  </si>
  <si>
    <t>6.56306240349437</t>
  </si>
  <si>
    <t>5.27137734572168e-11</t>
  </si>
  <si>
    <t>1.27642637157118e-09</t>
  </si>
  <si>
    <t>58.4792016599198</t>
  </si>
  <si>
    <t>-9.89615786004088</t>
  </si>
  <si>
    <t>1.619467784659</t>
  </si>
  <si>
    <t>-6.11074697118761</t>
  </si>
  <si>
    <t>9.916588548448e-10</t>
  </si>
  <si>
    <t>1.18434887929839e-08</t>
  </si>
  <si>
    <t>57.1809824080248</t>
  </si>
  <si>
    <t>-9.85977240517043</t>
  </si>
  <si>
    <t>1.59461246820751</t>
  </si>
  <si>
    <t>-6.18317779507502</t>
  </si>
  <si>
    <t>6.28238883434386e-10</t>
  </si>
  <si>
    <t>8.51891925937028e-09</t>
  </si>
  <si>
    <t>3187.44072538903</t>
  </si>
  <si>
    <t>-9.75229024729469</t>
  </si>
  <si>
    <t>1.31183205788786</t>
  </si>
  <si>
    <t>-7.43409965372896</t>
  </si>
  <si>
    <t>1.05282578814252e-13</t>
  </si>
  <si>
    <t>5.09868488829018e-12</t>
  </si>
  <si>
    <t>52.7188304239462</t>
  </si>
  <si>
    <t>-9.74513447037626</t>
  </si>
  <si>
    <t>1.62066868844929</t>
  </si>
  <si>
    <t>-6.01303310160248</t>
  </si>
  <si>
    <t>1.82083837729603e-09</t>
  </si>
  <si>
    <t>1.87049760576774e-08</t>
  </si>
  <si>
    <t>50.8477095622985</t>
  </si>
  <si>
    <t>-9.69483806347521</t>
  </si>
  <si>
    <t>1.49252232542161</t>
  </si>
  <si>
    <t>-6.4956067312002</t>
  </si>
  <si>
    <t>8.26994320012102e-11</t>
  </si>
  <si>
    <t>1.86900716322735e-09</t>
  </si>
  <si>
    <t>94.5307681551305</t>
  </si>
  <si>
    <t>-9.62319214219945</t>
  </si>
  <si>
    <t>1.56390966126851</t>
  </si>
  <si>
    <t>-6.15329157465139</t>
  </si>
  <si>
    <t>7.58910932995267e-10</t>
  </si>
  <si>
    <t>9.52854838094057e-09</t>
  </si>
  <si>
    <t>46.0042666434353</t>
  </si>
  <si>
    <t>-9.54421840552557</t>
  </si>
  <si>
    <t>1.5115454478346</t>
  </si>
  <si>
    <t>-6.31421200017397</t>
  </si>
  <si>
    <t>2.71541490164224e-10</t>
  </si>
  <si>
    <t>4.6026282582836e-09</t>
  </si>
  <si>
    <t>638.802172935535</t>
  </si>
  <si>
    <t>-9.54382096630583</t>
  </si>
  <si>
    <t>1.37816021751959</t>
  </si>
  <si>
    <t>-6.92504459567318</t>
  </si>
  <si>
    <t>4.35838201344628e-12</t>
  </si>
  <si>
    <t>1.34317409323481e-10</t>
  </si>
  <si>
    <t>42.498837633195</t>
  </si>
  <si>
    <t>-9.4303151672232</t>
  </si>
  <si>
    <t>1.58452848150828</t>
  </si>
  <si>
    <t>-5.95149615628662</t>
  </si>
  <si>
    <t>2.65702262960175e-09</t>
  </si>
  <si>
    <t>2.43440722009458e-08</t>
  </si>
  <si>
    <t>41.4022876002458</t>
  </si>
  <si>
    <t>-9.39839792569493</t>
  </si>
  <si>
    <t>1.57729968002666</t>
  </si>
  <si>
    <t>-5.95853663365739</t>
  </si>
  <si>
    <t>2.54506600638503e-09</t>
  </si>
  <si>
    <t>2.39660382267923e-08</t>
  </si>
  <si>
    <t>35.8979107729615</t>
  </si>
  <si>
    <t>-9.19271630358544</t>
  </si>
  <si>
    <t>1.65301040900689</t>
  </si>
  <si>
    <t>-5.56119686451842</t>
  </si>
  <si>
    <t>2.67930748528235e-08</t>
  </si>
  <si>
    <t>1.93252178193769e-07</t>
  </si>
  <si>
    <t>30.6806573694717</t>
  </si>
  <si>
    <t>-8.96166948772968</t>
  </si>
  <si>
    <t>1.7738287129317</t>
  </si>
  <si>
    <t>-5.05216170106878</t>
  </si>
  <si>
    <t>4.36837625149688e-07</t>
  </si>
  <si>
    <t>2.59803429694288e-06</t>
  </si>
  <si>
    <t>56.0280972365241</t>
  </si>
  <si>
    <t>-8.86266045622217</t>
  </si>
  <si>
    <t>1.46522612996163</t>
  </si>
  <si>
    <t>-6.04866393998463</t>
  </si>
  <si>
    <t>1.4605195385801e-09</t>
  </si>
  <si>
    <t>1.59714878573759e-08</t>
  </si>
  <si>
    <t>183.956857203652</t>
  </si>
  <si>
    <t>-8.83811907800326</t>
  </si>
  <si>
    <t>1.4675094304535</t>
  </si>
  <si>
    <t>-6.02252966461144</t>
  </si>
  <si>
    <t>1.71711885450401e-09</t>
  </si>
  <si>
    <t>1.81907278649019e-08</t>
  </si>
  <si>
    <t>389.560808192279</t>
  </si>
  <si>
    <t>-8.54936885071816</t>
  </si>
  <si>
    <t>1.07063833435128</t>
  </si>
  <si>
    <t>-7.98530052251343</t>
  </si>
  <si>
    <t>1.40180374315519e-15</t>
  </si>
  <si>
    <t>1.58403822976537e-13</t>
  </si>
  <si>
    <t>91.082997199383</t>
  </si>
  <si>
    <t>-8.54785080707182</t>
  </si>
  <si>
    <t>1.34710367571372</t>
  </si>
  <si>
    <t>-6.34535482396557</t>
  </si>
  <si>
    <t>2.21913377993074e-10</t>
  </si>
  <si>
    <t>3.95940184945537e-09</t>
  </si>
  <si>
    <t>92.1948100770633</t>
  </si>
  <si>
    <t>-8.50837929438894</t>
  </si>
  <si>
    <t>1.49532117936137</t>
  </si>
  <si>
    <t>-5.69000119293619</t>
  </si>
  <si>
    <t>1.27038484351844e-08</t>
  </si>
  <si>
    <t>1.05039137061647e-07</t>
  </si>
  <si>
    <t>90.8737711789192</t>
  </si>
  <si>
    <t>-8.46099319378468</t>
  </si>
  <si>
    <t>1.58208364723584</t>
  </si>
  <si>
    <t>-5.3480062249347</t>
  </si>
  <si>
    <t>8.89284076687326e-08</t>
  </si>
  <si>
    <t>6.02934603994007e-07</t>
  </si>
  <si>
    <t>469.125879372186</t>
  </si>
  <si>
    <t>-8.29651717316153</t>
  </si>
  <si>
    <t>1.47931040470475</t>
  </si>
  <si>
    <t>-5.60836802524714</t>
  </si>
  <si>
    <t>2.04243355101638e-08</t>
  </si>
  <si>
    <t>1.57360221316944e-07</t>
  </si>
  <si>
    <t>17.9797082878715</t>
  </si>
  <si>
    <t>-8.19252469950132</t>
  </si>
  <si>
    <t>1.47204523491048</t>
  </si>
  <si>
    <t>-5.56540281861619</t>
  </si>
  <si>
    <t>2.61547513833942e-08</t>
  </si>
  <si>
    <t>1.92749146064579e-07</t>
  </si>
  <si>
    <t>142.144527364787</t>
  </si>
  <si>
    <t>-8.14695173073015</t>
  </si>
  <si>
    <t>1.32118102386584</t>
  </si>
  <si>
    <t>-6.16641594419196</t>
  </si>
  <si>
    <t>6.98551863442689e-10</t>
  </si>
  <si>
    <t>9.10804160411813e-09</t>
  </si>
  <si>
    <t>70.5843355920795</t>
  </si>
  <si>
    <t>-8.13611485542692</t>
  </si>
  <si>
    <t>1.45208525034624</t>
  </si>
  <si>
    <t>-5.60305591802336</t>
  </si>
  <si>
    <t>2.10605243888628e-08</t>
  </si>
  <si>
    <t>1.58655950396099e-07</t>
  </si>
  <si>
    <t>66.7678068576404</t>
  </si>
  <si>
    <t>-8.07250724721004</t>
  </si>
  <si>
    <t>1.41273569240176</t>
  </si>
  <si>
    <t>-5.71409591378422</t>
  </si>
  <si>
    <t>1.10288783909355e-08</t>
  </si>
  <si>
    <t>9.34697443631785e-08</t>
  </si>
  <si>
    <t>15.9793994581215</t>
  </si>
  <si>
    <t>-8.02259130998462</t>
  </si>
  <si>
    <t>2.20522781314081</t>
  </si>
  <si>
    <t>-3.63798754132273</t>
  </si>
  <si>
    <t>0.000274776713495069</t>
  </si>
  <si>
    <t>0.000817099174340601</t>
  </si>
  <si>
    <t>389.004366436175</t>
  </si>
  <si>
    <t>-8.00979956558631</t>
  </si>
  <si>
    <t>1.24852992641285</t>
  </si>
  <si>
    <t>-6.41538452233919</t>
  </si>
  <si>
    <t>1.40467857039798e-10</t>
  </si>
  <si>
    <t>2.64547797424954e-09</t>
  </si>
  <si>
    <t>15.5304379920424</t>
  </si>
  <si>
    <t>-7.98426929214162</t>
  </si>
  <si>
    <t>1.76093337421641</t>
  </si>
  <si>
    <t>-4.53411208456111</t>
  </si>
  <si>
    <t>5.7846307002241e-06</t>
  </si>
  <si>
    <t>2.61465307650129e-05</t>
  </si>
  <si>
    <t>5586.91754602244</t>
  </si>
  <si>
    <t>-7.9538329537575</t>
  </si>
  <si>
    <t>1.08077381448554</t>
  </si>
  <si>
    <t>-7.35938717903116</t>
  </si>
  <si>
    <t>1.84756431191062e-13</t>
  </si>
  <si>
    <t>6.95915890819666e-12</t>
  </si>
  <si>
    <t>15.1099678496401</t>
  </si>
  <si>
    <t>-7.9408656190103</t>
  </si>
  <si>
    <t>1.73051461413811</t>
  </si>
  <si>
    <t>-4.58873074756741</t>
  </si>
  <si>
    <t>4.45949182664492e-06</t>
  </si>
  <si>
    <t>2.04292936382787e-05</t>
  </si>
  <si>
    <t>4749.0765075132</t>
  </si>
  <si>
    <t>-7.86250650355731</t>
  </si>
  <si>
    <t>1.19765927028052</t>
  </si>
  <si>
    <t>-6.56489428893722</t>
  </si>
  <si>
    <t>5.20697884041961e-11</t>
  </si>
  <si>
    <t>10.5559576715699</t>
  </si>
  <si>
    <t>-7.41781015209379</t>
  </si>
  <si>
    <t>1.74802890198828</t>
  </si>
  <si>
    <t>-4.24352832133179</t>
  </si>
  <si>
    <t>2.20032588983469e-05</t>
  </si>
  <si>
    <t>9.09646922748731e-05</t>
  </si>
  <si>
    <t>986.749357781417</t>
  </si>
  <si>
    <t>-7.33649544367278</t>
  </si>
  <si>
    <t>1.05199633883956</t>
  </si>
  <si>
    <t>-6.9738792549084</t>
  </si>
  <si>
    <t>3.08318731521978e-12</t>
  </si>
  <si>
    <t>1.04520049985951e-10</t>
  </si>
  <si>
    <t>18.6000860362575</t>
  </si>
  <si>
    <t>-7.27613286112705</t>
  </si>
  <si>
    <t>1.63130975884325</t>
  </si>
  <si>
    <t>-4.46030119153246</t>
  </si>
  <si>
    <t>8.18445503441692e-06</t>
  </si>
  <si>
    <t>3.65069770614123e-05</t>
  </si>
  <si>
    <t>16.9790746216365</t>
  </si>
  <si>
    <t>-7.12577450442337</t>
  </si>
  <si>
    <t>1.50983028874835</t>
  </si>
  <si>
    <t>-4.71958640486053</t>
  </si>
  <si>
    <t>2.36324648964711e-06</t>
  </si>
  <si>
    <t>1.21384933331874e-05</t>
  </si>
  <si>
    <t>310.83291418365</t>
  </si>
  <si>
    <t>-6.85528756882062</t>
  </si>
  <si>
    <t>1.06164475204246</t>
  </si>
  <si>
    <t>-6.45723303923651</t>
  </si>
  <si>
    <t>1.0663462881792e-10</t>
  </si>
  <si>
    <t>2.25932119807968e-09</t>
  </si>
  <si>
    <t>12.0467389356671</t>
  </si>
  <si>
    <t>-6.63338680877407</t>
  </si>
  <si>
    <t>1.55346351751782</t>
  </si>
  <si>
    <t>-4.27006282025415</t>
  </si>
  <si>
    <t>1.95417917426585e-05</t>
  </si>
  <si>
    <t>8.28083425095152e-05</t>
  </si>
  <si>
    <t>Cluster_1302</t>
  </si>
  <si>
    <t>18.8283609500392</t>
  </si>
  <si>
    <t>-6.49589819048053</t>
  </si>
  <si>
    <t>1.48466263037438</t>
  </si>
  <si>
    <t>-4.37533622627956</t>
  </si>
  <si>
    <t>1.21245445150273e-05</t>
  </si>
  <si>
    <t>5.22424101262459e-05</t>
  </si>
  <si>
    <t>43.861933188755</t>
  </si>
  <si>
    <t>-6.32313945242474</t>
  </si>
  <si>
    <t>1.32577778765895</t>
  </si>
  <si>
    <t>-4.7693810465705</t>
  </si>
  <si>
    <t>1.84792823615029e-06</t>
  </si>
  <si>
    <t>9.78824487585858e-06</t>
  </si>
  <si>
    <t>294.570414354001</t>
  </si>
  <si>
    <t>-6.27553975383466</t>
  </si>
  <si>
    <t>1.36030573432979</t>
  </si>
  <si>
    <t>-4.61333036791655</t>
  </si>
  <si>
    <t>3.96267688355253e-06</t>
  </si>
  <si>
    <t>1.89203868102015e-05</t>
  </si>
  <si>
    <t>19.4501668480288</t>
  </si>
  <si>
    <t>-6.21905800646523</t>
  </si>
  <si>
    <t>1.58746406605676</t>
  </si>
  <si>
    <t>-3.91760553164097</t>
  </si>
  <si>
    <t>8.94328972356156e-05</t>
  </si>
  <si>
    <t>0.000306239920837108</t>
  </si>
  <si>
    <t>360.21537033501</t>
  </si>
  <si>
    <t>-5.84605208944088</t>
  </si>
  <si>
    <t>0.701324679030761</t>
  </si>
  <si>
    <t>-8.33572846391231</t>
  </si>
  <si>
    <t>7.70224982506768e-17</t>
  </si>
  <si>
    <t>2.61106269069794e-14</t>
  </si>
  <si>
    <t>555.903747681802</t>
  </si>
  <si>
    <t>-5.37709513266157</t>
  </si>
  <si>
    <t>1.37693430174379</t>
  </si>
  <si>
    <t>-3.90512105468783</t>
  </si>
  <si>
    <t>9.417822927821e-05</t>
  </si>
  <si>
    <t>0.000319264197253132</t>
  </si>
  <si>
    <t>191.314635407178</t>
  </si>
  <si>
    <t>-5.37170789805029</t>
  </si>
  <si>
    <t>0.712350444132382</t>
  </si>
  <si>
    <t>-7.54082199610734</t>
  </si>
  <si>
    <t>4.67018232490578e-14</t>
  </si>
  <si>
    <t>2.63865301357176e-12</t>
  </si>
  <si>
    <t>97.633732486019</t>
  </si>
  <si>
    <t>-5.24092802189222</t>
  </si>
  <si>
    <t>1.44293791208217</t>
  </si>
  <si>
    <t>-3.63212303038703</t>
  </si>
  <si>
    <t>0.000281099038712949</t>
  </si>
  <si>
    <t>0.000828631079336433</t>
  </si>
  <si>
    <t>114.115549930198</t>
  </si>
  <si>
    <t>-5.16960032921353</t>
  </si>
  <si>
    <t>1.08095192018752</t>
  </si>
  <si>
    <t>-4.78245168232527</t>
  </si>
  <si>
    <t>1.73170020403194e-06</t>
  </si>
  <si>
    <t>9.31819633598142e-06</t>
  </si>
  <si>
    <t>61.7123920718626</t>
  </si>
  <si>
    <t>-5.12882532398443</t>
  </si>
  <si>
    <t>0.875983940671602</t>
  </si>
  <si>
    <t>-5.85493076511454</t>
  </si>
  <si>
    <t>4.77208773291606e-09</t>
  </si>
  <si>
    <t>4.25720458278564e-08</t>
  </si>
  <si>
    <t>323.107790875918</t>
  </si>
  <si>
    <t>-5.00282851893051</t>
  </si>
  <si>
    <t>0.678878385809564</t>
  </si>
  <si>
    <t>-7.36925585421993</t>
  </si>
  <si>
    <t>1.71583083306241e-13</t>
  </si>
  <si>
    <t>110.690605069984</t>
  </si>
  <si>
    <t>-4.87835223805424</t>
  </si>
  <si>
    <t>1.32287785821313</t>
  </si>
  <si>
    <t>-3.68768152537047</t>
  </si>
  <si>
    <t>0.000226306643474511</t>
  </si>
  <si>
    <t>171.861071626991</t>
  </si>
  <si>
    <t>-4.83789301676182</t>
  </si>
  <si>
    <t>1.58685460651396</t>
  </si>
  <si>
    <t>-3.04873111682854</t>
  </si>
  <si>
    <t>0.00229810067821517</t>
  </si>
  <si>
    <t>0.00486910081196839</t>
  </si>
  <si>
    <t>3990.58059443747</t>
  </si>
  <si>
    <t>-4.59361972622615</t>
  </si>
  <si>
    <t>0.752149447440494</t>
  </si>
  <si>
    <t>-6.10732314150848</t>
  </si>
  <si>
    <t>1.01315980824936e-09</t>
  </si>
  <si>
    <t>1361.41096323493</t>
  </si>
  <si>
    <t>-4.42706623661637</t>
  </si>
  <si>
    <t>1.14758751395034</t>
  </si>
  <si>
    <t>-3.85771558404038</t>
  </si>
  <si>
    <t>0.000114451717128037</t>
  </si>
  <si>
    <t>0.000380383648102004</t>
  </si>
  <si>
    <t>781.849934133739</t>
  </si>
  <si>
    <t>-3.95509303525071</t>
  </si>
  <si>
    <t>0.719827662736656</t>
  </si>
  <si>
    <t>-5.49449991990327</t>
  </si>
  <si>
    <t>3.91819104466398e-08</t>
  </si>
  <si>
    <t>2.76722242529394e-07</t>
  </si>
  <si>
    <t>1297.0830295705</t>
  </si>
  <si>
    <t>-3.88902924131932</t>
  </si>
  <si>
    <t>0.736526375820364</t>
  </si>
  <si>
    <t>-5.28023078194262</t>
  </si>
  <si>
    <t>1.29021271870321e-07</t>
  </si>
  <si>
    <t>8.41119445462287e-07</t>
  </si>
  <si>
    <t>312.697099801234</t>
  </si>
  <si>
    <t>-3.7961064189624</t>
  </si>
  <si>
    <t>0.989941315492823</t>
  </si>
  <si>
    <t>-3.83467823754035</t>
  </si>
  <si>
    <t>0.000125728773306366</t>
  </si>
  <si>
    <t>0.000405924325246266</t>
  </si>
  <si>
    <t>173.331831040183</t>
  </si>
  <si>
    <t>-3.66351994773716</t>
  </si>
  <si>
    <t>0.647114415925383</t>
  </si>
  <si>
    <t>-5.66131716058012</t>
  </si>
  <si>
    <t>1.5021550129262e-08</t>
  </si>
  <si>
    <t>1.21245368900471e-07</t>
  </si>
  <si>
    <t>2914.6592994725</t>
  </si>
  <si>
    <t>-3.64318249660089</t>
  </si>
  <si>
    <t>0.671572239386068</t>
  </si>
  <si>
    <t>-5.4248557086448</t>
  </si>
  <si>
    <t>5.80013751257284e-08</t>
  </si>
  <si>
    <t>4.01274819747386e-07</t>
  </si>
  <si>
    <t>98.1773884139559</t>
  </si>
  <si>
    <t>-3.43468706027316</t>
  </si>
  <si>
    <t>0.785171909813447</t>
  </si>
  <si>
    <t>-4.37443955564995</t>
  </si>
  <si>
    <t>1.21744849556738e-05</t>
  </si>
  <si>
    <t>616.058205843926</t>
  </si>
  <si>
    <t>-3.3110081366538</t>
  </si>
  <si>
    <t>0.652339457560283</t>
  </si>
  <si>
    <t>-5.07559078066013</t>
  </si>
  <si>
    <t>3.86293868585531e-07</t>
  </si>
  <si>
    <t>2.3384575259017e-06</t>
  </si>
  <si>
    <t>119.111708193961</t>
  </si>
  <si>
    <t>-3.28949999049511</t>
  </si>
  <si>
    <t>0.811497056651538</t>
  </si>
  <si>
    <t>-4.05361912718267</t>
  </si>
  <si>
    <t>5.04313001292247e-05</t>
  </si>
  <si>
    <t>0.000185828377650078</t>
  </si>
  <si>
    <t>170.96669439706</t>
  </si>
  <si>
    <t>-3.23675449376042</t>
  </si>
  <si>
    <t>0.78797650215159</t>
  </si>
  <si>
    <t>-4.10767895352511</t>
  </si>
  <si>
    <t>3.99655101186809e-05</t>
  </si>
  <si>
    <t>0.000153958044661737</t>
  </si>
  <si>
    <t>Cluster_1092</t>
  </si>
  <si>
    <t>20.1597050844482</t>
  </si>
  <si>
    <t>-3.17228619867717</t>
  </si>
  <si>
    <t>0.980547944624817</t>
  </si>
  <si>
    <t>-3.23521783515743</t>
  </si>
  <si>
    <t>0.00121549958053387</t>
  </si>
  <si>
    <t>0.00292695995828608</t>
  </si>
  <si>
    <t>123.910151834197</t>
  </si>
  <si>
    <t>-2.80063582863368</t>
  </si>
  <si>
    <t>0.549803328426019</t>
  </si>
  <si>
    <t>-5.09388663879384</t>
  </si>
  <si>
    <t>3.50796567690515e-07</t>
  </si>
  <si>
    <t>2.20222289716823e-06</t>
  </si>
  <si>
    <t>19.0427704574211</t>
  </si>
  <si>
    <t>-2.6400496992824</t>
  </si>
  <si>
    <t>0.816147611311672</t>
  </si>
  <si>
    <t>-3.23476986600432</t>
  </si>
  <si>
    <t>0.00121740812424288</t>
  </si>
  <si>
    <t>27.3505498368536</t>
  </si>
  <si>
    <t>-2.51566550858198</t>
  </si>
  <si>
    <t>0.980293199638489</t>
  </si>
  <si>
    <t>-2.56623784548307</t>
  </si>
  <si>
    <t>0.0102808305683759</t>
  </si>
  <si>
    <t>0.0182471286004158</t>
  </si>
  <si>
    <t>713.019947965807</t>
  </si>
  <si>
    <t>-2.43640792427847</t>
  </si>
  <si>
    <t>0.746461588819454</t>
  </si>
  <si>
    <t>-3.26394279460743</t>
  </si>
  <si>
    <t>0.00109873347249482</t>
  </si>
  <si>
    <t>0.00271876384799813</t>
  </si>
  <si>
    <t>2494.77994383145</t>
  </si>
  <si>
    <t>-2.19830644884509</t>
  </si>
  <si>
    <t>0.71160416100591</t>
  </si>
  <si>
    <t>-3.08922652410802</t>
  </si>
  <si>
    <t>0.00200678365311948</t>
  </si>
  <si>
    <t>0.00436089524620194</t>
  </si>
  <si>
    <t>1240.36784287129</t>
  </si>
  <si>
    <t>-2.08077226947819</t>
  </si>
  <si>
    <t>0.661064857673044</t>
  </si>
  <si>
    <t>-3.147606842697</t>
  </si>
  <si>
    <t>0.00164612934993207</t>
  </si>
  <si>
    <t>0.00379617584780252</t>
  </si>
  <si>
    <t>280.536392445035</t>
  </si>
  <si>
    <t>-12.1558982072902</t>
  </si>
  <si>
    <t>1.57545647144275</t>
  </si>
  <si>
    <t>-7.71579439205847</t>
  </si>
  <si>
    <t>1.20230999713362e-14</t>
  </si>
  <si>
    <t>8.15166178056597e-13</t>
  </si>
  <si>
    <t>190.484342737403</t>
  </si>
  <si>
    <t>-11.5968732356021</t>
  </si>
  <si>
    <t>1.69685855729237</t>
  </si>
  <si>
    <t>-6.83431932836339</t>
  </si>
  <si>
    <t>8.23953047714989e-12</t>
  </si>
  <si>
    <t>2.32766735979484e-10</t>
  </si>
  <si>
    <t>493.309080489557</t>
  </si>
  <si>
    <t>-10.9824216378835</t>
  </si>
  <si>
    <t>1.35785227023651</t>
  </si>
  <si>
    <t>-8.08808283390839</t>
  </si>
  <si>
    <t>6.06111814490366e-16</t>
  </si>
  <si>
    <t>1.02735952556117e-13</t>
  </si>
  <si>
    <t>122.651873644671</t>
  </si>
  <si>
    <t>-10.9604202321392</t>
  </si>
  <si>
    <t>1.74675866810529</t>
  </si>
  <si>
    <t>-6.2747192455773</t>
  </si>
  <si>
    <t>3.50265746196453e-10</t>
  </si>
  <si>
    <t>95.2593964813599</t>
  </si>
  <si>
    <t>-10.5971145030574</t>
  </si>
  <si>
    <t>1.87752841351492</t>
  </si>
  <si>
    <t>-5.64418329266109</t>
  </si>
  <si>
    <t>1.65967187378662e-08</t>
  </si>
  <si>
    <t>1.30843898886899e-07</t>
  </si>
  <si>
    <t>65.6820057335402</t>
  </si>
  <si>
    <t>-10.0616819981816</t>
  </si>
  <si>
    <t>1.65021707996006</t>
  </si>
  <si>
    <t>-6.09718692187161</t>
  </si>
  <si>
    <t>1.07951264311386e-09</t>
  </si>
  <si>
    <t>1.21984928671866e-08</t>
  </si>
  <si>
    <r>
      <t xml:space="preserve">Soil control T0 </t>
    </r>
    <r>
      <rPr>
        <b/>
        <i/>
        <sz val="12"/>
        <color theme="1"/>
        <rFont val="Times New Roman"/>
        <family val="1"/>
      </rPr>
      <t>vs</t>
    </r>
    <r>
      <rPr>
        <b/>
        <sz val="12"/>
        <color theme="1"/>
        <rFont val="Times New Roman"/>
        <family val="1"/>
      </rPr>
      <t xml:space="preserve"> 24h</t>
    </r>
  </si>
  <si>
    <r>
      <t xml:space="preserve">Soil Control 24h </t>
    </r>
    <r>
      <rPr>
        <b/>
        <i/>
        <sz val="12"/>
        <color theme="1"/>
        <rFont val="Times New Roman"/>
        <family val="1"/>
      </rPr>
      <t>vs</t>
    </r>
    <r>
      <rPr>
        <b/>
        <sz val="12"/>
        <color theme="1"/>
        <rFont val="Times New Roman"/>
        <family val="1"/>
      </rPr>
      <t xml:space="preserve"> 3w</t>
    </r>
  </si>
  <si>
    <t>Cluster_1018</t>
  </si>
  <si>
    <t>58.4810048573273</t>
  </si>
  <si>
    <t>-3.10441979759405</t>
  </si>
  <si>
    <t>0.712511612533403</t>
  </si>
  <si>
    <t>-4.35700940586216</t>
  </si>
  <si>
    <t>1.31851603917957e-05</t>
  </si>
  <si>
    <t>0.00440384357085978</t>
  </si>
  <si>
    <t>Afipia</t>
  </si>
  <si>
    <r>
      <t xml:space="preserve">Soil Control 3w </t>
    </r>
    <r>
      <rPr>
        <b/>
        <i/>
        <sz val="12"/>
        <color theme="1"/>
        <rFont val="Times New Roman"/>
        <family val="1"/>
      </rPr>
      <t>vs</t>
    </r>
    <r>
      <rPr>
        <b/>
        <sz val="12"/>
        <color theme="1"/>
        <rFont val="Times New Roman"/>
        <family val="1"/>
      </rPr>
      <t xml:space="preserve"> 6w</t>
    </r>
  </si>
  <si>
    <r>
      <t xml:space="preserve">Soil Digestate 24h </t>
    </r>
    <r>
      <rPr>
        <b/>
        <i/>
        <sz val="12"/>
        <color theme="1"/>
        <rFont val="Times New Roman"/>
        <family val="1"/>
      </rPr>
      <t>vs</t>
    </r>
    <r>
      <rPr>
        <b/>
        <sz val="12"/>
        <color theme="1"/>
        <rFont val="Times New Roman"/>
        <family val="1"/>
      </rPr>
      <t xml:space="preserve"> Control 24h</t>
    </r>
  </si>
  <si>
    <t>69.9349281966095</t>
  </si>
  <si>
    <t>9.28451297812946</t>
  </si>
  <si>
    <t>1.71874747346872</t>
  </si>
  <si>
    <t>5.40190640070689</t>
  </si>
  <si>
    <t>6.59363549107862e-08</t>
  </si>
  <si>
    <t>5.72496756268182e-06</t>
  </si>
  <si>
    <t>39.8686268877391</t>
  </si>
  <si>
    <t>8.47432800383026</t>
  </si>
  <si>
    <t>1.64475332969132</t>
  </si>
  <si>
    <t>5.15233977694435</t>
  </si>
  <si>
    <t>2.57256385148231e-07</t>
  </si>
  <si>
    <t>1.47272619229891e-05</t>
  </si>
  <si>
    <t>38.0468238527322</t>
  </si>
  <si>
    <t>8.40698731622877</t>
  </si>
  <si>
    <t>1.57169698909765</t>
  </si>
  <si>
    <t>5.34898735223476</t>
  </si>
  <si>
    <t>8.844772199065e-08</t>
  </si>
  <si>
    <t>6.20608182634394e-06</t>
  </si>
  <si>
    <t>37.8031732510905</t>
  </si>
  <si>
    <t>8.39756090331081</t>
  </si>
  <si>
    <t>1.69990831005697</t>
  </si>
  <si>
    <t>4.94000814845677</t>
  </si>
  <si>
    <t>7.81193062463696e-07</t>
  </si>
  <si>
    <t>2.98983890270196e-05</t>
  </si>
  <si>
    <t>36.3911253197774</t>
  </si>
  <si>
    <t>8.34289843277043</t>
  </si>
  <si>
    <t>1.5043082460729</t>
  </si>
  <si>
    <t>5.54600325734446</t>
  </si>
  <si>
    <t>2.92273381606053e-08</t>
  </si>
  <si>
    <t>69.242069095665</t>
  </si>
  <si>
    <t>8.30553906858066</t>
  </si>
  <si>
    <t>1.52111028769491</t>
  </si>
  <si>
    <t>5.4601820366141</t>
  </si>
  <si>
    <t>4.75646632143614e-08</t>
  </si>
  <si>
    <t>34.2376287245218</t>
  </si>
  <si>
    <t>8.25486681873077</t>
  </si>
  <si>
    <t>1.60708916455658</t>
  </si>
  <si>
    <t>5.13653318109977</t>
  </si>
  <si>
    <t>2.79852958156563e-07</t>
  </si>
  <si>
    <t>33.3090763022585</t>
  </si>
  <si>
    <t>8.21521078460418</t>
  </si>
  <si>
    <t>1.62066265604022</t>
  </si>
  <si>
    <t>5.0690442912262</t>
  </si>
  <si>
    <t>3.99818190814614e-07</t>
  </si>
  <si>
    <t>1.87026064814392e-05</t>
  </si>
  <si>
    <t>28.8233758520724</t>
  </si>
  <si>
    <t>8.00659106396687</t>
  </si>
  <si>
    <t>1.6962422482456</t>
  </si>
  <si>
    <t>4.72019316359322</t>
  </si>
  <si>
    <t>2.35620784449144e-06</t>
  </si>
  <si>
    <t>7.08545358950641e-05</t>
  </si>
  <si>
    <t>28.3439926850363</t>
  </si>
  <si>
    <t>7.98263432253979</t>
  </si>
  <si>
    <t>1.47925265963087</t>
  </si>
  <si>
    <t>5.39639680251226</t>
  </si>
  <si>
    <t>6.79924888679552e-08</t>
  </si>
  <si>
    <t>25.7203170972104</t>
  </si>
  <si>
    <t>7.84231582853582</t>
  </si>
  <si>
    <t>1.7455947754995</t>
  </si>
  <si>
    <t>4.49263250475286</t>
  </si>
  <si>
    <t>7.0348120321245e-06</t>
  </si>
  <si>
    <t>0.000185103491595276</t>
  </si>
  <si>
    <t>24.9276182837333</t>
  </si>
  <si>
    <t>7.79727236914265</t>
  </si>
  <si>
    <t>1.70155761060449</t>
  </si>
  <si>
    <t>4.58243219068711</t>
  </si>
  <si>
    <t>4.595987667737e-06</t>
  </si>
  <si>
    <t>0.000128994053874485</t>
  </si>
  <si>
    <t>22.9721559172751</t>
  </si>
  <si>
    <t>7.67970448835234</t>
  </si>
  <si>
    <t>1.58126332378272</t>
  </si>
  <si>
    <t>4.85668918822506</t>
  </si>
  <si>
    <t>1.19364733262363e-06</t>
  </si>
  <si>
    <t>4.18771272528791e-05</t>
  </si>
  <si>
    <t>20.9272744717693</t>
  </si>
  <si>
    <t>7.54509458562245</t>
  </si>
  <si>
    <t>1.59582673382196</t>
  </si>
  <si>
    <t>4.7280161597194</t>
  </si>
  <si>
    <t>2.26724144603082e-06</t>
  </si>
  <si>
    <t>19.3670254245545</t>
  </si>
  <si>
    <t>7.43358151111026</t>
  </si>
  <si>
    <t>1.48289915626814</t>
  </si>
  <si>
    <t>5.01287055137153</t>
  </si>
  <si>
    <t>5.36239739619712e-07</t>
  </si>
  <si>
    <t>2.25756930379899e-05</t>
  </si>
  <si>
    <t>16.669848662572</t>
  </si>
  <si>
    <t>7.21721613172204</t>
  </si>
  <si>
    <t>1.73592355422871</t>
  </si>
  <si>
    <t>4.15756564518114</t>
  </si>
  <si>
    <t>3.21656862090988e-05</t>
  </si>
  <si>
    <t>0.000752319660779477</t>
  </si>
  <si>
    <t>16.1039704719879</t>
  </si>
  <si>
    <t>7.16736165671319</t>
  </si>
  <si>
    <t>1.72268966047098</t>
  </si>
  <si>
    <t>4.16056462239035</t>
  </si>
  <si>
    <t>3.17461771085109e-05</t>
  </si>
  <si>
    <t>13.0323508969058</t>
  </si>
  <si>
    <t>6.86186235506164</t>
  </si>
  <si>
    <t>1.70240768812626</t>
  </si>
  <si>
    <t>4.03068101895974</t>
  </si>
  <si>
    <t>5.56154776862908e-05</t>
  </si>
  <si>
    <t>0.00123232190031202</t>
  </si>
  <si>
    <t>12.6800177289336</t>
  </si>
  <si>
    <t>6.82304384741584</t>
  </si>
  <si>
    <t>1.71010932908132</t>
  </si>
  <si>
    <t>3.98982903103698</t>
  </si>
  <si>
    <t>6.61209383229493e-05</t>
  </si>
  <si>
    <t>0.00139184575169808</t>
  </si>
  <si>
    <t>12.5824678828219</t>
  </si>
  <si>
    <t>6.81171380120199</t>
  </si>
  <si>
    <t>1.88551577461702</t>
  </si>
  <si>
    <t>3.6126527780366</t>
  </si>
  <si>
    <t>0.000303080426789956</t>
  </si>
  <si>
    <t>0.00554768955124223</t>
  </si>
  <si>
    <t>10.7703435499382</t>
  </si>
  <si>
    <t>6.58729990629696</t>
  </si>
  <si>
    <t>2.0364443215078</t>
  </si>
  <si>
    <t>3.23470660932172</t>
  </si>
  <si>
    <t>0.00121767784817723</t>
  </si>
  <si>
    <t>0.0183086562172362</t>
  </si>
  <si>
    <t>10.0726301756182</t>
  </si>
  <si>
    <t>6.49114787734979</t>
  </si>
  <si>
    <t>1.91600532208882</t>
  </si>
  <si>
    <t>3.38785482614065</t>
  </si>
  <si>
    <t>0.000704415379084448</t>
  </si>
  <si>
    <t>0.0109836620220205</t>
  </si>
  <si>
    <t>60.1725189838477</t>
  </si>
  <si>
    <t>4.28910659462978</t>
  </si>
  <si>
    <t>1.20983309617653</t>
  </si>
  <si>
    <t>3.54520520903648</t>
  </si>
  <si>
    <t>0.000392307535089964</t>
  </si>
  <si>
    <t>0.006606458890915</t>
  </si>
  <si>
    <t>35.5171178804938</t>
  </si>
  <si>
    <t>2.86160215830044</t>
  </si>
  <si>
    <t>0.720423301452858</t>
  </si>
  <si>
    <t>3.97211216312621</t>
  </si>
  <si>
    <t>7.12381609522298e-05</t>
  </si>
  <si>
    <t>0.00142815551242327</t>
  </si>
  <si>
    <t>138.626560806801</t>
  </si>
  <si>
    <t>10.2714168457875</t>
  </si>
  <si>
    <t>1.6290357185349</t>
  </si>
  <si>
    <t>6.30521278871973</t>
  </si>
  <si>
    <t>2.87798223083433e-10</t>
  </si>
  <si>
    <t>1.21163051918125e-07</t>
  </si>
  <si>
    <t>61.7620454406972</t>
  </si>
  <si>
    <t>-2.99450661602578</t>
  </si>
  <si>
    <t>0.868283176753864</t>
  </si>
  <si>
    <t>-3.44876728721262</t>
  </si>
  <si>
    <t>0.000563151809212337</t>
  </si>
  <si>
    <t>0.00911872737224592</t>
  </si>
  <si>
    <r>
      <t xml:space="preserve">Soil SCW 24h </t>
    </r>
    <r>
      <rPr>
        <b/>
        <i/>
        <sz val="12"/>
        <color theme="1"/>
        <rFont val="Times New Roman"/>
        <family val="1"/>
      </rPr>
      <t>vs</t>
    </r>
    <r>
      <rPr>
        <b/>
        <sz val="12"/>
        <color theme="1"/>
        <rFont val="Times New Roman"/>
        <family val="1"/>
      </rPr>
      <t xml:space="preserve"> Control 24h</t>
    </r>
  </si>
  <si>
    <t>96.5900524709792</t>
  </si>
  <si>
    <t>9.99021793477826</t>
  </si>
  <si>
    <t>1.36472898055676</t>
  </si>
  <si>
    <t>7.32029441530774</t>
  </si>
  <si>
    <t>2.47427502417705e-13</t>
  </si>
  <si>
    <t>5.01040692395853e-11</t>
  </si>
  <si>
    <t>66.1070230341266</t>
  </si>
  <si>
    <t>9.44310703277769</t>
  </si>
  <si>
    <t>1.36417688516349</t>
  </si>
  <si>
    <t>6.92220131823003</t>
  </si>
  <si>
    <t>4.44678675136046e-12</t>
  </si>
  <si>
    <t>3.60189726860197e-10</t>
  </si>
  <si>
    <t>64.546404971686</t>
  </si>
  <si>
    <t>9.40992710266682</t>
  </si>
  <si>
    <t>1.35464145916594</t>
  </si>
  <si>
    <t>6.94643371424684</t>
  </si>
  <si>
    <t>3.74635831699033e-12</t>
  </si>
  <si>
    <t>61.3055951757376</t>
  </si>
  <si>
    <t>9.33473588171407</t>
  </si>
  <si>
    <t>1.34537247491339</t>
  </si>
  <si>
    <t>6.93840260282936</t>
  </si>
  <si>
    <t>3.96558243624719e-12</t>
  </si>
  <si>
    <t>61.0864983025042</t>
  </si>
  <si>
    <t>9.3282880231938</t>
  </si>
  <si>
    <t>1.37539297115579</t>
  </si>
  <si>
    <t>6.78227111729017</t>
  </si>
  <si>
    <t>1.18301196220864e-11</t>
  </si>
  <si>
    <t>7.98533074490832e-10</t>
  </si>
  <si>
    <t>43.6797458540082</t>
  </si>
  <si>
    <t>8.84399105482529</t>
  </si>
  <si>
    <t>1.36192446076691</t>
  </si>
  <si>
    <t>6.49374565887829</t>
  </si>
  <si>
    <t>8.37280578940208e-11</t>
  </si>
  <si>
    <t>4.84426620672549e-09</t>
  </si>
  <si>
    <t>36.1375253649794</t>
  </si>
  <si>
    <t>8.5742634790148</t>
  </si>
  <si>
    <t>1.36034491303094</t>
  </si>
  <si>
    <t>6.30300697777504</t>
  </si>
  <si>
    <t>2.91925743507839e-10</t>
  </si>
  <si>
    <t>1.31366584578528e-08</t>
  </si>
  <si>
    <t>31.3832745366155</t>
  </si>
  <si>
    <t>8.36714856897057</t>
  </si>
  <si>
    <t>1.39415480676717</t>
  </si>
  <si>
    <t>6.0015921677828</t>
  </si>
  <si>
    <t>1.95391976887853e-09</t>
  </si>
  <si>
    <t>7.19397733087096e-08</t>
  </si>
  <si>
    <t>30.7211181855722</t>
  </si>
  <si>
    <t>8.3336173610406</t>
  </si>
  <si>
    <t>1.362404310114</t>
  </si>
  <si>
    <t>6.11684600465133</t>
  </si>
  <si>
    <t>9.54455184197057e-10</t>
  </si>
  <si>
    <t>3.86554349599808e-08</t>
  </si>
  <si>
    <t>15.526516559623</t>
  </si>
  <si>
    <t>7.35508889310229</t>
  </si>
  <si>
    <t>1.46545641198576</t>
  </si>
  <si>
    <t>5.01897486199251</t>
  </si>
  <si>
    <t>5.19479463057004e-07</t>
  </si>
  <si>
    <t>1.75324318781739e-05</t>
  </si>
  <si>
    <t>14.8531479001645</t>
  </si>
  <si>
    <t>7.29463403991363</t>
  </si>
  <si>
    <t>1.6046180493573</t>
  </si>
  <si>
    <t>4.54602516956317</t>
  </si>
  <si>
    <t>5.46685017142149e-06</t>
  </si>
  <si>
    <t>0.00014760495462838</t>
  </si>
  <si>
    <t>26.4764740551451</t>
  </si>
  <si>
    <t>7.15589326439057</t>
  </si>
  <si>
    <t>1.52528065237716</t>
  </si>
  <si>
    <t>4.69152562398144</t>
  </si>
  <si>
    <t>2.71175300683418e-06</t>
  </si>
  <si>
    <t>7.84471405548458e-05</t>
  </si>
  <si>
    <t>22.6540722662537</t>
  </si>
  <si>
    <t>6.91978500966673</t>
  </si>
  <si>
    <t>1.41783352771965</t>
  </si>
  <si>
    <t>4.88053419134196</t>
  </si>
  <si>
    <t>1.05798868490532e-06</t>
  </si>
  <si>
    <t>3.29604167220505e-05</t>
  </si>
  <si>
    <t>10.7226295475972</t>
  </si>
  <si>
    <t>6.82882633173439</t>
  </si>
  <si>
    <t>1.57098600481161</t>
  </si>
  <si>
    <t>4.3468409717331</t>
  </si>
  <si>
    <t>1.38112279551405e-05</t>
  </si>
  <si>
    <t>0.000310752628990662</t>
  </si>
  <si>
    <t>10.5241580059545</t>
  </si>
  <si>
    <t>6.79680562695813</t>
  </si>
  <si>
    <t>1.53247706623657</t>
  </si>
  <si>
    <t>4.4351760797632</t>
  </si>
  <si>
    <t>9.19970639043148e-06</t>
  </si>
  <si>
    <t>0.000232867568007797</t>
  </si>
  <si>
    <t>10.4608662571147</t>
  </si>
  <si>
    <t>6.78535106236138</t>
  </si>
  <si>
    <t>1.55736990833221</t>
  </si>
  <si>
    <t>4.35692960680601</t>
  </si>
  <si>
    <t>1.31899664822978e-05</t>
  </si>
  <si>
    <t>59.4924850420446</t>
  </si>
  <si>
    <t>4.59338580233793</t>
  </si>
  <si>
    <t>0.723288549689586</t>
  </si>
  <si>
    <t>6.35069614237537</t>
  </si>
  <si>
    <t>2.14342720291427e-10</t>
  </si>
  <si>
    <t>1.08511002147535e-08</t>
  </si>
  <si>
    <t>41.2658107681536</t>
  </si>
  <si>
    <t>2.35680978098782</t>
  </si>
  <si>
    <t>0.775350952203338</t>
  </si>
  <si>
    <t>3.03966839054031</t>
  </si>
  <si>
    <t>0.00236838762742995</t>
  </si>
  <si>
    <t>0.0355258144114493</t>
  </si>
  <si>
    <t>211.654021509913</t>
  </si>
  <si>
    <t>2.16315149158279</t>
  </si>
  <si>
    <t>0.592609278831621</t>
  </si>
  <si>
    <t>3.65021535917836</t>
  </si>
  <si>
    <t>0.00026202052859941</t>
  </si>
  <si>
    <t>0.00482355973103459</t>
  </si>
  <si>
    <t>108.48796110377</t>
  </si>
  <si>
    <t>10.1581372270773</t>
  </si>
  <si>
    <t>1.33262825967475</t>
  </si>
  <si>
    <t>7.6226338090388</t>
  </si>
  <si>
    <t>2.48551248598368e-14</t>
  </si>
  <si>
    <t>1.00663255682339e-11</t>
  </si>
  <si>
    <r>
      <t xml:space="preserve">Soil Digestate 24h </t>
    </r>
    <r>
      <rPr>
        <b/>
        <i/>
        <sz val="12"/>
        <color theme="1"/>
        <rFont val="Times New Roman"/>
        <family val="1"/>
      </rPr>
      <t>vs</t>
    </r>
    <r>
      <rPr>
        <b/>
        <sz val="12"/>
        <color theme="1"/>
        <rFont val="Times New Roman"/>
        <family val="1"/>
      </rPr>
      <t xml:space="preserve"> 3w</t>
    </r>
  </si>
  <si>
    <t>17.6498442894572</t>
  </si>
  <si>
    <t>6.60666265449717</t>
  </si>
  <si>
    <t>1.68827976078025</t>
  </si>
  <si>
    <t>3.91325111392904</t>
  </si>
  <si>
    <t>9.10617511839022e-05</t>
  </si>
  <si>
    <t>0.00976637281447351</t>
  </si>
  <si>
    <t>114.183511233626</t>
  </si>
  <si>
    <t>3.26183000884277</t>
  </si>
  <si>
    <t>0.612869497107685</t>
  </si>
  <si>
    <t>5.32222605993009</t>
  </si>
  <si>
    <t>1.02505077468385e-07</t>
  </si>
  <si>
    <t>4.39746782339371e-05</t>
  </si>
  <si>
    <t>24.1522120193576</t>
  </si>
  <si>
    <t>-5.18115469929715</t>
  </si>
  <si>
    <t>1.19105024543639</t>
  </si>
  <si>
    <t>-4.35007231571397</t>
  </si>
  <si>
    <t>1.36092643417186e-05</t>
  </si>
  <si>
    <t>0.00291918720129864</t>
  </si>
  <si>
    <r>
      <t xml:space="preserve">Soil Digestate 3w </t>
    </r>
    <r>
      <rPr>
        <b/>
        <i/>
        <sz val="12"/>
        <color theme="1"/>
        <rFont val="Times New Roman"/>
        <family val="1"/>
      </rPr>
      <t>vs</t>
    </r>
    <r>
      <rPr>
        <b/>
        <sz val="12"/>
        <color theme="1"/>
        <rFont val="Times New Roman"/>
        <family val="1"/>
      </rPr>
      <t xml:space="preserve"> 6w</t>
    </r>
  </si>
  <si>
    <t>Cluster_2414</t>
  </si>
  <si>
    <t>17.0272887602983</t>
  </si>
  <si>
    <t>2.7185123107971</t>
  </si>
  <si>
    <t>0.866700637944463</t>
  </si>
  <si>
    <t>3.1366220258526</t>
  </si>
  <si>
    <t>0.00170906300074833</t>
  </si>
  <si>
    <t>0.0389286572392676</t>
  </si>
  <si>
    <t>Acidimicrobiales</t>
  </si>
  <si>
    <t>Acidimicrobiaceae</t>
  </si>
  <si>
    <t>2137.03015431156</t>
  </si>
  <si>
    <t>2.22791647657536</t>
  </si>
  <si>
    <t>0.487055172684277</t>
  </si>
  <si>
    <t>4.57425893723042</t>
  </si>
  <si>
    <t>4.77908497826823e-06</t>
  </si>
  <si>
    <t>0.000979712420544987</t>
  </si>
  <si>
    <t>Cluster_1332</t>
  </si>
  <si>
    <t>120.524818343518</t>
  </si>
  <si>
    <t>2.22260770209953</t>
  </si>
  <si>
    <t>0.521185521809118</t>
  </si>
  <si>
    <t>4.26452310951484</t>
  </si>
  <si>
    <t>2.00329610418601e-05</t>
  </si>
  <si>
    <t>0.00205337850679066</t>
  </si>
  <si>
    <t>84.9340446045831</t>
  </si>
  <si>
    <t>-7.18587011097511</t>
  </si>
  <si>
    <t>2.15124162893055</t>
  </si>
  <si>
    <t>-3.34033611768077</t>
  </si>
  <si>
    <t>0.000836770501242215</t>
  </si>
  <si>
    <t>0.0228717270339539</t>
  </si>
  <si>
    <t>15.0422485762524</t>
  </si>
  <si>
    <t>-6.98815734334041</t>
  </si>
  <si>
    <t>1.69259051629599</t>
  </si>
  <si>
    <t>-4.12867570511565</t>
  </si>
  <si>
    <t>3.64858572195275e-05</t>
  </si>
  <si>
    <t>0.00249320024333438</t>
  </si>
  <si>
    <t>13.5189571937446</t>
  </si>
  <si>
    <t>-6.8343493182545</t>
  </si>
  <si>
    <t>1.55244267654985</t>
  </si>
  <si>
    <t>-4.4023199191117</t>
  </si>
  <si>
    <t>1.0709947542499e-05</t>
  </si>
  <si>
    <t>0.0014636928308082</t>
  </si>
  <si>
    <t>13.4027463618096</t>
  </si>
  <si>
    <t>-6.82253056589578</t>
  </si>
  <si>
    <t>1.63847405804606</t>
  </si>
  <si>
    <t>-4.16395397436556</t>
  </si>
  <si>
    <t>3.12783192489268e-05</t>
  </si>
  <si>
    <t>11.1184130574945</t>
  </si>
  <si>
    <t>-6.55320863629812</t>
  </si>
  <si>
    <t>1.65902465043199</t>
  </si>
  <si>
    <t>-3.95003692958495</t>
  </si>
  <si>
    <t>7.8139136092163e-05</t>
  </si>
  <si>
    <t>0.00457672082825526</t>
  </si>
  <si>
    <t>10.2544601190134</t>
  </si>
  <si>
    <t>-6.43668648964113</t>
  </si>
  <si>
    <t>1.69593519507409</t>
  </si>
  <si>
    <t>-3.79536111305239</t>
  </si>
  <si>
    <t>0.000147428709916446</t>
  </si>
  <si>
    <t>0.00755572138321783</t>
  </si>
  <si>
    <t>82.7101163343584</t>
  </si>
  <si>
    <t>-4.46501131319009</t>
  </si>
  <si>
    <t>0.635070661645577</t>
  </si>
  <si>
    <t>-7.03073151201865</t>
  </si>
  <si>
    <t>2.05453514769975e-12</t>
  </si>
  <si>
    <t>8.42359410556897e-10</t>
  </si>
  <si>
    <r>
      <t xml:space="preserve">Soil SCW 24h </t>
    </r>
    <r>
      <rPr>
        <b/>
        <i/>
        <sz val="12"/>
        <color theme="1"/>
        <rFont val="Times New Roman"/>
        <family val="1"/>
      </rPr>
      <t>vs</t>
    </r>
    <r>
      <rPr>
        <b/>
        <sz val="12"/>
        <color theme="1"/>
        <rFont val="Times New Roman"/>
        <family val="1"/>
      </rPr>
      <t xml:space="preserve"> 3w</t>
    </r>
  </si>
  <si>
    <t>66.5774743059635</t>
  </si>
  <si>
    <t>9.35255505230923</t>
  </si>
  <si>
    <t>1.6151857555563</t>
  </si>
  <si>
    <t>5.79038975556595</t>
  </si>
  <si>
    <t>7.02232782339792e-09</t>
  </si>
  <si>
    <t>8.23953131278689e-07</t>
  </si>
  <si>
    <t>21.3427421470296</t>
  </si>
  <si>
    <t>7.71077701196248</t>
  </si>
  <si>
    <t>1.69698312862949</t>
  </si>
  <si>
    <t>4.54381477451095</t>
  </si>
  <si>
    <t>5.52452066619542e-06</t>
  </si>
  <si>
    <t>0.000388926254900158</t>
  </si>
  <si>
    <t>21.0250760651024</t>
  </si>
  <si>
    <t>7.68898767397039</t>
  </si>
  <si>
    <t>1.71692335142573</t>
  </si>
  <si>
    <t>4.47835231991309</t>
  </si>
  <si>
    <t>7.52213811062845e-06</t>
  </si>
  <si>
    <t>0.000407124864255477</t>
  </si>
  <si>
    <t>188.563836701342</t>
  </si>
  <si>
    <t>6.48424018066645</t>
  </si>
  <si>
    <t>0.897966648407925</t>
  </si>
  <si>
    <t>7.22102562735807</t>
  </si>
  <si>
    <t>5.15969273793938e-13</t>
  </si>
  <si>
    <t>1.81621184375466e-10</t>
  </si>
  <si>
    <t>50.4305999326485</t>
  </si>
  <si>
    <t>6.02242901740024</t>
  </si>
  <si>
    <t>1.11529094286547</t>
  </si>
  <si>
    <t>5.39987261254636</t>
  </si>
  <si>
    <t>6.66882341694812e-08</t>
  </si>
  <si>
    <t>5.86856460691434e-06</t>
  </si>
  <si>
    <t>82.411840232874</t>
  </si>
  <si>
    <t>5.05856403785545</t>
  </si>
  <si>
    <t>1.21996941199576</t>
  </si>
  <si>
    <t>4.14646792625733</t>
  </si>
  <si>
    <t>3.37643452026162e-05</t>
  </si>
  <si>
    <t>0.00118850495113209</t>
  </si>
  <si>
    <t>34.8776059348376</t>
  </si>
  <si>
    <t>4.69060082187172</t>
  </si>
  <si>
    <t>1.16625200513939</t>
  </si>
  <si>
    <t>4.02194448644151</t>
  </si>
  <si>
    <t>5.77196632450962e-05</t>
  </si>
  <si>
    <t>0.00156287088171337</t>
  </si>
  <si>
    <t>34.1872772905591</t>
  </si>
  <si>
    <t>4.63069592070159</t>
  </si>
  <si>
    <t>1.14338673128934</t>
  </si>
  <si>
    <t>4.04998220985105</t>
  </si>
  <si>
    <t>5.12215267842221e-05</t>
  </si>
  <si>
    <t>0.00150249811900385</t>
  </si>
  <si>
    <t>16.3910217163382</t>
  </si>
  <si>
    <t>4.50738222257629</t>
  </si>
  <si>
    <t>1.21045753110101</t>
  </si>
  <si>
    <t>3.7237012507795</t>
  </si>
  <si>
    <t>0.000196323226554206</t>
  </si>
  <si>
    <t>0.00342282942056733</t>
  </si>
  <si>
    <t>130.912814940492</t>
  </si>
  <si>
    <t>4.29974065496013</t>
  </si>
  <si>
    <t>0.728726257034268</t>
  </si>
  <si>
    <t>5.90035093899181</t>
  </si>
  <si>
    <t>3.62729200329476e-09</t>
  </si>
  <si>
    <t>6.38403392579877e-07</t>
  </si>
  <si>
    <t>14.0408805793963</t>
  </si>
  <si>
    <t>4.2807046740642</t>
  </si>
  <si>
    <t>1.21051212329244</t>
  </si>
  <si>
    <t>3.53627575610001</t>
  </si>
  <si>
    <t>0.000405810858098762</t>
  </si>
  <si>
    <t>0.00552510009479349</t>
  </si>
  <si>
    <t>55.5339545368994</t>
  </si>
  <si>
    <t>4.00009482119748</t>
  </si>
  <si>
    <t>0.896355035052465</t>
  </si>
  <si>
    <t>4.46262325169328</t>
  </si>
  <si>
    <t>8.0962330959896e-06</t>
  </si>
  <si>
    <t>78.6645014771528</t>
  </si>
  <si>
    <t>3.79338890595383</t>
  </si>
  <si>
    <t>0.877836565917143</t>
  </si>
  <si>
    <t>4.32129288438855</t>
  </si>
  <si>
    <t>1.55117612544645e-05</t>
  </si>
  <si>
    <t>0.00060668221795239</t>
  </si>
  <si>
    <t>112.708079822274</t>
  </si>
  <si>
    <t>3.63878497736447</t>
  </si>
  <si>
    <t>0.924140972525254</t>
  </si>
  <si>
    <t>3.93747824795749</t>
  </si>
  <si>
    <t>8.23423934791727e-05</t>
  </si>
  <si>
    <t>0.00175774133420088</t>
  </si>
  <si>
    <t>34.5467334180126</t>
  </si>
  <si>
    <t>3.56463412595799</t>
  </si>
  <si>
    <t>0.8060822974009</t>
  </si>
  <si>
    <t>4.42217145501354</t>
  </si>
  <si>
    <t>9.7713865862538e-06</t>
  </si>
  <si>
    <t>0.000429941009795167</t>
  </si>
  <si>
    <t>156.108169231333</t>
  </si>
  <si>
    <t>3.06059407803258</t>
  </si>
  <si>
    <t>0.898634779462429</t>
  </si>
  <si>
    <t>3.40582642468329</t>
  </si>
  <si>
    <t>0.000659641035961896</t>
  </si>
  <si>
    <t>0.00845219041243948</t>
  </si>
  <si>
    <t>117.617915558033</t>
  </si>
  <si>
    <t>3.0406167668516</t>
  </si>
  <si>
    <t>0.773663207354729</t>
  </si>
  <si>
    <t>3.9301555740875</t>
  </si>
  <si>
    <t>8.48909167085654e-05</t>
  </si>
  <si>
    <t>344.100157252571</t>
  </si>
  <si>
    <t>2.95757236066286</t>
  </si>
  <si>
    <t>0.722883925860491</t>
  </si>
  <si>
    <t>4.0913516746721</t>
  </si>
  <si>
    <t>4.28866205719507e-05</t>
  </si>
  <si>
    <t>0.00137237185830242</t>
  </si>
  <si>
    <t>12.1743963537565</t>
  </si>
  <si>
    <t>-4.69519929436054</t>
  </si>
  <si>
    <t>1.26427124185924</t>
  </si>
  <si>
    <t>-3.71375946783048</t>
  </si>
  <si>
    <t>0.000204202891567937</t>
  </si>
  <si>
    <t>18.9686714411709</t>
  </si>
  <si>
    <t>-3.55823318410419</t>
  </si>
  <si>
    <t>0.910378444775032</t>
  </si>
  <si>
    <t>-3.90852090636161</t>
  </si>
  <si>
    <t>9.28629125241521e-05</t>
  </si>
  <si>
    <t>0.00181598584491675</t>
  </si>
  <si>
    <t>13.5799950325483</t>
  </si>
  <si>
    <t>-3.17560166908152</t>
  </si>
  <si>
    <t>1.05402940538757</t>
  </si>
  <si>
    <t>-3.01282075514187</t>
  </si>
  <si>
    <t>0.00258831746222244</t>
  </si>
  <si>
    <t>0.0281038020184821</t>
  </si>
  <si>
    <t>13.3297597810045</t>
  </si>
  <si>
    <t>-3.10225768575624</t>
  </si>
  <si>
    <t>1.07503150259576</t>
  </si>
  <si>
    <t>-2.88573653726943</t>
  </si>
  <si>
    <t>0.00390498899929139</t>
  </si>
  <si>
    <t>0.038182114659738</t>
  </si>
  <si>
    <t>81.6070893728471</t>
  </si>
  <si>
    <t>-3.06234151506967</t>
  </si>
  <si>
    <t>0.844041014321915</t>
  </si>
  <si>
    <t>-3.62819041149308</t>
  </si>
  <si>
    <t>0.000285414734041183</t>
  </si>
  <si>
    <t>0.00436808636445636</t>
  </si>
  <si>
    <t>32.497781981071</t>
  </si>
  <si>
    <t>-3.05448033062058</t>
  </si>
  <si>
    <t>1.01564717047408</t>
  </si>
  <si>
    <t>-3.00742267533204</t>
  </si>
  <si>
    <t>0.0026347314392327</t>
  </si>
  <si>
    <t>28.9377831810729</t>
  </si>
  <si>
    <t>-2.72074493456696</t>
  </si>
  <si>
    <t>0.766222637115689</t>
  </si>
  <si>
    <t>-3.55085428539246</t>
  </si>
  <si>
    <t>0.000383982944580748</t>
  </si>
  <si>
    <t>80.4599150465775</t>
  </si>
  <si>
    <t>-2.60728514957496</t>
  </si>
  <si>
    <t>0.766708866251862</t>
  </si>
  <si>
    <t>-3.40061953674926</t>
  </si>
  <si>
    <t>0.000672333328262231</t>
  </si>
  <si>
    <r>
      <t xml:space="preserve">Soil SCW 3w </t>
    </r>
    <r>
      <rPr>
        <b/>
        <i/>
        <sz val="12"/>
        <color theme="1"/>
        <rFont val="Times New Roman"/>
        <family val="1"/>
      </rPr>
      <t>vs</t>
    </r>
    <r>
      <rPr>
        <b/>
        <sz val="12"/>
        <color theme="1"/>
        <rFont val="Times New Roman"/>
        <family val="1"/>
      </rPr>
      <t xml:space="preserve"> 6w</t>
    </r>
  </si>
  <si>
    <t>66.5629233239734</t>
  </si>
  <si>
    <t>-9.37760742849023</t>
  </si>
  <si>
    <t>1.59723770259902</t>
  </si>
  <si>
    <t>-5.87114079089857</t>
  </si>
  <si>
    <t>4.32806510648639e-09</t>
  </si>
  <si>
    <t>2.88249136091994e-07</t>
  </si>
  <si>
    <t>35.4155929718878</t>
  </si>
  <si>
    <t>-8.46732958198265</t>
  </si>
  <si>
    <t>1.64328483392375</t>
  </si>
  <si>
    <t>-5.15268528448886</t>
  </si>
  <si>
    <t>2.56782700821599e-07</t>
  </si>
  <si>
    <t>6.1077599552566e-06</t>
  </si>
  <si>
    <t>188.509507128936</t>
  </si>
  <si>
    <t>-8.41970812013516</t>
  </si>
  <si>
    <t>1.11388438291685</t>
  </si>
  <si>
    <t>-7.55887078521301</t>
  </si>
  <si>
    <t>4.06583548991518e-14</t>
  </si>
  <si>
    <t>1.35392321814176e-11</t>
  </si>
  <si>
    <t>33.8735857749216</t>
  </si>
  <si>
    <t>-8.40303991520058</t>
  </si>
  <si>
    <t>1.5884386566255</t>
  </si>
  <si>
    <t>-5.29012554570544</t>
  </si>
  <si>
    <t>1.22232427937515e-07</t>
  </si>
  <si>
    <t>3.70030895483567e-06</t>
  </si>
  <si>
    <t>33.7632498892212</t>
  </si>
  <si>
    <t>-8.39821669083877</t>
  </si>
  <si>
    <t>1.60436604698825</t>
  </si>
  <si>
    <t>-5.23460135958629</t>
  </si>
  <si>
    <t>1.65341319461209e-07</t>
  </si>
  <si>
    <t>4.23528149081403e-06</t>
  </si>
  <si>
    <t>32.937184252368</t>
  </si>
  <si>
    <t>-8.36277953970484</t>
  </si>
  <si>
    <t>1.51931446265285</t>
  </si>
  <si>
    <t>-5.50431115169054</t>
  </si>
  <si>
    <t>3.70614490614228e-08</t>
  </si>
  <si>
    <t>1.76306607677911e-06</t>
  </si>
  <si>
    <t>30.2833376258567</t>
  </si>
  <si>
    <t>-8.24176843242831</t>
  </si>
  <si>
    <t>1.55586053707223</t>
  </si>
  <si>
    <t>-5.29724113186738</t>
  </si>
  <si>
    <t>1.17565401273889e-07</t>
  </si>
  <si>
    <t>21.4057492961134</t>
  </si>
  <si>
    <t>-7.74066329132077</t>
  </si>
  <si>
    <t>1.70733980379374</t>
  </si>
  <si>
    <t>-4.53375670977792</t>
  </si>
  <si>
    <t>5.79437669521259e-06</t>
  </si>
  <si>
    <t>0.000101554075763463</t>
  </si>
  <si>
    <t>21.0478049921769</t>
  </si>
  <si>
    <t>-7.71621183663911</t>
  </si>
  <si>
    <t>1.72662151295053</t>
  </si>
  <si>
    <t>-4.46896542106283</t>
  </si>
  <si>
    <t>7.85988343858428e-06</t>
  </si>
  <si>
    <t>0.000124635294526122</t>
  </si>
  <si>
    <t>144.93971676521</t>
  </si>
  <si>
    <t>-7.67645809888514</t>
  </si>
  <si>
    <t>1.1466728771179</t>
  </si>
  <si>
    <t>-6.69454929306385</t>
  </si>
  <si>
    <t>2.16337355137916e-11</t>
  </si>
  <si>
    <t>2.40134464203086e-09</t>
  </si>
  <si>
    <t>141.919600197752</t>
  </si>
  <si>
    <t>-7.64481444591525</t>
  </si>
  <si>
    <t>1.06431033652845</t>
  </si>
  <si>
    <t>-7.18288095448829</t>
  </si>
  <si>
    <t>6.8257532669106e-13</t>
  </si>
  <si>
    <t>1.13648791894062e-10</t>
  </si>
  <si>
    <t>15.9075235917583</t>
  </si>
  <si>
    <t>-7.31211514623842</t>
  </si>
  <si>
    <t>1.63159306743453</t>
  </si>
  <si>
    <t>-4.4815801759539</t>
  </si>
  <si>
    <t>7.40923874579372e-06</t>
  </si>
  <si>
    <t>0.000123363825117465</t>
  </si>
  <si>
    <t>15.829572134925</t>
  </si>
  <si>
    <t>-7.30516427667172</t>
  </si>
  <si>
    <t>1.58867762115196</t>
  </si>
  <si>
    <t>-4.59826725032779</t>
  </si>
  <si>
    <t>4.26019293306934e-06</t>
  </si>
  <si>
    <t>8.34496615712995e-05</t>
  </si>
  <si>
    <t>13.6185115311115</t>
  </si>
  <si>
    <t>-7.08940729533539</t>
  </si>
  <si>
    <t>1.60425031706194</t>
  </si>
  <si>
    <t>-4.41914034233703</t>
  </si>
  <si>
    <t>9.90942842084663e-06</t>
  </si>
  <si>
    <t>0.000149992712006451</t>
  </si>
  <si>
    <t>33.4205536611563</t>
  </si>
  <si>
    <t>-6.64681463957673</t>
  </si>
  <si>
    <t>1.46550786721642</t>
  </si>
  <si>
    <t>-4.53550253005578</t>
  </si>
  <si>
    <t>5.74664892977118e-06</t>
  </si>
  <si>
    <t>50.5221784236782</t>
  </si>
  <si>
    <t>-6.57517404542651</t>
  </si>
  <si>
    <t>1.21604565102906</t>
  </si>
  <si>
    <t>-5.40701250801101</t>
  </si>
  <si>
    <t>6.4084669631927e-08</t>
  </si>
  <si>
    <t>2.3711327763813e-06</t>
  </si>
  <si>
    <t>11.6270204054173</t>
  </si>
  <si>
    <t>-5.88168128271248</t>
  </si>
  <si>
    <t>1.65063232102888</t>
  </si>
  <si>
    <t>-3.56328978160701</t>
  </si>
  <si>
    <t>0.000366236001800303</t>
  </si>
  <si>
    <t>0.00435559244998218</t>
  </si>
  <si>
    <t>10.1157433484617</t>
  </si>
  <si>
    <t>-5.67681159545094</t>
  </si>
  <si>
    <t>1.85132042933352</t>
  </si>
  <si>
    <t>-3.06635820871626</t>
  </si>
  <si>
    <t>0.00216683552413924</t>
  </si>
  <si>
    <t>0.0190337810193014</t>
  </si>
  <si>
    <t>73.172488680029</t>
  </si>
  <si>
    <t>-5.56858836843461</t>
  </si>
  <si>
    <t>1.058801337929</t>
  </si>
  <si>
    <t>-5.25933257633267</t>
  </si>
  <si>
    <t>1.44579196415071e-07</t>
  </si>
  <si>
    <t>4.01207270051822e-06</t>
  </si>
  <si>
    <t>52.5954678695298</t>
  </si>
  <si>
    <t>-4.89089668887859</t>
  </si>
  <si>
    <t>0.814718220919921</t>
  </si>
  <si>
    <t>-6.00317577696512</t>
  </si>
  <si>
    <t>1.93494940428516e-09</t>
  </si>
  <si>
    <t>1.6108453790674e-07</t>
  </si>
  <si>
    <t>109.286572566363</t>
  </si>
  <si>
    <t>-4.66600974975143</t>
  </si>
  <si>
    <t>0.808633836185973</t>
  </si>
  <si>
    <t>-5.77023807432951</t>
  </si>
  <si>
    <t>7.9159616323011e-09</t>
  </si>
  <si>
    <t>4.39335870592711e-07</t>
  </si>
  <si>
    <t>320.056645250173</t>
  </si>
  <si>
    <t>-4.48823753620236</t>
  </si>
  <si>
    <t>0.956535414116324</t>
  </si>
  <si>
    <t>-4.69218125117586</t>
  </si>
  <si>
    <t>2.70307482284405e-06</t>
  </si>
  <si>
    <t>5.62577447504417e-05</t>
  </si>
  <si>
    <t>77.8937155117417</t>
  </si>
  <si>
    <t>-4.3478058986087</t>
  </si>
  <si>
    <t>0.858528409433435</t>
  </si>
  <si>
    <t>-5.06425396158751</t>
  </si>
  <si>
    <t>4.10002776154615e-07</t>
  </si>
  <si>
    <t>9.10206163063244e-06</t>
  </si>
  <si>
    <t>84.3763900041861</t>
  </si>
  <si>
    <t>-4.16757604583295</t>
  </si>
  <si>
    <t>1.20535155081598</t>
  </si>
  <si>
    <t>-3.4575606120983</t>
  </si>
  <si>
    <t>0.000545089608647084</t>
  </si>
  <si>
    <t>0.00585531740901545</t>
  </si>
  <si>
    <t>56.2022685208361</t>
  </si>
  <si>
    <t>-3.81664308314344</t>
  </si>
  <si>
    <t>1.09741543273012</t>
  </si>
  <si>
    <t>-3.47784710266787</t>
  </si>
  <si>
    <t>0.000505458153666397</t>
  </si>
  <si>
    <t>0.00561058550569701</t>
  </si>
  <si>
    <t>246.593701586631</t>
  </si>
  <si>
    <t>-3.6872098274948</t>
  </si>
  <si>
    <t>0.92892164841786</t>
  </si>
  <si>
    <t>-3.96934427545624</t>
  </si>
  <si>
    <t>7.20706891384669e-05</t>
  </si>
  <si>
    <t>0.000999980811796228</t>
  </si>
  <si>
    <t>135.764935192759</t>
  </si>
  <si>
    <t>-3.67453821793365</t>
  </si>
  <si>
    <t>0.674120165032516</t>
  </si>
  <si>
    <t>-5.45086530345285</t>
  </si>
  <si>
    <t>5.01253257312665e-08</t>
  </si>
  <si>
    <t>2.08646668356397e-06</t>
  </si>
  <si>
    <t>120.216455758208</t>
  </si>
  <si>
    <t>-2.8899649723959</t>
  </si>
  <si>
    <t>0.661323621792679</t>
  </si>
  <si>
    <t>-4.36997088439385</t>
  </si>
  <si>
    <t>1.24263103938905e-05</t>
  </si>
  <si>
    <t>0.000179911363528936</t>
  </si>
  <si>
    <t>38.0589400116501</t>
  </si>
  <si>
    <t>-2.71627743311814</t>
  </si>
  <si>
    <t>0.823758749568383</t>
  </si>
  <si>
    <t>-3.29741861259909</t>
  </si>
  <si>
    <t>0.000975779496989952</t>
  </si>
  <si>
    <t>0.0101542053905517</t>
  </si>
  <si>
    <t>38.1473146890862</t>
  </si>
  <si>
    <t>-2.50331279434262</t>
  </si>
  <si>
    <t>0.765113939297893</t>
  </si>
  <si>
    <t>-3.27181700105972</t>
  </si>
  <si>
    <t>0.00106858718352815</t>
  </si>
  <si>
    <t>0.0105343503247785</t>
  </si>
  <si>
    <t>6 weeks after treatment</t>
  </si>
  <si>
    <t>Mean % of contribution ± SD of each source to each sink</t>
  </si>
  <si>
    <t>Sink</t>
  </si>
  <si>
    <t>72.19 ± 41.05</t>
  </si>
  <si>
    <t>23.87 ± 41.26</t>
  </si>
  <si>
    <t>3.94 ± 1.01</t>
  </si>
  <si>
    <t>99.26 ± 0.74</t>
  </si>
  <si>
    <t>0.74 ± 0.74</t>
  </si>
  <si>
    <t>95.67 ± 5.06</t>
  </si>
  <si>
    <t>4.33 ± 5.06</t>
  </si>
  <si>
    <t>10.57 ± 1.26</t>
  </si>
  <si>
    <t>85.63 ± 2.58</t>
  </si>
  <si>
    <t>3.7 ± 1.4</t>
  </si>
  <si>
    <t>91.8 ± 4.45</t>
  </si>
  <si>
    <t>3.65 ± 4.37</t>
  </si>
  <si>
    <t>4.55 ± 1.35</t>
  </si>
  <si>
    <t>92.17 ± 7.51</t>
  </si>
  <si>
    <t>7.83 ± 7.51</t>
  </si>
  <si>
    <t>42.99 ± 19.8</t>
  </si>
  <si>
    <t>29.56 ± 16.87</t>
  </si>
  <si>
    <t>6.39 ± 4.16</t>
  </si>
  <si>
    <t>21.07 ± 5.41</t>
  </si>
  <si>
    <t>97.01 ± 1.06</t>
  </si>
  <si>
    <t>2.89 ± 1.14</t>
  </si>
  <si>
    <t>90.1 ± 4.33</t>
  </si>
  <si>
    <t>9.9 ± 4.33</t>
  </si>
  <si>
    <t>Statistically significant pairwise comparisons with Tukey test</t>
  </si>
  <si>
    <t>Comparison</t>
  </si>
  <si>
    <t>Adjusted p-value</t>
  </si>
  <si>
    <t>source-phyllosphere:SinkControl vs source-digestate:SinkControl</t>
  </si>
  <si>
    <t>0.0226</t>
  </si>
  <si>
    <t>source-SCW:SinkSCW vs source-digestate:SinkControl</t>
  </si>
  <si>
    <t>source-digestate:SinkSCW vs source-phyllosphere:SinkControl</t>
  </si>
  <si>
    <t>0.0229</t>
  </si>
  <si>
    <t xml:space="preserve">source-SCW:SinkSCW vs source-SCW:SinkDigestate </t>
  </si>
  <si>
    <t>0.0074</t>
  </si>
  <si>
    <t>source-SCW:SinkSCW vs source-digestate:SinkSCW</t>
  </si>
  <si>
    <t>source-SCW:SinkSCW vs source-phyllosphere:SinkSCW</t>
  </si>
  <si>
    <t>0.0145</t>
  </si>
  <si>
    <t>PC1_Phyllosphere_T0_1</t>
  </si>
  <si>
    <t>PC2_Phyllosphere_T0_2</t>
  </si>
  <si>
    <t>PC3_Phyllosphere_T0_3</t>
  </si>
  <si>
    <t>POD.200224_Digestate1</t>
  </si>
  <si>
    <t>POD.210224_Digestate2</t>
  </si>
  <si>
    <t>POD.130324_Digestate3</t>
  </si>
  <si>
    <t>PC4_Phyllosphere_24h_Control_1</t>
  </si>
  <si>
    <t>PC5_Phyllosphere_24h_Control_2</t>
  </si>
  <si>
    <t>PC6_Phyllosphere_24h_Control_3</t>
  </si>
  <si>
    <t>PL1_Phyllosphere_24h_Slurry_1</t>
  </si>
  <si>
    <t>PL2_Phyllosphere_24h_Slurry_2</t>
  </si>
  <si>
    <t>PL3_Phyllosphere_24h_Slurry_3</t>
  </si>
  <si>
    <t>PD1_Phyllosphere_24h_Digestate_1</t>
  </si>
  <si>
    <t>PD2_Phyllosphere_24h_Digestate_2</t>
  </si>
  <si>
    <t>PD3_Phyllosphere_24h_Digestate_3</t>
  </si>
  <si>
    <r>
      <t>Adjusted</t>
    </r>
    <r>
      <rPr>
        <b/>
        <i/>
        <sz val="12"/>
        <color theme="1"/>
        <rFont val="Times New Roman"/>
        <family val="1"/>
      </rPr>
      <t xml:space="preserve"> p</t>
    </r>
    <r>
      <rPr>
        <b/>
        <sz val="12"/>
        <color theme="1"/>
        <rFont val="Times New Roman"/>
        <family val="1"/>
      </rPr>
      <t>-value</t>
    </r>
  </si>
  <si>
    <t>phyllosphere:SinkControl-digestate:SinkControl</t>
  </si>
  <si>
    <t>0.022588583</t>
  </si>
  <si>
    <t>slurry:SinkSlurry-digestate:SinkControl</t>
  </si>
  <si>
    <t>0.002475557</t>
  </si>
  <si>
    <t>digestate:SinkSlurry-phyllosphere:SinkControl</t>
  </si>
  <si>
    <t>0.022916881</t>
  </si>
  <si>
    <t xml:space="preserve">slurry:SinkSlurry-slurry:SinkDigestate </t>
  </si>
  <si>
    <t>0.007372739</t>
  </si>
  <si>
    <t>slurry:SinkSlurry-digestate:SinkSlurry</t>
  </si>
  <si>
    <t>0.002517494</t>
  </si>
  <si>
    <t>slurry:SinkSlurry-phyllosphere:SinkSlurry</t>
  </si>
  <si>
    <t>0.014487079</t>
  </si>
  <si>
    <t>PC7_Phyllosphere_3w_Control_1</t>
  </si>
  <si>
    <t>2.51210474734812e-08</t>
  </si>
  <si>
    <t>8.14238834825258e-08</t>
  </si>
  <si>
    <t>8.82527311701294e-08</t>
  </si>
  <si>
    <t>8.46373414494036e-07</t>
  </si>
  <si>
    <t>1.1232060512374e-05</t>
  </si>
  <si>
    <t>3.82458976679081e-07</t>
  </si>
  <si>
    <t>0.0361393975998302</t>
  </si>
  <si>
    <t>0.257886244476353</t>
  </si>
  <si>
    <t>0.240465029500892</t>
  </si>
  <si>
    <t>0.00210221800350274</t>
  </si>
  <si>
    <t>0.246436812899862</t>
  </si>
  <si>
    <t>0.185534196877103</t>
  </si>
  <si>
    <t>0.000245604256837737</t>
  </si>
  <si>
    <t>0.000134160815749226</t>
  </si>
  <si>
    <t>9.24361530456763e-05</t>
  </si>
  <si>
    <t>0.0194354856577429</t>
  </si>
  <si>
    <t>0.00735978702970497</t>
  </si>
  <si>
    <t>0.000574382744881442</t>
  </si>
  <si>
    <t>0.00358158829392993</t>
  </si>
  <si>
    <t>PC8_Phyllosphere_3w_Control_2</t>
  </si>
  <si>
    <t>1.34282135558127e-08</t>
  </si>
  <si>
    <t>8.62197760382703e-10</t>
  </si>
  <si>
    <t>1.12053854526488e-09</t>
  </si>
  <si>
    <t>1.12740947769877e-09</t>
  </si>
  <si>
    <t>7.39613302238071e-08</t>
  </si>
  <si>
    <t>3.68209344032467e-09</t>
  </si>
  <si>
    <t>0.0117587157718433</t>
  </si>
  <si>
    <t>0.0301964733517486</t>
  </si>
  <si>
    <t>0.457234907614536</t>
  </si>
  <si>
    <t>0.0001346742324388</t>
  </si>
  <si>
    <t>0.0521103717756369</t>
  </si>
  <si>
    <t>0.362603577255098</t>
  </si>
  <si>
    <t>4.16391579921696e-05</t>
  </si>
  <si>
    <t>9.31288791510091e-06</t>
  </si>
  <si>
    <t>8.89900278695294e-05</t>
  </si>
  <si>
    <t>0.0133083313021621</t>
  </si>
  <si>
    <t>0.0697200308427435</t>
  </si>
  <si>
    <t>2.92075942282671e-05</t>
  </si>
  <si>
    <t>0.00276367400400453</t>
  </si>
  <si>
    <t>PC9_Phyllosphere_3w_Control_3</t>
  </si>
  <si>
    <t>2.76272646304557e-08</t>
  </si>
  <si>
    <t>3.35101700632086e-08</t>
  </si>
  <si>
    <t>1.55735931418031e-08</t>
  </si>
  <si>
    <t>3.55775227499606e-07</t>
  </si>
  <si>
    <t>1.78267531590745e-06</t>
  </si>
  <si>
    <t>6.51286665465362e-07</t>
  </si>
  <si>
    <t>0.232981151407993</t>
  </si>
  <si>
    <t>0.166951764025414</t>
  </si>
  <si>
    <t>0.0952256858391709</t>
  </si>
  <si>
    <t>0.00214002273481281</t>
  </si>
  <si>
    <t>0.161625534874947</t>
  </si>
  <si>
    <t>0.153999806513787</t>
  </si>
  <si>
    <t>5.44960479055583e-05</t>
  </si>
  <si>
    <t>2.659404855754e-05</t>
  </si>
  <si>
    <t>0.000500594722831632</t>
  </si>
  <si>
    <t>0.146758339273134</t>
  </si>
  <si>
    <t>0.015689834980173</t>
  </si>
  <si>
    <t>0.00813999048914371</t>
  </si>
  <si>
    <t>0.0159033185938939</t>
  </si>
  <si>
    <t>PL4_Phyllosphere_3w_Slurry_1</t>
  </si>
  <si>
    <t>1.99925565667183e-07</t>
  </si>
  <si>
    <t>1.55129775727608e-07</t>
  </si>
  <si>
    <t>2.17573576634547e-08</t>
  </si>
  <si>
    <t>0.00801778248369416</t>
  </si>
  <si>
    <t>0.0519651543406945</t>
  </si>
  <si>
    <t>0.026739913340205</t>
  </si>
  <si>
    <t>0.000150542830992703</t>
  </si>
  <si>
    <t>0.00136283859265901</t>
  </si>
  <si>
    <t>0.0120973415973563</t>
  </si>
  <si>
    <t>0.754300414979161</t>
  </si>
  <si>
    <t>0.00181434900505392</t>
  </si>
  <si>
    <t>0.00062569442493458</t>
  </si>
  <si>
    <t>0.0547334138995745</t>
  </si>
  <si>
    <t>0.0226582707184851</t>
  </si>
  <si>
    <t>0.0129256437666159</t>
  </si>
  <si>
    <t>0.00730147941502063</t>
  </si>
  <si>
    <t>0.00218953417429893</t>
  </si>
  <si>
    <t>0.000507712367289376</t>
  </si>
  <si>
    <t>0.0426095372512648</t>
  </si>
  <si>
    <t>PL5_Phyllosphere_3w_Slurry_2</t>
  </si>
  <si>
    <t>6.3234548429045e-06</t>
  </si>
  <si>
    <t>1.31621660375799e-05</t>
  </si>
  <si>
    <t>6.02216845337157e-05</t>
  </si>
  <si>
    <t>0.000101680111835592</t>
  </si>
  <si>
    <t>0.00980844982805298</t>
  </si>
  <si>
    <t>0.00527439683583853</t>
  </si>
  <si>
    <t>5.14333308038865e-05</t>
  </si>
  <si>
    <t>0.00511799974956424</t>
  </si>
  <si>
    <t>0.309762062287302</t>
  </si>
  <si>
    <t>0.502513742539027</t>
  </si>
  <si>
    <t>0.0095987340943356</t>
  </si>
  <si>
    <t>0.00437215846192661</t>
  </si>
  <si>
    <t>0.0561326006798195</t>
  </si>
  <si>
    <t>0.0179356891990669</t>
  </si>
  <si>
    <t>0.011011198472639</t>
  </si>
  <si>
    <t>0.000284261758074819</t>
  </si>
  <si>
    <t>0.00741773985556866</t>
  </si>
  <si>
    <t>0.000335922872943415</t>
  </si>
  <si>
    <t>0.0602022226177868</t>
  </si>
  <si>
    <t>PL6_Phyllosphere_3w_Slurry_3</t>
  </si>
  <si>
    <t>1.65572633624016e-06</t>
  </si>
  <si>
    <t>7.69258832037216e-07</t>
  </si>
  <si>
    <t>5.1766948591115e-06</t>
  </si>
  <si>
    <t>0.00011495495903573</t>
  </si>
  <si>
    <t>0.00346325817510362</t>
  </si>
  <si>
    <t>0.00393053734864013</t>
  </si>
  <si>
    <t>0.000560737894635386</t>
  </si>
  <si>
    <t>0.00199613668659578</t>
  </si>
  <si>
    <t>0.0822469318678161</t>
  </si>
  <si>
    <t>0.834080046857297</t>
  </si>
  <si>
    <t>0.00475403302670444</t>
  </si>
  <si>
    <t>6.56916039544052e-05</t>
  </si>
  <si>
    <t>0.00884176140675659</t>
  </si>
  <si>
    <t>0.0235495462037415</t>
  </si>
  <si>
    <t>0.00204907657492545</t>
  </si>
  <si>
    <t>0.000537361536238974</t>
  </si>
  <si>
    <t>0.000118867767895738</t>
  </si>
  <si>
    <t>9.97158864511747e-05</t>
  </si>
  <si>
    <t>0.0335837405241804</t>
  </si>
  <si>
    <t>PD4_Phyllosphere_3w_Digestate_1</t>
  </si>
  <si>
    <t>3.01272867559256e-06</t>
  </si>
  <si>
    <t>0.000102463330214778</t>
  </si>
  <si>
    <t>2.39816873408184e-06</t>
  </si>
  <si>
    <t>4.25232795531396e-06</t>
  </si>
  <si>
    <t>2.89800210231428e-05</t>
  </si>
  <si>
    <t>0.000269231334438879</t>
  </si>
  <si>
    <t>4.25583381706171e-06</t>
  </si>
  <si>
    <t>0.0013667846117966</t>
  </si>
  <si>
    <t>0.748154934882984</t>
  </si>
  <si>
    <t>0.156338199988265</t>
  </si>
  <si>
    <t>0.00235935730045715</t>
  </si>
  <si>
    <t>0.000920595168701376</t>
  </si>
  <si>
    <t>0.0197021928755391</t>
  </si>
  <si>
    <t>1.85053192789915e-05</t>
  </si>
  <si>
    <t>0.00270763917963877</t>
  </si>
  <si>
    <t>0.00400976769354521</t>
  </si>
  <si>
    <t>0.0150440039573566</t>
  </si>
  <si>
    <t>0.0106035093842081</t>
  </si>
  <si>
    <t>0.0383599158933702</t>
  </si>
  <si>
    <t>PD5_Phyllosphere_3w_Digestate_2</t>
  </si>
  <si>
    <t>1.18891217254059e-06</t>
  </si>
  <si>
    <t>5.79570523300809e-06</t>
  </si>
  <si>
    <t>7.01878655573382e-07</t>
  </si>
  <si>
    <t>1.01385492974326e-05</t>
  </si>
  <si>
    <t>0.000331774774388218</t>
  </si>
  <si>
    <t>0.000473186031680209</t>
  </si>
  <si>
    <t>0.0114002404566869</t>
  </si>
  <si>
    <t>0.0204099328044915</t>
  </si>
  <si>
    <t>0.65874666423797</t>
  </si>
  <si>
    <t>0.190618148593325</t>
  </si>
  <si>
    <t>0.0331958231094263</t>
  </si>
  <si>
    <t>0.00163172504978325</t>
  </si>
  <si>
    <t>0.00934336423211342</t>
  </si>
  <si>
    <t>0.00199768187111942</t>
  </si>
  <si>
    <t>0.00514942483343128</t>
  </si>
  <si>
    <t>0.00983927858973084</t>
  </si>
  <si>
    <t>0.00720415963797298</t>
  </si>
  <si>
    <t>0.0176794315381992</t>
  </si>
  <si>
    <t>0.0319613391943237</t>
  </si>
  <si>
    <t>PD6_Phyllosphere_3w_Digestate_3</t>
  </si>
  <si>
    <t>1.15242663600507e-06</t>
  </si>
  <si>
    <t>9.25387041182715e-06</t>
  </si>
  <si>
    <t>2.3116406904601e-07</t>
  </si>
  <si>
    <t>9.53781316491629e-05</t>
  </si>
  <si>
    <t>0.0010897189171994</t>
  </si>
  <si>
    <t>0.000623572189247472</t>
  </si>
  <si>
    <t>0.00298021915898338</t>
  </si>
  <si>
    <t>0.0024510557821557</t>
  </si>
  <si>
    <t>0.713318307653098</t>
  </si>
  <si>
    <t>0.143053504473999</t>
  </si>
  <si>
    <t>0.0661576289601256</t>
  </si>
  <si>
    <t>0.0325710539022125</t>
  </si>
  <si>
    <t>0.00278486346699456</t>
  </si>
  <si>
    <t>0.00420477343299495</t>
  </si>
  <si>
    <t>0.000584481697742727</t>
  </si>
  <si>
    <t>0.00485833457351546</t>
  </si>
  <si>
    <t>0.00814355590066377</t>
  </si>
  <si>
    <t>0.000790593668721505</t>
  </si>
  <si>
    <t>0.0162823206295801</t>
  </si>
  <si>
    <t>PC10_Phyllosphere_6w_Control_1</t>
  </si>
  <si>
    <t>1.41270843268093e-08</t>
  </si>
  <si>
    <t>1.76518015877637e-09</t>
  </si>
  <si>
    <t>4.50007251325412e-10</t>
  </si>
  <si>
    <t>8.16762668561043e-10</t>
  </si>
  <si>
    <t>1.48772113809167e-07</t>
  </si>
  <si>
    <t>9.54967503057452e-09</t>
  </si>
  <si>
    <t>0.0561679464841922</t>
  </si>
  <si>
    <t>0.0115357980690696</t>
  </si>
  <si>
    <t>0.176825535766455</t>
  </si>
  <si>
    <t>3.89007374620174e-05</t>
  </si>
  <si>
    <t>0.0058841571503631</t>
  </si>
  <si>
    <t>0.00284152070897975</t>
  </si>
  <si>
    <t>5.05666384980102e-06</t>
  </si>
  <si>
    <t>6.61027048947011e-07</t>
  </si>
  <si>
    <t>1.5288249310808e-05</t>
  </si>
  <si>
    <t>0.0443837715945905</t>
  </si>
  <si>
    <t>0.000166930790534394</t>
  </si>
  <si>
    <t>1.54429789104105e-05</t>
  </si>
  <si>
    <t>0.0359582896735515</t>
  </si>
  <si>
    <t>0.0297679556393633</t>
  </si>
  <si>
    <t>0.0607901257544472</t>
  </si>
  <si>
    <t>4.55003340601544e-05</t>
  </si>
  <si>
    <t>0.00173898755511063</t>
  </si>
  <si>
    <t>0.00106040064418361</t>
  </si>
  <si>
    <t>0.40220264628792</t>
  </si>
  <si>
    <t>0.000554788286310931</t>
  </si>
  <si>
    <t>0.147699735862794</t>
  </si>
  <si>
    <t>0.0223003842606692</t>
  </si>
  <si>
    <t>PC11_Phyllosphere_6w_Control_2</t>
  </si>
  <si>
    <t>6.44353501647773e-08</t>
  </si>
  <si>
    <t>3.18435126606088e-08</t>
  </si>
  <si>
    <t>4.12998105128473e-10</t>
  </si>
  <si>
    <t>1.5281506380311e-10</t>
  </si>
  <si>
    <t>5.48758996004768e-09</t>
  </si>
  <si>
    <t>1.85098167124154e-09</t>
  </si>
  <si>
    <t>0.000683414167259085</t>
  </si>
  <si>
    <t>0.000871152034220826</t>
  </si>
  <si>
    <t>0.0725486278904813</t>
  </si>
  <si>
    <t>8.60913311999373e-06</t>
  </si>
  <si>
    <t>0.0995527594760559</t>
  </si>
  <si>
    <t>0.049865012993276</t>
  </si>
  <si>
    <t>2.00184891028266e-05</t>
  </si>
  <si>
    <t>3.03400535300089e-06</t>
  </si>
  <si>
    <t>1.84856850031723e-05</t>
  </si>
  <si>
    <t>0.00056811495067497</t>
  </si>
  <si>
    <t>0.0144679853538363</t>
  </si>
  <si>
    <t>3.05076610534134e-05</t>
  </si>
  <si>
    <t>0.099194893817969</t>
  </si>
  <si>
    <t>0.0770816706047036</t>
  </si>
  <si>
    <t>0.00671546430871027</t>
  </si>
  <si>
    <t>1.78929776059681e-05</t>
  </si>
  <si>
    <t>0.00685879448827033</t>
  </si>
  <si>
    <t>4.17607933601408e-05</t>
  </si>
  <si>
    <t>0.0789737121874689</t>
  </si>
  <si>
    <t>0.0292030473951978</t>
  </si>
  <si>
    <t>0.362185859154288</t>
  </si>
  <si>
    <t>0.101089078249741</t>
  </si>
  <si>
    <t>PC12_Phyllosphere_6w_Control_3</t>
  </si>
  <si>
    <t>1.35844692975876e-08</t>
  </si>
  <si>
    <t>2.48940811062823e-09</t>
  </si>
  <si>
    <t>2.02453935981851e-11</t>
  </si>
  <si>
    <t>6.44807137674632e-09</t>
  </si>
  <si>
    <t>3.12092911317874e-08</t>
  </si>
  <si>
    <t>5.81853519581233e-09</t>
  </si>
  <si>
    <t>0.000201782961939741</t>
  </si>
  <si>
    <t>0.0583152370960599</t>
  </si>
  <si>
    <t>0.412188997425539</t>
  </si>
  <si>
    <t>0.000218986417305537</t>
  </si>
  <si>
    <t>0.00928197289802644</t>
  </si>
  <si>
    <t>0.200752842107292</t>
  </si>
  <si>
    <t>5.68281697737734e-05</t>
  </si>
  <si>
    <t>4.18223048298229e-05</t>
  </si>
  <si>
    <t>3.14893303272614e-05</t>
  </si>
  <si>
    <t>0.00131764460971486</t>
  </si>
  <si>
    <t>0.0176952959250311</t>
  </si>
  <si>
    <t>7.52239847403008e-06</t>
  </si>
  <si>
    <t>0.175785830690852</t>
  </si>
  <si>
    <t>0.0171762116088016</t>
  </si>
  <si>
    <t>0.0396951723971652</t>
  </si>
  <si>
    <t>0.000297543757264507</t>
  </si>
  <si>
    <t>0.0131431331885137</t>
  </si>
  <si>
    <t>0.000764459948805721</t>
  </si>
  <si>
    <t>0.0102689976674128</t>
  </si>
  <si>
    <t>0.0348587622178394</t>
  </si>
  <si>
    <t>0.00134262017150868</t>
  </si>
  <si>
    <t>0.00655678713750263</t>
  </si>
  <si>
    <t>PL7_Phyllosphere_6w_Slurry_1</t>
  </si>
  <si>
    <t>5.14256325053797e-08</t>
  </si>
  <si>
    <t>1.24886879338246e-07</t>
  </si>
  <si>
    <t>5.54878092911017e-08</t>
  </si>
  <si>
    <t>1.95430616996301e-06</t>
  </si>
  <si>
    <t>4.57000708929002e-06</t>
  </si>
  <si>
    <t>6.99128827472147e-06</t>
  </si>
  <si>
    <t>0.111640095014253</t>
  </si>
  <si>
    <t>0.239156531262201</t>
  </si>
  <si>
    <t>0.0305217579228524</t>
  </si>
  <si>
    <t>0.00483249505644944</t>
  </si>
  <si>
    <t>0.00557046741945988</t>
  </si>
  <si>
    <t>0.101116830082883</t>
  </si>
  <si>
    <t>0.000149220160174758</t>
  </si>
  <si>
    <t>3.41362983085138e-05</t>
  </si>
  <si>
    <t>0.000443103017450718</t>
  </si>
  <si>
    <t>0.0155276660895131</t>
  </si>
  <si>
    <t>0.00629305699908406</t>
  </si>
  <si>
    <t>0.0203179759778863</t>
  </si>
  <si>
    <t>0.0690951693937226</t>
  </si>
  <si>
    <t>0.0378889774259347</t>
  </si>
  <si>
    <t>0.15603811731832</t>
  </si>
  <si>
    <t>0.00543797922215457</t>
  </si>
  <si>
    <t>0.000867261906409788</t>
  </si>
  <si>
    <t>0.00327895431630227</t>
  </si>
  <si>
    <t>0.00279922279099437</t>
  </si>
  <si>
    <t>0.0226426667197151</t>
  </si>
  <si>
    <t>0.00189292917219532</t>
  </si>
  <si>
    <t>0.164441639031879</t>
  </si>
  <si>
    <t>PL8_Phyllosphere_6w_Slurry_2</t>
  </si>
  <si>
    <t>3.06830695531883e-07</t>
  </si>
  <si>
    <t>1.88227314612752e-07</t>
  </si>
  <si>
    <t>2.55180013779646e-07</t>
  </si>
  <si>
    <t>7.25977309728596e-07</t>
  </si>
  <si>
    <t>1.49007473403105e-05</t>
  </si>
  <si>
    <t>3.84263355705774e-06</t>
  </si>
  <si>
    <t>0.184196601427443</t>
  </si>
  <si>
    <t>0.131358945739141</t>
  </si>
  <si>
    <t>0.0135763105618626</t>
  </si>
  <si>
    <t>0.000796352092102342</t>
  </si>
  <si>
    <t>0.019808716176711</t>
  </si>
  <si>
    <t>0.0807932685141048</t>
  </si>
  <si>
    <t>1.14317092630271e-05</t>
  </si>
  <si>
    <t>2.60305387283916e-06</t>
  </si>
  <si>
    <t>0.000191986341034849</t>
  </si>
  <si>
    <t>0.0447034200322582</t>
  </si>
  <si>
    <t>0.000138768742212414</t>
  </si>
  <si>
    <t>0.00322383079827465</t>
  </si>
  <si>
    <t>0.041339962024348</t>
  </si>
  <si>
    <t>0.0202174051655857</t>
  </si>
  <si>
    <t>0.411720511632778</t>
  </si>
  <si>
    <t>0.00218736500525844</t>
  </si>
  <si>
    <t>0.00205761691931735</t>
  </si>
  <si>
    <t>0.00420345596911218</t>
  </si>
  <si>
    <t>0.00425119585540589</t>
  </si>
  <si>
    <t>0.0068328046999166</t>
  </si>
  <si>
    <t>0.0017320761888681</t>
  </si>
  <si>
    <t>0.026635151754898</t>
  </si>
  <si>
    <t>PL9_Phyllosphere_6w_Slurry_3</t>
  </si>
  <si>
    <t>4.08220162977135e-08</t>
  </si>
  <si>
    <t>4.84634510202545e-08</t>
  </si>
  <si>
    <t>8.77108538623974e-09</t>
  </si>
  <si>
    <t>6.78159894765087e-08</t>
  </si>
  <si>
    <t>1.0206709780281e-06</t>
  </si>
  <si>
    <t>3.37168364968952e-07</t>
  </si>
  <si>
    <t>0.2556459829095</t>
  </si>
  <si>
    <t>0.228009110843724</t>
  </si>
  <si>
    <t>0.0222766586936736</t>
  </si>
  <si>
    <t>0.000202143548392928</t>
  </si>
  <si>
    <t>0.0103339753815417</t>
  </si>
  <si>
    <t>0.0327672045392008</t>
  </si>
  <si>
    <t>4.41483594405992e-05</t>
  </si>
  <si>
    <t>3.07230083415671e-06</t>
  </si>
  <si>
    <t>9.42104008108993e-05</t>
  </si>
  <si>
    <t>0.0338514570848893</t>
  </si>
  <si>
    <t>0.0061699542279396</t>
  </si>
  <si>
    <t>0.027060377128107</t>
  </si>
  <si>
    <t>0.0618422328424499</t>
  </si>
  <si>
    <t>0.0129317419706525</t>
  </si>
  <si>
    <t>0.245024987524514</t>
  </si>
  <si>
    <t>0.000231005468497535</t>
  </si>
  <si>
    <t>0.00069298623556083</t>
  </si>
  <si>
    <t>2.27396399194359e-05</t>
  </si>
  <si>
    <t>0.00659332207109567</t>
  </si>
  <si>
    <t>0.00937755533048322</t>
  </si>
  <si>
    <t>0.002948540322968</t>
  </si>
  <si>
    <t>0.0438750694639196</t>
  </si>
  <si>
    <t>PD7_Phyllosphere_6w_Digestate_1</t>
  </si>
  <si>
    <t>4.09517286782393e-08</t>
  </si>
  <si>
    <t>3.27934731901663e-08</t>
  </si>
  <si>
    <t>6.5722220903282e-09</t>
  </si>
  <si>
    <t>1.17819648958395e-09</t>
  </si>
  <si>
    <t>1.78246779487006e-07</t>
  </si>
  <si>
    <t>6.5704545667583e-08</t>
  </si>
  <si>
    <t>0.187872178439761</t>
  </si>
  <si>
    <t>0.0120222883329669</t>
  </si>
  <si>
    <t>0.00558140096765051</t>
  </si>
  <si>
    <t>0.000396192286084065</t>
  </si>
  <si>
    <t>0.0213739826114639</t>
  </si>
  <si>
    <t>0.00234981370432029</t>
  </si>
  <si>
    <t>2.63019224882198e-06</t>
  </si>
  <si>
    <t>2.58915449086166e-06</t>
  </si>
  <si>
    <t>0.000242470829588006</t>
  </si>
  <si>
    <t>0.185906317499785</t>
  </si>
  <si>
    <t>0.00161990226857236</t>
  </si>
  <si>
    <t>0.0028253254595459</t>
  </si>
  <si>
    <t>0.0152101102563648</t>
  </si>
  <si>
    <t>0.0016888968328709</t>
  </si>
  <si>
    <t>0.464445838433233</t>
  </si>
  <si>
    <t>3.39981088201273e-05</t>
  </si>
  <si>
    <t>0.000155203828196813</t>
  </si>
  <si>
    <t>5.66002490201268e-05</t>
  </si>
  <si>
    <t>0.00721251466914811</t>
  </si>
  <si>
    <t>0.00635944048179928</t>
  </si>
  <si>
    <t>0.0140395035629768</t>
  </si>
  <si>
    <t>0.0706024763841476</t>
  </si>
  <si>
    <t>PD8_Phyllosphere_6w_Digestate_2</t>
  </si>
  <si>
    <t>2.28220136135209e-08</t>
  </si>
  <si>
    <t>2.29326381515694e-07</t>
  </si>
  <si>
    <t>8.63431910260341e-10</t>
  </si>
  <si>
    <t>3.89556251939689e-09</t>
  </si>
  <si>
    <t>1.14765170242791e-07</t>
  </si>
  <si>
    <t>5.30315293659406e-09</t>
  </si>
  <si>
    <t>0.206727370880607</t>
  </si>
  <si>
    <t>0.112568739628146</t>
  </si>
  <si>
    <t>0.0403144636592359</t>
  </si>
  <si>
    <t>0.00759139072791914</t>
  </si>
  <si>
    <t>0.000574545612760699</t>
  </si>
  <si>
    <t>0.0397041156410476</t>
  </si>
  <si>
    <t>1.8500288665756e-07</t>
  </si>
  <si>
    <t>2.72213445041026e-06</t>
  </si>
  <si>
    <t>3.15019527652233e-05</t>
  </si>
  <si>
    <t>0.0616576585061188</t>
  </si>
  <si>
    <t>0.00361648237737211</t>
  </si>
  <si>
    <t>0.00711340308824513</t>
  </si>
  <si>
    <t>0.0495197466085602</t>
  </si>
  <si>
    <t>0.00385815986215438</t>
  </si>
  <si>
    <t>0.260615314621743</t>
  </si>
  <si>
    <t>8.09654150006122e-05</t>
  </si>
  <si>
    <t>0.000578461786495377</t>
  </si>
  <si>
    <t>0.000262996475567589</t>
  </si>
  <si>
    <t>0.00993350459657442</t>
  </si>
  <si>
    <t>0.0246490305054743</t>
  </si>
  <si>
    <t>0.0218244888283943</t>
  </si>
  <si>
    <t>0.148774375112768</t>
  </si>
  <si>
    <t>PD9_Phyllosphere_6w_Digestate_3</t>
  </si>
  <si>
    <t>2.73648682988178e-08</t>
  </si>
  <si>
    <t>5.42147137584656e-10</t>
  </si>
  <si>
    <t>3.40462522377799e-11</t>
  </si>
  <si>
    <t>7.70308058885843e-09</t>
  </si>
  <si>
    <t>1.51087947249364e-06</t>
  </si>
  <si>
    <t>3.65961116172983e-08</t>
  </si>
  <si>
    <t>0.274023178430938</t>
  </si>
  <si>
    <t>0.0279369730670216</t>
  </si>
  <si>
    <t>0.0352478045561425</t>
  </si>
  <si>
    <t>0.00256286040699025</t>
  </si>
  <si>
    <t>0.108826090856073</t>
  </si>
  <si>
    <t>0.0213157614160163</t>
  </si>
  <si>
    <t>5.57663432928841e-06</t>
  </si>
  <si>
    <t>2.16846577875518e-05</t>
  </si>
  <si>
    <t>9.22950675081129e-05</t>
  </si>
  <si>
    <t>0.0572905791027973</t>
  </si>
  <si>
    <t>0.0130736853405699</t>
  </si>
  <si>
    <t>0.00820522471982837</t>
  </si>
  <si>
    <t>0.0552604245307006</t>
  </si>
  <si>
    <t>0.0812526191480618</t>
  </si>
  <si>
    <t>0.213921538037114</t>
  </si>
  <si>
    <t>0.00153393635194667</t>
  </si>
  <si>
    <t>0.00363363908238377</t>
  </si>
  <si>
    <t>0.00074259940802184</t>
  </si>
  <si>
    <t>0.00101276174154084</t>
  </si>
  <si>
    <t>0.00791011035500098</t>
  </si>
  <si>
    <t>0.00857639221641226</t>
  </si>
  <si>
    <t>0.0775526817530886</t>
  </si>
  <si>
    <t>88.63 ± 8.38</t>
  </si>
  <si>
    <t>11.31 ± 8.36</t>
  </si>
  <si>
    <t>99.53 ± 0.41</t>
  </si>
  <si>
    <t>0.46 ± 0.41</t>
  </si>
  <si>
    <t>99.83 ± 0.16</t>
  </si>
  <si>
    <t>0.17 ± 0.16</t>
  </si>
  <si>
    <t>82.98 ± 7.77</t>
  </si>
  <si>
    <t>5.7 ± 3.4</t>
  </si>
  <si>
    <t>11.28 ± 1.8</t>
  </si>
  <si>
    <t>94.94 ± 5.37</t>
  </si>
  <si>
    <t>2.83 ± 3.02</t>
  </si>
  <si>
    <t>2.22 ± 2.37</t>
  </si>
  <si>
    <t>99.8 ± 0.28</t>
  </si>
  <si>
    <t>0.2 ± 0.28</t>
  </si>
  <si>
    <t>90.47 ± 7.89</t>
  </si>
  <si>
    <t>5.61 ± 7.39</t>
  </si>
  <si>
    <t>0.56 ± 0.48</t>
  </si>
  <si>
    <t>3.37 ± 0.64</t>
  </si>
  <si>
    <t>98.85 ± 0.8</t>
  </si>
  <si>
    <t>1.09 ± 0.73</t>
  </si>
  <si>
    <t>99.84 ± 0.21</t>
  </si>
  <si>
    <t>0.16 ± 0.21</t>
  </si>
  <si>
    <r>
      <t xml:space="preserve">source-soil:SinkControl </t>
    </r>
    <r>
      <rPr>
        <i/>
        <sz val="12"/>
        <color theme="1"/>
        <rFont val="Times New Roman"/>
        <family val="1"/>
      </rPr>
      <t>vs</t>
    </r>
    <r>
      <rPr>
        <sz val="12"/>
        <color theme="1"/>
        <rFont val="Times New Roman"/>
        <family val="1"/>
      </rPr>
      <t xml:space="preserve"> source-digestate:SinkControl</t>
    </r>
  </si>
  <si>
    <t>0.0085</t>
  </si>
  <si>
    <r>
      <t xml:space="preserve">source-soil:SinkControl </t>
    </r>
    <r>
      <rPr>
        <i/>
        <sz val="12"/>
        <color theme="1"/>
        <rFont val="Times New Roman"/>
        <family val="1"/>
      </rPr>
      <t>vs</t>
    </r>
    <r>
      <rPr>
        <sz val="12"/>
        <color theme="1"/>
        <rFont val="Times New Roman"/>
        <family val="1"/>
      </rPr>
      <t xml:space="preserve"> source-digestate:SinkControl </t>
    </r>
  </si>
  <si>
    <r>
      <t xml:space="preserve">source-soil:SinkDigestate </t>
    </r>
    <r>
      <rPr>
        <i/>
        <sz val="12"/>
        <color theme="1"/>
        <rFont val="Times New Roman"/>
        <family val="1"/>
      </rPr>
      <t>vs</t>
    </r>
    <r>
      <rPr>
        <sz val="12"/>
        <color theme="1"/>
        <rFont val="Times New Roman"/>
        <family val="1"/>
      </rPr>
      <t xml:space="preserve"> source-digestate:SinkControl </t>
    </r>
  </si>
  <si>
    <t>0.0004</t>
  </si>
  <si>
    <r>
      <t xml:space="preserve">source-soil:SinkDigestate </t>
    </r>
    <r>
      <rPr>
        <i/>
        <sz val="12"/>
        <color theme="1"/>
        <rFont val="Times New Roman"/>
        <family val="1"/>
      </rPr>
      <t>vs</t>
    </r>
    <r>
      <rPr>
        <sz val="12"/>
        <color theme="1"/>
        <rFont val="Times New Roman"/>
        <family val="1"/>
      </rPr>
      <t xml:space="preserve"> source-digestate:SinkControl</t>
    </r>
  </si>
  <si>
    <t>0.0093</t>
  </si>
  <si>
    <r>
      <t xml:space="preserve">source-soil:SinkSCW </t>
    </r>
    <r>
      <rPr>
        <i/>
        <sz val="12"/>
        <color theme="1"/>
        <rFont val="Times New Roman"/>
        <family val="1"/>
      </rPr>
      <t>vs</t>
    </r>
    <r>
      <rPr>
        <sz val="12"/>
        <color theme="1"/>
        <rFont val="Times New Roman"/>
        <family val="1"/>
      </rPr>
      <t xml:space="preserve"> source-digestate:SinkControl </t>
    </r>
  </si>
  <si>
    <t>0.0016</t>
  </si>
  <si>
    <r>
      <t xml:space="preserve">source-soil:SinkSCW </t>
    </r>
    <r>
      <rPr>
        <i/>
        <sz val="12"/>
        <color theme="1"/>
        <rFont val="Times New Roman"/>
        <family val="1"/>
      </rPr>
      <t>vs</t>
    </r>
    <r>
      <rPr>
        <sz val="12"/>
        <color theme="1"/>
        <rFont val="Times New Roman"/>
        <family val="1"/>
      </rPr>
      <t xml:space="preserve"> source-digestate:SinkControl</t>
    </r>
  </si>
  <si>
    <r>
      <t xml:space="preserve">source-soil:SinkControl </t>
    </r>
    <r>
      <rPr>
        <i/>
        <sz val="12"/>
        <color theme="1"/>
        <rFont val="Times New Roman"/>
        <family val="1"/>
      </rPr>
      <t>vs</t>
    </r>
    <r>
      <rPr>
        <sz val="12"/>
        <color theme="1"/>
        <rFont val="Times New Roman"/>
        <family val="1"/>
      </rPr>
      <t xml:space="preserve"> source-SCW:SinkControl </t>
    </r>
  </si>
  <si>
    <r>
      <t xml:space="preserve">source-soil:SinkControl </t>
    </r>
    <r>
      <rPr>
        <i/>
        <sz val="12"/>
        <color theme="1"/>
        <rFont val="Times New Roman"/>
        <family val="1"/>
      </rPr>
      <t>vs</t>
    </r>
    <r>
      <rPr>
        <sz val="12"/>
        <color theme="1"/>
        <rFont val="Times New Roman"/>
        <family val="1"/>
      </rPr>
      <t xml:space="preserve"> source-SCW:SinkControl</t>
    </r>
  </si>
  <si>
    <r>
      <t xml:space="preserve">source-soil:SinkDigestate </t>
    </r>
    <r>
      <rPr>
        <i/>
        <sz val="12"/>
        <color theme="1"/>
        <rFont val="Times New Roman"/>
        <family val="1"/>
      </rPr>
      <t>vs</t>
    </r>
    <r>
      <rPr>
        <sz val="12"/>
        <color theme="1"/>
        <rFont val="Times New Roman"/>
        <family val="1"/>
      </rPr>
      <t xml:space="preserve"> source-SCW:SinkControl</t>
    </r>
  </si>
  <si>
    <t>0.0094</t>
  </si>
  <si>
    <r>
      <t xml:space="preserve">source-soil:SinkSCW </t>
    </r>
    <r>
      <rPr>
        <i/>
        <sz val="12"/>
        <color theme="1"/>
        <rFont val="Times New Roman"/>
        <family val="1"/>
      </rPr>
      <t>vs</t>
    </r>
    <r>
      <rPr>
        <sz val="12"/>
        <color theme="1"/>
        <rFont val="Times New Roman"/>
        <family val="1"/>
      </rPr>
      <t xml:space="preserve"> source-SCW:SinkControl </t>
    </r>
  </si>
  <si>
    <r>
      <t xml:space="preserve">source-soil:SinkSCW </t>
    </r>
    <r>
      <rPr>
        <i/>
        <sz val="12"/>
        <color theme="1"/>
        <rFont val="Times New Roman"/>
        <family val="1"/>
      </rPr>
      <t>vs</t>
    </r>
    <r>
      <rPr>
        <sz val="12"/>
        <color theme="1"/>
        <rFont val="Times New Roman"/>
        <family val="1"/>
      </rPr>
      <t xml:space="preserve"> source-SCW:SinkControl</t>
    </r>
  </si>
  <si>
    <t>0.0157</t>
  </si>
  <si>
    <r>
      <t xml:space="preserve">source-digestate:SinkDigestate </t>
    </r>
    <r>
      <rPr>
        <i/>
        <sz val="12"/>
        <color theme="1"/>
        <rFont val="Times New Roman"/>
        <family val="1"/>
      </rPr>
      <t xml:space="preserve">vs </t>
    </r>
    <r>
      <rPr>
        <sz val="12"/>
        <color theme="1"/>
        <rFont val="Times New Roman"/>
        <family val="1"/>
      </rPr>
      <t>source-soil:SinkControl</t>
    </r>
  </si>
  <si>
    <r>
      <t xml:space="preserve">source-digestate:SinkDigestate </t>
    </r>
    <r>
      <rPr>
        <i/>
        <sz val="12"/>
        <color theme="1"/>
        <rFont val="Times New Roman"/>
        <family val="1"/>
      </rPr>
      <t>vs</t>
    </r>
    <r>
      <rPr>
        <sz val="12"/>
        <color theme="1"/>
        <rFont val="Times New Roman"/>
        <family val="1"/>
      </rPr>
      <t xml:space="preserve"> source-soil:SinkControl</t>
    </r>
  </si>
  <si>
    <t>0.0087</t>
  </si>
  <si>
    <r>
      <t xml:space="preserve">source-SCW:SinkDigestate </t>
    </r>
    <r>
      <rPr>
        <i/>
        <sz val="12"/>
        <color theme="1"/>
        <rFont val="Times New Roman"/>
        <family val="1"/>
      </rPr>
      <t>vs</t>
    </r>
    <r>
      <rPr>
        <sz val="12"/>
        <color theme="1"/>
        <rFont val="Times New Roman"/>
        <family val="1"/>
      </rPr>
      <t xml:space="preserve"> source-soil:SinkControl</t>
    </r>
  </si>
  <si>
    <t>0.0006</t>
  </si>
  <si>
    <t>0.0086</t>
  </si>
  <si>
    <r>
      <t xml:space="preserve">source-digestate:SinkSCW </t>
    </r>
    <r>
      <rPr>
        <i/>
        <sz val="12"/>
        <color theme="1"/>
        <rFont val="Times New Roman"/>
        <family val="1"/>
      </rPr>
      <t>vs</t>
    </r>
    <r>
      <rPr>
        <sz val="12"/>
        <color theme="1"/>
        <rFont val="Times New Roman"/>
        <family val="1"/>
      </rPr>
      <t xml:space="preserve"> source-soil:SinkControl </t>
    </r>
  </si>
  <si>
    <r>
      <t xml:space="preserve">source-SCW:SinkSCW </t>
    </r>
    <r>
      <rPr>
        <i/>
        <sz val="12"/>
        <color theme="1"/>
        <rFont val="Times New Roman"/>
        <family val="1"/>
      </rPr>
      <t>vs</t>
    </r>
    <r>
      <rPr>
        <sz val="12"/>
        <color theme="1"/>
        <rFont val="Times New Roman"/>
        <family val="1"/>
      </rPr>
      <t xml:space="preserve"> source-soil:SinkControl</t>
    </r>
  </si>
  <si>
    <t>0.036</t>
  </si>
  <si>
    <r>
      <t xml:space="preserve">source-SCW:SinkSCW </t>
    </r>
    <r>
      <rPr>
        <i/>
        <sz val="12"/>
        <color theme="1"/>
        <rFont val="Times New Roman"/>
        <family val="1"/>
      </rPr>
      <t xml:space="preserve">vs </t>
    </r>
    <r>
      <rPr>
        <sz val="12"/>
        <color theme="1"/>
        <rFont val="Times New Roman"/>
        <family val="1"/>
      </rPr>
      <t xml:space="preserve">source-soil:SinkControl </t>
    </r>
  </si>
  <si>
    <r>
      <t xml:space="preserve">source-soil:SinkDigestate </t>
    </r>
    <r>
      <rPr>
        <i/>
        <sz val="12"/>
        <color theme="1"/>
        <rFont val="Times New Roman"/>
        <family val="1"/>
      </rPr>
      <t>vs</t>
    </r>
    <r>
      <rPr>
        <sz val="12"/>
        <color theme="1"/>
        <rFont val="Times New Roman"/>
        <family val="1"/>
      </rPr>
      <t xml:space="preserve"> source-digestate:SinkDigestate</t>
    </r>
  </si>
  <si>
    <t>0.0096</t>
  </si>
  <si>
    <r>
      <t xml:space="preserve">source-soil:SinkSCW </t>
    </r>
    <r>
      <rPr>
        <i/>
        <sz val="12"/>
        <color theme="1"/>
        <rFont val="Times New Roman"/>
        <family val="1"/>
      </rPr>
      <t>vs</t>
    </r>
    <r>
      <rPr>
        <sz val="12"/>
        <color theme="1"/>
        <rFont val="Times New Roman"/>
        <family val="1"/>
      </rPr>
      <t xml:space="preserve"> source-digestate:SinkDigestate</t>
    </r>
  </si>
  <si>
    <t>0.0045</t>
  </si>
  <si>
    <t>0.016</t>
  </si>
  <si>
    <r>
      <t xml:space="preserve">source-soil:SinkDigestate </t>
    </r>
    <r>
      <rPr>
        <i/>
        <sz val="12"/>
        <color theme="1"/>
        <rFont val="Times New Roman"/>
        <family val="1"/>
      </rPr>
      <t xml:space="preserve">vs </t>
    </r>
    <r>
      <rPr>
        <sz val="12"/>
        <color theme="1"/>
        <rFont val="Times New Roman"/>
        <family val="1"/>
      </rPr>
      <t>source-SCW:SinkDigestate</t>
    </r>
  </si>
  <si>
    <r>
      <t xml:space="preserve">source-soil:SinkDigestate </t>
    </r>
    <r>
      <rPr>
        <i/>
        <sz val="12"/>
        <color theme="1"/>
        <rFont val="Times New Roman"/>
        <family val="1"/>
      </rPr>
      <t>vs</t>
    </r>
    <r>
      <rPr>
        <sz val="12"/>
        <color theme="1"/>
        <rFont val="Times New Roman"/>
        <family val="1"/>
      </rPr>
      <t xml:space="preserve"> source-SCW:SinkDigestate</t>
    </r>
  </si>
  <si>
    <r>
      <t xml:space="preserve">source-soil:SinkSCW </t>
    </r>
    <r>
      <rPr>
        <i/>
        <sz val="12"/>
        <color theme="1"/>
        <rFont val="Times New Roman"/>
        <family val="1"/>
      </rPr>
      <t>vs</t>
    </r>
    <r>
      <rPr>
        <sz val="12"/>
        <color theme="1"/>
        <rFont val="Times New Roman"/>
        <family val="1"/>
      </rPr>
      <t xml:space="preserve"> source-SCW:SinkDigestate</t>
    </r>
  </si>
  <si>
    <t>0.0018</t>
  </si>
  <si>
    <r>
      <t>source-digestate:SinkSCW</t>
    </r>
    <r>
      <rPr>
        <i/>
        <sz val="12"/>
        <color theme="1"/>
        <rFont val="Times New Roman"/>
        <family val="1"/>
      </rPr>
      <t xml:space="preserve"> vs</t>
    </r>
    <r>
      <rPr>
        <sz val="12"/>
        <color theme="1"/>
        <rFont val="Times New Roman"/>
        <family val="1"/>
      </rPr>
      <t xml:space="preserve"> source-soil:SinkDigestate</t>
    </r>
  </si>
  <si>
    <r>
      <t xml:space="preserve">source-digestate:SinkSCW </t>
    </r>
    <r>
      <rPr>
        <i/>
        <sz val="12"/>
        <color theme="1"/>
        <rFont val="Times New Roman"/>
        <family val="1"/>
      </rPr>
      <t>vs</t>
    </r>
    <r>
      <rPr>
        <sz val="12"/>
        <color theme="1"/>
        <rFont val="Times New Roman"/>
        <family val="1"/>
      </rPr>
      <t xml:space="preserve"> source-soil:SinkDigestate</t>
    </r>
  </si>
  <si>
    <r>
      <t xml:space="preserve">source-SCW:SinkSCW </t>
    </r>
    <r>
      <rPr>
        <i/>
        <sz val="12"/>
        <color theme="1"/>
        <rFont val="Times New Roman"/>
        <family val="1"/>
      </rPr>
      <t>vs</t>
    </r>
    <r>
      <rPr>
        <sz val="12"/>
        <color theme="1"/>
        <rFont val="Times New Roman"/>
        <family val="1"/>
      </rPr>
      <t xml:space="preserve"> source-soil:SinkDigestate</t>
    </r>
  </si>
  <si>
    <t>0.039</t>
  </si>
  <si>
    <r>
      <t xml:space="preserve">source-SCW:SinkSCW </t>
    </r>
    <r>
      <rPr>
        <i/>
        <sz val="12"/>
        <color theme="1"/>
        <rFont val="Times New Roman"/>
        <family val="1"/>
      </rPr>
      <t>vs</t>
    </r>
    <r>
      <rPr>
        <sz val="12"/>
        <color theme="1"/>
        <rFont val="Times New Roman"/>
        <family val="1"/>
      </rPr>
      <t xml:space="preserve"> source-soil:SinkDigestate </t>
    </r>
  </si>
  <si>
    <r>
      <t>source-soil:SinkSCW</t>
    </r>
    <r>
      <rPr>
        <i/>
        <sz val="12"/>
        <color theme="1"/>
        <rFont val="Times New Roman"/>
        <family val="1"/>
      </rPr>
      <t xml:space="preserve"> vs</t>
    </r>
    <r>
      <rPr>
        <sz val="12"/>
        <color theme="1"/>
        <rFont val="Times New Roman"/>
        <family val="1"/>
      </rPr>
      <t xml:space="preserve"> source-digestate:SinkSCW</t>
    </r>
  </si>
  <si>
    <r>
      <t xml:space="preserve">source-soil:SinkSCW </t>
    </r>
    <r>
      <rPr>
        <i/>
        <sz val="12"/>
        <color theme="1"/>
        <rFont val="Times New Roman"/>
        <family val="1"/>
      </rPr>
      <t>vs</t>
    </r>
    <r>
      <rPr>
        <sz val="12"/>
        <color theme="1"/>
        <rFont val="Times New Roman"/>
        <family val="1"/>
      </rPr>
      <t xml:space="preserve"> source-digestate:SinkSCW</t>
    </r>
  </si>
  <si>
    <r>
      <t xml:space="preserve">source-soil:SinkSCW </t>
    </r>
    <r>
      <rPr>
        <i/>
        <sz val="12"/>
        <color theme="1"/>
        <rFont val="Times New Roman"/>
        <family val="1"/>
      </rPr>
      <t>vs</t>
    </r>
    <r>
      <rPr>
        <sz val="12"/>
        <color theme="1"/>
        <rFont val="Times New Roman"/>
        <family val="1"/>
      </rPr>
      <t xml:space="preserve"> source-SCW:SinkSCW    </t>
    </r>
  </si>
  <si>
    <t>0.0046</t>
  </si>
  <si>
    <r>
      <t xml:space="preserve">source-soil:SinkSCW </t>
    </r>
    <r>
      <rPr>
        <i/>
        <sz val="12"/>
        <color theme="1"/>
        <rFont val="Times New Roman"/>
        <family val="1"/>
      </rPr>
      <t>vs</t>
    </r>
    <r>
      <rPr>
        <sz val="12"/>
        <color theme="1"/>
        <rFont val="Times New Roman"/>
        <family val="1"/>
      </rPr>
      <t xml:space="preserve"> source-SCW:SinkSCW </t>
    </r>
  </si>
  <si>
    <t>Sources</t>
  </si>
  <si>
    <t>SC1_Soil_T0_1</t>
  </si>
  <si>
    <t>SC2_Soil_T0_2</t>
  </si>
  <si>
    <t>SC3_Soil_T0_3</t>
  </si>
  <si>
    <t>L.130324_SCW1</t>
  </si>
  <si>
    <t>L.200224_SCW2</t>
  </si>
  <si>
    <t>L.212424_SCW3</t>
  </si>
  <si>
    <t>SC4_Soil_24h_Control_1</t>
  </si>
  <si>
    <t>SC5_Soil_24h_Control_2</t>
  </si>
  <si>
    <t>SC6_Soil_24h_Control_3</t>
  </si>
  <si>
    <t>SL1_Soil_24h_SCW_1</t>
  </si>
  <si>
    <t>SL2_Soil_24h_SCW_2</t>
  </si>
  <si>
    <t>SL3_Soil_24h_SCW_3</t>
  </si>
  <si>
    <t>SD1_Soil_24h_Digestate_1</t>
  </si>
  <si>
    <t>SD2_Soil_24h_Digestate_2</t>
  </si>
  <si>
    <t>SD3_Soil_24h_Digestate_3</t>
  </si>
  <si>
    <t>Soil_24h_Control 1</t>
  </si>
  <si>
    <t>Soil_24h_Control 2</t>
  </si>
  <si>
    <t>Soil_24h_Control 3</t>
  </si>
  <si>
    <t>Soil 24h SCW 1</t>
  </si>
  <si>
    <t>Soil 24h SCW 2</t>
  </si>
  <si>
    <t>Soil 24h SCW 3</t>
  </si>
  <si>
    <t>Soil 24h Digestate 1</t>
  </si>
  <si>
    <t>Soil 24h Digestate 2</t>
  </si>
  <si>
    <t>Soil 24h Digestate 3</t>
  </si>
  <si>
    <t>Soil_24h_Control</t>
  </si>
  <si>
    <t>Soil 24h SCW</t>
  </si>
  <si>
    <t>Soil 24h Digestate</t>
  </si>
  <si>
    <t>soil:Control-digestate:Control</t>
  </si>
  <si>
    <t>0.0005308555</t>
  </si>
  <si>
    <t xml:space="preserve">soil:Digestate-digestate:Control </t>
  </si>
  <si>
    <t>0.0003671723</t>
  </si>
  <si>
    <t xml:space="preserve">soil:Slurry-digestate:Control </t>
  </si>
  <si>
    <t>0.0016005048</t>
  </si>
  <si>
    <t xml:space="preserve">soil:Control-slurry:Control </t>
  </si>
  <si>
    <t>0.0005334788</t>
  </si>
  <si>
    <t>soil:Digestate-slurry:Control</t>
  </si>
  <si>
    <t>0.0003690099</t>
  </si>
  <si>
    <t xml:space="preserve">soil:Slurry-slurry:Control </t>
  </si>
  <si>
    <t>0.0016080701</t>
  </si>
  <si>
    <t>digestate:Digestate-soil:Control</t>
  </si>
  <si>
    <t>0.0015817641</t>
  </si>
  <si>
    <t>slurry:Digestate-soil:Control</t>
  </si>
  <si>
    <t>0.0005914025</t>
  </si>
  <si>
    <t xml:space="preserve">digestate:Slurry-soil:Control </t>
  </si>
  <si>
    <t>0.0005322539</t>
  </si>
  <si>
    <t>slurry:Slurry-soil:Control</t>
  </si>
  <si>
    <t>0.0016115759</t>
  </si>
  <si>
    <t>soil:Digestate-digestate:Digestate</t>
  </si>
  <si>
    <t>0.0011109361</t>
  </si>
  <si>
    <t>soil:Slurry-digestate:Digestate</t>
  </si>
  <si>
    <t>0.0045268943</t>
  </si>
  <si>
    <t>soil:Digestate-slurry:Digestate</t>
  </si>
  <si>
    <t>0.0004096190</t>
  </si>
  <si>
    <t>soil:Slurry-slurry:Digestate</t>
  </si>
  <si>
    <t>0.0017746447</t>
  </si>
  <si>
    <t>digestate:Slurry-soil:Digestate</t>
  </si>
  <si>
    <t>0.0003681519</t>
  </si>
  <si>
    <t>slurry:Slurry-soil:Digestate</t>
  </si>
  <si>
    <t>0.0011322010</t>
  </si>
  <si>
    <t>soil:Slurry-digestate:Slurry</t>
  </si>
  <si>
    <t>0.0016045380</t>
  </si>
  <si>
    <t xml:space="preserve">soil:Slurry-slurry:Slurry    </t>
  </si>
  <si>
    <t>0.0046076886</t>
  </si>
  <si>
    <t>SC7_Soil_3w_Control_1</t>
  </si>
  <si>
    <t>4.30245395793779e-08</t>
  </si>
  <si>
    <t>3.18626118918014e-09</t>
  </si>
  <si>
    <t>6.00850624874695e-09</t>
  </si>
  <si>
    <t>3.47556979945831e-07</t>
  </si>
  <si>
    <t>0.000111567733770186</t>
  </si>
  <si>
    <t>2.99342249774735e-05</t>
  </si>
  <si>
    <t>0.0519748965163787</t>
  </si>
  <si>
    <t>0.0895540906785372</t>
  </si>
  <si>
    <t>0.183231705630309</t>
  </si>
  <si>
    <t>0.0406593244731047</t>
  </si>
  <si>
    <t>0.197267566819208</t>
  </si>
  <si>
    <t>0.0102457231738576</t>
  </si>
  <si>
    <t>0.0292524981966562</t>
  </si>
  <si>
    <t>0.0627563149541058</t>
  </si>
  <si>
    <t>0.0473424910440776</t>
  </si>
  <si>
    <t>0.0916719833688271</t>
  </si>
  <si>
    <t>0.0472778829327717</t>
  </si>
  <si>
    <t>0.147985380851831</t>
  </si>
  <si>
    <t>0.000638239625300765</t>
  </si>
  <si>
    <t>SC8_Soil_3w_Control_2</t>
  </si>
  <si>
    <t>6.60169178243572e-07</t>
  </si>
  <si>
    <t>9.09028199644211e-05</t>
  </si>
  <si>
    <t>4.51730737891758e-08</t>
  </si>
  <si>
    <t>1.54839829397192e-06</t>
  </si>
  <si>
    <t>1.98500541602234e-05</t>
  </si>
  <si>
    <t>4.49882439960592e-06</t>
  </si>
  <si>
    <t>0.0969156310315215</t>
  </si>
  <si>
    <t>0.158249708138786</t>
  </si>
  <si>
    <t>0.0160217552366147</t>
  </si>
  <si>
    <t>0.116806214055928</t>
  </si>
  <si>
    <t>0.064340947001992</t>
  </si>
  <si>
    <t>0.159283893615412</t>
  </si>
  <si>
    <t>0.0793268124974888</t>
  </si>
  <si>
    <t>0.0478772060052602</t>
  </si>
  <si>
    <t>0.00503670447451054</t>
  </si>
  <si>
    <t>0.104251289863163</t>
  </si>
  <si>
    <t>0.041646399367584</t>
  </si>
  <si>
    <t>0.1057950582247</t>
  </si>
  <si>
    <t>0.00433087504796921</t>
  </si>
  <si>
    <t>SC9_Soil_3w_Control_3</t>
  </si>
  <si>
    <t>1.39552300620932e-08</t>
  </si>
  <si>
    <t>3.07984062003479e-05</t>
  </si>
  <si>
    <t>3.83438783057642e-09</t>
  </si>
  <si>
    <t>3.32650263936657e-07</t>
  </si>
  <si>
    <t>7.27908132240388e-05</t>
  </si>
  <si>
    <t>3.88565959377899e-06</t>
  </si>
  <si>
    <t>0.0195043889056071</t>
  </si>
  <si>
    <t>0.166595134798885</t>
  </si>
  <si>
    <t>0.187107510504389</t>
  </si>
  <si>
    <t>0.0339954073482313</t>
  </si>
  <si>
    <t>0.0715882701504814</t>
  </si>
  <si>
    <t>0.0341964886200393</t>
  </si>
  <si>
    <t>0.0262666281623206</t>
  </si>
  <si>
    <t>0.041638185042935</t>
  </si>
  <si>
    <t>0.156911933676176</t>
  </si>
  <si>
    <t>0.0754618236249138</t>
  </si>
  <si>
    <t>0.0211405105351841</t>
  </si>
  <si>
    <t>0.156665141044519</t>
  </si>
  <si>
    <t>0.00882075226741861</t>
  </si>
  <si>
    <t>SL4_Soil_3w_SCW_1</t>
  </si>
  <si>
    <t>1.5158880826928e-07</t>
  </si>
  <si>
    <t>3.4241571268213e-06</t>
  </si>
  <si>
    <t>4.02711661800689e-05</t>
  </si>
  <si>
    <t>0.000811228415507249</t>
  </si>
  <si>
    <t>0.0204160432778402</t>
  </si>
  <si>
    <t>0.000909275493606</t>
  </si>
  <si>
    <t>0.141518043788635</t>
  </si>
  <si>
    <t>0.0614146977970139</t>
  </si>
  <si>
    <t>0.265096461721475</t>
  </si>
  <si>
    <t>0.000611281912316938</t>
  </si>
  <si>
    <t>0.010583583302939</t>
  </si>
  <si>
    <t>0.171232077102656</t>
  </si>
  <si>
    <t>0.0094038172534597</t>
  </si>
  <si>
    <t>0.142473473171373</t>
  </si>
  <si>
    <t>0.036760679043666</t>
  </si>
  <si>
    <t>0.0651466577009044</t>
  </si>
  <si>
    <t>0.0401791548074414</t>
  </si>
  <si>
    <t>0.0199286336590343</t>
  </si>
  <si>
    <t>0.0134710446400161</t>
  </si>
  <si>
    <t>SL5_Soil_3w_SCW_2</t>
  </si>
  <si>
    <t>1.51616535381522e-07</t>
  </si>
  <si>
    <t>6.61788064161962e-08</t>
  </si>
  <si>
    <t>5.96380963894455e-08</t>
  </si>
  <si>
    <t>3.3286937591935e-05</t>
  </si>
  <si>
    <t>0.0015930949448297</t>
  </si>
  <si>
    <t>0.000153739675725128</t>
  </si>
  <si>
    <t>0.127966391933303</t>
  </si>
  <si>
    <t>0.0483006975265492</t>
  </si>
  <si>
    <t>0.0966100548090453</t>
  </si>
  <si>
    <t>0.0253875479763771</t>
  </si>
  <si>
    <t>0.0484167538397347</t>
  </si>
  <si>
    <t>0.059450138696463</t>
  </si>
  <si>
    <t>0.174694581300087</t>
  </si>
  <si>
    <t>0.0305211029656278</t>
  </si>
  <si>
    <t>0.0581661764141113</t>
  </si>
  <si>
    <t>0.17513620182974</t>
  </si>
  <si>
    <t>0.087399413707658</t>
  </si>
  <si>
    <t>0.0620749873394804</t>
  </si>
  <si>
    <t>0.00409555267023802</t>
  </si>
  <si>
    <t>SL6_Soil_3w_SCW_3</t>
  </si>
  <si>
    <t>6.15580078883037e-07</t>
  </si>
  <si>
    <t>5.68025325211265e-08</t>
  </si>
  <si>
    <t>4.71415861354601e-07</t>
  </si>
  <si>
    <t>0.000125306527571802</t>
  </si>
  <si>
    <t>0.0595395629225583</t>
  </si>
  <si>
    <t>0.00145612734557589</t>
  </si>
  <si>
    <t>0.051536385749186</t>
  </si>
  <si>
    <t>0.0925737187622436</t>
  </si>
  <si>
    <t>0.0697591850694068</t>
  </si>
  <si>
    <t>0.0237902199455556</t>
  </si>
  <si>
    <t>0.052050324384829</t>
  </si>
  <si>
    <t>0.0488743023237278</t>
  </si>
  <si>
    <t>0.0203311089789708</t>
  </si>
  <si>
    <t>0.0580524199562415</t>
  </si>
  <si>
    <t>0.384545500095027</t>
  </si>
  <si>
    <t>0.0159636580083938</t>
  </si>
  <si>
    <t>0.0222305937170634</t>
  </si>
  <si>
    <t>0.0500759987748614</t>
  </si>
  <si>
    <t>0.0490944436403148</t>
  </si>
  <si>
    <t>SD4_Soil_3w_Digestate_1</t>
  </si>
  <si>
    <t>3.08012353064591e-06</t>
  </si>
  <si>
    <t>4.18966966429997e-05</t>
  </si>
  <si>
    <t>3.85811670990557e-06</t>
  </si>
  <si>
    <t>1.63322240386776e-13</t>
  </si>
  <si>
    <t>0.000224737917176372</t>
  </si>
  <si>
    <t>3.07743677920893e-10</t>
  </si>
  <si>
    <t>0.0229616995364037</t>
  </si>
  <si>
    <t>0.0753562974064744</t>
  </si>
  <si>
    <t>0.205650012559474</t>
  </si>
  <si>
    <t>0.00885212082486284</t>
  </si>
  <si>
    <t>0.116334125360121</t>
  </si>
  <si>
    <t>0.0749806990444213</t>
  </si>
  <si>
    <t>0.0143451153273173</t>
  </si>
  <si>
    <t>0.0227581620889471</t>
  </si>
  <si>
    <t>0.0810695730101228</t>
  </si>
  <si>
    <t>0.142400818446063</t>
  </si>
  <si>
    <t>0.104264116653002</t>
  </si>
  <si>
    <t>0.117003938824597</t>
  </si>
  <si>
    <t>0.0137497477562268</t>
  </si>
  <si>
    <t>SD5_Soil_3w_Digestate_2</t>
  </si>
  <si>
    <t>7.69825613024879e-05</t>
  </si>
  <si>
    <t>6.19054867562712e-06</t>
  </si>
  <si>
    <t>0.00134548565174211</t>
  </si>
  <si>
    <t>2.16378460075402e-14</t>
  </si>
  <si>
    <t>0.00026552040350459</t>
  </si>
  <si>
    <t>1.21141094663371e-07</t>
  </si>
  <si>
    <t>0.00602456938638172</t>
  </si>
  <si>
    <t>0.111359485911258</t>
  </si>
  <si>
    <t>0.191539262254436</t>
  </si>
  <si>
    <t>1.81922000369005e-06</t>
  </si>
  <si>
    <t>0.0404054090007253</t>
  </si>
  <si>
    <t>0.0713276054792213</t>
  </si>
  <si>
    <t>9.73105845034817e-07</t>
  </si>
  <si>
    <t>7.363556331896e-06</t>
  </si>
  <si>
    <t>0.155452936505823</t>
  </si>
  <si>
    <t>0.000320502224955246</t>
  </si>
  <si>
    <t>0.319571824762499</t>
  </si>
  <si>
    <t>0.0859926948056406</t>
  </si>
  <si>
    <t>0.0163012534805389</t>
  </si>
  <si>
    <t>SD6_Soil_3w_Digestate_3</t>
  </si>
  <si>
    <t>2.42413636900365e-08</t>
  </si>
  <si>
    <t>2.37550477437989e-09</t>
  </si>
  <si>
    <t>1.64542369421634e-09</t>
  </si>
  <si>
    <t>9.54507962095267e-09</t>
  </si>
  <si>
    <t>1.24705817336223e-07</t>
  </si>
  <si>
    <t>5.256251489301e-09</t>
  </si>
  <si>
    <t>0.0357944009636138</t>
  </si>
  <si>
    <t>0.0964034771568316</t>
  </si>
  <si>
    <t>0.0338020283228365</t>
  </si>
  <si>
    <t>0.0283765636829591</t>
  </si>
  <si>
    <t>0.0846002768695166</t>
  </si>
  <si>
    <t>0.260801147671023</t>
  </si>
  <si>
    <t>0.059466297270059</t>
  </si>
  <si>
    <t>0.0463104672242812</t>
  </si>
  <si>
    <t>0.110306661339625</t>
  </si>
  <si>
    <t>0.0895474754628763</t>
  </si>
  <si>
    <t>0.0472381902758262</t>
  </si>
  <si>
    <t>0.104786815098343</t>
  </si>
  <si>
    <t>0.00256603089276799</t>
  </si>
  <si>
    <t>soil:SinkControl-digestate:SinkControl</t>
  </si>
  <si>
    <t>0.008519630</t>
  </si>
  <si>
    <t>soil:SinkDigestate-digestate:SinkControl</t>
  </si>
  <si>
    <t>0.009343102</t>
  </si>
  <si>
    <t>soil:SinkSlurry-digestate:SinkControl</t>
  </si>
  <si>
    <t>0.015648954</t>
  </si>
  <si>
    <t>soil:SinkControl-slurry:SinkControl</t>
  </si>
  <si>
    <t>0.008538540</t>
  </si>
  <si>
    <t>soil:SinkDigestate-slurry:SinkControl</t>
  </si>
  <si>
    <t>0.009363687</t>
  </si>
  <si>
    <t>soil:SinkSlurry-slurry:SinkControl</t>
  </si>
  <si>
    <t>0.015681920</t>
  </si>
  <si>
    <t>digestate:SinkDigestate-soil:SinkControl</t>
  </si>
  <si>
    <t>0.008731351</t>
  </si>
  <si>
    <t>slurry:SinkDigestate-soil:SinkControl</t>
  </si>
  <si>
    <t>0.008576663</t>
  </si>
  <si>
    <t xml:space="preserve">digestate:SinkSlurry-soil:SinkControl </t>
  </si>
  <si>
    <t>0.008507711</t>
  </si>
  <si>
    <t>slurry:SinkSlurry-soil:SinkControl</t>
  </si>
  <si>
    <t>0.035996718</t>
  </si>
  <si>
    <t>soil:SinkDigestate-digestate:SinkDigestate</t>
  </si>
  <si>
    <t>0.009573556</t>
  </si>
  <si>
    <t>soil:SinkSlurry-digestate:SinkDigestate</t>
  </si>
  <si>
    <t>0.016017802</t>
  </si>
  <si>
    <t>soil:SinkDigestate-slurry:SinkDigestate</t>
  </si>
  <si>
    <t>0.009405186</t>
  </si>
  <si>
    <t>soil:SinkSlurry-slurry:SinkDigestate</t>
  </si>
  <si>
    <t>0.015748368</t>
  </si>
  <si>
    <t>digestate:SinkSlurry-soil:SinkDigestate</t>
  </si>
  <si>
    <t>0.009330126</t>
  </si>
  <si>
    <t>slurry:SinkSlurry-soil:SinkDigestate</t>
  </si>
  <si>
    <t>0.038994984</t>
  </si>
  <si>
    <t>soil:SinkSlurry-digestate:SinkSlurry</t>
  </si>
  <si>
    <t>0.015628172</t>
  </si>
  <si>
    <t>SL1_Soil_24h_Slurry_1</t>
  </si>
  <si>
    <t>SL2_Soil_24h_Slurry_2</t>
  </si>
  <si>
    <t>SL3_Soil_24h_Slurry_3</t>
  </si>
  <si>
    <t>SL4_Soil_3w_Slurry_1</t>
  </si>
  <si>
    <t>SL5_Soil_3w_Slurry_2</t>
  </si>
  <si>
    <t>SL6_Soil_3w_Slurry_3</t>
  </si>
  <si>
    <t>SC10_Soil_6w_Control_1</t>
  </si>
  <si>
    <t>9.05194071415487e-08</t>
  </si>
  <si>
    <t>3.06706401449812e-08</t>
  </si>
  <si>
    <t>3.55935705984715e-09</t>
  </si>
  <si>
    <t>3.97733456531145e-09</t>
  </si>
  <si>
    <t>3.87202237489238e-07</t>
  </si>
  <si>
    <t>4.39257231381431e-08</t>
  </si>
  <si>
    <t>0.00490576565187292</t>
  </si>
  <si>
    <t>0.034133608299458</t>
  </si>
  <si>
    <t>0.0549349132930667</t>
  </si>
  <si>
    <t>0.0336179465498994</t>
  </si>
  <si>
    <t>0.0855306990277195</t>
  </si>
  <si>
    <t>0.0620355866265543</t>
  </si>
  <si>
    <t>0.0172764498902289</t>
  </si>
  <si>
    <t>0.0835658696076104</t>
  </si>
  <si>
    <t>0.00944294700988711</t>
  </si>
  <si>
    <t>0.00231298204459034</t>
  </si>
  <si>
    <t>0.0346734791626598</t>
  </si>
  <si>
    <t>0.104118614358911</t>
  </si>
  <si>
    <t>7.68701177804541e-05</t>
  </si>
  <si>
    <t>0.111018539394381</t>
  </si>
  <si>
    <t>0.0612190797604435</t>
  </si>
  <si>
    <t>0.0975473149751919</t>
  </si>
  <si>
    <t>0.0589536522931231</t>
  </si>
  <si>
    <t>0.00249608161395782</t>
  </si>
  <si>
    <t>0.0140903709294574</t>
  </si>
  <si>
    <t>0.0420945250479057</t>
  </si>
  <si>
    <t>0.0826294115147012</t>
  </si>
  <si>
    <t>0.00332473297590046</t>
  </si>
  <si>
    <t>SC11_Soil_6w_Control_2</t>
  </si>
  <si>
    <t>4.51316706754555e-08</t>
  </si>
  <si>
    <t>1.79915436926191e-08</t>
  </si>
  <si>
    <t>7.67900885231839e-09</t>
  </si>
  <si>
    <t>4.78133324642431e-09</t>
  </si>
  <si>
    <t>1.25167799536457e-07</t>
  </si>
  <si>
    <t>3.22202429659918e-08</t>
  </si>
  <si>
    <t>0.0405893379831195</t>
  </si>
  <si>
    <t>0.0885114488571091</t>
  </si>
  <si>
    <t>0.0066118542284656</t>
  </si>
  <si>
    <t>0.0197613135713519</t>
  </si>
  <si>
    <t>0.0357913514505199</t>
  </si>
  <si>
    <t>0.0869488185113558</t>
  </si>
  <si>
    <t>0.0317606063150501</t>
  </si>
  <si>
    <t>0.0363151504049406</t>
  </si>
  <si>
    <t>0.0365905260109781</t>
  </si>
  <si>
    <t>0.0439822087618195</t>
  </si>
  <si>
    <t>0.0204833698462211</t>
  </si>
  <si>
    <t>0.0849713392714303</t>
  </si>
  <si>
    <t>0.053703420469536</t>
  </si>
  <si>
    <t>0.0919627643069722</t>
  </si>
  <si>
    <t>0.062327953230827</t>
  </si>
  <si>
    <t>0.04532592701388</t>
  </si>
  <si>
    <t>0.0839472331110634</t>
  </si>
  <si>
    <t>0.0132832579942528</t>
  </si>
  <si>
    <t>0.0523264397591616</t>
  </si>
  <si>
    <t>0.00640385399025902</t>
  </si>
  <si>
    <t>0.0567112873681683</t>
  </si>
  <si>
    <t>0.00169030457191938</t>
  </si>
  <si>
    <t>SC12_Soil_6w_Control_3</t>
  </si>
  <si>
    <t>3.47748332595742e-08</t>
  </si>
  <si>
    <t>3.9893900974945e-08</t>
  </si>
  <si>
    <t>4.63501095776299e-09</t>
  </si>
  <si>
    <t>6.86353457582299e-10</t>
  </si>
  <si>
    <t>1.64074884317443e-08</t>
  </si>
  <si>
    <t>1.56528651192146e-08</t>
  </si>
  <si>
    <t>0.051387221521758</t>
  </si>
  <si>
    <t>0.0271001678130073</t>
  </si>
  <si>
    <t>0.0485548779573692</t>
  </si>
  <si>
    <t>0.0655617175354167</t>
  </si>
  <si>
    <t>0.118721636385796</t>
  </si>
  <si>
    <t>0.0716646667367131</t>
  </si>
  <si>
    <t>0.0177902567384882</t>
  </si>
  <si>
    <t>0.106901510576438</t>
  </si>
  <si>
    <t>0.0206638391509416</t>
  </si>
  <si>
    <t>0.0863699505584553</t>
  </si>
  <si>
    <t>0.0220679841126461</t>
  </si>
  <si>
    <t>0.0333731098908802</t>
  </si>
  <si>
    <t>0.0191984848887793</t>
  </si>
  <si>
    <t>0.123465002713869</t>
  </si>
  <si>
    <t>0.026846928961969</t>
  </si>
  <si>
    <t>0.0273459002546751</t>
  </si>
  <si>
    <t>0.0209060501632582</t>
  </si>
  <si>
    <t>0.0194363126683546</t>
  </si>
  <si>
    <t>0.0134640352608029</t>
  </si>
  <si>
    <t>0.0510867771926327</t>
  </si>
  <si>
    <t>0.0279606953767807</t>
  </si>
  <si>
    <t>0.000132761490517076</t>
  </si>
  <si>
    <t>SL7_Soil_6w_Slurry_1</t>
  </si>
  <si>
    <t>3.74795792901737e-08</t>
  </si>
  <si>
    <t>1.39094755347172e-08</t>
  </si>
  <si>
    <t>8.30581247335136e-09</t>
  </si>
  <si>
    <t>8.49072064335589e-09</t>
  </si>
  <si>
    <t>3.38919432336607e-07</t>
  </si>
  <si>
    <t>1.02599562158095e-07</t>
  </si>
  <si>
    <t>0.0314905665118156</t>
  </si>
  <si>
    <t>0.0722723536684408</t>
  </si>
  <si>
    <t>0.0236471054475691</t>
  </si>
  <si>
    <t>0.0510566967352713</t>
  </si>
  <si>
    <t>0.00160348612475349</t>
  </si>
  <si>
    <t>0.0726267395472681</t>
  </si>
  <si>
    <t>0.0863601741740393</t>
  </si>
  <si>
    <t>0.0894969402114674</t>
  </si>
  <si>
    <t>0.05846229123669</t>
  </si>
  <si>
    <t>0.0410126695701154</t>
  </si>
  <si>
    <t>0.0171648481844324</t>
  </si>
  <si>
    <t>0.0149731541148137</t>
  </si>
  <si>
    <t>0.053586927694261</t>
  </si>
  <si>
    <t>0.0779016687931618</t>
  </si>
  <si>
    <t>0.0507604667360767</t>
  </si>
  <si>
    <t>0.0530707554152123</t>
  </si>
  <si>
    <t>0.0726772377819585</t>
  </si>
  <si>
    <t>0.0186351661830726</t>
  </si>
  <si>
    <t>0.0581194832650146</t>
  </si>
  <si>
    <t>0.0390496351389144</t>
  </si>
  <si>
    <t>0.0158443882424885</t>
  </si>
  <si>
    <t>0.000186735518580391</t>
  </si>
  <si>
    <t>SL8_Soil_6w_Slurry_2</t>
  </si>
  <si>
    <t>9.09251067651254e-08</t>
  </si>
  <si>
    <t>1.02038839285849e-07</t>
  </si>
  <si>
    <t>1.07625016208904e-07</t>
  </si>
  <si>
    <t>1.18979729601322e-07</t>
  </si>
  <si>
    <t>2.72995804773523e-06</t>
  </si>
  <si>
    <t>1.90140966903295e-07</t>
  </si>
  <si>
    <t>0.0165157165343822</t>
  </si>
  <si>
    <t>0.0372207156744322</t>
  </si>
  <si>
    <t>0.0904848926646498</t>
  </si>
  <si>
    <t>0.0226114698727703</t>
  </si>
  <si>
    <t>0.0130575065948718</t>
  </si>
  <si>
    <t>0.00750184154361697</t>
  </si>
  <si>
    <t>0.0407419106588059</t>
  </si>
  <si>
    <t>0.0668507012599321</t>
  </si>
  <si>
    <t>0.101846204512775</t>
  </si>
  <si>
    <t>0.0506237805838948</t>
  </si>
  <si>
    <t>0.0346976519113974</t>
  </si>
  <si>
    <t>0.156290742859544</t>
  </si>
  <si>
    <t>0.00848528546055559</t>
  </si>
  <si>
    <t>0.0508577905810092</t>
  </si>
  <si>
    <t>0.108150580197965</t>
  </si>
  <si>
    <t>0.0419162461029671</t>
  </si>
  <si>
    <t>0.0235042453610473</t>
  </si>
  <si>
    <t>0.0101391058423647</t>
  </si>
  <si>
    <t>0.00559743944843142</t>
  </si>
  <si>
    <t>0.0481921581178662</t>
  </si>
  <si>
    <t>0.0594884789798959</t>
  </si>
  <si>
    <t>0.00522219556911808</t>
  </si>
  <si>
    <t>SL9_Soil_6w_Slurry_3</t>
  </si>
  <si>
    <t>1.33039945728578e-07</t>
  </si>
  <si>
    <t>2.0450301574003e-08</t>
  </si>
  <si>
    <t>9.03194663301167e-08</t>
  </si>
  <si>
    <t>7.4855645869658e-10</t>
  </si>
  <si>
    <t>5.12733035244562e-08</t>
  </si>
  <si>
    <t>8.49236318940328e-09</t>
  </si>
  <si>
    <t>0.00737702945775419</t>
  </si>
  <si>
    <t>0.107401813308843</t>
  </si>
  <si>
    <t>0.0176080874345895</t>
  </si>
  <si>
    <t>0.00530730269640009</t>
  </si>
  <si>
    <t>0.0356433990953223</t>
  </si>
  <si>
    <t>0.0881403745954158</t>
  </si>
  <si>
    <t>0.0355102124263632</t>
  </si>
  <si>
    <t>0.029260623063064</t>
  </si>
  <si>
    <t>0.0126663288033431</t>
  </si>
  <si>
    <t>0.0690184363631499</t>
  </si>
  <si>
    <t>0.0236851184612657</t>
  </si>
  <si>
    <t>0.00669091465956446</t>
  </si>
  <si>
    <t>0.0929846623360667</t>
  </si>
  <si>
    <t>0.075220343454786</t>
  </si>
  <si>
    <t>0.0626547298509111</t>
  </si>
  <si>
    <t>0.0446523830451149</t>
  </si>
  <si>
    <t>0.0767186652844049</t>
  </si>
  <si>
    <t>0.00837747453663761</t>
  </si>
  <si>
    <t>0.0247678275831093</t>
  </si>
  <si>
    <t>0.018352510308494</t>
  </si>
  <si>
    <t>0.157490927934559</t>
  </si>
  <si>
    <t>0.000470530976904365</t>
  </si>
  <si>
    <t>SD7_Soil_6w_Digestate_1</t>
  </si>
  <si>
    <t>3.14932340088555e-08</t>
  </si>
  <si>
    <t>4.16526548444316e-08</t>
  </si>
  <si>
    <t>1.62973953869151e-08</t>
  </si>
  <si>
    <t>9.53897875647425e-11</t>
  </si>
  <si>
    <t>6.0001628432668e-11</t>
  </si>
  <si>
    <t>1.54851063006213e-09</t>
  </si>
  <si>
    <t>0.0359380795968356</t>
  </si>
  <si>
    <t>0.0119072381822072</t>
  </si>
  <si>
    <t>0.0146711888955292</t>
  </si>
  <si>
    <t>0.0551095160150381</t>
  </si>
  <si>
    <t>0.071420862513115</t>
  </si>
  <si>
    <t>0.0344035249212655</t>
  </si>
  <si>
    <t>6.81017675208767e-05</t>
  </si>
  <si>
    <t>0.0812444896040577</t>
  </si>
  <si>
    <t>0.0547724250111781</t>
  </si>
  <si>
    <t>0.0196655115661632</t>
  </si>
  <si>
    <t>0.00102696820247587</t>
  </si>
  <si>
    <t>0.0264343118444335</t>
  </si>
  <si>
    <t>0.153062370390465</t>
  </si>
  <si>
    <t>0.0629757653434945</t>
  </si>
  <si>
    <t>0.0416546562331426</t>
  </si>
  <si>
    <t>0.0423157538983573</t>
  </si>
  <si>
    <t>0.0926058426219846</t>
  </si>
  <si>
    <t>0.0204310281999232</t>
  </si>
  <si>
    <t>0.0950977795845871</t>
  </si>
  <si>
    <t>0.0216604212857858</t>
  </si>
  <si>
    <t>0.0633304435616558</t>
  </si>
  <si>
    <t>0.000203629613597794</t>
  </si>
  <si>
    <t>SD8_Soil_6w_Digestate_2</t>
  </si>
  <si>
    <t>5.93953721476446e-08</t>
  </si>
  <si>
    <t>1.71267331375957e-08</t>
  </si>
  <si>
    <t>8.16254755861252e-09</t>
  </si>
  <si>
    <t>5.90421978386793e-10</t>
  </si>
  <si>
    <t>1.77048389224908e-08</t>
  </si>
  <si>
    <t>2.91634372241098e-09</t>
  </si>
  <si>
    <t>0.00203002957038061</t>
  </si>
  <si>
    <t>0.00939440808731713</t>
  </si>
  <si>
    <t>0.0112043869531229</t>
  </si>
  <si>
    <t>0.0106580985701479</t>
  </si>
  <si>
    <t>0.0535566975494488</t>
  </si>
  <si>
    <t>0.145257341394868</t>
  </si>
  <si>
    <t>0.0878913978870867</t>
  </si>
  <si>
    <t>0.0342565863439795</t>
  </si>
  <si>
    <t>0.0583197082064637</t>
  </si>
  <si>
    <t>0.0930931386503394</t>
  </si>
  <si>
    <t>0.00609063172884313</t>
  </si>
  <si>
    <t>0.100949108526195</t>
  </si>
  <si>
    <t>0.068352342671412</t>
  </si>
  <si>
    <t>0.117177054949399</t>
  </si>
  <si>
    <t>0.0386884732961273</t>
  </si>
  <si>
    <t>0.023523515564844</t>
  </si>
  <si>
    <t>0.00639426880719791</t>
  </si>
  <si>
    <t>0.0282491843277837</t>
  </si>
  <si>
    <t>0.0271634680071134</t>
  </si>
  <si>
    <t>0.0650198425607627</t>
  </si>
  <si>
    <t>0.0122014818398864</t>
  </si>
  <si>
    <t>0.000528728611023916</t>
  </si>
  <si>
    <t>SD9_Soil_6w_Digestate_3</t>
  </si>
  <si>
    <t>2.35449287756188e-08</t>
  </si>
  <si>
    <t>5.57617482269067e-09</t>
  </si>
  <si>
    <t>1.11809582186086e-09</t>
  </si>
  <si>
    <t>1.08958913653773e-10</t>
  </si>
  <si>
    <t>8.76614075017475e-09</t>
  </si>
  <si>
    <t>3.23484393921494e-09</t>
  </si>
  <si>
    <t>0.0723416870991304</t>
  </si>
  <si>
    <t>0.0324341367461988</t>
  </si>
  <si>
    <t>0.0579274546108213</t>
  </si>
  <si>
    <t>0.0923466760656467</t>
  </si>
  <si>
    <t>0.040883189938904</t>
  </si>
  <si>
    <t>0.0169948889082317</t>
  </si>
  <si>
    <t>0.0745101797632505</t>
  </si>
  <si>
    <t>0.0986943376227564</t>
  </si>
  <si>
    <t>0.00991924567532398</t>
  </si>
  <si>
    <t>0.0868080699489114</t>
  </si>
  <si>
    <t>0.00986325174633044</t>
  </si>
  <si>
    <t>0.00120987587123611</t>
  </si>
  <si>
    <t>0.0909398796764099</t>
  </si>
  <si>
    <t>0.034511549089112</t>
  </si>
  <si>
    <t>0.0321355380845771</t>
  </si>
  <si>
    <t>0.020604342373592</t>
  </si>
  <si>
    <t>0.0375132435139851</t>
  </si>
  <si>
    <t>0.0317661485398211</t>
  </si>
  <si>
    <t>0.025700101404075</t>
  </si>
  <si>
    <t>0.0401392998125856</t>
  </si>
  <si>
    <t>0.088707534838901</t>
  </si>
  <si>
    <t>0.00404932632105642</t>
  </si>
  <si>
    <t xml:space="preserve">soil:SinkControl-digestate:SinkControl </t>
  </si>
  <si>
    <t>0.001125836</t>
  </si>
  <si>
    <t>0.001123371</t>
  </si>
  <si>
    <t xml:space="preserve">soil:SinkSlurry-digestate:SinkControl </t>
  </si>
  <si>
    <t>0.001130792</t>
  </si>
  <si>
    <t>0.001125853</t>
  </si>
  <si>
    <t>0.001123387</t>
  </si>
  <si>
    <t xml:space="preserve">soil:SinkSlurry-slurry:SinkControl </t>
  </si>
  <si>
    <t>0.001130809</t>
  </si>
  <si>
    <t>0.001125833</t>
  </si>
  <si>
    <t>0.001125825</t>
  </si>
  <si>
    <t>0.001125852</t>
  </si>
  <si>
    <t xml:space="preserve">slurry:SinkSlurry-soil:SinkControl </t>
  </si>
  <si>
    <t>0.001125991</t>
  </si>
  <si>
    <t>0.001123367</t>
  </si>
  <si>
    <t>0.001130789</t>
  </si>
  <si>
    <t>0.001123360</t>
  </si>
  <si>
    <t>0.001130781</t>
  </si>
  <si>
    <t>0.001123386</t>
  </si>
  <si>
    <t xml:space="preserve">slurry:SinkSlurry-soil:SinkDigestate </t>
  </si>
  <si>
    <t>0.001123525</t>
  </si>
  <si>
    <t>0.001130808</t>
  </si>
  <si>
    <t xml:space="preserve">soil:SinkSlurry-slurry:SinkSlurry </t>
  </si>
  <si>
    <t>0.001130947</t>
  </si>
  <si>
    <t>S16a. Prevalence and 95% confidence intervals (CI 95%) of 29 sanitary indicators of public health concern across the three substrates. Fisher’s exact test was used for statistical comparisons. Statistically significant differences are shown within each material column. Number of replicates per condition is indicated (n). Significance levels: *p &lt; 0.05; **p &lt; 0.01; **p &lt; 0.001.</t>
  </si>
  <si>
    <t>S16b.  Means and standard deviations of absolute DNA copy number (log₁₀ copies/g dry matter) of 16S rDNA and 14 sanitary indicators quantified by droplet digital PCR (ddPCR). Estimated marginal means (EMMs) were used for statistical comparisons (GLM-based, gamma distribution, Bonferroni-Holm correction). Statistically significant differences are shown within each material column. Number of replicates per condition is indicated (n). Significance levels: *p &lt; 0.05; **p &lt; 0.01; **p &lt; 0.001.</t>
  </si>
  <si>
    <r>
      <t xml:space="preserve">Supplementary Table 17 </t>
    </r>
    <r>
      <rPr>
        <sz val="12"/>
        <color rgb="FF000000"/>
        <rFont val="Times New Roman"/>
        <family val="1"/>
      </rPr>
      <t>- Prevalence and 95% confidence intervals (CI 95%) of 27 sanitary indicators of public health concern in recto-anal junction (RAJ) and rumen (R) samples collected from calves (&lt;8 months) and young bovines (&gt;8 months) at the slaughterhouse immediately after evisceration. The samples were obtained from the same slaughterhouse that supplied the rumen content used as input for the full-scale anaerobic digestion reactor in this study. The sanitary indicators were classified into 4 categories: (A) bacterial genera or species, (B) virulence factors genes, (C) mobile genetic elements, and (D) antimicrobial resistance genes (see  Supplementary Table S12 for more information on these indicators genes). Fisher’s exact test was used for statistical comparisons. Statistically significant differences are shown within each material column. Number of replicates per condition is indicated (n). Significance levels: p &lt; 0.05*; p &lt; 0.01**; p &lt; 0.001***.</t>
    </r>
  </si>
  <si>
    <r>
      <rPr>
        <b/>
        <sz val="12"/>
        <color theme="1"/>
        <rFont val="Times New Roman"/>
        <family val="1"/>
      </rPr>
      <t>Supplementary Table 11.</t>
    </r>
    <r>
      <rPr>
        <sz val="12"/>
        <color theme="1"/>
        <rFont val="Times New Roman"/>
        <family val="1"/>
      </rPr>
      <t xml:space="preserve"> Results of permutational analysis of variance (PERMANOVA) of Bray-Curtis dissimilarities computed from the 16S rRNA V4 ASV profiles of the organic waste (Raw total OW, RC, SCW and Digestate), soil and phyllosphere.
RC: Rumen content; Raw total OW : Raw total Organic wastes ; SCW: Cattle slurry supplemented with 8–10% cheese whey; EC: Energy Crops. </t>
    </r>
  </si>
  <si>
    <r>
      <rPr>
        <b/>
        <sz val="12"/>
        <color theme="1"/>
        <rFont val="Times New Roman"/>
        <family val="1"/>
      </rPr>
      <t>Supplementary Table 13.</t>
    </r>
    <r>
      <rPr>
        <sz val="12"/>
        <color theme="1"/>
        <rFont val="Times New Roman"/>
        <family val="1"/>
      </rPr>
      <t xml:space="preserve"> Relative averaged abundance of V4 16S rRNA gene reads allocated to phyla in organic waste samples. Relative abundance was computed on rarefied dataset. Mean and standard deviation (SD) were computed from three samples. Statistically significant differences of relative abundances between the different treatments are displayed in bold with different letters and with </t>
    </r>
    <r>
      <rPr>
        <i/>
        <sz val="12"/>
        <color theme="1"/>
        <rFont val="Times New Roman"/>
        <family val="1"/>
      </rPr>
      <t>p</t>
    </r>
    <r>
      <rPr>
        <sz val="12"/>
        <color theme="1"/>
        <rFont val="Times New Roman"/>
        <family val="1"/>
      </rPr>
      <t xml:space="preserve">-values. Differences between relative abundances were computed using ANOVA test and multilple comparisons were performed with emmeans function.  Raw total OW : Raw total Organic Wastes, EC : Energy Crops, SCW : Cattle slurry supplemented with 8–10% cheese whey, RC : Rumen Content. 
</t>
    </r>
    <r>
      <rPr>
        <i/>
        <sz val="12"/>
        <color theme="1"/>
        <rFont val="Times New Roman"/>
        <family val="1"/>
      </rPr>
      <t>p</t>
    </r>
    <r>
      <rPr>
        <sz val="12"/>
        <color theme="1"/>
        <rFont val="Times New Roman"/>
        <family val="1"/>
      </rPr>
      <t xml:space="preserve"> &lt; 0.05*; </t>
    </r>
    <r>
      <rPr>
        <i/>
        <sz val="12"/>
        <color theme="1"/>
        <rFont val="Times New Roman"/>
        <family val="1"/>
      </rPr>
      <t>p</t>
    </r>
    <r>
      <rPr>
        <sz val="12"/>
        <color theme="1"/>
        <rFont val="Times New Roman"/>
        <family val="1"/>
      </rPr>
      <t xml:space="preserve"> &lt; 0.01** ; </t>
    </r>
    <r>
      <rPr>
        <i/>
        <sz val="12"/>
        <color theme="1"/>
        <rFont val="Times New Roman"/>
        <family val="1"/>
      </rPr>
      <t>p</t>
    </r>
    <r>
      <rPr>
        <sz val="12"/>
        <color theme="1"/>
        <rFont val="Times New Roman"/>
        <family val="1"/>
      </rPr>
      <t xml:space="preserve"> &lt; 0.001***</t>
    </r>
  </si>
  <si>
    <r>
      <rPr>
        <b/>
        <sz val="12"/>
        <color theme="1"/>
        <rFont val="Times New Roman"/>
        <family val="1"/>
      </rPr>
      <t>Supplementary Table 14.</t>
    </r>
    <r>
      <rPr>
        <sz val="12"/>
        <color theme="1"/>
        <rFont val="Times New Roman"/>
        <family val="1"/>
      </rPr>
      <t xml:space="preserve"> Estimated contributions of source environments for the bacterial communities of digestates using FEAST framework. RC: Rumen Content; Raw total OW : Raw total Organic Wastes; SCW : Cattle slurry supplemented with 8–10% cheese whey; EC: Energy Crops.
Differences between contributions were tested using Kruskal Wallis test (kruskal_test from rstatix R package) and pairwise comparisons were done using Dunn's test and bonferroni p-adjustment method (dunn_test from rstatix R package). Differences between means are displayed in bold with different letters.</t>
    </r>
  </si>
  <si>
    <t>Supplementary Table 15. Genera with significant changes in relative abundance between raw organic waste, slurry, stercoral material and Digestate samples computed by DESeq2 using non rarefied data (a normalization of the dataset is directly run by DESeq2) but agglomerated at genus rank. Only most relevant changes were kept (-2 ≥ Log2 FC ≥ +2, padj &lt; 0.05, minimum normalized read count = 10). A positive log2FC indicates more abundant in digestate. Positive changes in digestates are displayed in green and negative changes in red. RC: Rumen Content; Raw total OW : Raw total Organic Wastes, SCW: Cattle slurry supplemented with 8–10% cheese whey.</t>
  </si>
  <si>
    <r>
      <t xml:space="preserve">Supplementary Table 16. </t>
    </r>
    <r>
      <rPr>
        <sz val="12"/>
        <color theme="1"/>
        <rFont val="Times New Roman"/>
        <family val="1"/>
      </rPr>
      <t xml:space="preserve">Prevalence </t>
    </r>
    <r>
      <rPr>
        <b/>
        <sz val="12"/>
        <color theme="1"/>
        <rFont val="Times New Roman"/>
        <family val="1"/>
      </rPr>
      <t>(a)</t>
    </r>
    <r>
      <rPr>
        <sz val="12"/>
        <color theme="1"/>
        <rFont val="Times New Roman"/>
        <family val="1"/>
      </rPr>
      <t xml:space="preserve"> and Absolute Quantification </t>
    </r>
    <r>
      <rPr>
        <b/>
        <sz val="12"/>
        <color theme="1"/>
        <rFont val="Times New Roman"/>
        <family val="1"/>
      </rPr>
      <t>(b)</t>
    </r>
    <r>
      <rPr>
        <sz val="12"/>
        <color theme="1"/>
        <rFont val="Times New Roman"/>
        <family val="1"/>
      </rPr>
      <t xml:space="preserve"> of Sanitary Indicators of Public Health Concern in Three Emerging Organic Substrates: Energy crops (EC), Rumen Content (RC), and Cattle slurry supplemented with 8–10% cheese whey (SCW). The sanitary indicators grouped into four categories: (A) bacterial genera or species, (B) virulence factor genes, (C) mobile genetic elements, and (D) antimicrobial resistance genes (see Supplementary Table S12 for detailed gene descriptions). </t>
    </r>
  </si>
  <si>
    <r>
      <t xml:space="preserve">Supplementary Table 18. </t>
    </r>
    <r>
      <rPr>
        <sz val="12"/>
        <color theme="1"/>
        <rFont val="Times New Roman"/>
        <family val="1"/>
      </rPr>
      <t xml:space="preserve">Prevalence </t>
    </r>
    <r>
      <rPr>
        <b/>
        <sz val="12"/>
        <color theme="1"/>
        <rFont val="Times New Roman"/>
        <family val="1"/>
      </rPr>
      <t>(a)</t>
    </r>
    <r>
      <rPr>
        <sz val="12"/>
        <color theme="1"/>
        <rFont val="Times New Roman"/>
        <family val="1"/>
      </rPr>
      <t xml:space="preserve"> and Absolute Quantification </t>
    </r>
    <r>
      <rPr>
        <b/>
        <sz val="12"/>
        <color theme="1"/>
        <rFont val="Times New Roman"/>
        <family val="1"/>
      </rPr>
      <t>(b)</t>
    </r>
    <r>
      <rPr>
        <sz val="12"/>
        <color theme="1"/>
        <rFont val="Times New Roman"/>
        <family val="1"/>
      </rPr>
      <t xml:space="preserve"> of Sanitary Indicators of Public Health Concern in Raw Organic Wastes and Their Corresponding Digestates. Sanitary indicators were grouped into four categories: (A) bacterial genera or species, (B) virulence factor genes, (C) mobile genetic elements, and (D) antimicrobial resistance genes (see Supplementary Table S12 for detailed gene descriptions).</t>
    </r>
  </si>
  <si>
    <t>S18a. Prevalence and 95% confidence intervals (CI 95%) of 29 sanitary indicators across raw organic wastes and digestates. Fisher’s exact test was used for statistical comparisons. Statistically significant differences are shown within each material column. Number of replicates per condition is indicated (n). Significance levels: *p &lt; 0.05; **p &lt; 0.01; **p &lt; 0.001.</t>
  </si>
  <si>
    <t>S18b. Means and standard deviations of absolute DNA copy numbers (log₁₀ copies/g dry matter) of 16S rDNA and 12 sanitary indicators quantified by droplet digital PCR (ddPCR), in reactor inputs (raw total organic wastes) and reactor outputs (digestates). Statistical comparisons were based on estimated marginal means (EMMs) derived from a GLM with gamma distribution and Bonferroni-Holm correction. Statistically significant differences are shown within each material column. Number of replicates per condition is indicated (n). Significance levels: *p &lt; 0,05; **p &lt; 0,01; **p &lt; 0,001.</t>
  </si>
  <si>
    <t>S19a. Prevalence and 95% confidence intervals (CI 95%) of 29 sanitary indicators in digestates and SCW. Fisher’s exact test was used for statistical comparisons. Statistically significant differences are shown within each material column. Number of replicates per condition is indicated (n). Significance levels: p &lt; 0.05*; p &lt; 0.01**; p &lt; 0.001***.</t>
  </si>
  <si>
    <t>S19b. Means and standard deviations of absolute DNA copy numbers (log₁₀ copies/g dry matter) of 16S rDNA and 12 sanitary indicators quantified by droplet digital PCR (ddPCR) in both biofertilizer types. Statistical comparisons were based on estimated marginal means (EMMs) derived from a GLM with gamma distribution and Bonferroni-Holm correction. Statistically significant differences are shown within each material column. Number of replicates per condition is indicated (n). Significance levels: p &lt; 0.05*; p &lt; 0.01**; p &lt; 0.001***.</t>
  </si>
  <si>
    <r>
      <t xml:space="preserve">Supplementary Table 19. </t>
    </r>
    <r>
      <rPr>
        <sz val="12"/>
        <color theme="1"/>
        <rFont val="Times New Roman"/>
        <family val="1"/>
      </rPr>
      <t xml:space="preserve">Prevalence </t>
    </r>
    <r>
      <rPr>
        <b/>
        <sz val="12"/>
        <color theme="1"/>
        <rFont val="Times New Roman"/>
        <family val="1"/>
      </rPr>
      <t>(a)</t>
    </r>
    <r>
      <rPr>
        <sz val="12"/>
        <color theme="1"/>
        <rFont val="Times New Roman"/>
        <family val="1"/>
      </rPr>
      <t xml:space="preserve"> and Absolute Quantification </t>
    </r>
    <r>
      <rPr>
        <b/>
        <sz val="12"/>
        <color theme="1"/>
        <rFont val="Times New Roman"/>
        <family val="1"/>
      </rPr>
      <t>(b)</t>
    </r>
    <r>
      <rPr>
        <sz val="12"/>
        <color theme="1"/>
        <rFont val="Times New Roman"/>
        <family val="1"/>
      </rPr>
      <t xml:space="preserve"> of Sanitary Indicators of Public Health Concern in Two Types of Biofertilizers: Digestates and Slurry Enriched with Cheese Whey (SCW). Sanitary indicators were grouped into four categories: (A) bacterial genera or species, (B) virulence factor genes, (C) mobile genetic elements, and (D) antimicrobial resistance genes (see Supplementary Table S12 for detailed gene descriptions).</t>
    </r>
  </si>
  <si>
    <r>
      <rPr>
        <b/>
        <sz val="12"/>
        <color theme="1"/>
        <rFont val="Times New Roman"/>
        <family val="1"/>
      </rPr>
      <t>Supplementary Table 20.</t>
    </r>
    <r>
      <rPr>
        <sz val="12"/>
        <color theme="1"/>
        <rFont val="Times New Roman"/>
        <family val="1"/>
      </rPr>
      <t xml:space="preserve"> Relative averaged abundance of V4 16S rRNA gene reads allocated to phyla in phyllosphere samples. Relative abundance was computed on rarefied dataset. Mean and standard deviation (SD) were computed from three samples. Statistically significant differences of relative abundances between the different treatments are displayed in bold with different letters. Differences between relative abundances were computed using ANOVA test (formula : Relative abundance ~ Treatment * Time) and multilple comparisons were performed with emmeans function.
T0: Before treatment; 24h: 24 hours after treatment; 3w: Three weeks after treatment; 6w: Six weeks after treatment.
Control: Never treated; Digestate: Treated with digestate at a dose of 30 m3/ha/year; SCW: Treated with Slurry and Cheese Whey at a an equivalent nitrogen-based rate (kg N/ha/year).</t>
    </r>
  </si>
  <si>
    <r>
      <rPr>
        <b/>
        <sz val="12"/>
        <color theme="1"/>
        <rFont val="Times New Roman"/>
        <family val="1"/>
      </rPr>
      <t>Supplementary Table 21.</t>
    </r>
    <r>
      <rPr>
        <sz val="12"/>
        <color theme="1"/>
        <rFont val="Times New Roman"/>
        <family val="1"/>
      </rPr>
      <t xml:space="preserve"> Relative averaged abundance of V4 16S rRNA gene reads allocated to phyla in soil samples. Relative abundance was computed on rarefied dataset. Mean and standard deviation (SD) were computed from three samples. Statistically significant differences of relative abundances between the different treatments are displayed in bold with different letters. Differences between relative abundances were computed using ANOVA test (formula : Relative abundance ~ Treatment * Time) and multilple comparisons were performed with emmeans function.
T0: Before treatment; 24h: 24 hours after treatment; 3w: Three weeks after treatment; 6w: Six weeks after treatment.
Control: Never treated; Digestate: Treated with digestate at a dose of 30 m</t>
    </r>
    <r>
      <rPr>
        <vertAlign val="superscript"/>
        <sz val="12"/>
        <color theme="1"/>
        <rFont val="Times New Roman"/>
        <family val="1"/>
      </rPr>
      <t>3</t>
    </r>
    <r>
      <rPr>
        <sz val="12"/>
        <color theme="1"/>
        <rFont val="Times New Roman"/>
        <family val="1"/>
      </rPr>
      <t>/ha/year; SCW: Treated with Slurry and Cheese Whey at a an equivalent nitrogen-based rate (kg N/ha/year).</t>
    </r>
  </si>
  <si>
    <r>
      <rPr>
        <b/>
        <sz val="12"/>
        <color theme="1"/>
        <rFont val="Times New Roman"/>
        <family val="1"/>
      </rPr>
      <t>Supplementary Table 23.</t>
    </r>
    <r>
      <rPr>
        <sz val="12"/>
        <color theme="1"/>
        <rFont val="Times New Roman"/>
        <family val="1"/>
      </rPr>
      <t xml:space="preserve"> Estimated contributions of source environments for the bacterial communities of soil using FEAST framework. 
24h: 24 hours after treatment; 3w: 3 weeks after treatment; 6w: 6 weeks after treatment; SCW: Slurry and cheese whey
Differences between contributions were tested using ANOVA test (aov from stats R package) and pairwise comparisons were done using Tukey test and p-value was adjusted for the multiple comparisons (TukeyHSD from stats R package).</t>
    </r>
  </si>
  <si>
    <r>
      <rPr>
        <b/>
        <sz val="12"/>
        <color theme="1"/>
        <rFont val="Times New Roman"/>
        <family val="1"/>
      </rPr>
      <t xml:space="preserve">Supplementary Table 22. </t>
    </r>
    <r>
      <rPr>
        <sz val="12"/>
        <color theme="1"/>
        <rFont val="Times New Roman"/>
        <family val="1"/>
      </rPr>
      <t xml:space="preserve">Estimated contributions of source environments for the bacterial communities of phyllosphere using FEAST framework.
24h: 24 hours after treatment; 3w: 3 weeks after treatment; 6w: 6 weeks after treatment; SCW: Slurry and Cheese Whey.
Differences between contributions were tested using ANOVA test (aov from </t>
    </r>
    <r>
      <rPr>
        <i/>
        <sz val="12"/>
        <color theme="1"/>
        <rFont val="Times New Roman"/>
        <family val="1"/>
      </rPr>
      <t>stats</t>
    </r>
    <r>
      <rPr>
        <sz val="12"/>
        <color theme="1"/>
        <rFont val="Times New Roman"/>
        <family val="1"/>
      </rPr>
      <t xml:space="preserve"> R package) and pairwise comparisons were done using Tukey test and </t>
    </r>
    <r>
      <rPr>
        <i/>
        <sz val="12"/>
        <color theme="1"/>
        <rFont val="Times New Roman"/>
        <family val="1"/>
      </rPr>
      <t>p</t>
    </r>
    <r>
      <rPr>
        <sz val="12"/>
        <color theme="1"/>
        <rFont val="Times New Roman"/>
        <family val="1"/>
      </rPr>
      <t xml:space="preserve">-value was adjusted for the multiple comparisons (TukeyHSD from </t>
    </r>
    <r>
      <rPr>
        <i/>
        <sz val="12"/>
        <color theme="1"/>
        <rFont val="Times New Roman"/>
        <family val="1"/>
      </rPr>
      <t>stats</t>
    </r>
    <r>
      <rPr>
        <sz val="12"/>
        <color theme="1"/>
        <rFont val="Times New Roman"/>
        <family val="1"/>
      </rPr>
      <t xml:space="preserve"> R package).</t>
    </r>
  </si>
  <si>
    <r>
      <t xml:space="preserve">Supplementary Table 24. </t>
    </r>
    <r>
      <rPr>
        <sz val="12"/>
        <color rgb="FF000000"/>
        <rFont val="Times New Roman"/>
        <family val="1"/>
      </rPr>
      <t>Genera with significant changes in relative abundance between phyllosphere samples computed by DESeq2 using non rarefied data (a normalization of the dataset is directly run by DESeq2) but agglomerated at genus rank. Only most relevant changes were kept (-2 ≥ Log2 FC ≥ +2, padj &lt; 0.05, minimum normalized read count = 10). A positive log2FC indicates more abundant after 24h or in treated phyllosphere.
T0: Before treatment; 24h: 24 hours after treatment; 3w: Three weeks after treatment; 6w: Six weeks after treatment; SCW: Slurry and Cheese Whey.</t>
    </r>
  </si>
  <si>
    <r>
      <t>Supplementary Table 25.</t>
    </r>
    <r>
      <rPr>
        <sz val="12"/>
        <color rgb="FF000000"/>
        <rFont val="Times New Roman"/>
        <family val="1"/>
      </rPr>
      <t xml:space="preserve"> Genera with significant changes in relative abundance between phyllosphere samples computed by DESeq2 using non rarefied data (a normalization of the dataset is directly run by DESeq2) but agglomerated at genus rank. Only most relevant changes were kept (-2 ≥ Log2 FC ≥ +2, padj &lt; 0.05, minimum normalized read count = 10). A positive log2FC indicates more abundant in later time (3 weeks or 6 weeks). </t>
    </r>
    <r>
      <rPr>
        <b/>
        <sz val="12"/>
        <color rgb="FF000000"/>
        <rFont val="Times New Roman"/>
        <family val="1"/>
      </rPr>
      <t xml:space="preserve">
</t>
    </r>
    <r>
      <rPr>
        <sz val="12"/>
        <color rgb="FF000000"/>
        <rFont val="Times New Roman"/>
        <family val="1"/>
      </rPr>
      <t xml:space="preserve">T0: Before treatment; 24h: 24 hours after treatment; 3w: Three weeks after treatment; 6w: Six weeks after treatment; SCW: Slurry and Cheese Whey. </t>
    </r>
  </si>
  <si>
    <r>
      <t>Supplementary Table 27.</t>
    </r>
    <r>
      <rPr>
        <sz val="12"/>
        <color rgb="FF000000"/>
        <rFont val="Times New Roman"/>
        <family val="1"/>
      </rPr>
      <t xml:space="preserve"> Genera with significant changes in relative abundance between soil samples computed by DESeq2 using non rarefied data (a normalization of the dataset is directly run by DESeq2) but agglomerated at genus rank. Only most relevant changes were kept (-2 ≥ Log2 FC ≥ +2, padj &lt; 0.05, minimum normalized read count = 10). A positive log2FC indicates more abundant in later time (3 weeks or 6 weeks). </t>
    </r>
    <r>
      <rPr>
        <b/>
        <sz val="12"/>
        <color rgb="FF000000"/>
        <rFont val="Times New Roman"/>
        <family val="1"/>
      </rPr>
      <t xml:space="preserve">
</t>
    </r>
    <r>
      <rPr>
        <sz val="12"/>
        <color rgb="FF000000"/>
        <rFont val="Times New Roman"/>
        <family val="1"/>
      </rPr>
      <t>T0: Before treatment; 24h: 24 hours after treatment; 3w: Three weeks after treatment; 6w: Six weeks after treatment; SCW: Slurry and Cheese Whey.</t>
    </r>
  </si>
  <si>
    <r>
      <t>Supplementary Table 26.</t>
    </r>
    <r>
      <rPr>
        <sz val="12"/>
        <color rgb="FF000000"/>
        <rFont val="Times New Roman"/>
        <family val="1"/>
      </rPr>
      <t xml:space="preserve"> Genera with significant changes in relative abundance between soil samples computed by DESeq2 using non rarefied data (a normalization of the dataset is directly run by DESeq2) but agglomerated at genus rank. Only most relevant changes were kept (-2 ≥ Log2 FC ≥ +2, padj &lt; 0.05, minimum normalized read count = 10). A positive log2FC indicates more abundant after 24h.</t>
    </r>
    <r>
      <rPr>
        <b/>
        <sz val="12"/>
        <color rgb="FF000000"/>
        <rFont val="Times New Roman"/>
        <family val="1"/>
      </rPr>
      <t xml:space="preserve">
</t>
    </r>
    <r>
      <rPr>
        <sz val="12"/>
        <color rgb="FF000000"/>
        <rFont val="Times New Roman"/>
        <family val="1"/>
      </rPr>
      <t>T0: Before treatment; 24h: 24 hours after treatment; 3w: Three weeks after treatment; 6w: Six weeks after treatment; SCW: Slurry and Cheese Whey; NS: No significant changes.</t>
    </r>
  </si>
  <si>
    <r>
      <t xml:space="preserve">Supplementary Table 28. </t>
    </r>
    <r>
      <rPr>
        <sz val="12"/>
        <color theme="1"/>
        <rFont val="Times New Roman"/>
        <family val="1"/>
      </rPr>
      <t xml:space="preserve">Prevalence </t>
    </r>
    <r>
      <rPr>
        <b/>
        <sz val="12"/>
        <color theme="1"/>
        <rFont val="Times New Roman"/>
        <family val="1"/>
      </rPr>
      <t>(a)</t>
    </r>
    <r>
      <rPr>
        <sz val="12"/>
        <color theme="1"/>
        <rFont val="Times New Roman"/>
        <family val="1"/>
      </rPr>
      <t xml:space="preserve"> and Absolute Quantification </t>
    </r>
    <r>
      <rPr>
        <b/>
        <sz val="12"/>
        <color theme="1"/>
        <rFont val="Times New Roman"/>
        <family val="1"/>
      </rPr>
      <t>(b)</t>
    </r>
    <r>
      <rPr>
        <sz val="12"/>
        <color theme="1"/>
        <rFont val="Times New Roman"/>
        <family val="1"/>
      </rPr>
      <t xml:space="preserve"> of Sanitary Indicators of Public Health Concern in Soils from Permanent Grasslands Amended with Biofertilizers (Digestates and Slurry Enriched with Cheese Whey (SCW)).
Sanitary indicators were grouped into four categories: (A) bacterial genera or species, (B) virulence factor genes, (C) mobile genetic elements, and (D) antimicrobial resistance genes (see Supplementary Table S6 for detailed gene descriptions). Soil samples were collected at 0–15 cm depth before treatment application and at 24 hours, 3 weeks, and 6 weeks post-application during the spring spreading period. Treatments included digestates and slurry enriched with 8–10% cheese whey (SCW).</t>
    </r>
  </si>
  <si>
    <t>S28a. Prevalence and 95% confidence intervals (CI 95%) of 30 sanitary indicators in soils amended with digestates and SCW. Fisher’s exact test was used for statistical comparisons. Statistically significant differences are shown within each material column. Number of replicates per condition is indicated (n). Significance levels: *p &lt; 0.05; **p &lt; 0.01; **p &lt; 0.001.</t>
  </si>
  <si>
    <t>S28b. Means and standard deviations of absolute DNA copy numbers (log₁₀ copies/g dry matter) of 16S rDNA and 12 sanitary indicators quantified by droplet digital PCR (ddPCR) in all soil conditions. Statistical comparisons were based on estimated marginal means (EMMs) from a GLM with gamma distribution and Bonferroni-Holm correction. Statistically significant differences are shown within each material column. Number of replicates per condition is indicated (n). Significance levels: *p &lt; 0.05; **p &lt; 0.01; **p &lt; 0.001.</t>
  </si>
  <si>
    <r>
      <rPr>
        <b/>
        <sz val="12"/>
        <color rgb="FF000000"/>
        <rFont val="Times New Roman"/>
        <family val="1"/>
      </rPr>
      <t>Supplementary Tables 29.</t>
    </r>
    <r>
      <rPr>
        <sz val="12"/>
        <color rgb="FF000000"/>
        <rFont val="Times New Roman"/>
        <family val="1"/>
      </rPr>
      <t xml:space="preserve"> Prevalence </t>
    </r>
    <r>
      <rPr>
        <b/>
        <sz val="12"/>
        <color rgb="FF000000"/>
        <rFont val="Times New Roman"/>
        <family val="1"/>
      </rPr>
      <t>(a)</t>
    </r>
    <r>
      <rPr>
        <sz val="12"/>
        <color rgb="FF000000"/>
        <rFont val="Times New Roman"/>
        <family val="1"/>
      </rPr>
      <t xml:space="preserve"> and Absolute Quantification </t>
    </r>
    <r>
      <rPr>
        <b/>
        <sz val="12"/>
        <color rgb="FF000000"/>
        <rFont val="Times New Roman"/>
        <family val="1"/>
      </rPr>
      <t>(b)</t>
    </r>
    <r>
      <rPr>
        <sz val="12"/>
        <color rgb="FF000000"/>
        <rFont val="Times New Roman"/>
        <family val="1"/>
      </rPr>
      <t xml:space="preserve"> of Sanitary Indicators of Public Health Concern in the Phyllosphere of Grasslands Amended with Biofertilizers. Sanitary indicators were grouped into four categories: (A) bacterial genera or species, (B) virulence factor genes, (C) mobile genetic elements, and (D) antimicrobial resistance genes (see Supplementary Table S6 for gene details). Phyllosphere samples were collected from permanent grasslands before biofertilizer application and at 24 hours, 3 weeks, and 6 weeks post-application during the spring spreading period. Treatments included digestates and slurry enriched with 8–10% cheese whey (SCW).</t>
    </r>
  </si>
  <si>
    <t>S29a. Prevalence and 95% confidence intervals (CI 95%) of 29 sanitary indicators in phyllospheres amended with digestates and SCW. Fisher’s exact test was used for statistical comparisons. Statistically significant differences are shown within each material column. Number of replicates per condition is indicated (n). Significance levels: *p &lt; 0.05; **p &lt; 0.01; **p &lt; 0.001.</t>
  </si>
  <si>
    <t>S29b. Means and standard deviations of DNA copy numbers (log₁₀ copies/g fresh weight) of 16S rDNA and 13 sanitary indicators quantified by droplet digital PCR (ddPCR) in all phyllosphere conditions. Comparisons were based on estimated marginal means (EMMs) derived from gamma GLMs, adjusted for model effects using Bonferroni-Holm correction. Statistically significant differences are shown within each material column. Number of replicates per condition is indicated (n). Significance levels: *p &lt; 0.05; **p &lt; 0.01; **p &lt; 0.001.</t>
  </si>
  <si>
    <r>
      <t xml:space="preserve">Supplementary Table 30. </t>
    </r>
    <r>
      <rPr>
        <sz val="12"/>
        <color rgb="FF000000"/>
        <rFont val="Times New Roman"/>
        <family val="1"/>
      </rPr>
      <t xml:space="preserve">Prevalence </t>
    </r>
    <r>
      <rPr>
        <b/>
        <sz val="12"/>
        <color rgb="FF000000"/>
        <rFont val="Times New Roman"/>
        <family val="1"/>
      </rPr>
      <t>(a)</t>
    </r>
    <r>
      <rPr>
        <sz val="12"/>
        <color rgb="FF000000"/>
        <rFont val="Times New Roman"/>
        <family val="1"/>
      </rPr>
      <t xml:space="preserve"> and Absolute Quantification </t>
    </r>
    <r>
      <rPr>
        <b/>
        <sz val="12"/>
        <color rgb="FF000000"/>
        <rFont val="Times New Roman"/>
        <family val="1"/>
      </rPr>
      <t>(b)</t>
    </r>
    <r>
      <rPr>
        <sz val="12"/>
        <color rgb="FF000000"/>
        <rFont val="Times New Roman"/>
        <family val="1"/>
      </rPr>
      <t xml:space="preserve"> of Sanitary Indicators of Public Health Concern in Soils Amended with Slurry Enriched with Cheese Whey (SCW).
Sanitary indicators were grouped into four categories: (A) bacterial genera or species, (B) virulence factor genes, (C) mobile genetic elements, and (D) antimicrobial resistance genes (see Supplementary Table S6 for detailed gene descriptions). Soil samples were collected at a depth of 0–15 cm before application and at 24 hours, 3 weeks, and 6 weeks post-application during the spring spreading period. To assess treatment effect, comparisons were made between amended and control soils across all time points.</t>
    </r>
  </si>
  <si>
    <t>S30a. Prevalence and 95% confidence intervals (CI 95%) of 30 sanitary indicators in soils treated with SCW versus controls. Fisher’s exact test was used for statistical comparisons. Statistically significant differences are shown within each material column. Number of replicates per condition is indicated (n). Significance levels: *p &lt; 0.05; **p &lt; 0.01; **p &lt; 0.001.</t>
  </si>
  <si>
    <t>S30b. Means and standard deviations of absolute DNA copy numbers (log₁₀ copies/g dry matter) of 16S rDNA and 12 sanitary indicators quantified by droplet digital PCR (ddPCR) in SCW-treated and control soils. Estimated marginal means (EMMs) from GLMs (gamma distribution) were used for statistical comparisons with Bonferroni-Holm correction. Statistically significant differences are shown within each material column. Number of replicates per condition is indicated (n). Significance levels: *p &lt; 0.05; **p &lt; 0.01; **p &lt; 0.001.</t>
  </si>
  <si>
    <r>
      <rPr>
        <b/>
        <sz val="12"/>
        <color theme="1"/>
        <rFont val="Times New Roman"/>
        <family val="1"/>
      </rPr>
      <t>Supplementary Table 31.</t>
    </r>
    <r>
      <rPr>
        <sz val="12"/>
        <color theme="1"/>
        <rFont val="Times New Roman"/>
        <family val="1"/>
      </rPr>
      <t xml:space="preserve"> Prevalence </t>
    </r>
    <r>
      <rPr>
        <b/>
        <sz val="12"/>
        <color theme="1"/>
        <rFont val="Times New Roman"/>
        <family val="1"/>
      </rPr>
      <t>(a)</t>
    </r>
    <r>
      <rPr>
        <sz val="12"/>
        <color theme="1"/>
        <rFont val="Times New Roman"/>
        <family val="1"/>
      </rPr>
      <t xml:space="preserve"> and Absolute Quantification </t>
    </r>
    <r>
      <rPr>
        <b/>
        <sz val="12"/>
        <color theme="1"/>
        <rFont val="Times New Roman"/>
        <family val="1"/>
      </rPr>
      <t>(b)</t>
    </r>
    <r>
      <rPr>
        <sz val="12"/>
        <color theme="1"/>
        <rFont val="Times New Roman"/>
        <family val="1"/>
      </rPr>
      <t xml:space="preserve"> of Sanitary Indicators of Public Health Concern in the Phyllosphere of Grasslands Amended with Slurry Enriched with Cheese Whey (SCW). Sanitary indicators were classified into four categories: (A) bacterial genera or species, (B) virulence factor genes, (C) mobile genetic elements, and (D) antimicrobial resistance genes (see Supplementary Table S6 for gene details). Phyllosphere samples were collected from permanent grasslands before SCW application and at 24 hours, 3 weeks, and 6 weeks post-application during the spring spreading period. To assess treatment influence, data were grouped by treatment status (amended vs. control) across all time points.</t>
    </r>
  </si>
  <si>
    <t>S31a. Prevalence and 95% confidence intervals (CI 95%) of 29 sanitary indicators in phyllospheres treated with SCW versus controls. Fisher’s exact test was used for statistical comparisons. Statistically significant differences are shown within each material column. Number of replicates per condition is indicated (n). Significance levels: *p &lt; 0.05; **p &lt; 0.01; **p &lt; 0.001.</t>
  </si>
  <si>
    <t>S31b. Means and standard deviations of DNA copy numbers (log₁₀ copies/g fresh weight) of 16S rDNA and 13 sanitary indicators quantified by droplet digital PCR (ddPCR) in SCW-treated and control phyllospheres. Estimated marginal means (EMMs) from GLMs with gamma distribution were used for statistical comparisons, adjusted with the Bonferroni-Holm method. Statistically significant differences are shown in the corresponding material columns. Number of replicates per condition is indicated (n).</t>
  </si>
  <si>
    <r>
      <t xml:space="preserve">Supplementary Table 33. </t>
    </r>
    <r>
      <rPr>
        <sz val="12"/>
        <color theme="1"/>
        <rFont val="Times New Roman"/>
        <family val="1"/>
      </rPr>
      <t xml:space="preserve">Prevalence </t>
    </r>
    <r>
      <rPr>
        <b/>
        <sz val="12"/>
        <color theme="1"/>
        <rFont val="Times New Roman"/>
        <family val="1"/>
      </rPr>
      <t xml:space="preserve">(a) </t>
    </r>
    <r>
      <rPr>
        <sz val="12"/>
        <color theme="1"/>
        <rFont val="Times New Roman"/>
        <family val="1"/>
      </rPr>
      <t xml:space="preserve">and Absolute Quantification </t>
    </r>
    <r>
      <rPr>
        <b/>
        <sz val="12"/>
        <color theme="1"/>
        <rFont val="Times New Roman"/>
        <family val="1"/>
      </rPr>
      <t>(b)</t>
    </r>
    <r>
      <rPr>
        <sz val="12"/>
        <color theme="1"/>
        <rFont val="Times New Roman"/>
        <family val="1"/>
      </rPr>
      <t xml:space="preserve"> of Sanitary Indicators of Public Health Concern in the Phyllosphere of Grasslands Amended with Digestate. Sanitary indicators were classified into four categories: (A) bacterial genera or species, (B) virulence factor genes, (C) mobile genetic elements, and (D) antimicrobial resistance genes (see Supplementary Table S6 for gene details). Phyllosphere samples were collected from permanent grasslands before digestate application and at 24 hours, 3 weeks, and 6 weeks post-application during the spring spreading period. To assess treatment effects, samples were grouped by treatment (amended vs. control) across all time points.</t>
    </r>
  </si>
  <si>
    <t>S33b. Means and standard deviations of DNA copy numbers (log₁₀ copies/g fresh weight) of 16S rDNA and 13 sanitary indicators, quantified by droplet digital PCR (ddPCR) in digestate-treated and control soils. Statistical comparisons were based on estimated marginal means (EMMs) from GLMs (gamma distribution) with Bonferroni-Holm correction. Statistically significant differences are shown within each material column. Number of replicates per condition is indicated (n). Significance levels: *p &lt; 0.05; **p &lt; 0.01; **p &lt; 0.001.</t>
  </si>
  <si>
    <t>S33a. Prevalence and 95% confidence intervals (CI 95%) of 29 sanitary indicators in phyllospheres treated with digestate versus controls. Fisher’s exact test was used for statistical comparisons. Statistically significant differences are shown within each material column. Number of replicates per condition is indicated (n). Significance levels: *p &lt; 0.05; **p &lt; 0.01; **p &lt; 0.001.</t>
  </si>
  <si>
    <r>
      <rPr>
        <b/>
        <sz val="12"/>
        <color theme="1"/>
        <rFont val="Times New Roman"/>
        <family val="1"/>
      </rPr>
      <t>Supplementary Tables 32.</t>
    </r>
    <r>
      <rPr>
        <sz val="12"/>
        <color theme="1"/>
        <rFont val="Times New Roman"/>
        <family val="1"/>
      </rPr>
      <t xml:space="preserve"> Prevalence </t>
    </r>
    <r>
      <rPr>
        <b/>
        <sz val="12"/>
        <color theme="1"/>
        <rFont val="Times New Roman"/>
        <family val="1"/>
      </rPr>
      <t>(a)</t>
    </r>
    <r>
      <rPr>
        <sz val="12"/>
        <color theme="1"/>
        <rFont val="Times New Roman"/>
        <family val="1"/>
      </rPr>
      <t xml:space="preserve"> and Absolute Quantification </t>
    </r>
    <r>
      <rPr>
        <b/>
        <sz val="12"/>
        <color theme="1"/>
        <rFont val="Times New Roman"/>
        <family val="1"/>
      </rPr>
      <t>(b)</t>
    </r>
    <r>
      <rPr>
        <sz val="12"/>
        <color theme="1"/>
        <rFont val="Times New Roman"/>
        <family val="1"/>
      </rPr>
      <t xml:space="preserve"> of Sanitary Indicators of Public Health Concern in Soils Amended with Digestate. Sanitary indicators were classified into four categories: (A) bacterial genera or species, (B) virulence factor genes, (C) mobile genetic elements, and (D) antimicrobial resistance genes (see Supplementary Table S6 for detailed gene descriptions). Soil samples were collected from permanent grasslands at a 0–15 cm depth before application and at 24 hours, 3 weeks, and 6 weeks post-application during the spring spreading period. Treatment effects were assessed by comparing amended and control soils across all time points.</t>
    </r>
  </si>
  <si>
    <t>S32a. Prevalence and 95% confidence intervals (CI 95%) of 30 sanitary indicators in soil treated with digestate versus controls. Fisher’s exact test was used for statistical comparisons. Statistically significant differences are shown within each material column. Number of replicates per condition is indicated (n). Significance levels: *p &lt; 0.05; **p &lt; 0.01; **p &lt; 0.001.</t>
  </si>
  <si>
    <t>S32b. Means and standard deviations of absolute DNA copy numbers (log₁₀ copies/g dry matter) of 16S rDNA and 12 sanitary indicators quantified by droplet digital PCR (ddPCR) in digestate-treated and control soils. Statistical comparisons were based on estimated marginal means (EMMs) from GLMs (gamma distribution) with Bonferroni-Holm correction. Statistically significant differences are shown within each material column. Number of replicates per condition is indicated (n). Significance levels: *p &lt; 0.05; **p &lt; 0.01; **p &lt; 0.001.</t>
  </si>
  <si>
    <r>
      <rPr>
        <b/>
        <sz val="12"/>
        <color theme="1"/>
        <rFont val="Times New Roman"/>
        <family val="1"/>
      </rPr>
      <t xml:space="preserve">Supplementary Table 3. </t>
    </r>
    <r>
      <rPr>
        <sz val="12"/>
        <color theme="1"/>
        <rFont val="Times New Roman"/>
        <family val="1"/>
      </rPr>
      <t>All samples of the study including organic waste, soil and phyllosphere. Raw total organic wastes (a mix of slurry and stercoral material) were used to feed the anaerobic reactor.
T0 : Before treatment; 24h : 24 hours after application of digestate or slurry; 3w : 3 weeks after application of digestate or slurry; 6w : 6 weeks after application of digestate or slurry.</t>
    </r>
  </si>
  <si>
    <r>
      <t xml:space="preserve">Supplementary Table 5. </t>
    </r>
    <r>
      <rPr>
        <sz val="12"/>
        <color theme="1"/>
        <rFont val="Times New Roman"/>
        <family val="1"/>
      </rPr>
      <t>Physicochemical characteristics (humidity, dry matter, organic matter, and pH) of raw total organic wastes, including mixed and separated fractions: Ensiled catch crops for energy purposes (EC) harvested after ensiling, Rumen Content collected during ruminant slaughter (RC), and cattle Slurry supplemented with 8–10% Cheese Whey (SCW). The corresponding digestates ("D") obtained from the full-scale anaerobic digestion reactor used in our study are also included.</t>
    </r>
  </si>
  <si>
    <r>
      <t xml:space="preserve">Supplementary Table 6. </t>
    </r>
    <r>
      <rPr>
        <sz val="12"/>
        <color theme="1"/>
        <rFont val="Times New Roman"/>
        <family val="1"/>
      </rPr>
      <t xml:space="preserve">Physicochemical characteristics (humidity, dry matter, organic matter, and pH) of soils </t>
    </r>
    <r>
      <rPr>
        <b/>
        <sz val="12"/>
        <color theme="1"/>
        <rFont val="Times New Roman"/>
        <family val="1"/>
      </rPr>
      <t>(A)</t>
    </r>
    <r>
      <rPr>
        <sz val="12"/>
        <color theme="1"/>
        <rFont val="Times New Roman"/>
        <family val="1"/>
      </rPr>
      <t xml:space="preserve"> and phyllosphere </t>
    </r>
    <r>
      <rPr>
        <b/>
        <sz val="12"/>
        <color theme="1"/>
        <rFont val="Times New Roman"/>
        <family val="1"/>
      </rPr>
      <t>(B)</t>
    </r>
    <r>
      <rPr>
        <sz val="12"/>
        <color theme="1"/>
        <rFont val="Times New Roman"/>
        <family val="1"/>
      </rPr>
      <t xml:space="preserve"> under three treatment conditions: unamended control (C), amendment with cattle slurry supplemented with 8–10% cheese whey (SCW), and amendment with digestate (D) obtained from the full-scale anaerobic digestion reactor. Soil and phyllosphere samples were collected for each treatment condition at four time points: before spreading (T0), and 24 hours, 3 weeks, and 6 weeks after application. Three biological replicates were collected per condition and time point.</t>
    </r>
  </si>
  <si>
    <r>
      <rPr>
        <b/>
        <sz val="12"/>
        <color theme="1"/>
        <rFont val="Times New Roman"/>
        <family val="1"/>
      </rPr>
      <t>Supplementary Table 7.</t>
    </r>
    <r>
      <rPr>
        <sz val="12"/>
        <color theme="1"/>
        <rFont val="Times New Roman"/>
        <family val="1"/>
      </rPr>
      <t xml:space="preserve"> Contingency table of the 16S rRNA gene ASVs based on non-rarefied reads and recovered for the organic matters, phyllosphere and soil samples investigated in this study.</t>
    </r>
  </si>
  <si>
    <r>
      <rPr>
        <b/>
        <sz val="11"/>
        <color theme="1"/>
        <rFont val="Times New Roman"/>
        <family val="1"/>
      </rPr>
      <t>Supplementary Table 8</t>
    </r>
    <r>
      <rPr>
        <sz val="11"/>
        <color theme="1"/>
        <rFont val="Times New Roman"/>
        <family val="1"/>
      </rPr>
      <t>. Contingency table of the 16S rRNA gene ASVs based on rarefied reads and recovered for the organic matters, phyllosphere and soil samples investigated in this study.</t>
    </r>
  </si>
  <si>
    <r>
      <rPr>
        <b/>
        <sz val="12"/>
        <color theme="1"/>
        <rFont val="Times New Roman"/>
        <family val="1"/>
      </rPr>
      <t>Supplementary Table 9.</t>
    </r>
    <r>
      <rPr>
        <sz val="12"/>
        <color theme="1"/>
        <rFont val="Times New Roman"/>
        <family val="1"/>
      </rPr>
      <t xml:space="preserve"> Taxonomy table of all samples of the study. Each cluster is associated with a taxonomical annotation at the level of the species.</t>
    </r>
  </si>
  <si>
    <r>
      <rPr>
        <b/>
        <sz val="12"/>
        <color theme="1"/>
        <rFont val="Times New Roman"/>
        <family val="1"/>
      </rPr>
      <t>Supplementary Table 10</t>
    </r>
    <r>
      <rPr>
        <sz val="12"/>
        <color theme="1"/>
        <rFont val="Times New Roman"/>
        <family val="1"/>
      </rPr>
      <t>. Alpha-diversity metrics computed from the 16S rRNA V4 ASV contingency tables of the organic matters, phyllosphere and the soil samples.</t>
    </r>
  </si>
  <si>
    <r>
      <t xml:space="preserve">Supplementary Table 12. </t>
    </r>
    <r>
      <rPr>
        <sz val="12"/>
        <color theme="1"/>
        <rFont val="Times New Roman"/>
        <family val="1"/>
      </rPr>
      <t>Real-time PCR amplification conditions for the 29 sanitary indicators of public health concern analyzed in this study in organic wastes used as biofertilizers and in amended permanent grasslands, including both soil and phyllosphere compartments. The sanitary indicators were categorized into four groups : (A) bacterial genera or species, (B) virulence factor genes, (C) mobile genetic elements, and</t>
    </r>
    <r>
      <rPr>
        <b/>
        <sz val="12"/>
        <color theme="1"/>
        <rFont val="Times New Roman"/>
        <family val="1"/>
      </rPr>
      <t xml:space="preserve"> </t>
    </r>
    <r>
      <rPr>
        <sz val="12"/>
        <color theme="1"/>
        <rFont val="Times New Roman"/>
        <family val="1"/>
      </rPr>
      <t>(D) antimicrobial resistance genes.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</si>
</sst>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0%"/>
    <numFmt numFmtId="165" formatCode="0.000000"/>
  </numFmts>
  <fonts count="54" x14ac:knownFonts="1">
    <font>
      <sz val="11"/>
      <color theme="1"/>
      <name val="Calibri"/>
      <family val="2"/>
      <scheme val="minor"/>
    </font>
    <font>
      <sz val="11"/>
      <color theme="1"/>
      <name val="Calibri"/>
      <family val="2"/>
      <scheme val="minor"/>
    </font>
    <font>
      <sz val="12"/>
      <color theme="1"/>
      <name val="Times New Roman"/>
      <family val="1"/>
    </font>
    <font>
      <sz val="11"/>
      <color theme="1"/>
      <name val="Times New Roman"/>
      <family val="1"/>
    </font>
    <font>
      <b/>
      <sz val="11"/>
      <color theme="1"/>
      <name val="Times New Roman"/>
      <family val="1"/>
    </font>
    <font>
      <sz val="11"/>
      <color rgb="FF000000"/>
      <name val="Times New Roman"/>
      <family val="1"/>
    </font>
    <font>
      <b/>
      <sz val="11"/>
      <color theme="1"/>
      <name val="Calibri"/>
      <family val="2"/>
      <scheme val="minor"/>
    </font>
    <font>
      <sz val="11"/>
      <color rgb="FFFF0000"/>
      <name val="Calibri"/>
      <family val="2"/>
      <scheme val="minor"/>
    </font>
    <font>
      <b/>
      <sz val="12"/>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2"/>
      <color theme="1"/>
      <name val="Times New Roman"/>
      <family val="1"/>
    </font>
    <font>
      <sz val="10"/>
      <color theme="1"/>
      <name val="Calibri"/>
      <family val="2"/>
      <scheme val="minor"/>
    </font>
    <font>
      <b/>
      <sz val="12"/>
      <color rgb="FF000000"/>
      <name val="Times New Roman"/>
      <family val="1"/>
    </font>
    <font>
      <b/>
      <i/>
      <sz val="12"/>
      <color rgb="FF000000"/>
      <name val="Times New Roman"/>
      <family val="1"/>
    </font>
    <font>
      <b/>
      <i/>
      <sz val="12"/>
      <color theme="1"/>
      <name val="Times New Roman"/>
      <family val="1"/>
    </font>
    <font>
      <sz val="11"/>
      <name val="Times New Roman"/>
      <family val="1"/>
    </font>
    <font>
      <sz val="11"/>
      <name val="Calibri"/>
      <family val="2"/>
      <scheme val="minor"/>
    </font>
    <font>
      <b/>
      <i/>
      <sz val="12"/>
      <name val="Times New Roman"/>
      <family val="1"/>
    </font>
    <font>
      <b/>
      <i/>
      <vertAlign val="subscript"/>
      <sz val="12"/>
      <color theme="1"/>
      <name val="Times New Roman"/>
      <family val="1"/>
    </font>
    <font>
      <b/>
      <sz val="12"/>
      <name val="Times New Roman"/>
      <family val="1"/>
    </font>
    <font>
      <sz val="12"/>
      <color rgb="FF000000"/>
      <name val="Times New Roman"/>
      <family val="1"/>
    </font>
    <font>
      <sz val="12"/>
      <name val="Times New Roman"/>
      <family val="1"/>
    </font>
    <font>
      <sz val="10"/>
      <color rgb="FF000000"/>
      <name val="Aptos Narrow"/>
      <family val="2"/>
    </font>
    <font>
      <sz val="11"/>
      <color rgb="FFFF0000"/>
      <name val="Times New Roman"/>
      <family val="1"/>
    </font>
    <font>
      <b/>
      <vertAlign val="superscript"/>
      <sz val="12"/>
      <color theme="1"/>
      <name val="Times New Roman"/>
      <family val="1"/>
    </font>
    <font>
      <sz val="12"/>
      <color rgb="FFFF0000"/>
      <name val="Times New Roman"/>
      <family val="1"/>
    </font>
    <font>
      <i/>
      <sz val="12"/>
      <color rgb="FF000000"/>
      <name val="Times New Roman"/>
      <family val="1"/>
    </font>
    <font>
      <i/>
      <sz val="12"/>
      <color theme="1"/>
      <name val="Times New Roman"/>
      <family val="1"/>
    </font>
    <font>
      <sz val="12"/>
      <color theme="1"/>
      <name val="Calibri"/>
      <family val="2"/>
      <scheme val="minor"/>
    </font>
    <font>
      <i/>
      <vertAlign val="subscript"/>
      <sz val="12"/>
      <color theme="1"/>
      <name val="Times New Roman"/>
      <family val="1"/>
    </font>
    <font>
      <vertAlign val="superscript"/>
      <sz val="16"/>
      <color theme="1"/>
      <name val="Times New Roman"/>
      <family val="1"/>
    </font>
    <font>
      <b/>
      <vertAlign val="superscript"/>
      <sz val="16"/>
      <color theme="1"/>
      <name val="Times New Roman"/>
      <family val="1"/>
    </font>
    <font>
      <b/>
      <sz val="16"/>
      <name val="Times New Roman"/>
      <family val="1"/>
    </font>
    <font>
      <sz val="16"/>
      <color theme="1"/>
      <name val="Times New Roman"/>
      <family val="1"/>
    </font>
    <font>
      <vertAlign val="superscript"/>
      <sz val="11"/>
      <color theme="1"/>
      <name val="Times New Roman"/>
      <family val="1"/>
    </font>
    <font>
      <b/>
      <sz val="11"/>
      <name val="Times New Roman"/>
      <family val="1"/>
    </font>
    <font>
      <vertAlign val="superscript"/>
      <sz val="12"/>
      <name val="Times New Roman"/>
      <family val="1"/>
    </font>
    <font>
      <vertAlign val="superscript"/>
      <sz val="16"/>
      <name val="Times New Roman"/>
      <family val="1"/>
    </font>
    <font>
      <b/>
      <vertAlign val="superscript"/>
      <sz val="12"/>
      <name val="Times New Roman"/>
      <family val="1"/>
    </font>
    <font>
      <vertAlign val="superscript"/>
      <sz val="12"/>
      <color rgb="FF000000"/>
      <name val="Times New Roman"/>
      <family val="1"/>
    </font>
    <font>
      <b/>
      <vertAlign val="superscript"/>
      <sz val="16"/>
      <name val="Times New Roman"/>
      <family val="1"/>
    </font>
    <font>
      <sz val="12"/>
      <color rgb="FF000000"/>
      <name val="Calibri"/>
      <family val="2"/>
      <scheme val="minor"/>
    </font>
    <font>
      <sz val="12"/>
      <color rgb="FF00B050"/>
      <name val="Times New Roman"/>
      <family val="1"/>
    </font>
    <font>
      <b/>
      <u/>
      <sz val="12"/>
      <color theme="1"/>
      <name val="Times New Roman"/>
      <family val="1"/>
    </font>
    <font>
      <sz val="12"/>
      <color theme="1"/>
      <name val="Aptos"/>
    </font>
    <font>
      <b/>
      <sz val="12"/>
      <color rgb="FF0070C0"/>
      <name val="Times New Roman"/>
      <family val="1"/>
    </font>
    <font>
      <b/>
      <sz val="12"/>
      <color theme="5" tint="-0.499984740745262"/>
      <name val="Times New Roman"/>
      <family val="1"/>
    </font>
    <font>
      <vertAlign val="superscript"/>
      <sz val="12"/>
      <color theme="1"/>
      <name val="Times New Roman"/>
      <family val="1"/>
    </font>
    <font>
      <sz val="12"/>
      <color theme="1"/>
      <name val="Aptos"/>
      <family val="2"/>
    </font>
    <font>
      <sz val="12"/>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tint="0.79998168889431442"/>
        <bgColor indexed="65"/>
      </patternFill>
    </fill>
    <fill>
      <patternFill patternType="solid">
        <fgColor rgb="FFFFFFFF"/>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0"/>
        <bgColor rgb="FF000000"/>
      </patternFill>
    </fill>
  </fills>
  <borders count="96">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rgb="FF000000"/>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rgb="FF000000"/>
      </right>
      <top/>
      <bottom style="thin">
        <color indexed="64"/>
      </bottom>
      <diagonal/>
    </border>
    <border>
      <left/>
      <right style="thin">
        <color rgb="FF000000"/>
      </right>
      <top style="thin">
        <color indexed="64"/>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thin">
        <color rgb="FF000000"/>
      </left>
      <right/>
      <top style="thin">
        <color indexed="64"/>
      </top>
      <bottom style="thin">
        <color indexed="64"/>
      </bottom>
      <diagonal/>
    </border>
    <border>
      <left style="thin">
        <color rgb="FF000000"/>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rgb="FF000000"/>
      </right>
      <top style="thin">
        <color indexed="64"/>
      </top>
      <bottom/>
      <diagonal/>
    </border>
    <border>
      <left style="thin">
        <color rgb="FF7F7F7F"/>
      </left>
      <right style="thin">
        <color rgb="FF7F7F7F"/>
      </right>
      <top style="thin">
        <color rgb="FF7F7F7F"/>
      </top>
      <bottom style="thin">
        <color rgb="FF7F7F7F"/>
      </bottom>
      <diagonal/>
    </border>
    <border>
      <left style="thin">
        <color indexed="64"/>
      </left>
      <right/>
      <top/>
      <bottom style="thin">
        <color rgb="FF000000"/>
      </bottom>
      <diagonal/>
    </border>
    <border>
      <left/>
      <right style="thin">
        <color indexed="64"/>
      </right>
      <top/>
      <bottom style="thin">
        <color rgb="FF000000"/>
      </bottom>
      <diagonal/>
    </border>
    <border>
      <left/>
      <right style="thin">
        <color indexed="64"/>
      </right>
      <top style="thin">
        <color rgb="FF000000"/>
      </top>
      <bottom/>
      <diagonal/>
    </border>
    <border>
      <left/>
      <right style="thin">
        <color rgb="FF000000"/>
      </right>
      <top style="thin">
        <color indexed="64"/>
      </top>
      <bottom/>
      <diagonal/>
    </border>
    <border>
      <left style="thin">
        <color rgb="FF000000"/>
      </left>
      <right/>
      <top style="thin">
        <color indexed="64"/>
      </top>
      <bottom/>
      <diagonal/>
    </border>
    <border>
      <left style="thin">
        <color rgb="FF000000"/>
      </left>
      <right/>
      <top/>
      <bottom style="thin">
        <color indexed="64"/>
      </bottom>
      <diagonal/>
    </border>
    <border>
      <left style="thin">
        <color rgb="FF7F7F7F"/>
      </left>
      <right/>
      <top style="thin">
        <color rgb="FF7F7F7F"/>
      </top>
      <bottom style="thin">
        <color rgb="FF7F7F7F"/>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rgb="FF000000"/>
      </left>
      <right style="thin">
        <color rgb="FF000000"/>
      </right>
      <top style="medium">
        <color indexed="64"/>
      </top>
      <bottom/>
      <diagonal/>
    </border>
    <border>
      <left style="thin">
        <color rgb="FF000000"/>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style="thin">
        <color rgb="FF000000"/>
      </left>
      <right/>
      <top style="medium">
        <color indexed="64"/>
      </top>
      <bottom style="thin">
        <color indexed="64"/>
      </bottom>
      <diagonal/>
    </border>
    <border>
      <left/>
      <right style="thin">
        <color indexed="64"/>
      </right>
      <top style="medium">
        <color indexed="64"/>
      </top>
      <bottom/>
      <diagonal/>
    </border>
    <border>
      <left/>
      <right style="thin">
        <color rgb="FF000000"/>
      </right>
      <top style="medium">
        <color indexed="64"/>
      </top>
      <bottom/>
      <diagonal/>
    </border>
    <border>
      <left style="thin">
        <color rgb="FF000000"/>
      </left>
      <right/>
      <top style="medium">
        <color indexed="64"/>
      </top>
      <bottom style="thin">
        <color rgb="FF000000"/>
      </bottom>
      <diagonal/>
    </border>
    <border>
      <left style="thin">
        <color rgb="FF000000"/>
      </left>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thin">
        <color rgb="FF000000"/>
      </right>
      <top/>
      <bottom style="medium">
        <color indexed="64"/>
      </bottom>
      <diagonal/>
    </border>
    <border>
      <left style="thin">
        <color rgb="FF000000"/>
      </left>
      <right/>
      <top style="thin">
        <color rgb="FF000000"/>
      </top>
      <bottom style="medium">
        <color indexed="64"/>
      </bottom>
      <diagonal/>
    </border>
    <border>
      <left style="thin">
        <color rgb="FF000000"/>
      </left>
      <right/>
      <top/>
      <bottom style="medium">
        <color indexed="64"/>
      </bottom>
      <diagonal/>
    </border>
    <border>
      <left style="thin">
        <color indexed="64"/>
      </left>
      <right/>
      <top style="thin">
        <color rgb="FF000000"/>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style="thin">
        <color indexed="64"/>
      </left>
      <right style="thin">
        <color rgb="FF000000"/>
      </right>
      <top style="medium">
        <color indexed="64"/>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6">
    <xf numFmtId="0" fontId="0" fillId="0" borderId="0"/>
    <xf numFmtId="0" fontId="1" fillId="3"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49" applyNumberFormat="0" applyAlignment="0" applyProtection="0"/>
  </cellStyleXfs>
  <cellXfs count="866">
    <xf numFmtId="0" fontId="0" fillId="0" borderId="0" xfId="0"/>
    <xf numFmtId="0" fontId="2" fillId="0" borderId="0" xfId="0" applyFont="1"/>
    <xf numFmtId="0" fontId="3" fillId="0" borderId="0" xfId="0" applyFont="1" applyAlignment="1">
      <alignment vertical="center"/>
    </xf>
    <xf numFmtId="0" fontId="0" fillId="0" borderId="9" xfId="0" applyBorder="1"/>
    <xf numFmtId="0" fontId="0" fillId="0" borderId="15" xfId="0" applyBorder="1"/>
    <xf numFmtId="0" fontId="3" fillId="0" borderId="9" xfId="0" applyFont="1" applyBorder="1" applyAlignment="1">
      <alignment horizontal="center"/>
    </xf>
    <xf numFmtId="0" fontId="0" fillId="0" borderId="0" xfId="0" applyAlignment="1">
      <alignment vertical="center" wrapText="1"/>
    </xf>
    <xf numFmtId="0" fontId="0" fillId="0" borderId="0" xfId="0" applyAlignment="1">
      <alignment wrapText="1"/>
    </xf>
    <xf numFmtId="2" fontId="0" fillId="0" borderId="0" xfId="0" applyNumberFormat="1"/>
    <xf numFmtId="0" fontId="0" fillId="0" borderId="0" xfId="0" applyAlignment="1">
      <alignment horizontal="center" vertical="center"/>
    </xf>
    <xf numFmtId="0" fontId="0" fillId="0" borderId="0" xfId="0" applyAlignment="1">
      <alignment horizontal="center"/>
    </xf>
    <xf numFmtId="0" fontId="7" fillId="0" borderId="0" xfId="0" applyFont="1"/>
    <xf numFmtId="0" fontId="0" fillId="2" borderId="0" xfId="0" applyFill="1"/>
    <xf numFmtId="0" fontId="6" fillId="0" borderId="0" xfId="0" applyFont="1"/>
    <xf numFmtId="0" fontId="0" fillId="0" borderId="0" xfId="0" applyAlignment="1">
      <alignment vertical="center"/>
    </xf>
    <xf numFmtId="0" fontId="1" fillId="0" borderId="0" xfId="1" applyFill="1" applyBorder="1" applyAlignment="1"/>
    <xf numFmtId="0" fontId="3" fillId="0" borderId="0" xfId="0" applyFont="1" applyAlignment="1">
      <alignment horizontal="center"/>
    </xf>
    <xf numFmtId="0" fontId="0" fillId="0" borderId="0" xfId="0" applyAlignment="1">
      <alignment horizontal="left" vertical="top"/>
    </xf>
    <xf numFmtId="0" fontId="0" fillId="0" borderId="0" xfId="0" applyAlignment="1">
      <alignment horizontal="left"/>
    </xf>
    <xf numFmtId="0" fontId="14" fillId="0" borderId="0" xfId="0" applyFont="1" applyAlignment="1">
      <alignment vertical="center"/>
    </xf>
    <xf numFmtId="0" fontId="14"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wrapText="1"/>
    </xf>
    <xf numFmtId="0" fontId="15" fillId="0" borderId="0" xfId="0" applyFont="1" applyAlignment="1">
      <alignment horizontal="left" vertical="center" wrapText="1"/>
    </xf>
    <xf numFmtId="0" fontId="20" fillId="0" borderId="0" xfId="0" applyFont="1"/>
    <xf numFmtId="0" fontId="6" fillId="0" borderId="0" xfId="0" applyFont="1" applyAlignment="1">
      <alignment vertical="center"/>
    </xf>
    <xf numFmtId="0" fontId="8" fillId="0" borderId="0" xfId="0" applyFont="1"/>
    <xf numFmtId="0" fontId="14" fillId="0" borderId="0" xfId="0" applyFont="1"/>
    <xf numFmtId="0" fontId="14" fillId="0" borderId="0" xfId="0" applyFont="1" applyAlignment="1">
      <alignment horizontal="center" vertical="center"/>
    </xf>
    <xf numFmtId="0" fontId="14" fillId="0" borderId="9" xfId="0" applyFont="1" applyBorder="1"/>
    <xf numFmtId="0" fontId="20" fillId="2" borderId="0" xfId="0" applyFont="1" applyFill="1"/>
    <xf numFmtId="0" fontId="14" fillId="0" borderId="18" xfId="0" applyFont="1" applyBorder="1" applyAlignment="1">
      <alignment horizontal="center" vertical="center" wrapText="1"/>
    </xf>
    <xf numFmtId="2" fontId="0" fillId="0" borderId="0" xfId="0" applyNumberFormat="1" applyAlignment="1">
      <alignment horizontal="center"/>
    </xf>
    <xf numFmtId="0" fontId="15" fillId="0" borderId="0" xfId="0" applyFont="1"/>
    <xf numFmtId="0" fontId="15" fillId="0" borderId="0" xfId="0" applyFont="1" applyAlignment="1">
      <alignment horizontal="center"/>
    </xf>
    <xf numFmtId="0" fontId="26" fillId="0" borderId="0" xfId="0" applyFont="1"/>
    <xf numFmtId="2" fontId="15" fillId="0" borderId="0" xfId="0" applyNumberFormat="1" applyFont="1"/>
    <xf numFmtId="0" fontId="2" fillId="0" borderId="0" xfId="0" applyFont="1" applyAlignment="1">
      <alignment horizontal="left" vertical="top" wrapText="1"/>
    </xf>
    <xf numFmtId="0" fontId="15" fillId="0" borderId="0" xfId="0" applyFont="1" applyAlignment="1">
      <alignment horizontal="left" vertical="top" wrapText="1"/>
    </xf>
    <xf numFmtId="0" fontId="3" fillId="0" borderId="9" xfId="0" applyFont="1" applyBorder="1" applyAlignment="1">
      <alignment horizontal="center" vertical="center"/>
    </xf>
    <xf numFmtId="0" fontId="14" fillId="0" borderId="0" xfId="0" applyFont="1" applyAlignment="1">
      <alignment horizontal="left" vertical="top" wrapText="1"/>
    </xf>
    <xf numFmtId="0" fontId="1" fillId="0" borderId="0" xfId="1" applyFill="1" applyBorder="1" applyAlignment="1">
      <alignment horizontal="center"/>
    </xf>
    <xf numFmtId="0" fontId="4" fillId="0" borderId="9" xfId="0" applyFont="1" applyBorder="1" applyAlignment="1">
      <alignment horizontal="center" vertical="center"/>
    </xf>
    <xf numFmtId="0" fontId="4" fillId="0" borderId="0" xfId="0" applyFont="1" applyAlignment="1">
      <alignment horizontal="left" vertical="top" wrapText="1"/>
    </xf>
    <xf numFmtId="0" fontId="6" fillId="0" borderId="0" xfId="0" applyFont="1" applyAlignment="1">
      <alignment horizontal="center"/>
    </xf>
    <xf numFmtId="0" fontId="14" fillId="0" borderId="9" xfId="0" applyFont="1" applyBorder="1" applyAlignment="1">
      <alignment horizontal="center" vertical="center" wrapText="1"/>
    </xf>
    <xf numFmtId="0" fontId="14" fillId="0" borderId="9" xfId="0" applyFont="1" applyBorder="1" applyAlignment="1">
      <alignment horizontal="center" vertical="center"/>
    </xf>
    <xf numFmtId="0" fontId="14" fillId="0" borderId="1" xfId="0" applyFont="1" applyBorder="1" applyAlignment="1">
      <alignment horizontal="left" vertical="top" wrapText="1"/>
    </xf>
    <xf numFmtId="0" fontId="14" fillId="0" borderId="13" xfId="0" applyFont="1" applyBorder="1" applyAlignment="1">
      <alignment horizontal="center" vertical="center" wrapText="1"/>
    </xf>
    <xf numFmtId="0" fontId="14" fillId="0" borderId="9" xfId="0" applyFont="1" applyBorder="1" applyAlignment="1">
      <alignment horizontal="center"/>
    </xf>
    <xf numFmtId="0" fontId="14" fillId="0" borderId="13" xfId="0" applyFont="1" applyBorder="1" applyAlignment="1">
      <alignment horizontal="center" vertical="center"/>
    </xf>
    <xf numFmtId="0" fontId="23" fillId="0" borderId="9" xfId="0" applyFont="1" applyBorder="1" applyAlignment="1">
      <alignment horizontal="center" vertical="center" wrapText="1"/>
    </xf>
    <xf numFmtId="0" fontId="23" fillId="0" borderId="9" xfId="0" applyFont="1" applyBorder="1" applyAlignment="1">
      <alignment horizontal="center" vertical="center"/>
    </xf>
    <xf numFmtId="0" fontId="16" fillId="0" borderId="9" xfId="0" applyFont="1" applyBorder="1" applyAlignment="1">
      <alignment horizontal="center" vertical="center"/>
    </xf>
    <xf numFmtId="0" fontId="3" fillId="0" borderId="0" xfId="0" applyFont="1" applyAlignment="1">
      <alignment vertical="center" wrapText="1"/>
    </xf>
    <xf numFmtId="0" fontId="3" fillId="0" borderId="0" xfId="0" applyFont="1" applyAlignment="1">
      <alignment horizontal="left" vertical="top"/>
    </xf>
    <xf numFmtId="15" fontId="2" fillId="0" borderId="9" xfId="0" applyNumberFormat="1" applyFont="1" applyBorder="1" applyAlignment="1">
      <alignment horizontal="center" vertical="center"/>
    </xf>
    <xf numFmtId="0" fontId="2" fillId="0" borderId="9" xfId="0" applyFont="1" applyBorder="1" applyAlignment="1">
      <alignment horizontal="center" vertical="center"/>
    </xf>
    <xf numFmtId="0" fontId="25" fillId="0" borderId="9" xfId="0" applyFont="1" applyBorder="1" applyAlignment="1">
      <alignment horizontal="center" vertical="center"/>
    </xf>
    <xf numFmtId="0" fontId="25" fillId="0" borderId="9" xfId="0" applyFont="1" applyBorder="1" applyAlignment="1">
      <alignment horizontal="center" vertical="center" wrapText="1"/>
    </xf>
    <xf numFmtId="0" fontId="2" fillId="0" borderId="9" xfId="0" applyFont="1" applyBorder="1" applyAlignment="1">
      <alignment horizontal="center" vertical="center" wrapText="1"/>
    </xf>
    <xf numFmtId="9" fontId="2" fillId="0" borderId="9" xfId="0" applyNumberFormat="1" applyFont="1" applyBorder="1" applyAlignment="1">
      <alignment horizontal="center" vertical="center"/>
    </xf>
    <xf numFmtId="0" fontId="2" fillId="0" borderId="9" xfId="0" applyFont="1" applyBorder="1"/>
    <xf numFmtId="0" fontId="16" fillId="0" borderId="0" xfId="0" applyFont="1" applyAlignment="1">
      <alignment horizontal="left" vertical="top" wrapText="1"/>
    </xf>
    <xf numFmtId="0" fontId="14" fillId="0" borderId="12" xfId="0" applyFont="1" applyBorder="1" applyAlignment="1">
      <alignment horizontal="center" vertical="center" wrapText="1"/>
    </xf>
    <xf numFmtId="10" fontId="2" fillId="0" borderId="9" xfId="0" applyNumberFormat="1" applyFont="1" applyBorder="1" applyAlignment="1">
      <alignment horizontal="center" vertical="center"/>
    </xf>
    <xf numFmtId="0" fontId="24" fillId="0" borderId="21" xfId="0" applyFont="1" applyBorder="1" applyAlignment="1">
      <alignment horizontal="center"/>
    </xf>
    <xf numFmtId="2" fontId="24" fillId="0" borderId="16" xfId="0" applyNumberFormat="1" applyFont="1" applyBorder="1" applyAlignment="1">
      <alignment horizontal="center" vertical="center"/>
    </xf>
    <xf numFmtId="2" fontId="24" fillId="2" borderId="16" xfId="0" applyNumberFormat="1" applyFont="1" applyFill="1" applyBorder="1" applyAlignment="1">
      <alignment horizontal="center" vertical="center"/>
    </xf>
    <xf numFmtId="0" fontId="24" fillId="2" borderId="16" xfId="0" applyFont="1" applyFill="1" applyBorder="1" applyAlignment="1">
      <alignment horizontal="center" vertical="center"/>
    </xf>
    <xf numFmtId="0" fontId="2" fillId="0" borderId="5" xfId="0" applyFont="1" applyBorder="1" applyAlignment="1">
      <alignment horizontal="center" vertical="center"/>
    </xf>
    <xf numFmtId="2" fontId="24" fillId="0" borderId="16" xfId="0" applyNumberFormat="1" applyFont="1" applyBorder="1" applyAlignment="1">
      <alignment horizontal="center"/>
    </xf>
    <xf numFmtId="0" fontId="2" fillId="0" borderId="16" xfId="0" applyFont="1" applyBorder="1" applyAlignment="1">
      <alignment horizontal="center" vertical="center"/>
    </xf>
    <xf numFmtId="0" fontId="2" fillId="0" borderId="21" xfId="0" applyFont="1" applyBorder="1" applyAlignment="1">
      <alignment horizontal="center" vertical="center"/>
    </xf>
    <xf numFmtId="0" fontId="24" fillId="0" borderId="21" xfId="0" applyFont="1" applyBorder="1" applyAlignment="1">
      <alignment horizontal="center" vertical="center"/>
    </xf>
    <xf numFmtId="0" fontId="24" fillId="0" borderId="16" xfId="0" applyFont="1" applyBorder="1" applyAlignment="1">
      <alignment horizontal="center"/>
    </xf>
    <xf numFmtId="0" fontId="24" fillId="0" borderId="9" xfId="0" applyFont="1" applyBorder="1" applyAlignment="1">
      <alignment horizontal="center" vertical="center"/>
    </xf>
    <xf numFmtId="2" fontId="24" fillId="0" borderId="9" xfId="0" applyNumberFormat="1" applyFont="1" applyBorder="1" applyAlignment="1">
      <alignment horizontal="center"/>
    </xf>
    <xf numFmtId="2" fontId="24" fillId="0" borderId="9" xfId="0" applyNumberFormat="1" applyFont="1" applyBorder="1" applyAlignment="1">
      <alignment horizontal="center" vertical="center"/>
    </xf>
    <xf numFmtId="2" fontId="2" fillId="0" borderId="9" xfId="0" applyNumberFormat="1" applyFont="1" applyBorder="1" applyAlignment="1">
      <alignment horizontal="center"/>
    </xf>
    <xf numFmtId="0" fontId="24" fillId="0" borderId="9" xfId="0" applyFont="1" applyBorder="1" applyAlignment="1">
      <alignment horizontal="center"/>
    </xf>
    <xf numFmtId="0" fontId="31" fillId="0" borderId="9" xfId="0" applyFont="1" applyBorder="1" applyAlignment="1">
      <alignment horizontal="center" vertical="center"/>
    </xf>
    <xf numFmtId="0" fontId="2" fillId="0" borderId="9" xfId="0" applyFont="1" applyBorder="1" applyAlignment="1">
      <alignment horizontal="left"/>
    </xf>
    <xf numFmtId="0" fontId="2" fillId="0" borderId="9" xfId="0" applyFont="1" applyBorder="1" applyAlignment="1">
      <alignment horizontal="center"/>
    </xf>
    <xf numFmtId="0" fontId="31" fillId="0" borderId="9" xfId="0" applyFont="1" applyBorder="1"/>
    <xf numFmtId="0" fontId="31" fillId="0" borderId="9" xfId="0" applyFont="1" applyBorder="1" applyAlignment="1">
      <alignment vertical="center"/>
    </xf>
    <xf numFmtId="0" fontId="2" fillId="0" borderId="9" xfId="0" applyFont="1" applyBorder="1" applyAlignment="1">
      <alignment vertical="center" wrapText="1"/>
    </xf>
    <xf numFmtId="0" fontId="2" fillId="0" borderId="9" xfId="0" applyFont="1" applyBorder="1" applyAlignment="1">
      <alignment horizontal="left" vertical="center"/>
    </xf>
    <xf numFmtId="0" fontId="2" fillId="0" borderId="9" xfId="0" applyFont="1" applyBorder="1" applyAlignment="1">
      <alignment vertical="center"/>
    </xf>
    <xf numFmtId="0" fontId="2" fillId="0" borderId="9" xfId="0" applyFont="1" applyBorder="1" applyAlignment="1">
      <alignment horizontal="left" vertical="center" wrapText="1"/>
    </xf>
    <xf numFmtId="0" fontId="31" fillId="0" borderId="9" xfId="0" applyFont="1" applyBorder="1" applyAlignment="1">
      <alignment horizontal="left" vertical="center"/>
    </xf>
    <xf numFmtId="0" fontId="31" fillId="0" borderId="9" xfId="0" applyFont="1" applyBorder="1" applyAlignment="1">
      <alignment horizontal="left" vertical="center" wrapText="1"/>
    </xf>
    <xf numFmtId="0" fontId="32" fillId="0" borderId="9" xfId="0" applyFont="1" applyBorder="1"/>
    <xf numFmtId="0" fontId="14" fillId="0" borderId="9" xfId="1" applyFont="1" applyFill="1" applyBorder="1" applyAlignment="1">
      <alignment horizontal="center" vertical="center"/>
    </xf>
    <xf numFmtId="0" fontId="24" fillId="0" borderId="0" xfId="0" applyFont="1" applyAlignment="1">
      <alignment horizontal="left" vertical="top" wrapText="1"/>
    </xf>
    <xf numFmtId="0" fontId="16" fillId="0" borderId="1" xfId="0" applyFont="1" applyBorder="1" applyAlignment="1">
      <alignment horizontal="left" vertical="top" wrapText="1"/>
    </xf>
    <xf numFmtId="0" fontId="14" fillId="0" borderId="0" xfId="0" applyFont="1" applyAlignment="1">
      <alignment horizontal="left" vertical="top"/>
    </xf>
    <xf numFmtId="0" fontId="3" fillId="0" borderId="0" xfId="0" applyFont="1"/>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2" fillId="2" borderId="9" xfId="0" applyFont="1" applyFill="1" applyBorder="1" applyAlignment="1">
      <alignment horizontal="center" vertical="center"/>
    </xf>
    <xf numFmtId="0" fontId="2" fillId="2" borderId="9" xfId="0" applyFont="1" applyFill="1" applyBorder="1" applyAlignment="1">
      <alignment horizontal="center"/>
    </xf>
    <xf numFmtId="2" fontId="2" fillId="2" borderId="9" xfId="0" applyNumberFormat="1" applyFont="1" applyFill="1" applyBorder="1" applyAlignment="1">
      <alignment horizontal="center"/>
    </xf>
    <xf numFmtId="0" fontId="25"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3" xfId="0" applyFont="1" applyFill="1" applyBorder="1" applyAlignment="1">
      <alignment horizontal="center" vertical="center"/>
    </xf>
    <xf numFmtId="0" fontId="2" fillId="0" borderId="0" xfId="1" applyFont="1" applyFill="1" applyBorder="1" applyAlignment="1"/>
    <xf numFmtId="0" fontId="25" fillId="0" borderId="44" xfId="0" applyFont="1" applyBorder="1" applyAlignment="1">
      <alignment horizontal="center"/>
    </xf>
    <xf numFmtId="0" fontId="25" fillId="0" borderId="10" xfId="0" applyFont="1" applyBorder="1" applyAlignment="1">
      <alignment horizontal="center"/>
    </xf>
    <xf numFmtId="0" fontId="25" fillId="0" borderId="9" xfId="0" applyFont="1" applyBorder="1" applyAlignment="1">
      <alignment horizontal="center"/>
    </xf>
    <xf numFmtId="0" fontId="25" fillId="0" borderId="0" xfId="0" applyFont="1"/>
    <xf numFmtId="0" fontId="25" fillId="0" borderId="10" xfId="0" applyFont="1" applyBorder="1" applyAlignment="1">
      <alignment horizontal="center" vertical="center"/>
    </xf>
    <xf numFmtId="0" fontId="25" fillId="0" borderId="4" xfId="0" applyFont="1" applyBorder="1" applyAlignment="1">
      <alignment horizontal="center" vertical="center"/>
    </xf>
    <xf numFmtId="0" fontId="25" fillId="0" borderId="17" xfId="0" applyFont="1" applyBorder="1" applyAlignment="1">
      <alignment horizontal="center"/>
    </xf>
    <xf numFmtId="0" fontId="25" fillId="0" borderId="36" xfId="0" applyFont="1" applyBorder="1" applyAlignment="1">
      <alignment horizontal="center"/>
    </xf>
    <xf numFmtId="0" fontId="25" fillId="0" borderId="19" xfId="0" applyFont="1" applyBorder="1" applyAlignment="1">
      <alignment horizontal="center" vertical="center"/>
    </xf>
    <xf numFmtId="0" fontId="25" fillId="0" borderId="47" xfId="0" applyFont="1" applyBorder="1" applyAlignment="1">
      <alignment horizontal="center" vertical="center"/>
    </xf>
    <xf numFmtId="0" fontId="25" fillId="0" borderId="48" xfId="0" applyFont="1" applyBorder="1" applyAlignment="1">
      <alignment horizontal="center" vertical="center"/>
    </xf>
    <xf numFmtId="0" fontId="25" fillId="0" borderId="5" xfId="0" applyFont="1" applyBorder="1" applyAlignment="1">
      <alignment horizontal="center" vertical="center"/>
    </xf>
    <xf numFmtId="0" fontId="2" fillId="0" borderId="6" xfId="0" applyFont="1" applyBorder="1"/>
    <xf numFmtId="0" fontId="5" fillId="0" borderId="0" xfId="0" applyFont="1"/>
    <xf numFmtId="0" fontId="4" fillId="0" borderId="0" xfId="0" applyFont="1" applyAlignment="1">
      <alignment vertical="center" wrapText="1"/>
    </xf>
    <xf numFmtId="0" fontId="25" fillId="0" borderId="58" xfId="0" applyFont="1" applyBorder="1" applyAlignment="1">
      <alignment horizontal="center"/>
    </xf>
    <xf numFmtId="0" fontId="25" fillId="0" borderId="58" xfId="0" applyFont="1" applyBorder="1" applyAlignment="1">
      <alignment horizontal="center" vertical="center"/>
    </xf>
    <xf numFmtId="0" fontId="25" fillId="0" borderId="59" xfId="0" applyFont="1" applyBorder="1" applyAlignment="1">
      <alignment horizontal="center"/>
    </xf>
    <xf numFmtId="0" fontId="25" fillId="0" borderId="62" xfId="0" applyFont="1" applyBorder="1" applyAlignment="1">
      <alignment horizontal="center"/>
    </xf>
    <xf numFmtId="0" fontId="25" fillId="0" borderId="62" xfId="0" applyFont="1" applyBorder="1" applyAlignment="1">
      <alignment horizontal="center" vertical="center"/>
    </xf>
    <xf numFmtId="0" fontId="25" fillId="0" borderId="63" xfId="0" applyFont="1" applyBorder="1" applyAlignment="1">
      <alignment horizontal="center" vertical="center"/>
    </xf>
    <xf numFmtId="0" fontId="25" fillId="0" borderId="63" xfId="0" applyFont="1" applyBorder="1" applyAlignment="1">
      <alignment horizontal="center"/>
    </xf>
    <xf numFmtId="0" fontId="25" fillId="0" borderId="65" xfId="0" applyFont="1" applyBorder="1" applyAlignment="1">
      <alignment horizontal="center" vertical="center"/>
    </xf>
    <xf numFmtId="0" fontId="25" fillId="0" borderId="66" xfId="0" applyFont="1" applyBorder="1" applyAlignment="1">
      <alignment horizontal="center" vertical="center"/>
    </xf>
    <xf numFmtId="0" fontId="25" fillId="0" borderId="67" xfId="0" applyFont="1" applyBorder="1" applyAlignment="1">
      <alignment horizontal="center" vertical="center"/>
    </xf>
    <xf numFmtId="0" fontId="25" fillId="0" borderId="69" xfId="0" applyFont="1" applyBorder="1" applyAlignment="1">
      <alignment horizontal="center"/>
    </xf>
    <xf numFmtId="0" fontId="25" fillId="0" borderId="72" xfId="0" applyFont="1" applyBorder="1" applyAlignment="1">
      <alignment horizontal="center"/>
    </xf>
    <xf numFmtId="0" fontId="25" fillId="0" borderId="78" xfId="0" applyFont="1" applyBorder="1" applyAlignment="1">
      <alignment horizontal="center"/>
    </xf>
    <xf numFmtId="0" fontId="25" fillId="0" borderId="80" xfId="0" applyFont="1" applyBorder="1" applyAlignment="1">
      <alignment horizontal="center"/>
    </xf>
    <xf numFmtId="0" fontId="25" fillId="0" borderId="87" xfId="0" applyFont="1" applyBorder="1" applyAlignment="1">
      <alignment horizontal="center" vertical="center"/>
    </xf>
    <xf numFmtId="0" fontId="4" fillId="0" borderId="0" xfId="0" applyFont="1"/>
    <xf numFmtId="2" fontId="2" fillId="0" borderId="0" xfId="0" applyNumberFormat="1" applyFont="1"/>
    <xf numFmtId="2" fontId="2" fillId="0" borderId="9" xfId="0" applyNumberFormat="1" applyFont="1" applyBorder="1" applyAlignment="1">
      <alignment horizontal="center" vertical="center"/>
    </xf>
    <xf numFmtId="1" fontId="2" fillId="2" borderId="9" xfId="0" applyNumberFormat="1" applyFont="1" applyFill="1" applyBorder="1" applyAlignment="1">
      <alignment horizontal="center"/>
    </xf>
    <xf numFmtId="1" fontId="2" fillId="2" borderId="9" xfId="0" applyNumberFormat="1" applyFont="1" applyFill="1" applyBorder="1" applyAlignment="1">
      <alignment horizontal="center" vertical="center"/>
    </xf>
    <xf numFmtId="0" fontId="24" fillId="0" borderId="0" xfId="0" applyFont="1"/>
    <xf numFmtId="0" fontId="3" fillId="0" borderId="0" xfId="0" applyFont="1" applyAlignment="1">
      <alignment vertical="top"/>
    </xf>
    <xf numFmtId="0" fontId="2" fillId="0" borderId="0" xfId="0" applyFont="1" applyAlignment="1">
      <alignment vertical="center"/>
    </xf>
    <xf numFmtId="0" fontId="2" fillId="0" borderId="10" xfId="0" applyFont="1" applyBorder="1"/>
    <xf numFmtId="0" fontId="2" fillId="0" borderId="11" xfId="0" applyFont="1" applyBorder="1"/>
    <xf numFmtId="0" fontId="24" fillId="2" borderId="17" xfId="0" applyFont="1" applyFill="1" applyBorder="1" applyAlignment="1">
      <alignment horizontal="center" vertical="center"/>
    </xf>
    <xf numFmtId="0" fontId="19" fillId="0" borderId="9" xfId="0" applyFont="1" applyBorder="1" applyAlignment="1">
      <alignment horizontal="center" vertical="center"/>
    </xf>
    <xf numFmtId="0" fontId="19" fillId="0" borderId="0" xfId="0" applyFont="1"/>
    <xf numFmtId="2" fontId="3" fillId="0" borderId="9" xfId="0" applyNumberFormat="1" applyFont="1" applyBorder="1" applyAlignment="1">
      <alignment horizontal="center"/>
    </xf>
    <xf numFmtId="0" fontId="2" fillId="2" borderId="0" xfId="0" applyFont="1" applyFill="1"/>
    <xf numFmtId="0" fontId="24" fillId="0" borderId="10" xfId="0" applyFont="1" applyBorder="1"/>
    <xf numFmtId="0" fontId="24" fillId="0" borderId="14" xfId="0" applyFont="1" applyBorder="1"/>
    <xf numFmtId="0" fontId="24" fillId="0" borderId="11" xfId="0" applyFont="1" applyBorder="1"/>
    <xf numFmtId="0" fontId="25" fillId="2" borderId="10" xfId="0" applyFont="1" applyFill="1" applyBorder="1"/>
    <xf numFmtId="0" fontId="25" fillId="2" borderId="14" xfId="0" applyFont="1" applyFill="1" applyBorder="1"/>
    <xf numFmtId="0" fontId="25" fillId="2" borderId="11" xfId="0" applyFont="1" applyFill="1" applyBorder="1"/>
    <xf numFmtId="0" fontId="24" fillId="2" borderId="10" xfId="0" applyFont="1" applyFill="1" applyBorder="1"/>
    <xf numFmtId="0" fontId="24" fillId="2" borderId="14" xfId="0" applyFont="1" applyFill="1" applyBorder="1"/>
    <xf numFmtId="0" fontId="24" fillId="2" borderId="11" xfId="0" applyFont="1" applyFill="1" applyBorder="1"/>
    <xf numFmtId="0" fontId="25" fillId="2" borderId="9" xfId="0" applyFont="1" applyFill="1" applyBorder="1" applyAlignment="1">
      <alignment horizontal="center"/>
    </xf>
    <xf numFmtId="0" fontId="24" fillId="2" borderId="9" xfId="0" applyFont="1" applyFill="1" applyBorder="1" applyAlignment="1">
      <alignment horizontal="center"/>
    </xf>
    <xf numFmtId="0" fontId="18" fillId="0" borderId="9" xfId="1" applyFont="1" applyFill="1" applyBorder="1" applyAlignment="1"/>
    <xf numFmtId="0" fontId="19" fillId="0" borderId="9" xfId="0" applyFont="1" applyBorder="1" applyAlignment="1">
      <alignment horizontal="center"/>
    </xf>
    <xf numFmtId="0" fontId="4" fillId="0" borderId="0" xfId="0" applyFont="1" applyAlignment="1">
      <alignment horizontal="center"/>
    </xf>
    <xf numFmtId="0" fontId="14" fillId="0" borderId="0" xfId="0" applyFont="1" applyAlignment="1">
      <alignment horizontal="center"/>
    </xf>
    <xf numFmtId="0" fontId="14" fillId="0" borderId="9" xfId="1" applyFont="1" applyFill="1" applyBorder="1" applyAlignment="1">
      <alignment vertical="center"/>
    </xf>
    <xf numFmtId="0" fontId="2" fillId="0" borderId="0" xfId="0" applyFont="1" applyAlignment="1">
      <alignment wrapText="1"/>
    </xf>
    <xf numFmtId="0" fontId="4" fillId="0" borderId="0" xfId="0" applyFont="1" applyAlignment="1">
      <alignment vertical="center"/>
    </xf>
    <xf numFmtId="0" fontId="25" fillId="0" borderId="9" xfId="0" applyFont="1" applyBorder="1" applyAlignment="1">
      <alignment vertical="center"/>
    </xf>
    <xf numFmtId="0" fontId="19" fillId="0" borderId="5" xfId="0" applyFont="1" applyBorder="1" applyAlignment="1">
      <alignment horizontal="center"/>
    </xf>
    <xf numFmtId="1" fontId="24" fillId="2" borderId="16" xfId="0" applyNumberFormat="1" applyFont="1" applyFill="1" applyBorder="1" applyAlignment="1">
      <alignment horizontal="center" vertical="center"/>
    </xf>
    <xf numFmtId="1" fontId="24" fillId="0" borderId="16" xfId="0" applyNumberFormat="1" applyFont="1" applyBorder="1" applyAlignment="1">
      <alignment horizontal="center" vertical="center"/>
    </xf>
    <xf numFmtId="1" fontId="24" fillId="0" borderId="16" xfId="0" applyNumberFormat="1" applyFont="1" applyBorder="1" applyAlignment="1">
      <alignment horizontal="center"/>
    </xf>
    <xf numFmtId="1" fontId="3" fillId="0" borderId="9" xfId="0" applyNumberFormat="1" applyFont="1" applyBorder="1" applyAlignment="1">
      <alignment horizontal="center"/>
    </xf>
    <xf numFmtId="1" fontId="2" fillId="0" borderId="9" xfId="0" applyNumberFormat="1" applyFont="1" applyBorder="1" applyAlignment="1">
      <alignment horizontal="center"/>
    </xf>
    <xf numFmtId="2" fontId="3" fillId="0" borderId="9" xfId="0" applyNumberFormat="1" applyFont="1" applyBorder="1" applyAlignment="1">
      <alignment horizontal="center" vertical="center"/>
    </xf>
    <xf numFmtId="1" fontId="3" fillId="0" borderId="9" xfId="0" applyNumberFormat="1" applyFont="1" applyBorder="1" applyAlignment="1">
      <alignment horizontal="center" vertical="center"/>
    </xf>
    <xf numFmtId="0" fontId="24" fillId="0" borderId="0" xfId="0" applyFont="1" applyAlignment="1">
      <alignment horizontal="center" vertical="center"/>
    </xf>
    <xf numFmtId="0" fontId="2" fillId="0" borderId="0" xfId="0" applyFont="1" applyAlignment="1">
      <alignment vertical="center" wrapText="1"/>
    </xf>
    <xf numFmtId="0" fontId="39" fillId="0" borderId="9" xfId="0" applyFont="1" applyBorder="1"/>
    <xf numFmtId="0" fontId="3" fillId="0" borderId="9" xfId="0" applyFont="1" applyBorder="1"/>
    <xf numFmtId="0" fontId="2" fillId="0" borderId="81" xfId="0" applyFont="1" applyBorder="1" applyAlignment="1">
      <alignment horizontal="left" vertical="center" wrapText="1"/>
    </xf>
    <xf numFmtId="0" fontId="2" fillId="0" borderId="0" xfId="0" applyFont="1" applyAlignment="1">
      <alignment horizontal="left" vertical="center" wrapText="1"/>
    </xf>
    <xf numFmtId="0" fontId="2" fillId="0" borderId="92" xfId="0" applyFont="1" applyBorder="1" applyAlignment="1">
      <alignment horizontal="left" vertical="center" wrapText="1"/>
    </xf>
    <xf numFmtId="0" fontId="2" fillId="0" borderId="81" xfId="0" applyFont="1" applyBorder="1" applyAlignment="1">
      <alignment horizontal="center" vertical="center" wrapText="1"/>
    </xf>
    <xf numFmtId="0" fontId="14" fillId="0" borderId="81" xfId="0" applyFont="1" applyBorder="1" applyAlignment="1">
      <alignment horizontal="center" vertical="center"/>
    </xf>
    <xf numFmtId="0" fontId="2" fillId="0" borderId="92" xfId="0" applyFont="1" applyBorder="1" applyAlignment="1">
      <alignment horizontal="center"/>
    </xf>
    <xf numFmtId="2" fontId="45" fillId="0" borderId="0" xfId="0" applyNumberFormat="1" applyFont="1" applyAlignment="1">
      <alignment horizontal="center"/>
    </xf>
    <xf numFmtId="0" fontId="2" fillId="0" borderId="81" xfId="0" applyFont="1" applyBorder="1" applyAlignment="1">
      <alignment horizontal="center"/>
    </xf>
    <xf numFmtId="0" fontId="23" fillId="0" borderId="81" xfId="0" applyFont="1" applyBorder="1" applyAlignment="1">
      <alignment horizontal="center" vertical="center"/>
    </xf>
    <xf numFmtId="0" fontId="14" fillId="0" borderId="92" xfId="0" applyFont="1" applyBorder="1" applyAlignment="1">
      <alignment horizontal="center" vertical="center" wrapText="1"/>
    </xf>
    <xf numFmtId="0" fontId="25" fillId="0" borderId="81" xfId="0" applyFont="1" applyBorder="1" applyAlignment="1">
      <alignment horizontal="center" vertical="center"/>
    </xf>
    <xf numFmtId="0" fontId="2" fillId="0" borderId="92" xfId="0" applyFont="1" applyBorder="1" applyAlignment="1">
      <alignment horizontal="center" vertical="center" wrapText="1"/>
    </xf>
    <xf numFmtId="0" fontId="2" fillId="0" borderId="82" xfId="0" applyFont="1" applyBorder="1" applyAlignment="1">
      <alignment horizontal="center"/>
    </xf>
    <xf numFmtId="0" fontId="2" fillId="0" borderId="75" xfId="0" applyFont="1" applyBorder="1" applyAlignment="1">
      <alignment horizontal="center"/>
    </xf>
    <xf numFmtId="0" fontId="2" fillId="0" borderId="94" xfId="0" applyFont="1" applyBorder="1" applyAlignment="1">
      <alignment horizontal="center"/>
    </xf>
    <xf numFmtId="0" fontId="2" fillId="0" borderId="92" xfId="0" applyFont="1" applyBorder="1"/>
    <xf numFmtId="0" fontId="2" fillId="0" borderId="81" xfId="0" applyFont="1" applyBorder="1" applyAlignment="1">
      <alignment horizontal="center" vertical="center"/>
    </xf>
    <xf numFmtId="0" fontId="2" fillId="0" borderId="81" xfId="0" applyFont="1" applyBorder="1"/>
    <xf numFmtId="0" fontId="2" fillId="0" borderId="82" xfId="0" applyFont="1" applyBorder="1"/>
    <xf numFmtId="0" fontId="2" fillId="0" borderId="75" xfId="0" applyFont="1" applyBorder="1"/>
    <xf numFmtId="0" fontId="2" fillId="0" borderId="94" xfId="0" applyFont="1" applyBorder="1"/>
    <xf numFmtId="0" fontId="2" fillId="0" borderId="75" xfId="0" applyFont="1" applyBorder="1" applyAlignment="1">
      <alignment vertical="center"/>
    </xf>
    <xf numFmtId="0" fontId="0" fillId="0" borderId="92" xfId="0" applyBorder="1"/>
    <xf numFmtId="0" fontId="0" fillId="0" borderId="81" xfId="0" applyBorder="1"/>
    <xf numFmtId="0" fontId="2" fillId="0" borderId="0" xfId="0" applyFont="1" applyAlignment="1">
      <alignment horizontal="left"/>
    </xf>
    <xf numFmtId="0" fontId="0" fillId="0" borderId="75" xfId="0" applyBorder="1"/>
    <xf numFmtId="0" fontId="0" fillId="0" borderId="94" xfId="0" applyBorder="1"/>
    <xf numFmtId="0" fontId="46" fillId="0" borderId="9" xfId="0" applyFont="1" applyBorder="1"/>
    <xf numFmtId="0" fontId="29" fillId="0" borderId="9" xfId="0" applyFont="1" applyBorder="1"/>
    <xf numFmtId="0" fontId="46" fillId="0" borderId="0" xfId="0" applyFont="1"/>
    <xf numFmtId="0" fontId="29" fillId="0" borderId="0" xfId="0" applyFont="1"/>
    <xf numFmtId="0" fontId="47" fillId="0" borderId="0" xfId="0" applyFont="1"/>
    <xf numFmtId="0" fontId="16" fillId="0" borderId="0" xfId="0" applyFont="1" applyAlignment="1">
      <alignment horizontal="center" vertical="center"/>
    </xf>
    <xf numFmtId="0" fontId="47" fillId="0" borderId="5" xfId="0" applyFont="1" applyBorder="1"/>
    <xf numFmtId="0" fontId="8" fillId="0" borderId="0" xfId="0" applyFont="1" applyAlignment="1">
      <alignment horizontal="center" vertical="center" wrapText="1"/>
    </xf>
    <xf numFmtId="11" fontId="2" fillId="0" borderId="9" xfId="0" applyNumberFormat="1" applyFont="1" applyBorder="1"/>
    <xf numFmtId="165" fontId="16" fillId="0" borderId="9" xfId="0" applyNumberFormat="1" applyFont="1" applyBorder="1" applyAlignment="1">
      <alignment horizontal="right" vertical="center"/>
    </xf>
    <xf numFmtId="165" fontId="24" fillId="0" borderId="9" xfId="0" applyNumberFormat="1" applyFont="1" applyBorder="1" applyAlignment="1">
      <alignment horizontal="right" vertical="center"/>
    </xf>
    <xf numFmtId="0" fontId="48" fillId="0" borderId="0" xfId="0" applyFont="1" applyAlignment="1">
      <alignment vertical="center"/>
    </xf>
    <xf numFmtId="0" fontId="50" fillId="0" borderId="0" xfId="0" applyFont="1"/>
    <xf numFmtId="0" fontId="14" fillId="0" borderId="81" xfId="0" applyFont="1" applyBorder="1" applyAlignment="1">
      <alignment horizontal="center" vertical="center" wrapText="1"/>
    </xf>
    <xf numFmtId="0" fontId="14" fillId="0" borderId="81" xfId="0" applyFont="1" applyBorder="1" applyAlignment="1">
      <alignment horizontal="center"/>
    </xf>
    <xf numFmtId="0" fontId="0" fillId="0" borderId="81" xfId="0" applyBorder="1" applyAlignment="1">
      <alignment vertical="top"/>
    </xf>
    <xf numFmtId="0" fontId="14" fillId="0" borderId="81" xfId="0" applyFont="1" applyBorder="1" applyAlignment="1">
      <alignment horizontal="center" vertical="top"/>
    </xf>
    <xf numFmtId="0" fontId="2" fillId="0" borderId="0" xfId="0" applyFont="1" applyAlignment="1">
      <alignment horizontal="center" vertical="top"/>
    </xf>
    <xf numFmtId="0" fontId="2" fillId="0" borderId="92" xfId="0" applyFont="1" applyBorder="1" applyAlignment="1">
      <alignment horizontal="center" vertical="top"/>
    </xf>
    <xf numFmtId="0" fontId="24" fillId="0" borderId="0" xfId="0" applyFont="1" applyAlignment="1">
      <alignment horizontal="center" vertical="top"/>
    </xf>
    <xf numFmtId="0" fontId="24" fillId="0" borderId="92" xfId="0" applyFont="1" applyBorder="1" applyAlignment="1">
      <alignment horizontal="center" vertical="top"/>
    </xf>
    <xf numFmtId="0" fontId="2" fillId="0" borderId="81" xfId="0" applyFont="1" applyBorder="1" applyAlignment="1">
      <alignment vertical="top"/>
    </xf>
    <xf numFmtId="0" fontId="2" fillId="0" borderId="0" xfId="0" applyFont="1" applyAlignment="1">
      <alignment vertical="top"/>
    </xf>
    <xf numFmtId="0" fontId="2" fillId="0" borderId="92" xfId="0" applyFont="1" applyBorder="1" applyAlignment="1">
      <alignment vertical="top"/>
    </xf>
    <xf numFmtId="0" fontId="14" fillId="0" borderId="81" xfId="0" applyFont="1" applyBorder="1"/>
    <xf numFmtId="0" fontId="14" fillId="0" borderId="81" xfId="0" applyFont="1" applyBorder="1" applyAlignment="1">
      <alignment vertical="top"/>
    </xf>
    <xf numFmtId="0" fontId="0" fillId="0" borderId="0" xfId="0" applyAlignment="1">
      <alignment vertical="top"/>
    </xf>
    <xf numFmtId="0" fontId="0" fillId="0" borderId="92" xfId="0" applyBorder="1" applyAlignment="1">
      <alignment vertical="top"/>
    </xf>
    <xf numFmtId="0" fontId="31" fillId="0" borderId="81" xfId="0" applyFont="1" applyBorder="1"/>
    <xf numFmtId="0" fontId="52" fillId="0" borderId="0" xfId="0" applyFont="1" applyAlignment="1">
      <alignment vertical="center"/>
    </xf>
    <xf numFmtId="0" fontId="31" fillId="0" borderId="81" xfId="0" applyFont="1" applyBorder="1" applyAlignment="1">
      <alignment vertical="top"/>
    </xf>
    <xf numFmtId="0" fontId="2" fillId="0" borderId="81" xfId="0" applyFont="1" applyBorder="1" applyAlignment="1">
      <alignment horizontal="left" vertical="top" wrapText="1"/>
    </xf>
    <xf numFmtId="0" fontId="2" fillId="0" borderId="82" xfId="0" applyFont="1" applyBorder="1" applyAlignment="1">
      <alignment horizontal="left" vertical="center" wrapText="1"/>
    </xf>
    <xf numFmtId="0" fontId="2" fillId="0" borderId="75" xfId="0" applyFont="1" applyBorder="1" applyAlignment="1">
      <alignment horizontal="left" vertical="center" wrapText="1"/>
    </xf>
    <xf numFmtId="0" fontId="2" fillId="0" borderId="82" xfId="0" applyFont="1" applyBorder="1" applyAlignment="1">
      <alignment horizontal="left" vertical="top" wrapText="1"/>
    </xf>
    <xf numFmtId="0" fontId="0" fillId="0" borderId="75" xfId="0" applyBorder="1" applyAlignment="1">
      <alignment vertical="top"/>
    </xf>
    <xf numFmtId="0" fontId="0" fillId="0" borderId="94" xfId="0" applyBorder="1" applyAlignment="1">
      <alignment vertical="top"/>
    </xf>
    <xf numFmtId="0" fontId="14" fillId="0" borderId="5" xfId="0" applyFont="1" applyBorder="1"/>
    <xf numFmtId="0" fontId="53" fillId="0" borderId="0" xfId="0" applyFont="1"/>
    <xf numFmtId="0" fontId="0" fillId="0" borderId="81" xfId="0" applyBorder="1" applyAlignment="1">
      <alignment wrapText="1"/>
    </xf>
    <xf numFmtId="0" fontId="14" fillId="0" borderId="81" xfId="0" applyFont="1" applyBorder="1" applyAlignment="1">
      <alignment horizontal="center" wrapText="1"/>
    </xf>
    <xf numFmtId="0" fontId="24" fillId="0" borderId="92" xfId="0" applyFont="1" applyBorder="1" applyAlignment="1">
      <alignment horizontal="center" vertical="center"/>
    </xf>
    <xf numFmtId="0" fontId="2" fillId="0" borderId="81" xfId="0" applyFont="1" applyBorder="1" applyAlignment="1">
      <alignment horizontal="center" wrapText="1"/>
    </xf>
    <xf numFmtId="0" fontId="8" fillId="0" borderId="81" xfId="0" applyFont="1" applyBorder="1" applyAlignment="1">
      <alignment horizontal="center" vertical="center" wrapText="1"/>
    </xf>
    <xf numFmtId="0" fontId="14" fillId="0" borderId="81" xfId="0" applyFont="1" applyBorder="1" applyAlignment="1">
      <alignment wrapText="1"/>
    </xf>
    <xf numFmtId="0" fontId="2" fillId="0" borderId="81" xfId="0" applyFont="1" applyBorder="1" applyAlignment="1">
      <alignment wrapText="1"/>
    </xf>
    <xf numFmtId="11" fontId="0" fillId="0" borderId="0" xfId="0" applyNumberFormat="1"/>
    <xf numFmtId="11" fontId="0" fillId="0" borderId="92" xfId="0" applyNumberFormat="1" applyBorder="1"/>
    <xf numFmtId="0" fontId="24" fillId="0" borderId="75" xfId="0" applyFont="1" applyBorder="1" applyAlignment="1">
      <alignment horizontal="center" vertical="center"/>
    </xf>
    <xf numFmtId="0" fontId="24" fillId="0" borderId="94" xfId="0" applyFont="1" applyBorder="1" applyAlignment="1">
      <alignment horizontal="center" vertical="center"/>
    </xf>
    <xf numFmtId="0" fontId="0" fillId="0" borderId="82" xfId="0" applyBorder="1" applyAlignment="1">
      <alignment wrapText="1"/>
    </xf>
    <xf numFmtId="11" fontId="0" fillId="0" borderId="75" xfId="0" applyNumberFormat="1" applyBorder="1"/>
    <xf numFmtId="0" fontId="2" fillId="0" borderId="13" xfId="0" applyFont="1" applyBorder="1"/>
    <xf numFmtId="0" fontId="2" fillId="0" borderId="9" xfId="0" applyFont="1" applyBorder="1" applyAlignment="1">
      <alignment wrapText="1"/>
    </xf>
    <xf numFmtId="11" fontId="2" fillId="0" borderId="9" xfId="0" applyNumberFormat="1" applyFont="1" applyBorder="1" applyAlignment="1">
      <alignment wrapText="1"/>
    </xf>
    <xf numFmtId="0" fontId="2" fillId="0" borderId="0" xfId="0" applyFont="1" applyAlignment="1">
      <alignment horizontal="center" wrapText="1"/>
    </xf>
    <xf numFmtId="0" fontId="14" fillId="0" borderId="0" xfId="0" applyFont="1" applyAlignment="1">
      <alignment wrapText="1"/>
    </xf>
    <xf numFmtId="0" fontId="3" fillId="0" borderId="0" xfId="0" applyFont="1" applyAlignment="1">
      <alignment horizontal="left" vertical="center" wrapText="1"/>
    </xf>
    <xf numFmtId="0" fontId="2" fillId="0" borderId="9" xfId="0" applyFont="1" applyBorder="1" applyAlignment="1">
      <alignment horizontal="center" vertical="center" wrapText="1"/>
    </xf>
    <xf numFmtId="0" fontId="16" fillId="0" borderId="9" xfId="0" applyFont="1" applyBorder="1" applyAlignment="1">
      <alignment horizontal="left" vertical="top" wrapText="1"/>
    </xf>
    <xf numFmtId="0" fontId="14" fillId="0" borderId="9" xfId="0" applyFont="1" applyBorder="1" applyAlignment="1">
      <alignment horizontal="center" vertical="center" wrapText="1"/>
    </xf>
    <xf numFmtId="0" fontId="14" fillId="0" borderId="9" xfId="0" applyFont="1" applyBorder="1" applyAlignment="1">
      <alignment horizontal="center" vertical="center"/>
    </xf>
    <xf numFmtId="0" fontId="3" fillId="0" borderId="15" xfId="0" applyFont="1" applyBorder="1" applyAlignment="1">
      <alignment horizontal="center" vertical="top"/>
    </xf>
    <xf numFmtId="0" fontId="3" fillId="0" borderId="0" xfId="0" applyFont="1" applyAlignment="1">
      <alignment horizontal="left" vertical="top" wrapText="1"/>
    </xf>
    <xf numFmtId="0" fontId="2" fillId="0" borderId="9" xfId="0" applyFont="1" applyBorder="1" applyAlignment="1">
      <alignment horizontal="center" wrapText="1"/>
    </xf>
    <xf numFmtId="0" fontId="3" fillId="0" borderId="0" xfId="0" applyFont="1" applyAlignment="1">
      <alignment horizontal="left"/>
    </xf>
    <xf numFmtId="0" fontId="14" fillId="0" borderId="9" xfId="0" applyFont="1" applyBorder="1" applyAlignment="1">
      <alignment horizontal="center"/>
    </xf>
    <xf numFmtId="0" fontId="2" fillId="0" borderId="9" xfId="0" applyFont="1" applyBorder="1" applyAlignment="1">
      <alignment horizontal="center"/>
    </xf>
    <xf numFmtId="0" fontId="2" fillId="0" borderId="9" xfId="0" applyFont="1" applyBorder="1" applyAlignment="1">
      <alignment horizontal="center" vertical="center"/>
    </xf>
    <xf numFmtId="164" fontId="2" fillId="0" borderId="9" xfId="0" applyNumberFormat="1" applyFont="1" applyBorder="1" applyAlignment="1">
      <alignment horizontal="center" vertical="center"/>
    </xf>
    <xf numFmtId="14" fontId="2" fillId="0" borderId="9" xfId="0" applyNumberFormat="1" applyFont="1" applyBorder="1" applyAlignment="1">
      <alignment horizontal="center" vertical="center"/>
    </xf>
    <xf numFmtId="0" fontId="14" fillId="0" borderId="7"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3"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13" xfId="0" applyFont="1" applyBorder="1" applyAlignment="1">
      <alignment horizontal="center" vertical="center"/>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4" fillId="0" borderId="17" xfId="0" applyFont="1" applyBorder="1" applyAlignment="1">
      <alignment horizontal="center" vertical="center"/>
    </xf>
    <xf numFmtId="0" fontId="24" fillId="0" borderId="21" xfId="0" applyFont="1" applyBorder="1" applyAlignment="1">
      <alignment horizontal="center" vertical="center"/>
    </xf>
    <xf numFmtId="2" fontId="24" fillId="0" borderId="16" xfId="0" applyNumberFormat="1" applyFont="1" applyBorder="1" applyAlignment="1">
      <alignment horizontal="center" vertical="center"/>
    </xf>
    <xf numFmtId="0" fontId="2" fillId="0" borderId="16" xfId="0" applyFont="1" applyBorder="1" applyAlignment="1">
      <alignment horizontal="center" vertical="center"/>
    </xf>
    <xf numFmtId="0" fontId="24" fillId="0" borderId="16" xfId="0" applyFont="1" applyBorder="1" applyAlignment="1">
      <alignment horizontal="center" vertical="center"/>
    </xf>
    <xf numFmtId="0" fontId="24" fillId="2" borderId="16" xfId="0" applyFont="1" applyFill="1" applyBorder="1" applyAlignment="1">
      <alignment horizontal="center" vertical="center"/>
    </xf>
    <xf numFmtId="0" fontId="14" fillId="0" borderId="19" xfId="0" applyFont="1" applyBorder="1" applyAlignment="1">
      <alignment horizontal="left" vertical="top" wrapText="1"/>
    </xf>
    <xf numFmtId="0" fontId="14" fillId="0" borderId="16" xfId="0" applyFont="1" applyBorder="1" applyAlignment="1">
      <alignment horizontal="left" vertical="top" wrapText="1"/>
    </xf>
    <xf numFmtId="0" fontId="14" fillId="0" borderId="30" xfId="0" applyFont="1" applyBorder="1" applyAlignment="1">
      <alignment horizontal="center" vertical="center" wrapText="1"/>
    </xf>
    <xf numFmtId="0" fontId="14" fillId="0" borderId="29" xfId="0" applyFont="1" applyBorder="1" applyAlignment="1">
      <alignment horizontal="center" vertical="center" wrapText="1"/>
    </xf>
    <xf numFmtId="0" fontId="14" fillId="0" borderId="30" xfId="0" applyFont="1" applyBorder="1" applyAlignment="1">
      <alignment horizontal="center" vertical="center"/>
    </xf>
    <xf numFmtId="2" fontId="24" fillId="0" borderId="17" xfId="0" applyNumberFormat="1" applyFont="1" applyBorder="1" applyAlignment="1">
      <alignment horizontal="center" vertical="center"/>
    </xf>
    <xf numFmtId="2" fontId="24" fillId="0" borderId="21" xfId="0" applyNumberFormat="1" applyFont="1" applyBorder="1" applyAlignment="1">
      <alignment horizontal="center" vertical="center"/>
    </xf>
    <xf numFmtId="0" fontId="3" fillId="0" borderId="15" xfId="0" applyFont="1" applyBorder="1" applyAlignment="1">
      <alignment horizontal="left" vertical="top"/>
    </xf>
    <xf numFmtId="0" fontId="24" fillId="0" borderId="9" xfId="0" applyFont="1" applyBorder="1" applyAlignment="1">
      <alignment horizontal="center" vertical="center" wrapText="1"/>
    </xf>
    <xf numFmtId="0" fontId="24" fillId="0" borderId="9" xfId="0" applyFont="1" applyBorder="1" applyAlignment="1">
      <alignment horizontal="center" vertical="center"/>
    </xf>
    <xf numFmtId="0" fontId="2" fillId="0" borderId="5"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4" fillId="0" borderId="5" xfId="0" applyFont="1" applyBorder="1" applyAlignment="1">
      <alignment horizontal="center" vertical="center"/>
    </xf>
    <xf numFmtId="0" fontId="24" fillId="0" borderId="12" xfId="0" applyFont="1" applyBorder="1" applyAlignment="1">
      <alignment horizontal="center" vertical="center"/>
    </xf>
    <xf numFmtId="0" fontId="24" fillId="0" borderId="13" xfId="0" applyFont="1" applyBorder="1" applyAlignment="1">
      <alignment horizontal="center" vertical="center"/>
    </xf>
    <xf numFmtId="0" fontId="14" fillId="0" borderId="9" xfId="0" applyFont="1" applyBorder="1" applyAlignment="1">
      <alignment horizontal="left" vertical="top" wrapText="1"/>
    </xf>
    <xf numFmtId="2" fontId="24" fillId="0" borderId="9" xfId="0" applyNumberFormat="1" applyFont="1" applyBorder="1" applyAlignment="1">
      <alignment horizontal="center" vertical="center"/>
    </xf>
    <xf numFmtId="0" fontId="2" fillId="0" borderId="4" xfId="0" applyFont="1" applyBorder="1" applyAlignment="1">
      <alignment horizontal="center" vertical="center"/>
    </xf>
    <xf numFmtId="0" fontId="2" fillId="0" borderId="15"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14" fillId="0" borderId="4" xfId="0" applyFont="1" applyBorder="1" applyAlignment="1">
      <alignment horizontal="center" vertical="center"/>
    </xf>
    <xf numFmtId="0" fontId="14" fillId="0" borderId="15" xfId="0" applyFont="1" applyBorder="1" applyAlignment="1">
      <alignment horizontal="center" vertical="center"/>
    </xf>
    <xf numFmtId="0" fontId="14" fillId="0" borderId="6" xfId="0" applyFont="1" applyBorder="1" applyAlignment="1">
      <alignment horizontal="center" vertical="center"/>
    </xf>
    <xf numFmtId="0" fontId="14" fillId="0" borderId="2" xfId="0" applyFont="1" applyBorder="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0" borderId="7" xfId="0" applyFont="1" applyBorder="1" applyAlignment="1">
      <alignment horizontal="center" vertical="center"/>
    </xf>
    <xf numFmtId="0" fontId="14" fillId="0" borderId="1" xfId="0" applyFont="1" applyBorder="1" applyAlignment="1">
      <alignment horizontal="center" vertical="center"/>
    </xf>
    <xf numFmtId="0" fontId="14" fillId="0" borderId="8" xfId="0" applyFont="1"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9" xfId="3" applyFont="1" applyFill="1" applyBorder="1" applyAlignment="1">
      <alignment horizontal="center" vertical="center"/>
    </xf>
    <xf numFmtId="0" fontId="14" fillId="0" borderId="9" xfId="3" applyFont="1" applyFill="1" applyBorder="1" applyAlignment="1">
      <alignment horizontal="center" vertical="center"/>
    </xf>
    <xf numFmtId="0" fontId="2" fillId="0" borderId="9" xfId="2" applyFont="1" applyFill="1" applyBorder="1" applyAlignment="1">
      <alignment horizontal="center" vertical="center"/>
    </xf>
    <xf numFmtId="0" fontId="14" fillId="0" borderId="9" xfId="2" applyFont="1" applyFill="1" applyBorder="1" applyAlignment="1">
      <alignment horizontal="center" vertical="center"/>
    </xf>
    <xf numFmtId="0" fontId="2" fillId="0" borderId="9" xfId="4" applyFont="1" applyFill="1" applyBorder="1" applyAlignment="1">
      <alignment horizontal="center" vertical="center"/>
    </xf>
    <xf numFmtId="0" fontId="2" fillId="0" borderId="9" xfId="5" applyFont="1" applyFill="1" applyBorder="1" applyAlignment="1">
      <alignment horizontal="center" vertical="center"/>
    </xf>
    <xf numFmtId="14" fontId="2" fillId="0" borderId="9" xfId="5" applyNumberFormat="1" applyFont="1" applyFill="1" applyBorder="1" applyAlignment="1">
      <alignment horizontal="center" vertical="center"/>
    </xf>
    <xf numFmtId="0" fontId="18" fillId="0" borderId="9" xfId="1" applyFont="1" applyFill="1" applyBorder="1" applyAlignment="1">
      <alignment horizontal="center" vertical="center"/>
    </xf>
    <xf numFmtId="0" fontId="18" fillId="0" borderId="9" xfId="0" applyFont="1" applyBorder="1" applyAlignment="1">
      <alignment horizontal="center" vertical="center"/>
    </xf>
    <xf numFmtId="0" fontId="14" fillId="0" borderId="14" xfId="0" applyFont="1" applyBorder="1" applyAlignment="1">
      <alignment horizontal="center" vertical="center" wrapText="1"/>
    </xf>
    <xf numFmtId="0" fontId="14" fillId="0" borderId="10" xfId="0" applyFont="1" applyBorder="1" applyAlignment="1">
      <alignment horizontal="center" vertical="center"/>
    </xf>
    <xf numFmtId="0" fontId="14" fillId="0" borderId="14" xfId="0" applyFont="1" applyBorder="1" applyAlignment="1">
      <alignment horizontal="center" vertical="center"/>
    </xf>
    <xf numFmtId="0" fontId="14" fillId="0" borderId="11" xfId="0" applyFont="1" applyBorder="1" applyAlignment="1">
      <alignment horizontal="center" vertical="center"/>
    </xf>
    <xf numFmtId="0" fontId="3" fillId="0" borderId="0" xfId="0" applyFont="1" applyAlignment="1">
      <alignment horizontal="left" vertical="top"/>
    </xf>
    <xf numFmtId="0" fontId="14" fillId="0" borderId="9" xfId="1" applyFont="1" applyFill="1" applyBorder="1" applyAlignment="1">
      <alignment horizontal="center" vertical="center"/>
    </xf>
    <xf numFmtId="0" fontId="18" fillId="0" borderId="14" xfId="0" applyFont="1" applyBorder="1" applyAlignment="1">
      <alignment horizontal="center" vertical="center"/>
    </xf>
    <xf numFmtId="0" fontId="18" fillId="0" borderId="11" xfId="0" applyFont="1" applyBorder="1" applyAlignment="1">
      <alignment horizontal="center" vertical="center"/>
    </xf>
    <xf numFmtId="14" fontId="2" fillId="2" borderId="9" xfId="5" applyNumberFormat="1" applyFont="1" applyFill="1" applyBorder="1" applyAlignment="1">
      <alignment horizontal="center" vertical="center"/>
    </xf>
    <xf numFmtId="0" fontId="25" fillId="2" borderId="9" xfId="3" applyFont="1" applyFill="1" applyBorder="1" applyAlignment="1">
      <alignment horizontal="center" vertical="center"/>
    </xf>
    <xf numFmtId="0" fontId="2" fillId="2" borderId="9" xfId="4" applyFont="1" applyFill="1" applyBorder="1" applyAlignment="1">
      <alignment horizontal="center" vertical="center"/>
    </xf>
    <xf numFmtId="0" fontId="2" fillId="2" borderId="9" xfId="2" applyFont="1" applyFill="1" applyBorder="1" applyAlignment="1">
      <alignment horizontal="center" vertical="center"/>
    </xf>
    <xf numFmtId="0" fontId="2" fillId="2" borderId="9" xfId="3" applyFont="1" applyFill="1" applyBorder="1" applyAlignment="1">
      <alignment horizontal="center" vertical="center"/>
    </xf>
    <xf numFmtId="0" fontId="2" fillId="2" borderId="9" xfId="5" applyFont="1" applyFill="1" applyBorder="1" applyAlignment="1">
      <alignment horizontal="center" vertical="center"/>
    </xf>
    <xf numFmtId="0" fontId="2" fillId="0" borderId="4" xfId="4" applyFont="1" applyFill="1" applyBorder="1" applyAlignment="1">
      <alignment horizontal="center" vertical="center"/>
    </xf>
    <xf numFmtId="0" fontId="2" fillId="0" borderId="6" xfId="4" applyFont="1" applyFill="1" applyBorder="1" applyAlignment="1">
      <alignment horizontal="center" vertical="center"/>
    </xf>
    <xf numFmtId="0" fontId="2" fillId="0" borderId="2" xfId="4" applyFont="1" applyFill="1" applyBorder="1" applyAlignment="1">
      <alignment horizontal="center" vertical="center"/>
    </xf>
    <xf numFmtId="0" fontId="2" fillId="0" borderId="3" xfId="4" applyFont="1" applyFill="1" applyBorder="1" applyAlignment="1">
      <alignment horizontal="center" vertical="center"/>
    </xf>
    <xf numFmtId="0" fontId="2" fillId="0" borderId="7" xfId="4" applyFont="1" applyFill="1" applyBorder="1" applyAlignment="1">
      <alignment horizontal="center" vertical="center"/>
    </xf>
    <xf numFmtId="0" fontId="2" fillId="0" borderId="8" xfId="4" applyFont="1" applyFill="1" applyBorder="1" applyAlignment="1">
      <alignment horizontal="center" vertical="center"/>
    </xf>
    <xf numFmtId="2" fontId="2" fillId="0" borderId="9" xfId="0" applyNumberFormat="1" applyFont="1" applyBorder="1" applyAlignment="1">
      <alignment horizontal="center"/>
    </xf>
    <xf numFmtId="0" fontId="2" fillId="2" borderId="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Alignment="1">
      <alignment horizontal="center" vertical="center"/>
    </xf>
    <xf numFmtId="0" fontId="2" fillId="2" borderId="3"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8" xfId="0" applyFont="1" applyFill="1" applyBorder="1" applyAlignment="1">
      <alignment horizontal="center" vertical="center"/>
    </xf>
    <xf numFmtId="0" fontId="23" fillId="2" borderId="9" xfId="1" applyFont="1" applyFill="1" applyBorder="1" applyAlignment="1">
      <alignment horizontal="center" vertical="center"/>
    </xf>
    <xf numFmtId="0" fontId="18" fillId="2" borderId="9" xfId="1" applyFont="1" applyFill="1" applyBorder="1" applyAlignment="1">
      <alignment horizontal="center" vertical="center"/>
    </xf>
    <xf numFmtId="0" fontId="14" fillId="2" borderId="9" xfId="0" applyFont="1" applyFill="1" applyBorder="1" applyAlignment="1">
      <alignment horizontal="center" vertical="center"/>
    </xf>
    <xf numFmtId="2" fontId="2" fillId="2" borderId="9" xfId="0" applyNumberFormat="1" applyFont="1" applyFill="1" applyBorder="1" applyAlignment="1">
      <alignment horizontal="center"/>
    </xf>
    <xf numFmtId="0" fontId="24" fillId="0" borderId="15" xfId="0" applyFont="1" applyBorder="1" applyAlignment="1">
      <alignment horizontal="center" vertical="center"/>
    </xf>
    <xf numFmtId="0" fontId="24" fillId="0" borderId="0" xfId="0" applyFont="1" applyAlignment="1">
      <alignment horizontal="center" vertical="center"/>
    </xf>
    <xf numFmtId="0" fontId="24" fillId="0" borderId="1" xfId="0" applyFont="1" applyBorder="1" applyAlignment="1">
      <alignment horizontal="center" vertical="center"/>
    </xf>
    <xf numFmtId="0" fontId="3" fillId="0" borderId="15" xfId="0" applyFont="1" applyBorder="1" applyAlignment="1">
      <alignment horizontal="left" vertical="top" wrapText="1"/>
    </xf>
    <xf numFmtId="0" fontId="14" fillId="0" borderId="9" xfId="1" applyFont="1" applyFill="1" applyBorder="1" applyAlignment="1">
      <alignment horizontal="center" vertical="center" wrapText="1"/>
    </xf>
    <xf numFmtId="0" fontId="18" fillId="0" borderId="10" xfId="0" applyFont="1" applyBorder="1" applyAlignment="1">
      <alignment horizontal="center" vertical="center"/>
    </xf>
    <xf numFmtId="0" fontId="1" fillId="0" borderId="0" xfId="1" applyFill="1" applyBorder="1" applyAlignment="1">
      <alignment horizontal="center"/>
    </xf>
    <xf numFmtId="0" fontId="25" fillId="0" borderId="58" xfId="5" applyFont="1" applyFill="1" applyBorder="1" applyAlignment="1">
      <alignment horizontal="center" vertical="center"/>
    </xf>
    <xf numFmtId="0" fontId="25" fillId="0" borderId="9" xfId="5" applyFont="1" applyFill="1" applyBorder="1" applyAlignment="1">
      <alignment horizontal="center" vertical="center"/>
    </xf>
    <xf numFmtId="0" fontId="25" fillId="0" borderId="62" xfId="5" applyFont="1" applyFill="1" applyBorder="1" applyAlignment="1">
      <alignment horizontal="center" vertical="center"/>
    </xf>
    <xf numFmtId="0" fontId="25" fillId="0" borderId="58" xfId="3" applyFont="1" applyFill="1" applyBorder="1" applyAlignment="1">
      <alignment horizontal="center" vertical="center"/>
    </xf>
    <xf numFmtId="0" fontId="25" fillId="0" borderId="9" xfId="3" applyFont="1" applyFill="1" applyBorder="1" applyAlignment="1">
      <alignment horizontal="center" vertical="center"/>
    </xf>
    <xf numFmtId="0" fontId="25" fillId="0" borderId="62" xfId="3" applyFont="1" applyFill="1" applyBorder="1" applyAlignment="1">
      <alignment horizontal="center" vertical="center"/>
    </xf>
    <xf numFmtId="0" fontId="25" fillId="0" borderId="58" xfId="4" applyFont="1" applyFill="1" applyBorder="1" applyAlignment="1">
      <alignment horizontal="center" vertical="center"/>
    </xf>
    <xf numFmtId="0" fontId="25" fillId="0" borderId="9" xfId="4" applyFont="1" applyFill="1" applyBorder="1" applyAlignment="1">
      <alignment horizontal="center" vertical="center"/>
    </xf>
    <xf numFmtId="0" fontId="25" fillId="0" borderId="62" xfId="4" applyFont="1" applyFill="1" applyBorder="1" applyAlignment="1">
      <alignment horizontal="center" vertical="center"/>
    </xf>
    <xf numFmtId="0" fontId="25" fillId="0" borderId="58" xfId="2" applyFont="1" applyFill="1" applyBorder="1" applyAlignment="1">
      <alignment horizontal="center" vertical="center"/>
    </xf>
    <xf numFmtId="0" fontId="25" fillId="0" borderId="9" xfId="2" applyFont="1" applyFill="1" applyBorder="1" applyAlignment="1">
      <alignment horizontal="center" vertical="center"/>
    </xf>
    <xf numFmtId="0" fontId="25" fillId="0" borderId="62" xfId="2" applyFont="1" applyFill="1" applyBorder="1" applyAlignment="1">
      <alignment horizontal="center" vertical="center"/>
    </xf>
    <xf numFmtId="0" fontId="16" fillId="0" borderId="5" xfId="0" applyFont="1" applyBorder="1" applyAlignment="1">
      <alignment horizontal="center" vertical="center" wrapText="1"/>
    </xf>
    <xf numFmtId="0" fontId="23" fillId="0" borderId="58" xfId="3" applyFont="1" applyFill="1" applyBorder="1" applyAlignment="1">
      <alignment horizontal="center" vertical="center"/>
    </xf>
    <xf numFmtId="0" fontId="23" fillId="0" borderId="9" xfId="3" applyFont="1" applyFill="1" applyBorder="1" applyAlignment="1">
      <alignment horizontal="center" vertical="center"/>
    </xf>
    <xf numFmtId="0" fontId="23" fillId="0" borderId="62" xfId="3" applyFont="1" applyFill="1" applyBorder="1" applyAlignment="1">
      <alignment horizontal="center" vertical="center"/>
    </xf>
    <xf numFmtId="0" fontId="23" fillId="0" borderId="58" xfId="2" applyFont="1" applyFill="1" applyBorder="1" applyAlignment="1">
      <alignment horizontal="center" vertical="center"/>
    </xf>
    <xf numFmtId="0" fontId="23" fillId="0" borderId="9" xfId="2" applyFont="1" applyFill="1" applyBorder="1" applyAlignment="1">
      <alignment horizontal="center" vertical="center"/>
    </xf>
    <xf numFmtId="0" fontId="23" fillId="0" borderId="64" xfId="2" applyFont="1" applyFill="1" applyBorder="1" applyAlignment="1">
      <alignment horizontal="center" vertical="center"/>
    </xf>
    <xf numFmtId="0" fontId="23" fillId="0" borderId="62" xfId="2" applyFont="1" applyFill="1" applyBorder="1" applyAlignment="1">
      <alignment horizontal="center" vertical="center"/>
    </xf>
    <xf numFmtId="0" fontId="25" fillId="0" borderId="67" xfId="5" applyFont="1" applyFill="1" applyBorder="1" applyAlignment="1">
      <alignment horizontal="center" vertical="center"/>
    </xf>
    <xf numFmtId="0" fontId="25" fillId="0" borderId="68" xfId="5" applyFont="1" applyFill="1" applyBorder="1" applyAlignment="1">
      <alignment horizontal="center" vertical="center"/>
    </xf>
    <xf numFmtId="0" fontId="25" fillId="0" borderId="2" xfId="5" applyFont="1" applyFill="1" applyBorder="1" applyAlignment="1">
      <alignment horizontal="center" vertical="center"/>
    </xf>
    <xf numFmtId="0" fontId="25" fillId="0" borderId="0" xfId="5" applyFont="1" applyFill="1" applyBorder="1" applyAlignment="1">
      <alignment horizontal="center" vertical="center"/>
    </xf>
    <xf numFmtId="0" fontId="25" fillId="0" borderId="74" xfId="5" applyFont="1" applyFill="1" applyBorder="1" applyAlignment="1">
      <alignment horizontal="center" vertical="center"/>
    </xf>
    <xf numFmtId="0" fontId="25" fillId="0" borderId="75" xfId="5" applyFont="1" applyFill="1" applyBorder="1" applyAlignment="1">
      <alignment horizontal="center" vertical="center"/>
    </xf>
    <xf numFmtId="0" fontId="25" fillId="0" borderId="71" xfId="5" applyFont="1" applyFill="1" applyBorder="1" applyAlignment="1">
      <alignment horizontal="center" vertical="center"/>
    </xf>
    <xf numFmtId="0" fontId="25" fillId="0" borderId="27" xfId="5" applyFont="1" applyFill="1" applyBorder="1" applyAlignment="1">
      <alignment horizontal="center" vertical="center"/>
    </xf>
    <xf numFmtId="0" fontId="25" fillId="0" borderId="77" xfId="5" applyFont="1" applyFill="1" applyBorder="1" applyAlignment="1">
      <alignment horizontal="center" vertical="center"/>
    </xf>
    <xf numFmtId="0" fontId="25" fillId="0" borderId="73" xfId="3" applyFont="1" applyFill="1" applyBorder="1" applyAlignment="1">
      <alignment horizontal="center" vertical="center"/>
    </xf>
    <xf numFmtId="0" fontId="25" fillId="0" borderId="68" xfId="3" applyFont="1" applyFill="1" applyBorder="1" applyAlignment="1">
      <alignment horizontal="center" vertical="center"/>
    </xf>
    <xf numFmtId="0" fontId="25" fillId="0" borderId="26" xfId="3" applyFont="1" applyFill="1" applyBorder="1" applyAlignment="1">
      <alignment horizontal="center" vertical="center"/>
    </xf>
    <xf numFmtId="0" fontId="25" fillId="0" borderId="0" xfId="3" applyFont="1" applyFill="1" applyBorder="1" applyAlignment="1">
      <alignment horizontal="center" vertical="center"/>
    </xf>
    <xf numFmtId="0" fontId="25" fillId="0" borderId="79" xfId="3" applyFont="1" applyFill="1" applyBorder="1" applyAlignment="1">
      <alignment horizontal="center" vertical="center"/>
    </xf>
    <xf numFmtId="0" fontId="25" fillId="0" borderId="75" xfId="3" applyFont="1" applyFill="1" applyBorder="1" applyAlignment="1">
      <alignment horizontal="center" vertical="center"/>
    </xf>
    <xf numFmtId="0" fontId="23" fillId="0" borderId="68" xfId="2" applyFont="1" applyFill="1" applyBorder="1" applyAlignment="1">
      <alignment horizontal="center" vertical="center"/>
    </xf>
    <xf numFmtId="0" fontId="23" fillId="0" borderId="0" xfId="2" applyFont="1" applyFill="1" applyBorder="1" applyAlignment="1">
      <alignment horizontal="center" vertical="center"/>
    </xf>
    <xf numFmtId="0" fontId="23" fillId="0" borderId="75" xfId="2" applyFont="1" applyFill="1" applyBorder="1" applyAlignment="1">
      <alignment horizontal="center" vertical="center"/>
    </xf>
    <xf numFmtId="0" fontId="25" fillId="0" borderId="67" xfId="3" applyFont="1" applyFill="1" applyBorder="1" applyAlignment="1">
      <alignment horizontal="center" vertical="center"/>
    </xf>
    <xf numFmtId="0" fontId="25" fillId="0" borderId="70" xfId="3" applyFont="1" applyFill="1" applyBorder="1" applyAlignment="1">
      <alignment horizontal="center" vertical="center"/>
    </xf>
    <xf numFmtId="0" fontId="25" fillId="0" borderId="2" xfId="3" applyFont="1" applyFill="1" applyBorder="1" applyAlignment="1">
      <alignment horizontal="center" vertical="center"/>
    </xf>
    <xf numFmtId="0" fontId="25" fillId="0" borderId="3" xfId="3" applyFont="1" applyFill="1" applyBorder="1" applyAlignment="1">
      <alignment horizontal="center" vertical="center"/>
    </xf>
    <xf numFmtId="0" fontId="25" fillId="0" borderId="74" xfId="3" applyFont="1" applyFill="1" applyBorder="1" applyAlignment="1">
      <alignment horizontal="center" vertical="center"/>
    </xf>
    <xf numFmtId="0" fontId="25" fillId="0" borderId="76" xfId="3" applyFont="1" applyFill="1" applyBorder="1" applyAlignment="1">
      <alignment horizontal="center" vertical="center"/>
    </xf>
    <xf numFmtId="0" fontId="23" fillId="0" borderId="58" xfId="5" applyFont="1" applyFill="1" applyBorder="1" applyAlignment="1">
      <alignment horizontal="center" vertical="center"/>
    </xf>
    <xf numFmtId="0" fontId="23" fillId="0" borderId="9" xfId="5" applyFont="1" applyFill="1" applyBorder="1" applyAlignment="1">
      <alignment horizontal="center" vertical="center"/>
    </xf>
    <xf numFmtId="0" fontId="23" fillId="0" borderId="62" xfId="5" applyFont="1" applyFill="1" applyBorder="1" applyAlignment="1">
      <alignment horizontal="center" vertical="center"/>
    </xf>
    <xf numFmtId="0" fontId="23" fillId="0" borderId="67" xfId="5" applyFont="1" applyFill="1" applyBorder="1" applyAlignment="1">
      <alignment horizontal="center" vertical="center"/>
    </xf>
    <xf numFmtId="0" fontId="23" fillId="0" borderId="68" xfId="5" applyFont="1" applyFill="1" applyBorder="1" applyAlignment="1">
      <alignment horizontal="center" vertical="center"/>
    </xf>
    <xf numFmtId="0" fontId="23" fillId="0" borderId="70" xfId="5" applyFont="1" applyFill="1" applyBorder="1" applyAlignment="1">
      <alignment horizontal="center" vertical="center"/>
    </xf>
    <xf numFmtId="0" fontId="23" fillId="0" borderId="2" xfId="5" applyFont="1" applyFill="1" applyBorder="1" applyAlignment="1">
      <alignment horizontal="center" vertical="center"/>
    </xf>
    <xf numFmtId="0" fontId="23" fillId="0" borderId="0" xfId="5" applyFont="1" applyFill="1" applyBorder="1" applyAlignment="1">
      <alignment horizontal="center" vertical="center"/>
    </xf>
    <xf numFmtId="0" fontId="23" fillId="0" borderId="3" xfId="5" applyFont="1" applyFill="1" applyBorder="1" applyAlignment="1">
      <alignment horizontal="center" vertical="center"/>
    </xf>
    <xf numFmtId="0" fontId="23" fillId="0" borderId="74" xfId="5" applyFont="1" applyFill="1" applyBorder="1" applyAlignment="1">
      <alignment horizontal="center" vertical="center"/>
    </xf>
    <xf numFmtId="0" fontId="23" fillId="0" borderId="75" xfId="5" applyFont="1" applyFill="1" applyBorder="1" applyAlignment="1">
      <alignment horizontal="center" vertical="center"/>
    </xf>
    <xf numFmtId="0" fontId="23" fillId="0" borderId="76" xfId="5" applyFont="1" applyFill="1" applyBorder="1" applyAlignment="1">
      <alignment horizontal="center" vertical="center"/>
    </xf>
    <xf numFmtId="0" fontId="23" fillId="0" borderId="70" xfId="2" applyFont="1" applyFill="1" applyBorder="1" applyAlignment="1">
      <alignment horizontal="center" vertical="center"/>
    </xf>
    <xf numFmtId="0" fontId="23" fillId="0" borderId="3" xfId="2" applyFont="1" applyFill="1" applyBorder="1" applyAlignment="1">
      <alignment horizontal="center" vertical="center"/>
    </xf>
    <xf numFmtId="0" fontId="23" fillId="0" borderId="76" xfId="2" applyFont="1" applyFill="1" applyBorder="1" applyAlignment="1">
      <alignment horizontal="center" vertical="center"/>
    </xf>
    <xf numFmtId="0" fontId="23" fillId="0" borderId="71" xfId="5" applyFont="1" applyFill="1" applyBorder="1" applyAlignment="1">
      <alignment horizontal="center" vertical="center"/>
    </xf>
    <xf numFmtId="0" fontId="23" fillId="0" borderId="27" xfId="5" applyFont="1" applyFill="1" applyBorder="1" applyAlignment="1">
      <alignment horizontal="center" vertical="center"/>
    </xf>
    <xf numFmtId="0" fontId="23" fillId="0" borderId="77" xfId="5" applyFont="1" applyFill="1" applyBorder="1" applyAlignment="1">
      <alignment horizontal="center" vertical="center"/>
    </xf>
    <xf numFmtId="0" fontId="25" fillId="0" borderId="73" xfId="5" applyFont="1" applyFill="1" applyBorder="1" applyAlignment="1">
      <alignment horizontal="center" vertical="center"/>
    </xf>
    <xf numFmtId="0" fontId="25" fillId="0" borderId="26" xfId="5" applyFont="1" applyFill="1" applyBorder="1" applyAlignment="1">
      <alignment horizontal="center" vertical="center"/>
    </xf>
    <xf numFmtId="0" fontId="25" fillId="0" borderId="79" xfId="5" applyFont="1" applyFill="1" applyBorder="1" applyAlignment="1">
      <alignment horizontal="center" vertical="center"/>
    </xf>
    <xf numFmtId="0" fontId="25" fillId="0" borderId="71" xfId="3" applyFont="1" applyFill="1" applyBorder="1" applyAlignment="1">
      <alignment horizontal="center" vertical="center"/>
    </xf>
    <xf numFmtId="0" fontId="25" fillId="0" borderId="27" xfId="3" applyFont="1" applyFill="1" applyBorder="1" applyAlignment="1">
      <alignment horizontal="center" vertical="center"/>
    </xf>
    <xf numFmtId="0" fontId="25" fillId="0" borderId="77" xfId="3" applyFont="1" applyFill="1" applyBorder="1" applyAlignment="1">
      <alignment horizontal="center" vertical="center"/>
    </xf>
    <xf numFmtId="0" fontId="23" fillId="0" borderId="58" xfId="4" applyFont="1" applyFill="1" applyBorder="1" applyAlignment="1">
      <alignment horizontal="center" vertical="center"/>
    </xf>
    <xf numFmtId="0" fontId="23" fillId="0" borderId="9" xfId="4" applyFont="1" applyFill="1" applyBorder="1" applyAlignment="1">
      <alignment horizontal="center" vertical="center"/>
    </xf>
    <xf numFmtId="0" fontId="23" fillId="0" borderId="62" xfId="4" applyFont="1" applyFill="1" applyBorder="1" applyAlignment="1">
      <alignment horizontal="center" vertical="center"/>
    </xf>
    <xf numFmtId="0" fontId="14" fillId="0" borderId="5"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5" xfId="1" applyFont="1" applyFill="1" applyBorder="1" applyAlignment="1">
      <alignment horizontal="center" vertical="center"/>
    </xf>
    <xf numFmtId="0" fontId="18" fillId="0" borderId="5" xfId="1" applyFont="1" applyFill="1" applyBorder="1" applyAlignment="1">
      <alignment horizontal="center"/>
    </xf>
    <xf numFmtId="0" fontId="18" fillId="0" borderId="5" xfId="0" applyFont="1" applyBorder="1" applyAlignment="1">
      <alignment horizontal="center"/>
    </xf>
    <xf numFmtId="0" fontId="18" fillId="0" borderId="5" xfId="0" applyFont="1" applyBorder="1" applyAlignment="1">
      <alignment horizontal="center" vertical="center"/>
    </xf>
    <xf numFmtId="0" fontId="14" fillId="0" borderId="5" xfId="0" applyFont="1" applyBorder="1" applyAlignment="1">
      <alignment horizontal="center"/>
    </xf>
    <xf numFmtId="0" fontId="17" fillId="0" borderId="5" xfId="0" applyFont="1" applyBorder="1" applyAlignment="1">
      <alignment horizontal="center"/>
    </xf>
    <xf numFmtId="0" fontId="21" fillId="0" borderId="5" xfId="0" applyFont="1" applyBorder="1" applyAlignment="1">
      <alignment horizontal="center"/>
    </xf>
    <xf numFmtId="0" fontId="16" fillId="0" borderId="5" xfId="0" applyFont="1" applyBorder="1" applyAlignment="1">
      <alignment horizontal="center"/>
    </xf>
    <xf numFmtId="0" fontId="14" fillId="0" borderId="5" xfId="1" applyFont="1" applyFill="1" applyBorder="1" applyAlignment="1">
      <alignment horizontal="center"/>
    </xf>
    <xf numFmtId="0" fontId="23" fillId="0" borderId="86" xfId="0" applyFont="1" applyBorder="1" applyAlignment="1">
      <alignment horizontal="center" vertical="center" wrapText="1"/>
    </xf>
    <xf numFmtId="0" fontId="23" fillId="0" borderId="81" xfId="0" applyFont="1" applyBorder="1" applyAlignment="1">
      <alignment horizontal="center" vertical="center" wrapText="1"/>
    </xf>
    <xf numFmtId="0" fontId="23" fillId="0" borderId="82" xfId="0" applyFont="1" applyBorder="1" applyAlignment="1">
      <alignment horizontal="center" vertical="center" wrapText="1"/>
    </xf>
    <xf numFmtId="0" fontId="25" fillId="0" borderId="83" xfId="0" applyFont="1" applyBorder="1" applyAlignment="1">
      <alignment horizontal="center" vertical="center" wrapText="1"/>
    </xf>
    <xf numFmtId="0" fontId="25" fillId="0" borderId="84" xfId="0" applyFont="1" applyBorder="1" applyAlignment="1">
      <alignment horizontal="center" vertical="center" wrapText="1"/>
    </xf>
    <xf numFmtId="0" fontId="25" fillId="0" borderId="85" xfId="0" applyFont="1" applyBorder="1" applyAlignment="1">
      <alignment horizontal="center" vertical="center" wrapText="1"/>
    </xf>
    <xf numFmtId="0" fontId="25" fillId="0" borderId="57" xfId="0" applyFont="1" applyBorder="1" applyAlignment="1">
      <alignment horizontal="center" vertical="center" wrapText="1"/>
    </xf>
    <xf numFmtId="0" fontId="25" fillId="0" borderId="60" xfId="0" applyFont="1" applyBorder="1" applyAlignment="1">
      <alignment horizontal="center" vertical="center" wrapText="1"/>
    </xf>
    <xf numFmtId="0" fontId="25" fillId="0" borderId="61" xfId="0" applyFont="1" applyBorder="1" applyAlignment="1">
      <alignment horizontal="center" vertical="center" wrapText="1"/>
    </xf>
    <xf numFmtId="0" fontId="24" fillId="0" borderId="0" xfId="0" applyFont="1" applyAlignment="1">
      <alignment horizontal="center"/>
    </xf>
    <xf numFmtId="0" fontId="24" fillId="0" borderId="9" xfId="0" applyFont="1" applyBorder="1" applyAlignment="1">
      <alignment horizontal="left" vertical="top" wrapText="1"/>
    </xf>
    <xf numFmtId="0" fontId="16" fillId="0" borderId="9" xfId="0" applyFont="1" applyBorder="1" applyAlignment="1">
      <alignment horizontal="center" vertical="center" wrapText="1"/>
    </xf>
    <xf numFmtId="0" fontId="2" fillId="2" borderId="9" xfId="0" applyFont="1" applyFill="1" applyBorder="1" applyAlignment="1">
      <alignment horizontal="center" vertical="center"/>
    </xf>
    <xf numFmtId="0" fontId="18" fillId="2" borderId="9" xfId="0" applyFont="1" applyFill="1" applyBorder="1" applyAlignment="1">
      <alignment horizontal="center" vertical="center"/>
    </xf>
    <xf numFmtId="0" fontId="16" fillId="0" borderId="10"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1" xfId="0" applyFont="1" applyBorder="1" applyAlignment="1">
      <alignment horizontal="center" vertical="center" wrapText="1"/>
    </xf>
    <xf numFmtId="0" fontId="14" fillId="2" borderId="9" xfId="1" applyFont="1" applyFill="1" applyBorder="1" applyAlignment="1">
      <alignment horizontal="center" vertical="center"/>
    </xf>
    <xf numFmtId="0" fontId="3" fillId="0" borderId="0" xfId="0" applyFont="1" applyAlignment="1">
      <alignment horizontal="center" vertical="top" wrapText="1"/>
    </xf>
    <xf numFmtId="0" fontId="18" fillId="0" borderId="9" xfId="1" applyFont="1" applyFill="1" applyBorder="1" applyAlignment="1">
      <alignment horizontal="center"/>
    </xf>
    <xf numFmtId="0" fontId="18" fillId="0" borderId="9" xfId="0" applyFont="1" applyBorder="1" applyAlignment="1">
      <alignment horizontal="center"/>
    </xf>
    <xf numFmtId="0" fontId="17" fillId="0" borderId="9" xfId="0" applyFont="1" applyBorder="1" applyAlignment="1">
      <alignment horizontal="center"/>
    </xf>
    <xf numFmtId="0" fontId="17" fillId="0" borderId="10" xfId="0" applyFont="1" applyBorder="1" applyAlignment="1">
      <alignment horizontal="center"/>
    </xf>
    <xf numFmtId="0" fontId="17" fillId="0" borderId="14" xfId="0" applyFont="1" applyBorder="1" applyAlignment="1">
      <alignment horizontal="center"/>
    </xf>
    <xf numFmtId="0" fontId="16" fillId="0" borderId="9" xfId="0" applyFont="1" applyBorder="1" applyAlignment="1">
      <alignment horizontal="center"/>
    </xf>
    <xf numFmtId="0" fontId="21" fillId="0" borderId="9" xfId="0" applyFont="1" applyBorder="1" applyAlignment="1">
      <alignment horizontal="center"/>
    </xf>
    <xf numFmtId="0" fontId="14" fillId="0" borderId="10" xfId="0" applyFont="1" applyBorder="1" applyAlignment="1">
      <alignment horizontal="center" vertical="top" wrapText="1"/>
    </xf>
    <xf numFmtId="0" fontId="14" fillId="0" borderId="14" xfId="0" applyFont="1" applyBorder="1" applyAlignment="1">
      <alignment horizontal="center" vertical="top" wrapText="1"/>
    </xf>
    <xf numFmtId="0" fontId="14" fillId="0" borderId="11" xfId="0" applyFont="1" applyBorder="1" applyAlignment="1">
      <alignment horizontal="center" vertical="top" wrapText="1"/>
    </xf>
    <xf numFmtId="0" fontId="14" fillId="0" borderId="9" xfId="0" applyFont="1" applyBorder="1" applyAlignment="1">
      <alignment horizontal="left" vertical="top"/>
    </xf>
    <xf numFmtId="0" fontId="25" fillId="0" borderId="17" xfId="0" applyFont="1" applyBorder="1" applyAlignment="1">
      <alignment horizontal="center"/>
    </xf>
    <xf numFmtId="0" fontId="25" fillId="0" borderId="22" xfId="0" applyFont="1" applyBorder="1" applyAlignment="1">
      <alignment horizontal="center"/>
    </xf>
    <xf numFmtId="0" fontId="25" fillId="0" borderId="35" xfId="0" applyFont="1" applyBorder="1" applyAlignment="1">
      <alignment horizontal="center"/>
    </xf>
    <xf numFmtId="0" fontId="24" fillId="0" borderId="6" xfId="0" applyFont="1" applyBorder="1" applyAlignment="1">
      <alignment horizontal="center" vertical="center"/>
    </xf>
    <xf numFmtId="0" fontId="24" fillId="0" borderId="3" xfId="0" applyFont="1" applyBorder="1" applyAlignment="1">
      <alignment horizontal="center" vertical="center"/>
    </xf>
    <xf numFmtId="0" fontId="24" fillId="0" borderId="8" xfId="0" applyFont="1" applyBorder="1" applyAlignment="1">
      <alignment horizontal="center" vertical="center"/>
    </xf>
    <xf numFmtId="0" fontId="24" fillId="2" borderId="6" xfId="0" applyFont="1" applyFill="1" applyBorder="1" applyAlignment="1">
      <alignment horizontal="center" vertical="center"/>
    </xf>
    <xf numFmtId="0" fontId="24" fillId="2" borderId="3" xfId="0" applyFont="1" applyFill="1" applyBorder="1" applyAlignment="1">
      <alignment horizontal="center" vertical="center"/>
    </xf>
    <xf numFmtId="0" fontId="24" fillId="2" borderId="8" xfId="0" applyFont="1" applyFill="1" applyBorder="1" applyAlignment="1">
      <alignment horizontal="center" vertical="center"/>
    </xf>
    <xf numFmtId="0" fontId="25" fillId="2" borderId="6" xfId="0" applyFont="1" applyFill="1" applyBorder="1" applyAlignment="1">
      <alignment horizontal="center" vertical="center"/>
    </xf>
    <xf numFmtId="0" fontId="25" fillId="2" borderId="3" xfId="0" applyFont="1" applyFill="1" applyBorder="1" applyAlignment="1">
      <alignment horizontal="center" vertical="center"/>
    </xf>
    <xf numFmtId="0" fontId="25" fillId="2" borderId="8" xfId="0" applyFont="1" applyFill="1" applyBorder="1" applyAlignment="1">
      <alignment horizontal="center" vertical="center"/>
    </xf>
    <xf numFmtId="0" fontId="18" fillId="0" borderId="4" xfId="1" applyFont="1" applyFill="1" applyBorder="1" applyAlignment="1">
      <alignment horizontal="center"/>
    </xf>
    <xf numFmtId="0" fontId="18" fillId="0" borderId="15" xfId="1" applyFont="1" applyFill="1" applyBorder="1" applyAlignment="1">
      <alignment horizontal="center"/>
    </xf>
    <xf numFmtId="0" fontId="18" fillId="0" borderId="6" xfId="1" applyFont="1" applyFill="1" applyBorder="1" applyAlignment="1">
      <alignment horizontal="center"/>
    </xf>
    <xf numFmtId="0" fontId="25" fillId="0" borderId="9" xfId="0" applyFont="1" applyBorder="1" applyAlignment="1">
      <alignment horizontal="center"/>
    </xf>
    <xf numFmtId="0" fontId="25" fillId="0" borderId="10" xfId="0" applyFont="1" applyBorder="1" applyAlignment="1">
      <alignment horizontal="center"/>
    </xf>
    <xf numFmtId="0" fontId="25" fillId="0" borderId="31" xfId="0" applyFont="1" applyBorder="1" applyAlignment="1">
      <alignment horizontal="center" vertical="center"/>
    </xf>
    <xf numFmtId="0" fontId="25" fillId="0" borderId="24" xfId="0" applyFont="1" applyBorder="1" applyAlignment="1">
      <alignment horizontal="center" vertical="center"/>
    </xf>
    <xf numFmtId="0" fontId="25" fillId="0" borderId="52" xfId="0" applyFont="1" applyBorder="1" applyAlignment="1">
      <alignment horizontal="center" vertical="center"/>
    </xf>
    <xf numFmtId="0" fontId="25" fillId="0" borderId="2" xfId="0" applyFont="1" applyBorder="1" applyAlignment="1">
      <alignment horizontal="center" vertical="center"/>
    </xf>
    <xf numFmtId="0" fontId="25" fillId="0" borderId="0" xfId="0" applyFont="1" applyAlignment="1">
      <alignment horizontal="center" vertical="center"/>
    </xf>
    <xf numFmtId="0" fontId="25" fillId="0" borderId="3" xfId="0" applyFont="1" applyBorder="1" applyAlignment="1">
      <alignment horizontal="center" vertical="center"/>
    </xf>
    <xf numFmtId="0" fontId="25" fillId="0" borderId="7" xfId="0" applyFont="1" applyBorder="1" applyAlignment="1">
      <alignment horizontal="center" vertical="center"/>
    </xf>
    <xf numFmtId="0" fontId="25" fillId="0" borderId="1" xfId="0" applyFont="1" applyBorder="1" applyAlignment="1">
      <alignment horizontal="center" vertical="center"/>
    </xf>
    <xf numFmtId="0" fontId="25" fillId="0" borderId="8" xfId="0" applyFont="1" applyBorder="1" applyAlignment="1">
      <alignment horizontal="center" vertical="center"/>
    </xf>
    <xf numFmtId="0" fontId="25" fillId="0" borderId="14" xfId="0" applyFont="1" applyBorder="1" applyAlignment="1">
      <alignment horizontal="center"/>
    </xf>
    <xf numFmtId="0" fontId="25" fillId="0" borderId="11" xfId="0" applyFont="1" applyBorder="1" applyAlignment="1">
      <alignment horizontal="center"/>
    </xf>
    <xf numFmtId="0" fontId="25" fillId="0" borderId="13" xfId="0" applyFont="1" applyBorder="1" applyAlignment="1">
      <alignment horizontal="center"/>
    </xf>
    <xf numFmtId="0" fontId="25" fillId="0" borderId="23" xfId="0" applyFont="1" applyBorder="1" applyAlignment="1">
      <alignment horizontal="center"/>
    </xf>
    <xf numFmtId="0" fontId="25" fillId="0" borderId="28" xfId="0" applyFont="1" applyBorder="1" applyAlignment="1">
      <alignment horizontal="center"/>
    </xf>
    <xf numFmtId="0" fontId="25" fillId="0" borderId="18" xfId="0" applyFont="1" applyBorder="1" applyAlignment="1">
      <alignment horizontal="center"/>
    </xf>
    <xf numFmtId="0" fontId="25" fillId="0" borderId="7" xfId="0" applyFont="1" applyBorder="1" applyAlignment="1">
      <alignment horizontal="center"/>
    </xf>
    <xf numFmtId="0" fontId="25" fillId="0" borderId="1" xfId="0" applyFont="1" applyBorder="1" applyAlignment="1">
      <alignment horizontal="center"/>
    </xf>
    <xf numFmtId="0" fontId="25" fillId="0" borderId="8" xfId="0" applyFont="1" applyBorder="1" applyAlignment="1">
      <alignment horizontal="center"/>
    </xf>
    <xf numFmtId="0" fontId="25" fillId="0" borderId="39" xfId="0" applyFont="1" applyBorder="1" applyAlignment="1">
      <alignment horizontal="center"/>
    </xf>
    <xf numFmtId="0" fontId="25" fillId="0" borderId="21" xfId="0" applyFont="1" applyBorder="1" applyAlignment="1">
      <alignment horizontal="center"/>
    </xf>
    <xf numFmtId="0" fontId="18" fillId="0" borderId="10" xfId="1" applyFont="1" applyFill="1" applyBorder="1" applyAlignment="1">
      <alignment horizontal="center"/>
    </xf>
    <xf numFmtId="0" fontId="18" fillId="0" borderId="14" xfId="1" applyFont="1" applyFill="1" applyBorder="1" applyAlignment="1">
      <alignment horizontal="center"/>
    </xf>
    <xf numFmtId="0" fontId="18" fillId="0" borderId="11" xfId="1" applyFont="1" applyFill="1" applyBorder="1" applyAlignment="1">
      <alignment horizontal="center"/>
    </xf>
    <xf numFmtId="0" fontId="25" fillId="0" borderId="4" xfId="0" applyFont="1" applyBorder="1" applyAlignment="1">
      <alignment horizontal="center" vertical="center"/>
    </xf>
    <xf numFmtId="0" fontId="25" fillId="0" borderId="15" xfId="0" applyFont="1" applyBorder="1" applyAlignment="1">
      <alignment horizontal="center" vertical="center"/>
    </xf>
    <xf numFmtId="0" fontId="25" fillId="0" borderId="6" xfId="0" applyFont="1" applyBorder="1" applyAlignment="1">
      <alignment horizontal="center" vertical="center"/>
    </xf>
    <xf numFmtId="0" fontId="25" fillId="0" borderId="50" xfId="0" applyFont="1" applyBorder="1" applyAlignment="1">
      <alignment horizontal="center" vertical="center"/>
    </xf>
    <xf numFmtId="0" fontId="25" fillId="0" borderId="28" xfId="0" applyFont="1" applyBorder="1" applyAlignment="1">
      <alignment horizontal="center" vertical="center"/>
    </xf>
    <xf numFmtId="0" fontId="25" fillId="0" borderId="51" xfId="0" applyFont="1" applyBorder="1" applyAlignment="1">
      <alignment horizontal="center" vertical="center"/>
    </xf>
    <xf numFmtId="0" fontId="25" fillId="0" borderId="40" xfId="0" applyFont="1" applyBorder="1" applyAlignment="1">
      <alignment horizontal="center"/>
    </xf>
    <xf numFmtId="0" fontId="25" fillId="2" borderId="4" xfId="0" applyFont="1" applyFill="1" applyBorder="1" applyAlignment="1">
      <alignment horizontal="center" vertical="center"/>
    </xf>
    <xf numFmtId="0" fontId="25" fillId="2" borderId="2" xfId="0" applyFont="1" applyFill="1" applyBorder="1" applyAlignment="1">
      <alignment horizontal="center" vertical="center"/>
    </xf>
    <xf numFmtId="0" fontId="25" fillId="2" borderId="7" xfId="0" applyFont="1" applyFill="1" applyBorder="1" applyAlignment="1">
      <alignment horizontal="center" vertical="center"/>
    </xf>
    <xf numFmtId="0" fontId="25" fillId="0" borderId="37" xfId="0" applyFont="1" applyBorder="1" applyAlignment="1">
      <alignment horizontal="center"/>
    </xf>
    <xf numFmtId="0" fontId="25" fillId="0" borderId="41" xfId="0" applyFont="1" applyBorder="1" applyAlignment="1">
      <alignment horizontal="center"/>
    </xf>
    <xf numFmtId="0" fontId="25" fillId="0" borderId="42" xfId="0" applyFont="1" applyBorder="1" applyAlignment="1">
      <alignment horizontal="center"/>
    </xf>
    <xf numFmtId="0" fontId="25" fillId="0" borderId="43" xfId="0" applyFont="1" applyBorder="1" applyAlignment="1">
      <alignment horizontal="center"/>
    </xf>
    <xf numFmtId="0" fontId="25" fillId="0" borderId="38" xfId="0" applyFont="1" applyBorder="1" applyAlignment="1">
      <alignment horizontal="center"/>
    </xf>
    <xf numFmtId="0" fontId="25" fillId="0" borderId="44" xfId="0" applyFont="1" applyBorder="1" applyAlignment="1">
      <alignment horizontal="center"/>
    </xf>
    <xf numFmtId="0" fontId="25" fillId="0" borderId="16" xfId="0" applyFont="1" applyBorder="1" applyAlignment="1">
      <alignment horizontal="center"/>
    </xf>
    <xf numFmtId="0" fontId="25" fillId="0" borderId="45" xfId="0" applyFont="1" applyBorder="1" applyAlignment="1">
      <alignment horizontal="center"/>
    </xf>
    <xf numFmtId="0" fontId="25" fillId="0" borderId="33" xfId="0" applyFont="1" applyBorder="1" applyAlignment="1">
      <alignment horizontal="center"/>
    </xf>
    <xf numFmtId="0" fontId="25" fillId="0" borderId="34" xfId="0" applyFont="1" applyBorder="1" applyAlignment="1">
      <alignment horizontal="center"/>
    </xf>
    <xf numFmtId="0" fontId="25" fillId="0" borderId="32" xfId="0" applyFont="1" applyBorder="1" applyAlignment="1">
      <alignment horizontal="center"/>
    </xf>
    <xf numFmtId="0" fontId="25" fillId="0" borderId="46" xfId="0" applyFont="1" applyBorder="1" applyAlignment="1">
      <alignment horizontal="center"/>
    </xf>
    <xf numFmtId="0" fontId="25" fillId="0" borderId="19" xfId="0" applyFont="1" applyBorder="1" applyAlignment="1">
      <alignment horizontal="center"/>
    </xf>
    <xf numFmtId="0" fontId="25" fillId="0" borderId="20" xfId="0" applyFont="1" applyBorder="1" applyAlignment="1">
      <alignment horizontal="center"/>
    </xf>
    <xf numFmtId="0" fontId="25" fillId="0" borderId="24" xfId="0" applyFont="1" applyBorder="1" applyAlignment="1">
      <alignment horizontal="center"/>
    </xf>
    <xf numFmtId="0" fontId="25" fillId="0" borderId="9" xfId="0" applyFont="1" applyBorder="1" applyAlignment="1">
      <alignment horizontal="center" vertical="center"/>
    </xf>
    <xf numFmtId="0" fontId="25" fillId="2" borderId="9" xfId="0" applyFont="1" applyFill="1" applyBorder="1" applyAlignment="1">
      <alignment horizontal="center" vertical="center"/>
    </xf>
    <xf numFmtId="0" fontId="14" fillId="0" borderId="10" xfId="1" applyFont="1" applyFill="1" applyBorder="1" applyAlignment="1">
      <alignment horizontal="center"/>
    </xf>
    <xf numFmtId="0" fontId="14" fillId="0" borderId="14" xfId="1" applyFont="1" applyFill="1" applyBorder="1" applyAlignment="1">
      <alignment horizontal="center"/>
    </xf>
    <xf numFmtId="0" fontId="14" fillId="0" borderId="11" xfId="1" applyFont="1" applyFill="1" applyBorder="1" applyAlignment="1">
      <alignment horizontal="center"/>
    </xf>
    <xf numFmtId="0" fontId="18" fillId="0" borderId="10" xfId="0" applyFont="1" applyBorder="1" applyAlignment="1">
      <alignment horizontal="center"/>
    </xf>
    <xf numFmtId="0" fontId="18" fillId="0" borderId="14" xfId="0" applyFont="1" applyBorder="1" applyAlignment="1">
      <alignment horizontal="center"/>
    </xf>
    <xf numFmtId="0" fontId="18" fillId="0" borderId="11" xfId="0" applyFont="1" applyBorder="1" applyAlignment="1">
      <alignment horizontal="center"/>
    </xf>
    <xf numFmtId="0" fontId="14" fillId="0" borderId="0" xfId="1" applyFont="1" applyFill="1" applyBorder="1" applyAlignment="1">
      <alignment horizontal="center" vertical="center" wrapText="1"/>
    </xf>
    <xf numFmtId="0" fontId="14" fillId="0" borderId="1" xfId="1" applyFont="1" applyFill="1" applyBorder="1" applyAlignment="1">
      <alignment horizontal="center" vertical="center" wrapText="1"/>
    </xf>
    <xf numFmtId="0" fontId="14" fillId="0" borderId="10" xfId="0" applyFont="1" applyBorder="1" applyAlignment="1">
      <alignment horizontal="center"/>
    </xf>
    <xf numFmtId="0" fontId="14" fillId="0" borderId="14" xfId="0" applyFont="1" applyBorder="1" applyAlignment="1">
      <alignment horizontal="center"/>
    </xf>
    <xf numFmtId="0" fontId="14" fillId="0" borderId="11" xfId="0" applyFont="1" applyBorder="1" applyAlignment="1">
      <alignment horizontal="center"/>
    </xf>
    <xf numFmtId="0" fontId="17" fillId="0" borderId="11" xfId="0" applyFont="1" applyBorder="1" applyAlignment="1">
      <alignment horizontal="center"/>
    </xf>
    <xf numFmtId="0" fontId="21" fillId="0" borderId="10" xfId="0" applyFont="1" applyBorder="1" applyAlignment="1">
      <alignment horizontal="center"/>
    </xf>
    <xf numFmtId="0" fontId="21" fillId="0" borderId="14" xfId="0" applyFont="1" applyBorder="1" applyAlignment="1">
      <alignment horizontal="center"/>
    </xf>
    <xf numFmtId="0" fontId="21" fillId="0" borderId="11" xfId="0" applyFont="1" applyBorder="1" applyAlignment="1">
      <alignment horizontal="center"/>
    </xf>
    <xf numFmtId="0" fontId="16" fillId="0" borderId="13" xfId="0" applyFont="1" applyBorder="1" applyAlignment="1">
      <alignment horizontal="center" vertical="center" wrapText="1"/>
    </xf>
    <xf numFmtId="0" fontId="16" fillId="0" borderId="10" xfId="0" applyFont="1" applyBorder="1" applyAlignment="1">
      <alignment horizontal="center"/>
    </xf>
    <xf numFmtId="0" fontId="16" fillId="0" borderId="14" xfId="0" applyFont="1" applyBorder="1" applyAlignment="1">
      <alignment horizontal="center"/>
    </xf>
    <xf numFmtId="0" fontId="16" fillId="0" borderId="11" xfId="0" applyFont="1" applyBorder="1" applyAlignment="1">
      <alignment horizontal="center"/>
    </xf>
    <xf numFmtId="8" fontId="25" fillId="0" borderId="9" xfId="0" applyNumberFormat="1" applyFont="1" applyBorder="1" applyAlignment="1">
      <alignment horizontal="center"/>
    </xf>
    <xf numFmtId="0" fontId="23" fillId="0" borderId="9" xfId="0" applyFont="1" applyBorder="1" applyAlignment="1">
      <alignment horizontal="center" vertical="center" wrapText="1"/>
    </xf>
    <xf numFmtId="0" fontId="23" fillId="0" borderId="5" xfId="0" applyFont="1" applyBorder="1" applyAlignment="1">
      <alignment horizontal="center" vertical="center"/>
    </xf>
    <xf numFmtId="0" fontId="23" fillId="0" borderId="12" xfId="0" applyFont="1" applyBorder="1" applyAlignment="1">
      <alignment horizontal="center" vertical="center"/>
    </xf>
    <xf numFmtId="0" fontId="23" fillId="0" borderId="13" xfId="0" applyFont="1" applyBorder="1" applyAlignment="1">
      <alignment horizontal="center" vertical="center"/>
    </xf>
    <xf numFmtId="0" fontId="25" fillId="2" borderId="22" xfId="0" applyFont="1" applyFill="1" applyBorder="1" applyAlignment="1">
      <alignment horizontal="center"/>
    </xf>
    <xf numFmtId="0" fontId="25" fillId="2" borderId="7" xfId="0" applyFont="1" applyFill="1" applyBorder="1" applyAlignment="1">
      <alignment horizontal="center"/>
    </xf>
    <xf numFmtId="0" fontId="25" fillId="2" borderId="1" xfId="0" applyFont="1" applyFill="1" applyBorder="1" applyAlignment="1">
      <alignment horizontal="center"/>
    </xf>
    <xf numFmtId="0" fontId="25" fillId="2" borderId="8" xfId="0" applyFont="1" applyFill="1" applyBorder="1" applyAlignment="1">
      <alignment horizontal="center"/>
    </xf>
    <xf numFmtId="2" fontId="2" fillId="2" borderId="10" xfId="0" applyNumberFormat="1" applyFont="1" applyFill="1" applyBorder="1" applyAlignment="1">
      <alignment horizontal="center"/>
    </xf>
    <xf numFmtId="2" fontId="2" fillId="2" borderId="14" xfId="0" applyNumberFormat="1" applyFont="1" applyFill="1" applyBorder="1" applyAlignment="1">
      <alignment horizontal="center"/>
    </xf>
    <xf numFmtId="2" fontId="2" fillId="2" borderId="11" xfId="0" applyNumberFormat="1" applyFont="1" applyFill="1" applyBorder="1" applyAlignment="1">
      <alignment horizontal="center"/>
    </xf>
    <xf numFmtId="0" fontId="25" fillId="2" borderId="9" xfId="0" applyFont="1" applyFill="1" applyBorder="1" applyAlignment="1">
      <alignment horizontal="center"/>
    </xf>
    <xf numFmtId="0" fontId="14" fillId="0" borderId="13" xfId="0" applyFont="1" applyBorder="1" applyAlignment="1">
      <alignment horizontal="center"/>
    </xf>
    <xf numFmtId="0" fontId="25" fillId="2" borderId="31" xfId="0" applyFont="1" applyFill="1" applyBorder="1" applyAlignment="1">
      <alignment horizontal="center" vertical="center"/>
    </xf>
    <xf numFmtId="0" fontId="25" fillId="2" borderId="24" xfId="0" applyFont="1" applyFill="1" applyBorder="1" applyAlignment="1">
      <alignment horizontal="center" vertical="center"/>
    </xf>
    <xf numFmtId="0" fontId="25" fillId="2" borderId="52" xfId="0" applyFont="1" applyFill="1" applyBorder="1" applyAlignment="1">
      <alignment horizontal="center" vertical="center"/>
    </xf>
    <xf numFmtId="0" fontId="25" fillId="2" borderId="0" xfId="0" applyFont="1" applyFill="1" applyAlignment="1">
      <alignment horizontal="center" vertical="center"/>
    </xf>
    <xf numFmtId="0" fontId="25" fillId="2" borderId="1" xfId="0" applyFont="1" applyFill="1" applyBorder="1" applyAlignment="1">
      <alignment horizontal="center" vertical="center"/>
    </xf>
    <xf numFmtId="0" fontId="23" fillId="0" borderId="5"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13" xfId="0" applyFont="1" applyBorder="1" applyAlignment="1">
      <alignment horizontal="center" vertical="center" wrapText="1"/>
    </xf>
    <xf numFmtId="0" fontId="25" fillId="2" borderId="28" xfId="0" applyFont="1" applyFill="1" applyBorder="1" applyAlignment="1">
      <alignment horizontal="center"/>
    </xf>
    <xf numFmtId="0" fontId="24" fillId="0" borderId="16" xfId="0" applyFont="1" applyBorder="1" applyAlignment="1">
      <alignment horizontal="center"/>
    </xf>
    <xf numFmtId="0" fontId="25" fillId="2" borderId="17" xfId="0" applyFont="1" applyFill="1" applyBorder="1" applyAlignment="1">
      <alignment horizontal="center"/>
    </xf>
    <xf numFmtId="0" fontId="24" fillId="0" borderId="9" xfId="0" applyFont="1" applyBorder="1" applyAlignment="1">
      <alignment horizontal="center"/>
    </xf>
    <xf numFmtId="0" fontId="2" fillId="2" borderId="16" xfId="0" applyFont="1" applyFill="1" applyBorder="1" applyAlignment="1">
      <alignment horizontal="center"/>
    </xf>
    <xf numFmtId="0" fontId="24" fillId="2" borderId="9" xfId="0" applyFont="1" applyFill="1" applyBorder="1" applyAlignment="1">
      <alignment horizontal="center"/>
    </xf>
    <xf numFmtId="0" fontId="2" fillId="2" borderId="9" xfId="0" applyFont="1" applyFill="1" applyBorder="1" applyAlignment="1">
      <alignment horizontal="center"/>
    </xf>
    <xf numFmtId="0" fontId="25" fillId="2" borderId="13" xfId="0" applyFont="1" applyFill="1" applyBorder="1" applyAlignment="1">
      <alignment horizontal="center"/>
    </xf>
    <xf numFmtId="0" fontId="25" fillId="2" borderId="9" xfId="2" applyFont="1" applyFill="1" applyBorder="1" applyAlignment="1">
      <alignment horizontal="center" vertical="center"/>
    </xf>
    <xf numFmtId="0" fontId="25" fillId="2" borderId="9" xfId="4" applyFont="1" applyFill="1" applyBorder="1" applyAlignment="1">
      <alignment horizontal="center" vertical="center"/>
    </xf>
    <xf numFmtId="0" fontId="25" fillId="4" borderId="9" xfId="0" applyFont="1" applyFill="1" applyBorder="1" applyAlignment="1">
      <alignment horizontal="center"/>
    </xf>
    <xf numFmtId="0" fontId="17" fillId="0" borderId="9" xfId="0" applyFont="1" applyBorder="1" applyAlignment="1">
      <alignment horizontal="center" vertical="center"/>
    </xf>
    <xf numFmtId="0" fontId="16" fillId="0" borderId="9" xfId="0" applyFont="1" applyBorder="1" applyAlignment="1">
      <alignment horizontal="center" vertical="center"/>
    </xf>
    <xf numFmtId="0" fontId="21" fillId="0" borderId="9" xfId="0" applyFont="1" applyBorder="1" applyAlignment="1">
      <alignment horizontal="center" vertical="center"/>
    </xf>
    <xf numFmtId="0" fontId="23" fillId="0" borderId="9" xfId="0" applyFont="1" applyBorder="1" applyAlignment="1">
      <alignment horizontal="center" vertical="center"/>
    </xf>
    <xf numFmtId="0" fontId="16" fillId="2" borderId="9" xfId="0" applyFont="1" applyFill="1" applyBorder="1" applyAlignment="1">
      <alignment horizontal="center" vertical="center"/>
    </xf>
    <xf numFmtId="0" fontId="17" fillId="2" borderId="9" xfId="0" applyFont="1" applyFill="1" applyBorder="1" applyAlignment="1">
      <alignment horizontal="center" vertical="center"/>
    </xf>
    <xf numFmtId="0" fontId="25" fillId="9" borderId="9" xfId="0" applyFont="1" applyFill="1" applyBorder="1" applyAlignment="1">
      <alignment horizontal="center"/>
    </xf>
    <xf numFmtId="0" fontId="25" fillId="2" borderId="9" xfId="5" applyFont="1" applyFill="1" applyBorder="1" applyAlignment="1">
      <alignment horizontal="center" vertical="center"/>
    </xf>
    <xf numFmtId="1" fontId="2" fillId="0" borderId="9" xfId="0" applyNumberFormat="1" applyFont="1" applyBorder="1" applyAlignment="1">
      <alignment horizontal="center"/>
    </xf>
    <xf numFmtId="0" fontId="2" fillId="0" borderId="15" xfId="0" applyFont="1" applyBorder="1" applyAlignment="1">
      <alignment horizontal="left" vertical="top" wrapText="1"/>
    </xf>
    <xf numFmtId="0" fontId="2" fillId="0" borderId="0" xfId="0" applyFont="1" applyAlignment="1">
      <alignment horizontal="left" vertical="top"/>
    </xf>
    <xf numFmtId="0" fontId="25" fillId="2" borderId="10" xfId="0" applyFont="1" applyFill="1" applyBorder="1" applyAlignment="1">
      <alignment horizontal="center" vertical="center"/>
    </xf>
    <xf numFmtId="0" fontId="25" fillId="2" borderId="14" xfId="0" applyFont="1" applyFill="1" applyBorder="1" applyAlignment="1">
      <alignment horizontal="center" vertical="center"/>
    </xf>
    <xf numFmtId="0" fontId="25" fillId="2" borderId="11" xfId="0" applyFont="1" applyFill="1" applyBorder="1" applyAlignment="1">
      <alignment horizontal="center" vertical="center"/>
    </xf>
    <xf numFmtId="0" fontId="25" fillId="2" borderId="10" xfId="0" applyFont="1" applyFill="1" applyBorder="1" applyAlignment="1">
      <alignment horizontal="center"/>
    </xf>
    <xf numFmtId="0" fontId="25" fillId="2" borderId="14" xfId="0" applyFont="1" applyFill="1" applyBorder="1" applyAlignment="1">
      <alignment horizontal="center"/>
    </xf>
    <xf numFmtId="0" fontId="25" fillId="2" borderId="11" xfId="0" applyFont="1" applyFill="1" applyBorder="1" applyAlignment="1">
      <alignment horizontal="center"/>
    </xf>
    <xf numFmtId="0" fontId="25" fillId="2" borderId="4" xfId="3" applyFont="1" applyFill="1" applyBorder="1" applyAlignment="1">
      <alignment horizontal="center" vertical="center"/>
    </xf>
    <xf numFmtId="0" fontId="25" fillId="2" borderId="15" xfId="3" applyFont="1" applyFill="1" applyBorder="1" applyAlignment="1">
      <alignment horizontal="center" vertical="center"/>
    </xf>
    <xf numFmtId="0" fontId="25" fillId="2" borderId="6" xfId="3" applyFont="1" applyFill="1" applyBorder="1" applyAlignment="1">
      <alignment horizontal="center" vertical="center"/>
    </xf>
    <xf numFmtId="0" fontId="25" fillId="2" borderId="2" xfId="3" applyFont="1" applyFill="1" applyBorder="1" applyAlignment="1">
      <alignment horizontal="center" vertical="center"/>
    </xf>
    <xf numFmtId="0" fontId="25" fillId="2" borderId="0" xfId="3" applyFont="1" applyFill="1" applyBorder="1" applyAlignment="1">
      <alignment horizontal="center" vertical="center"/>
    </xf>
    <xf numFmtId="0" fontId="25" fillId="2" borderId="3" xfId="3" applyFont="1" applyFill="1" applyBorder="1" applyAlignment="1">
      <alignment horizontal="center" vertical="center"/>
    </xf>
    <xf numFmtId="0" fontId="25" fillId="2" borderId="7" xfId="3" applyFont="1" applyFill="1" applyBorder="1" applyAlignment="1">
      <alignment horizontal="center" vertical="center"/>
    </xf>
    <xf numFmtId="0" fontId="25" fillId="2" borderId="1" xfId="3" applyFont="1" applyFill="1" applyBorder="1" applyAlignment="1">
      <alignment horizontal="center" vertical="center"/>
    </xf>
    <xf numFmtId="0" fontId="25" fillId="2" borderId="8" xfId="3" applyFont="1" applyFill="1" applyBorder="1" applyAlignment="1">
      <alignment horizontal="center" vertical="center"/>
    </xf>
    <xf numFmtId="0" fontId="25" fillId="0" borderId="11" xfId="4" applyFont="1" applyFill="1" applyBorder="1" applyAlignment="1">
      <alignment horizontal="center" vertical="center"/>
    </xf>
    <xf numFmtId="0" fontId="24" fillId="0" borderId="10" xfId="0" applyFont="1" applyBorder="1" applyAlignment="1">
      <alignment horizontal="center"/>
    </xf>
    <xf numFmtId="0" fontId="24" fillId="0" borderId="14" xfId="0" applyFont="1" applyBorder="1" applyAlignment="1">
      <alignment horizontal="center"/>
    </xf>
    <xf numFmtId="0" fontId="24" fillId="0" borderId="11" xfId="0" applyFont="1" applyBorder="1" applyAlignment="1">
      <alignment horizontal="center"/>
    </xf>
    <xf numFmtId="0" fontId="2" fillId="0" borderId="9" xfId="0" applyFont="1" applyBorder="1" applyAlignment="1">
      <alignment horizontal="left" vertical="top" wrapText="1"/>
    </xf>
    <xf numFmtId="0" fontId="24" fillId="2" borderId="10" xfId="0" applyFont="1" applyFill="1" applyBorder="1" applyAlignment="1">
      <alignment horizontal="center"/>
    </xf>
    <xf numFmtId="0" fontId="24" fillId="2" borderId="14" xfId="0" applyFont="1" applyFill="1" applyBorder="1" applyAlignment="1">
      <alignment horizontal="center"/>
    </xf>
    <xf numFmtId="0" fontId="24" fillId="2" borderId="11" xfId="0" applyFont="1" applyFill="1" applyBorder="1" applyAlignment="1">
      <alignment horizontal="center"/>
    </xf>
    <xf numFmtId="0" fontId="2" fillId="2" borderId="10" xfId="0" applyFont="1" applyFill="1" applyBorder="1" applyAlignment="1">
      <alignment horizontal="center"/>
    </xf>
    <xf numFmtId="0" fontId="2" fillId="2" borderId="14" xfId="0" applyFont="1" applyFill="1" applyBorder="1" applyAlignment="1">
      <alignment horizontal="center"/>
    </xf>
    <xf numFmtId="0" fontId="2" fillId="2" borderId="11" xfId="0" applyFont="1" applyFill="1" applyBorder="1" applyAlignment="1">
      <alignment horizontal="center"/>
    </xf>
    <xf numFmtId="0" fontId="25" fillId="4" borderId="10" xfId="0" applyFont="1" applyFill="1" applyBorder="1" applyAlignment="1">
      <alignment horizontal="center"/>
    </xf>
    <xf numFmtId="0" fontId="25" fillId="4" borderId="14" xfId="0" applyFont="1" applyFill="1" applyBorder="1" applyAlignment="1">
      <alignment horizontal="center"/>
    </xf>
    <xf numFmtId="0" fontId="25" fillId="4" borderId="11" xfId="0" applyFont="1" applyFill="1" applyBorder="1" applyAlignment="1">
      <alignment horizontal="center"/>
    </xf>
    <xf numFmtId="0" fontId="24" fillId="4" borderId="10" xfId="0" applyFont="1" applyFill="1" applyBorder="1" applyAlignment="1">
      <alignment horizontal="center"/>
    </xf>
    <xf numFmtId="0" fontId="24" fillId="4" borderId="14" xfId="0" applyFont="1" applyFill="1" applyBorder="1" applyAlignment="1">
      <alignment horizontal="center"/>
    </xf>
    <xf numFmtId="0" fontId="24" fillId="4" borderId="11" xfId="0" applyFont="1" applyFill="1" applyBorder="1" applyAlignment="1">
      <alignment horizontal="center"/>
    </xf>
    <xf numFmtId="0" fontId="25" fillId="2" borderId="54" xfId="0" applyFont="1" applyFill="1" applyBorder="1" applyAlignment="1">
      <alignment horizontal="center" vertical="center"/>
    </xf>
    <xf numFmtId="0" fontId="25" fillId="2" borderId="26" xfId="0" applyFont="1" applyFill="1" applyBorder="1" applyAlignment="1">
      <alignment horizontal="center" vertical="center"/>
    </xf>
    <xf numFmtId="0" fontId="25" fillId="2" borderId="55" xfId="0" applyFont="1" applyFill="1" applyBorder="1" applyAlignment="1">
      <alignment horizontal="center" vertical="center"/>
    </xf>
    <xf numFmtId="0" fontId="25" fillId="0" borderId="5" xfId="0" applyFont="1" applyBorder="1" applyAlignment="1">
      <alignment horizontal="center" vertical="center"/>
    </xf>
    <xf numFmtId="0" fontId="25" fillId="0" borderId="12" xfId="0" applyFont="1" applyBorder="1" applyAlignment="1">
      <alignment horizontal="center" vertical="center"/>
    </xf>
    <xf numFmtId="0" fontId="25" fillId="0" borderId="13" xfId="0" applyFont="1" applyBorder="1" applyAlignment="1">
      <alignment horizontal="center" vertical="center"/>
    </xf>
    <xf numFmtId="0" fontId="14" fillId="0" borderId="0" xfId="0" applyFont="1" applyAlignment="1">
      <alignment horizontal="center"/>
    </xf>
    <xf numFmtId="0" fontId="24" fillId="4" borderId="9" xfId="0" applyFont="1" applyFill="1" applyBorder="1" applyAlignment="1">
      <alignment horizontal="center"/>
    </xf>
    <xf numFmtId="0" fontId="14" fillId="0" borderId="9" xfId="1" applyFont="1" applyFill="1" applyBorder="1" applyAlignment="1">
      <alignment horizontal="center"/>
    </xf>
    <xf numFmtId="0" fontId="16" fillId="0" borderId="9" xfId="0" applyFont="1" applyBorder="1" applyAlignment="1">
      <alignment horizontal="center" vertical="top" wrapText="1"/>
    </xf>
    <xf numFmtId="0" fontId="23" fillId="0" borderId="9" xfId="0" applyFont="1" applyBorder="1" applyAlignment="1">
      <alignment horizontal="center"/>
    </xf>
    <xf numFmtId="0" fontId="25" fillId="2" borderId="15" xfId="0" applyFont="1" applyFill="1" applyBorder="1" applyAlignment="1">
      <alignment horizontal="center" vertical="center"/>
    </xf>
    <xf numFmtId="0" fontId="25" fillId="2" borderId="53" xfId="0" applyFont="1" applyFill="1" applyBorder="1" applyAlignment="1">
      <alignment horizontal="center" vertical="center"/>
    </xf>
    <xf numFmtId="0" fontId="25" fillId="2" borderId="27" xfId="0" applyFont="1" applyFill="1" applyBorder="1" applyAlignment="1">
      <alignment horizontal="center" vertical="center"/>
    </xf>
    <xf numFmtId="0" fontId="25" fillId="2" borderId="50" xfId="0" applyFont="1" applyFill="1" applyBorder="1" applyAlignment="1">
      <alignment horizontal="center" vertical="center"/>
    </xf>
    <xf numFmtId="0" fontId="25" fillId="2" borderId="28" xfId="0" applyFont="1" applyFill="1" applyBorder="1" applyAlignment="1">
      <alignment horizontal="center" vertical="center"/>
    </xf>
    <xf numFmtId="0" fontId="25" fillId="2" borderId="18" xfId="0" applyFont="1" applyFill="1" applyBorder="1" applyAlignment="1">
      <alignment horizontal="center" vertical="center"/>
    </xf>
    <xf numFmtId="2" fontId="25" fillId="2" borderId="9" xfId="0" applyNumberFormat="1" applyFont="1" applyFill="1" applyBorder="1" applyAlignment="1">
      <alignment horizontal="center"/>
    </xf>
    <xf numFmtId="1" fontId="2" fillId="2" borderId="9" xfId="0" applyNumberFormat="1" applyFont="1" applyFill="1" applyBorder="1" applyAlignment="1">
      <alignment horizontal="center"/>
    </xf>
    <xf numFmtId="2" fontId="24" fillId="0" borderId="9" xfId="0" applyNumberFormat="1" applyFont="1" applyBorder="1" applyAlignment="1">
      <alignment horizontal="center"/>
    </xf>
    <xf numFmtId="2" fontId="2" fillId="0" borderId="5" xfId="0" applyNumberFormat="1" applyFont="1" applyBorder="1" applyAlignment="1">
      <alignment horizontal="center"/>
    </xf>
    <xf numFmtId="0" fontId="25" fillId="0" borderId="4" xfId="0" applyFont="1" applyBorder="1" applyAlignment="1">
      <alignment horizontal="center"/>
    </xf>
    <xf numFmtId="0" fontId="25" fillId="0" borderId="15" xfId="0" applyFont="1" applyBorder="1" applyAlignment="1">
      <alignment horizontal="center"/>
    </xf>
    <xf numFmtId="0" fontId="25" fillId="0" borderId="6" xfId="0" applyFont="1" applyBorder="1" applyAlignment="1">
      <alignment horizontal="center"/>
    </xf>
    <xf numFmtId="0" fontId="25" fillId="0" borderId="53" xfId="0" applyFont="1" applyBorder="1" applyAlignment="1">
      <alignment horizontal="center" vertical="center"/>
    </xf>
    <xf numFmtId="0" fontId="25" fillId="0" borderId="27" xfId="0" applyFont="1" applyBorder="1" applyAlignment="1">
      <alignment horizontal="center" vertical="center"/>
    </xf>
    <xf numFmtId="0" fontId="2" fillId="4" borderId="9" xfId="0" applyFont="1" applyFill="1" applyBorder="1" applyAlignment="1">
      <alignment horizontal="center"/>
    </xf>
    <xf numFmtId="0" fontId="14" fillId="2" borderId="9" xfId="5" applyFont="1" applyFill="1" applyBorder="1" applyAlignment="1">
      <alignment horizontal="center" vertical="center"/>
    </xf>
    <xf numFmtId="0" fontId="14" fillId="2" borderId="9" xfId="3" applyFont="1" applyFill="1" applyBorder="1" applyAlignment="1">
      <alignment horizontal="center" vertical="center"/>
    </xf>
    <xf numFmtId="0" fontId="14" fillId="2" borderId="9" xfId="4" applyFont="1" applyFill="1" applyBorder="1" applyAlignment="1">
      <alignment horizontal="center" vertical="center"/>
    </xf>
    <xf numFmtId="0" fontId="14" fillId="2" borderId="9" xfId="2" applyFont="1" applyFill="1" applyBorder="1" applyAlignment="1">
      <alignment horizontal="center" vertical="center"/>
    </xf>
    <xf numFmtId="0" fontId="14" fillId="0" borderId="10" xfId="1" applyFont="1" applyFill="1" applyBorder="1" applyAlignment="1">
      <alignment horizontal="center" vertical="center"/>
    </xf>
    <xf numFmtId="0" fontId="14" fillId="0" borderId="14" xfId="1" applyFont="1" applyFill="1" applyBorder="1" applyAlignment="1">
      <alignment horizontal="center" vertical="center"/>
    </xf>
    <xf numFmtId="0" fontId="14" fillId="0" borderId="11" xfId="1" applyFont="1" applyFill="1" applyBorder="1" applyAlignment="1">
      <alignment horizontal="center" vertical="center"/>
    </xf>
    <xf numFmtId="0" fontId="21" fillId="2" borderId="9" xfId="0" applyFont="1" applyFill="1" applyBorder="1" applyAlignment="1">
      <alignment horizontal="center" vertical="center"/>
    </xf>
    <xf numFmtId="0" fontId="25" fillId="0" borderId="11" xfId="3" applyFont="1" applyFill="1" applyBorder="1" applyAlignment="1">
      <alignment horizontal="center" vertical="center"/>
    </xf>
    <xf numFmtId="0" fontId="25" fillId="0" borderId="10" xfId="3" applyFont="1" applyFill="1" applyBorder="1" applyAlignment="1">
      <alignment horizontal="center" vertical="center"/>
    </xf>
    <xf numFmtId="0" fontId="2" fillId="0" borderId="9" xfId="0" applyFont="1" applyBorder="1" applyAlignment="1">
      <alignment horizontal="left" vertical="top"/>
    </xf>
    <xf numFmtId="0" fontId="19" fillId="2" borderId="9" xfId="2" applyFont="1" applyFill="1" applyBorder="1" applyAlignment="1">
      <alignment horizontal="center" vertical="center"/>
    </xf>
    <xf numFmtId="0" fontId="19" fillId="4" borderId="9" xfId="0" applyFont="1" applyFill="1" applyBorder="1" applyAlignment="1">
      <alignment horizontal="center"/>
    </xf>
    <xf numFmtId="0" fontId="19" fillId="2" borderId="9" xfId="0" applyFont="1" applyFill="1" applyBorder="1" applyAlignment="1">
      <alignment horizontal="center"/>
    </xf>
    <xf numFmtId="0" fontId="19" fillId="0" borderId="9" xfId="0" applyFont="1" applyBorder="1" applyAlignment="1">
      <alignment horizontal="center"/>
    </xf>
    <xf numFmtId="0" fontId="19" fillId="2" borderId="9" xfId="3" applyFont="1" applyFill="1" applyBorder="1" applyAlignment="1">
      <alignment horizontal="center" vertical="center"/>
    </xf>
    <xf numFmtId="0" fontId="19" fillId="2" borderId="9" xfId="5" applyFont="1" applyFill="1" applyBorder="1" applyAlignment="1">
      <alignment horizontal="center" vertical="center"/>
    </xf>
    <xf numFmtId="0" fontId="39" fillId="2" borderId="9" xfId="4" applyFont="1" applyFill="1" applyBorder="1" applyAlignment="1">
      <alignment horizontal="center" vertical="center"/>
    </xf>
    <xf numFmtId="0" fontId="19" fillId="0" borderId="22" xfId="0" applyFont="1" applyBorder="1" applyAlignment="1">
      <alignment horizontal="center"/>
    </xf>
    <xf numFmtId="0" fontId="19" fillId="0" borderId="21" xfId="0" applyFont="1" applyBorder="1" applyAlignment="1">
      <alignment horizontal="center"/>
    </xf>
    <xf numFmtId="0" fontId="19" fillId="0" borderId="4" xfId="0" applyFont="1" applyBorder="1" applyAlignment="1">
      <alignment horizontal="center"/>
    </xf>
    <xf numFmtId="0" fontId="19" fillId="0" borderId="15" xfId="0" applyFont="1" applyBorder="1" applyAlignment="1">
      <alignment horizontal="center"/>
    </xf>
    <xf numFmtId="0" fontId="19" fillId="0" borderId="6" xfId="0" applyFont="1" applyBorder="1" applyAlignment="1">
      <alignment horizontal="center"/>
    </xf>
    <xf numFmtId="0" fontId="39" fillId="2" borderId="49" xfId="5" applyFont="1" applyFill="1" applyAlignment="1">
      <alignment horizontal="center" vertical="center"/>
    </xf>
    <xf numFmtId="0" fontId="39" fillId="2" borderId="88" xfId="5" applyFont="1" applyFill="1" applyBorder="1" applyAlignment="1">
      <alignment horizontal="center" vertical="center"/>
    </xf>
    <xf numFmtId="0" fontId="19" fillId="0" borderId="23" xfId="0" applyFont="1" applyBorder="1" applyAlignment="1">
      <alignment horizontal="center"/>
    </xf>
    <xf numFmtId="0" fontId="19" fillId="0" borderId="28" xfId="0" applyFont="1" applyBorder="1" applyAlignment="1">
      <alignment horizontal="center"/>
    </xf>
    <xf numFmtId="0" fontId="19" fillId="0" borderId="18" xfId="0" applyFont="1" applyBorder="1" applyAlignment="1">
      <alignment horizontal="center"/>
    </xf>
    <xf numFmtId="0" fontId="19" fillId="0" borderId="20" xfId="0" applyFont="1" applyBorder="1" applyAlignment="1">
      <alignment horizontal="center"/>
    </xf>
    <xf numFmtId="0" fontId="19" fillId="0" borderId="24" xfId="0" applyFont="1" applyBorder="1" applyAlignment="1">
      <alignment horizontal="center"/>
    </xf>
    <xf numFmtId="0" fontId="19" fillId="0" borderId="25" xfId="0" applyFont="1" applyBorder="1" applyAlignment="1">
      <alignment horizontal="center"/>
    </xf>
    <xf numFmtId="0" fontId="19" fillId="0" borderId="17" xfId="0" applyFont="1" applyBorder="1" applyAlignment="1">
      <alignment horizontal="center"/>
    </xf>
    <xf numFmtId="0" fontId="19" fillId="0" borderId="1" xfId="0" applyFont="1" applyBorder="1" applyAlignment="1">
      <alignment horizontal="center"/>
    </xf>
    <xf numFmtId="0" fontId="19" fillId="0" borderId="8" xfId="0" applyFont="1" applyBorder="1" applyAlignment="1">
      <alignment horizontal="center"/>
    </xf>
    <xf numFmtId="0" fontId="19" fillId="2" borderId="49" xfId="5" applyFont="1" applyFill="1" applyAlignment="1">
      <alignment horizontal="center" vertical="center"/>
    </xf>
    <xf numFmtId="0" fontId="19" fillId="2" borderId="88" xfId="5" applyFont="1" applyFill="1" applyBorder="1" applyAlignment="1">
      <alignment horizontal="center" vertical="center"/>
    </xf>
    <xf numFmtId="0" fontId="19" fillId="0" borderId="10" xfId="0" applyFont="1" applyBorder="1" applyAlignment="1">
      <alignment horizontal="center"/>
    </xf>
    <xf numFmtId="0" fontId="19" fillId="0" borderId="14" xfId="0" applyFont="1" applyBorder="1" applyAlignment="1">
      <alignment horizontal="center"/>
    </xf>
    <xf numFmtId="0" fontId="19" fillId="0" borderId="11" xfId="0" applyFont="1" applyBorder="1" applyAlignment="1">
      <alignment horizontal="center"/>
    </xf>
    <xf numFmtId="0" fontId="19" fillId="2" borderId="4" xfId="2" applyFont="1" applyFill="1" applyBorder="1" applyAlignment="1">
      <alignment horizontal="center" vertical="center"/>
    </xf>
    <xf numFmtId="0" fontId="19" fillId="2" borderId="6" xfId="2" applyFont="1" applyFill="1" applyBorder="1" applyAlignment="1">
      <alignment horizontal="center" vertical="center"/>
    </xf>
    <xf numFmtId="0" fontId="19" fillId="2" borderId="2" xfId="2" applyFont="1" applyFill="1" applyBorder="1" applyAlignment="1">
      <alignment horizontal="center" vertical="center"/>
    </xf>
    <xf numFmtId="0" fontId="19" fillId="2" borderId="3" xfId="2" applyFont="1" applyFill="1" applyBorder="1" applyAlignment="1">
      <alignment horizontal="center" vertical="center"/>
    </xf>
    <xf numFmtId="0" fontId="19" fillId="0" borderId="5" xfId="0" applyFont="1" applyBorder="1" applyAlignment="1">
      <alignment horizontal="center"/>
    </xf>
    <xf numFmtId="0" fontId="19" fillId="2" borderId="5" xfId="0" applyFont="1" applyFill="1" applyBorder="1" applyAlignment="1">
      <alignment horizontal="center"/>
    </xf>
    <xf numFmtId="0" fontId="19" fillId="4" borderId="10" xfId="0" applyFont="1" applyFill="1" applyBorder="1" applyAlignment="1">
      <alignment horizontal="center"/>
    </xf>
    <xf numFmtId="0" fontId="19" fillId="4" borderId="14" xfId="0" applyFont="1" applyFill="1" applyBorder="1" applyAlignment="1">
      <alignment horizontal="center"/>
    </xf>
    <xf numFmtId="0" fontId="19" fillId="4" borderId="11" xfId="0" applyFont="1" applyFill="1" applyBorder="1" applyAlignment="1">
      <alignment horizontal="center"/>
    </xf>
    <xf numFmtId="0" fontId="19" fillId="0" borderId="16" xfId="0" applyFont="1" applyBorder="1" applyAlignment="1">
      <alignment horizontal="center"/>
    </xf>
    <xf numFmtId="0" fontId="19" fillId="0" borderId="7" xfId="0" applyFont="1" applyBorder="1" applyAlignment="1">
      <alignment horizontal="center"/>
    </xf>
    <xf numFmtId="0" fontId="19" fillId="4" borderId="7" xfId="0" applyFont="1" applyFill="1" applyBorder="1" applyAlignment="1">
      <alignment horizontal="center"/>
    </xf>
    <xf numFmtId="0" fontId="19" fillId="4" borderId="1" xfId="0" applyFont="1" applyFill="1" applyBorder="1" applyAlignment="1">
      <alignment horizontal="center"/>
    </xf>
    <xf numFmtId="0" fontId="19" fillId="4" borderId="8" xfId="0" applyFont="1" applyFill="1" applyBorder="1" applyAlignment="1">
      <alignment horizontal="center"/>
    </xf>
    <xf numFmtId="0" fontId="19" fillId="4" borderId="4" xfId="0" applyFont="1" applyFill="1" applyBorder="1" applyAlignment="1">
      <alignment horizontal="center"/>
    </xf>
    <xf numFmtId="0" fontId="19" fillId="4" borderId="15" xfId="0" applyFont="1" applyFill="1" applyBorder="1" applyAlignment="1">
      <alignment horizontal="center"/>
    </xf>
    <xf numFmtId="0" fontId="19" fillId="4" borderId="6" xfId="0" applyFont="1" applyFill="1" applyBorder="1" applyAlignment="1">
      <alignment horizontal="center"/>
    </xf>
    <xf numFmtId="0" fontId="4" fillId="0" borderId="0" xfId="0" applyFont="1" applyAlignment="1">
      <alignment horizontal="center"/>
    </xf>
    <xf numFmtId="0" fontId="4" fillId="0" borderId="5" xfId="0" applyFont="1" applyBorder="1" applyAlignment="1">
      <alignment horizontal="center" vertical="center"/>
    </xf>
    <xf numFmtId="0" fontId="4" fillId="0" borderId="13" xfId="0" applyFont="1" applyBorder="1" applyAlignment="1">
      <alignment horizontal="center" vertical="center"/>
    </xf>
    <xf numFmtId="0" fontId="19" fillId="2" borderId="4" xfId="3" applyFont="1" applyFill="1" applyBorder="1" applyAlignment="1">
      <alignment horizontal="center" vertical="center"/>
    </xf>
    <xf numFmtId="0" fontId="19" fillId="2" borderId="15" xfId="3" applyFont="1" applyFill="1" applyBorder="1" applyAlignment="1">
      <alignment horizontal="center" vertical="center"/>
    </xf>
    <xf numFmtId="0" fontId="19" fillId="2" borderId="6" xfId="3" applyFont="1" applyFill="1" applyBorder="1" applyAlignment="1">
      <alignment horizontal="center" vertical="center"/>
    </xf>
    <xf numFmtId="0" fontId="19" fillId="2" borderId="2" xfId="3" applyFont="1" applyFill="1" applyBorder="1" applyAlignment="1">
      <alignment horizontal="center" vertical="center"/>
    </xf>
    <xf numFmtId="0" fontId="19" fillId="2" borderId="0" xfId="3" applyFont="1" applyFill="1" applyAlignment="1">
      <alignment horizontal="center" vertical="center"/>
    </xf>
    <xf numFmtId="0" fontId="19" fillId="2" borderId="3" xfId="3" applyFont="1" applyFill="1" applyBorder="1" applyAlignment="1">
      <alignment horizontal="center" vertical="center"/>
    </xf>
    <xf numFmtId="0" fontId="19" fillId="2" borderId="0" xfId="3" applyFont="1" applyFill="1" applyBorder="1" applyAlignment="1">
      <alignment horizontal="center" vertical="center"/>
    </xf>
    <xf numFmtId="0" fontId="19" fillId="2" borderId="13" xfId="0" applyFont="1" applyFill="1" applyBorder="1" applyAlignment="1">
      <alignment horizontal="center"/>
    </xf>
    <xf numFmtId="0" fontId="19" fillId="0" borderId="13" xfId="0" applyFont="1" applyBorder="1" applyAlignment="1">
      <alignment horizontal="center"/>
    </xf>
    <xf numFmtId="0" fontId="19" fillId="2" borderId="5" xfId="2" applyFont="1" applyFill="1" applyBorder="1" applyAlignment="1">
      <alignment horizontal="center" vertical="center"/>
    </xf>
    <xf numFmtId="0" fontId="19" fillId="2" borderId="5" xfId="3" applyFont="1" applyFill="1" applyBorder="1" applyAlignment="1">
      <alignment horizontal="center" vertical="center"/>
    </xf>
    <xf numFmtId="0" fontId="19" fillId="0" borderId="30" xfId="0" applyFont="1" applyBorder="1" applyAlignment="1">
      <alignment horizontal="center"/>
    </xf>
    <xf numFmtId="0" fontId="19" fillId="2" borderId="56" xfId="5" applyFont="1" applyFill="1" applyBorder="1" applyAlignment="1">
      <alignment horizontal="center" vertical="center"/>
    </xf>
    <xf numFmtId="0" fontId="19" fillId="2" borderId="89" xfId="5" applyFont="1" applyFill="1" applyBorder="1" applyAlignment="1">
      <alignment horizontal="center" vertical="center"/>
    </xf>
    <xf numFmtId="0" fontId="19" fillId="2" borderId="15" xfId="2" applyFont="1" applyFill="1" applyBorder="1" applyAlignment="1">
      <alignment horizontal="center" vertical="center"/>
    </xf>
    <xf numFmtId="0" fontId="19" fillId="2" borderId="0" xfId="2" applyFont="1" applyFill="1" applyAlignment="1">
      <alignment horizontal="center" vertical="center"/>
    </xf>
    <xf numFmtId="0" fontId="19" fillId="2" borderId="0" xfId="2" applyFont="1" applyFill="1" applyBorder="1" applyAlignment="1">
      <alignment horizontal="center" vertical="center"/>
    </xf>
    <xf numFmtId="0" fontId="39" fillId="2" borderId="5" xfId="4" applyFont="1" applyFill="1" applyBorder="1" applyAlignment="1">
      <alignment horizontal="center" vertical="center"/>
    </xf>
    <xf numFmtId="0" fontId="39" fillId="2" borderId="9" xfId="5" applyFont="1" applyFill="1" applyBorder="1" applyAlignment="1">
      <alignment horizontal="center" vertical="center"/>
    </xf>
    <xf numFmtId="0" fontId="39" fillId="2" borderId="5" xfId="5" applyFont="1" applyFill="1" applyBorder="1" applyAlignment="1">
      <alignment horizontal="center" vertical="center"/>
    </xf>
    <xf numFmtId="0" fontId="39" fillId="2" borderId="4" xfId="3" applyFont="1" applyFill="1" applyBorder="1" applyAlignment="1">
      <alignment horizontal="center" vertical="center"/>
    </xf>
    <xf numFmtId="0" fontId="39" fillId="2" borderId="15" xfId="3" applyFont="1" applyFill="1" applyBorder="1" applyAlignment="1">
      <alignment horizontal="center" vertical="center"/>
    </xf>
    <xf numFmtId="0" fontId="39" fillId="2" borderId="6" xfId="3" applyFont="1" applyFill="1" applyBorder="1" applyAlignment="1">
      <alignment horizontal="center" vertical="center"/>
    </xf>
    <xf numFmtId="0" fontId="39" fillId="2" borderId="2" xfId="3" applyFont="1" applyFill="1" applyBorder="1" applyAlignment="1">
      <alignment horizontal="center" vertical="center"/>
    </xf>
    <xf numFmtId="0" fontId="39" fillId="2" borderId="0" xfId="3" applyFont="1" applyFill="1" applyAlignment="1">
      <alignment horizontal="center" vertical="center"/>
    </xf>
    <xf numFmtId="0" fontId="39" fillId="2" borderId="3" xfId="3" applyFont="1" applyFill="1" applyBorder="1" applyAlignment="1">
      <alignment horizontal="center" vertical="center"/>
    </xf>
    <xf numFmtId="0" fontId="39" fillId="2" borderId="0" xfId="3" applyFont="1" applyFill="1" applyBorder="1" applyAlignment="1">
      <alignment horizontal="center" vertical="center"/>
    </xf>
    <xf numFmtId="0" fontId="19" fillId="0" borderId="19" xfId="0" applyFont="1" applyBorder="1" applyAlignment="1">
      <alignment horizontal="center"/>
    </xf>
    <xf numFmtId="0" fontId="39" fillId="2" borderId="9" xfId="2" applyFont="1" applyFill="1" applyBorder="1" applyAlignment="1">
      <alignment horizontal="center" vertical="center"/>
    </xf>
    <xf numFmtId="0" fontId="19" fillId="2" borderId="9" xfId="4" applyFont="1" applyFill="1" applyBorder="1" applyAlignment="1">
      <alignment horizontal="center" vertical="center"/>
    </xf>
    <xf numFmtId="0" fontId="4" fillId="0" borderId="9" xfId="0" applyFont="1" applyBorder="1" applyAlignment="1">
      <alignment horizontal="center" vertical="center"/>
    </xf>
    <xf numFmtId="0" fontId="4" fillId="0" borderId="10"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1" xfId="1" applyFont="1" applyFill="1" applyBorder="1" applyAlignment="1">
      <alignment horizontal="center" vertical="center"/>
    </xf>
    <xf numFmtId="2" fontId="3" fillId="0" borderId="9" xfId="0" applyNumberFormat="1" applyFont="1" applyBorder="1" applyAlignment="1">
      <alignment horizontal="center"/>
    </xf>
    <xf numFmtId="0" fontId="19" fillId="0" borderId="9" xfId="3" applyFont="1" applyFill="1" applyBorder="1" applyAlignment="1">
      <alignment horizontal="center" vertical="center"/>
    </xf>
    <xf numFmtId="0" fontId="19" fillId="0" borderId="9" xfId="5" applyFont="1" applyFill="1" applyBorder="1" applyAlignment="1">
      <alignment horizontal="center" vertical="center"/>
    </xf>
    <xf numFmtId="2" fontId="19" fillId="2" borderId="9" xfId="0" applyNumberFormat="1" applyFont="1" applyFill="1" applyBorder="1" applyAlignment="1">
      <alignment horizontal="center"/>
    </xf>
    <xf numFmtId="0" fontId="19" fillId="0" borderId="9" xfId="4" applyFont="1" applyFill="1" applyBorder="1" applyAlignment="1">
      <alignment horizontal="center" vertical="center"/>
    </xf>
    <xf numFmtId="2" fontId="3" fillId="2" borderId="9" xfId="0" applyNumberFormat="1" applyFont="1" applyFill="1" applyBorder="1" applyAlignment="1">
      <alignment horizontal="center"/>
    </xf>
    <xf numFmtId="1" fontId="3" fillId="0" borderId="9" xfId="0" applyNumberFormat="1" applyFont="1" applyBorder="1" applyAlignment="1">
      <alignment horizontal="center"/>
    </xf>
    <xf numFmtId="2" fontId="3" fillId="2" borderId="10" xfId="0" applyNumberFormat="1" applyFont="1" applyFill="1" applyBorder="1" applyAlignment="1">
      <alignment horizontal="center"/>
    </xf>
    <xf numFmtId="2" fontId="3" fillId="2" borderId="14" xfId="0" applyNumberFormat="1" applyFont="1" applyFill="1" applyBorder="1" applyAlignment="1">
      <alignment horizontal="center"/>
    </xf>
    <xf numFmtId="2" fontId="3" fillId="2" borderId="11" xfId="0" applyNumberFormat="1" applyFont="1" applyFill="1" applyBorder="1" applyAlignment="1">
      <alignment horizontal="center"/>
    </xf>
    <xf numFmtId="0" fontId="19" fillId="0" borderId="9" xfId="2" applyFont="1" applyFill="1" applyBorder="1" applyAlignment="1">
      <alignment horizontal="center" vertical="center"/>
    </xf>
    <xf numFmtId="0" fontId="39" fillId="0" borderId="9" xfId="4" applyFont="1" applyFill="1" applyBorder="1" applyAlignment="1">
      <alignment horizontal="center" vertical="center"/>
    </xf>
    <xf numFmtId="0" fontId="3" fillId="2" borderId="9" xfId="0" applyFont="1" applyFill="1" applyBorder="1" applyAlignment="1">
      <alignment horizontal="center"/>
    </xf>
    <xf numFmtId="0" fontId="5" fillId="0" borderId="10" xfId="0" applyFont="1" applyBorder="1" applyAlignment="1">
      <alignment horizontal="center"/>
    </xf>
    <xf numFmtId="0" fontId="5" fillId="0" borderId="14" xfId="0" applyFont="1" applyBorder="1" applyAlignment="1">
      <alignment horizontal="center"/>
    </xf>
    <xf numFmtId="0" fontId="5" fillId="0" borderId="11" xfId="0" applyFont="1" applyBorder="1" applyAlignment="1">
      <alignment horizontal="center"/>
    </xf>
    <xf numFmtId="0" fontId="19" fillId="9" borderId="9" xfId="0" applyFont="1" applyFill="1" applyBorder="1" applyAlignment="1">
      <alignment horizontal="center"/>
    </xf>
    <xf numFmtId="1" fontId="3" fillId="2" borderId="9" xfId="0" applyNumberFormat="1" applyFont="1" applyFill="1" applyBorder="1" applyAlignment="1">
      <alignment horizontal="center"/>
    </xf>
    <xf numFmtId="0" fontId="19" fillId="0" borderId="4" xfId="0" applyFont="1" applyBorder="1" applyAlignment="1">
      <alignment horizontal="center" vertical="center"/>
    </xf>
    <xf numFmtId="0" fontId="19" fillId="0" borderId="15" xfId="0" applyFont="1" applyBorder="1" applyAlignment="1">
      <alignment horizontal="center" vertical="center"/>
    </xf>
    <xf numFmtId="0" fontId="19" fillId="0" borderId="6" xfId="0" applyFont="1" applyBorder="1" applyAlignment="1">
      <alignment horizontal="center" vertical="center"/>
    </xf>
    <xf numFmtId="0" fontId="19" fillId="0" borderId="2" xfId="0" applyFont="1" applyBorder="1" applyAlignment="1">
      <alignment horizontal="center" vertical="center"/>
    </xf>
    <xf numFmtId="0" fontId="19" fillId="0" borderId="0" xfId="0" applyFont="1" applyAlignment="1">
      <alignment horizontal="center" vertical="center"/>
    </xf>
    <xf numFmtId="0" fontId="19" fillId="0" borderId="3" xfId="0" applyFont="1" applyBorder="1" applyAlignment="1">
      <alignment horizontal="center" vertical="center"/>
    </xf>
    <xf numFmtId="0" fontId="19" fillId="0" borderId="7" xfId="0" applyFont="1" applyBorder="1" applyAlignment="1">
      <alignment horizontal="center" vertical="center"/>
    </xf>
    <xf numFmtId="0" fontId="19" fillId="0" borderId="1" xfId="0" applyFont="1" applyBorder="1" applyAlignment="1">
      <alignment horizontal="center" vertical="center"/>
    </xf>
    <xf numFmtId="0" fontId="19" fillId="0" borderId="8" xfId="0" applyFont="1" applyBorder="1" applyAlignment="1">
      <alignment horizontal="center" vertical="center"/>
    </xf>
    <xf numFmtId="0" fontId="5" fillId="0" borderId="9" xfId="0" applyFont="1" applyBorder="1" applyAlignment="1">
      <alignment horizontal="center"/>
    </xf>
    <xf numFmtId="0" fontId="19" fillId="0" borderId="11" xfId="4" applyFont="1" applyFill="1" applyBorder="1" applyAlignment="1">
      <alignment horizontal="center" vertical="center"/>
    </xf>
    <xf numFmtId="0" fontId="19" fillId="2" borderId="10" xfId="0" applyFont="1" applyFill="1" applyBorder="1" applyAlignment="1">
      <alignment horizontal="center"/>
    </xf>
    <xf numFmtId="0" fontId="19" fillId="2" borderId="14" xfId="0" applyFont="1" applyFill="1" applyBorder="1" applyAlignment="1">
      <alignment horizontal="center"/>
    </xf>
    <xf numFmtId="0" fontId="19" fillId="2" borderId="11" xfId="0" applyFont="1" applyFill="1" applyBorder="1" applyAlignment="1">
      <alignment horizontal="center"/>
    </xf>
    <xf numFmtId="0" fontId="19" fillId="2" borderId="7" xfId="3" applyFont="1" applyFill="1" applyBorder="1" applyAlignment="1">
      <alignment horizontal="center" vertical="center"/>
    </xf>
    <xf numFmtId="0" fontId="19" fillId="2" borderId="8" xfId="3" applyFont="1" applyFill="1" applyBorder="1" applyAlignment="1">
      <alignment horizontal="center" vertical="center"/>
    </xf>
    <xf numFmtId="0" fontId="3" fillId="0" borderId="9" xfId="0" applyFont="1" applyBorder="1" applyAlignment="1">
      <alignment horizontal="center"/>
    </xf>
    <xf numFmtId="0" fontId="39" fillId="0" borderId="9" xfId="2" applyFont="1" applyFill="1" applyBorder="1" applyAlignment="1">
      <alignment horizontal="center" vertical="center"/>
    </xf>
    <xf numFmtId="0" fontId="2" fillId="0" borderId="9" xfId="0" applyFont="1" applyBorder="1" applyAlignment="1">
      <alignment horizontal="left" vertical="center" wrapText="1"/>
    </xf>
    <xf numFmtId="0" fontId="2" fillId="0" borderId="5"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2" fillId="0" borderId="86" xfId="0" applyFont="1" applyBorder="1" applyAlignment="1">
      <alignment horizontal="left" vertical="center" wrapText="1"/>
    </xf>
    <xf numFmtId="0" fontId="2" fillId="0" borderId="68" xfId="0" applyFont="1" applyBorder="1" applyAlignment="1">
      <alignment horizontal="left" vertical="center" wrapText="1"/>
    </xf>
    <xf numFmtId="0" fontId="2" fillId="0" borderId="90" xfId="0" applyFont="1" applyBorder="1" applyAlignment="1">
      <alignment horizontal="left" vertical="center" wrapText="1"/>
    </xf>
    <xf numFmtId="0" fontId="2" fillId="0" borderId="81" xfId="0" applyFont="1" applyBorder="1" applyAlignment="1">
      <alignment horizontal="left" vertical="center" wrapText="1"/>
    </xf>
    <xf numFmtId="0" fontId="2" fillId="0" borderId="0" xfId="0" applyFont="1" applyAlignment="1">
      <alignment horizontal="left" vertical="center" wrapText="1"/>
    </xf>
    <xf numFmtId="0" fontId="2" fillId="0" borderId="92" xfId="0" applyFont="1" applyBorder="1" applyAlignment="1">
      <alignment horizontal="left" vertical="center" wrapText="1"/>
    </xf>
    <xf numFmtId="0" fontId="2" fillId="0" borderId="91" xfId="0" applyFont="1" applyBorder="1" applyAlignment="1">
      <alignment horizontal="center" vertical="center"/>
    </xf>
    <xf numFmtId="0" fontId="2" fillId="0" borderId="93" xfId="0" applyFont="1" applyBorder="1" applyAlignment="1">
      <alignment horizontal="center" vertical="center"/>
    </xf>
    <xf numFmtId="0" fontId="2" fillId="0" borderId="95" xfId="0" applyFont="1" applyBorder="1" applyAlignment="1">
      <alignment horizontal="center" vertical="center"/>
    </xf>
    <xf numFmtId="0" fontId="14" fillId="0" borderId="92" xfId="0" applyFont="1" applyBorder="1" applyAlignment="1">
      <alignment horizontal="center" vertical="center" wrapText="1"/>
    </xf>
    <xf numFmtId="0" fontId="2" fillId="0" borderId="91" xfId="0" applyFont="1" applyBorder="1" applyAlignment="1">
      <alignment horizontal="center" vertical="center" wrapText="1"/>
    </xf>
    <xf numFmtId="0" fontId="2" fillId="0" borderId="93" xfId="0" applyFont="1" applyBorder="1" applyAlignment="1">
      <alignment horizontal="center" vertical="center" wrapText="1"/>
    </xf>
    <xf numFmtId="0" fontId="2" fillId="0" borderId="95" xfId="0" applyFont="1" applyBorder="1" applyAlignment="1">
      <alignment horizontal="center" vertical="center" wrapText="1"/>
    </xf>
    <xf numFmtId="0" fontId="2" fillId="0" borderId="81" xfId="0" applyFont="1" applyBorder="1" applyAlignment="1">
      <alignment horizontal="center" vertical="center"/>
    </xf>
    <xf numFmtId="0" fontId="49" fillId="0" borderId="9" xfId="0" applyFont="1" applyBorder="1" applyAlignment="1">
      <alignment horizontal="center"/>
    </xf>
    <xf numFmtId="0" fontId="50" fillId="0" borderId="9" xfId="0" applyFont="1" applyBorder="1" applyAlignment="1">
      <alignment horizontal="center"/>
    </xf>
    <xf numFmtId="0" fontId="3" fillId="0" borderId="15" xfId="0" applyFont="1" applyBorder="1" applyAlignment="1">
      <alignment horizontal="center"/>
    </xf>
    <xf numFmtId="0" fontId="16" fillId="0" borderId="9" xfId="0" applyFont="1" applyBorder="1" applyAlignment="1">
      <alignment horizontal="left" vertical="center" wrapText="1"/>
    </xf>
    <xf numFmtId="0" fontId="14" fillId="0" borderId="4" xfId="0" applyFont="1" applyBorder="1" applyAlignment="1">
      <alignment horizontal="center"/>
    </xf>
    <xf numFmtId="0" fontId="14" fillId="0" borderId="6" xfId="0" applyFont="1" applyBorder="1" applyAlignment="1">
      <alignment horizontal="center"/>
    </xf>
    <xf numFmtId="0" fontId="31" fillId="0" borderId="10" xfId="0" applyFont="1" applyBorder="1" applyAlignment="1">
      <alignment horizontal="center"/>
    </xf>
    <xf numFmtId="0" fontId="31" fillId="0" borderId="14" xfId="0" applyFont="1" applyBorder="1" applyAlignment="1">
      <alignment horizontal="center"/>
    </xf>
    <xf numFmtId="0" fontId="31" fillId="0" borderId="11" xfId="0" applyFont="1" applyBorder="1" applyAlignment="1">
      <alignment horizontal="center"/>
    </xf>
    <xf numFmtId="0" fontId="14" fillId="0" borderId="0" xfId="0" applyFont="1" applyAlignment="1">
      <alignment horizontal="center" vertical="top"/>
    </xf>
    <xf numFmtId="0" fontId="14" fillId="0" borderId="92" xfId="0" applyFont="1" applyBorder="1" applyAlignment="1">
      <alignment horizontal="center" vertical="top"/>
    </xf>
    <xf numFmtId="0" fontId="14" fillId="0" borderId="86" xfId="0" applyFont="1" applyBorder="1" applyAlignment="1">
      <alignment horizontal="left" vertical="top" wrapText="1"/>
    </xf>
    <xf numFmtId="0" fontId="14" fillId="0" borderId="68" xfId="0" applyFont="1" applyBorder="1" applyAlignment="1">
      <alignment horizontal="left" vertical="top" wrapText="1"/>
    </xf>
    <xf numFmtId="0" fontId="14" fillId="0" borderId="86" xfId="0" applyFont="1" applyBorder="1" applyAlignment="1">
      <alignment horizontal="left" vertical="center" wrapText="1"/>
    </xf>
    <xf numFmtId="0" fontId="14" fillId="0" borderId="68" xfId="0" applyFont="1" applyBorder="1" applyAlignment="1">
      <alignment horizontal="left" vertical="center" wrapText="1"/>
    </xf>
    <xf numFmtId="0" fontId="14" fillId="0" borderId="90" xfId="0" applyFont="1" applyBorder="1" applyAlignment="1">
      <alignment horizontal="left" vertical="top" wrapText="1"/>
    </xf>
    <xf numFmtId="0" fontId="14" fillId="0" borderId="81" xfId="0" applyFont="1" applyBorder="1" applyAlignment="1">
      <alignment horizontal="center" vertical="center" wrapText="1"/>
    </xf>
    <xf numFmtId="0" fontId="2" fillId="0" borderId="14" xfId="0" applyFont="1" applyBorder="1" applyAlignment="1">
      <alignment horizontal="center"/>
    </xf>
    <xf numFmtId="0" fontId="14" fillId="0" borderId="92" xfId="0" applyFont="1" applyBorder="1" applyAlignment="1">
      <alignment horizontal="center"/>
    </xf>
    <xf numFmtId="0" fontId="14" fillId="0" borderId="1" xfId="0" applyFont="1" applyBorder="1" applyAlignment="1">
      <alignment horizontal="center"/>
    </xf>
    <xf numFmtId="0" fontId="14" fillId="0" borderId="5" xfId="0" applyFont="1" applyBorder="1" applyAlignment="1">
      <alignment horizontal="center" vertical="center"/>
    </xf>
    <xf numFmtId="0" fontId="14" fillId="0" borderId="12" xfId="0" applyFont="1" applyBorder="1" applyAlignment="1">
      <alignment horizontal="center" vertical="center"/>
    </xf>
    <xf numFmtId="0" fontId="14" fillId="0" borderId="90" xfId="0" applyFont="1" applyBorder="1" applyAlignment="1">
      <alignment horizontal="left" vertical="center" wrapText="1"/>
    </xf>
    <xf numFmtId="0" fontId="2" fillId="0" borderId="10" xfId="0" applyFont="1" applyBorder="1" applyAlignment="1">
      <alignment horizontal="left" vertical="top" wrapText="1"/>
    </xf>
    <xf numFmtId="0" fontId="2" fillId="0" borderId="14" xfId="0" applyFont="1" applyBorder="1" applyAlignment="1">
      <alignment horizontal="left" vertical="top" wrapText="1"/>
    </xf>
    <xf numFmtId="0" fontId="2" fillId="0" borderId="11" xfId="0" applyFont="1" applyBorder="1" applyAlignment="1">
      <alignment horizontal="left" vertical="top" wrapText="1"/>
    </xf>
    <xf numFmtId="0" fontId="2" fillId="0" borderId="5" xfId="0" applyFont="1" applyBorder="1" applyAlignment="1">
      <alignment horizontal="left" vertical="top"/>
    </xf>
    <xf numFmtId="0" fontId="24" fillId="0" borderId="9" xfId="0" applyFont="1" applyBorder="1" applyAlignment="1">
      <alignment horizontal="left" vertical="top"/>
    </xf>
    <xf numFmtId="0" fontId="2" fillId="0" borderId="5" xfId="0" applyFont="1" applyBorder="1" applyAlignment="1">
      <alignment horizontal="left" vertical="top" wrapText="1"/>
    </xf>
  </cellXfs>
  <cellStyles count="6">
    <cellStyle name="20 % - Accent5" xfId="1" builtinId="46"/>
    <cellStyle name="Entrée" xfId="5" builtinId="20"/>
    <cellStyle name="Insatisfaisant" xfId="3" builtinId="27"/>
    <cellStyle name="Neutre" xfId="4" builtinId="28"/>
    <cellStyle name="Normal" xfId="0" builtinId="0"/>
    <cellStyle name="Satisfaisant" xfId="2" builtinId="26"/>
  </cellStyles>
  <dxfs count="17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9C0006"/>
      </font>
      <fill>
        <patternFill>
          <bgColor rgb="FFFFC7CE"/>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5" tint="-0.249977111117893"/>
      </font>
      <fill>
        <patternFill patternType="solid">
          <bgColor theme="5" tint="0.59999389629810485"/>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5" tint="-0.249977111117893"/>
      </font>
      <fill>
        <patternFill patternType="solid">
          <bgColor theme="5" tint="0.59999389629810485"/>
        </patternFill>
      </fill>
    </dxf>
    <dxf>
      <font>
        <color rgb="FF9C5700"/>
      </font>
      <fill>
        <patternFill>
          <bgColor rgb="FFFFEB9C"/>
        </patternFill>
      </fill>
    </dxf>
  </dxfs>
  <tableStyles count="0" defaultTableStyle="TableStyleMedium2" defaultPivotStyle="PivotStyleLight16"/>
  <colors>
    <mruColors>
      <color rgb="FFFFCCFF"/>
      <color rgb="FFDDEBF7"/>
      <color rgb="FFD89CFA"/>
      <color rgb="FFE7E6E6"/>
      <color rgb="FF5B9BD5"/>
      <color rgb="FFBDD7EE"/>
      <color rgb="FFC0E6FE"/>
      <color rgb="FF99C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zoomScale="88" workbookViewId="0">
      <selection sqref="A1:F1"/>
    </sheetView>
  </sheetViews>
  <sheetFormatPr baseColWidth="10" defaultColWidth="8.85546875" defaultRowHeight="15" x14ac:dyDescent="0.25"/>
  <cols>
    <col min="1" max="1" width="22.28515625" customWidth="1"/>
    <col min="2" max="2" width="13.28515625" customWidth="1"/>
    <col min="3" max="3" width="24.5703125" customWidth="1"/>
    <col min="4" max="4" width="26.5703125" style="6" customWidth="1"/>
    <col min="5" max="5" width="41.140625" style="6" customWidth="1"/>
    <col min="6" max="6" width="30.85546875" customWidth="1"/>
    <col min="7" max="7" width="22.42578125" customWidth="1"/>
    <col min="8" max="8" width="38.42578125" customWidth="1"/>
    <col min="22" max="22" width="10.28515625" customWidth="1"/>
    <col min="26" max="26" width="11.7109375" customWidth="1"/>
  </cols>
  <sheetData>
    <row r="1" spans="1:13" ht="96" customHeight="1" x14ac:dyDescent="0.25">
      <c r="A1" s="272" t="s">
        <v>616</v>
      </c>
      <c r="B1" s="272"/>
      <c r="C1" s="272"/>
      <c r="D1" s="272"/>
      <c r="E1" s="272"/>
      <c r="F1" s="272"/>
      <c r="G1" s="64"/>
      <c r="H1" s="64"/>
      <c r="I1" s="64"/>
      <c r="J1" s="64"/>
      <c r="K1" s="64"/>
      <c r="L1" s="64"/>
      <c r="M1" s="64"/>
    </row>
    <row r="2" spans="1:13" ht="35.25" customHeight="1" x14ac:dyDescent="0.25">
      <c r="A2" s="274" t="s">
        <v>0</v>
      </c>
      <c r="B2" s="274"/>
      <c r="C2" s="274"/>
      <c r="D2" s="273" t="s">
        <v>1</v>
      </c>
      <c r="E2" s="273"/>
      <c r="F2" s="63"/>
      <c r="I2" s="10"/>
    </row>
    <row r="3" spans="1:13" ht="15" customHeight="1" x14ac:dyDescent="0.25">
      <c r="A3" s="273" t="s">
        <v>2</v>
      </c>
      <c r="B3" s="273"/>
      <c r="C3" s="273"/>
      <c r="D3" s="271" t="s">
        <v>3</v>
      </c>
      <c r="E3" s="271"/>
      <c r="F3" s="58" t="s">
        <v>4</v>
      </c>
    </row>
    <row r="4" spans="1:13" ht="15.75" x14ac:dyDescent="0.25">
      <c r="A4" s="273"/>
      <c r="B4" s="273"/>
      <c r="C4" s="273"/>
      <c r="D4" s="271" t="s">
        <v>5</v>
      </c>
      <c r="E4" s="271"/>
      <c r="F4" s="58" t="s">
        <v>6</v>
      </c>
    </row>
    <row r="5" spans="1:13" ht="15.75" x14ac:dyDescent="0.25">
      <c r="A5" s="273"/>
      <c r="B5" s="273"/>
      <c r="C5" s="273"/>
      <c r="D5" s="271" t="s">
        <v>7</v>
      </c>
      <c r="E5" s="271"/>
      <c r="F5" s="58" t="s">
        <v>8</v>
      </c>
    </row>
    <row r="6" spans="1:13" ht="15.75" x14ac:dyDescent="0.25">
      <c r="A6" s="273"/>
      <c r="B6" s="273"/>
      <c r="C6" s="273"/>
      <c r="D6" s="271" t="s">
        <v>9</v>
      </c>
      <c r="E6" s="271"/>
      <c r="F6" s="58" t="s">
        <v>10</v>
      </c>
    </row>
    <row r="7" spans="1:13" ht="15.75" x14ac:dyDescent="0.25">
      <c r="A7" s="273"/>
      <c r="B7" s="273"/>
      <c r="C7" s="273"/>
      <c r="D7" s="271" t="s">
        <v>11</v>
      </c>
      <c r="E7" s="271"/>
      <c r="F7" s="58" t="s">
        <v>12</v>
      </c>
    </row>
    <row r="8" spans="1:13" ht="15.75" x14ac:dyDescent="0.25">
      <c r="A8" s="273"/>
      <c r="B8" s="273"/>
      <c r="C8" s="273"/>
      <c r="D8" s="271" t="s">
        <v>13</v>
      </c>
      <c r="E8" s="271"/>
      <c r="F8" s="58" t="s">
        <v>617</v>
      </c>
    </row>
    <row r="9" spans="1:13" ht="15.75" x14ac:dyDescent="0.25">
      <c r="A9" s="273" t="s">
        <v>14</v>
      </c>
      <c r="B9" s="273"/>
      <c r="C9" s="273"/>
      <c r="D9" s="271" t="s">
        <v>15</v>
      </c>
      <c r="E9" s="271"/>
      <c r="F9" s="58" t="s">
        <v>618</v>
      </c>
    </row>
    <row r="10" spans="1:13" ht="15.75" x14ac:dyDescent="0.25">
      <c r="A10" s="273"/>
      <c r="B10" s="273"/>
      <c r="C10" s="273"/>
      <c r="D10" s="271" t="s">
        <v>16</v>
      </c>
      <c r="E10" s="271"/>
      <c r="F10" s="58" t="s">
        <v>619</v>
      </c>
    </row>
    <row r="11" spans="1:13" ht="15.75" x14ac:dyDescent="0.25">
      <c r="A11" s="273"/>
      <c r="B11" s="273"/>
      <c r="C11" s="273"/>
      <c r="D11" s="271" t="s">
        <v>17</v>
      </c>
      <c r="E11" s="271"/>
      <c r="F11" s="58" t="s">
        <v>620</v>
      </c>
    </row>
    <row r="12" spans="1:13" ht="15.75" x14ac:dyDescent="0.25">
      <c r="A12" s="273"/>
      <c r="B12" s="273"/>
      <c r="C12" s="273"/>
      <c r="D12" s="271" t="s">
        <v>18</v>
      </c>
      <c r="E12" s="271"/>
      <c r="F12" s="58" t="s">
        <v>621</v>
      </c>
    </row>
    <row r="13" spans="1:13" ht="15.75" x14ac:dyDescent="0.25">
      <c r="A13" s="273"/>
      <c r="B13" s="273"/>
      <c r="C13" s="273"/>
      <c r="D13" s="271" t="s">
        <v>19</v>
      </c>
      <c r="E13" s="271"/>
      <c r="F13" s="58" t="s">
        <v>622</v>
      </c>
    </row>
    <row r="14" spans="1:13" ht="15.75" x14ac:dyDescent="0.25">
      <c r="A14" s="273"/>
      <c r="B14" s="273"/>
      <c r="C14" s="273"/>
      <c r="D14" s="271" t="s">
        <v>20</v>
      </c>
      <c r="E14" s="271"/>
      <c r="F14" s="58" t="s">
        <v>623</v>
      </c>
    </row>
    <row r="15" spans="1:13" ht="15.75" x14ac:dyDescent="0.25">
      <c r="A15" s="273" t="s">
        <v>21</v>
      </c>
      <c r="B15" s="273"/>
      <c r="C15" s="273"/>
      <c r="D15" s="271" t="s">
        <v>22</v>
      </c>
      <c r="E15" s="271"/>
      <c r="F15" s="58" t="s">
        <v>23</v>
      </c>
    </row>
    <row r="16" spans="1:13" ht="15.75" x14ac:dyDescent="0.25">
      <c r="A16" s="273"/>
      <c r="B16" s="273"/>
      <c r="C16" s="273"/>
      <c r="D16" s="271" t="s">
        <v>24</v>
      </c>
      <c r="E16" s="271"/>
      <c r="F16" s="58" t="s">
        <v>25</v>
      </c>
    </row>
    <row r="17" spans="1:7" ht="15.75" x14ac:dyDescent="0.25">
      <c r="A17" s="273"/>
      <c r="B17" s="273"/>
      <c r="C17" s="273"/>
      <c r="D17" s="271" t="s">
        <v>26</v>
      </c>
      <c r="E17" s="271"/>
      <c r="F17" s="62">
        <v>1</v>
      </c>
    </row>
    <row r="18" spans="1:7" ht="29.25" customHeight="1" x14ac:dyDescent="0.25">
      <c r="A18" s="273"/>
      <c r="B18" s="273"/>
      <c r="C18" s="273"/>
      <c r="D18" s="271" t="s">
        <v>27</v>
      </c>
      <c r="E18" s="271"/>
      <c r="F18" s="61" t="s">
        <v>624</v>
      </c>
    </row>
    <row r="19" spans="1:7" ht="15.75" x14ac:dyDescent="0.25">
      <c r="A19" s="273" t="s">
        <v>28</v>
      </c>
      <c r="B19" s="273"/>
      <c r="C19" s="273"/>
      <c r="D19" s="271" t="s">
        <v>29</v>
      </c>
      <c r="E19" s="271"/>
      <c r="F19" s="58" t="s">
        <v>625</v>
      </c>
    </row>
    <row r="20" spans="1:7" ht="15.75" x14ac:dyDescent="0.25">
      <c r="A20" s="273"/>
      <c r="B20" s="273"/>
      <c r="C20" s="273"/>
      <c r="D20" s="271" t="s">
        <v>30</v>
      </c>
      <c r="E20" s="271"/>
      <c r="F20" s="58" t="s">
        <v>626</v>
      </c>
    </row>
    <row r="21" spans="1:7" ht="15.75" x14ac:dyDescent="0.25">
      <c r="A21" s="273"/>
      <c r="B21" s="273"/>
      <c r="C21" s="273"/>
      <c r="D21" s="271" t="s">
        <v>31</v>
      </c>
      <c r="E21" s="271"/>
      <c r="F21" s="58" t="s">
        <v>627</v>
      </c>
    </row>
    <row r="22" spans="1:7" ht="15.75" x14ac:dyDescent="0.25">
      <c r="A22" s="273"/>
      <c r="B22" s="273"/>
      <c r="C22" s="273"/>
      <c r="D22" s="271" t="s">
        <v>32</v>
      </c>
      <c r="E22" s="271"/>
      <c r="F22" s="58" t="s">
        <v>628</v>
      </c>
    </row>
    <row r="23" spans="1:7" ht="15.75" x14ac:dyDescent="0.25">
      <c r="A23" s="273"/>
      <c r="B23" s="273"/>
      <c r="C23" s="273"/>
      <c r="D23" s="271" t="s">
        <v>33</v>
      </c>
      <c r="E23" s="271"/>
      <c r="F23" s="58" t="s">
        <v>629</v>
      </c>
    </row>
    <row r="24" spans="1:7" ht="15.75" x14ac:dyDescent="0.25">
      <c r="A24" s="273"/>
      <c r="B24" s="273"/>
      <c r="C24" s="273"/>
      <c r="D24" s="271" t="s">
        <v>34</v>
      </c>
      <c r="E24" s="271"/>
      <c r="F24" s="58" t="s">
        <v>630</v>
      </c>
    </row>
    <row r="25" spans="1:7" ht="28.5" customHeight="1" x14ac:dyDescent="0.25">
      <c r="A25" s="273" t="s">
        <v>35</v>
      </c>
      <c r="B25" s="273"/>
      <c r="C25" s="273"/>
      <c r="D25" s="271" t="s">
        <v>36</v>
      </c>
      <c r="E25" s="271"/>
      <c r="F25" s="58" t="s">
        <v>631</v>
      </c>
    </row>
    <row r="26" spans="1:7" ht="33" customHeight="1" x14ac:dyDescent="0.25">
      <c r="A26" s="273"/>
      <c r="B26" s="273"/>
      <c r="C26" s="273"/>
      <c r="D26" s="271" t="s">
        <v>37</v>
      </c>
      <c r="E26" s="271"/>
      <c r="F26" s="58" t="s">
        <v>632</v>
      </c>
    </row>
    <row r="27" spans="1:7" ht="30.75" customHeight="1" x14ac:dyDescent="0.25">
      <c r="A27" s="273"/>
      <c r="B27" s="273"/>
      <c r="C27" s="273"/>
      <c r="D27" s="271" t="s">
        <v>38</v>
      </c>
      <c r="E27" s="271"/>
      <c r="F27" s="58" t="s">
        <v>633</v>
      </c>
    </row>
    <row r="28" spans="1:7" ht="27" customHeight="1" x14ac:dyDescent="0.25">
      <c r="A28" s="273"/>
      <c r="B28" s="273"/>
      <c r="C28" s="273"/>
      <c r="D28" s="271" t="s">
        <v>39</v>
      </c>
      <c r="E28" s="271"/>
      <c r="F28" s="58" t="s">
        <v>634</v>
      </c>
    </row>
    <row r="29" spans="1:7" ht="16.5" customHeight="1" x14ac:dyDescent="0.25">
      <c r="A29" s="273"/>
      <c r="B29" s="273"/>
      <c r="C29" s="273"/>
      <c r="D29" s="271" t="s">
        <v>40</v>
      </c>
      <c r="E29" s="271"/>
      <c r="F29" s="58" t="s">
        <v>635</v>
      </c>
    </row>
    <row r="30" spans="1:7" ht="27.75" customHeight="1" x14ac:dyDescent="0.25">
      <c r="A30" s="274" t="s">
        <v>41</v>
      </c>
      <c r="B30" s="274"/>
      <c r="C30" s="274"/>
      <c r="D30" s="271" t="s">
        <v>42</v>
      </c>
      <c r="E30" s="271"/>
      <c r="F30" s="58" t="s">
        <v>636</v>
      </c>
    </row>
    <row r="31" spans="1:7" x14ac:dyDescent="0.25">
      <c r="A31" s="45"/>
      <c r="B31" s="45"/>
      <c r="C31" s="45"/>
      <c r="D31" s="23"/>
      <c r="E31" s="23"/>
      <c r="F31" s="9"/>
    </row>
    <row r="32" spans="1:7" ht="15.75" x14ac:dyDescent="0.25">
      <c r="A32" s="50" t="s">
        <v>43</v>
      </c>
      <c r="B32" s="274" t="s">
        <v>44</v>
      </c>
      <c r="C32" s="274"/>
      <c r="D32" s="274"/>
      <c r="E32" s="274"/>
      <c r="F32" s="274"/>
      <c r="G32" s="274"/>
    </row>
    <row r="33" spans="1:11" ht="18.75" x14ac:dyDescent="0.25">
      <c r="A33" s="46" t="s">
        <v>45</v>
      </c>
      <c r="B33" s="47" t="s">
        <v>548</v>
      </c>
      <c r="C33" s="47" t="s">
        <v>637</v>
      </c>
      <c r="D33" s="46" t="s">
        <v>638</v>
      </c>
      <c r="E33" s="46" t="s">
        <v>639</v>
      </c>
      <c r="F33" s="47" t="s">
        <v>640</v>
      </c>
      <c r="G33" s="47" t="s">
        <v>547</v>
      </c>
    </row>
    <row r="34" spans="1:11" ht="31.5" x14ac:dyDescent="0.25">
      <c r="A34" s="46" t="s">
        <v>46</v>
      </c>
      <c r="B34" s="59" t="s">
        <v>641</v>
      </c>
      <c r="C34" s="53" t="s">
        <v>648</v>
      </c>
      <c r="D34" s="52" t="s">
        <v>652</v>
      </c>
      <c r="E34" s="60" t="s">
        <v>642</v>
      </c>
      <c r="F34" s="53" t="s">
        <v>657</v>
      </c>
      <c r="G34" s="57" t="s">
        <v>607</v>
      </c>
    </row>
    <row r="35" spans="1:11" ht="31.5" x14ac:dyDescent="0.25">
      <c r="A35" s="46" t="s">
        <v>47</v>
      </c>
      <c r="B35" s="59" t="s">
        <v>643</v>
      </c>
      <c r="C35" s="53" t="s">
        <v>649</v>
      </c>
      <c r="D35" s="60" t="s">
        <v>644</v>
      </c>
      <c r="E35" s="60" t="s">
        <v>645</v>
      </c>
      <c r="F35" s="53" t="s">
        <v>658</v>
      </c>
      <c r="G35" s="57" t="s">
        <v>608</v>
      </c>
    </row>
    <row r="36" spans="1:11" ht="31.5" x14ac:dyDescent="0.25">
      <c r="A36" s="46" t="s">
        <v>48</v>
      </c>
      <c r="B36" s="59" t="s">
        <v>646</v>
      </c>
      <c r="C36" s="53" t="s">
        <v>650</v>
      </c>
      <c r="D36" s="52" t="s">
        <v>653</v>
      </c>
      <c r="E36" s="52" t="s">
        <v>655</v>
      </c>
      <c r="F36" s="53" t="s">
        <v>659</v>
      </c>
      <c r="G36" s="57" t="s">
        <v>609</v>
      </c>
    </row>
    <row r="37" spans="1:11" ht="31.5" x14ac:dyDescent="0.25">
      <c r="A37" s="46" t="s">
        <v>49</v>
      </c>
      <c r="B37" s="58" t="s">
        <v>647</v>
      </c>
      <c r="C37" s="47" t="s">
        <v>651</v>
      </c>
      <c r="D37" s="47" t="s">
        <v>654</v>
      </c>
      <c r="E37" s="47" t="s">
        <v>656</v>
      </c>
      <c r="F37" s="47" t="s">
        <v>660</v>
      </c>
      <c r="G37" s="57" t="s">
        <v>610</v>
      </c>
    </row>
    <row r="38" spans="1:11" ht="32.25" customHeight="1" x14ac:dyDescent="0.25">
      <c r="A38" s="275" t="s">
        <v>50</v>
      </c>
      <c r="B38" s="275"/>
      <c r="C38" s="275"/>
      <c r="D38" s="275"/>
      <c r="E38" s="270" t="s">
        <v>661</v>
      </c>
      <c r="F38" s="270"/>
      <c r="G38" s="270"/>
      <c r="H38" s="270"/>
      <c r="I38" s="270"/>
      <c r="J38" s="270"/>
    </row>
    <row r="39" spans="1:11" ht="33.75" customHeight="1" x14ac:dyDescent="0.25">
      <c r="A39" s="56" t="s">
        <v>611</v>
      </c>
      <c r="B39" s="276" t="s">
        <v>613</v>
      </c>
      <c r="C39" s="276"/>
      <c r="D39" s="55"/>
      <c r="E39" s="270" t="s">
        <v>662</v>
      </c>
      <c r="F39" s="270"/>
      <c r="G39" s="270"/>
      <c r="H39" s="270"/>
      <c r="I39" s="270"/>
      <c r="J39" s="270"/>
      <c r="K39" s="17"/>
    </row>
    <row r="40" spans="1:11" ht="39" customHeight="1" x14ac:dyDescent="0.25">
      <c r="A40" s="56" t="s">
        <v>612</v>
      </c>
      <c r="B40" s="276" t="s">
        <v>668</v>
      </c>
      <c r="C40" s="276"/>
      <c r="D40" s="55"/>
      <c r="E40" s="270" t="s">
        <v>663</v>
      </c>
      <c r="F40" s="270"/>
      <c r="G40" s="270"/>
      <c r="H40" s="270"/>
      <c r="I40" s="270"/>
      <c r="J40" s="270"/>
      <c r="K40" s="17"/>
    </row>
    <row r="41" spans="1:11" x14ac:dyDescent="0.25">
      <c r="A41" s="56" t="s">
        <v>664</v>
      </c>
      <c r="B41" s="276" t="s">
        <v>614</v>
      </c>
      <c r="C41" s="276"/>
      <c r="D41" s="55"/>
      <c r="E41" s="24"/>
      <c r="F41" s="17"/>
      <c r="G41" s="18"/>
      <c r="H41" s="18"/>
      <c r="I41" s="17"/>
      <c r="J41" s="17"/>
      <c r="K41" s="17"/>
    </row>
    <row r="42" spans="1:11" ht="18" customHeight="1" x14ac:dyDescent="0.25">
      <c r="A42" s="56" t="s">
        <v>665</v>
      </c>
      <c r="B42" s="276" t="s">
        <v>669</v>
      </c>
      <c r="C42" s="276"/>
      <c r="D42" s="55"/>
      <c r="E42" s="24"/>
      <c r="F42" s="17"/>
      <c r="G42" s="18"/>
      <c r="H42" s="18"/>
      <c r="I42" s="17"/>
      <c r="J42" s="17"/>
      <c r="K42" s="17"/>
    </row>
    <row r="43" spans="1:11" x14ac:dyDescent="0.25">
      <c r="A43" s="56" t="s">
        <v>666</v>
      </c>
      <c r="B43" s="276" t="s">
        <v>615</v>
      </c>
      <c r="C43" s="276"/>
      <c r="D43" s="55"/>
      <c r="E43" s="24"/>
      <c r="F43" s="17"/>
      <c r="G43" s="18"/>
      <c r="H43" s="18"/>
      <c r="I43" s="17"/>
      <c r="J43" s="17"/>
      <c r="K43" s="17"/>
    </row>
    <row r="44" spans="1:11" ht="18.75" customHeight="1" x14ac:dyDescent="0.25">
      <c r="A44" s="56" t="s">
        <v>667</v>
      </c>
      <c r="B44" s="276" t="s">
        <v>670</v>
      </c>
      <c r="C44" s="276"/>
      <c r="D44" s="55"/>
      <c r="E44" s="24"/>
      <c r="F44" s="17"/>
      <c r="G44" s="18"/>
      <c r="H44" s="18"/>
      <c r="I44" s="17"/>
      <c r="J44" s="17"/>
      <c r="K44" s="17"/>
    </row>
    <row r="46" spans="1:11" ht="16.5" customHeight="1" x14ac:dyDescent="0.25"/>
  </sheetData>
  <mergeCells count="48">
    <mergeCell ref="B44:C44"/>
    <mergeCell ref="B39:C39"/>
    <mergeCell ref="B40:C40"/>
    <mergeCell ref="B41:C41"/>
    <mergeCell ref="B42:C42"/>
    <mergeCell ref="B43:C43"/>
    <mergeCell ref="D16:E16"/>
    <mergeCell ref="D17:E17"/>
    <mergeCell ref="D18:E18"/>
    <mergeCell ref="D14:E14"/>
    <mergeCell ref="A38:D38"/>
    <mergeCell ref="B32:G32"/>
    <mergeCell ref="D27:E27"/>
    <mergeCell ref="D22:E22"/>
    <mergeCell ref="D30:E30"/>
    <mergeCell ref="D29:E29"/>
    <mergeCell ref="D19:E19"/>
    <mergeCell ref="D20:E20"/>
    <mergeCell ref="D28:E28"/>
    <mergeCell ref="D23:E23"/>
    <mergeCell ref="D24:E24"/>
    <mergeCell ref="D25:E25"/>
    <mergeCell ref="A1:F1"/>
    <mergeCell ref="A19:C24"/>
    <mergeCell ref="A25:C29"/>
    <mergeCell ref="A30:C30"/>
    <mergeCell ref="D3:E3"/>
    <mergeCell ref="D4:E4"/>
    <mergeCell ref="D5:E5"/>
    <mergeCell ref="D6:E6"/>
    <mergeCell ref="D7:E7"/>
    <mergeCell ref="D8:E8"/>
    <mergeCell ref="A2:C2"/>
    <mergeCell ref="A3:C8"/>
    <mergeCell ref="A9:C14"/>
    <mergeCell ref="A15:C18"/>
    <mergeCell ref="D2:E2"/>
    <mergeCell ref="D15:E15"/>
    <mergeCell ref="D9:E9"/>
    <mergeCell ref="D10:E10"/>
    <mergeCell ref="D11:E11"/>
    <mergeCell ref="D12:E12"/>
    <mergeCell ref="D13:E13"/>
    <mergeCell ref="E40:J40"/>
    <mergeCell ref="D26:E26"/>
    <mergeCell ref="D21:E21"/>
    <mergeCell ref="E38:J38"/>
    <mergeCell ref="E39:J3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sqref="A1:K1"/>
    </sheetView>
  </sheetViews>
  <sheetFormatPr baseColWidth="10" defaultColWidth="11.42578125" defaultRowHeight="15" x14ac:dyDescent="0.25"/>
  <cols>
    <col min="3" max="3" width="26.42578125" customWidth="1"/>
    <col min="4" max="4" width="20" customWidth="1"/>
    <col min="5" max="5" width="14.85546875" customWidth="1"/>
    <col min="6" max="6" width="18.7109375" customWidth="1"/>
    <col min="7" max="7" width="1.7109375" hidden="1" customWidth="1"/>
    <col min="8" max="8" width="14.85546875" customWidth="1"/>
    <col min="9" max="9" width="12.28515625" customWidth="1"/>
    <col min="10" max="10" width="9.28515625" customWidth="1"/>
    <col min="11" max="11" width="18.7109375" customWidth="1"/>
  </cols>
  <sheetData>
    <row r="1" spans="1:14" ht="41.25" customHeight="1" x14ac:dyDescent="0.25">
      <c r="A1" s="272" t="s">
        <v>549</v>
      </c>
      <c r="B1" s="272"/>
      <c r="C1" s="272"/>
      <c r="D1" s="272"/>
      <c r="E1" s="272"/>
      <c r="F1" s="272"/>
      <c r="G1" s="272"/>
      <c r="H1" s="272"/>
      <c r="I1" s="272"/>
      <c r="J1" s="272"/>
      <c r="K1" s="272"/>
    </row>
    <row r="2" spans="1:14" ht="30.95" customHeight="1" x14ac:dyDescent="0.25">
      <c r="A2" s="49" t="s">
        <v>0</v>
      </c>
      <c r="B2" s="284" t="s">
        <v>51</v>
      </c>
      <c r="C2" s="285"/>
      <c r="D2" s="286"/>
      <c r="E2" s="287"/>
      <c r="F2" s="288" t="s">
        <v>52</v>
      </c>
      <c r="G2" s="288"/>
      <c r="H2" s="288"/>
      <c r="I2" s="288"/>
      <c r="J2" s="288"/>
      <c r="K2" s="288"/>
    </row>
    <row r="3" spans="1:14" ht="47.25" x14ac:dyDescent="0.25">
      <c r="A3" s="289" t="s">
        <v>53</v>
      </c>
      <c r="B3" s="290"/>
      <c r="C3" s="49" t="s">
        <v>54</v>
      </c>
      <c r="D3" s="46" t="s">
        <v>55</v>
      </c>
      <c r="E3" s="46" t="s">
        <v>56</v>
      </c>
      <c r="F3" s="291" t="s">
        <v>57</v>
      </c>
      <c r="G3" s="291"/>
      <c r="H3" s="49" t="s">
        <v>58</v>
      </c>
      <c r="I3" s="51" t="s">
        <v>59</v>
      </c>
      <c r="J3" s="49" t="s">
        <v>60</v>
      </c>
      <c r="K3" s="65" t="s">
        <v>550</v>
      </c>
    </row>
    <row r="4" spans="1:14" ht="54" customHeight="1" x14ac:dyDescent="0.25">
      <c r="A4" s="271" t="s">
        <v>61</v>
      </c>
      <c r="B4" s="271"/>
      <c r="C4" s="61" t="s">
        <v>551</v>
      </c>
      <c r="D4" s="62">
        <v>0.65</v>
      </c>
      <c r="E4" s="282" t="s">
        <v>673</v>
      </c>
      <c r="F4" s="283" t="s">
        <v>62</v>
      </c>
      <c r="G4" s="283"/>
      <c r="H4" s="281" t="s">
        <v>63</v>
      </c>
      <c r="I4" s="281" t="s">
        <v>675</v>
      </c>
      <c r="J4" s="281" t="s">
        <v>64</v>
      </c>
      <c r="K4" s="281" t="s">
        <v>65</v>
      </c>
    </row>
    <row r="5" spans="1:14" ht="30" customHeight="1" x14ac:dyDescent="0.25">
      <c r="A5" s="271"/>
      <c r="B5" s="271"/>
      <c r="C5" s="61" t="s">
        <v>66</v>
      </c>
      <c r="D5" s="62">
        <v>0.14000000000000001</v>
      </c>
      <c r="E5" s="282"/>
      <c r="F5" s="283"/>
      <c r="G5" s="283"/>
      <c r="H5" s="281"/>
      <c r="I5" s="281"/>
      <c r="J5" s="281"/>
      <c r="K5" s="281"/>
    </row>
    <row r="6" spans="1:14" ht="45" customHeight="1" x14ac:dyDescent="0.25">
      <c r="A6" s="271"/>
      <c r="B6" s="271"/>
      <c r="C6" s="61" t="s">
        <v>552</v>
      </c>
      <c r="D6" s="66" t="s">
        <v>671</v>
      </c>
      <c r="E6" s="282"/>
      <c r="F6" s="283"/>
      <c r="G6" s="283"/>
      <c r="H6" s="281"/>
      <c r="I6" s="281"/>
      <c r="J6" s="281"/>
      <c r="K6" s="281"/>
    </row>
    <row r="7" spans="1:14" ht="30" customHeight="1" x14ac:dyDescent="0.25">
      <c r="A7" s="271"/>
      <c r="B7" s="271"/>
      <c r="C7" s="61" t="s">
        <v>67</v>
      </c>
      <c r="D7" s="62">
        <v>0.01</v>
      </c>
      <c r="E7" s="282"/>
      <c r="F7" s="283"/>
      <c r="G7" s="283"/>
      <c r="H7" s="281"/>
      <c r="I7" s="281"/>
      <c r="J7" s="281"/>
      <c r="K7" s="281"/>
    </row>
    <row r="8" spans="1:14" ht="30" customHeight="1" x14ac:dyDescent="0.25">
      <c r="A8" s="271" t="s">
        <v>68</v>
      </c>
      <c r="B8" s="271"/>
      <c r="C8" s="58" t="s">
        <v>69</v>
      </c>
      <c r="D8" s="62">
        <v>0.04</v>
      </c>
      <c r="E8" s="282" t="s">
        <v>674</v>
      </c>
      <c r="F8" s="283"/>
      <c r="G8" s="283"/>
      <c r="H8" s="281"/>
      <c r="I8" s="281"/>
      <c r="J8" s="281"/>
      <c r="K8" s="281"/>
    </row>
    <row r="9" spans="1:14" ht="49.5" customHeight="1" x14ac:dyDescent="0.25">
      <c r="A9" s="271"/>
      <c r="B9" s="271"/>
      <c r="C9" s="61" t="s">
        <v>568</v>
      </c>
      <c r="D9" s="62">
        <v>7.0000000000000007E-2</v>
      </c>
      <c r="E9" s="282"/>
      <c r="F9" s="283"/>
      <c r="G9" s="283"/>
      <c r="H9" s="281"/>
      <c r="I9" s="281"/>
      <c r="J9" s="281"/>
      <c r="K9" s="281"/>
    </row>
    <row r="10" spans="1:14" ht="30" customHeight="1" x14ac:dyDescent="0.25">
      <c r="A10" s="271"/>
      <c r="B10" s="271"/>
      <c r="C10" s="61" t="s">
        <v>70</v>
      </c>
      <c r="D10" s="66" t="s">
        <v>672</v>
      </c>
      <c r="E10" s="282"/>
      <c r="F10" s="283"/>
      <c r="G10" s="283"/>
      <c r="H10" s="281"/>
      <c r="I10" s="281"/>
      <c r="J10" s="281"/>
      <c r="K10" s="281"/>
    </row>
    <row r="11" spans="1:14" ht="30" customHeight="1" x14ac:dyDescent="0.25">
      <c r="A11" s="271"/>
      <c r="B11" s="271"/>
      <c r="C11" s="58" t="s">
        <v>71</v>
      </c>
      <c r="D11" s="62">
        <v>0.01</v>
      </c>
      <c r="E11" s="282"/>
      <c r="F11" s="283"/>
      <c r="G11" s="283"/>
      <c r="H11" s="281"/>
      <c r="I11" s="281"/>
      <c r="J11" s="281"/>
      <c r="K11" s="281"/>
      <c r="N11" s="23"/>
    </row>
    <row r="12" spans="1:14" x14ac:dyDescent="0.25">
      <c r="A12" s="4"/>
      <c r="B12" s="4"/>
      <c r="C12" s="4"/>
    </row>
    <row r="13" spans="1:14" ht="15.75" x14ac:dyDescent="0.25">
      <c r="A13" s="50" t="s">
        <v>72</v>
      </c>
      <c r="B13" s="279" t="s">
        <v>73</v>
      </c>
      <c r="C13" s="280"/>
      <c r="D13" s="280"/>
      <c r="E13" s="280"/>
      <c r="F13" s="280"/>
    </row>
    <row r="14" spans="1:14" ht="45" customHeight="1" x14ac:dyDescent="0.25">
      <c r="A14" s="273" t="s">
        <v>74</v>
      </c>
      <c r="B14" s="273"/>
      <c r="C14" s="273"/>
      <c r="D14" s="273"/>
      <c r="E14" s="46" t="s">
        <v>75</v>
      </c>
      <c r="F14" s="46" t="s">
        <v>76</v>
      </c>
    </row>
    <row r="15" spans="1:14" ht="15.75" x14ac:dyDescent="0.25">
      <c r="A15" s="271" t="s">
        <v>77</v>
      </c>
      <c r="B15" s="271"/>
      <c r="C15" s="271"/>
      <c r="D15" s="271"/>
      <c r="E15" s="58"/>
      <c r="F15" s="66" t="s">
        <v>676</v>
      </c>
    </row>
    <row r="16" spans="1:14" ht="15.75" x14ac:dyDescent="0.25">
      <c r="A16" s="277" t="s">
        <v>78</v>
      </c>
      <c r="B16" s="277"/>
      <c r="C16" s="277"/>
      <c r="D16" s="277"/>
      <c r="E16" s="58"/>
      <c r="F16" s="58" t="s">
        <v>675</v>
      </c>
    </row>
    <row r="17" spans="1:6" ht="15.75" x14ac:dyDescent="0.25">
      <c r="A17" s="277" t="s">
        <v>79</v>
      </c>
      <c r="B17" s="277"/>
      <c r="C17" s="277"/>
      <c r="D17" s="277"/>
      <c r="E17" s="58" t="s">
        <v>677</v>
      </c>
      <c r="F17" s="58" t="s">
        <v>678</v>
      </c>
    </row>
    <row r="18" spans="1:6" ht="15.75" x14ac:dyDescent="0.25">
      <c r="A18" s="277" t="s">
        <v>80</v>
      </c>
      <c r="B18" s="277"/>
      <c r="C18" s="277"/>
      <c r="D18" s="277"/>
      <c r="E18" s="58" t="s">
        <v>679</v>
      </c>
      <c r="F18" s="58" t="s">
        <v>680</v>
      </c>
    </row>
    <row r="19" spans="1:6" ht="15.75" x14ac:dyDescent="0.25">
      <c r="A19" s="277" t="s">
        <v>81</v>
      </c>
      <c r="B19" s="277"/>
      <c r="C19" s="277"/>
      <c r="D19" s="277"/>
      <c r="E19" s="58" t="s">
        <v>82</v>
      </c>
      <c r="F19" s="58" t="s">
        <v>681</v>
      </c>
    </row>
    <row r="20" spans="1:6" ht="15.75" x14ac:dyDescent="0.25">
      <c r="A20" s="277" t="s">
        <v>83</v>
      </c>
      <c r="B20" s="277"/>
      <c r="C20" s="277"/>
      <c r="D20" s="277"/>
      <c r="E20" s="58" t="s">
        <v>84</v>
      </c>
      <c r="F20" s="58" t="s">
        <v>682</v>
      </c>
    </row>
    <row r="21" spans="1:6" ht="15.75" x14ac:dyDescent="0.25">
      <c r="A21" s="277" t="s">
        <v>85</v>
      </c>
      <c r="B21" s="277"/>
      <c r="C21" s="277"/>
      <c r="D21" s="277"/>
      <c r="E21" s="58" t="s">
        <v>86</v>
      </c>
      <c r="F21" s="58" t="s">
        <v>683</v>
      </c>
    </row>
    <row r="22" spans="1:6" ht="15.75" x14ac:dyDescent="0.25">
      <c r="A22" s="277" t="s">
        <v>87</v>
      </c>
      <c r="B22" s="277"/>
      <c r="C22" s="277"/>
      <c r="D22" s="277"/>
      <c r="E22" s="58" t="s">
        <v>684</v>
      </c>
      <c r="F22" s="58"/>
    </row>
    <row r="23" spans="1:6" ht="15.75" x14ac:dyDescent="0.25">
      <c r="A23" s="277" t="s">
        <v>88</v>
      </c>
      <c r="B23" s="277"/>
      <c r="C23" s="277"/>
      <c r="D23" s="277"/>
      <c r="E23" s="58" t="s">
        <v>685</v>
      </c>
      <c r="F23" s="58" t="s">
        <v>686</v>
      </c>
    </row>
    <row r="24" spans="1:6" ht="15.75" x14ac:dyDescent="0.25">
      <c r="A24" s="277" t="s">
        <v>89</v>
      </c>
      <c r="B24" s="277"/>
      <c r="C24" s="277"/>
      <c r="D24" s="277"/>
      <c r="E24" s="58" t="s">
        <v>687</v>
      </c>
      <c r="F24" s="58" t="s">
        <v>688</v>
      </c>
    </row>
    <row r="25" spans="1:6" ht="15.75" x14ac:dyDescent="0.25">
      <c r="A25" s="277" t="s">
        <v>90</v>
      </c>
      <c r="B25" s="277"/>
      <c r="C25" s="277"/>
      <c r="D25" s="277"/>
      <c r="E25" s="58" t="s">
        <v>689</v>
      </c>
      <c r="F25" s="58" t="s">
        <v>690</v>
      </c>
    </row>
    <row r="26" spans="1:6" ht="15.75" x14ac:dyDescent="0.25">
      <c r="A26" s="277" t="s">
        <v>91</v>
      </c>
      <c r="B26" s="277"/>
      <c r="C26" s="277"/>
      <c r="D26" s="277"/>
      <c r="E26" s="58" t="s">
        <v>691</v>
      </c>
      <c r="F26" s="58" t="s">
        <v>692</v>
      </c>
    </row>
    <row r="27" spans="1:6" x14ac:dyDescent="0.25">
      <c r="A27" s="278" t="s">
        <v>92</v>
      </c>
      <c r="B27" s="278"/>
      <c r="C27" s="278"/>
      <c r="D27" s="278"/>
    </row>
  </sheetData>
  <mergeCells count="29">
    <mergeCell ref="J4:J11"/>
    <mergeCell ref="K4:K11"/>
    <mergeCell ref="A1:K1"/>
    <mergeCell ref="B2:E2"/>
    <mergeCell ref="F2:K2"/>
    <mergeCell ref="A3:B3"/>
    <mergeCell ref="F3:G3"/>
    <mergeCell ref="A8:B11"/>
    <mergeCell ref="E8:E11"/>
    <mergeCell ref="B13:F13"/>
    <mergeCell ref="I4:I11"/>
    <mergeCell ref="A19:D19"/>
    <mergeCell ref="A15:D15"/>
    <mergeCell ref="A16:D16"/>
    <mergeCell ref="A17:D17"/>
    <mergeCell ref="A18:D18"/>
    <mergeCell ref="A14:D14"/>
    <mergeCell ref="A4:B7"/>
    <mergeCell ref="E4:E7"/>
    <mergeCell ref="F4:G11"/>
    <mergeCell ref="H4:H11"/>
    <mergeCell ref="A20:D20"/>
    <mergeCell ref="A27:D27"/>
    <mergeCell ref="A21:D21"/>
    <mergeCell ref="A22:D22"/>
    <mergeCell ref="A23:D23"/>
    <mergeCell ref="A24:D24"/>
    <mergeCell ref="A25:D25"/>
    <mergeCell ref="A26:D2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4B8CB-0DA0-4350-9417-50B2F4C3F1F3}">
  <dimension ref="A1:J79"/>
  <sheetViews>
    <sheetView workbookViewId="0">
      <selection sqref="A1:F1"/>
    </sheetView>
  </sheetViews>
  <sheetFormatPr baseColWidth="10" defaultColWidth="8.140625" defaultRowHeight="15" x14ac:dyDescent="0.25"/>
  <cols>
    <col min="1" max="1" width="13.85546875" customWidth="1"/>
    <col min="2" max="2" width="12.42578125" bestFit="1" customWidth="1"/>
    <col min="4" max="4" width="31.28515625" customWidth="1"/>
    <col min="5" max="5" width="8.140625" style="10"/>
    <col min="6" max="6" width="17.42578125" style="10" customWidth="1"/>
  </cols>
  <sheetData>
    <row r="1" spans="1:10" ht="72.75" customHeight="1" x14ac:dyDescent="0.25">
      <c r="A1" s="860" t="s">
        <v>12189</v>
      </c>
      <c r="B1" s="861"/>
      <c r="C1" s="861"/>
      <c r="D1" s="861"/>
      <c r="E1" s="861"/>
      <c r="F1" s="862"/>
      <c r="G1" s="183"/>
      <c r="H1" s="183"/>
      <c r="I1" s="183"/>
      <c r="J1" s="183"/>
    </row>
    <row r="2" spans="1:10" s="10" customFormat="1" ht="15.75" x14ac:dyDescent="0.25">
      <c r="A2" s="84" t="s">
        <v>1750</v>
      </c>
      <c r="B2" s="84" t="s">
        <v>1751</v>
      </c>
      <c r="C2" s="84" t="s">
        <v>1752</v>
      </c>
      <c r="D2" s="84" t="s">
        <v>188</v>
      </c>
      <c r="E2" s="280" t="s">
        <v>1753</v>
      </c>
      <c r="F2" s="280"/>
    </row>
    <row r="3" spans="1:10" s="10" customFormat="1" ht="15.75" x14ac:dyDescent="0.25">
      <c r="A3" s="84" t="s">
        <v>191</v>
      </c>
      <c r="B3" s="84" t="s">
        <v>1754</v>
      </c>
      <c r="C3" s="84" t="s">
        <v>1755</v>
      </c>
      <c r="D3" s="84" t="s">
        <v>1756</v>
      </c>
      <c r="E3" s="337" t="s">
        <v>1757</v>
      </c>
      <c r="F3" s="338"/>
    </row>
    <row r="4" spans="1:10" s="10" customFormat="1" ht="15.75" x14ac:dyDescent="0.25">
      <c r="A4" s="84" t="s">
        <v>192</v>
      </c>
      <c r="B4" s="84" t="s">
        <v>1754</v>
      </c>
      <c r="C4" s="84" t="s">
        <v>1755</v>
      </c>
      <c r="D4" s="84" t="s">
        <v>1756</v>
      </c>
      <c r="E4" s="337" t="s">
        <v>1757</v>
      </c>
      <c r="F4" s="338"/>
    </row>
    <row r="5" spans="1:10" s="10" customFormat="1" ht="15.75" x14ac:dyDescent="0.25">
      <c r="A5" s="84" t="s">
        <v>193</v>
      </c>
      <c r="B5" s="84" t="s">
        <v>1754</v>
      </c>
      <c r="C5" s="84" t="s">
        <v>1755</v>
      </c>
      <c r="D5" s="84" t="s">
        <v>1756</v>
      </c>
      <c r="E5" s="337" t="s">
        <v>1757</v>
      </c>
      <c r="F5" s="338"/>
    </row>
    <row r="6" spans="1:10" s="10" customFormat="1" ht="15.75" x14ac:dyDescent="0.25">
      <c r="A6" s="84" t="s">
        <v>195</v>
      </c>
      <c r="B6" s="84" t="s">
        <v>1754</v>
      </c>
      <c r="C6" s="84" t="s">
        <v>1758</v>
      </c>
      <c r="D6" s="84" t="s">
        <v>1756</v>
      </c>
      <c r="E6" s="337" t="s">
        <v>1759</v>
      </c>
      <c r="F6" s="338"/>
    </row>
    <row r="7" spans="1:10" s="10" customFormat="1" ht="15.75" x14ac:dyDescent="0.25">
      <c r="A7" s="84" t="s">
        <v>196</v>
      </c>
      <c r="B7" s="84" t="s">
        <v>1754</v>
      </c>
      <c r="C7" s="84" t="s">
        <v>1758</v>
      </c>
      <c r="D7" s="84" t="s">
        <v>1756</v>
      </c>
      <c r="E7" s="337" t="s">
        <v>1759</v>
      </c>
      <c r="F7" s="338"/>
    </row>
    <row r="8" spans="1:10" s="10" customFormat="1" ht="15.75" x14ac:dyDescent="0.25">
      <c r="A8" s="84" t="s">
        <v>197</v>
      </c>
      <c r="B8" s="84" t="s">
        <v>1754</v>
      </c>
      <c r="C8" s="84" t="s">
        <v>1758</v>
      </c>
      <c r="D8" s="84" t="s">
        <v>1756</v>
      </c>
      <c r="E8" s="337" t="s">
        <v>1759</v>
      </c>
      <c r="F8" s="338"/>
    </row>
    <row r="9" spans="1:10" s="10" customFormat="1" ht="15.75" x14ac:dyDescent="0.25">
      <c r="A9" s="84" t="s">
        <v>199</v>
      </c>
      <c r="B9" s="84" t="s">
        <v>1754</v>
      </c>
      <c r="C9" s="84" t="s">
        <v>1758</v>
      </c>
      <c r="D9" s="84" t="s">
        <v>1760</v>
      </c>
      <c r="E9" s="337" t="s">
        <v>1761</v>
      </c>
      <c r="F9" s="338"/>
    </row>
    <row r="10" spans="1:10" s="10" customFormat="1" ht="15.75" x14ac:dyDescent="0.25">
      <c r="A10" s="84" t="s">
        <v>200</v>
      </c>
      <c r="B10" s="84" t="s">
        <v>1754</v>
      </c>
      <c r="C10" s="84" t="s">
        <v>1758</v>
      </c>
      <c r="D10" s="84" t="s">
        <v>1760</v>
      </c>
      <c r="E10" s="337" t="s">
        <v>1761</v>
      </c>
      <c r="F10" s="338"/>
    </row>
    <row r="11" spans="1:10" s="10" customFormat="1" ht="15.75" x14ac:dyDescent="0.25">
      <c r="A11" s="84" t="s">
        <v>201</v>
      </c>
      <c r="B11" s="84" t="s">
        <v>1754</v>
      </c>
      <c r="C11" s="84" t="s">
        <v>1758</v>
      </c>
      <c r="D11" s="84" t="s">
        <v>1760</v>
      </c>
      <c r="E11" s="337" t="s">
        <v>1761</v>
      </c>
      <c r="F11" s="338"/>
    </row>
    <row r="12" spans="1:10" s="10" customFormat="1" ht="15.75" x14ac:dyDescent="0.25">
      <c r="A12" s="84" t="s">
        <v>203</v>
      </c>
      <c r="B12" s="84" t="s">
        <v>1754</v>
      </c>
      <c r="C12" s="84" t="s">
        <v>1758</v>
      </c>
      <c r="D12" s="84" t="s">
        <v>1762</v>
      </c>
      <c r="E12" s="337" t="s">
        <v>1763</v>
      </c>
      <c r="F12" s="338"/>
    </row>
    <row r="13" spans="1:10" s="10" customFormat="1" ht="15.75" x14ac:dyDescent="0.25">
      <c r="A13" s="84" t="s">
        <v>204</v>
      </c>
      <c r="B13" s="84" t="s">
        <v>1754</v>
      </c>
      <c r="C13" s="84" t="s">
        <v>1758</v>
      </c>
      <c r="D13" s="84" t="s">
        <v>1762</v>
      </c>
      <c r="E13" s="337" t="s">
        <v>1763</v>
      </c>
      <c r="F13" s="338"/>
    </row>
    <row r="14" spans="1:10" s="10" customFormat="1" ht="15.75" x14ac:dyDescent="0.25">
      <c r="A14" s="84" t="s">
        <v>205</v>
      </c>
      <c r="B14" s="84" t="s">
        <v>1754</v>
      </c>
      <c r="C14" s="84" t="s">
        <v>1758</v>
      </c>
      <c r="D14" s="84" t="s">
        <v>1762</v>
      </c>
      <c r="E14" s="337" t="s">
        <v>1763</v>
      </c>
      <c r="F14" s="338"/>
    </row>
    <row r="15" spans="1:10" s="10" customFormat="1" ht="15.75" x14ac:dyDescent="0.25">
      <c r="A15" s="84" t="s">
        <v>207</v>
      </c>
      <c r="B15" s="84" t="s">
        <v>1754</v>
      </c>
      <c r="C15" s="84" t="s">
        <v>1764</v>
      </c>
      <c r="D15" s="84" t="s">
        <v>1756</v>
      </c>
      <c r="E15" s="337" t="s">
        <v>1765</v>
      </c>
      <c r="F15" s="338"/>
    </row>
    <row r="16" spans="1:10" s="10" customFormat="1" ht="15.75" x14ac:dyDescent="0.25">
      <c r="A16" s="84" t="s">
        <v>208</v>
      </c>
      <c r="B16" s="84" t="s">
        <v>1754</v>
      </c>
      <c r="C16" s="84" t="s">
        <v>1764</v>
      </c>
      <c r="D16" s="84" t="s">
        <v>1756</v>
      </c>
      <c r="E16" s="337" t="s">
        <v>1765</v>
      </c>
      <c r="F16" s="338"/>
    </row>
    <row r="17" spans="1:6" s="10" customFormat="1" ht="15.75" x14ac:dyDescent="0.25">
      <c r="A17" s="84" t="s">
        <v>209</v>
      </c>
      <c r="B17" s="84" t="s">
        <v>1754</v>
      </c>
      <c r="C17" s="84" t="s">
        <v>1764</v>
      </c>
      <c r="D17" s="84" t="s">
        <v>1756</v>
      </c>
      <c r="E17" s="337" t="s">
        <v>1765</v>
      </c>
      <c r="F17" s="338"/>
    </row>
    <row r="18" spans="1:6" s="10" customFormat="1" ht="15.75" x14ac:dyDescent="0.25">
      <c r="A18" s="84" t="s">
        <v>210</v>
      </c>
      <c r="B18" s="84" t="s">
        <v>1754</v>
      </c>
      <c r="C18" s="84" t="s">
        <v>1764</v>
      </c>
      <c r="D18" s="84" t="s">
        <v>1766</v>
      </c>
      <c r="E18" s="337" t="s">
        <v>1767</v>
      </c>
      <c r="F18" s="338"/>
    </row>
    <row r="19" spans="1:6" s="10" customFormat="1" ht="15.75" x14ac:dyDescent="0.25">
      <c r="A19" s="84" t="s">
        <v>211</v>
      </c>
      <c r="B19" s="84" t="s">
        <v>1754</v>
      </c>
      <c r="C19" s="84" t="s">
        <v>1764</v>
      </c>
      <c r="D19" s="84" t="s">
        <v>1766</v>
      </c>
      <c r="E19" s="337" t="s">
        <v>1767</v>
      </c>
      <c r="F19" s="338"/>
    </row>
    <row r="20" spans="1:6" s="10" customFormat="1" ht="15.75" x14ac:dyDescent="0.25">
      <c r="A20" s="84" t="s">
        <v>212</v>
      </c>
      <c r="B20" s="84" t="s">
        <v>1754</v>
      </c>
      <c r="C20" s="84" t="s">
        <v>1764</v>
      </c>
      <c r="D20" s="84" t="s">
        <v>1766</v>
      </c>
      <c r="E20" s="337" t="s">
        <v>1767</v>
      </c>
      <c r="F20" s="338"/>
    </row>
    <row r="21" spans="1:6" s="10" customFormat="1" ht="15.75" x14ac:dyDescent="0.25">
      <c r="A21" s="84" t="s">
        <v>213</v>
      </c>
      <c r="B21" s="84" t="s">
        <v>1754</v>
      </c>
      <c r="C21" s="84" t="s">
        <v>1764</v>
      </c>
      <c r="D21" s="84" t="s">
        <v>1762</v>
      </c>
      <c r="E21" s="337" t="s">
        <v>1768</v>
      </c>
      <c r="F21" s="338"/>
    </row>
    <row r="22" spans="1:6" s="10" customFormat="1" ht="15.75" x14ac:dyDescent="0.25">
      <c r="A22" s="84" t="s">
        <v>214</v>
      </c>
      <c r="B22" s="84" t="s">
        <v>1754</v>
      </c>
      <c r="C22" s="84" t="s">
        <v>1764</v>
      </c>
      <c r="D22" s="84" t="s">
        <v>1762</v>
      </c>
      <c r="E22" s="337" t="s">
        <v>1768</v>
      </c>
      <c r="F22" s="338"/>
    </row>
    <row r="23" spans="1:6" s="10" customFormat="1" ht="15.75" x14ac:dyDescent="0.25">
      <c r="A23" s="84" t="s">
        <v>215</v>
      </c>
      <c r="B23" s="84" t="s">
        <v>1754</v>
      </c>
      <c r="C23" s="84" t="s">
        <v>1764</v>
      </c>
      <c r="D23" s="84" t="s">
        <v>1762</v>
      </c>
      <c r="E23" s="337" t="s">
        <v>1768</v>
      </c>
      <c r="F23" s="338"/>
    </row>
    <row r="24" spans="1:6" s="10" customFormat="1" ht="15.75" x14ac:dyDescent="0.25">
      <c r="A24" s="84" t="s">
        <v>217</v>
      </c>
      <c r="B24" s="84" t="s">
        <v>1754</v>
      </c>
      <c r="C24" s="84" t="s">
        <v>1769</v>
      </c>
      <c r="D24" s="84" t="s">
        <v>1756</v>
      </c>
      <c r="E24" s="337" t="s">
        <v>1770</v>
      </c>
      <c r="F24" s="338"/>
    </row>
    <row r="25" spans="1:6" s="10" customFormat="1" ht="15.75" x14ac:dyDescent="0.25">
      <c r="A25" s="84" t="s">
        <v>218</v>
      </c>
      <c r="B25" s="84" t="s">
        <v>1754</v>
      </c>
      <c r="C25" s="84" t="s">
        <v>1769</v>
      </c>
      <c r="D25" s="84" t="s">
        <v>1756</v>
      </c>
      <c r="E25" s="337" t="s">
        <v>1770</v>
      </c>
      <c r="F25" s="338"/>
    </row>
    <row r="26" spans="1:6" s="10" customFormat="1" ht="15.75" x14ac:dyDescent="0.25">
      <c r="A26" s="84" t="s">
        <v>219</v>
      </c>
      <c r="B26" s="84" t="s">
        <v>1754</v>
      </c>
      <c r="C26" s="84" t="s">
        <v>1769</v>
      </c>
      <c r="D26" s="84" t="s">
        <v>1756</v>
      </c>
      <c r="E26" s="337" t="s">
        <v>1770</v>
      </c>
      <c r="F26" s="338"/>
    </row>
    <row r="27" spans="1:6" s="10" customFormat="1" ht="15.75" x14ac:dyDescent="0.25">
      <c r="A27" s="84" t="s">
        <v>220</v>
      </c>
      <c r="B27" s="84" t="s">
        <v>1754</v>
      </c>
      <c r="C27" s="84" t="s">
        <v>1769</v>
      </c>
      <c r="D27" s="84" t="s">
        <v>1760</v>
      </c>
      <c r="E27" s="337" t="s">
        <v>1771</v>
      </c>
      <c r="F27" s="338"/>
    </row>
    <row r="28" spans="1:6" s="10" customFormat="1" ht="15.75" x14ac:dyDescent="0.25">
      <c r="A28" s="84" t="s">
        <v>221</v>
      </c>
      <c r="B28" s="84" t="s">
        <v>1754</v>
      </c>
      <c r="C28" s="84" t="s">
        <v>1769</v>
      </c>
      <c r="D28" s="84" t="s">
        <v>1760</v>
      </c>
      <c r="E28" s="337" t="s">
        <v>1771</v>
      </c>
      <c r="F28" s="338"/>
    </row>
    <row r="29" spans="1:6" s="10" customFormat="1" ht="15.75" x14ac:dyDescent="0.25">
      <c r="A29" s="84" t="s">
        <v>222</v>
      </c>
      <c r="B29" s="84" t="s">
        <v>1754</v>
      </c>
      <c r="C29" s="84" t="s">
        <v>1769</v>
      </c>
      <c r="D29" s="84" t="s">
        <v>1760</v>
      </c>
      <c r="E29" s="337" t="s">
        <v>1771</v>
      </c>
      <c r="F29" s="338"/>
    </row>
    <row r="30" spans="1:6" s="10" customFormat="1" ht="15.75" x14ac:dyDescent="0.25">
      <c r="A30" s="84" t="s">
        <v>223</v>
      </c>
      <c r="B30" s="84" t="s">
        <v>1754</v>
      </c>
      <c r="C30" s="84" t="s">
        <v>1769</v>
      </c>
      <c r="D30" s="84" t="s">
        <v>1762</v>
      </c>
      <c r="E30" s="337" t="s">
        <v>1772</v>
      </c>
      <c r="F30" s="338"/>
    </row>
    <row r="31" spans="1:6" s="10" customFormat="1" ht="15.75" x14ac:dyDescent="0.25">
      <c r="A31" s="84" t="s">
        <v>224</v>
      </c>
      <c r="B31" s="84" t="s">
        <v>1754</v>
      </c>
      <c r="C31" s="84" t="s">
        <v>1769</v>
      </c>
      <c r="D31" s="84" t="s">
        <v>1762</v>
      </c>
      <c r="E31" s="337" t="s">
        <v>1772</v>
      </c>
      <c r="F31" s="338"/>
    </row>
    <row r="32" spans="1:6" s="10" customFormat="1" ht="15.75" x14ac:dyDescent="0.25">
      <c r="A32" s="84" t="s">
        <v>225</v>
      </c>
      <c r="B32" s="84" t="s">
        <v>1754</v>
      </c>
      <c r="C32" s="84" t="s">
        <v>1769</v>
      </c>
      <c r="D32" s="84" t="s">
        <v>1762</v>
      </c>
      <c r="E32" s="337" t="s">
        <v>1772</v>
      </c>
      <c r="F32" s="338"/>
    </row>
    <row r="33" spans="1:6" s="10" customFormat="1" ht="15.75" x14ac:dyDescent="0.25">
      <c r="A33" s="84" t="s">
        <v>226</v>
      </c>
      <c r="B33" s="84" t="s">
        <v>1773</v>
      </c>
      <c r="C33" s="84" t="s">
        <v>1755</v>
      </c>
      <c r="D33" s="84" t="s">
        <v>1756</v>
      </c>
      <c r="E33" s="337" t="s">
        <v>1774</v>
      </c>
      <c r="F33" s="338"/>
    </row>
    <row r="34" spans="1:6" s="10" customFormat="1" ht="15.75" x14ac:dyDescent="0.25">
      <c r="A34" s="84" t="s">
        <v>227</v>
      </c>
      <c r="B34" s="84" t="s">
        <v>1773</v>
      </c>
      <c r="C34" s="84" t="s">
        <v>1755</v>
      </c>
      <c r="D34" s="84" t="s">
        <v>1756</v>
      </c>
      <c r="E34" s="337" t="s">
        <v>1774</v>
      </c>
      <c r="F34" s="338"/>
    </row>
    <row r="35" spans="1:6" s="10" customFormat="1" ht="15.75" x14ac:dyDescent="0.25">
      <c r="A35" s="84" t="s">
        <v>228</v>
      </c>
      <c r="B35" s="84" t="s">
        <v>1773</v>
      </c>
      <c r="C35" s="84" t="s">
        <v>1755</v>
      </c>
      <c r="D35" s="84" t="s">
        <v>1756</v>
      </c>
      <c r="E35" s="337" t="s">
        <v>1774</v>
      </c>
      <c r="F35" s="338"/>
    </row>
    <row r="36" spans="1:6" s="10" customFormat="1" ht="15.75" x14ac:dyDescent="0.25">
      <c r="A36" s="84" t="s">
        <v>230</v>
      </c>
      <c r="B36" s="84" t="s">
        <v>1773</v>
      </c>
      <c r="C36" s="84" t="s">
        <v>1758</v>
      </c>
      <c r="D36" s="84" t="s">
        <v>1756</v>
      </c>
      <c r="E36" s="337" t="s">
        <v>1775</v>
      </c>
      <c r="F36" s="338"/>
    </row>
    <row r="37" spans="1:6" s="10" customFormat="1" ht="15.75" x14ac:dyDescent="0.25">
      <c r="A37" s="84" t="s">
        <v>231</v>
      </c>
      <c r="B37" s="84" t="s">
        <v>1773</v>
      </c>
      <c r="C37" s="84" t="s">
        <v>1758</v>
      </c>
      <c r="D37" s="84" t="s">
        <v>1756</v>
      </c>
      <c r="E37" s="337" t="s">
        <v>1775</v>
      </c>
      <c r="F37" s="338"/>
    </row>
    <row r="38" spans="1:6" s="10" customFormat="1" ht="15.75" x14ac:dyDescent="0.25">
      <c r="A38" s="84" t="s">
        <v>232</v>
      </c>
      <c r="B38" s="84" t="s">
        <v>1773</v>
      </c>
      <c r="C38" s="84" t="s">
        <v>1758</v>
      </c>
      <c r="D38" s="84" t="s">
        <v>1756</v>
      </c>
      <c r="E38" s="337" t="s">
        <v>1775</v>
      </c>
      <c r="F38" s="338"/>
    </row>
    <row r="39" spans="1:6" s="10" customFormat="1" ht="15.75" x14ac:dyDescent="0.25">
      <c r="A39" s="84" t="s">
        <v>233</v>
      </c>
      <c r="B39" s="84" t="s">
        <v>1773</v>
      </c>
      <c r="C39" s="84" t="s">
        <v>1758</v>
      </c>
      <c r="D39" s="84" t="s">
        <v>1760</v>
      </c>
      <c r="E39" s="337" t="s">
        <v>1776</v>
      </c>
      <c r="F39" s="338"/>
    </row>
    <row r="40" spans="1:6" s="10" customFormat="1" ht="15.75" x14ac:dyDescent="0.25">
      <c r="A40" s="84" t="s">
        <v>234</v>
      </c>
      <c r="B40" s="84" t="s">
        <v>1773</v>
      </c>
      <c r="C40" s="84" t="s">
        <v>1758</v>
      </c>
      <c r="D40" s="84" t="s">
        <v>1760</v>
      </c>
      <c r="E40" s="337" t="s">
        <v>1776</v>
      </c>
      <c r="F40" s="338"/>
    </row>
    <row r="41" spans="1:6" s="10" customFormat="1" ht="15.75" x14ac:dyDescent="0.25">
      <c r="A41" s="84" t="s">
        <v>235</v>
      </c>
      <c r="B41" s="84" t="s">
        <v>1773</v>
      </c>
      <c r="C41" s="84" t="s">
        <v>1758</v>
      </c>
      <c r="D41" s="84" t="s">
        <v>1760</v>
      </c>
      <c r="E41" s="337" t="s">
        <v>1776</v>
      </c>
      <c r="F41" s="338"/>
    </row>
    <row r="42" spans="1:6" s="10" customFormat="1" ht="15.75" x14ac:dyDescent="0.25">
      <c r="A42" s="84" t="s">
        <v>236</v>
      </c>
      <c r="B42" s="84" t="s">
        <v>1773</v>
      </c>
      <c r="C42" s="84" t="s">
        <v>1758</v>
      </c>
      <c r="D42" s="84" t="s">
        <v>1762</v>
      </c>
      <c r="E42" s="337" t="s">
        <v>1777</v>
      </c>
      <c r="F42" s="338"/>
    </row>
    <row r="43" spans="1:6" s="10" customFormat="1" ht="15.75" x14ac:dyDescent="0.25">
      <c r="A43" s="84" t="s">
        <v>237</v>
      </c>
      <c r="B43" s="84" t="s">
        <v>1773</v>
      </c>
      <c r="C43" s="84" t="s">
        <v>1758</v>
      </c>
      <c r="D43" s="84" t="s">
        <v>1762</v>
      </c>
      <c r="E43" s="337" t="s">
        <v>1777</v>
      </c>
      <c r="F43" s="338"/>
    </row>
    <row r="44" spans="1:6" s="10" customFormat="1" ht="15.75" x14ac:dyDescent="0.25">
      <c r="A44" s="84" t="s">
        <v>238</v>
      </c>
      <c r="B44" s="84" t="s">
        <v>1773</v>
      </c>
      <c r="C44" s="84" t="s">
        <v>1758</v>
      </c>
      <c r="D44" s="84" t="s">
        <v>1762</v>
      </c>
      <c r="E44" s="337" t="s">
        <v>1777</v>
      </c>
      <c r="F44" s="338"/>
    </row>
    <row r="45" spans="1:6" s="10" customFormat="1" ht="15.75" x14ac:dyDescent="0.25">
      <c r="A45" s="84" t="s">
        <v>239</v>
      </c>
      <c r="B45" s="84" t="s">
        <v>1773</v>
      </c>
      <c r="C45" s="84" t="s">
        <v>1764</v>
      </c>
      <c r="D45" s="84" t="s">
        <v>1756</v>
      </c>
      <c r="E45" s="337" t="s">
        <v>1774</v>
      </c>
      <c r="F45" s="338"/>
    </row>
    <row r="46" spans="1:6" s="10" customFormat="1" ht="15.75" x14ac:dyDescent="0.25">
      <c r="A46" s="84" t="s">
        <v>240</v>
      </c>
      <c r="B46" s="84" t="s">
        <v>1773</v>
      </c>
      <c r="C46" s="84" t="s">
        <v>1764</v>
      </c>
      <c r="D46" s="84" t="s">
        <v>1756</v>
      </c>
      <c r="E46" s="337" t="s">
        <v>1774</v>
      </c>
      <c r="F46" s="338"/>
    </row>
    <row r="47" spans="1:6" s="10" customFormat="1" ht="15.75" x14ac:dyDescent="0.25">
      <c r="A47" s="84" t="s">
        <v>241</v>
      </c>
      <c r="B47" s="84" t="s">
        <v>1773</v>
      </c>
      <c r="C47" s="84" t="s">
        <v>1764</v>
      </c>
      <c r="D47" s="84" t="s">
        <v>1756</v>
      </c>
      <c r="E47" s="337" t="s">
        <v>1774</v>
      </c>
      <c r="F47" s="338"/>
    </row>
    <row r="48" spans="1:6" s="10" customFormat="1" ht="15.75" x14ac:dyDescent="0.25">
      <c r="A48" s="84" t="s">
        <v>242</v>
      </c>
      <c r="B48" s="84" t="s">
        <v>1773</v>
      </c>
      <c r="C48" s="84" t="s">
        <v>1764</v>
      </c>
      <c r="D48" s="84" t="s">
        <v>1760</v>
      </c>
      <c r="E48" s="337" t="s">
        <v>1778</v>
      </c>
      <c r="F48" s="338"/>
    </row>
    <row r="49" spans="1:6" s="10" customFormat="1" ht="15.75" x14ac:dyDescent="0.25">
      <c r="A49" s="84" t="s">
        <v>243</v>
      </c>
      <c r="B49" s="84" t="s">
        <v>1773</v>
      </c>
      <c r="C49" s="84" t="s">
        <v>1764</v>
      </c>
      <c r="D49" s="84" t="s">
        <v>1760</v>
      </c>
      <c r="E49" s="337" t="s">
        <v>1778</v>
      </c>
      <c r="F49" s="338"/>
    </row>
    <row r="50" spans="1:6" s="10" customFormat="1" ht="15.75" x14ac:dyDescent="0.25">
      <c r="A50" s="84" t="s">
        <v>244</v>
      </c>
      <c r="B50" s="84" t="s">
        <v>1773</v>
      </c>
      <c r="C50" s="84" t="s">
        <v>1764</v>
      </c>
      <c r="D50" s="84" t="s">
        <v>1760</v>
      </c>
      <c r="E50" s="337" t="s">
        <v>1778</v>
      </c>
      <c r="F50" s="338"/>
    </row>
    <row r="51" spans="1:6" s="10" customFormat="1" ht="15.75" x14ac:dyDescent="0.25">
      <c r="A51" s="84" t="s">
        <v>245</v>
      </c>
      <c r="B51" s="84" t="s">
        <v>1773</v>
      </c>
      <c r="C51" s="84" t="s">
        <v>1764</v>
      </c>
      <c r="D51" s="84" t="s">
        <v>1762</v>
      </c>
      <c r="E51" s="337" t="s">
        <v>1779</v>
      </c>
      <c r="F51" s="338"/>
    </row>
    <row r="52" spans="1:6" s="10" customFormat="1" ht="15.75" x14ac:dyDescent="0.25">
      <c r="A52" s="84" t="s">
        <v>246</v>
      </c>
      <c r="B52" s="84" t="s">
        <v>1773</v>
      </c>
      <c r="C52" s="84" t="s">
        <v>1764</v>
      </c>
      <c r="D52" s="84" t="s">
        <v>1762</v>
      </c>
      <c r="E52" s="337" t="s">
        <v>1779</v>
      </c>
      <c r="F52" s="338"/>
    </row>
    <row r="53" spans="1:6" s="10" customFormat="1" ht="15.75" x14ac:dyDescent="0.25">
      <c r="A53" s="84" t="s">
        <v>247</v>
      </c>
      <c r="B53" s="84" t="s">
        <v>1773</v>
      </c>
      <c r="C53" s="84" t="s">
        <v>1764</v>
      </c>
      <c r="D53" s="84" t="s">
        <v>1762</v>
      </c>
      <c r="E53" s="337" t="s">
        <v>1779</v>
      </c>
      <c r="F53" s="338"/>
    </row>
    <row r="54" spans="1:6" s="10" customFormat="1" ht="15.75" x14ac:dyDescent="0.25">
      <c r="A54" s="84" t="s">
        <v>248</v>
      </c>
      <c r="B54" s="84" t="s">
        <v>1773</v>
      </c>
      <c r="C54" s="84" t="s">
        <v>1769</v>
      </c>
      <c r="D54" s="84" t="s">
        <v>1756</v>
      </c>
      <c r="E54" s="337" t="s">
        <v>1780</v>
      </c>
      <c r="F54" s="338"/>
    </row>
    <row r="55" spans="1:6" s="10" customFormat="1" ht="15.75" x14ac:dyDescent="0.25">
      <c r="A55" s="84" t="s">
        <v>249</v>
      </c>
      <c r="B55" s="84" t="s">
        <v>1773</v>
      </c>
      <c r="C55" s="84" t="s">
        <v>1769</v>
      </c>
      <c r="D55" s="84" t="s">
        <v>1756</v>
      </c>
      <c r="E55" s="337" t="s">
        <v>1780</v>
      </c>
      <c r="F55" s="338"/>
    </row>
    <row r="56" spans="1:6" s="10" customFormat="1" ht="15.75" x14ac:dyDescent="0.25">
      <c r="A56" s="84" t="s">
        <v>250</v>
      </c>
      <c r="B56" s="84" t="s">
        <v>1773</v>
      </c>
      <c r="C56" s="84" t="s">
        <v>1769</v>
      </c>
      <c r="D56" s="84" t="s">
        <v>1756</v>
      </c>
      <c r="E56" s="337" t="s">
        <v>1780</v>
      </c>
      <c r="F56" s="338"/>
    </row>
    <row r="57" spans="1:6" s="10" customFormat="1" ht="15.75" x14ac:dyDescent="0.25">
      <c r="A57" s="84" t="s">
        <v>251</v>
      </c>
      <c r="B57" s="84" t="s">
        <v>1773</v>
      </c>
      <c r="C57" s="84" t="s">
        <v>1769</v>
      </c>
      <c r="D57" s="84" t="s">
        <v>1760</v>
      </c>
      <c r="E57" s="337" t="s">
        <v>1781</v>
      </c>
      <c r="F57" s="338"/>
    </row>
    <row r="58" spans="1:6" s="10" customFormat="1" ht="15.75" x14ac:dyDescent="0.25">
      <c r="A58" s="84" t="s">
        <v>252</v>
      </c>
      <c r="B58" s="84" t="s">
        <v>1773</v>
      </c>
      <c r="C58" s="84" t="s">
        <v>1769</v>
      </c>
      <c r="D58" s="84" t="s">
        <v>1760</v>
      </c>
      <c r="E58" s="337" t="s">
        <v>1781</v>
      </c>
      <c r="F58" s="338"/>
    </row>
    <row r="59" spans="1:6" s="10" customFormat="1" ht="15.75" x14ac:dyDescent="0.25">
      <c r="A59" s="84" t="s">
        <v>253</v>
      </c>
      <c r="B59" s="84" t="s">
        <v>1773</v>
      </c>
      <c r="C59" s="84" t="s">
        <v>1769</v>
      </c>
      <c r="D59" s="84" t="s">
        <v>1760</v>
      </c>
      <c r="E59" s="337" t="s">
        <v>1781</v>
      </c>
      <c r="F59" s="338"/>
    </row>
    <row r="60" spans="1:6" s="10" customFormat="1" ht="15.75" x14ac:dyDescent="0.25">
      <c r="A60" s="84" t="s">
        <v>254</v>
      </c>
      <c r="B60" s="84" t="s">
        <v>1773</v>
      </c>
      <c r="C60" s="84" t="s">
        <v>1769</v>
      </c>
      <c r="D60" s="84" t="s">
        <v>1762</v>
      </c>
      <c r="E60" s="337" t="s">
        <v>1782</v>
      </c>
      <c r="F60" s="338"/>
    </row>
    <row r="61" spans="1:6" s="10" customFormat="1" ht="15.75" x14ac:dyDescent="0.25">
      <c r="A61" s="84" t="s">
        <v>255</v>
      </c>
      <c r="B61" s="84" t="s">
        <v>1773</v>
      </c>
      <c r="C61" s="84" t="s">
        <v>1769</v>
      </c>
      <c r="D61" s="84" t="s">
        <v>1762</v>
      </c>
      <c r="E61" s="337" t="s">
        <v>1782</v>
      </c>
      <c r="F61" s="338"/>
    </row>
    <row r="62" spans="1:6" s="10" customFormat="1" ht="15.75" x14ac:dyDescent="0.25">
      <c r="A62" s="84" t="s">
        <v>256</v>
      </c>
      <c r="B62" s="84" t="s">
        <v>1773</v>
      </c>
      <c r="C62" s="84" t="s">
        <v>1769</v>
      </c>
      <c r="D62" s="84" t="s">
        <v>1762</v>
      </c>
      <c r="E62" s="337" t="s">
        <v>1782</v>
      </c>
      <c r="F62" s="338"/>
    </row>
    <row r="63" spans="1:6" s="10" customFormat="1" ht="15.75" x14ac:dyDescent="0.25">
      <c r="A63" s="84" t="s">
        <v>1783</v>
      </c>
      <c r="B63" s="84" t="s">
        <v>1784</v>
      </c>
      <c r="C63" s="84" t="s">
        <v>450</v>
      </c>
      <c r="D63" s="84" t="s">
        <v>1785</v>
      </c>
      <c r="E63" s="337" t="s">
        <v>1786</v>
      </c>
      <c r="F63" s="338"/>
    </row>
    <row r="64" spans="1:6" s="10" customFormat="1" ht="15.75" x14ac:dyDescent="0.25">
      <c r="A64" s="84" t="s">
        <v>1787</v>
      </c>
      <c r="B64" s="84" t="s">
        <v>1784</v>
      </c>
      <c r="C64" s="84" t="s">
        <v>450</v>
      </c>
      <c r="D64" s="84" t="s">
        <v>1785</v>
      </c>
      <c r="E64" s="337" t="s">
        <v>1786</v>
      </c>
      <c r="F64" s="338"/>
    </row>
    <row r="65" spans="1:6" s="10" customFormat="1" ht="15.75" x14ac:dyDescent="0.25">
      <c r="A65" s="84" t="s">
        <v>1788</v>
      </c>
      <c r="B65" s="84" t="s">
        <v>1784</v>
      </c>
      <c r="C65" s="84" t="s">
        <v>450</v>
      </c>
      <c r="D65" s="84" t="s">
        <v>1785</v>
      </c>
      <c r="E65" s="337" t="s">
        <v>1786</v>
      </c>
      <c r="F65" s="338"/>
    </row>
    <row r="66" spans="1:6" s="10" customFormat="1" ht="15.75" x14ac:dyDescent="0.25">
      <c r="A66" s="84" t="s">
        <v>1789</v>
      </c>
      <c r="B66" s="84" t="s">
        <v>1784</v>
      </c>
      <c r="C66" s="84" t="s">
        <v>450</v>
      </c>
      <c r="D66" s="84" t="s">
        <v>1762</v>
      </c>
      <c r="E66" s="337" t="s">
        <v>1762</v>
      </c>
      <c r="F66" s="338"/>
    </row>
    <row r="67" spans="1:6" s="10" customFormat="1" ht="15.75" x14ac:dyDescent="0.25">
      <c r="A67" s="84" t="s">
        <v>1790</v>
      </c>
      <c r="B67" s="84" t="s">
        <v>1784</v>
      </c>
      <c r="C67" s="84" t="s">
        <v>450</v>
      </c>
      <c r="D67" s="84" t="s">
        <v>1762</v>
      </c>
      <c r="E67" s="337" t="s">
        <v>1762</v>
      </c>
      <c r="F67" s="338"/>
    </row>
    <row r="68" spans="1:6" s="10" customFormat="1" ht="15.75" x14ac:dyDescent="0.25">
      <c r="A68" s="84" t="s">
        <v>1791</v>
      </c>
      <c r="B68" s="84" t="s">
        <v>1784</v>
      </c>
      <c r="C68" s="84" t="s">
        <v>450</v>
      </c>
      <c r="D68" s="84" t="s">
        <v>1762</v>
      </c>
      <c r="E68" s="337" t="s">
        <v>1762</v>
      </c>
      <c r="F68" s="338"/>
    </row>
    <row r="69" spans="1:6" s="10" customFormat="1" ht="15.75" x14ac:dyDescent="0.25">
      <c r="A69" s="84" t="s">
        <v>1792</v>
      </c>
      <c r="B69" s="84" t="s">
        <v>1784</v>
      </c>
      <c r="C69" s="84" t="s">
        <v>450</v>
      </c>
      <c r="D69" s="84" t="s">
        <v>1793</v>
      </c>
      <c r="E69" s="337" t="s">
        <v>1794</v>
      </c>
      <c r="F69" s="338"/>
    </row>
    <row r="70" spans="1:6" s="10" customFormat="1" ht="15.75" x14ac:dyDescent="0.25">
      <c r="A70" s="84" t="s">
        <v>1795</v>
      </c>
      <c r="B70" s="84" t="s">
        <v>1784</v>
      </c>
      <c r="C70" s="84" t="s">
        <v>450</v>
      </c>
      <c r="D70" s="84" t="s">
        <v>1793</v>
      </c>
      <c r="E70" s="337" t="s">
        <v>1794</v>
      </c>
      <c r="F70" s="338"/>
    </row>
    <row r="71" spans="1:6" s="10" customFormat="1" ht="15.75" x14ac:dyDescent="0.25">
      <c r="A71" s="84" t="s">
        <v>1796</v>
      </c>
      <c r="B71" s="84" t="s">
        <v>1784</v>
      </c>
      <c r="C71" s="84" t="s">
        <v>450</v>
      </c>
      <c r="D71" s="84" t="s">
        <v>1793</v>
      </c>
      <c r="E71" s="337" t="s">
        <v>1794</v>
      </c>
      <c r="F71" s="338"/>
    </row>
    <row r="72" spans="1:6" s="10" customFormat="1" ht="15.75" x14ac:dyDescent="0.25">
      <c r="A72" s="84" t="s">
        <v>1797</v>
      </c>
      <c r="B72" s="84" t="s">
        <v>1784</v>
      </c>
      <c r="C72" s="84" t="s">
        <v>450</v>
      </c>
      <c r="D72" s="84" t="s">
        <v>1793</v>
      </c>
      <c r="E72" s="337" t="s">
        <v>1794</v>
      </c>
      <c r="F72" s="338"/>
    </row>
    <row r="73" spans="1:6" s="10" customFormat="1" ht="15.75" x14ac:dyDescent="0.25">
      <c r="A73" s="84" t="s">
        <v>1798</v>
      </c>
      <c r="B73" s="84" t="s">
        <v>1784</v>
      </c>
      <c r="C73" s="84" t="s">
        <v>450</v>
      </c>
      <c r="D73" s="84" t="s">
        <v>1760</v>
      </c>
      <c r="E73" s="337" t="s">
        <v>198</v>
      </c>
      <c r="F73" s="338"/>
    </row>
    <row r="74" spans="1:6" s="10" customFormat="1" ht="15.75" x14ac:dyDescent="0.25">
      <c r="A74" s="84" t="s">
        <v>1799</v>
      </c>
      <c r="B74" s="84" t="s">
        <v>1784</v>
      </c>
      <c r="C74" s="84" t="s">
        <v>450</v>
      </c>
      <c r="D74" s="84" t="s">
        <v>1760</v>
      </c>
      <c r="E74" s="337" t="s">
        <v>198</v>
      </c>
      <c r="F74" s="338"/>
    </row>
    <row r="75" spans="1:6" s="10" customFormat="1" ht="15.75" x14ac:dyDescent="0.25">
      <c r="A75" s="84" t="s">
        <v>1800</v>
      </c>
      <c r="B75" s="84" t="s">
        <v>1784</v>
      </c>
      <c r="C75" s="84" t="s">
        <v>450</v>
      </c>
      <c r="D75" s="84" t="s">
        <v>1760</v>
      </c>
      <c r="E75" s="337" t="s">
        <v>198</v>
      </c>
      <c r="F75" s="338"/>
    </row>
    <row r="76" spans="1:6" s="10" customFormat="1" ht="15.75" x14ac:dyDescent="0.25">
      <c r="A76" s="84" t="s">
        <v>1801</v>
      </c>
      <c r="B76" s="84" t="s">
        <v>1784</v>
      </c>
      <c r="C76" s="84" t="s">
        <v>450</v>
      </c>
      <c r="D76" s="84" t="s">
        <v>1802</v>
      </c>
      <c r="E76" s="337" t="s">
        <v>1803</v>
      </c>
      <c r="F76" s="338"/>
    </row>
    <row r="77" spans="1:6" s="10" customFormat="1" ht="15.75" x14ac:dyDescent="0.25">
      <c r="A77" s="84" t="s">
        <v>1804</v>
      </c>
      <c r="B77" s="84" t="s">
        <v>1784</v>
      </c>
      <c r="C77" s="84" t="s">
        <v>450</v>
      </c>
      <c r="D77" s="84" t="s">
        <v>1802</v>
      </c>
      <c r="E77" s="337" t="s">
        <v>1803</v>
      </c>
      <c r="F77" s="338"/>
    </row>
    <row r="78" spans="1:6" s="10" customFormat="1" ht="15.75" x14ac:dyDescent="0.25">
      <c r="A78" s="84" t="s">
        <v>1805</v>
      </c>
      <c r="B78" s="84" t="s">
        <v>1784</v>
      </c>
      <c r="C78" s="84" t="s">
        <v>450</v>
      </c>
      <c r="D78" s="84" t="s">
        <v>1802</v>
      </c>
      <c r="E78" s="337" t="s">
        <v>1803</v>
      </c>
      <c r="F78" s="338"/>
    </row>
    <row r="79" spans="1:6" s="10" customFormat="1" ht="15.75" x14ac:dyDescent="0.25">
      <c r="A79" s="84" t="s">
        <v>1806</v>
      </c>
      <c r="B79" s="84" t="s">
        <v>1784</v>
      </c>
      <c r="C79" s="84" t="s">
        <v>450</v>
      </c>
      <c r="D79" s="84" t="s">
        <v>1802</v>
      </c>
      <c r="E79" s="337" t="s">
        <v>1803</v>
      </c>
      <c r="F79" s="338"/>
    </row>
  </sheetData>
  <mergeCells count="79">
    <mergeCell ref="E12:F12"/>
    <mergeCell ref="A1:F1"/>
    <mergeCell ref="E2:F2"/>
    <mergeCell ref="E3:F3"/>
    <mergeCell ref="E4:F4"/>
    <mergeCell ref="E5:F5"/>
    <mergeCell ref="E6:F6"/>
    <mergeCell ref="E7:F7"/>
    <mergeCell ref="E8:F8"/>
    <mergeCell ref="E9:F9"/>
    <mergeCell ref="E10:F10"/>
    <mergeCell ref="E11:F11"/>
    <mergeCell ref="E24:F24"/>
    <mergeCell ref="E13:F13"/>
    <mergeCell ref="E14:F14"/>
    <mergeCell ref="E15:F15"/>
    <mergeCell ref="E16:F16"/>
    <mergeCell ref="E17:F17"/>
    <mergeCell ref="E18:F18"/>
    <mergeCell ref="E19:F19"/>
    <mergeCell ref="E20:F20"/>
    <mergeCell ref="E21:F21"/>
    <mergeCell ref="E22:F22"/>
    <mergeCell ref="E23:F23"/>
    <mergeCell ref="E36:F36"/>
    <mergeCell ref="E25:F25"/>
    <mergeCell ref="E26:F26"/>
    <mergeCell ref="E27:F27"/>
    <mergeCell ref="E28:F28"/>
    <mergeCell ref="E29:F29"/>
    <mergeCell ref="E30:F30"/>
    <mergeCell ref="E31:F31"/>
    <mergeCell ref="E32:F32"/>
    <mergeCell ref="E33:F33"/>
    <mergeCell ref="E34:F34"/>
    <mergeCell ref="E35:F35"/>
    <mergeCell ref="E48:F48"/>
    <mergeCell ref="E37:F37"/>
    <mergeCell ref="E38:F38"/>
    <mergeCell ref="E39:F39"/>
    <mergeCell ref="E40:F40"/>
    <mergeCell ref="E41:F41"/>
    <mergeCell ref="E42:F42"/>
    <mergeCell ref="E43:F43"/>
    <mergeCell ref="E44:F44"/>
    <mergeCell ref="E45:F45"/>
    <mergeCell ref="E46:F46"/>
    <mergeCell ref="E47:F47"/>
    <mergeCell ref="E60:F60"/>
    <mergeCell ref="E49:F49"/>
    <mergeCell ref="E50:F50"/>
    <mergeCell ref="E51:F51"/>
    <mergeCell ref="E52:F52"/>
    <mergeCell ref="E53:F53"/>
    <mergeCell ref="E54:F54"/>
    <mergeCell ref="E55:F55"/>
    <mergeCell ref="E56:F56"/>
    <mergeCell ref="E57:F57"/>
    <mergeCell ref="E58:F58"/>
    <mergeCell ref="E59:F59"/>
    <mergeCell ref="E72:F72"/>
    <mergeCell ref="E61:F61"/>
    <mergeCell ref="E62:F62"/>
    <mergeCell ref="E63:F63"/>
    <mergeCell ref="E64:F64"/>
    <mergeCell ref="E65:F65"/>
    <mergeCell ref="E66:F66"/>
    <mergeCell ref="E67:F67"/>
    <mergeCell ref="E68:F68"/>
    <mergeCell ref="E69:F69"/>
    <mergeCell ref="E70:F70"/>
    <mergeCell ref="E71:F71"/>
    <mergeCell ref="E79:F79"/>
    <mergeCell ref="E73:F73"/>
    <mergeCell ref="E74:F74"/>
    <mergeCell ref="E75:F75"/>
    <mergeCell ref="E76:F76"/>
    <mergeCell ref="E77:F77"/>
    <mergeCell ref="E78:F78"/>
  </mergeCells>
  <dataValidations count="1">
    <dataValidation type="custom" allowBlank="1" showInputMessage="1" showErrorMessage="1" errorTitle="Tips" error="Sample Name: Limit to 12 characters with numbers, letters, '_' only and can only start with a letter, can not end with '_'." sqref="A3:A75" xr:uid="{68726F3A-B2A6-4067-9AF3-5D196425BFF6}">
      <formula1>AND(LEN(A3)&lt;=12,SUMPRODUCT(--ISNUMBER(FIND(MID(A3,ROW(INDIRECT("1:"&amp;LEN(A3))),1),"abcdefghijklmnopqrstuvwxyzABCDEFGHIJKLMNOPQRSTUVWXYZ_"&amp;1/17)))=LEN(A3),NOT(EXACT("_",RIGHT(A3,1))),NOT(EXACT("_",LEFT(A3,1))),CODE(UPPER(LEFT(A3,1)))&lt;91,CODE(UPPER(LEFT(A3,1)))&gt;64)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6"/>
  <sheetViews>
    <sheetView zoomScale="73" zoomScaleNormal="73" workbookViewId="0">
      <selection sqref="A1:K3"/>
    </sheetView>
  </sheetViews>
  <sheetFormatPr baseColWidth="10" defaultColWidth="8.85546875" defaultRowHeight="15" x14ac:dyDescent="0.25"/>
  <cols>
    <col min="1" max="1" width="19.28515625" customWidth="1"/>
    <col min="2" max="2" width="18.140625" customWidth="1"/>
    <col min="3" max="3" width="19.5703125" customWidth="1"/>
    <col min="4" max="4" width="8.85546875" style="8"/>
    <col min="5" max="5" width="14.7109375" customWidth="1"/>
    <col min="6" max="6" width="13.42578125" customWidth="1"/>
    <col min="7" max="7" width="15.28515625" customWidth="1"/>
    <col min="8" max="8" width="14.5703125" customWidth="1"/>
    <col min="9" max="9" width="16.28515625" customWidth="1"/>
    <col min="10" max="10" width="14.85546875" style="25" customWidth="1"/>
    <col min="11" max="11" width="14.7109375" customWidth="1"/>
  </cols>
  <sheetData>
    <row r="1" spans="1:11" ht="15.75" customHeight="1" x14ac:dyDescent="0.25">
      <c r="A1" s="317" t="s">
        <v>555</v>
      </c>
      <c r="B1" s="317"/>
      <c r="C1" s="317"/>
      <c r="D1" s="317"/>
      <c r="E1" s="317"/>
      <c r="F1" s="317"/>
      <c r="G1" s="317"/>
      <c r="H1" s="317"/>
      <c r="I1" s="317"/>
      <c r="J1" s="317"/>
      <c r="K1" s="317"/>
    </row>
    <row r="2" spans="1:11" ht="15.75" customHeight="1" x14ac:dyDescent="0.25">
      <c r="A2" s="317"/>
      <c r="B2" s="317"/>
      <c r="C2" s="317"/>
      <c r="D2" s="317"/>
      <c r="E2" s="317"/>
      <c r="F2" s="317"/>
      <c r="G2" s="317"/>
      <c r="H2" s="317"/>
      <c r="I2" s="317"/>
      <c r="J2" s="317"/>
      <c r="K2" s="317"/>
    </row>
    <row r="3" spans="1:11" ht="37.5" customHeight="1" x14ac:dyDescent="0.25">
      <c r="A3" s="317"/>
      <c r="B3" s="317"/>
      <c r="C3" s="317"/>
      <c r="D3" s="317"/>
      <c r="E3" s="317"/>
      <c r="F3" s="317"/>
      <c r="G3" s="317"/>
      <c r="H3" s="317"/>
      <c r="I3" s="317"/>
      <c r="J3" s="317"/>
      <c r="K3" s="317"/>
    </row>
    <row r="4" spans="1:11" s="27" customFormat="1" ht="40.5" customHeight="1" x14ac:dyDescent="0.25">
      <c r="A4" s="46" t="s">
        <v>119</v>
      </c>
      <c r="B4" s="46" t="s">
        <v>120</v>
      </c>
      <c r="C4" s="46" t="s">
        <v>95</v>
      </c>
      <c r="D4" s="273" t="s">
        <v>96</v>
      </c>
      <c r="E4" s="273"/>
      <c r="F4" s="273" t="s">
        <v>97</v>
      </c>
      <c r="G4" s="273"/>
      <c r="H4" s="273" t="s">
        <v>98</v>
      </c>
      <c r="I4" s="273"/>
      <c r="J4" s="274" t="s">
        <v>59</v>
      </c>
      <c r="K4" s="274"/>
    </row>
    <row r="5" spans="1:11" ht="15.75" x14ac:dyDescent="0.25">
      <c r="A5" s="271" t="s">
        <v>121</v>
      </c>
      <c r="B5" s="309" t="s">
        <v>556</v>
      </c>
      <c r="C5" s="77" t="s">
        <v>122</v>
      </c>
      <c r="D5" s="180" t="s">
        <v>835</v>
      </c>
      <c r="E5" s="314" t="s">
        <v>772</v>
      </c>
      <c r="F5" s="153" t="s">
        <v>882</v>
      </c>
      <c r="G5" s="314" t="s">
        <v>773</v>
      </c>
      <c r="H5" s="178">
        <v>100</v>
      </c>
      <c r="I5" s="314" t="s">
        <v>774</v>
      </c>
      <c r="J5" s="59" t="s">
        <v>775</v>
      </c>
      <c r="K5" s="311" t="s">
        <v>776</v>
      </c>
    </row>
    <row r="6" spans="1:11" ht="15.75" x14ac:dyDescent="0.25">
      <c r="A6" s="271"/>
      <c r="B6" s="309"/>
      <c r="C6" s="77" t="s">
        <v>123</v>
      </c>
      <c r="D6" s="180" t="s">
        <v>836</v>
      </c>
      <c r="E6" s="315"/>
      <c r="F6" s="153" t="s">
        <v>883</v>
      </c>
      <c r="G6" s="315"/>
      <c r="H6" s="178">
        <v>0</v>
      </c>
      <c r="I6" s="315"/>
      <c r="J6" s="59" t="s">
        <v>777</v>
      </c>
      <c r="K6" s="312"/>
    </row>
    <row r="7" spans="1:11" ht="15.75" x14ac:dyDescent="0.25">
      <c r="A7" s="271"/>
      <c r="B7" s="309"/>
      <c r="C7" s="77" t="s">
        <v>124</v>
      </c>
      <c r="D7" s="180" t="s">
        <v>837</v>
      </c>
      <c r="E7" s="315"/>
      <c r="F7" s="153" t="s">
        <v>884</v>
      </c>
      <c r="G7" s="315"/>
      <c r="H7" s="178">
        <v>0</v>
      </c>
      <c r="I7" s="315"/>
      <c r="J7" s="59" t="s">
        <v>778</v>
      </c>
      <c r="K7" s="312"/>
    </row>
    <row r="8" spans="1:11" ht="15.75" x14ac:dyDescent="0.25">
      <c r="A8" s="271"/>
      <c r="B8" s="309"/>
      <c r="C8" s="77" t="s">
        <v>125</v>
      </c>
      <c r="D8" s="180" t="s">
        <v>838</v>
      </c>
      <c r="E8" s="315"/>
      <c r="F8" s="153" t="s">
        <v>885</v>
      </c>
      <c r="G8" s="315"/>
      <c r="H8" s="178">
        <v>80</v>
      </c>
      <c r="I8" s="315"/>
      <c r="J8" s="59" t="s">
        <v>779</v>
      </c>
      <c r="K8" s="312"/>
    </row>
    <row r="9" spans="1:11" ht="15.75" x14ac:dyDescent="0.25">
      <c r="A9" s="271"/>
      <c r="B9" s="309"/>
      <c r="C9" s="77" t="s">
        <v>126</v>
      </c>
      <c r="D9" s="180" t="s">
        <v>839</v>
      </c>
      <c r="E9" s="315"/>
      <c r="F9" s="153" t="s">
        <v>886</v>
      </c>
      <c r="G9" s="315"/>
      <c r="H9" s="178">
        <v>0</v>
      </c>
      <c r="I9" s="315"/>
      <c r="J9" s="59" t="s">
        <v>780</v>
      </c>
      <c r="K9" s="312"/>
    </row>
    <row r="10" spans="1:11" ht="15.75" x14ac:dyDescent="0.25">
      <c r="A10" s="271"/>
      <c r="B10" s="309"/>
      <c r="C10" s="77" t="s">
        <v>127</v>
      </c>
      <c r="D10" s="180" t="s">
        <v>840</v>
      </c>
      <c r="E10" s="316"/>
      <c r="F10" s="153" t="s">
        <v>887</v>
      </c>
      <c r="G10" s="316"/>
      <c r="H10" s="178">
        <v>0</v>
      </c>
      <c r="I10" s="316"/>
      <c r="J10" s="59" t="s">
        <v>781</v>
      </c>
      <c r="K10" s="313"/>
    </row>
    <row r="11" spans="1:11" ht="12.75" customHeight="1" x14ac:dyDescent="0.25">
      <c r="A11" s="271"/>
      <c r="B11" s="309" t="s">
        <v>128</v>
      </c>
      <c r="C11" s="77" t="s">
        <v>129</v>
      </c>
      <c r="D11" s="180" t="s">
        <v>841</v>
      </c>
      <c r="E11" s="310" t="s">
        <v>782</v>
      </c>
      <c r="F11" s="153" t="s">
        <v>888</v>
      </c>
      <c r="G11" s="310" t="s">
        <v>783</v>
      </c>
      <c r="H11" s="178">
        <v>0</v>
      </c>
      <c r="I11" s="310" t="s">
        <v>784</v>
      </c>
      <c r="J11" s="59" t="s">
        <v>785</v>
      </c>
      <c r="K11" s="314" t="s">
        <v>786</v>
      </c>
    </row>
    <row r="12" spans="1:11" ht="13.5" customHeight="1" x14ac:dyDescent="0.25">
      <c r="A12" s="271"/>
      <c r="B12" s="309"/>
      <c r="C12" s="77" t="s">
        <v>130</v>
      </c>
      <c r="D12" s="180" t="s">
        <v>842</v>
      </c>
      <c r="E12" s="310"/>
      <c r="F12" s="153" t="s">
        <v>889</v>
      </c>
      <c r="G12" s="310"/>
      <c r="H12" s="178">
        <v>40</v>
      </c>
      <c r="I12" s="310"/>
      <c r="J12" s="59" t="s">
        <v>787</v>
      </c>
      <c r="K12" s="315"/>
    </row>
    <row r="13" spans="1:11" ht="15.75" x14ac:dyDescent="0.25">
      <c r="A13" s="271"/>
      <c r="B13" s="309"/>
      <c r="C13" s="77" t="s">
        <v>131</v>
      </c>
      <c r="D13" s="180" t="s">
        <v>843</v>
      </c>
      <c r="E13" s="310"/>
      <c r="F13" s="153" t="s">
        <v>890</v>
      </c>
      <c r="G13" s="310"/>
      <c r="H13" s="178">
        <v>0</v>
      </c>
      <c r="I13" s="310"/>
      <c r="J13" s="59" t="s">
        <v>788</v>
      </c>
      <c r="K13" s="315"/>
    </row>
    <row r="14" spans="1:11" ht="15.75" x14ac:dyDescent="0.25">
      <c r="A14" s="271"/>
      <c r="B14" s="309"/>
      <c r="C14" s="77" t="s">
        <v>132</v>
      </c>
      <c r="D14" s="180" t="s">
        <v>844</v>
      </c>
      <c r="E14" s="310"/>
      <c r="F14" s="153" t="s">
        <v>891</v>
      </c>
      <c r="G14" s="310"/>
      <c r="H14" s="178">
        <v>0</v>
      </c>
      <c r="I14" s="310"/>
      <c r="J14" s="59" t="s">
        <v>789</v>
      </c>
      <c r="K14" s="316"/>
    </row>
    <row r="15" spans="1:11" ht="15.75" x14ac:dyDescent="0.25">
      <c r="A15" s="271" t="s">
        <v>133</v>
      </c>
      <c r="B15" s="309" t="s">
        <v>557</v>
      </c>
      <c r="C15" s="77" t="s">
        <v>134</v>
      </c>
      <c r="D15" s="180" t="s">
        <v>845</v>
      </c>
      <c r="E15" s="310" t="s">
        <v>790</v>
      </c>
      <c r="F15" s="153" t="s">
        <v>892</v>
      </c>
      <c r="G15" s="310" t="s">
        <v>791</v>
      </c>
      <c r="H15" s="178">
        <v>0</v>
      </c>
      <c r="I15" s="310" t="s">
        <v>792</v>
      </c>
      <c r="J15" s="59" t="s">
        <v>793</v>
      </c>
      <c r="K15" s="281" t="s">
        <v>794</v>
      </c>
    </row>
    <row r="16" spans="1:11" ht="15.75" x14ac:dyDescent="0.25">
      <c r="A16" s="271"/>
      <c r="B16" s="309"/>
      <c r="C16" s="77" t="s">
        <v>135</v>
      </c>
      <c r="D16" s="180" t="s">
        <v>846</v>
      </c>
      <c r="E16" s="310"/>
      <c r="F16" s="153" t="s">
        <v>893</v>
      </c>
      <c r="G16" s="310"/>
      <c r="H16" s="178">
        <v>0</v>
      </c>
      <c r="I16" s="310"/>
      <c r="J16" s="59" t="s">
        <v>795</v>
      </c>
      <c r="K16" s="281"/>
    </row>
    <row r="17" spans="1:17" ht="15.75" x14ac:dyDescent="0.25">
      <c r="A17" s="271"/>
      <c r="B17" s="309"/>
      <c r="C17" s="77" t="s">
        <v>136</v>
      </c>
      <c r="D17" s="180" t="s">
        <v>847</v>
      </c>
      <c r="E17" s="310"/>
      <c r="F17" s="153" t="s">
        <v>894</v>
      </c>
      <c r="G17" s="310"/>
      <c r="H17" s="178">
        <v>32</v>
      </c>
      <c r="I17" s="310"/>
      <c r="J17" s="59" t="s">
        <v>796</v>
      </c>
      <c r="K17" s="281"/>
      <c r="L17" s="11"/>
      <c r="M17" s="11"/>
      <c r="N17" s="11"/>
      <c r="O17" s="11"/>
      <c r="P17" s="11"/>
      <c r="Q17" s="11"/>
    </row>
    <row r="18" spans="1:17" ht="15.75" x14ac:dyDescent="0.25">
      <c r="A18" s="271"/>
      <c r="B18" s="309"/>
      <c r="C18" s="77" t="s">
        <v>137</v>
      </c>
      <c r="D18" s="180" t="s">
        <v>823</v>
      </c>
      <c r="E18" s="310"/>
      <c r="F18" s="153" t="s">
        <v>895</v>
      </c>
      <c r="G18" s="310"/>
      <c r="H18" s="178">
        <v>0</v>
      </c>
      <c r="I18" s="310"/>
      <c r="J18" s="59" t="s">
        <v>797</v>
      </c>
      <c r="K18" s="281"/>
    </row>
    <row r="19" spans="1:17" ht="15.75" x14ac:dyDescent="0.25">
      <c r="A19" s="271"/>
      <c r="B19" s="309"/>
      <c r="C19" s="77" t="s">
        <v>138</v>
      </c>
      <c r="D19" s="180" t="s">
        <v>848</v>
      </c>
      <c r="E19" s="310"/>
      <c r="F19" s="153" t="s">
        <v>896</v>
      </c>
      <c r="G19" s="310"/>
      <c r="H19" s="178">
        <v>0</v>
      </c>
      <c r="I19" s="310"/>
      <c r="J19" s="59" t="s">
        <v>618</v>
      </c>
      <c r="K19" s="281"/>
    </row>
    <row r="20" spans="1:17" ht="15.75" x14ac:dyDescent="0.25">
      <c r="A20" s="271"/>
      <c r="B20" s="309"/>
      <c r="C20" s="77" t="s">
        <v>139</v>
      </c>
      <c r="D20" s="180" t="s">
        <v>849</v>
      </c>
      <c r="E20" s="310"/>
      <c r="F20" s="153" t="s">
        <v>897</v>
      </c>
      <c r="G20" s="310"/>
      <c r="H20" s="178">
        <v>0</v>
      </c>
      <c r="I20" s="310"/>
      <c r="J20" s="59" t="s">
        <v>798</v>
      </c>
      <c r="K20" s="281"/>
    </row>
    <row r="21" spans="1:17" ht="15.75" x14ac:dyDescent="0.25">
      <c r="A21" s="271"/>
      <c r="B21" s="309"/>
      <c r="C21" s="77" t="s">
        <v>140</v>
      </c>
      <c r="D21" s="180" t="s">
        <v>780</v>
      </c>
      <c r="E21" s="310"/>
      <c r="F21" s="153" t="s">
        <v>898</v>
      </c>
      <c r="G21" s="310"/>
      <c r="H21" s="178">
        <v>0</v>
      </c>
      <c r="I21" s="310"/>
      <c r="J21" s="59" t="s">
        <v>799</v>
      </c>
      <c r="K21" s="281"/>
    </row>
    <row r="22" spans="1:17" ht="15.75" x14ac:dyDescent="0.25">
      <c r="A22" s="271"/>
      <c r="B22" s="309"/>
      <c r="C22" s="77" t="s">
        <v>141</v>
      </c>
      <c r="D22" s="180" t="s">
        <v>850</v>
      </c>
      <c r="E22" s="310"/>
      <c r="F22" s="153" t="s">
        <v>899</v>
      </c>
      <c r="G22" s="310"/>
      <c r="H22" s="178">
        <v>0</v>
      </c>
      <c r="I22" s="310"/>
      <c r="J22" s="59" t="s">
        <v>800</v>
      </c>
      <c r="K22" s="281"/>
    </row>
    <row r="23" spans="1:17" ht="15.75" x14ac:dyDescent="0.25">
      <c r="A23" s="271"/>
      <c r="B23" s="309"/>
      <c r="C23" s="77" t="s">
        <v>142</v>
      </c>
      <c r="D23" s="178">
        <v>0</v>
      </c>
      <c r="E23" s="310"/>
      <c r="F23" s="178">
        <v>100</v>
      </c>
      <c r="G23" s="310"/>
      <c r="H23" s="178">
        <v>0</v>
      </c>
      <c r="I23" s="310"/>
      <c r="J23" s="59" t="s">
        <v>143</v>
      </c>
      <c r="K23" s="281"/>
    </row>
    <row r="24" spans="1:17" ht="15.75" x14ac:dyDescent="0.25">
      <c r="A24" s="271"/>
      <c r="B24" s="309"/>
      <c r="C24" s="77" t="s">
        <v>144</v>
      </c>
      <c r="D24" s="180" t="s">
        <v>851</v>
      </c>
      <c r="E24" s="310"/>
      <c r="F24" s="153" t="s">
        <v>900</v>
      </c>
      <c r="G24" s="310"/>
      <c r="H24" s="178">
        <v>0</v>
      </c>
      <c r="I24" s="310"/>
      <c r="J24" s="59" t="s">
        <v>801</v>
      </c>
      <c r="K24" s="281"/>
    </row>
    <row r="25" spans="1:17" ht="15.75" x14ac:dyDescent="0.25">
      <c r="A25" s="271"/>
      <c r="B25" s="309"/>
      <c r="C25" s="77" t="s">
        <v>145</v>
      </c>
      <c r="D25" s="181">
        <v>18</v>
      </c>
      <c r="E25" s="310"/>
      <c r="F25" s="178">
        <v>82</v>
      </c>
      <c r="G25" s="310"/>
      <c r="H25" s="153" t="s">
        <v>754</v>
      </c>
      <c r="I25" s="310"/>
      <c r="J25" s="59" t="s">
        <v>802</v>
      </c>
      <c r="K25" s="281"/>
    </row>
    <row r="26" spans="1:17" ht="15.75" x14ac:dyDescent="0.25">
      <c r="A26" s="271"/>
      <c r="B26" s="309"/>
      <c r="C26" s="77" t="s">
        <v>146</v>
      </c>
      <c r="D26" s="181">
        <v>30</v>
      </c>
      <c r="E26" s="310"/>
      <c r="F26" s="178">
        <v>70</v>
      </c>
      <c r="G26" s="310"/>
      <c r="H26" s="178">
        <v>0</v>
      </c>
      <c r="I26" s="310"/>
      <c r="J26" s="59" t="s">
        <v>803</v>
      </c>
      <c r="K26" s="281"/>
    </row>
    <row r="27" spans="1:17" ht="15.75" x14ac:dyDescent="0.25">
      <c r="A27" s="271"/>
      <c r="B27" s="309"/>
      <c r="C27" s="77" t="s">
        <v>147</v>
      </c>
      <c r="D27" s="180" t="s">
        <v>852</v>
      </c>
      <c r="E27" s="310"/>
      <c r="F27" s="153" t="s">
        <v>901</v>
      </c>
      <c r="G27" s="310"/>
      <c r="H27" s="178">
        <v>0</v>
      </c>
      <c r="I27" s="310"/>
      <c r="J27" s="59" t="s">
        <v>143</v>
      </c>
      <c r="K27" s="281"/>
    </row>
    <row r="28" spans="1:17" ht="15.75" x14ac:dyDescent="0.25">
      <c r="A28" s="271"/>
      <c r="B28" s="309"/>
      <c r="C28" s="77" t="s">
        <v>148</v>
      </c>
      <c r="D28" s="180" t="s">
        <v>853</v>
      </c>
      <c r="E28" s="310"/>
      <c r="F28" s="153" t="s">
        <v>902</v>
      </c>
      <c r="G28" s="310"/>
      <c r="H28" s="178">
        <v>0</v>
      </c>
      <c r="I28" s="310"/>
      <c r="J28" s="59" t="s">
        <v>804</v>
      </c>
      <c r="K28" s="281"/>
    </row>
    <row r="29" spans="1:17" ht="15.75" x14ac:dyDescent="0.25">
      <c r="A29" s="271"/>
      <c r="B29" s="309"/>
      <c r="C29" s="77" t="s">
        <v>149</v>
      </c>
      <c r="D29" s="180" t="s">
        <v>854</v>
      </c>
      <c r="E29" s="310"/>
      <c r="F29" s="153" t="s">
        <v>903</v>
      </c>
      <c r="G29" s="310"/>
      <c r="H29" s="178">
        <v>0</v>
      </c>
      <c r="I29" s="310"/>
      <c r="J29" s="59" t="s">
        <v>799</v>
      </c>
      <c r="K29" s="281"/>
    </row>
    <row r="30" spans="1:17" ht="15.75" x14ac:dyDescent="0.25">
      <c r="A30" s="271"/>
      <c r="B30" s="309"/>
      <c r="C30" s="77" t="s">
        <v>150</v>
      </c>
      <c r="D30" s="153">
        <v>0</v>
      </c>
      <c r="E30" s="310"/>
      <c r="F30" s="178">
        <v>100</v>
      </c>
      <c r="G30" s="310"/>
      <c r="H30" s="178">
        <v>0</v>
      </c>
      <c r="I30" s="310"/>
      <c r="J30" s="59" t="s">
        <v>805</v>
      </c>
      <c r="K30" s="281"/>
    </row>
    <row r="31" spans="1:17" ht="15.75" x14ac:dyDescent="0.25">
      <c r="A31" s="271"/>
      <c r="B31" s="309"/>
      <c r="C31" s="77" t="s">
        <v>151</v>
      </c>
      <c r="D31" s="180" t="s">
        <v>855</v>
      </c>
      <c r="E31" s="310"/>
      <c r="F31" s="153" t="s">
        <v>904</v>
      </c>
      <c r="G31" s="310"/>
      <c r="H31" s="178">
        <v>0</v>
      </c>
      <c r="I31" s="310"/>
      <c r="J31" s="59" t="s">
        <v>806</v>
      </c>
      <c r="K31" s="281"/>
    </row>
    <row r="32" spans="1:17" ht="15.75" x14ac:dyDescent="0.25">
      <c r="A32" s="271"/>
      <c r="B32" s="309"/>
      <c r="C32" s="77" t="s">
        <v>152</v>
      </c>
      <c r="D32" s="180" t="s">
        <v>856</v>
      </c>
      <c r="E32" s="310"/>
      <c r="F32" s="153" t="s">
        <v>905</v>
      </c>
      <c r="G32" s="310"/>
      <c r="H32" s="178">
        <v>0</v>
      </c>
      <c r="I32" s="310"/>
      <c r="J32" s="59" t="s">
        <v>793</v>
      </c>
      <c r="K32" s="281"/>
    </row>
    <row r="33" spans="1:14" ht="15.75" x14ac:dyDescent="0.25">
      <c r="A33" s="271"/>
      <c r="B33" s="309"/>
      <c r="C33" s="77" t="s">
        <v>153</v>
      </c>
      <c r="D33" s="180" t="s">
        <v>857</v>
      </c>
      <c r="E33" s="310"/>
      <c r="F33" s="153" t="s">
        <v>906</v>
      </c>
      <c r="G33" s="310"/>
      <c r="H33" s="178">
        <v>25</v>
      </c>
      <c r="I33" s="310"/>
      <c r="J33" s="59" t="s">
        <v>807</v>
      </c>
      <c r="K33" s="281"/>
    </row>
    <row r="34" spans="1:14" ht="15.75" x14ac:dyDescent="0.25">
      <c r="A34" s="271"/>
      <c r="B34" s="309"/>
      <c r="C34" s="77" t="s">
        <v>154</v>
      </c>
      <c r="D34" s="178">
        <v>0</v>
      </c>
      <c r="E34" s="310"/>
      <c r="F34" s="178">
        <v>100</v>
      </c>
      <c r="G34" s="310"/>
      <c r="H34" s="178">
        <v>0</v>
      </c>
      <c r="I34" s="310"/>
      <c r="J34" s="59" t="s">
        <v>808</v>
      </c>
      <c r="K34" s="281"/>
    </row>
    <row r="35" spans="1:14" ht="15.75" x14ac:dyDescent="0.25">
      <c r="A35" s="271"/>
      <c r="B35" s="309"/>
      <c r="C35" s="77" t="s">
        <v>155</v>
      </c>
      <c r="D35" s="180" t="s">
        <v>830</v>
      </c>
      <c r="E35" s="310"/>
      <c r="F35" s="153" t="s">
        <v>907</v>
      </c>
      <c r="G35" s="310"/>
      <c r="H35" s="178">
        <v>0</v>
      </c>
      <c r="I35" s="310"/>
      <c r="J35" s="59" t="s">
        <v>809</v>
      </c>
      <c r="K35" s="281"/>
      <c r="N35" s="8"/>
    </row>
    <row r="36" spans="1:14" ht="15.75" x14ac:dyDescent="0.25">
      <c r="A36" s="271"/>
      <c r="B36" s="309"/>
      <c r="C36" s="77" t="s">
        <v>156</v>
      </c>
      <c r="D36" s="178">
        <v>0</v>
      </c>
      <c r="E36" s="310"/>
      <c r="F36" s="178">
        <v>100</v>
      </c>
      <c r="G36" s="310"/>
      <c r="H36" s="178">
        <v>0</v>
      </c>
      <c r="I36" s="310"/>
      <c r="J36" s="59" t="s">
        <v>810</v>
      </c>
      <c r="K36" s="281"/>
    </row>
    <row r="37" spans="1:14" ht="15.75" x14ac:dyDescent="0.25">
      <c r="A37" s="271"/>
      <c r="B37" s="309"/>
      <c r="C37" s="77" t="s">
        <v>157</v>
      </c>
      <c r="D37" s="180" t="s">
        <v>858</v>
      </c>
      <c r="E37" s="310"/>
      <c r="F37" s="153" t="s">
        <v>908</v>
      </c>
      <c r="G37" s="310"/>
      <c r="H37" s="153" t="s">
        <v>932</v>
      </c>
      <c r="I37" s="310"/>
      <c r="J37" s="59" t="s">
        <v>811</v>
      </c>
      <c r="K37" s="281"/>
    </row>
    <row r="38" spans="1:14" ht="15.75" x14ac:dyDescent="0.25">
      <c r="A38" s="271"/>
      <c r="B38" s="309"/>
      <c r="C38" s="77" t="s">
        <v>158</v>
      </c>
      <c r="D38" s="180" t="s">
        <v>859</v>
      </c>
      <c r="E38" s="310"/>
      <c r="F38" s="153" t="s">
        <v>909</v>
      </c>
      <c r="G38" s="310"/>
      <c r="H38" s="178">
        <v>0</v>
      </c>
      <c r="I38" s="310"/>
      <c r="J38" s="59" t="s">
        <v>812</v>
      </c>
      <c r="K38" s="281"/>
    </row>
    <row r="39" spans="1:14" ht="15.75" x14ac:dyDescent="0.25">
      <c r="A39" s="271"/>
      <c r="B39" s="309"/>
      <c r="C39" s="77" t="s">
        <v>159</v>
      </c>
      <c r="D39" s="178">
        <v>0</v>
      </c>
      <c r="E39" s="310"/>
      <c r="F39" s="178">
        <v>100</v>
      </c>
      <c r="G39" s="310"/>
      <c r="H39" s="178">
        <v>0</v>
      </c>
      <c r="I39" s="310"/>
      <c r="J39" s="59" t="s">
        <v>143</v>
      </c>
      <c r="K39" s="281"/>
    </row>
    <row r="40" spans="1:14" ht="15.75" x14ac:dyDescent="0.25">
      <c r="A40" s="271"/>
      <c r="B40" s="309" t="s">
        <v>160</v>
      </c>
      <c r="C40" s="77" t="s">
        <v>161</v>
      </c>
      <c r="D40" s="180" t="s">
        <v>813</v>
      </c>
      <c r="E40" s="310" t="s">
        <v>814</v>
      </c>
      <c r="F40" s="153" t="s">
        <v>815</v>
      </c>
      <c r="G40" s="310" t="s">
        <v>816</v>
      </c>
      <c r="H40" s="178">
        <v>0</v>
      </c>
      <c r="I40" s="310" t="s">
        <v>817</v>
      </c>
      <c r="J40" s="59" t="s">
        <v>810</v>
      </c>
      <c r="K40" s="281" t="s">
        <v>818</v>
      </c>
      <c r="M40" s="8"/>
    </row>
    <row r="41" spans="1:14" ht="15.75" x14ac:dyDescent="0.25">
      <c r="A41" s="271"/>
      <c r="B41" s="309"/>
      <c r="C41" s="77" t="s">
        <v>162</v>
      </c>
      <c r="D41" s="180" t="s">
        <v>860</v>
      </c>
      <c r="E41" s="310"/>
      <c r="F41" s="153" t="s">
        <v>910</v>
      </c>
      <c r="G41" s="310"/>
      <c r="H41" s="178">
        <v>0</v>
      </c>
      <c r="I41" s="310"/>
      <c r="J41" s="59" t="s">
        <v>798</v>
      </c>
      <c r="K41" s="281"/>
    </row>
    <row r="42" spans="1:14" ht="15.75" x14ac:dyDescent="0.25">
      <c r="A42" s="271"/>
      <c r="B42" s="309"/>
      <c r="C42" s="77" t="s">
        <v>163</v>
      </c>
      <c r="D42" s="180" t="s">
        <v>861</v>
      </c>
      <c r="E42" s="310"/>
      <c r="F42" s="153" t="s">
        <v>911</v>
      </c>
      <c r="G42" s="310"/>
      <c r="H42" s="153" t="s">
        <v>726</v>
      </c>
      <c r="I42" s="310"/>
      <c r="J42" s="59" t="s">
        <v>819</v>
      </c>
      <c r="K42" s="281"/>
    </row>
    <row r="43" spans="1:14" ht="15.75" x14ac:dyDescent="0.25">
      <c r="A43" s="271"/>
      <c r="B43" s="309"/>
      <c r="C43" s="77" t="s">
        <v>164</v>
      </c>
      <c r="D43" s="180" t="s">
        <v>862</v>
      </c>
      <c r="E43" s="310"/>
      <c r="F43" s="153" t="s">
        <v>912</v>
      </c>
      <c r="G43" s="310"/>
      <c r="H43" s="178">
        <v>90</v>
      </c>
      <c r="I43" s="310"/>
      <c r="J43" s="59" t="s">
        <v>820</v>
      </c>
      <c r="K43" s="281"/>
    </row>
    <row r="44" spans="1:14" ht="15.75" x14ac:dyDescent="0.25">
      <c r="A44" s="271"/>
      <c r="B44" s="309"/>
      <c r="C44" s="77" t="s">
        <v>165</v>
      </c>
      <c r="D44" s="180" t="s">
        <v>863</v>
      </c>
      <c r="E44" s="310"/>
      <c r="F44" s="153" t="s">
        <v>913</v>
      </c>
      <c r="G44" s="310"/>
      <c r="H44" s="178">
        <v>0</v>
      </c>
      <c r="I44" s="310"/>
      <c r="J44" s="59" t="s">
        <v>821</v>
      </c>
      <c r="K44" s="281"/>
    </row>
    <row r="45" spans="1:14" ht="15.75" x14ac:dyDescent="0.25">
      <c r="A45" s="271"/>
      <c r="B45" s="309"/>
      <c r="C45" s="77" t="s">
        <v>166</v>
      </c>
      <c r="D45" s="180" t="s">
        <v>864</v>
      </c>
      <c r="E45" s="310"/>
      <c r="F45" s="153" t="s">
        <v>914</v>
      </c>
      <c r="G45" s="310"/>
      <c r="H45" s="153" t="s">
        <v>871</v>
      </c>
      <c r="I45" s="310"/>
      <c r="J45" s="59" t="s">
        <v>822</v>
      </c>
      <c r="K45" s="281"/>
    </row>
    <row r="46" spans="1:14" ht="15.75" x14ac:dyDescent="0.25">
      <c r="A46" s="271"/>
      <c r="B46" s="309"/>
      <c r="C46" s="77" t="s">
        <v>167</v>
      </c>
      <c r="D46" s="180" t="s">
        <v>865</v>
      </c>
      <c r="E46" s="310"/>
      <c r="F46" s="153" t="s">
        <v>915</v>
      </c>
      <c r="G46" s="310"/>
      <c r="H46" s="178">
        <v>0</v>
      </c>
      <c r="I46" s="310"/>
      <c r="J46" s="59" t="s">
        <v>823</v>
      </c>
      <c r="K46" s="281"/>
    </row>
    <row r="47" spans="1:14" ht="15.75" x14ac:dyDescent="0.25">
      <c r="A47" s="271"/>
      <c r="B47" s="309"/>
      <c r="C47" s="77" t="s">
        <v>168</v>
      </c>
      <c r="D47" s="180" t="s">
        <v>866</v>
      </c>
      <c r="E47" s="310"/>
      <c r="F47" s="153" t="s">
        <v>916</v>
      </c>
      <c r="G47" s="310"/>
      <c r="H47" s="178">
        <v>0</v>
      </c>
      <c r="I47" s="310"/>
      <c r="J47" s="59" t="s">
        <v>785</v>
      </c>
      <c r="K47" s="281"/>
    </row>
    <row r="48" spans="1:14" ht="15.75" x14ac:dyDescent="0.25">
      <c r="A48" s="271"/>
      <c r="B48" s="309"/>
      <c r="C48" s="77" t="s">
        <v>169</v>
      </c>
      <c r="D48" s="180" t="s">
        <v>867</v>
      </c>
      <c r="E48" s="310"/>
      <c r="F48" s="153" t="s">
        <v>917</v>
      </c>
      <c r="G48" s="310"/>
      <c r="H48" s="178">
        <v>0</v>
      </c>
      <c r="I48" s="310"/>
      <c r="J48" s="59" t="s">
        <v>824</v>
      </c>
      <c r="K48" s="281"/>
    </row>
    <row r="49" spans="1:13" ht="15.75" x14ac:dyDescent="0.25">
      <c r="A49" s="271"/>
      <c r="B49" s="309"/>
      <c r="C49" s="77" t="s">
        <v>170</v>
      </c>
      <c r="D49" s="180" t="s">
        <v>868</v>
      </c>
      <c r="E49" s="310"/>
      <c r="F49" s="153" t="s">
        <v>918</v>
      </c>
      <c r="G49" s="310"/>
      <c r="H49" s="178">
        <v>0</v>
      </c>
      <c r="I49" s="310"/>
      <c r="J49" s="59" t="s">
        <v>825</v>
      </c>
      <c r="K49" s="281"/>
    </row>
    <row r="50" spans="1:13" ht="15.75" x14ac:dyDescent="0.25">
      <c r="A50" s="271"/>
      <c r="B50" s="309"/>
      <c r="C50" s="77" t="s">
        <v>171</v>
      </c>
      <c r="D50" s="180" t="s">
        <v>869</v>
      </c>
      <c r="E50" s="310"/>
      <c r="F50" s="153" t="s">
        <v>919</v>
      </c>
      <c r="G50" s="310"/>
      <c r="H50" s="153" t="s">
        <v>933</v>
      </c>
      <c r="I50" s="310"/>
      <c r="J50" s="59" t="s">
        <v>826</v>
      </c>
      <c r="K50" s="281"/>
    </row>
    <row r="51" spans="1:13" ht="15.75" x14ac:dyDescent="0.25">
      <c r="A51" s="271"/>
      <c r="B51" s="309"/>
      <c r="C51" s="77" t="s">
        <v>172</v>
      </c>
      <c r="D51" s="180" t="s">
        <v>870</v>
      </c>
      <c r="E51" s="310"/>
      <c r="F51" s="153" t="s">
        <v>920</v>
      </c>
      <c r="G51" s="310"/>
      <c r="H51" s="178">
        <v>0</v>
      </c>
      <c r="I51" s="310"/>
      <c r="J51" s="59" t="s">
        <v>827</v>
      </c>
      <c r="K51" s="281"/>
    </row>
    <row r="52" spans="1:13" ht="15.75" x14ac:dyDescent="0.25">
      <c r="A52" s="271"/>
      <c r="B52" s="309"/>
      <c r="C52" s="77" t="s">
        <v>173</v>
      </c>
      <c r="D52" s="180" t="s">
        <v>871</v>
      </c>
      <c r="E52" s="310"/>
      <c r="F52" s="153" t="s">
        <v>921</v>
      </c>
      <c r="G52" s="310"/>
      <c r="H52" s="153" t="s">
        <v>934</v>
      </c>
      <c r="I52" s="310"/>
      <c r="J52" s="59" t="s">
        <v>825</v>
      </c>
      <c r="K52" s="281"/>
    </row>
    <row r="53" spans="1:13" ht="15.75" x14ac:dyDescent="0.25">
      <c r="A53" s="271"/>
      <c r="B53" s="309"/>
      <c r="C53" s="77" t="s">
        <v>174</v>
      </c>
      <c r="D53" s="180" t="s">
        <v>872</v>
      </c>
      <c r="E53" s="310"/>
      <c r="F53" s="153" t="s">
        <v>922</v>
      </c>
      <c r="G53" s="310"/>
      <c r="H53" s="178">
        <v>0</v>
      </c>
      <c r="I53" s="310"/>
      <c r="J53" s="59" t="s">
        <v>796</v>
      </c>
      <c r="K53" s="281"/>
    </row>
    <row r="54" spans="1:13" ht="15.75" x14ac:dyDescent="0.25">
      <c r="A54" s="271"/>
      <c r="B54" s="309"/>
      <c r="C54" s="77" t="s">
        <v>175</v>
      </c>
      <c r="D54" s="180" t="s">
        <v>873</v>
      </c>
      <c r="E54" s="310"/>
      <c r="F54" s="153" t="s">
        <v>923</v>
      </c>
      <c r="G54" s="310"/>
      <c r="H54" s="153" t="s">
        <v>935</v>
      </c>
      <c r="I54" s="310"/>
      <c r="J54" s="59" t="s">
        <v>810</v>
      </c>
      <c r="K54" s="281"/>
    </row>
    <row r="55" spans="1:13" ht="15.75" x14ac:dyDescent="0.25">
      <c r="A55" s="271"/>
      <c r="B55" s="309"/>
      <c r="C55" s="77" t="s">
        <v>176</v>
      </c>
      <c r="D55" s="181">
        <v>5</v>
      </c>
      <c r="E55" s="310"/>
      <c r="F55" s="178">
        <v>95</v>
      </c>
      <c r="G55" s="310"/>
      <c r="H55" s="178">
        <v>0</v>
      </c>
      <c r="I55" s="310"/>
      <c r="J55" s="59" t="s">
        <v>828</v>
      </c>
      <c r="K55" s="281"/>
      <c r="M55" s="8"/>
    </row>
    <row r="56" spans="1:13" ht="15.75" x14ac:dyDescent="0.25">
      <c r="A56" s="271"/>
      <c r="B56" s="309"/>
      <c r="C56" s="77" t="s">
        <v>177</v>
      </c>
      <c r="D56" s="180" t="s">
        <v>874</v>
      </c>
      <c r="E56" s="310"/>
      <c r="F56" s="153" t="s">
        <v>924</v>
      </c>
      <c r="G56" s="310"/>
      <c r="H56" s="178">
        <v>0</v>
      </c>
      <c r="I56" s="310"/>
      <c r="J56" s="59" t="s">
        <v>778</v>
      </c>
      <c r="K56" s="281"/>
    </row>
    <row r="57" spans="1:13" ht="15.75" x14ac:dyDescent="0.25">
      <c r="A57" s="271"/>
      <c r="B57" s="309"/>
      <c r="C57" s="77" t="s">
        <v>178</v>
      </c>
      <c r="D57" s="180" t="s">
        <v>875</v>
      </c>
      <c r="E57" s="310"/>
      <c r="F57" s="153" t="s">
        <v>925</v>
      </c>
      <c r="G57" s="310"/>
      <c r="H57" s="178">
        <v>0</v>
      </c>
      <c r="I57" s="310"/>
      <c r="J57" s="59" t="s">
        <v>829</v>
      </c>
      <c r="K57" s="281"/>
    </row>
    <row r="58" spans="1:13" ht="15.75" x14ac:dyDescent="0.25">
      <c r="A58" s="271"/>
      <c r="B58" s="309"/>
      <c r="C58" s="77" t="s">
        <v>179</v>
      </c>
      <c r="D58" s="180" t="s">
        <v>876</v>
      </c>
      <c r="E58" s="310"/>
      <c r="F58" s="153" t="s">
        <v>926</v>
      </c>
      <c r="G58" s="310"/>
      <c r="H58" s="178">
        <v>0</v>
      </c>
      <c r="I58" s="310"/>
      <c r="J58" s="59" t="s">
        <v>830</v>
      </c>
      <c r="K58" s="281"/>
    </row>
    <row r="59" spans="1:13" ht="15.75" x14ac:dyDescent="0.25">
      <c r="A59" s="271"/>
      <c r="B59" s="309"/>
      <c r="C59" s="77" t="s">
        <v>180</v>
      </c>
      <c r="D59" s="180" t="s">
        <v>877</v>
      </c>
      <c r="E59" s="310"/>
      <c r="F59" s="153" t="s">
        <v>927</v>
      </c>
      <c r="G59" s="310"/>
      <c r="H59" s="178">
        <v>0</v>
      </c>
      <c r="I59" s="310"/>
      <c r="J59" s="59" t="s">
        <v>831</v>
      </c>
      <c r="K59" s="281"/>
    </row>
    <row r="60" spans="1:13" ht="15.75" x14ac:dyDescent="0.25">
      <c r="A60" s="271"/>
      <c r="B60" s="309"/>
      <c r="C60" s="77" t="s">
        <v>181</v>
      </c>
      <c r="D60" s="180" t="s">
        <v>878</v>
      </c>
      <c r="E60" s="310"/>
      <c r="F60" s="153" t="s">
        <v>928</v>
      </c>
      <c r="G60" s="310"/>
      <c r="H60" s="178">
        <v>0</v>
      </c>
      <c r="I60" s="310"/>
      <c r="J60" s="59" t="s">
        <v>832</v>
      </c>
      <c r="K60" s="281"/>
    </row>
    <row r="61" spans="1:13" ht="15.75" x14ac:dyDescent="0.25">
      <c r="A61" s="271"/>
      <c r="B61" s="309"/>
      <c r="C61" s="77" t="s">
        <v>182</v>
      </c>
      <c r="D61" s="180" t="s">
        <v>879</v>
      </c>
      <c r="E61" s="310"/>
      <c r="F61" s="153" t="s">
        <v>929</v>
      </c>
      <c r="G61" s="310"/>
      <c r="H61" s="153" t="s">
        <v>936</v>
      </c>
      <c r="I61" s="310"/>
      <c r="J61" s="59" t="s">
        <v>833</v>
      </c>
      <c r="K61" s="281"/>
    </row>
    <row r="62" spans="1:13" ht="15.75" x14ac:dyDescent="0.25">
      <c r="A62" s="271"/>
      <c r="B62" s="309"/>
      <c r="C62" s="77" t="s">
        <v>183</v>
      </c>
      <c r="D62" s="180" t="s">
        <v>880</v>
      </c>
      <c r="E62" s="310"/>
      <c r="F62" s="153" t="s">
        <v>930</v>
      </c>
      <c r="G62" s="310"/>
      <c r="H62" s="178">
        <v>0</v>
      </c>
      <c r="I62" s="310"/>
      <c r="J62" s="59" t="s">
        <v>834</v>
      </c>
      <c r="K62" s="281"/>
    </row>
    <row r="63" spans="1:13" ht="15.75" x14ac:dyDescent="0.25">
      <c r="A63" s="271"/>
      <c r="B63" s="309"/>
      <c r="C63" s="77" t="s">
        <v>184</v>
      </c>
      <c r="D63" s="180" t="s">
        <v>881</v>
      </c>
      <c r="E63" s="310"/>
      <c r="F63" s="153" t="s">
        <v>931</v>
      </c>
      <c r="G63" s="310"/>
      <c r="H63" s="178">
        <v>0</v>
      </c>
      <c r="I63" s="310"/>
      <c r="J63" s="59" t="s">
        <v>819</v>
      </c>
      <c r="K63" s="281"/>
    </row>
    <row r="64" spans="1:13" ht="15.75" x14ac:dyDescent="0.25">
      <c r="A64" s="271"/>
      <c r="B64" s="309"/>
      <c r="C64" s="77" t="s">
        <v>185</v>
      </c>
      <c r="D64" s="178">
        <v>0</v>
      </c>
      <c r="E64" s="310"/>
      <c r="F64" s="178">
        <v>100</v>
      </c>
      <c r="G64" s="310"/>
      <c r="H64" s="178">
        <v>0</v>
      </c>
      <c r="I64" s="310"/>
      <c r="J64" s="59" t="s">
        <v>822</v>
      </c>
      <c r="K64" s="281"/>
    </row>
    <row r="65" spans="1:11" ht="15.75" x14ac:dyDescent="0.25">
      <c r="A65" s="271"/>
      <c r="B65" s="309"/>
      <c r="C65" s="77" t="s">
        <v>186</v>
      </c>
      <c r="D65" s="180" t="s">
        <v>875</v>
      </c>
      <c r="E65" s="310"/>
      <c r="F65" s="153" t="s">
        <v>925</v>
      </c>
      <c r="G65" s="310"/>
      <c r="H65" s="178">
        <v>0</v>
      </c>
      <c r="I65" s="310"/>
      <c r="J65" s="59" t="s">
        <v>724</v>
      </c>
      <c r="K65" s="281"/>
    </row>
    <row r="66" spans="1:11" x14ac:dyDescent="0.25">
      <c r="A66" s="308" t="s">
        <v>558</v>
      </c>
      <c r="B66" s="308"/>
      <c r="C66" s="308"/>
      <c r="D66" s="308"/>
      <c r="E66" s="308"/>
    </row>
  </sheetData>
  <mergeCells count="28">
    <mergeCell ref="A5:A14"/>
    <mergeCell ref="B5:B10"/>
    <mergeCell ref="E5:E10"/>
    <mergeCell ref="G5:G10"/>
    <mergeCell ref="I5:I10"/>
    <mergeCell ref="A1:K3"/>
    <mergeCell ref="D4:E4"/>
    <mergeCell ref="F4:G4"/>
    <mergeCell ref="H4:I4"/>
    <mergeCell ref="J4:K4"/>
    <mergeCell ref="K5:K10"/>
    <mergeCell ref="B11:B14"/>
    <mergeCell ref="E11:E14"/>
    <mergeCell ref="G11:G14"/>
    <mergeCell ref="I11:I14"/>
    <mergeCell ref="K11:K14"/>
    <mergeCell ref="K40:K65"/>
    <mergeCell ref="A66:E66"/>
    <mergeCell ref="A15:A65"/>
    <mergeCell ref="B15:B39"/>
    <mergeCell ref="E15:E39"/>
    <mergeCell ref="G15:G39"/>
    <mergeCell ref="I15:I39"/>
    <mergeCell ref="K15:K39"/>
    <mergeCell ref="B40:B65"/>
    <mergeCell ref="E40:E65"/>
    <mergeCell ref="G40:G65"/>
    <mergeCell ref="I40:I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zoomScale="96" zoomScaleNormal="96" workbookViewId="0">
      <selection sqref="A1:K1"/>
    </sheetView>
  </sheetViews>
  <sheetFormatPr baseColWidth="10" defaultColWidth="8.85546875" defaultRowHeight="15" x14ac:dyDescent="0.25"/>
  <cols>
    <col min="1" max="2" width="22.28515625" customWidth="1"/>
    <col min="3" max="3" width="15.5703125" style="10" customWidth="1"/>
    <col min="5" max="5" width="15.5703125" customWidth="1"/>
    <col min="7" max="7" width="16.7109375" customWidth="1"/>
    <col min="9" max="9" width="18.140625" customWidth="1"/>
    <col min="11" max="11" width="17.140625" customWidth="1"/>
  </cols>
  <sheetData>
    <row r="1" spans="1:11" ht="60.75" customHeight="1" x14ac:dyDescent="0.25">
      <c r="A1" s="301" t="s">
        <v>12190</v>
      </c>
      <c r="B1" s="301"/>
      <c r="C1" s="302"/>
      <c r="D1" s="302"/>
      <c r="E1" s="302"/>
      <c r="F1" s="302"/>
      <c r="G1" s="302"/>
      <c r="H1" s="302"/>
      <c r="I1" s="302"/>
      <c r="J1" s="302"/>
      <c r="K1" s="302"/>
    </row>
    <row r="2" spans="1:11" ht="55.15" customHeight="1" x14ac:dyDescent="0.25">
      <c r="A2" s="46" t="s">
        <v>93</v>
      </c>
      <c r="B2" s="46" t="s">
        <v>94</v>
      </c>
      <c r="C2" s="32" t="s">
        <v>95</v>
      </c>
      <c r="D2" s="303" t="s">
        <v>96</v>
      </c>
      <c r="E2" s="303"/>
      <c r="F2" s="304" t="s">
        <v>97</v>
      </c>
      <c r="G2" s="303"/>
      <c r="H2" s="303" t="s">
        <v>98</v>
      </c>
      <c r="I2" s="303"/>
      <c r="J2" s="305" t="s">
        <v>59</v>
      </c>
      <c r="K2" s="305"/>
    </row>
    <row r="3" spans="1:11" ht="15.75" x14ac:dyDescent="0.25">
      <c r="A3" s="271" t="s">
        <v>99</v>
      </c>
      <c r="B3" s="271" t="s">
        <v>553</v>
      </c>
      <c r="C3" s="67" t="s">
        <v>100</v>
      </c>
      <c r="D3" s="68" t="s">
        <v>693</v>
      </c>
      <c r="E3" s="306" t="s">
        <v>694</v>
      </c>
      <c r="F3" s="5" t="s">
        <v>756</v>
      </c>
      <c r="G3" s="307" t="s">
        <v>695</v>
      </c>
      <c r="H3" s="69" t="s">
        <v>696</v>
      </c>
      <c r="I3" s="299" t="s">
        <v>697</v>
      </c>
      <c r="J3" s="58" t="s">
        <v>698</v>
      </c>
      <c r="K3" s="298" t="s">
        <v>699</v>
      </c>
    </row>
    <row r="4" spans="1:11" ht="15.75" x14ac:dyDescent="0.25">
      <c r="A4" s="271"/>
      <c r="B4" s="271"/>
      <c r="C4" s="67" t="s">
        <v>101</v>
      </c>
      <c r="D4" s="68" t="s">
        <v>700</v>
      </c>
      <c r="E4" s="306"/>
      <c r="F4" s="5" t="s">
        <v>757</v>
      </c>
      <c r="G4" s="307"/>
      <c r="H4" s="69" t="s">
        <v>701</v>
      </c>
      <c r="I4" s="299"/>
      <c r="J4" s="58" t="s">
        <v>702</v>
      </c>
      <c r="K4" s="298"/>
    </row>
    <row r="5" spans="1:11" ht="15.75" x14ac:dyDescent="0.25">
      <c r="A5" s="271"/>
      <c r="B5" s="271"/>
      <c r="C5" s="67" t="s">
        <v>102</v>
      </c>
      <c r="D5" s="68" t="s">
        <v>703</v>
      </c>
      <c r="E5" s="306"/>
      <c r="F5" s="5" t="s">
        <v>758</v>
      </c>
      <c r="G5" s="307"/>
      <c r="H5" s="69" t="s">
        <v>704</v>
      </c>
      <c r="I5" s="299"/>
      <c r="J5" s="58" t="s">
        <v>705</v>
      </c>
      <c r="K5" s="298"/>
    </row>
    <row r="6" spans="1:11" ht="15.75" x14ac:dyDescent="0.25">
      <c r="A6" s="271"/>
      <c r="B6" s="271" t="s">
        <v>552</v>
      </c>
      <c r="C6" s="67" t="s">
        <v>103</v>
      </c>
      <c r="D6" s="68" t="s">
        <v>706</v>
      </c>
      <c r="E6" s="295" t="s">
        <v>707</v>
      </c>
      <c r="F6" s="5" t="s">
        <v>759</v>
      </c>
      <c r="G6" s="296" t="s">
        <v>708</v>
      </c>
      <c r="H6" s="175">
        <v>0</v>
      </c>
      <c r="I6" s="300" t="s">
        <v>709</v>
      </c>
      <c r="J6" s="58" t="s">
        <v>710</v>
      </c>
      <c r="K6" s="298" t="s">
        <v>711</v>
      </c>
    </row>
    <row r="7" spans="1:11" ht="15.75" x14ac:dyDescent="0.25">
      <c r="A7" s="271"/>
      <c r="B7" s="271"/>
      <c r="C7" s="67" t="s">
        <v>104</v>
      </c>
      <c r="D7" s="68" t="s">
        <v>712</v>
      </c>
      <c r="E7" s="295"/>
      <c r="F7" s="5" t="s">
        <v>760</v>
      </c>
      <c r="G7" s="296"/>
      <c r="H7" s="175">
        <v>0</v>
      </c>
      <c r="I7" s="300"/>
      <c r="J7" s="58" t="s">
        <v>713</v>
      </c>
      <c r="K7" s="298"/>
    </row>
    <row r="8" spans="1:11" ht="15.75" x14ac:dyDescent="0.25">
      <c r="A8" s="271"/>
      <c r="B8" s="271"/>
      <c r="C8" s="67" t="s">
        <v>105</v>
      </c>
      <c r="D8" s="68" t="s">
        <v>714</v>
      </c>
      <c r="E8" s="295"/>
      <c r="F8" s="5" t="s">
        <v>761</v>
      </c>
      <c r="G8" s="296"/>
      <c r="H8" s="175">
        <v>0</v>
      </c>
      <c r="I8" s="300"/>
      <c r="J8" s="71" t="s">
        <v>715</v>
      </c>
      <c r="K8" s="298"/>
    </row>
    <row r="9" spans="1:11" ht="15.75" x14ac:dyDescent="0.25">
      <c r="A9" s="271"/>
      <c r="B9" s="271"/>
      <c r="C9" s="67" t="s">
        <v>106</v>
      </c>
      <c r="D9" s="72" t="s">
        <v>716</v>
      </c>
      <c r="E9" s="295"/>
      <c r="F9" s="5" t="s">
        <v>762</v>
      </c>
      <c r="G9" s="296"/>
      <c r="H9" s="72" t="s">
        <v>717</v>
      </c>
      <c r="I9" s="300"/>
      <c r="J9" s="73" t="s">
        <v>718</v>
      </c>
      <c r="K9" s="298"/>
    </row>
    <row r="10" spans="1:11" ht="15.75" x14ac:dyDescent="0.25">
      <c r="A10" s="271"/>
      <c r="B10" s="271" t="s">
        <v>568</v>
      </c>
      <c r="C10" s="67" t="s">
        <v>107</v>
      </c>
      <c r="D10" s="72" t="s">
        <v>719</v>
      </c>
      <c r="E10" s="295" t="s">
        <v>720</v>
      </c>
      <c r="F10" s="5" t="s">
        <v>763</v>
      </c>
      <c r="G10" s="296" t="s">
        <v>721</v>
      </c>
      <c r="H10" s="72" t="s">
        <v>722</v>
      </c>
      <c r="I10" s="299" t="s">
        <v>723</v>
      </c>
      <c r="J10" s="73" t="s">
        <v>724</v>
      </c>
      <c r="K10" s="298" t="s">
        <v>725</v>
      </c>
    </row>
    <row r="11" spans="1:11" ht="15.75" x14ac:dyDescent="0.25">
      <c r="A11" s="271"/>
      <c r="B11" s="271"/>
      <c r="C11" s="67" t="s">
        <v>108</v>
      </c>
      <c r="D11" s="72" t="s">
        <v>726</v>
      </c>
      <c r="E11" s="295"/>
      <c r="F11" s="5" t="s">
        <v>764</v>
      </c>
      <c r="G11" s="296"/>
      <c r="H11" s="72" t="s">
        <v>727</v>
      </c>
      <c r="I11" s="299"/>
      <c r="J11" s="73" t="s">
        <v>728</v>
      </c>
      <c r="K11" s="298"/>
    </row>
    <row r="12" spans="1:11" ht="15.75" x14ac:dyDescent="0.25">
      <c r="A12" s="271"/>
      <c r="B12" s="271"/>
      <c r="C12" s="67" t="s">
        <v>109</v>
      </c>
      <c r="D12" s="72" t="s">
        <v>729</v>
      </c>
      <c r="E12" s="295"/>
      <c r="F12" s="5" t="s">
        <v>765</v>
      </c>
      <c r="G12" s="296"/>
      <c r="H12" s="72" t="s">
        <v>730</v>
      </c>
      <c r="I12" s="299"/>
      <c r="J12" s="73" t="s">
        <v>731</v>
      </c>
      <c r="K12" s="298"/>
    </row>
    <row r="13" spans="1:11" ht="15.75" x14ac:dyDescent="0.25">
      <c r="A13" s="271"/>
      <c r="B13" s="271"/>
      <c r="C13" s="67" t="s">
        <v>110</v>
      </c>
      <c r="D13" s="177">
        <v>49</v>
      </c>
      <c r="E13" s="295"/>
      <c r="F13" s="5">
        <v>51</v>
      </c>
      <c r="G13" s="296"/>
      <c r="H13" s="72" t="s">
        <v>732</v>
      </c>
      <c r="I13" s="299"/>
      <c r="J13" s="73" t="s">
        <v>733</v>
      </c>
      <c r="K13" s="298"/>
    </row>
    <row r="14" spans="1:11" ht="15.75" x14ac:dyDescent="0.25">
      <c r="A14" s="271"/>
      <c r="B14" s="271" t="s">
        <v>554</v>
      </c>
      <c r="C14" s="67" t="s">
        <v>111</v>
      </c>
      <c r="D14" s="72" t="s">
        <v>734</v>
      </c>
      <c r="E14" s="295" t="s">
        <v>735</v>
      </c>
      <c r="F14" s="5" t="s">
        <v>766</v>
      </c>
      <c r="G14" s="296" t="s">
        <v>736</v>
      </c>
      <c r="H14" s="72" t="s">
        <v>737</v>
      </c>
      <c r="I14" s="299" t="s">
        <v>738</v>
      </c>
      <c r="J14" s="74" t="s">
        <v>739</v>
      </c>
      <c r="K14" s="298" t="s">
        <v>740</v>
      </c>
    </row>
    <row r="15" spans="1:11" ht="15.75" x14ac:dyDescent="0.25">
      <c r="A15" s="271"/>
      <c r="B15" s="271"/>
      <c r="C15" s="67" t="s">
        <v>112</v>
      </c>
      <c r="D15" s="72" t="s">
        <v>710</v>
      </c>
      <c r="E15" s="295"/>
      <c r="F15" s="5" t="s">
        <v>767</v>
      </c>
      <c r="G15" s="296"/>
      <c r="H15" s="72" t="s">
        <v>741</v>
      </c>
      <c r="I15" s="299"/>
      <c r="J15" s="74" t="s">
        <v>742</v>
      </c>
      <c r="K15" s="298"/>
    </row>
    <row r="16" spans="1:11" ht="33" customHeight="1" x14ac:dyDescent="0.25">
      <c r="A16" s="271"/>
      <c r="B16" s="271"/>
      <c r="C16" s="75" t="s">
        <v>113</v>
      </c>
      <c r="D16" s="68" t="s">
        <v>743</v>
      </c>
      <c r="E16" s="295"/>
      <c r="F16" s="5" t="s">
        <v>768</v>
      </c>
      <c r="G16" s="296"/>
      <c r="H16" s="176">
        <v>50</v>
      </c>
      <c r="I16" s="299"/>
      <c r="J16" s="74" t="s">
        <v>744</v>
      </c>
      <c r="K16" s="298"/>
    </row>
    <row r="17" spans="1:11" ht="15.75" x14ac:dyDescent="0.25">
      <c r="A17" s="292" t="s">
        <v>114</v>
      </c>
      <c r="B17" s="293" t="s">
        <v>115</v>
      </c>
      <c r="C17" s="76" t="s">
        <v>116</v>
      </c>
      <c r="D17" s="68" t="s">
        <v>745</v>
      </c>
      <c r="E17" s="295" t="s">
        <v>746</v>
      </c>
      <c r="F17" s="5" t="s">
        <v>769</v>
      </c>
      <c r="G17" s="296" t="s">
        <v>747</v>
      </c>
      <c r="H17" s="175">
        <v>0</v>
      </c>
      <c r="I17" s="297" t="s">
        <v>748</v>
      </c>
      <c r="J17" s="58" t="s">
        <v>749</v>
      </c>
      <c r="K17" s="298" t="s">
        <v>750</v>
      </c>
    </row>
    <row r="18" spans="1:11" ht="15.75" x14ac:dyDescent="0.25">
      <c r="A18" s="293"/>
      <c r="B18" s="293"/>
      <c r="C18" s="76" t="s">
        <v>117</v>
      </c>
      <c r="D18" s="68" t="s">
        <v>751</v>
      </c>
      <c r="E18" s="295"/>
      <c r="F18" s="5" t="s">
        <v>770</v>
      </c>
      <c r="G18" s="296"/>
      <c r="H18" s="69" t="s">
        <v>704</v>
      </c>
      <c r="I18" s="297"/>
      <c r="J18" s="58" t="s">
        <v>752</v>
      </c>
      <c r="K18" s="298"/>
    </row>
    <row r="19" spans="1:11" ht="15.75" x14ac:dyDescent="0.25">
      <c r="A19" s="294"/>
      <c r="B19" s="294"/>
      <c r="C19" s="76" t="s">
        <v>118</v>
      </c>
      <c r="D19" s="68" t="s">
        <v>753</v>
      </c>
      <c r="E19" s="295"/>
      <c r="F19" s="5" t="s">
        <v>771</v>
      </c>
      <c r="G19" s="296"/>
      <c r="H19" s="69" t="s">
        <v>754</v>
      </c>
      <c r="I19" s="297"/>
      <c r="J19" s="58" t="s">
        <v>755</v>
      </c>
      <c r="K19" s="298"/>
    </row>
  </sheetData>
  <mergeCells count="32">
    <mergeCell ref="A3:A16"/>
    <mergeCell ref="B3:B5"/>
    <mergeCell ref="E3:E5"/>
    <mergeCell ref="G3:G5"/>
    <mergeCell ref="I3:I5"/>
    <mergeCell ref="A1:K1"/>
    <mergeCell ref="D2:E2"/>
    <mergeCell ref="F2:G2"/>
    <mergeCell ref="H2:I2"/>
    <mergeCell ref="J2:K2"/>
    <mergeCell ref="K3:K5"/>
    <mergeCell ref="B6:B9"/>
    <mergeCell ref="E6:E9"/>
    <mergeCell ref="G6:G9"/>
    <mergeCell ref="I6:I9"/>
    <mergeCell ref="K6:K9"/>
    <mergeCell ref="K17:K19"/>
    <mergeCell ref="B10:B13"/>
    <mergeCell ref="E10:E13"/>
    <mergeCell ref="G10:G13"/>
    <mergeCell ref="I10:I13"/>
    <mergeCell ref="K10:K13"/>
    <mergeCell ref="B14:B16"/>
    <mergeCell ref="E14:E16"/>
    <mergeCell ref="G14:G16"/>
    <mergeCell ref="I14:I16"/>
    <mergeCell ref="K14:K16"/>
    <mergeCell ref="A17:A19"/>
    <mergeCell ref="B17:B19"/>
    <mergeCell ref="E17:E19"/>
    <mergeCell ref="G17:G19"/>
    <mergeCell ref="I17:I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67"/>
  <sheetViews>
    <sheetView workbookViewId="0">
      <selection sqref="A1:M2"/>
    </sheetView>
  </sheetViews>
  <sheetFormatPr baseColWidth="10" defaultColWidth="8.85546875" defaultRowHeight="15" x14ac:dyDescent="0.25"/>
  <cols>
    <col min="1" max="1" width="17.140625" customWidth="1"/>
    <col min="2" max="2" width="17" customWidth="1"/>
    <col min="3" max="3" width="13.85546875" customWidth="1"/>
    <col min="5" max="5" width="12.85546875" customWidth="1"/>
    <col min="7" max="7" width="13.5703125" customWidth="1"/>
    <col min="9" max="9" width="17.140625" customWidth="1"/>
    <col min="11" max="11" width="11.5703125" customWidth="1"/>
    <col min="13" max="13" width="13.85546875" customWidth="1"/>
  </cols>
  <sheetData>
    <row r="1" spans="1:15" ht="15.75" customHeight="1" x14ac:dyDescent="0.25">
      <c r="A1" s="317" t="s">
        <v>12191</v>
      </c>
      <c r="B1" s="317"/>
      <c r="C1" s="317"/>
      <c r="D1" s="317"/>
      <c r="E1" s="317"/>
      <c r="F1" s="317"/>
      <c r="G1" s="317"/>
      <c r="H1" s="317"/>
      <c r="I1" s="317"/>
      <c r="J1" s="317"/>
      <c r="K1" s="317"/>
      <c r="L1" s="317"/>
      <c r="M1" s="317"/>
    </row>
    <row r="2" spans="1:15" ht="48.75" customHeight="1" x14ac:dyDescent="0.25">
      <c r="A2" s="317"/>
      <c r="B2" s="317"/>
      <c r="C2" s="317"/>
      <c r="D2" s="317"/>
      <c r="E2" s="317"/>
      <c r="F2" s="317"/>
      <c r="G2" s="317"/>
      <c r="H2" s="317"/>
      <c r="I2" s="317"/>
      <c r="J2" s="317"/>
      <c r="K2" s="317"/>
      <c r="L2" s="317"/>
      <c r="M2" s="317"/>
    </row>
    <row r="3" spans="1:15" ht="20.25" customHeight="1" x14ac:dyDescent="0.25">
      <c r="A3" s="47" t="s">
        <v>0</v>
      </c>
      <c r="B3" s="17"/>
      <c r="C3" s="17"/>
      <c r="D3" s="17"/>
      <c r="E3" s="17"/>
      <c r="F3" s="17"/>
      <c r="G3" s="17"/>
      <c r="H3" s="17"/>
      <c r="I3" s="17"/>
      <c r="J3" s="17"/>
      <c r="K3" s="17"/>
      <c r="L3" s="17"/>
      <c r="M3" s="17"/>
    </row>
    <row r="4" spans="1:15" ht="29.25" customHeight="1" x14ac:dyDescent="0.25">
      <c r="A4" s="46" t="s">
        <v>187</v>
      </c>
      <c r="B4" s="54" t="s">
        <v>188</v>
      </c>
      <c r="C4" s="46" t="s">
        <v>95</v>
      </c>
      <c r="D4" s="273" t="s">
        <v>96</v>
      </c>
      <c r="E4" s="273"/>
      <c r="F4" s="273" t="s">
        <v>97</v>
      </c>
      <c r="G4" s="273"/>
      <c r="H4" s="273" t="s">
        <v>98</v>
      </c>
      <c r="I4" s="273"/>
      <c r="J4" s="274" t="s">
        <v>59</v>
      </c>
      <c r="K4" s="274"/>
    </row>
    <row r="5" spans="1:15" ht="15" customHeight="1" x14ac:dyDescent="0.25">
      <c r="A5" s="271" t="s">
        <v>189</v>
      </c>
      <c r="B5" s="81" t="s">
        <v>190</v>
      </c>
      <c r="C5" s="77" t="s">
        <v>191</v>
      </c>
      <c r="D5" s="78" t="s">
        <v>937</v>
      </c>
      <c r="E5" s="310" t="s">
        <v>938</v>
      </c>
      <c r="F5" s="5" t="s">
        <v>939</v>
      </c>
      <c r="G5" s="310" t="s">
        <v>940</v>
      </c>
      <c r="H5" s="79" t="s">
        <v>941</v>
      </c>
      <c r="I5" s="310" t="s">
        <v>942</v>
      </c>
      <c r="J5" s="58" t="s">
        <v>943</v>
      </c>
      <c r="K5" s="281" t="s">
        <v>944</v>
      </c>
      <c r="M5" s="8"/>
    </row>
    <row r="6" spans="1:15" ht="15" customHeight="1" x14ac:dyDescent="0.25">
      <c r="A6" s="271"/>
      <c r="B6" s="81" t="s">
        <v>190</v>
      </c>
      <c r="C6" s="77" t="s">
        <v>192</v>
      </c>
      <c r="D6" s="78" t="s">
        <v>945</v>
      </c>
      <c r="E6" s="310"/>
      <c r="F6" s="153" t="s">
        <v>946</v>
      </c>
      <c r="G6" s="310"/>
      <c r="H6" s="79" t="s">
        <v>947</v>
      </c>
      <c r="I6" s="310"/>
      <c r="J6" s="58" t="s">
        <v>948</v>
      </c>
      <c r="K6" s="281"/>
      <c r="M6" s="8"/>
    </row>
    <row r="7" spans="1:15" ht="15.75" x14ac:dyDescent="0.25">
      <c r="A7" s="271"/>
      <c r="B7" s="81" t="s">
        <v>190</v>
      </c>
      <c r="C7" s="77" t="s">
        <v>193</v>
      </c>
      <c r="D7" s="78" t="s">
        <v>949</v>
      </c>
      <c r="E7" s="310"/>
      <c r="F7" s="153" t="s">
        <v>950</v>
      </c>
      <c r="G7" s="310"/>
      <c r="H7" s="79" t="s">
        <v>951</v>
      </c>
      <c r="I7" s="310"/>
      <c r="J7" s="58" t="s">
        <v>860</v>
      </c>
      <c r="K7" s="281"/>
      <c r="N7" s="8"/>
    </row>
    <row r="8" spans="1:15" ht="15" customHeight="1" x14ac:dyDescent="0.25">
      <c r="A8" s="271" t="s">
        <v>194</v>
      </c>
      <c r="B8" s="81" t="s">
        <v>190</v>
      </c>
      <c r="C8" s="77" t="s">
        <v>195</v>
      </c>
      <c r="D8" s="78" t="s">
        <v>952</v>
      </c>
      <c r="E8" s="310" t="s">
        <v>953</v>
      </c>
      <c r="F8" s="5" t="s">
        <v>954</v>
      </c>
      <c r="G8" s="310" t="s">
        <v>955</v>
      </c>
      <c r="H8" s="79" t="s">
        <v>956</v>
      </c>
      <c r="I8" s="310" t="s">
        <v>957</v>
      </c>
      <c r="J8" s="58" t="s">
        <v>958</v>
      </c>
      <c r="K8" s="281" t="s">
        <v>959</v>
      </c>
      <c r="O8" s="8"/>
    </row>
    <row r="9" spans="1:15" ht="15" customHeight="1" x14ac:dyDescent="0.25">
      <c r="A9" s="271"/>
      <c r="B9" s="81" t="s">
        <v>190</v>
      </c>
      <c r="C9" s="77" t="s">
        <v>196</v>
      </c>
      <c r="D9" s="78" t="s">
        <v>960</v>
      </c>
      <c r="E9" s="310"/>
      <c r="F9" s="5" t="s">
        <v>961</v>
      </c>
      <c r="G9" s="310"/>
      <c r="H9" s="79" t="s">
        <v>962</v>
      </c>
      <c r="I9" s="310"/>
      <c r="J9" s="58" t="s">
        <v>618</v>
      </c>
      <c r="K9" s="281"/>
    </row>
    <row r="10" spans="1:15" ht="15.75" x14ac:dyDescent="0.25">
      <c r="A10" s="271"/>
      <c r="B10" s="81" t="s">
        <v>190</v>
      </c>
      <c r="C10" s="77" t="s">
        <v>197</v>
      </c>
      <c r="D10" s="78">
        <v>69</v>
      </c>
      <c r="E10" s="310"/>
      <c r="F10" s="5">
        <v>31</v>
      </c>
      <c r="G10" s="310"/>
      <c r="H10" s="79" t="s">
        <v>963</v>
      </c>
      <c r="I10" s="310"/>
      <c r="J10" s="58" t="s">
        <v>806</v>
      </c>
      <c r="K10" s="281"/>
      <c r="N10" s="8"/>
    </row>
    <row r="11" spans="1:15" ht="15.75" x14ac:dyDescent="0.25">
      <c r="A11" s="271"/>
      <c r="B11" s="81" t="s">
        <v>198</v>
      </c>
      <c r="C11" s="77" t="s">
        <v>199</v>
      </c>
      <c r="D11" s="78" t="s">
        <v>964</v>
      </c>
      <c r="E11" s="310"/>
      <c r="F11" s="5" t="s">
        <v>965</v>
      </c>
      <c r="G11" s="310"/>
      <c r="H11" s="79" t="s">
        <v>966</v>
      </c>
      <c r="I11" s="310"/>
      <c r="J11" s="58" t="s">
        <v>967</v>
      </c>
      <c r="K11" s="281"/>
    </row>
    <row r="12" spans="1:15" ht="15.75" x14ac:dyDescent="0.25">
      <c r="A12" s="271"/>
      <c r="B12" s="81" t="s">
        <v>198</v>
      </c>
      <c r="C12" s="77" t="s">
        <v>200</v>
      </c>
      <c r="D12" s="78" t="s">
        <v>968</v>
      </c>
      <c r="E12" s="310"/>
      <c r="F12" s="5" t="s">
        <v>969</v>
      </c>
      <c r="G12" s="310"/>
      <c r="H12" s="79" t="s">
        <v>970</v>
      </c>
      <c r="I12" s="310"/>
      <c r="J12" s="58" t="s">
        <v>971</v>
      </c>
      <c r="K12" s="281"/>
      <c r="O12" s="8"/>
    </row>
    <row r="13" spans="1:15" ht="15.75" x14ac:dyDescent="0.25">
      <c r="A13" s="271"/>
      <c r="B13" s="81" t="s">
        <v>198</v>
      </c>
      <c r="C13" s="77" t="s">
        <v>201</v>
      </c>
      <c r="D13" s="78" t="s">
        <v>972</v>
      </c>
      <c r="E13" s="310"/>
      <c r="F13" s="5" t="s">
        <v>973</v>
      </c>
      <c r="G13" s="310"/>
      <c r="H13" s="79" t="s">
        <v>974</v>
      </c>
      <c r="I13" s="310"/>
      <c r="J13" s="58" t="s">
        <v>975</v>
      </c>
      <c r="K13" s="281"/>
      <c r="M13" s="8"/>
    </row>
    <row r="14" spans="1:15" ht="15.75" x14ac:dyDescent="0.25">
      <c r="A14" s="271"/>
      <c r="B14" s="81" t="s">
        <v>202</v>
      </c>
      <c r="C14" s="77" t="s">
        <v>203</v>
      </c>
      <c r="D14" s="78" t="s">
        <v>976</v>
      </c>
      <c r="E14" s="310"/>
      <c r="F14" s="153" t="s">
        <v>977</v>
      </c>
      <c r="G14" s="310"/>
      <c r="H14" s="79" t="s">
        <v>978</v>
      </c>
      <c r="I14" s="310"/>
      <c r="J14" s="58" t="s">
        <v>979</v>
      </c>
      <c r="K14" s="281"/>
    </row>
    <row r="15" spans="1:15" ht="15.75" x14ac:dyDescent="0.25">
      <c r="A15" s="271"/>
      <c r="B15" s="81" t="s">
        <v>202</v>
      </c>
      <c r="C15" s="77" t="s">
        <v>204</v>
      </c>
      <c r="D15" s="78" t="s">
        <v>980</v>
      </c>
      <c r="E15" s="310"/>
      <c r="F15" s="5" t="s">
        <v>981</v>
      </c>
      <c r="G15" s="310"/>
      <c r="H15" s="79" t="s">
        <v>982</v>
      </c>
      <c r="I15" s="310"/>
      <c r="J15" s="58" t="s">
        <v>983</v>
      </c>
      <c r="K15" s="281"/>
      <c r="O15" s="8"/>
    </row>
    <row r="16" spans="1:15" ht="15.75" x14ac:dyDescent="0.25">
      <c r="A16" s="271"/>
      <c r="B16" s="81" t="s">
        <v>202</v>
      </c>
      <c r="C16" s="77" t="s">
        <v>205</v>
      </c>
      <c r="D16" s="78" t="s">
        <v>984</v>
      </c>
      <c r="E16" s="310"/>
      <c r="F16" s="5" t="s">
        <v>985</v>
      </c>
      <c r="G16" s="310"/>
      <c r="H16" s="79" t="s">
        <v>986</v>
      </c>
      <c r="I16" s="310"/>
      <c r="J16" s="58" t="s">
        <v>987</v>
      </c>
      <c r="K16" s="281"/>
    </row>
    <row r="17" spans="1:16" ht="15" customHeight="1" x14ac:dyDescent="0.25">
      <c r="A17" s="271" t="s">
        <v>206</v>
      </c>
      <c r="B17" s="81" t="s">
        <v>190</v>
      </c>
      <c r="C17" s="77" t="s">
        <v>207</v>
      </c>
      <c r="D17" s="78" t="s">
        <v>945</v>
      </c>
      <c r="E17" s="310" t="s">
        <v>988</v>
      </c>
      <c r="F17" s="5" t="s">
        <v>946</v>
      </c>
      <c r="G17" s="310" t="s">
        <v>989</v>
      </c>
      <c r="H17" s="79" t="s">
        <v>990</v>
      </c>
      <c r="I17" s="318" t="s">
        <v>991</v>
      </c>
      <c r="J17" s="58" t="s">
        <v>992</v>
      </c>
      <c r="K17" s="281" t="s">
        <v>993</v>
      </c>
    </row>
    <row r="18" spans="1:16" ht="15" customHeight="1" x14ac:dyDescent="0.25">
      <c r="A18" s="271"/>
      <c r="B18" s="81" t="s">
        <v>190</v>
      </c>
      <c r="C18" s="77" t="s">
        <v>208</v>
      </c>
      <c r="D18" s="78" t="s">
        <v>994</v>
      </c>
      <c r="E18" s="310"/>
      <c r="F18" s="5" t="s">
        <v>995</v>
      </c>
      <c r="G18" s="310"/>
      <c r="H18" s="79" t="s">
        <v>996</v>
      </c>
      <c r="I18" s="318"/>
      <c r="J18" s="58" t="s">
        <v>979</v>
      </c>
      <c r="K18" s="281"/>
    </row>
    <row r="19" spans="1:16" ht="15.75" x14ac:dyDescent="0.25">
      <c r="A19" s="271"/>
      <c r="B19" s="81" t="s">
        <v>190</v>
      </c>
      <c r="C19" s="77" t="s">
        <v>209</v>
      </c>
      <c r="D19" s="78" t="s">
        <v>997</v>
      </c>
      <c r="E19" s="310"/>
      <c r="F19" s="5" t="s">
        <v>998</v>
      </c>
      <c r="G19" s="310"/>
      <c r="H19" s="79" t="s">
        <v>999</v>
      </c>
      <c r="I19" s="318"/>
      <c r="J19" s="58" t="s">
        <v>812</v>
      </c>
      <c r="K19" s="281"/>
      <c r="O19" s="8"/>
    </row>
    <row r="20" spans="1:16" ht="15.75" x14ac:dyDescent="0.25">
      <c r="A20" s="271"/>
      <c r="B20" s="81" t="s">
        <v>198</v>
      </c>
      <c r="C20" s="77" t="s">
        <v>210</v>
      </c>
      <c r="D20" s="78" t="s">
        <v>1000</v>
      </c>
      <c r="E20" s="310"/>
      <c r="F20" s="5" t="s">
        <v>1001</v>
      </c>
      <c r="G20" s="310"/>
      <c r="H20" s="79" t="s">
        <v>1002</v>
      </c>
      <c r="I20" s="318"/>
      <c r="J20" s="58" t="s">
        <v>805</v>
      </c>
      <c r="K20" s="281"/>
    </row>
    <row r="21" spans="1:16" ht="15.75" x14ac:dyDescent="0.25">
      <c r="A21" s="271"/>
      <c r="B21" s="81" t="s">
        <v>198</v>
      </c>
      <c r="C21" s="77" t="s">
        <v>211</v>
      </c>
      <c r="D21" s="78" t="s">
        <v>1003</v>
      </c>
      <c r="E21" s="310"/>
      <c r="F21" s="5" t="s">
        <v>1004</v>
      </c>
      <c r="G21" s="310"/>
      <c r="H21" s="79" t="s">
        <v>1005</v>
      </c>
      <c r="I21" s="318"/>
      <c r="J21" s="58" t="s">
        <v>718</v>
      </c>
      <c r="K21" s="281"/>
    </row>
    <row r="22" spans="1:16" ht="15.75" x14ac:dyDescent="0.25">
      <c r="A22" s="271"/>
      <c r="B22" s="81" t="s">
        <v>198</v>
      </c>
      <c r="C22" s="77" t="s">
        <v>212</v>
      </c>
      <c r="D22" s="78" t="s">
        <v>1006</v>
      </c>
      <c r="E22" s="310"/>
      <c r="F22" s="5" t="s">
        <v>1007</v>
      </c>
      <c r="G22" s="310"/>
      <c r="H22" s="79" t="s">
        <v>1008</v>
      </c>
      <c r="I22" s="318"/>
      <c r="J22" s="58" t="s">
        <v>1009</v>
      </c>
      <c r="K22" s="281"/>
    </row>
    <row r="23" spans="1:16" ht="15.75" x14ac:dyDescent="0.25">
      <c r="A23" s="271"/>
      <c r="B23" s="81" t="s">
        <v>202</v>
      </c>
      <c r="C23" s="77" t="s">
        <v>213</v>
      </c>
      <c r="D23" s="78" t="s">
        <v>1010</v>
      </c>
      <c r="E23" s="310"/>
      <c r="F23" s="5" t="s">
        <v>1011</v>
      </c>
      <c r="G23" s="310"/>
      <c r="H23" s="79" t="s">
        <v>1012</v>
      </c>
      <c r="I23" s="318"/>
      <c r="J23" s="58" t="s">
        <v>1013</v>
      </c>
      <c r="K23" s="281"/>
    </row>
    <row r="24" spans="1:16" ht="15.75" x14ac:dyDescent="0.25">
      <c r="A24" s="271"/>
      <c r="B24" s="81" t="s">
        <v>202</v>
      </c>
      <c r="C24" s="77" t="s">
        <v>214</v>
      </c>
      <c r="D24" s="78" t="s">
        <v>1014</v>
      </c>
      <c r="E24" s="310"/>
      <c r="F24" s="5" t="s">
        <v>1015</v>
      </c>
      <c r="G24" s="310"/>
      <c r="H24" s="79" t="s">
        <v>1016</v>
      </c>
      <c r="I24" s="318"/>
      <c r="J24" s="58" t="s">
        <v>1017</v>
      </c>
      <c r="K24" s="281"/>
    </row>
    <row r="25" spans="1:16" ht="15.75" x14ac:dyDescent="0.25">
      <c r="A25" s="271"/>
      <c r="B25" s="81" t="s">
        <v>202</v>
      </c>
      <c r="C25" s="77" t="s">
        <v>215</v>
      </c>
      <c r="D25" s="78" t="s">
        <v>1018</v>
      </c>
      <c r="E25" s="310"/>
      <c r="F25" s="5" t="s">
        <v>1019</v>
      </c>
      <c r="G25" s="310"/>
      <c r="H25" s="79" t="s">
        <v>986</v>
      </c>
      <c r="I25" s="318"/>
      <c r="J25" s="58" t="s">
        <v>1020</v>
      </c>
      <c r="K25" s="281"/>
      <c r="P25" s="8"/>
    </row>
    <row r="26" spans="1:16" ht="15" customHeight="1" x14ac:dyDescent="0.25">
      <c r="A26" s="271" t="s">
        <v>216</v>
      </c>
      <c r="B26" s="81" t="s">
        <v>190</v>
      </c>
      <c r="C26" s="77" t="s">
        <v>217</v>
      </c>
      <c r="D26" s="78" t="s">
        <v>1021</v>
      </c>
      <c r="E26" s="310" t="s">
        <v>1022</v>
      </c>
      <c r="F26" s="5" t="s">
        <v>1023</v>
      </c>
      <c r="G26" s="310" t="s">
        <v>1024</v>
      </c>
      <c r="H26" s="79" t="s">
        <v>904</v>
      </c>
      <c r="I26" s="318" t="s">
        <v>1025</v>
      </c>
      <c r="J26" s="58" t="s">
        <v>808</v>
      </c>
      <c r="K26" s="281" t="s">
        <v>1026</v>
      </c>
    </row>
    <row r="27" spans="1:16" ht="15" customHeight="1" x14ac:dyDescent="0.25">
      <c r="A27" s="271"/>
      <c r="B27" s="81" t="s">
        <v>190</v>
      </c>
      <c r="C27" s="77" t="s">
        <v>218</v>
      </c>
      <c r="D27" s="78" t="s">
        <v>1027</v>
      </c>
      <c r="E27" s="310"/>
      <c r="F27" s="5" t="s">
        <v>1028</v>
      </c>
      <c r="G27" s="310"/>
      <c r="H27" s="79">
        <v>84</v>
      </c>
      <c r="I27" s="318"/>
      <c r="J27" s="58" t="s">
        <v>1029</v>
      </c>
      <c r="K27" s="281"/>
    </row>
    <row r="28" spans="1:16" ht="15.75" x14ac:dyDescent="0.25">
      <c r="A28" s="271"/>
      <c r="B28" s="81" t="s">
        <v>190</v>
      </c>
      <c r="C28" s="77" t="s">
        <v>219</v>
      </c>
      <c r="D28" s="78" t="s">
        <v>997</v>
      </c>
      <c r="E28" s="310"/>
      <c r="F28" s="5" t="s">
        <v>998</v>
      </c>
      <c r="G28" s="310"/>
      <c r="H28" s="79" t="s">
        <v>1030</v>
      </c>
      <c r="I28" s="318"/>
      <c r="J28" s="58" t="s">
        <v>1031</v>
      </c>
      <c r="K28" s="281"/>
    </row>
    <row r="29" spans="1:16" ht="15.75" x14ac:dyDescent="0.25">
      <c r="A29" s="271"/>
      <c r="B29" s="81" t="s">
        <v>198</v>
      </c>
      <c r="C29" s="77" t="s">
        <v>220</v>
      </c>
      <c r="D29" s="78" t="s">
        <v>1032</v>
      </c>
      <c r="E29" s="310"/>
      <c r="F29" s="5" t="s">
        <v>1033</v>
      </c>
      <c r="G29" s="310"/>
      <c r="H29" s="79" t="s">
        <v>1034</v>
      </c>
      <c r="I29" s="318"/>
      <c r="J29" s="58" t="s">
        <v>780</v>
      </c>
      <c r="K29" s="281"/>
    </row>
    <row r="30" spans="1:16" ht="15.75" x14ac:dyDescent="0.25">
      <c r="A30" s="271"/>
      <c r="B30" s="81" t="s">
        <v>198</v>
      </c>
      <c r="C30" s="77" t="s">
        <v>221</v>
      </c>
      <c r="D30" s="78" t="s">
        <v>1035</v>
      </c>
      <c r="E30" s="310"/>
      <c r="F30" s="5" t="s">
        <v>1036</v>
      </c>
      <c r="G30" s="310"/>
      <c r="H30" s="79" t="s">
        <v>1037</v>
      </c>
      <c r="I30" s="318"/>
      <c r="J30" s="58" t="s">
        <v>1038</v>
      </c>
      <c r="K30" s="281"/>
    </row>
    <row r="31" spans="1:16" ht="15.75" x14ac:dyDescent="0.25">
      <c r="A31" s="271"/>
      <c r="B31" s="81" t="s">
        <v>198</v>
      </c>
      <c r="C31" s="77" t="s">
        <v>222</v>
      </c>
      <c r="D31" s="78" t="s">
        <v>1039</v>
      </c>
      <c r="E31" s="310"/>
      <c r="F31" s="5" t="s">
        <v>1040</v>
      </c>
      <c r="G31" s="310"/>
      <c r="H31" s="79" t="s">
        <v>1041</v>
      </c>
      <c r="I31" s="318"/>
      <c r="J31" s="58" t="s">
        <v>1042</v>
      </c>
      <c r="K31" s="281"/>
    </row>
    <row r="32" spans="1:16" ht="15.75" x14ac:dyDescent="0.25">
      <c r="A32" s="271"/>
      <c r="B32" s="81" t="s">
        <v>202</v>
      </c>
      <c r="C32" s="77" t="s">
        <v>223</v>
      </c>
      <c r="D32" s="78" t="s">
        <v>1043</v>
      </c>
      <c r="E32" s="310"/>
      <c r="F32" s="5" t="s">
        <v>1044</v>
      </c>
      <c r="G32" s="310"/>
      <c r="H32" s="79" t="s">
        <v>986</v>
      </c>
      <c r="I32" s="318"/>
      <c r="J32" s="58" t="s">
        <v>820</v>
      </c>
      <c r="K32" s="281"/>
    </row>
    <row r="33" spans="1:11" ht="15.75" x14ac:dyDescent="0.25">
      <c r="A33" s="271"/>
      <c r="B33" s="81" t="s">
        <v>202</v>
      </c>
      <c r="C33" s="77" t="s">
        <v>224</v>
      </c>
      <c r="D33" s="78" t="s">
        <v>1021</v>
      </c>
      <c r="E33" s="310"/>
      <c r="F33" s="5" t="s">
        <v>1023</v>
      </c>
      <c r="G33" s="310"/>
      <c r="H33" s="79" t="s">
        <v>904</v>
      </c>
      <c r="I33" s="318"/>
      <c r="J33" s="58" t="s">
        <v>812</v>
      </c>
      <c r="K33" s="281"/>
    </row>
    <row r="34" spans="1:11" ht="15.75" x14ac:dyDescent="0.25">
      <c r="A34" s="271"/>
      <c r="B34" s="81" t="s">
        <v>202</v>
      </c>
      <c r="C34" s="77" t="s">
        <v>225</v>
      </c>
      <c r="D34" s="78" t="s">
        <v>1045</v>
      </c>
      <c r="E34" s="310"/>
      <c r="F34" s="5" t="s">
        <v>1046</v>
      </c>
      <c r="G34" s="310"/>
      <c r="H34" s="80" t="s">
        <v>1047</v>
      </c>
      <c r="I34" s="318"/>
      <c r="J34" s="58" t="s">
        <v>1048</v>
      </c>
      <c r="K34" s="281"/>
    </row>
    <row r="36" spans="1:11" x14ac:dyDescent="0.25">
      <c r="A36" s="43" t="s">
        <v>43</v>
      </c>
    </row>
    <row r="37" spans="1:11" ht="41.25" customHeight="1" x14ac:dyDescent="0.25">
      <c r="A37" s="46" t="s">
        <v>187</v>
      </c>
      <c r="B37" s="54" t="s">
        <v>188</v>
      </c>
      <c r="C37" s="54" t="s">
        <v>95</v>
      </c>
      <c r="D37" s="273" t="s">
        <v>96</v>
      </c>
      <c r="E37" s="273"/>
      <c r="F37" s="273" t="s">
        <v>97</v>
      </c>
      <c r="G37" s="273"/>
      <c r="H37" s="273" t="s">
        <v>98</v>
      </c>
      <c r="I37" s="273"/>
      <c r="J37" s="274" t="s">
        <v>59</v>
      </c>
      <c r="K37" s="274"/>
    </row>
    <row r="38" spans="1:11" ht="15.75" x14ac:dyDescent="0.25">
      <c r="A38" s="271" t="s">
        <v>189</v>
      </c>
      <c r="B38" s="81" t="s">
        <v>190</v>
      </c>
      <c r="C38" s="81" t="s">
        <v>226</v>
      </c>
      <c r="D38" s="78" t="s">
        <v>1049</v>
      </c>
      <c r="E38" s="310" t="s">
        <v>1050</v>
      </c>
      <c r="F38" s="40" t="s">
        <v>1051</v>
      </c>
      <c r="G38" s="310" t="s">
        <v>1052</v>
      </c>
      <c r="H38" s="80" t="s">
        <v>1053</v>
      </c>
      <c r="I38" s="310" t="s">
        <v>1054</v>
      </c>
      <c r="J38" s="58" t="s">
        <v>1055</v>
      </c>
      <c r="K38" s="281" t="s">
        <v>1056</v>
      </c>
    </row>
    <row r="39" spans="1:11" ht="15.75" x14ac:dyDescent="0.25">
      <c r="A39" s="271"/>
      <c r="B39" s="81" t="s">
        <v>190</v>
      </c>
      <c r="C39" s="81" t="s">
        <v>227</v>
      </c>
      <c r="D39" s="80" t="s">
        <v>1057</v>
      </c>
      <c r="E39" s="310"/>
      <c r="F39" s="40" t="s">
        <v>1058</v>
      </c>
      <c r="G39" s="310"/>
      <c r="H39" s="80" t="s">
        <v>1059</v>
      </c>
      <c r="I39" s="310"/>
      <c r="J39" s="58" t="s">
        <v>1060</v>
      </c>
      <c r="K39" s="281"/>
    </row>
    <row r="40" spans="1:11" ht="15.75" x14ac:dyDescent="0.25">
      <c r="A40" s="271"/>
      <c r="B40" s="81" t="s">
        <v>190</v>
      </c>
      <c r="C40" s="81" t="s">
        <v>228</v>
      </c>
      <c r="D40" s="80" t="s">
        <v>939</v>
      </c>
      <c r="E40" s="310"/>
      <c r="F40" s="40" t="s">
        <v>937</v>
      </c>
      <c r="G40" s="310"/>
      <c r="H40" s="80" t="s">
        <v>854</v>
      </c>
      <c r="I40" s="310"/>
      <c r="J40" s="58" t="s">
        <v>1061</v>
      </c>
      <c r="K40" s="281"/>
    </row>
    <row r="41" spans="1:11" ht="15.75" x14ac:dyDescent="0.25">
      <c r="A41" s="271" t="s">
        <v>229</v>
      </c>
      <c r="B41" s="81" t="s">
        <v>190</v>
      </c>
      <c r="C41" s="81" t="s">
        <v>230</v>
      </c>
      <c r="D41" s="80" t="s">
        <v>1062</v>
      </c>
      <c r="E41" s="310" t="s">
        <v>1063</v>
      </c>
      <c r="F41" s="40" t="s">
        <v>1064</v>
      </c>
      <c r="G41" s="310" t="s">
        <v>1065</v>
      </c>
      <c r="H41" s="80" t="s">
        <v>1066</v>
      </c>
      <c r="I41" s="310" t="s">
        <v>1067</v>
      </c>
      <c r="J41" s="58">
        <v>6</v>
      </c>
      <c r="K41" s="281" t="s">
        <v>1068</v>
      </c>
    </row>
    <row r="42" spans="1:11" ht="15.75" x14ac:dyDescent="0.25">
      <c r="A42" s="271"/>
      <c r="B42" s="81" t="s">
        <v>190</v>
      </c>
      <c r="C42" s="81" t="s">
        <v>231</v>
      </c>
      <c r="D42" s="80" t="s">
        <v>1069</v>
      </c>
      <c r="E42" s="310"/>
      <c r="F42" s="40" t="s">
        <v>1070</v>
      </c>
      <c r="G42" s="310"/>
      <c r="H42" s="80" t="s">
        <v>841</v>
      </c>
      <c r="I42" s="310"/>
      <c r="J42" s="58" t="s">
        <v>1071</v>
      </c>
      <c r="K42" s="281"/>
    </row>
    <row r="43" spans="1:11" ht="15.75" x14ac:dyDescent="0.25">
      <c r="A43" s="271"/>
      <c r="B43" s="81" t="s">
        <v>190</v>
      </c>
      <c r="C43" s="81" t="s">
        <v>232</v>
      </c>
      <c r="D43" s="80" t="s">
        <v>1072</v>
      </c>
      <c r="E43" s="310"/>
      <c r="F43" s="40" t="s">
        <v>1073</v>
      </c>
      <c r="G43" s="310"/>
      <c r="H43" s="179">
        <v>0</v>
      </c>
      <c r="I43" s="310"/>
      <c r="J43" s="58" t="s">
        <v>1074</v>
      </c>
      <c r="K43" s="281"/>
    </row>
    <row r="44" spans="1:11" ht="15.75" x14ac:dyDescent="0.25">
      <c r="A44" s="271"/>
      <c r="B44" s="81" t="s">
        <v>198</v>
      </c>
      <c r="C44" s="81" t="s">
        <v>233</v>
      </c>
      <c r="D44" s="80" t="s">
        <v>741</v>
      </c>
      <c r="E44" s="310"/>
      <c r="F44" s="40" t="s">
        <v>1075</v>
      </c>
      <c r="G44" s="310"/>
      <c r="H44" s="80" t="s">
        <v>848</v>
      </c>
      <c r="I44" s="310"/>
      <c r="J44" s="58" t="s">
        <v>1076</v>
      </c>
      <c r="K44" s="281"/>
    </row>
    <row r="45" spans="1:11" ht="15.75" x14ac:dyDescent="0.25">
      <c r="A45" s="271"/>
      <c r="B45" s="81" t="s">
        <v>198</v>
      </c>
      <c r="C45" s="81" t="s">
        <v>234</v>
      </c>
      <c r="D45" s="80" t="s">
        <v>1077</v>
      </c>
      <c r="E45" s="310"/>
      <c r="F45" s="40" t="s">
        <v>1078</v>
      </c>
      <c r="G45" s="310"/>
      <c r="H45" s="80" t="s">
        <v>841</v>
      </c>
      <c r="I45" s="310"/>
      <c r="J45" s="58" t="s">
        <v>1079</v>
      </c>
      <c r="K45" s="281"/>
    </row>
    <row r="46" spans="1:11" ht="15.75" x14ac:dyDescent="0.25">
      <c r="A46" s="271"/>
      <c r="B46" s="81" t="s">
        <v>198</v>
      </c>
      <c r="C46" s="81" t="s">
        <v>235</v>
      </c>
      <c r="D46" s="80" t="s">
        <v>1080</v>
      </c>
      <c r="E46" s="310"/>
      <c r="F46" s="40" t="s">
        <v>1081</v>
      </c>
      <c r="G46" s="310"/>
      <c r="H46" s="80" t="s">
        <v>1082</v>
      </c>
      <c r="I46" s="310"/>
      <c r="J46" s="58" t="s">
        <v>822</v>
      </c>
      <c r="K46" s="281"/>
    </row>
    <row r="47" spans="1:11" ht="15.75" x14ac:dyDescent="0.25">
      <c r="A47" s="271"/>
      <c r="B47" s="81" t="s">
        <v>202</v>
      </c>
      <c r="C47" s="81" t="s">
        <v>236</v>
      </c>
      <c r="D47" s="179">
        <v>37</v>
      </c>
      <c r="E47" s="310"/>
      <c r="F47" s="40">
        <v>63</v>
      </c>
      <c r="G47" s="310"/>
      <c r="H47" s="80" t="s">
        <v>1044</v>
      </c>
      <c r="I47" s="310"/>
      <c r="J47" s="58" t="s">
        <v>1083</v>
      </c>
      <c r="K47" s="281"/>
    </row>
    <row r="48" spans="1:11" ht="15.75" x14ac:dyDescent="0.25">
      <c r="A48" s="271"/>
      <c r="B48" s="81" t="s">
        <v>202</v>
      </c>
      <c r="C48" s="81" t="s">
        <v>237</v>
      </c>
      <c r="D48" s="80" t="s">
        <v>1084</v>
      </c>
      <c r="E48" s="310"/>
      <c r="F48" s="40" t="s">
        <v>1085</v>
      </c>
      <c r="G48" s="310"/>
      <c r="H48" s="80" t="s">
        <v>1028</v>
      </c>
      <c r="I48" s="310"/>
      <c r="J48" s="58" t="s">
        <v>1086</v>
      </c>
      <c r="K48" s="281"/>
    </row>
    <row r="49" spans="1:11" ht="15.75" x14ac:dyDescent="0.25">
      <c r="A49" s="271"/>
      <c r="B49" s="81" t="s">
        <v>202</v>
      </c>
      <c r="C49" s="81" t="s">
        <v>238</v>
      </c>
      <c r="D49" s="80" t="s">
        <v>1087</v>
      </c>
      <c r="E49" s="310"/>
      <c r="F49" s="40" t="s">
        <v>1088</v>
      </c>
      <c r="G49" s="310"/>
      <c r="H49" s="80" t="s">
        <v>1082</v>
      </c>
      <c r="I49" s="310"/>
      <c r="J49" s="58" t="s">
        <v>1089</v>
      </c>
      <c r="K49" s="281"/>
    </row>
    <row r="50" spans="1:11" ht="15.75" x14ac:dyDescent="0.25">
      <c r="A50" s="271" t="s">
        <v>206</v>
      </c>
      <c r="B50" s="81" t="s">
        <v>190</v>
      </c>
      <c r="C50" s="81" t="s">
        <v>239</v>
      </c>
      <c r="D50" s="179">
        <v>27</v>
      </c>
      <c r="E50" s="310" t="s">
        <v>1090</v>
      </c>
      <c r="F50" s="40">
        <v>73</v>
      </c>
      <c r="G50" s="310" t="s">
        <v>1091</v>
      </c>
      <c r="H50" s="179">
        <v>0</v>
      </c>
      <c r="I50" s="310" t="s">
        <v>1092</v>
      </c>
      <c r="J50" s="58" t="s">
        <v>702</v>
      </c>
      <c r="K50" s="281" t="s">
        <v>1093</v>
      </c>
    </row>
    <row r="51" spans="1:11" ht="15.75" x14ac:dyDescent="0.25">
      <c r="A51" s="271"/>
      <c r="B51" s="81" t="s">
        <v>190</v>
      </c>
      <c r="C51" s="81" t="s">
        <v>240</v>
      </c>
      <c r="D51" s="80" t="s">
        <v>1028</v>
      </c>
      <c r="E51" s="310"/>
      <c r="F51" s="40" t="s">
        <v>1027</v>
      </c>
      <c r="G51" s="310"/>
      <c r="H51" s="179">
        <v>0</v>
      </c>
      <c r="I51" s="310"/>
      <c r="J51" s="58" t="s">
        <v>1094</v>
      </c>
      <c r="K51" s="281"/>
    </row>
    <row r="52" spans="1:11" ht="15.75" x14ac:dyDescent="0.25">
      <c r="A52" s="271"/>
      <c r="B52" s="81" t="s">
        <v>190</v>
      </c>
      <c r="C52" s="81" t="s">
        <v>241</v>
      </c>
      <c r="D52" s="80" t="s">
        <v>1095</v>
      </c>
      <c r="E52" s="310"/>
      <c r="F52" s="40" t="s">
        <v>1096</v>
      </c>
      <c r="G52" s="310"/>
      <c r="H52" s="179">
        <v>0</v>
      </c>
      <c r="I52" s="310"/>
      <c r="J52" s="58" t="s">
        <v>1097</v>
      </c>
      <c r="K52" s="281"/>
    </row>
    <row r="53" spans="1:11" ht="15.75" x14ac:dyDescent="0.25">
      <c r="A53" s="271"/>
      <c r="B53" s="81" t="s">
        <v>198</v>
      </c>
      <c r="C53" s="81" t="s">
        <v>242</v>
      </c>
      <c r="D53" s="179">
        <v>32</v>
      </c>
      <c r="E53" s="310"/>
      <c r="F53" s="40">
        <v>68</v>
      </c>
      <c r="G53" s="310"/>
      <c r="H53" s="80" t="s">
        <v>1098</v>
      </c>
      <c r="I53" s="310"/>
      <c r="J53" s="58" t="s">
        <v>1099</v>
      </c>
      <c r="K53" s="281"/>
    </row>
    <row r="54" spans="1:11" ht="15.75" x14ac:dyDescent="0.25">
      <c r="A54" s="271"/>
      <c r="B54" s="81" t="s">
        <v>198</v>
      </c>
      <c r="C54" s="81" t="s">
        <v>243</v>
      </c>
      <c r="D54" s="80" t="s">
        <v>1100</v>
      </c>
      <c r="E54" s="310"/>
      <c r="F54" s="40" t="s">
        <v>1101</v>
      </c>
      <c r="G54" s="310"/>
      <c r="H54" s="80" t="s">
        <v>1102</v>
      </c>
      <c r="I54" s="310"/>
      <c r="J54" s="58" t="s">
        <v>1103</v>
      </c>
      <c r="K54" s="281"/>
    </row>
    <row r="55" spans="1:11" ht="15.75" x14ac:dyDescent="0.25">
      <c r="A55" s="271"/>
      <c r="B55" s="81" t="s">
        <v>198</v>
      </c>
      <c r="C55" s="81" t="s">
        <v>244</v>
      </c>
      <c r="D55" s="179">
        <v>31</v>
      </c>
      <c r="E55" s="310"/>
      <c r="F55" s="40">
        <v>69</v>
      </c>
      <c r="G55" s="310"/>
      <c r="H55" s="80" t="s">
        <v>854</v>
      </c>
      <c r="I55" s="310"/>
      <c r="J55" s="58" t="s">
        <v>1104</v>
      </c>
      <c r="K55" s="281"/>
    </row>
    <row r="56" spans="1:11" ht="15.75" x14ac:dyDescent="0.25">
      <c r="A56" s="271"/>
      <c r="B56" s="81" t="s">
        <v>202</v>
      </c>
      <c r="C56" s="81" t="s">
        <v>245</v>
      </c>
      <c r="D56" s="80" t="s">
        <v>1040</v>
      </c>
      <c r="E56" s="310"/>
      <c r="F56" s="40" t="s">
        <v>1039</v>
      </c>
      <c r="G56" s="310"/>
      <c r="H56" s="80" t="s">
        <v>854</v>
      </c>
      <c r="I56" s="310"/>
      <c r="J56" s="58" t="s">
        <v>1105</v>
      </c>
      <c r="K56" s="281"/>
    </row>
    <row r="57" spans="1:11" ht="15.75" x14ac:dyDescent="0.25">
      <c r="A57" s="271"/>
      <c r="B57" s="81" t="s">
        <v>202</v>
      </c>
      <c r="C57" s="81" t="s">
        <v>246</v>
      </c>
      <c r="D57" s="80" t="s">
        <v>1106</v>
      </c>
      <c r="E57" s="310"/>
      <c r="F57" s="40" t="s">
        <v>1107</v>
      </c>
      <c r="G57" s="310"/>
      <c r="H57" s="80" t="s">
        <v>1108</v>
      </c>
      <c r="I57" s="310"/>
      <c r="J57" s="58" t="s">
        <v>1109</v>
      </c>
      <c r="K57" s="281"/>
    </row>
    <row r="58" spans="1:11" ht="15.75" x14ac:dyDescent="0.25">
      <c r="A58" s="271"/>
      <c r="B58" s="81" t="s">
        <v>202</v>
      </c>
      <c r="C58" s="81" t="s">
        <v>247</v>
      </c>
      <c r="D58" s="80" t="s">
        <v>1110</v>
      </c>
      <c r="E58" s="310"/>
      <c r="F58" s="40" t="s">
        <v>1111</v>
      </c>
      <c r="G58" s="310"/>
      <c r="H58" s="80" t="s">
        <v>840</v>
      </c>
      <c r="I58" s="310"/>
      <c r="J58" s="58" t="s">
        <v>777</v>
      </c>
      <c r="K58" s="281"/>
    </row>
    <row r="59" spans="1:11" ht="15.75" x14ac:dyDescent="0.25">
      <c r="A59" s="271" t="s">
        <v>216</v>
      </c>
      <c r="B59" s="81" t="s">
        <v>190</v>
      </c>
      <c r="C59" s="81" t="s">
        <v>248</v>
      </c>
      <c r="D59" s="80" t="s">
        <v>1077</v>
      </c>
      <c r="E59" s="310" t="s">
        <v>1112</v>
      </c>
      <c r="F59" s="40" t="s">
        <v>1078</v>
      </c>
      <c r="G59" s="310" t="s">
        <v>1113</v>
      </c>
      <c r="H59" s="80" t="s">
        <v>1114</v>
      </c>
      <c r="I59" s="310" t="s">
        <v>1115</v>
      </c>
      <c r="J59" s="58" t="s">
        <v>1094</v>
      </c>
      <c r="K59" s="281" t="s">
        <v>1116</v>
      </c>
    </row>
    <row r="60" spans="1:11" ht="15.75" x14ac:dyDescent="0.25">
      <c r="A60" s="271"/>
      <c r="B60" s="81" t="s">
        <v>190</v>
      </c>
      <c r="C60" s="81" t="s">
        <v>249</v>
      </c>
      <c r="D60" s="80" t="s">
        <v>998</v>
      </c>
      <c r="E60" s="310"/>
      <c r="F60" s="40" t="s">
        <v>997</v>
      </c>
      <c r="G60" s="310"/>
      <c r="H60" s="179">
        <v>0</v>
      </c>
      <c r="I60" s="310"/>
      <c r="J60" s="58" t="s">
        <v>1117</v>
      </c>
      <c r="K60" s="281"/>
    </row>
    <row r="61" spans="1:11" ht="15.75" x14ac:dyDescent="0.25">
      <c r="A61" s="271"/>
      <c r="B61" s="81" t="s">
        <v>190</v>
      </c>
      <c r="C61" s="81" t="s">
        <v>250</v>
      </c>
      <c r="D61" s="80" t="s">
        <v>712</v>
      </c>
      <c r="E61" s="310"/>
      <c r="F61" s="40" t="s">
        <v>760</v>
      </c>
      <c r="G61" s="310"/>
      <c r="H61" s="179">
        <v>0</v>
      </c>
      <c r="I61" s="310"/>
      <c r="J61" s="58" t="s">
        <v>1118</v>
      </c>
      <c r="K61" s="281"/>
    </row>
    <row r="62" spans="1:11" ht="15.75" x14ac:dyDescent="0.25">
      <c r="A62" s="271"/>
      <c r="B62" s="81" t="s">
        <v>198</v>
      </c>
      <c r="C62" s="81" t="s">
        <v>251</v>
      </c>
      <c r="D62" s="80" t="s">
        <v>1119</v>
      </c>
      <c r="E62" s="310"/>
      <c r="F62" s="40" t="s">
        <v>1120</v>
      </c>
      <c r="G62" s="310"/>
      <c r="H62" s="179">
        <v>0</v>
      </c>
      <c r="I62" s="310"/>
      <c r="J62" s="58" t="s">
        <v>1121</v>
      </c>
      <c r="K62" s="281"/>
    </row>
    <row r="63" spans="1:11" ht="15.75" x14ac:dyDescent="0.25">
      <c r="A63" s="271"/>
      <c r="B63" s="81" t="s">
        <v>198</v>
      </c>
      <c r="C63" s="81" t="s">
        <v>252</v>
      </c>
      <c r="D63" s="80" t="s">
        <v>1122</v>
      </c>
      <c r="E63" s="310"/>
      <c r="F63" s="40" t="s">
        <v>1123</v>
      </c>
      <c r="G63" s="310"/>
      <c r="H63" s="179">
        <v>0</v>
      </c>
      <c r="I63" s="310"/>
      <c r="J63" s="58" t="s">
        <v>1124</v>
      </c>
      <c r="K63" s="281"/>
    </row>
    <row r="64" spans="1:11" ht="15.75" x14ac:dyDescent="0.25">
      <c r="A64" s="271"/>
      <c r="B64" s="81" t="s">
        <v>198</v>
      </c>
      <c r="C64" s="81" t="s">
        <v>253</v>
      </c>
      <c r="D64" s="80" t="s">
        <v>1110</v>
      </c>
      <c r="E64" s="310"/>
      <c r="F64" s="40" t="s">
        <v>1111</v>
      </c>
      <c r="G64" s="310"/>
      <c r="H64" s="179">
        <v>0</v>
      </c>
      <c r="I64" s="310"/>
      <c r="J64" s="58" t="s">
        <v>1125</v>
      </c>
      <c r="K64" s="281"/>
    </row>
    <row r="65" spans="1:11" ht="15.75" x14ac:dyDescent="0.25">
      <c r="A65" s="271"/>
      <c r="B65" s="81" t="s">
        <v>202</v>
      </c>
      <c r="C65" s="81" t="s">
        <v>254</v>
      </c>
      <c r="D65" s="80" t="s">
        <v>1126</v>
      </c>
      <c r="E65" s="310"/>
      <c r="F65" s="40" t="s">
        <v>1127</v>
      </c>
      <c r="G65" s="310"/>
      <c r="H65" s="179">
        <v>0</v>
      </c>
      <c r="I65" s="310"/>
      <c r="J65" s="58" t="s">
        <v>1128</v>
      </c>
      <c r="K65" s="281"/>
    </row>
    <row r="66" spans="1:11" ht="15.75" x14ac:dyDescent="0.25">
      <c r="A66" s="271"/>
      <c r="B66" s="81" t="s">
        <v>202</v>
      </c>
      <c r="C66" s="81" t="s">
        <v>255</v>
      </c>
      <c r="D66" s="80" t="s">
        <v>1129</v>
      </c>
      <c r="E66" s="310"/>
      <c r="F66" s="40" t="s">
        <v>1130</v>
      </c>
      <c r="G66" s="310"/>
      <c r="H66" s="179">
        <v>0</v>
      </c>
      <c r="I66" s="310"/>
      <c r="J66" s="58" t="s">
        <v>1131</v>
      </c>
      <c r="K66" s="281"/>
    </row>
    <row r="67" spans="1:11" ht="15.75" x14ac:dyDescent="0.25">
      <c r="A67" s="271"/>
      <c r="B67" s="81" t="s">
        <v>202</v>
      </c>
      <c r="C67" s="81" t="s">
        <v>256</v>
      </c>
      <c r="D67" s="80" t="s">
        <v>1132</v>
      </c>
      <c r="E67" s="310"/>
      <c r="F67" s="40" t="s">
        <v>1133</v>
      </c>
      <c r="G67" s="310"/>
      <c r="H67" s="179">
        <v>0</v>
      </c>
      <c r="I67" s="310"/>
      <c r="J67" s="58" t="s">
        <v>1134</v>
      </c>
      <c r="K67" s="281"/>
    </row>
  </sheetData>
  <mergeCells count="49">
    <mergeCell ref="A5:A7"/>
    <mergeCell ref="E5:E7"/>
    <mergeCell ref="G5:G7"/>
    <mergeCell ref="I5:I7"/>
    <mergeCell ref="K5:K7"/>
    <mergeCell ref="A1:M2"/>
    <mergeCell ref="D4:E4"/>
    <mergeCell ref="F4:G4"/>
    <mergeCell ref="H4:I4"/>
    <mergeCell ref="J4:K4"/>
    <mergeCell ref="J37:K37"/>
    <mergeCell ref="A8:A16"/>
    <mergeCell ref="E8:E16"/>
    <mergeCell ref="G8:G16"/>
    <mergeCell ref="I8:I16"/>
    <mergeCell ref="K8:K16"/>
    <mergeCell ref="A17:A25"/>
    <mergeCell ref="E17:E25"/>
    <mergeCell ref="G17:G25"/>
    <mergeCell ref="I17:I25"/>
    <mergeCell ref="K17:K25"/>
    <mergeCell ref="A26:A34"/>
    <mergeCell ref="E26:E34"/>
    <mergeCell ref="G26:G34"/>
    <mergeCell ref="I26:I34"/>
    <mergeCell ref="K26:K34"/>
    <mergeCell ref="K38:K40"/>
    <mergeCell ref="A41:A49"/>
    <mergeCell ref="E41:E49"/>
    <mergeCell ref="G41:G49"/>
    <mergeCell ref="I41:I49"/>
    <mergeCell ref="K41:K49"/>
    <mergeCell ref="D37:E37"/>
    <mergeCell ref="F37:G37"/>
    <mergeCell ref="H37:I37"/>
    <mergeCell ref="A59:A67"/>
    <mergeCell ref="E59:E67"/>
    <mergeCell ref="G59:G67"/>
    <mergeCell ref="I59:I67"/>
    <mergeCell ref="A38:A40"/>
    <mergeCell ref="E38:E40"/>
    <mergeCell ref="G38:G40"/>
    <mergeCell ref="I38:I40"/>
    <mergeCell ref="K59:K67"/>
    <mergeCell ref="A50:A58"/>
    <mergeCell ref="E50:E58"/>
    <mergeCell ref="G50:G58"/>
    <mergeCell ref="I50:I58"/>
    <mergeCell ref="K50:K5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A667"/>
  <sheetViews>
    <sheetView workbookViewId="0">
      <selection sqref="A1:J3"/>
    </sheetView>
  </sheetViews>
  <sheetFormatPr baseColWidth="10" defaultColWidth="13.140625" defaultRowHeight="15" x14ac:dyDescent="0.25"/>
  <cols>
    <col min="1" max="1" width="18.42578125" style="98" customWidth="1"/>
    <col min="2" max="4" width="13.85546875" style="98" customWidth="1"/>
    <col min="5" max="7" width="13.140625" style="98"/>
    <col min="8" max="10" width="13.85546875" style="98" customWidth="1"/>
    <col min="11" max="13" width="15.42578125" style="98" customWidth="1"/>
    <col min="14" max="16" width="7.5703125" style="98" customWidth="1"/>
    <col min="17" max="17" width="6.85546875" style="98" customWidth="1"/>
    <col min="18" max="24" width="7.5703125" style="98" customWidth="1"/>
    <col min="25" max="28" width="6.85546875" style="98" customWidth="1"/>
    <col min="29" max="31" width="7.5703125" style="98" customWidth="1"/>
    <col min="32" max="40" width="6.85546875" style="98" customWidth="1"/>
    <col min="41" max="41" width="7.5703125" style="98" customWidth="1"/>
    <col min="42" max="69" width="6.85546875" style="98" customWidth="1"/>
    <col min="70" max="78" width="13.140625" style="98"/>
    <col min="79" max="79" width="9.28515625" style="98" bestFit="1" customWidth="1"/>
    <col min="80" max="16384" width="13.140625" style="98"/>
  </cols>
  <sheetData>
    <row r="1" spans="1:79" ht="15" customHeight="1" x14ac:dyDescent="0.25">
      <c r="A1" s="819" t="s">
        <v>12192</v>
      </c>
      <c r="B1" s="819"/>
      <c r="C1" s="819"/>
      <c r="D1" s="819"/>
      <c r="E1" s="819"/>
      <c r="F1" s="819"/>
      <c r="G1" s="819"/>
      <c r="H1" s="819"/>
      <c r="I1" s="819"/>
      <c r="J1" s="819"/>
    </row>
    <row r="2" spans="1:79" x14ac:dyDescent="0.25">
      <c r="A2" s="819"/>
      <c r="B2" s="819"/>
      <c r="C2" s="819"/>
      <c r="D2" s="819"/>
      <c r="E2" s="819"/>
      <c r="F2" s="819"/>
      <c r="G2" s="819"/>
      <c r="H2" s="819"/>
      <c r="I2" s="819"/>
      <c r="J2" s="819"/>
    </row>
    <row r="3" spans="1:79" x14ac:dyDescent="0.25">
      <c r="A3" s="820"/>
      <c r="B3" s="820"/>
      <c r="C3" s="820"/>
      <c r="D3" s="820"/>
      <c r="E3" s="820"/>
      <c r="F3" s="820"/>
      <c r="G3" s="820"/>
      <c r="H3" s="820"/>
      <c r="I3" s="820"/>
      <c r="J3" s="820"/>
    </row>
    <row r="4" spans="1:79" ht="15.75" x14ac:dyDescent="0.25">
      <c r="A4" s="63"/>
      <c r="B4" s="184" t="s">
        <v>1801</v>
      </c>
      <c r="C4" s="184" t="s">
        <v>1804</v>
      </c>
      <c r="D4" s="184" t="s">
        <v>1805</v>
      </c>
      <c r="E4" s="184" t="s">
        <v>1806</v>
      </c>
      <c r="F4" s="184" t="s">
        <v>1788</v>
      </c>
      <c r="G4" s="184" t="s">
        <v>1783</v>
      </c>
      <c r="H4" s="184" t="s">
        <v>1787</v>
      </c>
      <c r="I4" s="184" t="s">
        <v>1798</v>
      </c>
      <c r="J4" s="184" t="s">
        <v>1799</v>
      </c>
      <c r="K4" s="184" t="s">
        <v>1800</v>
      </c>
      <c r="L4" s="184" t="s">
        <v>1792</v>
      </c>
      <c r="M4" s="184" t="s">
        <v>1795</v>
      </c>
      <c r="N4" s="184" t="s">
        <v>1796</v>
      </c>
      <c r="O4" s="184" t="s">
        <v>1797</v>
      </c>
      <c r="P4" s="184" t="s">
        <v>248</v>
      </c>
      <c r="Q4" s="184" t="s">
        <v>249</v>
      </c>
      <c r="R4" s="184" t="s">
        <v>250</v>
      </c>
      <c r="S4" s="184" t="s">
        <v>226</v>
      </c>
      <c r="T4" s="184" t="s">
        <v>227</v>
      </c>
      <c r="U4" s="184" t="s">
        <v>228</v>
      </c>
      <c r="V4" s="184" t="s">
        <v>230</v>
      </c>
      <c r="W4" s="184" t="s">
        <v>231</v>
      </c>
      <c r="X4" s="184" t="s">
        <v>232</v>
      </c>
      <c r="Y4" s="184" t="s">
        <v>239</v>
      </c>
      <c r="Z4" s="184" t="s">
        <v>240</v>
      </c>
      <c r="AA4" s="184" t="s">
        <v>241</v>
      </c>
      <c r="AB4" s="184" t="s">
        <v>236</v>
      </c>
      <c r="AC4" s="184" t="s">
        <v>237</v>
      </c>
      <c r="AD4" s="184" t="s">
        <v>238</v>
      </c>
      <c r="AE4" s="184" t="s">
        <v>245</v>
      </c>
      <c r="AF4" s="184" t="s">
        <v>246</v>
      </c>
      <c r="AG4" s="184" t="s">
        <v>247</v>
      </c>
      <c r="AH4" s="184" t="s">
        <v>539</v>
      </c>
      <c r="AI4" s="184" t="s">
        <v>541</v>
      </c>
      <c r="AJ4" s="184" t="s">
        <v>256</v>
      </c>
      <c r="AK4" s="184" t="s">
        <v>233</v>
      </c>
      <c r="AL4" s="184" t="s">
        <v>234</v>
      </c>
      <c r="AM4" s="184" t="s">
        <v>235</v>
      </c>
      <c r="AN4" s="184" t="s">
        <v>242</v>
      </c>
      <c r="AO4" s="184" t="s">
        <v>243</v>
      </c>
      <c r="AP4" s="184" t="s">
        <v>244</v>
      </c>
      <c r="AQ4" s="184" t="s">
        <v>251</v>
      </c>
      <c r="AR4" s="184" t="s">
        <v>252</v>
      </c>
      <c r="AS4" s="184" t="s">
        <v>253</v>
      </c>
      <c r="AT4" s="184" t="s">
        <v>1791</v>
      </c>
      <c r="AU4" s="184" t="s">
        <v>1789</v>
      </c>
      <c r="AV4" s="184" t="s">
        <v>1790</v>
      </c>
      <c r="AW4" s="184" t="s">
        <v>217</v>
      </c>
      <c r="AX4" s="184" t="s">
        <v>218</v>
      </c>
      <c r="AY4" s="184" t="s">
        <v>219</v>
      </c>
      <c r="AZ4" s="184" t="s">
        <v>191</v>
      </c>
      <c r="BA4" s="184" t="s">
        <v>192</v>
      </c>
      <c r="BB4" s="184" t="s">
        <v>193</v>
      </c>
      <c r="BC4" s="184" t="s">
        <v>195</v>
      </c>
      <c r="BD4" s="184" t="s">
        <v>196</v>
      </c>
      <c r="BE4" s="184" t="s">
        <v>197</v>
      </c>
      <c r="BF4" s="184" t="s">
        <v>207</v>
      </c>
      <c r="BG4" s="184" t="s">
        <v>208</v>
      </c>
      <c r="BH4" s="184" t="s">
        <v>209</v>
      </c>
      <c r="BI4" s="184" t="s">
        <v>203</v>
      </c>
      <c r="BJ4" s="184" t="s">
        <v>204</v>
      </c>
      <c r="BK4" s="184" t="s">
        <v>205</v>
      </c>
      <c r="BL4" s="184" t="s">
        <v>213</v>
      </c>
      <c r="BM4" s="184" t="s">
        <v>214</v>
      </c>
      <c r="BN4" s="184" t="s">
        <v>215</v>
      </c>
      <c r="BO4" s="184" t="s">
        <v>524</v>
      </c>
      <c r="BP4" s="184" t="s">
        <v>525</v>
      </c>
      <c r="BQ4" s="184" t="s">
        <v>225</v>
      </c>
      <c r="BR4" s="184" t="s">
        <v>199</v>
      </c>
      <c r="BS4" s="184" t="s">
        <v>200</v>
      </c>
      <c r="BT4" s="184" t="s">
        <v>201</v>
      </c>
      <c r="BU4" s="184" t="s">
        <v>210</v>
      </c>
      <c r="BV4" s="184" t="s">
        <v>211</v>
      </c>
      <c r="BW4" s="184" t="s">
        <v>212</v>
      </c>
      <c r="BX4" s="184" t="s">
        <v>220</v>
      </c>
      <c r="BY4" s="184" t="s">
        <v>221</v>
      </c>
      <c r="BZ4" s="184" t="s">
        <v>222</v>
      </c>
      <c r="CA4" s="185"/>
    </row>
    <row r="5" spans="1:79" ht="15.75" x14ac:dyDescent="0.25">
      <c r="A5" s="63" t="s">
        <v>1807</v>
      </c>
      <c r="B5" s="63">
        <v>0</v>
      </c>
      <c r="C5" s="63">
        <v>27</v>
      </c>
      <c r="D5" s="63">
        <v>2</v>
      </c>
      <c r="E5" s="63">
        <v>17</v>
      </c>
      <c r="F5" s="63">
        <v>0</v>
      </c>
      <c r="G5" s="63">
        <v>0</v>
      </c>
      <c r="H5" s="63">
        <v>0</v>
      </c>
      <c r="I5" s="63">
        <v>0</v>
      </c>
      <c r="J5" s="63">
        <v>0</v>
      </c>
      <c r="K5" s="63">
        <v>0</v>
      </c>
      <c r="L5" s="63">
        <v>0</v>
      </c>
      <c r="M5" s="63">
        <v>0</v>
      </c>
      <c r="N5" s="63">
        <v>0</v>
      </c>
      <c r="O5" s="63">
        <v>0</v>
      </c>
      <c r="P5" s="63">
        <v>630</v>
      </c>
      <c r="Q5" s="63">
        <v>9</v>
      </c>
      <c r="R5" s="63">
        <v>0</v>
      </c>
      <c r="S5" s="63">
        <v>1332</v>
      </c>
      <c r="T5" s="63">
        <v>52</v>
      </c>
      <c r="U5" s="63">
        <v>12</v>
      </c>
      <c r="V5" s="63">
        <v>0</v>
      </c>
      <c r="W5" s="63">
        <v>103</v>
      </c>
      <c r="X5" s="63">
        <v>153</v>
      </c>
      <c r="Y5" s="63">
        <v>0</v>
      </c>
      <c r="Z5" s="63">
        <v>16</v>
      </c>
      <c r="AA5" s="63">
        <v>612</v>
      </c>
      <c r="AB5" s="63">
        <v>2105</v>
      </c>
      <c r="AC5" s="63">
        <v>21</v>
      </c>
      <c r="AD5" s="63">
        <v>68</v>
      </c>
      <c r="AE5" s="63">
        <v>3</v>
      </c>
      <c r="AF5" s="63">
        <v>29</v>
      </c>
      <c r="AG5" s="63">
        <v>0</v>
      </c>
      <c r="AH5" s="63">
        <v>367</v>
      </c>
      <c r="AI5" s="63">
        <v>683</v>
      </c>
      <c r="AJ5" s="63">
        <v>556</v>
      </c>
      <c r="AK5" s="63">
        <v>0</v>
      </c>
      <c r="AL5" s="63">
        <v>4</v>
      </c>
      <c r="AM5" s="63">
        <v>40</v>
      </c>
      <c r="AN5" s="63">
        <v>0</v>
      </c>
      <c r="AO5" s="63">
        <v>0</v>
      </c>
      <c r="AP5" s="63">
        <v>0</v>
      </c>
      <c r="AQ5" s="63">
        <v>128</v>
      </c>
      <c r="AR5" s="63">
        <v>1253</v>
      </c>
      <c r="AS5" s="63">
        <v>454</v>
      </c>
      <c r="AT5" s="63">
        <v>0</v>
      </c>
      <c r="AU5" s="63">
        <v>0</v>
      </c>
      <c r="AV5" s="63">
        <v>0</v>
      </c>
      <c r="AW5" s="63">
        <v>1485</v>
      </c>
      <c r="AX5" s="63">
        <v>1128</v>
      </c>
      <c r="AY5" s="63">
        <v>1029</v>
      </c>
      <c r="AZ5" s="63">
        <v>484</v>
      </c>
      <c r="BA5" s="63">
        <v>1881</v>
      </c>
      <c r="BB5" s="63">
        <v>1198</v>
      </c>
      <c r="BC5" s="63">
        <v>1755</v>
      </c>
      <c r="BD5" s="63">
        <v>1538</v>
      </c>
      <c r="BE5" s="63">
        <v>2648</v>
      </c>
      <c r="BF5" s="63">
        <v>766</v>
      </c>
      <c r="BG5" s="63">
        <v>2677</v>
      </c>
      <c r="BH5" s="63">
        <v>1156</v>
      </c>
      <c r="BI5" s="63">
        <v>740</v>
      </c>
      <c r="BJ5" s="63">
        <v>1416</v>
      </c>
      <c r="BK5" s="63">
        <v>1561</v>
      </c>
      <c r="BL5" s="63">
        <v>1213</v>
      </c>
      <c r="BM5" s="63">
        <v>1635</v>
      </c>
      <c r="BN5" s="63">
        <v>1889</v>
      </c>
      <c r="BO5" s="63">
        <v>696</v>
      </c>
      <c r="BP5" s="63">
        <v>1363</v>
      </c>
      <c r="BQ5" s="63">
        <v>1125</v>
      </c>
      <c r="BR5" s="63">
        <v>1406</v>
      </c>
      <c r="BS5" s="63">
        <v>451</v>
      </c>
      <c r="BT5" s="63">
        <v>1198</v>
      </c>
      <c r="BU5" s="63">
        <v>1055</v>
      </c>
      <c r="BV5" s="63">
        <v>1533</v>
      </c>
      <c r="BW5" s="63">
        <v>1817</v>
      </c>
      <c r="BX5" s="63">
        <v>712</v>
      </c>
      <c r="BY5" s="63">
        <v>1198</v>
      </c>
      <c r="BZ5" s="63">
        <v>1450</v>
      </c>
      <c r="CA5" s="185"/>
    </row>
    <row r="6" spans="1:79" ht="15.75" x14ac:dyDescent="0.25">
      <c r="A6" s="63" t="s">
        <v>1808</v>
      </c>
      <c r="B6" s="63">
        <v>0</v>
      </c>
      <c r="C6" s="63">
        <v>0</v>
      </c>
      <c r="D6" s="63">
        <v>0</v>
      </c>
      <c r="E6" s="63">
        <v>0</v>
      </c>
      <c r="F6" s="63">
        <v>0</v>
      </c>
      <c r="G6" s="63">
        <v>0</v>
      </c>
      <c r="H6" s="63">
        <v>0</v>
      </c>
      <c r="I6" s="63">
        <v>0</v>
      </c>
      <c r="J6" s="63">
        <v>0</v>
      </c>
      <c r="K6" s="63">
        <v>0</v>
      </c>
      <c r="L6" s="63">
        <v>0</v>
      </c>
      <c r="M6" s="63">
        <v>0</v>
      </c>
      <c r="N6" s="63">
        <v>0</v>
      </c>
      <c r="O6" s="63">
        <v>0</v>
      </c>
      <c r="P6" s="63">
        <v>1</v>
      </c>
      <c r="Q6" s="63">
        <v>0</v>
      </c>
      <c r="R6" s="63">
        <v>0</v>
      </c>
      <c r="S6" s="63">
        <v>24</v>
      </c>
      <c r="T6" s="63">
        <v>1</v>
      </c>
      <c r="U6" s="63">
        <v>0</v>
      </c>
      <c r="V6" s="63">
        <v>0</v>
      </c>
      <c r="W6" s="63">
        <v>0</v>
      </c>
      <c r="X6" s="63">
        <v>0</v>
      </c>
      <c r="Y6" s="63">
        <v>0</v>
      </c>
      <c r="Z6" s="63">
        <v>1</v>
      </c>
      <c r="AA6" s="63">
        <v>6</v>
      </c>
      <c r="AB6" s="63">
        <v>23</v>
      </c>
      <c r="AC6" s="63">
        <v>0</v>
      </c>
      <c r="AD6" s="63">
        <v>0</v>
      </c>
      <c r="AE6" s="63">
        <v>0</v>
      </c>
      <c r="AF6" s="63">
        <v>0</v>
      </c>
      <c r="AG6" s="63">
        <v>0</v>
      </c>
      <c r="AH6" s="63">
        <v>6</v>
      </c>
      <c r="AI6" s="63">
        <v>1</v>
      </c>
      <c r="AJ6" s="63">
        <v>4</v>
      </c>
      <c r="AK6" s="63">
        <v>0</v>
      </c>
      <c r="AL6" s="63">
        <v>0</v>
      </c>
      <c r="AM6" s="63">
        <v>0</v>
      </c>
      <c r="AN6" s="63">
        <v>0</v>
      </c>
      <c r="AO6" s="63">
        <v>0</v>
      </c>
      <c r="AP6" s="63">
        <v>0</v>
      </c>
      <c r="AQ6" s="63">
        <v>0</v>
      </c>
      <c r="AR6" s="63">
        <v>3</v>
      </c>
      <c r="AS6" s="63">
        <v>2</v>
      </c>
      <c r="AT6" s="63">
        <v>0</v>
      </c>
      <c r="AU6" s="63">
        <v>0</v>
      </c>
      <c r="AV6" s="63">
        <v>0</v>
      </c>
      <c r="AW6" s="63">
        <v>51</v>
      </c>
      <c r="AX6" s="63">
        <v>16</v>
      </c>
      <c r="AY6" s="63">
        <v>116</v>
      </c>
      <c r="AZ6" s="63">
        <v>26</v>
      </c>
      <c r="BA6" s="63">
        <v>34</v>
      </c>
      <c r="BB6" s="63">
        <v>48</v>
      </c>
      <c r="BC6" s="63">
        <v>47</v>
      </c>
      <c r="BD6" s="63">
        <v>93</v>
      </c>
      <c r="BE6" s="63">
        <v>139</v>
      </c>
      <c r="BF6" s="63">
        <v>100</v>
      </c>
      <c r="BG6" s="63">
        <v>44</v>
      </c>
      <c r="BH6" s="63">
        <v>24</v>
      </c>
      <c r="BI6" s="63">
        <v>39</v>
      </c>
      <c r="BJ6" s="63">
        <v>10</v>
      </c>
      <c r="BK6" s="63">
        <v>22</v>
      </c>
      <c r="BL6" s="63">
        <v>24</v>
      </c>
      <c r="BM6" s="63">
        <v>26</v>
      </c>
      <c r="BN6" s="63">
        <v>25</v>
      </c>
      <c r="BO6" s="63">
        <v>62</v>
      </c>
      <c r="BP6" s="63">
        <v>44</v>
      </c>
      <c r="BQ6" s="63">
        <v>21</v>
      </c>
      <c r="BR6" s="63">
        <v>10</v>
      </c>
      <c r="BS6" s="63">
        <v>12</v>
      </c>
      <c r="BT6" s="63">
        <v>62</v>
      </c>
      <c r="BU6" s="63">
        <v>2</v>
      </c>
      <c r="BV6" s="63">
        <v>15</v>
      </c>
      <c r="BW6" s="63">
        <v>44</v>
      </c>
      <c r="BX6" s="63">
        <v>80</v>
      </c>
      <c r="BY6" s="63">
        <v>11</v>
      </c>
      <c r="BZ6" s="63">
        <v>77</v>
      </c>
      <c r="CA6" s="185"/>
    </row>
    <row r="7" spans="1:79" ht="15.75" x14ac:dyDescent="0.25">
      <c r="A7" s="63" t="s">
        <v>1809</v>
      </c>
      <c r="B7" s="63">
        <v>0</v>
      </c>
      <c r="C7" s="63">
        <v>0</v>
      </c>
      <c r="D7" s="63">
        <v>0</v>
      </c>
      <c r="E7" s="63">
        <v>0</v>
      </c>
      <c r="F7" s="63">
        <v>16</v>
      </c>
      <c r="G7" s="63">
        <v>3</v>
      </c>
      <c r="H7" s="63">
        <v>11</v>
      </c>
      <c r="I7" s="63">
        <v>7</v>
      </c>
      <c r="J7" s="63">
        <v>5</v>
      </c>
      <c r="K7" s="63">
        <v>7</v>
      </c>
      <c r="L7" s="63">
        <v>0</v>
      </c>
      <c r="M7" s="63">
        <v>0</v>
      </c>
      <c r="N7" s="63">
        <v>0</v>
      </c>
      <c r="O7" s="63">
        <v>0</v>
      </c>
      <c r="P7" s="63">
        <v>0</v>
      </c>
      <c r="Q7" s="63">
        <v>0</v>
      </c>
      <c r="R7" s="63">
        <v>0</v>
      </c>
      <c r="S7" s="63">
        <v>0</v>
      </c>
      <c r="T7" s="63">
        <v>0</v>
      </c>
      <c r="U7" s="63">
        <v>0</v>
      </c>
      <c r="V7" s="63">
        <v>0</v>
      </c>
      <c r="W7" s="63">
        <v>0</v>
      </c>
      <c r="X7" s="63">
        <v>0</v>
      </c>
      <c r="Y7" s="63">
        <v>0</v>
      </c>
      <c r="Z7" s="63">
        <v>0</v>
      </c>
      <c r="AA7" s="63">
        <v>0</v>
      </c>
      <c r="AB7" s="63">
        <v>48</v>
      </c>
      <c r="AC7" s="63">
        <v>56</v>
      </c>
      <c r="AD7" s="63">
        <v>70</v>
      </c>
      <c r="AE7" s="63">
        <v>1</v>
      </c>
      <c r="AF7" s="63">
        <v>6</v>
      </c>
      <c r="AG7" s="63">
        <v>0</v>
      </c>
      <c r="AH7" s="63">
        <v>3</v>
      </c>
      <c r="AI7" s="63">
        <v>0</v>
      </c>
      <c r="AJ7" s="63">
        <v>2</v>
      </c>
      <c r="AK7" s="63">
        <v>3</v>
      </c>
      <c r="AL7" s="63">
        <v>0</v>
      </c>
      <c r="AM7" s="63">
        <v>1</v>
      </c>
      <c r="AN7" s="63">
        <v>0</v>
      </c>
      <c r="AO7" s="63">
        <v>1</v>
      </c>
      <c r="AP7" s="63">
        <v>1</v>
      </c>
      <c r="AQ7" s="63">
        <v>0</v>
      </c>
      <c r="AR7" s="63">
        <v>0</v>
      </c>
      <c r="AS7" s="63">
        <v>0</v>
      </c>
      <c r="AT7" s="63">
        <v>245</v>
      </c>
      <c r="AU7" s="63">
        <v>179</v>
      </c>
      <c r="AV7" s="63">
        <v>148</v>
      </c>
      <c r="AW7" s="63">
        <v>0</v>
      </c>
      <c r="AX7" s="63">
        <v>0</v>
      </c>
      <c r="AY7" s="63">
        <v>0</v>
      </c>
      <c r="AZ7" s="63">
        <v>0</v>
      </c>
      <c r="BA7" s="63">
        <v>0</v>
      </c>
      <c r="BB7" s="63">
        <v>0</v>
      </c>
      <c r="BC7" s="63">
        <v>2</v>
      </c>
      <c r="BD7" s="63">
        <v>0</v>
      </c>
      <c r="BE7" s="63">
        <v>2</v>
      </c>
      <c r="BF7" s="63">
        <v>1</v>
      </c>
      <c r="BG7" s="63">
        <v>0</v>
      </c>
      <c r="BH7" s="63">
        <v>0</v>
      </c>
      <c r="BI7" s="63">
        <v>10</v>
      </c>
      <c r="BJ7" s="63">
        <v>9</v>
      </c>
      <c r="BK7" s="63">
        <v>1</v>
      </c>
      <c r="BL7" s="63">
        <v>5</v>
      </c>
      <c r="BM7" s="63">
        <v>3</v>
      </c>
      <c r="BN7" s="63">
        <v>1</v>
      </c>
      <c r="BO7" s="63">
        <v>0</v>
      </c>
      <c r="BP7" s="63">
        <v>0</v>
      </c>
      <c r="BQ7" s="63">
        <v>0</v>
      </c>
      <c r="BR7" s="63">
        <v>0</v>
      </c>
      <c r="BS7" s="63">
        <v>0</v>
      </c>
      <c r="BT7" s="63">
        <v>0</v>
      </c>
      <c r="BU7" s="63">
        <v>1</v>
      </c>
      <c r="BV7" s="63">
        <v>0</v>
      </c>
      <c r="BW7" s="63">
        <v>0</v>
      </c>
      <c r="BX7" s="63">
        <v>0</v>
      </c>
      <c r="BY7" s="63">
        <v>1</v>
      </c>
      <c r="BZ7" s="63">
        <v>0</v>
      </c>
      <c r="CA7" s="185"/>
    </row>
    <row r="8" spans="1:79" ht="15.75" x14ac:dyDescent="0.25">
      <c r="A8" s="63" t="s">
        <v>1810</v>
      </c>
      <c r="B8" s="63">
        <v>0</v>
      </c>
      <c r="C8" s="63">
        <v>0</v>
      </c>
      <c r="D8" s="63">
        <v>0</v>
      </c>
      <c r="E8" s="63">
        <v>0</v>
      </c>
      <c r="F8" s="63">
        <v>3</v>
      </c>
      <c r="G8" s="63">
        <v>2</v>
      </c>
      <c r="H8" s="63">
        <v>4</v>
      </c>
      <c r="I8" s="63">
        <v>5</v>
      </c>
      <c r="J8" s="63">
        <v>0</v>
      </c>
      <c r="K8" s="63">
        <v>1</v>
      </c>
      <c r="L8" s="63">
        <v>0</v>
      </c>
      <c r="M8" s="63">
        <v>0</v>
      </c>
      <c r="N8" s="63">
        <v>0</v>
      </c>
      <c r="O8" s="63">
        <v>0</v>
      </c>
      <c r="P8" s="63">
        <v>0</v>
      </c>
      <c r="Q8" s="63">
        <v>0</v>
      </c>
      <c r="R8" s="63">
        <v>0</v>
      </c>
      <c r="S8" s="63">
        <v>0</v>
      </c>
      <c r="T8" s="63">
        <v>0</v>
      </c>
      <c r="U8" s="63">
        <v>0</v>
      </c>
      <c r="V8" s="63">
        <v>0</v>
      </c>
      <c r="W8" s="63">
        <v>0</v>
      </c>
      <c r="X8" s="63">
        <v>0</v>
      </c>
      <c r="Y8" s="63">
        <v>0</v>
      </c>
      <c r="Z8" s="63">
        <v>0</v>
      </c>
      <c r="AA8" s="63">
        <v>2</v>
      </c>
      <c r="AB8" s="63">
        <v>673</v>
      </c>
      <c r="AC8" s="63">
        <v>2204</v>
      </c>
      <c r="AD8" s="63">
        <v>3284</v>
      </c>
      <c r="AE8" s="63">
        <v>55</v>
      </c>
      <c r="AF8" s="63">
        <v>133</v>
      </c>
      <c r="AG8" s="63">
        <v>17</v>
      </c>
      <c r="AH8" s="63">
        <v>6</v>
      </c>
      <c r="AI8" s="63">
        <v>4</v>
      </c>
      <c r="AJ8" s="63">
        <v>11</v>
      </c>
      <c r="AK8" s="63">
        <v>0</v>
      </c>
      <c r="AL8" s="63">
        <v>6</v>
      </c>
      <c r="AM8" s="63">
        <v>0</v>
      </c>
      <c r="AN8" s="63">
        <v>0</v>
      </c>
      <c r="AO8" s="63">
        <v>0</v>
      </c>
      <c r="AP8" s="63">
        <v>0</v>
      </c>
      <c r="AQ8" s="63">
        <v>0</v>
      </c>
      <c r="AR8" s="63">
        <v>0</v>
      </c>
      <c r="AS8" s="63">
        <v>0</v>
      </c>
      <c r="AT8" s="63">
        <v>1435</v>
      </c>
      <c r="AU8" s="63">
        <v>3086</v>
      </c>
      <c r="AV8" s="63">
        <v>3389</v>
      </c>
      <c r="AW8" s="63">
        <v>0</v>
      </c>
      <c r="AX8" s="63">
        <v>0</v>
      </c>
      <c r="AY8" s="63">
        <v>0</v>
      </c>
      <c r="AZ8" s="63">
        <v>0</v>
      </c>
      <c r="BA8" s="63">
        <v>0</v>
      </c>
      <c r="BB8" s="63">
        <v>1</v>
      </c>
      <c r="BC8" s="63">
        <v>0</v>
      </c>
      <c r="BD8" s="63">
        <v>0</v>
      </c>
      <c r="BE8" s="63">
        <v>0</v>
      </c>
      <c r="BF8" s="63">
        <v>0</v>
      </c>
      <c r="BG8" s="63">
        <v>0</v>
      </c>
      <c r="BH8" s="63">
        <v>0</v>
      </c>
      <c r="BI8" s="63">
        <v>114</v>
      </c>
      <c r="BJ8" s="63">
        <v>950</v>
      </c>
      <c r="BK8" s="63">
        <v>34</v>
      </c>
      <c r="BL8" s="63">
        <v>418</v>
      </c>
      <c r="BM8" s="63">
        <v>301</v>
      </c>
      <c r="BN8" s="63">
        <v>5</v>
      </c>
      <c r="BO8" s="63">
        <v>0</v>
      </c>
      <c r="BP8" s="63">
        <v>0</v>
      </c>
      <c r="BQ8" s="63">
        <v>2</v>
      </c>
      <c r="BR8" s="63">
        <v>3</v>
      </c>
      <c r="BS8" s="63">
        <v>0</v>
      </c>
      <c r="BT8" s="63">
        <v>1</v>
      </c>
      <c r="BU8" s="63">
        <v>2</v>
      </c>
      <c r="BV8" s="63">
        <v>0</v>
      </c>
      <c r="BW8" s="63">
        <v>7</v>
      </c>
      <c r="BX8" s="63">
        <v>0</v>
      </c>
      <c r="BY8" s="63">
        <v>0</v>
      </c>
      <c r="BZ8" s="63">
        <v>0</v>
      </c>
      <c r="CA8" s="185"/>
    </row>
    <row r="9" spans="1:79" ht="15.75" x14ac:dyDescent="0.25">
      <c r="A9" s="63" t="s">
        <v>1811</v>
      </c>
      <c r="B9" s="63">
        <v>0</v>
      </c>
      <c r="C9" s="63">
        <v>0</v>
      </c>
      <c r="D9" s="63">
        <v>0</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1</v>
      </c>
      <c r="AC9" s="63">
        <v>17</v>
      </c>
      <c r="AD9" s="63">
        <v>281</v>
      </c>
      <c r="AE9" s="63">
        <v>1</v>
      </c>
      <c r="AF9" s="63">
        <v>5</v>
      </c>
      <c r="AG9" s="63">
        <v>0</v>
      </c>
      <c r="AH9" s="63">
        <v>0</v>
      </c>
      <c r="AI9" s="63">
        <v>0</v>
      </c>
      <c r="AJ9" s="63">
        <v>0</v>
      </c>
      <c r="AK9" s="63">
        <v>0</v>
      </c>
      <c r="AL9" s="63">
        <v>0</v>
      </c>
      <c r="AM9" s="63">
        <v>0</v>
      </c>
      <c r="AN9" s="63">
        <v>0</v>
      </c>
      <c r="AO9" s="63">
        <v>0</v>
      </c>
      <c r="AP9" s="63">
        <v>0</v>
      </c>
      <c r="AQ9" s="63">
        <v>0</v>
      </c>
      <c r="AR9" s="63">
        <v>0</v>
      </c>
      <c r="AS9" s="63">
        <v>0</v>
      </c>
      <c r="AT9" s="63">
        <v>308</v>
      </c>
      <c r="AU9" s="63">
        <v>401</v>
      </c>
      <c r="AV9" s="63">
        <v>589</v>
      </c>
      <c r="AW9" s="63">
        <v>0</v>
      </c>
      <c r="AX9" s="63">
        <v>0</v>
      </c>
      <c r="AY9" s="63">
        <v>0</v>
      </c>
      <c r="AZ9" s="63">
        <v>0</v>
      </c>
      <c r="BA9" s="63">
        <v>0</v>
      </c>
      <c r="BB9" s="63">
        <v>0</v>
      </c>
      <c r="BC9" s="63">
        <v>0</v>
      </c>
      <c r="BD9" s="63">
        <v>0</v>
      </c>
      <c r="BE9" s="63">
        <v>0</v>
      </c>
      <c r="BF9" s="63">
        <v>0</v>
      </c>
      <c r="BG9" s="63">
        <v>0</v>
      </c>
      <c r="BH9" s="63">
        <v>0</v>
      </c>
      <c r="BI9" s="63">
        <v>22</v>
      </c>
      <c r="BJ9" s="63">
        <v>196</v>
      </c>
      <c r="BK9" s="63">
        <v>10</v>
      </c>
      <c r="BL9" s="63">
        <v>72</v>
      </c>
      <c r="BM9" s="63">
        <v>50</v>
      </c>
      <c r="BN9" s="63">
        <v>0</v>
      </c>
      <c r="BO9" s="63">
        <v>0</v>
      </c>
      <c r="BP9" s="63">
        <v>0</v>
      </c>
      <c r="BQ9" s="63">
        <v>0</v>
      </c>
      <c r="BR9" s="63">
        <v>0</v>
      </c>
      <c r="BS9" s="63">
        <v>0</v>
      </c>
      <c r="BT9" s="63">
        <v>0</v>
      </c>
      <c r="BU9" s="63">
        <v>0</v>
      </c>
      <c r="BV9" s="63">
        <v>0</v>
      </c>
      <c r="BW9" s="63">
        <v>2</v>
      </c>
      <c r="BX9" s="63">
        <v>0</v>
      </c>
      <c r="BY9" s="63">
        <v>0</v>
      </c>
      <c r="BZ9" s="63">
        <v>0</v>
      </c>
      <c r="CA9" s="185"/>
    </row>
    <row r="10" spans="1:79" ht="15.75" x14ac:dyDescent="0.25">
      <c r="A10" s="63" t="s">
        <v>1812</v>
      </c>
      <c r="B10" s="63">
        <v>0</v>
      </c>
      <c r="C10" s="63">
        <v>0</v>
      </c>
      <c r="D10" s="63">
        <v>0</v>
      </c>
      <c r="E10" s="63">
        <v>0</v>
      </c>
      <c r="F10" s="63">
        <v>0</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0</v>
      </c>
      <c r="AA10" s="63">
        <v>0</v>
      </c>
      <c r="AB10" s="63">
        <v>5</v>
      </c>
      <c r="AC10" s="63">
        <v>12</v>
      </c>
      <c r="AD10" s="63">
        <v>17</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99</v>
      </c>
      <c r="AU10" s="63">
        <v>45</v>
      </c>
      <c r="AV10" s="63">
        <v>59</v>
      </c>
      <c r="AW10" s="63">
        <v>0</v>
      </c>
      <c r="AX10" s="63">
        <v>0</v>
      </c>
      <c r="AY10" s="63">
        <v>0</v>
      </c>
      <c r="AZ10" s="63">
        <v>0</v>
      </c>
      <c r="BA10" s="63">
        <v>0</v>
      </c>
      <c r="BB10" s="63">
        <v>0</v>
      </c>
      <c r="BC10" s="63">
        <v>0</v>
      </c>
      <c r="BD10" s="63">
        <v>0</v>
      </c>
      <c r="BE10" s="63">
        <v>0</v>
      </c>
      <c r="BF10" s="63">
        <v>0</v>
      </c>
      <c r="BG10" s="63">
        <v>0</v>
      </c>
      <c r="BH10" s="63">
        <v>0</v>
      </c>
      <c r="BI10" s="63">
        <v>0</v>
      </c>
      <c r="BJ10" s="63">
        <v>16</v>
      </c>
      <c r="BK10" s="63">
        <v>0</v>
      </c>
      <c r="BL10" s="63">
        <v>0</v>
      </c>
      <c r="BM10" s="63">
        <v>3</v>
      </c>
      <c r="BN10" s="63">
        <v>0</v>
      </c>
      <c r="BO10" s="63">
        <v>0</v>
      </c>
      <c r="BP10" s="63">
        <v>0</v>
      </c>
      <c r="BQ10" s="63">
        <v>0</v>
      </c>
      <c r="BR10" s="63">
        <v>0</v>
      </c>
      <c r="BS10" s="63">
        <v>0</v>
      </c>
      <c r="BT10" s="63">
        <v>0</v>
      </c>
      <c r="BU10" s="63">
        <v>0</v>
      </c>
      <c r="BV10" s="63">
        <v>0</v>
      </c>
      <c r="BW10" s="63">
        <v>0</v>
      </c>
      <c r="BX10" s="63">
        <v>0</v>
      </c>
      <c r="BY10" s="63">
        <v>0</v>
      </c>
      <c r="BZ10" s="63">
        <v>0</v>
      </c>
      <c r="CA10" s="185"/>
    </row>
    <row r="11" spans="1:79" ht="15.75" x14ac:dyDescent="0.25">
      <c r="A11" s="63" t="s">
        <v>1813</v>
      </c>
      <c r="B11" s="63">
        <v>0</v>
      </c>
      <c r="C11" s="63">
        <v>3</v>
      </c>
      <c r="D11" s="63">
        <v>0</v>
      </c>
      <c r="E11" s="63">
        <v>0</v>
      </c>
      <c r="F11" s="63">
        <v>5168</v>
      </c>
      <c r="G11" s="63">
        <v>3386</v>
      </c>
      <c r="H11" s="63">
        <v>6361</v>
      </c>
      <c r="I11" s="63">
        <v>7731</v>
      </c>
      <c r="J11" s="63">
        <v>4932</v>
      </c>
      <c r="K11" s="63">
        <v>5047</v>
      </c>
      <c r="L11" s="63">
        <v>4702</v>
      </c>
      <c r="M11" s="63">
        <v>412</v>
      </c>
      <c r="N11" s="63">
        <v>282</v>
      </c>
      <c r="O11" s="63">
        <v>3601</v>
      </c>
      <c r="P11" s="63">
        <v>1</v>
      </c>
      <c r="Q11" s="63">
        <v>0</v>
      </c>
      <c r="R11" s="63">
        <v>0</v>
      </c>
      <c r="S11" s="63">
        <v>1</v>
      </c>
      <c r="T11" s="63">
        <v>0</v>
      </c>
      <c r="U11" s="63">
        <v>1</v>
      </c>
      <c r="V11" s="63">
        <v>204</v>
      </c>
      <c r="W11" s="63">
        <v>2</v>
      </c>
      <c r="X11" s="63">
        <v>0</v>
      </c>
      <c r="Y11" s="63">
        <v>0</v>
      </c>
      <c r="Z11" s="63">
        <v>0</v>
      </c>
      <c r="AA11" s="63">
        <v>0</v>
      </c>
      <c r="AB11" s="63">
        <v>486</v>
      </c>
      <c r="AC11" s="63">
        <v>629</v>
      </c>
      <c r="AD11" s="63">
        <v>990</v>
      </c>
      <c r="AE11" s="63">
        <v>71</v>
      </c>
      <c r="AF11" s="63">
        <v>120</v>
      </c>
      <c r="AG11" s="63">
        <v>14</v>
      </c>
      <c r="AH11" s="63">
        <v>6</v>
      </c>
      <c r="AI11" s="63">
        <v>7</v>
      </c>
      <c r="AJ11" s="63">
        <v>9</v>
      </c>
      <c r="AK11" s="63">
        <v>749</v>
      </c>
      <c r="AL11" s="63">
        <v>2417</v>
      </c>
      <c r="AM11" s="63">
        <v>3023</v>
      </c>
      <c r="AN11" s="63">
        <v>666</v>
      </c>
      <c r="AO11" s="63">
        <v>491</v>
      </c>
      <c r="AP11" s="63">
        <v>319</v>
      </c>
      <c r="AQ11" s="63">
        <v>21</v>
      </c>
      <c r="AR11" s="63">
        <v>23</v>
      </c>
      <c r="AS11" s="63">
        <v>9</v>
      </c>
      <c r="AT11" s="63">
        <v>1447</v>
      </c>
      <c r="AU11" s="63">
        <v>983</v>
      </c>
      <c r="AV11" s="63">
        <v>1013</v>
      </c>
      <c r="AW11" s="63">
        <v>4</v>
      </c>
      <c r="AX11" s="63">
        <v>0</v>
      </c>
      <c r="AY11" s="63">
        <v>0</v>
      </c>
      <c r="AZ11" s="63">
        <v>0</v>
      </c>
      <c r="BA11" s="63">
        <v>2</v>
      </c>
      <c r="BB11" s="63">
        <v>6</v>
      </c>
      <c r="BC11" s="63">
        <v>7</v>
      </c>
      <c r="BD11" s="63">
        <v>4</v>
      </c>
      <c r="BE11" s="63">
        <v>2</v>
      </c>
      <c r="BF11" s="63">
        <v>0</v>
      </c>
      <c r="BG11" s="63">
        <v>7</v>
      </c>
      <c r="BH11" s="63">
        <v>2</v>
      </c>
      <c r="BI11" s="63">
        <v>35</v>
      </c>
      <c r="BJ11" s="63">
        <v>410</v>
      </c>
      <c r="BK11" s="63">
        <v>10</v>
      </c>
      <c r="BL11" s="63">
        <v>19</v>
      </c>
      <c r="BM11" s="63">
        <v>59</v>
      </c>
      <c r="BN11" s="63">
        <v>0</v>
      </c>
      <c r="BO11" s="63">
        <v>0</v>
      </c>
      <c r="BP11" s="63">
        <v>3</v>
      </c>
      <c r="BQ11" s="63">
        <v>0</v>
      </c>
      <c r="BR11" s="63">
        <v>84</v>
      </c>
      <c r="BS11" s="63">
        <v>150</v>
      </c>
      <c r="BT11" s="63">
        <v>119</v>
      </c>
      <c r="BU11" s="63">
        <v>119</v>
      </c>
      <c r="BV11" s="63">
        <v>55</v>
      </c>
      <c r="BW11" s="63">
        <v>158</v>
      </c>
      <c r="BX11" s="63">
        <v>1</v>
      </c>
      <c r="BY11" s="63">
        <v>4</v>
      </c>
      <c r="BZ11" s="63">
        <v>5</v>
      </c>
      <c r="CA11" s="185"/>
    </row>
    <row r="12" spans="1:79" ht="15.75" x14ac:dyDescent="0.25">
      <c r="A12" s="63" t="s">
        <v>1814</v>
      </c>
      <c r="B12" s="63">
        <v>0</v>
      </c>
      <c r="C12" s="63">
        <v>0</v>
      </c>
      <c r="D12" s="63">
        <v>0</v>
      </c>
      <c r="E12" s="63">
        <v>0</v>
      </c>
      <c r="F12" s="63">
        <v>4</v>
      </c>
      <c r="G12" s="63">
        <v>28</v>
      </c>
      <c r="H12" s="63">
        <v>11</v>
      </c>
      <c r="I12" s="63">
        <v>3</v>
      </c>
      <c r="J12" s="63">
        <v>0</v>
      </c>
      <c r="K12" s="63">
        <v>1</v>
      </c>
      <c r="L12" s="63">
        <v>0</v>
      </c>
      <c r="M12" s="63">
        <v>0</v>
      </c>
      <c r="N12" s="63">
        <v>3</v>
      </c>
      <c r="O12" s="63">
        <v>0</v>
      </c>
      <c r="P12" s="63">
        <v>0</v>
      </c>
      <c r="Q12" s="63">
        <v>0</v>
      </c>
      <c r="R12" s="63">
        <v>0</v>
      </c>
      <c r="S12" s="63">
        <v>0</v>
      </c>
      <c r="T12" s="63">
        <v>0</v>
      </c>
      <c r="U12" s="63">
        <v>0</v>
      </c>
      <c r="V12" s="63">
        <v>0</v>
      </c>
      <c r="W12" s="63">
        <v>0</v>
      </c>
      <c r="X12" s="63">
        <v>0</v>
      </c>
      <c r="Y12" s="63">
        <v>0</v>
      </c>
      <c r="Z12" s="63">
        <v>0</v>
      </c>
      <c r="AA12" s="63">
        <v>0</v>
      </c>
      <c r="AB12" s="63">
        <v>142</v>
      </c>
      <c r="AC12" s="63">
        <v>160</v>
      </c>
      <c r="AD12" s="63">
        <v>307</v>
      </c>
      <c r="AE12" s="63">
        <v>23</v>
      </c>
      <c r="AF12" s="63">
        <v>27</v>
      </c>
      <c r="AG12" s="63">
        <v>10</v>
      </c>
      <c r="AH12" s="63">
        <v>0</v>
      </c>
      <c r="AI12" s="63">
        <v>0</v>
      </c>
      <c r="AJ12" s="63">
        <v>1</v>
      </c>
      <c r="AK12" s="63">
        <v>1</v>
      </c>
      <c r="AL12" s="63">
        <v>2</v>
      </c>
      <c r="AM12" s="63">
        <v>11</v>
      </c>
      <c r="AN12" s="63">
        <v>0</v>
      </c>
      <c r="AO12" s="63">
        <v>0</v>
      </c>
      <c r="AP12" s="63">
        <v>0</v>
      </c>
      <c r="AQ12" s="63">
        <v>0</v>
      </c>
      <c r="AR12" s="63">
        <v>0</v>
      </c>
      <c r="AS12" s="63">
        <v>0</v>
      </c>
      <c r="AT12" s="63">
        <v>395</v>
      </c>
      <c r="AU12" s="63">
        <v>567</v>
      </c>
      <c r="AV12" s="63">
        <v>376</v>
      </c>
      <c r="AW12" s="63">
        <v>0</v>
      </c>
      <c r="AX12" s="63">
        <v>0</v>
      </c>
      <c r="AY12" s="63">
        <v>0</v>
      </c>
      <c r="AZ12" s="63">
        <v>0</v>
      </c>
      <c r="BA12" s="63">
        <v>1</v>
      </c>
      <c r="BB12" s="63">
        <v>0</v>
      </c>
      <c r="BC12" s="63">
        <v>0</v>
      </c>
      <c r="BD12" s="63">
        <v>0</v>
      </c>
      <c r="BE12" s="63">
        <v>0</v>
      </c>
      <c r="BF12" s="63">
        <v>0</v>
      </c>
      <c r="BG12" s="63">
        <v>0</v>
      </c>
      <c r="BH12" s="63">
        <v>0</v>
      </c>
      <c r="BI12" s="63">
        <v>20</v>
      </c>
      <c r="BJ12" s="63">
        <v>106</v>
      </c>
      <c r="BK12" s="63">
        <v>5</v>
      </c>
      <c r="BL12" s="63">
        <v>12</v>
      </c>
      <c r="BM12" s="63">
        <v>15</v>
      </c>
      <c r="BN12" s="63">
        <v>1</v>
      </c>
      <c r="BO12" s="63">
        <v>0</v>
      </c>
      <c r="BP12" s="63">
        <v>0</v>
      </c>
      <c r="BQ12" s="63">
        <v>0</v>
      </c>
      <c r="BR12" s="63">
        <v>0</v>
      </c>
      <c r="BS12" s="63">
        <v>0</v>
      </c>
      <c r="BT12" s="63">
        <v>1</v>
      </c>
      <c r="BU12" s="63">
        <v>0</v>
      </c>
      <c r="BV12" s="63">
        <v>0</v>
      </c>
      <c r="BW12" s="63">
        <v>0</v>
      </c>
      <c r="BX12" s="63">
        <v>0</v>
      </c>
      <c r="BY12" s="63">
        <v>0</v>
      </c>
      <c r="BZ12" s="63">
        <v>0</v>
      </c>
      <c r="CA12" s="185"/>
    </row>
    <row r="13" spans="1:79" ht="15.75" x14ac:dyDescent="0.25">
      <c r="A13" s="63" t="s">
        <v>1815</v>
      </c>
      <c r="B13" s="63">
        <v>0</v>
      </c>
      <c r="C13" s="63">
        <v>0</v>
      </c>
      <c r="D13" s="63">
        <v>0</v>
      </c>
      <c r="E13" s="63">
        <v>0</v>
      </c>
      <c r="F13" s="63">
        <v>534</v>
      </c>
      <c r="G13" s="63">
        <v>192</v>
      </c>
      <c r="H13" s="63">
        <v>338</v>
      </c>
      <c r="I13" s="63">
        <v>174</v>
      </c>
      <c r="J13" s="63">
        <v>251</v>
      </c>
      <c r="K13" s="63">
        <v>320</v>
      </c>
      <c r="L13" s="63">
        <v>221</v>
      </c>
      <c r="M13" s="63">
        <v>15</v>
      </c>
      <c r="N13" s="63">
        <v>24</v>
      </c>
      <c r="O13" s="63">
        <v>101</v>
      </c>
      <c r="P13" s="63">
        <v>0</v>
      </c>
      <c r="Q13" s="63">
        <v>0</v>
      </c>
      <c r="R13" s="63">
        <v>0</v>
      </c>
      <c r="S13" s="63">
        <v>0</v>
      </c>
      <c r="T13" s="63">
        <v>0</v>
      </c>
      <c r="U13" s="63">
        <v>0</v>
      </c>
      <c r="V13" s="63">
        <v>3</v>
      </c>
      <c r="W13" s="63">
        <v>0</v>
      </c>
      <c r="X13" s="63">
        <v>0</v>
      </c>
      <c r="Y13" s="63">
        <v>0</v>
      </c>
      <c r="Z13" s="63">
        <v>0</v>
      </c>
      <c r="AA13" s="63">
        <v>0</v>
      </c>
      <c r="AB13" s="63">
        <v>20</v>
      </c>
      <c r="AC13" s="63">
        <v>22</v>
      </c>
      <c r="AD13" s="63">
        <v>48</v>
      </c>
      <c r="AE13" s="63">
        <v>9</v>
      </c>
      <c r="AF13" s="63">
        <v>6</v>
      </c>
      <c r="AG13" s="63">
        <v>5</v>
      </c>
      <c r="AH13" s="63">
        <v>0</v>
      </c>
      <c r="AI13" s="63">
        <v>0</v>
      </c>
      <c r="AJ13" s="63">
        <v>1</v>
      </c>
      <c r="AK13" s="63">
        <v>20</v>
      </c>
      <c r="AL13" s="63">
        <v>184</v>
      </c>
      <c r="AM13" s="63">
        <v>215</v>
      </c>
      <c r="AN13" s="63">
        <v>6</v>
      </c>
      <c r="AO13" s="63">
        <v>13</v>
      </c>
      <c r="AP13" s="63">
        <v>9</v>
      </c>
      <c r="AQ13" s="63">
        <v>0</v>
      </c>
      <c r="AR13" s="63">
        <v>2</v>
      </c>
      <c r="AS13" s="63">
        <v>0</v>
      </c>
      <c r="AT13" s="63">
        <v>79</v>
      </c>
      <c r="AU13" s="63">
        <v>93</v>
      </c>
      <c r="AV13" s="63">
        <v>33</v>
      </c>
      <c r="AW13" s="63">
        <v>0</v>
      </c>
      <c r="AX13" s="63">
        <v>0</v>
      </c>
      <c r="AY13" s="63">
        <v>0</v>
      </c>
      <c r="AZ13" s="63">
        <v>0</v>
      </c>
      <c r="BA13" s="63">
        <v>0</v>
      </c>
      <c r="BB13" s="63">
        <v>0</v>
      </c>
      <c r="BC13" s="63">
        <v>0</v>
      </c>
      <c r="BD13" s="63">
        <v>0</v>
      </c>
      <c r="BE13" s="63">
        <v>0</v>
      </c>
      <c r="BF13" s="63">
        <v>0</v>
      </c>
      <c r="BG13" s="63">
        <v>0</v>
      </c>
      <c r="BH13" s="63">
        <v>0</v>
      </c>
      <c r="BI13" s="63">
        <v>6</v>
      </c>
      <c r="BJ13" s="63">
        <v>12</v>
      </c>
      <c r="BK13" s="63">
        <v>0</v>
      </c>
      <c r="BL13" s="63">
        <v>0</v>
      </c>
      <c r="BM13" s="63">
        <v>4</v>
      </c>
      <c r="BN13" s="63">
        <v>0</v>
      </c>
      <c r="BO13" s="63">
        <v>0</v>
      </c>
      <c r="BP13" s="63">
        <v>0</v>
      </c>
      <c r="BQ13" s="63">
        <v>0</v>
      </c>
      <c r="BR13" s="63">
        <v>2</v>
      </c>
      <c r="BS13" s="63">
        <v>4</v>
      </c>
      <c r="BT13" s="63">
        <v>11</v>
      </c>
      <c r="BU13" s="63">
        <v>2</v>
      </c>
      <c r="BV13" s="63">
        <v>1</v>
      </c>
      <c r="BW13" s="63">
        <v>5</v>
      </c>
      <c r="BX13" s="63">
        <v>0</v>
      </c>
      <c r="BY13" s="63">
        <v>0</v>
      </c>
      <c r="BZ13" s="63">
        <v>0</v>
      </c>
      <c r="CA13" s="185"/>
    </row>
    <row r="14" spans="1:79" ht="15.75" x14ac:dyDescent="0.25">
      <c r="A14" s="63" t="s">
        <v>1816</v>
      </c>
      <c r="B14" s="63">
        <v>0</v>
      </c>
      <c r="C14" s="63">
        <v>0</v>
      </c>
      <c r="D14" s="63">
        <v>0</v>
      </c>
      <c r="E14" s="63">
        <v>0</v>
      </c>
      <c r="F14" s="63">
        <v>0</v>
      </c>
      <c r="G14" s="63">
        <v>0</v>
      </c>
      <c r="H14" s="63">
        <v>0</v>
      </c>
      <c r="I14" s="63">
        <v>0</v>
      </c>
      <c r="J14" s="63">
        <v>0</v>
      </c>
      <c r="K14" s="63">
        <v>0</v>
      </c>
      <c r="L14" s="63">
        <v>0</v>
      </c>
      <c r="M14" s="63">
        <v>0</v>
      </c>
      <c r="N14" s="63">
        <v>0</v>
      </c>
      <c r="O14" s="63">
        <v>0</v>
      </c>
      <c r="P14" s="63">
        <v>30</v>
      </c>
      <c r="Q14" s="63">
        <v>133</v>
      </c>
      <c r="R14" s="63">
        <v>316</v>
      </c>
      <c r="S14" s="63">
        <v>9</v>
      </c>
      <c r="T14" s="63">
        <v>106</v>
      </c>
      <c r="U14" s="63">
        <v>87</v>
      </c>
      <c r="V14" s="63">
        <v>13</v>
      </c>
      <c r="W14" s="63">
        <v>1106</v>
      </c>
      <c r="X14" s="63">
        <v>1087</v>
      </c>
      <c r="Y14" s="63">
        <v>150</v>
      </c>
      <c r="Z14" s="63">
        <v>32</v>
      </c>
      <c r="AA14" s="63">
        <v>12</v>
      </c>
      <c r="AB14" s="63">
        <v>10</v>
      </c>
      <c r="AC14" s="63">
        <v>1032</v>
      </c>
      <c r="AD14" s="63">
        <v>7</v>
      </c>
      <c r="AE14" s="63">
        <v>19</v>
      </c>
      <c r="AF14" s="63">
        <v>1</v>
      </c>
      <c r="AG14" s="63">
        <v>0</v>
      </c>
      <c r="AH14" s="63">
        <v>30</v>
      </c>
      <c r="AI14" s="63">
        <v>10</v>
      </c>
      <c r="AJ14" s="63">
        <v>117</v>
      </c>
      <c r="AK14" s="63">
        <v>1</v>
      </c>
      <c r="AL14" s="63">
        <v>3</v>
      </c>
      <c r="AM14" s="63">
        <v>3</v>
      </c>
      <c r="AN14" s="63">
        <v>0</v>
      </c>
      <c r="AO14" s="63">
        <v>0</v>
      </c>
      <c r="AP14" s="63">
        <v>14</v>
      </c>
      <c r="AQ14" s="63">
        <v>8</v>
      </c>
      <c r="AR14" s="63">
        <v>104</v>
      </c>
      <c r="AS14" s="63">
        <v>69</v>
      </c>
      <c r="AT14" s="63">
        <v>0</v>
      </c>
      <c r="AU14" s="63">
        <v>0</v>
      </c>
      <c r="AV14" s="63">
        <v>0</v>
      </c>
      <c r="AW14" s="63">
        <v>0</v>
      </c>
      <c r="AX14" s="63">
        <v>0</v>
      </c>
      <c r="AY14" s="63">
        <v>0</v>
      </c>
      <c r="AZ14" s="63">
        <v>0</v>
      </c>
      <c r="BA14" s="63">
        <v>0</v>
      </c>
      <c r="BB14" s="63">
        <v>0</v>
      </c>
      <c r="BC14" s="63">
        <v>0</v>
      </c>
      <c r="BD14" s="63">
        <v>0</v>
      </c>
      <c r="BE14" s="63">
        <v>0</v>
      </c>
      <c r="BF14" s="63">
        <v>0</v>
      </c>
      <c r="BG14" s="63">
        <v>3</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1</v>
      </c>
      <c r="BX14" s="63">
        <v>0</v>
      </c>
      <c r="BY14" s="63">
        <v>0</v>
      </c>
      <c r="BZ14" s="63">
        <v>0</v>
      </c>
      <c r="CA14" s="185"/>
    </row>
    <row r="15" spans="1:79" ht="15.75" x14ac:dyDescent="0.25">
      <c r="A15" s="63" t="s">
        <v>1817</v>
      </c>
      <c r="B15" s="63">
        <v>0</v>
      </c>
      <c r="C15" s="63">
        <v>0</v>
      </c>
      <c r="D15" s="63">
        <v>0</v>
      </c>
      <c r="E15" s="63">
        <v>0</v>
      </c>
      <c r="F15" s="63">
        <v>0</v>
      </c>
      <c r="G15" s="63">
        <v>2</v>
      </c>
      <c r="H15" s="63">
        <v>3</v>
      </c>
      <c r="I15" s="63">
        <v>0</v>
      </c>
      <c r="J15" s="63">
        <v>0</v>
      </c>
      <c r="K15" s="63">
        <v>2</v>
      </c>
      <c r="L15" s="63">
        <v>0</v>
      </c>
      <c r="M15" s="63">
        <v>0</v>
      </c>
      <c r="N15" s="63">
        <v>0</v>
      </c>
      <c r="O15" s="63">
        <v>0</v>
      </c>
      <c r="P15" s="63">
        <v>0</v>
      </c>
      <c r="Q15" s="63">
        <v>0</v>
      </c>
      <c r="R15" s="63">
        <v>0</v>
      </c>
      <c r="S15" s="63">
        <v>0</v>
      </c>
      <c r="T15" s="63">
        <v>0</v>
      </c>
      <c r="U15" s="63">
        <v>0</v>
      </c>
      <c r="V15" s="63">
        <v>0</v>
      </c>
      <c r="W15" s="63">
        <v>0</v>
      </c>
      <c r="X15" s="63">
        <v>0</v>
      </c>
      <c r="Y15" s="63">
        <v>0</v>
      </c>
      <c r="Z15" s="63">
        <v>0</v>
      </c>
      <c r="AA15" s="63">
        <v>0</v>
      </c>
      <c r="AB15" s="63">
        <v>48</v>
      </c>
      <c r="AC15" s="63">
        <v>157</v>
      </c>
      <c r="AD15" s="63">
        <v>56</v>
      </c>
      <c r="AE15" s="63">
        <v>0</v>
      </c>
      <c r="AF15" s="63">
        <v>0</v>
      </c>
      <c r="AG15" s="63">
        <v>0</v>
      </c>
      <c r="AH15" s="63">
        <v>0</v>
      </c>
      <c r="AI15" s="63">
        <v>0</v>
      </c>
      <c r="AJ15" s="63">
        <v>0</v>
      </c>
      <c r="AK15" s="63">
        <v>1</v>
      </c>
      <c r="AL15" s="63">
        <v>1</v>
      </c>
      <c r="AM15" s="63">
        <v>2</v>
      </c>
      <c r="AN15" s="63">
        <v>0</v>
      </c>
      <c r="AO15" s="63">
        <v>0</v>
      </c>
      <c r="AP15" s="63">
        <v>0</v>
      </c>
      <c r="AQ15" s="63">
        <v>0</v>
      </c>
      <c r="AR15" s="63">
        <v>0</v>
      </c>
      <c r="AS15" s="63">
        <v>0</v>
      </c>
      <c r="AT15" s="63">
        <v>315</v>
      </c>
      <c r="AU15" s="63">
        <v>323</v>
      </c>
      <c r="AV15" s="63">
        <v>281</v>
      </c>
      <c r="AW15" s="63">
        <v>0</v>
      </c>
      <c r="AX15" s="63">
        <v>0</v>
      </c>
      <c r="AY15" s="63">
        <v>0</v>
      </c>
      <c r="AZ15" s="63">
        <v>0</v>
      </c>
      <c r="BA15" s="63">
        <v>0</v>
      </c>
      <c r="BB15" s="63">
        <v>0</v>
      </c>
      <c r="BC15" s="63">
        <v>0</v>
      </c>
      <c r="BD15" s="63">
        <v>0</v>
      </c>
      <c r="BE15" s="63">
        <v>0</v>
      </c>
      <c r="BF15" s="63">
        <v>0</v>
      </c>
      <c r="BG15" s="63">
        <v>0</v>
      </c>
      <c r="BH15" s="63">
        <v>0</v>
      </c>
      <c r="BI15" s="63">
        <v>2</v>
      </c>
      <c r="BJ15" s="63">
        <v>10</v>
      </c>
      <c r="BK15" s="63">
        <v>3</v>
      </c>
      <c r="BL15" s="63">
        <v>0</v>
      </c>
      <c r="BM15" s="63">
        <v>0</v>
      </c>
      <c r="BN15" s="63">
        <v>1</v>
      </c>
      <c r="BO15" s="63">
        <v>0</v>
      </c>
      <c r="BP15" s="63">
        <v>0</v>
      </c>
      <c r="BQ15" s="63">
        <v>0</v>
      </c>
      <c r="BR15" s="63">
        <v>0</v>
      </c>
      <c r="BS15" s="63">
        <v>0</v>
      </c>
      <c r="BT15" s="63">
        <v>0</v>
      </c>
      <c r="BU15" s="63">
        <v>0</v>
      </c>
      <c r="BV15" s="63">
        <v>0</v>
      </c>
      <c r="BW15" s="63">
        <v>0</v>
      </c>
      <c r="BX15" s="63">
        <v>0</v>
      </c>
      <c r="BY15" s="63">
        <v>0</v>
      </c>
      <c r="BZ15" s="63">
        <v>0</v>
      </c>
      <c r="CA15" s="185"/>
    </row>
    <row r="16" spans="1:79" ht="15.75" x14ac:dyDescent="0.25">
      <c r="A16" s="63" t="s">
        <v>1818</v>
      </c>
      <c r="B16" s="63">
        <v>0</v>
      </c>
      <c r="C16" s="63">
        <v>69</v>
      </c>
      <c r="D16" s="63">
        <v>0</v>
      </c>
      <c r="E16" s="63">
        <v>23</v>
      </c>
      <c r="F16" s="63">
        <v>0</v>
      </c>
      <c r="G16" s="63">
        <v>0</v>
      </c>
      <c r="H16" s="63">
        <v>0</v>
      </c>
      <c r="I16" s="63">
        <v>0</v>
      </c>
      <c r="J16" s="63">
        <v>0</v>
      </c>
      <c r="K16" s="63">
        <v>0</v>
      </c>
      <c r="L16" s="63">
        <v>0</v>
      </c>
      <c r="M16" s="63">
        <v>2</v>
      </c>
      <c r="N16" s="63">
        <v>1</v>
      </c>
      <c r="O16" s="63">
        <v>0</v>
      </c>
      <c r="P16" s="63">
        <v>42</v>
      </c>
      <c r="Q16" s="63">
        <v>2</v>
      </c>
      <c r="R16" s="63">
        <v>2</v>
      </c>
      <c r="S16" s="63">
        <v>423</v>
      </c>
      <c r="T16" s="63">
        <v>32</v>
      </c>
      <c r="U16" s="63">
        <v>4</v>
      </c>
      <c r="V16" s="63">
        <v>5</v>
      </c>
      <c r="W16" s="63">
        <v>21</v>
      </c>
      <c r="X16" s="63">
        <v>54</v>
      </c>
      <c r="Y16" s="63">
        <v>1</v>
      </c>
      <c r="Z16" s="63">
        <v>6</v>
      </c>
      <c r="AA16" s="63">
        <v>229</v>
      </c>
      <c r="AB16" s="63">
        <v>170</v>
      </c>
      <c r="AC16" s="63">
        <v>4</v>
      </c>
      <c r="AD16" s="63">
        <v>120</v>
      </c>
      <c r="AE16" s="63">
        <v>5</v>
      </c>
      <c r="AF16" s="63">
        <v>22</v>
      </c>
      <c r="AG16" s="63">
        <v>0</v>
      </c>
      <c r="AH16" s="63">
        <v>401</v>
      </c>
      <c r="AI16" s="63">
        <v>716</v>
      </c>
      <c r="AJ16" s="63">
        <v>344</v>
      </c>
      <c r="AK16" s="63">
        <v>3</v>
      </c>
      <c r="AL16" s="63">
        <v>5</v>
      </c>
      <c r="AM16" s="63">
        <v>48</v>
      </c>
      <c r="AN16" s="63">
        <v>0</v>
      </c>
      <c r="AO16" s="63">
        <v>1</v>
      </c>
      <c r="AP16" s="63">
        <v>0</v>
      </c>
      <c r="AQ16" s="63">
        <v>110</v>
      </c>
      <c r="AR16" s="63">
        <v>350</v>
      </c>
      <c r="AS16" s="63">
        <v>262</v>
      </c>
      <c r="AT16" s="63">
        <v>0</v>
      </c>
      <c r="AU16" s="63">
        <v>0</v>
      </c>
      <c r="AV16" s="63">
        <v>0</v>
      </c>
      <c r="AW16" s="63">
        <v>361</v>
      </c>
      <c r="AX16" s="63">
        <v>709</v>
      </c>
      <c r="AY16" s="63">
        <v>457</v>
      </c>
      <c r="AZ16" s="63">
        <v>874</v>
      </c>
      <c r="BA16" s="63">
        <v>953</v>
      </c>
      <c r="BB16" s="63">
        <v>1169</v>
      </c>
      <c r="BC16" s="63">
        <v>1060</v>
      </c>
      <c r="BD16" s="63">
        <v>644</v>
      </c>
      <c r="BE16" s="63">
        <v>416</v>
      </c>
      <c r="BF16" s="63">
        <v>681</v>
      </c>
      <c r="BG16" s="63">
        <v>799</v>
      </c>
      <c r="BH16" s="63">
        <v>498</v>
      </c>
      <c r="BI16" s="63">
        <v>812</v>
      </c>
      <c r="BJ16" s="63">
        <v>800</v>
      </c>
      <c r="BK16" s="63">
        <v>697</v>
      </c>
      <c r="BL16" s="63">
        <v>975</v>
      </c>
      <c r="BM16" s="63">
        <v>750</v>
      </c>
      <c r="BN16" s="63">
        <v>806</v>
      </c>
      <c r="BO16" s="63">
        <v>408</v>
      </c>
      <c r="BP16" s="63">
        <v>700</v>
      </c>
      <c r="BQ16" s="63">
        <v>311</v>
      </c>
      <c r="BR16" s="63">
        <v>796</v>
      </c>
      <c r="BS16" s="63">
        <v>388</v>
      </c>
      <c r="BT16" s="63">
        <v>636</v>
      </c>
      <c r="BU16" s="63">
        <v>647</v>
      </c>
      <c r="BV16" s="63">
        <v>809</v>
      </c>
      <c r="BW16" s="63">
        <v>329</v>
      </c>
      <c r="BX16" s="63">
        <v>481</v>
      </c>
      <c r="BY16" s="63">
        <v>722</v>
      </c>
      <c r="BZ16" s="63">
        <v>336</v>
      </c>
      <c r="CA16" s="185"/>
    </row>
    <row r="17" spans="1:79" ht="15.75" x14ac:dyDescent="0.25">
      <c r="A17" s="63" t="s">
        <v>1819</v>
      </c>
      <c r="B17" s="63">
        <v>0</v>
      </c>
      <c r="C17" s="63">
        <v>0</v>
      </c>
      <c r="D17" s="63">
        <v>0</v>
      </c>
      <c r="E17" s="63">
        <v>2</v>
      </c>
      <c r="F17" s="63">
        <v>0</v>
      </c>
      <c r="G17" s="63">
        <v>0</v>
      </c>
      <c r="H17" s="63">
        <v>0</v>
      </c>
      <c r="I17" s="63">
        <v>0</v>
      </c>
      <c r="J17" s="63">
        <v>0</v>
      </c>
      <c r="K17" s="63">
        <v>0</v>
      </c>
      <c r="L17" s="63">
        <v>0</v>
      </c>
      <c r="M17" s="63">
        <v>0</v>
      </c>
      <c r="N17" s="63">
        <v>0</v>
      </c>
      <c r="O17" s="63">
        <v>0</v>
      </c>
      <c r="P17" s="63">
        <v>1</v>
      </c>
      <c r="Q17" s="63">
        <v>0</v>
      </c>
      <c r="R17" s="63">
        <v>0</v>
      </c>
      <c r="S17" s="63">
        <v>2</v>
      </c>
      <c r="T17" s="63">
        <v>0</v>
      </c>
      <c r="U17" s="63">
        <v>0</v>
      </c>
      <c r="V17" s="63">
        <v>0</v>
      </c>
      <c r="W17" s="63">
        <v>1</v>
      </c>
      <c r="X17" s="63">
        <v>0</v>
      </c>
      <c r="Y17" s="63">
        <v>0</v>
      </c>
      <c r="Z17" s="63">
        <v>0</v>
      </c>
      <c r="AA17" s="63">
        <v>1</v>
      </c>
      <c r="AB17" s="63">
        <v>3</v>
      </c>
      <c r="AC17" s="63">
        <v>0</v>
      </c>
      <c r="AD17" s="63">
        <v>4</v>
      </c>
      <c r="AE17" s="63">
        <v>0</v>
      </c>
      <c r="AF17" s="63">
        <v>1</v>
      </c>
      <c r="AG17" s="63">
        <v>0</v>
      </c>
      <c r="AH17" s="63">
        <v>3</v>
      </c>
      <c r="AI17" s="63">
        <v>4</v>
      </c>
      <c r="AJ17" s="63">
        <v>2</v>
      </c>
      <c r="AK17" s="63">
        <v>0</v>
      </c>
      <c r="AL17" s="63">
        <v>0</v>
      </c>
      <c r="AM17" s="63">
        <v>1</v>
      </c>
      <c r="AN17" s="63">
        <v>0</v>
      </c>
      <c r="AO17" s="63">
        <v>0</v>
      </c>
      <c r="AP17" s="63">
        <v>0</v>
      </c>
      <c r="AQ17" s="63">
        <v>0</v>
      </c>
      <c r="AR17" s="63">
        <v>4</v>
      </c>
      <c r="AS17" s="63">
        <v>0</v>
      </c>
      <c r="AT17" s="63">
        <v>0</v>
      </c>
      <c r="AU17" s="63">
        <v>0</v>
      </c>
      <c r="AV17" s="63">
        <v>0</v>
      </c>
      <c r="AW17" s="63">
        <v>5</v>
      </c>
      <c r="AX17" s="63">
        <v>13</v>
      </c>
      <c r="AY17" s="63">
        <v>4</v>
      </c>
      <c r="AZ17" s="63">
        <v>0</v>
      </c>
      <c r="BA17" s="63">
        <v>13</v>
      </c>
      <c r="BB17" s="63">
        <v>15</v>
      </c>
      <c r="BC17" s="63">
        <v>11</v>
      </c>
      <c r="BD17" s="63">
        <v>3</v>
      </c>
      <c r="BE17" s="63">
        <v>2</v>
      </c>
      <c r="BF17" s="63">
        <v>15</v>
      </c>
      <c r="BG17" s="63">
        <v>9</v>
      </c>
      <c r="BH17" s="63">
        <v>4</v>
      </c>
      <c r="BI17" s="63">
        <v>11</v>
      </c>
      <c r="BJ17" s="63">
        <v>6</v>
      </c>
      <c r="BK17" s="63">
        <v>9</v>
      </c>
      <c r="BL17" s="63">
        <v>25</v>
      </c>
      <c r="BM17" s="63">
        <v>10</v>
      </c>
      <c r="BN17" s="63">
        <v>11</v>
      </c>
      <c r="BO17" s="63">
        <v>8</v>
      </c>
      <c r="BP17" s="63">
        <v>2</v>
      </c>
      <c r="BQ17" s="63">
        <v>5</v>
      </c>
      <c r="BR17" s="63">
        <v>6</v>
      </c>
      <c r="BS17" s="63">
        <v>2</v>
      </c>
      <c r="BT17" s="63">
        <v>6</v>
      </c>
      <c r="BU17" s="63">
        <v>5</v>
      </c>
      <c r="BV17" s="63">
        <v>20</v>
      </c>
      <c r="BW17" s="63">
        <v>5</v>
      </c>
      <c r="BX17" s="63">
        <v>0</v>
      </c>
      <c r="BY17" s="63">
        <v>9</v>
      </c>
      <c r="BZ17" s="63">
        <v>6</v>
      </c>
      <c r="CA17" s="185"/>
    </row>
    <row r="18" spans="1:79" ht="15.75" x14ac:dyDescent="0.25">
      <c r="A18" s="63" t="s">
        <v>1820</v>
      </c>
      <c r="B18" s="63">
        <v>0</v>
      </c>
      <c r="C18" s="63">
        <v>5</v>
      </c>
      <c r="D18" s="63">
        <v>0</v>
      </c>
      <c r="E18" s="63">
        <v>0</v>
      </c>
      <c r="F18" s="63">
        <v>0</v>
      </c>
      <c r="G18" s="63">
        <v>0</v>
      </c>
      <c r="H18" s="63">
        <v>0</v>
      </c>
      <c r="I18" s="63">
        <v>0</v>
      </c>
      <c r="J18" s="63">
        <v>0</v>
      </c>
      <c r="K18" s="63">
        <v>0</v>
      </c>
      <c r="L18" s="63">
        <v>0</v>
      </c>
      <c r="M18" s="63">
        <v>0</v>
      </c>
      <c r="N18" s="63">
        <v>0</v>
      </c>
      <c r="O18" s="63">
        <v>0</v>
      </c>
      <c r="P18" s="63">
        <v>3</v>
      </c>
      <c r="Q18" s="63">
        <v>0</v>
      </c>
      <c r="R18" s="63">
        <v>0</v>
      </c>
      <c r="S18" s="63">
        <v>17</v>
      </c>
      <c r="T18" s="63">
        <v>0</v>
      </c>
      <c r="U18" s="63">
        <v>0</v>
      </c>
      <c r="V18" s="63">
        <v>0</v>
      </c>
      <c r="W18" s="63">
        <v>0</v>
      </c>
      <c r="X18" s="63">
        <v>0</v>
      </c>
      <c r="Y18" s="63">
        <v>0</v>
      </c>
      <c r="Z18" s="63">
        <v>1</v>
      </c>
      <c r="AA18" s="63">
        <v>12</v>
      </c>
      <c r="AB18" s="63">
        <v>15</v>
      </c>
      <c r="AC18" s="63">
        <v>3</v>
      </c>
      <c r="AD18" s="63">
        <v>3</v>
      </c>
      <c r="AE18" s="63">
        <v>0</v>
      </c>
      <c r="AF18" s="63">
        <v>3</v>
      </c>
      <c r="AG18" s="63">
        <v>0</v>
      </c>
      <c r="AH18" s="63">
        <v>23</v>
      </c>
      <c r="AI18" s="63">
        <v>15</v>
      </c>
      <c r="AJ18" s="63">
        <v>21</v>
      </c>
      <c r="AK18" s="63">
        <v>0</v>
      </c>
      <c r="AL18" s="63">
        <v>0</v>
      </c>
      <c r="AM18" s="63">
        <v>6</v>
      </c>
      <c r="AN18" s="63">
        <v>0</v>
      </c>
      <c r="AO18" s="63">
        <v>0</v>
      </c>
      <c r="AP18" s="63">
        <v>0</v>
      </c>
      <c r="AQ18" s="63">
        <v>8</v>
      </c>
      <c r="AR18" s="63">
        <v>32</v>
      </c>
      <c r="AS18" s="63">
        <v>14</v>
      </c>
      <c r="AT18" s="63">
        <v>0</v>
      </c>
      <c r="AU18" s="63">
        <v>0</v>
      </c>
      <c r="AV18" s="63">
        <v>0</v>
      </c>
      <c r="AW18" s="63">
        <v>109</v>
      </c>
      <c r="AX18" s="63">
        <v>62</v>
      </c>
      <c r="AY18" s="63">
        <v>96</v>
      </c>
      <c r="AZ18" s="63">
        <v>1</v>
      </c>
      <c r="BA18" s="63">
        <v>136</v>
      </c>
      <c r="BB18" s="63">
        <v>68</v>
      </c>
      <c r="BC18" s="63">
        <v>56</v>
      </c>
      <c r="BD18" s="63">
        <v>120</v>
      </c>
      <c r="BE18" s="63">
        <v>104</v>
      </c>
      <c r="BF18" s="63">
        <v>90</v>
      </c>
      <c r="BG18" s="63">
        <v>113</v>
      </c>
      <c r="BH18" s="63">
        <v>99</v>
      </c>
      <c r="BI18" s="63">
        <v>104</v>
      </c>
      <c r="BJ18" s="63">
        <v>73</v>
      </c>
      <c r="BK18" s="63">
        <v>110</v>
      </c>
      <c r="BL18" s="63">
        <v>120</v>
      </c>
      <c r="BM18" s="63">
        <v>83</v>
      </c>
      <c r="BN18" s="63">
        <v>110</v>
      </c>
      <c r="BO18" s="63">
        <v>118</v>
      </c>
      <c r="BP18" s="63">
        <v>108</v>
      </c>
      <c r="BQ18" s="63">
        <v>21</v>
      </c>
      <c r="BR18" s="63">
        <v>30</v>
      </c>
      <c r="BS18" s="63">
        <v>88</v>
      </c>
      <c r="BT18" s="63">
        <v>35</v>
      </c>
      <c r="BU18" s="63">
        <v>39</v>
      </c>
      <c r="BV18" s="63">
        <v>40</v>
      </c>
      <c r="BW18" s="63">
        <v>52</v>
      </c>
      <c r="BX18" s="63">
        <v>89</v>
      </c>
      <c r="BY18" s="63">
        <v>89</v>
      </c>
      <c r="BZ18" s="63">
        <v>138</v>
      </c>
      <c r="CA18" s="185"/>
    </row>
    <row r="19" spans="1:79" ht="15.75" x14ac:dyDescent="0.25">
      <c r="A19" s="63" t="s">
        <v>1821</v>
      </c>
      <c r="B19" s="63">
        <v>0</v>
      </c>
      <c r="C19" s="63">
        <v>0</v>
      </c>
      <c r="D19" s="63">
        <v>0</v>
      </c>
      <c r="E19" s="63">
        <v>0</v>
      </c>
      <c r="F19" s="63">
        <v>0</v>
      </c>
      <c r="G19" s="63">
        <v>0</v>
      </c>
      <c r="H19" s="63">
        <v>0</v>
      </c>
      <c r="I19" s="63">
        <v>0</v>
      </c>
      <c r="J19" s="63">
        <v>0</v>
      </c>
      <c r="K19" s="63">
        <v>0</v>
      </c>
      <c r="L19" s="63">
        <v>0</v>
      </c>
      <c r="M19" s="63">
        <v>0</v>
      </c>
      <c r="N19" s="63">
        <v>0</v>
      </c>
      <c r="O19" s="63">
        <v>0</v>
      </c>
      <c r="P19" s="63">
        <v>1</v>
      </c>
      <c r="Q19" s="63">
        <v>1</v>
      </c>
      <c r="R19" s="63">
        <v>1</v>
      </c>
      <c r="S19" s="63">
        <v>13</v>
      </c>
      <c r="T19" s="63">
        <v>2</v>
      </c>
      <c r="U19" s="63">
        <v>0</v>
      </c>
      <c r="V19" s="63">
        <v>0</v>
      </c>
      <c r="W19" s="63">
        <v>4</v>
      </c>
      <c r="X19" s="63">
        <v>0</v>
      </c>
      <c r="Y19" s="63">
        <v>0</v>
      </c>
      <c r="Z19" s="63">
        <v>0</v>
      </c>
      <c r="AA19" s="63">
        <v>5</v>
      </c>
      <c r="AB19" s="63">
        <v>17</v>
      </c>
      <c r="AC19" s="63">
        <v>0</v>
      </c>
      <c r="AD19" s="63">
        <v>0</v>
      </c>
      <c r="AE19" s="63">
        <v>0</v>
      </c>
      <c r="AF19" s="63">
        <v>0</v>
      </c>
      <c r="AG19" s="63">
        <v>0</v>
      </c>
      <c r="AH19" s="63">
        <v>3</v>
      </c>
      <c r="AI19" s="63">
        <v>3</v>
      </c>
      <c r="AJ19" s="63">
        <v>4</v>
      </c>
      <c r="AK19" s="63">
        <v>0</v>
      </c>
      <c r="AL19" s="63">
        <v>0</v>
      </c>
      <c r="AM19" s="63">
        <v>0</v>
      </c>
      <c r="AN19" s="63">
        <v>0</v>
      </c>
      <c r="AO19" s="63">
        <v>0</v>
      </c>
      <c r="AP19" s="63">
        <v>0</v>
      </c>
      <c r="AQ19" s="63">
        <v>2</v>
      </c>
      <c r="AR19" s="63">
        <v>16</v>
      </c>
      <c r="AS19" s="63">
        <v>1</v>
      </c>
      <c r="AT19" s="63">
        <v>0</v>
      </c>
      <c r="AU19" s="63">
        <v>0</v>
      </c>
      <c r="AV19" s="63">
        <v>0</v>
      </c>
      <c r="AW19" s="63">
        <v>7</v>
      </c>
      <c r="AX19" s="63">
        <v>10</v>
      </c>
      <c r="AY19" s="63">
        <v>2</v>
      </c>
      <c r="AZ19" s="63">
        <v>0</v>
      </c>
      <c r="BA19" s="63">
        <v>13</v>
      </c>
      <c r="BB19" s="63">
        <v>21</v>
      </c>
      <c r="BC19" s="63">
        <v>0</v>
      </c>
      <c r="BD19" s="63">
        <v>7</v>
      </c>
      <c r="BE19" s="63">
        <v>8</v>
      </c>
      <c r="BF19" s="63">
        <v>4</v>
      </c>
      <c r="BG19" s="63">
        <v>6</v>
      </c>
      <c r="BH19" s="63">
        <v>14</v>
      </c>
      <c r="BI19" s="63">
        <v>4</v>
      </c>
      <c r="BJ19" s="63">
        <v>9</v>
      </c>
      <c r="BK19" s="63">
        <v>11</v>
      </c>
      <c r="BL19" s="63">
        <v>17</v>
      </c>
      <c r="BM19" s="63">
        <v>22</v>
      </c>
      <c r="BN19" s="63">
        <v>4</v>
      </c>
      <c r="BO19" s="63">
        <v>14</v>
      </c>
      <c r="BP19" s="63">
        <v>1</v>
      </c>
      <c r="BQ19" s="63">
        <v>2</v>
      </c>
      <c r="BR19" s="63">
        <v>3</v>
      </c>
      <c r="BS19" s="63">
        <v>2</v>
      </c>
      <c r="BT19" s="63">
        <v>8</v>
      </c>
      <c r="BU19" s="63">
        <v>1</v>
      </c>
      <c r="BV19" s="63">
        <v>4</v>
      </c>
      <c r="BW19" s="63">
        <v>5</v>
      </c>
      <c r="BX19" s="63">
        <v>3</v>
      </c>
      <c r="BY19" s="63">
        <v>5</v>
      </c>
      <c r="BZ19" s="63">
        <v>3</v>
      </c>
      <c r="CA19" s="185"/>
    </row>
    <row r="20" spans="1:79" ht="15.75" x14ac:dyDescent="0.25">
      <c r="A20" s="63" t="s">
        <v>1822</v>
      </c>
      <c r="B20" s="63">
        <v>0</v>
      </c>
      <c r="C20" s="63">
        <v>0</v>
      </c>
      <c r="D20" s="63">
        <v>0</v>
      </c>
      <c r="E20" s="63">
        <v>0</v>
      </c>
      <c r="F20" s="63">
        <v>0</v>
      </c>
      <c r="G20" s="63">
        <v>0</v>
      </c>
      <c r="H20" s="63">
        <v>0</v>
      </c>
      <c r="I20" s="63">
        <v>0</v>
      </c>
      <c r="J20" s="63">
        <v>0</v>
      </c>
      <c r="K20" s="63">
        <v>0</v>
      </c>
      <c r="L20" s="63">
        <v>0</v>
      </c>
      <c r="M20" s="63">
        <v>0</v>
      </c>
      <c r="N20" s="63">
        <v>0</v>
      </c>
      <c r="O20" s="63">
        <v>0</v>
      </c>
      <c r="P20" s="63">
        <v>0</v>
      </c>
      <c r="Q20" s="63">
        <v>0</v>
      </c>
      <c r="R20" s="63">
        <v>0</v>
      </c>
      <c r="S20" s="63">
        <v>0</v>
      </c>
      <c r="T20" s="63">
        <v>0</v>
      </c>
      <c r="U20" s="63">
        <v>0</v>
      </c>
      <c r="V20" s="63">
        <v>0</v>
      </c>
      <c r="W20" s="63">
        <v>0</v>
      </c>
      <c r="X20" s="63">
        <v>0</v>
      </c>
      <c r="Y20" s="63">
        <v>0</v>
      </c>
      <c r="Z20" s="63">
        <v>0</v>
      </c>
      <c r="AA20" s="63">
        <v>2</v>
      </c>
      <c r="AB20" s="63">
        <v>0</v>
      </c>
      <c r="AC20" s="63">
        <v>0</v>
      </c>
      <c r="AD20" s="63">
        <v>0</v>
      </c>
      <c r="AE20" s="63">
        <v>0</v>
      </c>
      <c r="AF20" s="63">
        <v>0</v>
      </c>
      <c r="AG20" s="63">
        <v>0</v>
      </c>
      <c r="AH20" s="63">
        <v>0</v>
      </c>
      <c r="AI20" s="63">
        <v>3</v>
      </c>
      <c r="AJ20" s="63">
        <v>1</v>
      </c>
      <c r="AK20" s="63">
        <v>0</v>
      </c>
      <c r="AL20" s="63">
        <v>0</v>
      </c>
      <c r="AM20" s="63">
        <v>0</v>
      </c>
      <c r="AN20" s="63">
        <v>0</v>
      </c>
      <c r="AO20" s="63">
        <v>0</v>
      </c>
      <c r="AP20" s="63">
        <v>0</v>
      </c>
      <c r="AQ20" s="63">
        <v>0</v>
      </c>
      <c r="AR20" s="63">
        <v>4</v>
      </c>
      <c r="AS20" s="63">
        <v>0</v>
      </c>
      <c r="AT20" s="63">
        <v>0</v>
      </c>
      <c r="AU20" s="63">
        <v>0</v>
      </c>
      <c r="AV20" s="63">
        <v>0</v>
      </c>
      <c r="AW20" s="63">
        <v>12</v>
      </c>
      <c r="AX20" s="63">
        <v>4</v>
      </c>
      <c r="AY20" s="63">
        <v>18</v>
      </c>
      <c r="AZ20" s="63">
        <v>0</v>
      </c>
      <c r="BA20" s="63">
        <v>21</v>
      </c>
      <c r="BB20" s="63">
        <v>6</v>
      </c>
      <c r="BC20" s="63">
        <v>20</v>
      </c>
      <c r="BD20" s="63">
        <v>10</v>
      </c>
      <c r="BE20" s="63">
        <v>19</v>
      </c>
      <c r="BF20" s="63">
        <v>15</v>
      </c>
      <c r="BG20" s="63">
        <v>30</v>
      </c>
      <c r="BH20" s="63">
        <v>27</v>
      </c>
      <c r="BI20" s="63">
        <v>6</v>
      </c>
      <c r="BJ20" s="63">
        <v>18</v>
      </c>
      <c r="BK20" s="63">
        <v>29</v>
      </c>
      <c r="BL20" s="63">
        <v>28</v>
      </c>
      <c r="BM20" s="63">
        <v>10</v>
      </c>
      <c r="BN20" s="63">
        <v>24</v>
      </c>
      <c r="BO20" s="63">
        <v>12</v>
      </c>
      <c r="BP20" s="63">
        <v>7</v>
      </c>
      <c r="BQ20" s="63">
        <v>5</v>
      </c>
      <c r="BR20" s="63">
        <v>16</v>
      </c>
      <c r="BS20" s="63">
        <v>10</v>
      </c>
      <c r="BT20" s="63">
        <v>16</v>
      </c>
      <c r="BU20" s="63">
        <v>9</v>
      </c>
      <c r="BV20" s="63">
        <v>22</v>
      </c>
      <c r="BW20" s="63">
        <v>46</v>
      </c>
      <c r="BX20" s="63">
        <v>15</v>
      </c>
      <c r="BY20" s="63">
        <v>23</v>
      </c>
      <c r="BZ20" s="63">
        <v>21</v>
      </c>
      <c r="CA20" s="185"/>
    </row>
    <row r="21" spans="1:79" ht="15.75" x14ac:dyDescent="0.25">
      <c r="A21" s="63" t="s">
        <v>1823</v>
      </c>
      <c r="B21" s="63">
        <v>0</v>
      </c>
      <c r="C21" s="63">
        <v>3</v>
      </c>
      <c r="D21" s="63">
        <v>0</v>
      </c>
      <c r="E21" s="63">
        <v>0</v>
      </c>
      <c r="F21" s="63">
        <v>0</v>
      </c>
      <c r="G21" s="63">
        <v>0</v>
      </c>
      <c r="H21" s="63">
        <v>0</v>
      </c>
      <c r="I21" s="63">
        <v>0</v>
      </c>
      <c r="J21" s="63">
        <v>0</v>
      </c>
      <c r="K21" s="63">
        <v>0</v>
      </c>
      <c r="L21" s="63">
        <v>0</v>
      </c>
      <c r="M21" s="63">
        <v>0</v>
      </c>
      <c r="N21" s="63">
        <v>2</v>
      </c>
      <c r="O21" s="63">
        <v>0</v>
      </c>
      <c r="P21" s="63">
        <v>8</v>
      </c>
      <c r="Q21" s="63">
        <v>0</v>
      </c>
      <c r="R21" s="63">
        <v>0</v>
      </c>
      <c r="S21" s="63">
        <v>13</v>
      </c>
      <c r="T21" s="63">
        <v>0</v>
      </c>
      <c r="U21" s="63">
        <v>1</v>
      </c>
      <c r="V21" s="63">
        <v>0</v>
      </c>
      <c r="W21" s="63">
        <v>6</v>
      </c>
      <c r="X21" s="63">
        <v>2</v>
      </c>
      <c r="Y21" s="63">
        <v>0</v>
      </c>
      <c r="Z21" s="63">
        <v>5</v>
      </c>
      <c r="AA21" s="63">
        <v>20</v>
      </c>
      <c r="AB21" s="63">
        <v>12</v>
      </c>
      <c r="AC21" s="63">
        <v>0</v>
      </c>
      <c r="AD21" s="63">
        <v>10</v>
      </c>
      <c r="AE21" s="63">
        <v>0</v>
      </c>
      <c r="AF21" s="63">
        <v>0</v>
      </c>
      <c r="AG21" s="63">
        <v>0</v>
      </c>
      <c r="AH21" s="63">
        <v>7</v>
      </c>
      <c r="AI21" s="63">
        <v>18</v>
      </c>
      <c r="AJ21" s="63">
        <v>13</v>
      </c>
      <c r="AK21" s="63">
        <v>0</v>
      </c>
      <c r="AL21" s="63">
        <v>0</v>
      </c>
      <c r="AM21" s="63">
        <v>1</v>
      </c>
      <c r="AN21" s="63">
        <v>0</v>
      </c>
      <c r="AO21" s="63">
        <v>0</v>
      </c>
      <c r="AP21" s="63">
        <v>0</v>
      </c>
      <c r="AQ21" s="63">
        <v>10</v>
      </c>
      <c r="AR21" s="63">
        <v>20</v>
      </c>
      <c r="AS21" s="63">
        <v>20</v>
      </c>
      <c r="AT21" s="63">
        <v>0</v>
      </c>
      <c r="AU21" s="63">
        <v>0</v>
      </c>
      <c r="AV21" s="63">
        <v>0</v>
      </c>
      <c r="AW21" s="63">
        <v>27</v>
      </c>
      <c r="AX21" s="63">
        <v>28</v>
      </c>
      <c r="AY21" s="63">
        <v>9</v>
      </c>
      <c r="AZ21" s="63">
        <v>0</v>
      </c>
      <c r="BA21" s="63">
        <v>37</v>
      </c>
      <c r="BB21" s="63">
        <v>29</v>
      </c>
      <c r="BC21" s="63">
        <v>17</v>
      </c>
      <c r="BD21" s="63">
        <v>21</v>
      </c>
      <c r="BE21" s="63">
        <v>28</v>
      </c>
      <c r="BF21" s="63">
        <v>24</v>
      </c>
      <c r="BG21" s="63">
        <v>16</v>
      </c>
      <c r="BH21" s="63">
        <v>26</v>
      </c>
      <c r="BI21" s="63">
        <v>6</v>
      </c>
      <c r="BJ21" s="63">
        <v>41</v>
      </c>
      <c r="BK21" s="63">
        <v>13</v>
      </c>
      <c r="BL21" s="63">
        <v>11</v>
      </c>
      <c r="BM21" s="63">
        <v>14</v>
      </c>
      <c r="BN21" s="63">
        <v>27</v>
      </c>
      <c r="BO21" s="63">
        <v>6</v>
      </c>
      <c r="BP21" s="63">
        <v>6</v>
      </c>
      <c r="BQ21" s="63">
        <v>5</v>
      </c>
      <c r="BR21" s="63">
        <v>25</v>
      </c>
      <c r="BS21" s="63">
        <v>12</v>
      </c>
      <c r="BT21" s="63">
        <v>19</v>
      </c>
      <c r="BU21" s="63">
        <v>9</v>
      </c>
      <c r="BV21" s="63">
        <v>15</v>
      </c>
      <c r="BW21" s="63">
        <v>19</v>
      </c>
      <c r="BX21" s="63">
        <v>15</v>
      </c>
      <c r="BY21" s="63">
        <v>31</v>
      </c>
      <c r="BZ21" s="63">
        <v>14</v>
      </c>
      <c r="CA21" s="185"/>
    </row>
    <row r="22" spans="1:79" ht="15.75" x14ac:dyDescent="0.25">
      <c r="A22" s="63" t="s">
        <v>1824</v>
      </c>
      <c r="B22" s="63">
        <v>1</v>
      </c>
      <c r="C22" s="63">
        <v>15</v>
      </c>
      <c r="D22" s="63">
        <v>6</v>
      </c>
      <c r="E22" s="63">
        <v>10</v>
      </c>
      <c r="F22" s="63">
        <v>25</v>
      </c>
      <c r="G22" s="63">
        <v>23</v>
      </c>
      <c r="H22" s="63">
        <v>22</v>
      </c>
      <c r="I22" s="63">
        <v>17</v>
      </c>
      <c r="J22" s="63">
        <v>25</v>
      </c>
      <c r="K22" s="63">
        <v>21</v>
      </c>
      <c r="L22" s="63">
        <v>0</v>
      </c>
      <c r="M22" s="63">
        <v>0</v>
      </c>
      <c r="N22" s="63">
        <v>0</v>
      </c>
      <c r="O22" s="63">
        <v>0</v>
      </c>
      <c r="P22" s="63">
        <v>82</v>
      </c>
      <c r="Q22" s="63">
        <v>8</v>
      </c>
      <c r="R22" s="63">
        <v>4</v>
      </c>
      <c r="S22" s="63">
        <v>309</v>
      </c>
      <c r="T22" s="63">
        <v>76</v>
      </c>
      <c r="U22" s="63">
        <v>40</v>
      </c>
      <c r="V22" s="63">
        <v>18</v>
      </c>
      <c r="W22" s="63">
        <v>28</v>
      </c>
      <c r="X22" s="63">
        <v>44</v>
      </c>
      <c r="Y22" s="63">
        <v>8</v>
      </c>
      <c r="Z22" s="63">
        <v>29</v>
      </c>
      <c r="AA22" s="63">
        <v>265</v>
      </c>
      <c r="AB22" s="63">
        <v>153</v>
      </c>
      <c r="AC22" s="63">
        <v>14</v>
      </c>
      <c r="AD22" s="63">
        <v>83</v>
      </c>
      <c r="AE22" s="63">
        <v>0</v>
      </c>
      <c r="AF22" s="63">
        <v>8</v>
      </c>
      <c r="AG22" s="63">
        <v>0</v>
      </c>
      <c r="AH22" s="63">
        <v>261</v>
      </c>
      <c r="AI22" s="63">
        <v>265</v>
      </c>
      <c r="AJ22" s="63">
        <v>188</v>
      </c>
      <c r="AK22" s="63">
        <v>13</v>
      </c>
      <c r="AL22" s="63">
        <v>9</v>
      </c>
      <c r="AM22" s="63">
        <v>47</v>
      </c>
      <c r="AN22" s="63">
        <v>51</v>
      </c>
      <c r="AO22" s="63">
        <v>11</v>
      </c>
      <c r="AP22" s="63">
        <v>8</v>
      </c>
      <c r="AQ22" s="63">
        <v>60</v>
      </c>
      <c r="AR22" s="63">
        <v>158</v>
      </c>
      <c r="AS22" s="63">
        <v>163</v>
      </c>
      <c r="AT22" s="63">
        <v>1</v>
      </c>
      <c r="AU22" s="63">
        <v>3</v>
      </c>
      <c r="AV22" s="63">
        <v>6</v>
      </c>
      <c r="AW22" s="63">
        <v>130</v>
      </c>
      <c r="AX22" s="63">
        <v>90</v>
      </c>
      <c r="AY22" s="63">
        <v>31</v>
      </c>
      <c r="AZ22" s="63">
        <v>38</v>
      </c>
      <c r="BA22" s="63">
        <v>227</v>
      </c>
      <c r="BB22" s="63">
        <v>192</v>
      </c>
      <c r="BC22" s="63">
        <v>88</v>
      </c>
      <c r="BD22" s="63">
        <v>117</v>
      </c>
      <c r="BE22" s="63">
        <v>92</v>
      </c>
      <c r="BF22" s="63">
        <v>136</v>
      </c>
      <c r="BG22" s="63">
        <v>114</v>
      </c>
      <c r="BH22" s="63">
        <v>130</v>
      </c>
      <c r="BI22" s="63">
        <v>138</v>
      </c>
      <c r="BJ22" s="63">
        <v>160</v>
      </c>
      <c r="BK22" s="63">
        <v>127</v>
      </c>
      <c r="BL22" s="63">
        <v>154</v>
      </c>
      <c r="BM22" s="63">
        <v>141</v>
      </c>
      <c r="BN22" s="63">
        <v>162</v>
      </c>
      <c r="BO22" s="63">
        <v>56</v>
      </c>
      <c r="BP22" s="63">
        <v>114</v>
      </c>
      <c r="BQ22" s="63">
        <v>26</v>
      </c>
      <c r="BR22" s="63">
        <v>113</v>
      </c>
      <c r="BS22" s="63">
        <v>37</v>
      </c>
      <c r="BT22" s="63">
        <v>119</v>
      </c>
      <c r="BU22" s="63">
        <v>95</v>
      </c>
      <c r="BV22" s="63">
        <v>112</v>
      </c>
      <c r="BW22" s="63">
        <v>49</v>
      </c>
      <c r="BX22" s="63">
        <v>40</v>
      </c>
      <c r="BY22" s="63">
        <v>241</v>
      </c>
      <c r="BZ22" s="63">
        <v>49</v>
      </c>
      <c r="CA22" s="185"/>
    </row>
    <row r="23" spans="1:79" ht="15.75" x14ac:dyDescent="0.25">
      <c r="A23" s="63" t="s">
        <v>1825</v>
      </c>
      <c r="B23" s="63">
        <v>0</v>
      </c>
      <c r="C23" s="63">
        <v>0</v>
      </c>
      <c r="D23" s="63">
        <v>0</v>
      </c>
      <c r="E23" s="63">
        <v>0</v>
      </c>
      <c r="F23" s="63">
        <v>0</v>
      </c>
      <c r="G23" s="63">
        <v>0</v>
      </c>
      <c r="H23" s="63">
        <v>0</v>
      </c>
      <c r="I23" s="63">
        <v>0</v>
      </c>
      <c r="J23" s="63">
        <v>0</v>
      </c>
      <c r="K23" s="63">
        <v>0</v>
      </c>
      <c r="L23" s="63">
        <v>0</v>
      </c>
      <c r="M23" s="63">
        <v>0</v>
      </c>
      <c r="N23" s="63">
        <v>0</v>
      </c>
      <c r="O23" s="63">
        <v>0</v>
      </c>
      <c r="P23" s="63">
        <v>20</v>
      </c>
      <c r="Q23" s="63">
        <v>2</v>
      </c>
      <c r="R23" s="63">
        <v>3</v>
      </c>
      <c r="S23" s="63">
        <v>38</v>
      </c>
      <c r="T23" s="63">
        <v>45</v>
      </c>
      <c r="U23" s="63">
        <v>4</v>
      </c>
      <c r="V23" s="63">
        <v>0</v>
      </c>
      <c r="W23" s="63">
        <v>3</v>
      </c>
      <c r="X23" s="63">
        <v>1</v>
      </c>
      <c r="Y23" s="63">
        <v>4</v>
      </c>
      <c r="Z23" s="63">
        <v>8</v>
      </c>
      <c r="AA23" s="63">
        <v>24</v>
      </c>
      <c r="AB23" s="63">
        <v>29</v>
      </c>
      <c r="AC23" s="63">
        <v>0</v>
      </c>
      <c r="AD23" s="63">
        <v>3</v>
      </c>
      <c r="AE23" s="63">
        <v>0</v>
      </c>
      <c r="AF23" s="63">
        <v>5</v>
      </c>
      <c r="AG23" s="63">
        <v>0</v>
      </c>
      <c r="AH23" s="63">
        <v>12</v>
      </c>
      <c r="AI23" s="63">
        <v>23</v>
      </c>
      <c r="AJ23" s="63">
        <v>15</v>
      </c>
      <c r="AK23" s="63">
        <v>0</v>
      </c>
      <c r="AL23" s="63">
        <v>2</v>
      </c>
      <c r="AM23" s="63">
        <v>2</v>
      </c>
      <c r="AN23" s="63">
        <v>0</v>
      </c>
      <c r="AO23" s="63">
        <v>0</v>
      </c>
      <c r="AP23" s="63">
        <v>0</v>
      </c>
      <c r="AQ23" s="63">
        <v>4</v>
      </c>
      <c r="AR23" s="63">
        <v>21</v>
      </c>
      <c r="AS23" s="63">
        <v>21</v>
      </c>
      <c r="AT23" s="63">
        <v>0</v>
      </c>
      <c r="AU23" s="63">
        <v>0</v>
      </c>
      <c r="AV23" s="63">
        <v>0</v>
      </c>
      <c r="AW23" s="63">
        <v>4</v>
      </c>
      <c r="AX23" s="63">
        <v>12</v>
      </c>
      <c r="AY23" s="63">
        <v>6</v>
      </c>
      <c r="AZ23" s="63">
        <v>9</v>
      </c>
      <c r="BA23" s="63">
        <v>11</v>
      </c>
      <c r="BB23" s="63">
        <v>29</v>
      </c>
      <c r="BC23" s="63">
        <v>9</v>
      </c>
      <c r="BD23" s="63">
        <v>11</v>
      </c>
      <c r="BE23" s="63">
        <v>3</v>
      </c>
      <c r="BF23" s="63">
        <v>14</v>
      </c>
      <c r="BG23" s="63">
        <v>3</v>
      </c>
      <c r="BH23" s="63">
        <v>41</v>
      </c>
      <c r="BI23" s="63">
        <v>9</v>
      </c>
      <c r="BJ23" s="63">
        <v>12</v>
      </c>
      <c r="BK23" s="63">
        <v>7</v>
      </c>
      <c r="BL23" s="63">
        <v>4</v>
      </c>
      <c r="BM23" s="63">
        <v>6</v>
      </c>
      <c r="BN23" s="63">
        <v>14</v>
      </c>
      <c r="BO23" s="63">
        <v>12</v>
      </c>
      <c r="BP23" s="63">
        <v>5</v>
      </c>
      <c r="BQ23" s="63">
        <v>1</v>
      </c>
      <c r="BR23" s="63">
        <v>14</v>
      </c>
      <c r="BS23" s="63">
        <v>2</v>
      </c>
      <c r="BT23" s="63">
        <v>8</v>
      </c>
      <c r="BU23" s="63">
        <v>9</v>
      </c>
      <c r="BV23" s="63">
        <v>14</v>
      </c>
      <c r="BW23" s="63">
        <v>1</v>
      </c>
      <c r="BX23" s="63">
        <v>3</v>
      </c>
      <c r="BY23" s="63">
        <v>19</v>
      </c>
      <c r="BZ23" s="63">
        <v>9</v>
      </c>
      <c r="CA23" s="185"/>
    </row>
    <row r="24" spans="1:79" ht="15.75" x14ac:dyDescent="0.25">
      <c r="A24" s="63" t="s">
        <v>1826</v>
      </c>
      <c r="B24" s="63">
        <v>0</v>
      </c>
      <c r="C24" s="63">
        <v>0</v>
      </c>
      <c r="D24" s="63">
        <v>0</v>
      </c>
      <c r="E24" s="63">
        <v>0</v>
      </c>
      <c r="F24" s="63">
        <v>0</v>
      </c>
      <c r="G24" s="63">
        <v>0</v>
      </c>
      <c r="H24" s="63">
        <v>0</v>
      </c>
      <c r="I24" s="63">
        <v>0</v>
      </c>
      <c r="J24" s="63">
        <v>0</v>
      </c>
      <c r="K24" s="63">
        <v>0</v>
      </c>
      <c r="L24" s="63">
        <v>0</v>
      </c>
      <c r="M24" s="63">
        <v>0</v>
      </c>
      <c r="N24" s="63">
        <v>0</v>
      </c>
      <c r="O24" s="63">
        <v>0</v>
      </c>
      <c r="P24" s="63">
        <v>7</v>
      </c>
      <c r="Q24" s="63">
        <v>3</v>
      </c>
      <c r="R24" s="63">
        <v>3</v>
      </c>
      <c r="S24" s="63">
        <v>45</v>
      </c>
      <c r="T24" s="63">
        <v>5</v>
      </c>
      <c r="U24" s="63">
        <v>1</v>
      </c>
      <c r="V24" s="63">
        <v>0</v>
      </c>
      <c r="W24" s="63">
        <v>3</v>
      </c>
      <c r="X24" s="63">
        <v>9</v>
      </c>
      <c r="Y24" s="63">
        <v>0</v>
      </c>
      <c r="Z24" s="63">
        <v>2</v>
      </c>
      <c r="AA24" s="63">
        <v>8</v>
      </c>
      <c r="AB24" s="63">
        <v>18</v>
      </c>
      <c r="AC24" s="63">
        <v>0</v>
      </c>
      <c r="AD24" s="63">
        <v>9</v>
      </c>
      <c r="AE24" s="63">
        <v>0</v>
      </c>
      <c r="AF24" s="63">
        <v>1</v>
      </c>
      <c r="AG24" s="63">
        <v>0</v>
      </c>
      <c r="AH24" s="63">
        <v>34</v>
      </c>
      <c r="AI24" s="63">
        <v>21</v>
      </c>
      <c r="AJ24" s="63">
        <v>15</v>
      </c>
      <c r="AK24" s="63">
        <v>0</v>
      </c>
      <c r="AL24" s="63">
        <v>0</v>
      </c>
      <c r="AM24" s="63">
        <v>6</v>
      </c>
      <c r="AN24" s="63">
        <v>0</v>
      </c>
      <c r="AO24" s="63">
        <v>0</v>
      </c>
      <c r="AP24" s="63">
        <v>0</v>
      </c>
      <c r="AQ24" s="63">
        <v>11</v>
      </c>
      <c r="AR24" s="63">
        <v>19</v>
      </c>
      <c r="AS24" s="63">
        <v>16</v>
      </c>
      <c r="AT24" s="63">
        <v>0</v>
      </c>
      <c r="AU24" s="63">
        <v>0</v>
      </c>
      <c r="AV24" s="63">
        <v>0</v>
      </c>
      <c r="AW24" s="63">
        <v>5</v>
      </c>
      <c r="AX24" s="63">
        <v>18</v>
      </c>
      <c r="AY24" s="63">
        <v>4</v>
      </c>
      <c r="AZ24" s="63">
        <v>65</v>
      </c>
      <c r="BA24" s="63">
        <v>23</v>
      </c>
      <c r="BB24" s="63">
        <v>10</v>
      </c>
      <c r="BC24" s="63">
        <v>9</v>
      </c>
      <c r="BD24" s="63">
        <v>16</v>
      </c>
      <c r="BE24" s="63">
        <v>5</v>
      </c>
      <c r="BF24" s="63">
        <v>6</v>
      </c>
      <c r="BG24" s="63">
        <v>17</v>
      </c>
      <c r="BH24" s="63">
        <v>18</v>
      </c>
      <c r="BI24" s="63">
        <v>9</v>
      </c>
      <c r="BJ24" s="63">
        <v>22</v>
      </c>
      <c r="BK24" s="63">
        <v>10</v>
      </c>
      <c r="BL24" s="63">
        <v>17</v>
      </c>
      <c r="BM24" s="63">
        <v>25</v>
      </c>
      <c r="BN24" s="63">
        <v>21</v>
      </c>
      <c r="BO24" s="63">
        <v>6</v>
      </c>
      <c r="BP24" s="63">
        <v>13</v>
      </c>
      <c r="BQ24" s="63">
        <v>3</v>
      </c>
      <c r="BR24" s="63">
        <v>5</v>
      </c>
      <c r="BS24" s="63">
        <v>18</v>
      </c>
      <c r="BT24" s="63">
        <v>7</v>
      </c>
      <c r="BU24" s="63">
        <v>11</v>
      </c>
      <c r="BV24" s="63">
        <v>12</v>
      </c>
      <c r="BW24" s="63">
        <v>11</v>
      </c>
      <c r="BX24" s="63">
        <v>10</v>
      </c>
      <c r="BY24" s="63">
        <v>26</v>
      </c>
      <c r="BZ24" s="63">
        <v>13</v>
      </c>
      <c r="CA24" s="185"/>
    </row>
    <row r="25" spans="1:79" ht="15.75" x14ac:dyDescent="0.25">
      <c r="A25" s="63" t="s">
        <v>1827</v>
      </c>
      <c r="B25" s="63">
        <v>0</v>
      </c>
      <c r="C25" s="63">
        <v>0</v>
      </c>
      <c r="D25" s="63">
        <v>0</v>
      </c>
      <c r="E25" s="63">
        <v>0</v>
      </c>
      <c r="F25" s="63">
        <v>0</v>
      </c>
      <c r="G25" s="63">
        <v>0</v>
      </c>
      <c r="H25" s="63">
        <v>0</v>
      </c>
      <c r="I25" s="63">
        <v>0</v>
      </c>
      <c r="J25" s="63">
        <v>0</v>
      </c>
      <c r="K25" s="63">
        <v>0</v>
      </c>
      <c r="L25" s="63">
        <v>0</v>
      </c>
      <c r="M25" s="63">
        <v>0</v>
      </c>
      <c r="N25" s="63">
        <v>0</v>
      </c>
      <c r="O25" s="63">
        <v>0</v>
      </c>
      <c r="P25" s="63">
        <v>10</v>
      </c>
      <c r="Q25" s="63">
        <v>0</v>
      </c>
      <c r="R25" s="63">
        <v>0</v>
      </c>
      <c r="S25" s="63">
        <v>13</v>
      </c>
      <c r="T25" s="63">
        <v>1</v>
      </c>
      <c r="U25" s="63">
        <v>0</v>
      </c>
      <c r="V25" s="63">
        <v>0</v>
      </c>
      <c r="W25" s="63">
        <v>0</v>
      </c>
      <c r="X25" s="63">
        <v>0</v>
      </c>
      <c r="Y25" s="63">
        <v>0</v>
      </c>
      <c r="Z25" s="63">
        <v>0</v>
      </c>
      <c r="AA25" s="63">
        <v>0</v>
      </c>
      <c r="AB25" s="63">
        <v>12</v>
      </c>
      <c r="AC25" s="63">
        <v>0</v>
      </c>
      <c r="AD25" s="63">
        <v>4</v>
      </c>
      <c r="AE25" s="63">
        <v>0</v>
      </c>
      <c r="AF25" s="63">
        <v>0</v>
      </c>
      <c r="AG25" s="63">
        <v>0</v>
      </c>
      <c r="AH25" s="63">
        <v>10</v>
      </c>
      <c r="AI25" s="63">
        <v>17</v>
      </c>
      <c r="AJ25" s="63">
        <v>5</v>
      </c>
      <c r="AK25" s="63">
        <v>0</v>
      </c>
      <c r="AL25" s="63">
        <v>1</v>
      </c>
      <c r="AM25" s="63">
        <v>0</v>
      </c>
      <c r="AN25" s="63">
        <v>0</v>
      </c>
      <c r="AO25" s="63">
        <v>0</v>
      </c>
      <c r="AP25" s="63">
        <v>0</v>
      </c>
      <c r="AQ25" s="63">
        <v>1</v>
      </c>
      <c r="AR25" s="63">
        <v>5</v>
      </c>
      <c r="AS25" s="63">
        <v>14</v>
      </c>
      <c r="AT25" s="63">
        <v>0</v>
      </c>
      <c r="AU25" s="63">
        <v>0</v>
      </c>
      <c r="AV25" s="63">
        <v>0</v>
      </c>
      <c r="AW25" s="63">
        <v>25</v>
      </c>
      <c r="AX25" s="63">
        <v>212</v>
      </c>
      <c r="AY25" s="63">
        <v>47</v>
      </c>
      <c r="AZ25" s="63">
        <v>256</v>
      </c>
      <c r="BA25" s="63">
        <v>611</v>
      </c>
      <c r="BB25" s="63">
        <v>121</v>
      </c>
      <c r="BC25" s="63">
        <v>222</v>
      </c>
      <c r="BD25" s="63">
        <v>107</v>
      </c>
      <c r="BE25" s="63">
        <v>81</v>
      </c>
      <c r="BF25" s="63">
        <v>78</v>
      </c>
      <c r="BG25" s="63">
        <v>108</v>
      </c>
      <c r="BH25" s="63">
        <v>60</v>
      </c>
      <c r="BI25" s="63">
        <v>31</v>
      </c>
      <c r="BJ25" s="63">
        <v>276</v>
      </c>
      <c r="BK25" s="63">
        <v>89</v>
      </c>
      <c r="BL25" s="63">
        <v>117</v>
      </c>
      <c r="BM25" s="63">
        <v>70</v>
      </c>
      <c r="BN25" s="63">
        <v>40</v>
      </c>
      <c r="BO25" s="63">
        <v>69</v>
      </c>
      <c r="BP25" s="63">
        <v>111</v>
      </c>
      <c r="BQ25" s="63">
        <v>14</v>
      </c>
      <c r="BR25" s="63">
        <v>121</v>
      </c>
      <c r="BS25" s="63">
        <v>60</v>
      </c>
      <c r="BT25" s="63">
        <v>220</v>
      </c>
      <c r="BU25" s="63">
        <v>104</v>
      </c>
      <c r="BV25" s="63">
        <v>67</v>
      </c>
      <c r="BW25" s="63">
        <v>70</v>
      </c>
      <c r="BX25" s="63">
        <v>73</v>
      </c>
      <c r="BY25" s="63">
        <v>37</v>
      </c>
      <c r="BZ25" s="63">
        <v>53</v>
      </c>
      <c r="CA25" s="185"/>
    </row>
    <row r="26" spans="1:79" ht="15.75" x14ac:dyDescent="0.25">
      <c r="A26" s="63" t="s">
        <v>1828</v>
      </c>
      <c r="B26" s="63">
        <v>0</v>
      </c>
      <c r="C26" s="63">
        <v>1</v>
      </c>
      <c r="D26" s="63">
        <v>0</v>
      </c>
      <c r="E26" s="63">
        <v>0</v>
      </c>
      <c r="F26" s="63">
        <v>0</v>
      </c>
      <c r="G26" s="63">
        <v>0</v>
      </c>
      <c r="H26" s="63">
        <v>0</v>
      </c>
      <c r="I26" s="63">
        <v>0</v>
      </c>
      <c r="J26" s="63">
        <v>0</v>
      </c>
      <c r="K26" s="63">
        <v>0</v>
      </c>
      <c r="L26" s="63">
        <v>0</v>
      </c>
      <c r="M26" s="63">
        <v>0</v>
      </c>
      <c r="N26" s="63">
        <v>0</v>
      </c>
      <c r="O26" s="63">
        <v>0</v>
      </c>
      <c r="P26" s="63">
        <v>6</v>
      </c>
      <c r="Q26" s="63">
        <v>0</v>
      </c>
      <c r="R26" s="63">
        <v>0</v>
      </c>
      <c r="S26" s="63">
        <v>42</v>
      </c>
      <c r="T26" s="63">
        <v>5</v>
      </c>
      <c r="U26" s="63">
        <v>0</v>
      </c>
      <c r="V26" s="63">
        <v>0</v>
      </c>
      <c r="W26" s="63">
        <v>9</v>
      </c>
      <c r="X26" s="63">
        <v>0</v>
      </c>
      <c r="Y26" s="63">
        <v>0</v>
      </c>
      <c r="Z26" s="63">
        <v>4</v>
      </c>
      <c r="AA26" s="63">
        <v>19</v>
      </c>
      <c r="AB26" s="63">
        <v>23</v>
      </c>
      <c r="AC26" s="63">
        <v>0</v>
      </c>
      <c r="AD26" s="63">
        <v>4</v>
      </c>
      <c r="AE26" s="63">
        <v>0</v>
      </c>
      <c r="AF26" s="63">
        <v>4</v>
      </c>
      <c r="AG26" s="63">
        <v>0</v>
      </c>
      <c r="AH26" s="63">
        <v>56</v>
      </c>
      <c r="AI26" s="63">
        <v>14</v>
      </c>
      <c r="AJ26" s="63">
        <v>12</v>
      </c>
      <c r="AK26" s="63">
        <v>0</v>
      </c>
      <c r="AL26" s="63">
        <v>2</v>
      </c>
      <c r="AM26" s="63">
        <v>0</v>
      </c>
      <c r="AN26" s="63">
        <v>0</v>
      </c>
      <c r="AO26" s="63">
        <v>0</v>
      </c>
      <c r="AP26" s="63">
        <v>0</v>
      </c>
      <c r="AQ26" s="63">
        <v>9</v>
      </c>
      <c r="AR26" s="63">
        <v>17</v>
      </c>
      <c r="AS26" s="63">
        <v>9</v>
      </c>
      <c r="AT26" s="63">
        <v>0</v>
      </c>
      <c r="AU26" s="63">
        <v>1</v>
      </c>
      <c r="AV26" s="63">
        <v>0</v>
      </c>
      <c r="AW26" s="63">
        <v>13</v>
      </c>
      <c r="AX26" s="63">
        <v>17</v>
      </c>
      <c r="AY26" s="63">
        <v>11</v>
      </c>
      <c r="AZ26" s="63">
        <v>9</v>
      </c>
      <c r="BA26" s="63">
        <v>24</v>
      </c>
      <c r="BB26" s="63">
        <v>19</v>
      </c>
      <c r="BC26" s="63">
        <v>30</v>
      </c>
      <c r="BD26" s="63">
        <v>34</v>
      </c>
      <c r="BE26" s="63">
        <v>5</v>
      </c>
      <c r="BF26" s="63">
        <v>16</v>
      </c>
      <c r="BG26" s="63">
        <v>23</v>
      </c>
      <c r="BH26" s="63">
        <v>6</v>
      </c>
      <c r="BI26" s="63">
        <v>19</v>
      </c>
      <c r="BJ26" s="63">
        <v>26</v>
      </c>
      <c r="BK26" s="63">
        <v>26</v>
      </c>
      <c r="BL26" s="63">
        <v>12</v>
      </c>
      <c r="BM26" s="63">
        <v>21</v>
      </c>
      <c r="BN26" s="63">
        <v>17</v>
      </c>
      <c r="BO26" s="63">
        <v>10</v>
      </c>
      <c r="BP26" s="63">
        <v>18</v>
      </c>
      <c r="BQ26" s="63">
        <v>1</v>
      </c>
      <c r="BR26" s="63">
        <v>17</v>
      </c>
      <c r="BS26" s="63">
        <v>17</v>
      </c>
      <c r="BT26" s="63">
        <v>10</v>
      </c>
      <c r="BU26" s="63">
        <v>10</v>
      </c>
      <c r="BV26" s="63">
        <v>38</v>
      </c>
      <c r="BW26" s="63">
        <v>1</v>
      </c>
      <c r="BX26" s="63">
        <v>5</v>
      </c>
      <c r="BY26" s="63">
        <v>22</v>
      </c>
      <c r="BZ26" s="63">
        <v>7</v>
      </c>
      <c r="CA26" s="185"/>
    </row>
    <row r="27" spans="1:79" ht="15.75" x14ac:dyDescent="0.25">
      <c r="A27" s="63" t="s">
        <v>1829</v>
      </c>
      <c r="B27" s="63">
        <v>0</v>
      </c>
      <c r="C27" s="63">
        <v>0</v>
      </c>
      <c r="D27" s="63">
        <v>0</v>
      </c>
      <c r="E27" s="63">
        <v>0</v>
      </c>
      <c r="F27" s="63">
        <v>0</v>
      </c>
      <c r="G27" s="63">
        <v>0</v>
      </c>
      <c r="H27" s="63">
        <v>0</v>
      </c>
      <c r="I27" s="63">
        <v>0</v>
      </c>
      <c r="J27" s="63">
        <v>0</v>
      </c>
      <c r="K27" s="63">
        <v>0</v>
      </c>
      <c r="L27" s="63">
        <v>0</v>
      </c>
      <c r="M27" s="63">
        <v>0</v>
      </c>
      <c r="N27" s="63">
        <v>0</v>
      </c>
      <c r="O27" s="63">
        <v>0</v>
      </c>
      <c r="P27" s="63">
        <v>6</v>
      </c>
      <c r="Q27" s="63">
        <v>3</v>
      </c>
      <c r="R27" s="63">
        <v>2</v>
      </c>
      <c r="S27" s="63">
        <v>86</v>
      </c>
      <c r="T27" s="63">
        <v>115</v>
      </c>
      <c r="U27" s="63">
        <v>18</v>
      </c>
      <c r="V27" s="63">
        <v>2</v>
      </c>
      <c r="W27" s="63">
        <v>13</v>
      </c>
      <c r="X27" s="63">
        <v>9</v>
      </c>
      <c r="Y27" s="63">
        <v>264</v>
      </c>
      <c r="Z27" s="63">
        <v>2</v>
      </c>
      <c r="AA27" s="63">
        <v>4</v>
      </c>
      <c r="AB27" s="63">
        <v>9</v>
      </c>
      <c r="AC27" s="63">
        <v>4</v>
      </c>
      <c r="AD27" s="63">
        <v>1</v>
      </c>
      <c r="AE27" s="63">
        <v>4</v>
      </c>
      <c r="AF27" s="63">
        <v>3</v>
      </c>
      <c r="AG27" s="63">
        <v>0</v>
      </c>
      <c r="AH27" s="63">
        <v>11</v>
      </c>
      <c r="AI27" s="63">
        <v>4</v>
      </c>
      <c r="AJ27" s="63">
        <v>10</v>
      </c>
      <c r="AK27" s="63">
        <v>2</v>
      </c>
      <c r="AL27" s="63">
        <v>7</v>
      </c>
      <c r="AM27" s="63">
        <v>0</v>
      </c>
      <c r="AN27" s="63">
        <v>0</v>
      </c>
      <c r="AO27" s="63">
        <v>0</v>
      </c>
      <c r="AP27" s="63">
        <v>0</v>
      </c>
      <c r="AQ27" s="63">
        <v>0</v>
      </c>
      <c r="AR27" s="63">
        <v>7</v>
      </c>
      <c r="AS27" s="63">
        <v>21</v>
      </c>
      <c r="AT27" s="63">
        <v>0</v>
      </c>
      <c r="AU27" s="63">
        <v>0</v>
      </c>
      <c r="AV27" s="63">
        <v>0</v>
      </c>
      <c r="AW27" s="63">
        <v>4</v>
      </c>
      <c r="AX27" s="63">
        <v>0</v>
      </c>
      <c r="AY27" s="63">
        <v>0</v>
      </c>
      <c r="AZ27" s="63">
        <v>0</v>
      </c>
      <c r="BA27" s="63">
        <v>5</v>
      </c>
      <c r="BB27" s="63">
        <v>4</v>
      </c>
      <c r="BC27" s="63">
        <v>2</v>
      </c>
      <c r="BD27" s="63">
        <v>0</v>
      </c>
      <c r="BE27" s="63">
        <v>0</v>
      </c>
      <c r="BF27" s="63">
        <v>0</v>
      </c>
      <c r="BG27" s="63">
        <v>0</v>
      </c>
      <c r="BH27" s="63">
        <v>0</v>
      </c>
      <c r="BI27" s="63">
        <v>0</v>
      </c>
      <c r="BJ27" s="63">
        <v>0</v>
      </c>
      <c r="BK27" s="63">
        <v>0</v>
      </c>
      <c r="BL27" s="63">
        <v>2</v>
      </c>
      <c r="BM27" s="63">
        <v>1</v>
      </c>
      <c r="BN27" s="63">
        <v>0</v>
      </c>
      <c r="BO27" s="63">
        <v>0</v>
      </c>
      <c r="BP27" s="63">
        <v>0</v>
      </c>
      <c r="BQ27" s="63">
        <v>0</v>
      </c>
      <c r="BR27" s="63">
        <v>1</v>
      </c>
      <c r="BS27" s="63">
        <v>0</v>
      </c>
      <c r="BT27" s="63">
        <v>0</v>
      </c>
      <c r="BU27" s="63">
        <v>0</v>
      </c>
      <c r="BV27" s="63">
        <v>0</v>
      </c>
      <c r="BW27" s="63">
        <v>1</v>
      </c>
      <c r="BX27" s="63">
        <v>0</v>
      </c>
      <c r="BY27" s="63">
        <v>0</v>
      </c>
      <c r="BZ27" s="63">
        <v>0</v>
      </c>
      <c r="CA27" s="185"/>
    </row>
    <row r="28" spans="1:79" ht="15.75" x14ac:dyDescent="0.25">
      <c r="A28" s="63" t="s">
        <v>1830</v>
      </c>
      <c r="B28" s="63">
        <v>0</v>
      </c>
      <c r="C28" s="63">
        <v>0</v>
      </c>
      <c r="D28" s="63">
        <v>0</v>
      </c>
      <c r="E28" s="63">
        <v>0</v>
      </c>
      <c r="F28" s="63">
        <v>0</v>
      </c>
      <c r="G28" s="63">
        <v>0</v>
      </c>
      <c r="H28" s="63">
        <v>0</v>
      </c>
      <c r="I28" s="63">
        <v>0</v>
      </c>
      <c r="J28" s="63">
        <v>0</v>
      </c>
      <c r="K28" s="63">
        <v>0</v>
      </c>
      <c r="L28" s="63">
        <v>0</v>
      </c>
      <c r="M28" s="63">
        <v>0</v>
      </c>
      <c r="N28" s="63">
        <v>0</v>
      </c>
      <c r="O28" s="63">
        <v>0</v>
      </c>
      <c r="P28" s="63">
        <v>1</v>
      </c>
      <c r="Q28" s="63">
        <v>0</v>
      </c>
      <c r="R28" s="63">
        <v>0</v>
      </c>
      <c r="S28" s="63">
        <v>17</v>
      </c>
      <c r="T28" s="63">
        <v>1</v>
      </c>
      <c r="U28" s="63">
        <v>2</v>
      </c>
      <c r="V28" s="63">
        <v>0</v>
      </c>
      <c r="W28" s="63">
        <v>1</v>
      </c>
      <c r="X28" s="63">
        <v>3</v>
      </c>
      <c r="Y28" s="63">
        <v>0</v>
      </c>
      <c r="Z28" s="63">
        <v>0</v>
      </c>
      <c r="AA28" s="63">
        <v>4</v>
      </c>
      <c r="AB28" s="63">
        <v>12</v>
      </c>
      <c r="AC28" s="63">
        <v>0</v>
      </c>
      <c r="AD28" s="63">
        <v>1</v>
      </c>
      <c r="AE28" s="63">
        <v>0</v>
      </c>
      <c r="AF28" s="63">
        <v>0</v>
      </c>
      <c r="AG28" s="63">
        <v>0</v>
      </c>
      <c r="AH28" s="63">
        <v>18</v>
      </c>
      <c r="AI28" s="63">
        <v>5</v>
      </c>
      <c r="AJ28" s="63">
        <v>1</v>
      </c>
      <c r="AK28" s="63">
        <v>0</v>
      </c>
      <c r="AL28" s="63">
        <v>0</v>
      </c>
      <c r="AM28" s="63">
        <v>0</v>
      </c>
      <c r="AN28" s="63">
        <v>0</v>
      </c>
      <c r="AO28" s="63">
        <v>0</v>
      </c>
      <c r="AP28" s="63">
        <v>0</v>
      </c>
      <c r="AQ28" s="63">
        <v>0</v>
      </c>
      <c r="AR28" s="63">
        <v>7</v>
      </c>
      <c r="AS28" s="63">
        <v>5</v>
      </c>
      <c r="AT28" s="63">
        <v>0</v>
      </c>
      <c r="AU28" s="63">
        <v>0</v>
      </c>
      <c r="AV28" s="63">
        <v>0</v>
      </c>
      <c r="AW28" s="63">
        <v>5</v>
      </c>
      <c r="AX28" s="63">
        <v>10</v>
      </c>
      <c r="AY28" s="63">
        <v>10</v>
      </c>
      <c r="AZ28" s="63">
        <v>0</v>
      </c>
      <c r="BA28" s="63">
        <v>12</v>
      </c>
      <c r="BB28" s="63">
        <v>5</v>
      </c>
      <c r="BC28" s="63">
        <v>9</v>
      </c>
      <c r="BD28" s="63">
        <v>12</v>
      </c>
      <c r="BE28" s="63">
        <v>4</v>
      </c>
      <c r="BF28" s="63">
        <v>11</v>
      </c>
      <c r="BG28" s="63">
        <v>10</v>
      </c>
      <c r="BH28" s="63">
        <v>3</v>
      </c>
      <c r="BI28" s="63">
        <v>5</v>
      </c>
      <c r="BJ28" s="63">
        <v>7</v>
      </c>
      <c r="BK28" s="63">
        <v>2</v>
      </c>
      <c r="BL28" s="63">
        <v>4</v>
      </c>
      <c r="BM28" s="63">
        <v>6</v>
      </c>
      <c r="BN28" s="63">
        <v>16</v>
      </c>
      <c r="BO28" s="63">
        <v>3</v>
      </c>
      <c r="BP28" s="63">
        <v>9</v>
      </c>
      <c r="BQ28" s="63">
        <v>1</v>
      </c>
      <c r="BR28" s="63">
        <v>13</v>
      </c>
      <c r="BS28" s="63">
        <v>9</v>
      </c>
      <c r="BT28" s="63">
        <v>10</v>
      </c>
      <c r="BU28" s="63">
        <v>7</v>
      </c>
      <c r="BV28" s="63">
        <v>16</v>
      </c>
      <c r="BW28" s="63">
        <v>6</v>
      </c>
      <c r="BX28" s="63">
        <v>3</v>
      </c>
      <c r="BY28" s="63">
        <v>5</v>
      </c>
      <c r="BZ28" s="63">
        <v>6</v>
      </c>
      <c r="CA28" s="185"/>
    </row>
    <row r="29" spans="1:79" ht="15.75" x14ac:dyDescent="0.25">
      <c r="A29" s="63" t="s">
        <v>1831</v>
      </c>
      <c r="B29" s="63">
        <v>0</v>
      </c>
      <c r="C29" s="63">
        <v>0</v>
      </c>
      <c r="D29" s="63">
        <v>0</v>
      </c>
      <c r="E29" s="63">
        <v>0</v>
      </c>
      <c r="F29" s="63">
        <v>0</v>
      </c>
      <c r="G29" s="63">
        <v>0</v>
      </c>
      <c r="H29" s="63">
        <v>0</v>
      </c>
      <c r="I29" s="63">
        <v>0</v>
      </c>
      <c r="J29" s="63">
        <v>0</v>
      </c>
      <c r="K29" s="63">
        <v>0</v>
      </c>
      <c r="L29" s="63">
        <v>0</v>
      </c>
      <c r="M29" s="63">
        <v>0</v>
      </c>
      <c r="N29" s="63">
        <v>0</v>
      </c>
      <c r="O29" s="63">
        <v>0</v>
      </c>
      <c r="P29" s="63">
        <v>0</v>
      </c>
      <c r="Q29" s="63">
        <v>0</v>
      </c>
      <c r="R29" s="63">
        <v>0</v>
      </c>
      <c r="S29" s="63">
        <v>1</v>
      </c>
      <c r="T29" s="63">
        <v>0</v>
      </c>
      <c r="U29" s="63">
        <v>0</v>
      </c>
      <c r="V29" s="63">
        <v>0</v>
      </c>
      <c r="W29" s="63">
        <v>0</v>
      </c>
      <c r="X29" s="63">
        <v>0</v>
      </c>
      <c r="Y29" s="63">
        <v>0</v>
      </c>
      <c r="Z29" s="63">
        <v>0</v>
      </c>
      <c r="AA29" s="63">
        <v>0</v>
      </c>
      <c r="AB29" s="63">
        <v>0</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1</v>
      </c>
      <c r="AY29" s="63">
        <v>3</v>
      </c>
      <c r="AZ29" s="63">
        <v>0</v>
      </c>
      <c r="BA29" s="63">
        <v>0</v>
      </c>
      <c r="BB29" s="63">
        <v>5</v>
      </c>
      <c r="BC29" s="63">
        <v>22</v>
      </c>
      <c r="BD29" s="63">
        <v>17</v>
      </c>
      <c r="BE29" s="63">
        <v>0</v>
      </c>
      <c r="BF29" s="63">
        <v>46</v>
      </c>
      <c r="BG29" s="63">
        <v>0</v>
      </c>
      <c r="BH29" s="63">
        <v>11</v>
      </c>
      <c r="BI29" s="63">
        <v>42</v>
      </c>
      <c r="BJ29" s="63">
        <v>4</v>
      </c>
      <c r="BK29" s="63">
        <v>30</v>
      </c>
      <c r="BL29" s="63">
        <v>6</v>
      </c>
      <c r="BM29" s="63">
        <v>62</v>
      </c>
      <c r="BN29" s="63">
        <v>3</v>
      </c>
      <c r="BO29" s="63">
        <v>7</v>
      </c>
      <c r="BP29" s="63">
        <v>5</v>
      </c>
      <c r="BQ29" s="63">
        <v>0</v>
      </c>
      <c r="BR29" s="63">
        <v>23</v>
      </c>
      <c r="BS29" s="63">
        <v>0</v>
      </c>
      <c r="BT29" s="63">
        <v>10</v>
      </c>
      <c r="BU29" s="63">
        <v>5</v>
      </c>
      <c r="BV29" s="63">
        <v>13</v>
      </c>
      <c r="BW29" s="63">
        <v>6</v>
      </c>
      <c r="BX29" s="63">
        <v>0</v>
      </c>
      <c r="BY29" s="63">
        <v>18</v>
      </c>
      <c r="BZ29" s="63">
        <v>0</v>
      </c>
      <c r="CA29" s="185"/>
    </row>
    <row r="30" spans="1:79" ht="15.75" x14ac:dyDescent="0.25">
      <c r="A30" s="63" t="s">
        <v>1832</v>
      </c>
      <c r="B30" s="63">
        <v>0</v>
      </c>
      <c r="C30" s="63">
        <v>0</v>
      </c>
      <c r="D30" s="63">
        <v>0</v>
      </c>
      <c r="E30" s="63">
        <v>0</v>
      </c>
      <c r="F30" s="63">
        <v>0</v>
      </c>
      <c r="G30" s="63">
        <v>3</v>
      </c>
      <c r="H30" s="63">
        <v>3</v>
      </c>
      <c r="I30" s="63">
        <v>1</v>
      </c>
      <c r="J30" s="63">
        <v>0</v>
      </c>
      <c r="K30" s="63">
        <v>3</v>
      </c>
      <c r="L30" s="63">
        <v>0</v>
      </c>
      <c r="M30" s="63">
        <v>0</v>
      </c>
      <c r="N30" s="63">
        <v>0</v>
      </c>
      <c r="O30" s="63">
        <v>0</v>
      </c>
      <c r="P30" s="63">
        <v>0</v>
      </c>
      <c r="Q30" s="63">
        <v>0</v>
      </c>
      <c r="R30" s="63">
        <v>0</v>
      </c>
      <c r="S30" s="63">
        <v>0</v>
      </c>
      <c r="T30" s="63">
        <v>0</v>
      </c>
      <c r="U30" s="63">
        <v>0</v>
      </c>
      <c r="V30" s="63">
        <v>0</v>
      </c>
      <c r="W30" s="63">
        <v>0</v>
      </c>
      <c r="X30" s="63">
        <v>0</v>
      </c>
      <c r="Y30" s="63">
        <v>0</v>
      </c>
      <c r="Z30" s="63">
        <v>0</v>
      </c>
      <c r="AA30" s="63">
        <v>0</v>
      </c>
      <c r="AB30" s="63">
        <v>1026</v>
      </c>
      <c r="AC30" s="63">
        <v>1123</v>
      </c>
      <c r="AD30" s="63">
        <v>1408</v>
      </c>
      <c r="AE30" s="63">
        <v>20</v>
      </c>
      <c r="AF30" s="63">
        <v>29</v>
      </c>
      <c r="AG30" s="63">
        <v>21</v>
      </c>
      <c r="AH30" s="63">
        <v>0</v>
      </c>
      <c r="AI30" s="63">
        <v>0</v>
      </c>
      <c r="AJ30" s="63">
        <v>0</v>
      </c>
      <c r="AK30" s="63">
        <v>2</v>
      </c>
      <c r="AL30" s="63">
        <v>6</v>
      </c>
      <c r="AM30" s="63">
        <v>7</v>
      </c>
      <c r="AN30" s="63">
        <v>0</v>
      </c>
      <c r="AO30" s="63">
        <v>0</v>
      </c>
      <c r="AP30" s="63">
        <v>0</v>
      </c>
      <c r="AQ30" s="63">
        <v>0</v>
      </c>
      <c r="AR30" s="63">
        <v>0</v>
      </c>
      <c r="AS30" s="63">
        <v>0</v>
      </c>
      <c r="AT30" s="63">
        <v>1199</v>
      </c>
      <c r="AU30" s="63">
        <v>1750</v>
      </c>
      <c r="AV30" s="63">
        <v>873</v>
      </c>
      <c r="AW30" s="63">
        <v>0</v>
      </c>
      <c r="AX30" s="63">
        <v>0</v>
      </c>
      <c r="AY30" s="63">
        <v>0</v>
      </c>
      <c r="AZ30" s="63">
        <v>0</v>
      </c>
      <c r="BA30" s="63">
        <v>1</v>
      </c>
      <c r="BB30" s="63">
        <v>0</v>
      </c>
      <c r="BC30" s="63">
        <v>0</v>
      </c>
      <c r="BD30" s="63">
        <v>0</v>
      </c>
      <c r="BE30" s="63">
        <v>0</v>
      </c>
      <c r="BF30" s="63">
        <v>0</v>
      </c>
      <c r="BG30" s="63">
        <v>0</v>
      </c>
      <c r="BH30" s="63">
        <v>0</v>
      </c>
      <c r="BI30" s="63">
        <v>69</v>
      </c>
      <c r="BJ30" s="63">
        <v>477</v>
      </c>
      <c r="BK30" s="63">
        <v>8</v>
      </c>
      <c r="BL30" s="63">
        <v>22</v>
      </c>
      <c r="BM30" s="63">
        <v>47</v>
      </c>
      <c r="BN30" s="63">
        <v>5</v>
      </c>
      <c r="BO30" s="63">
        <v>0</v>
      </c>
      <c r="BP30" s="63">
        <v>4</v>
      </c>
      <c r="BQ30" s="63">
        <v>0</v>
      </c>
      <c r="BR30" s="63">
        <v>0</v>
      </c>
      <c r="BS30" s="63">
        <v>0</v>
      </c>
      <c r="BT30" s="63">
        <v>0</v>
      </c>
      <c r="BU30" s="63">
        <v>0</v>
      </c>
      <c r="BV30" s="63">
        <v>0</v>
      </c>
      <c r="BW30" s="63">
        <v>0</v>
      </c>
      <c r="BX30" s="63">
        <v>0</v>
      </c>
      <c r="BY30" s="63">
        <v>0</v>
      </c>
      <c r="BZ30" s="63">
        <v>0</v>
      </c>
      <c r="CA30" s="185"/>
    </row>
    <row r="31" spans="1:79" ht="15.75" x14ac:dyDescent="0.25">
      <c r="A31" s="63" t="s">
        <v>1833</v>
      </c>
      <c r="B31" s="63">
        <v>0</v>
      </c>
      <c r="C31" s="63">
        <v>0</v>
      </c>
      <c r="D31" s="63">
        <v>0</v>
      </c>
      <c r="E31" s="63">
        <v>0</v>
      </c>
      <c r="F31" s="63">
        <v>0</v>
      </c>
      <c r="G31" s="63">
        <v>0</v>
      </c>
      <c r="H31" s="63">
        <v>0</v>
      </c>
      <c r="I31" s="63">
        <v>0</v>
      </c>
      <c r="J31" s="63">
        <v>0</v>
      </c>
      <c r="K31" s="63">
        <v>0</v>
      </c>
      <c r="L31" s="63">
        <v>0</v>
      </c>
      <c r="M31" s="63">
        <v>0</v>
      </c>
      <c r="N31" s="63">
        <v>0</v>
      </c>
      <c r="O31" s="63">
        <v>0</v>
      </c>
      <c r="P31" s="63">
        <v>0</v>
      </c>
      <c r="Q31" s="63">
        <v>0</v>
      </c>
      <c r="R31" s="63">
        <v>0</v>
      </c>
      <c r="S31" s="63">
        <v>0</v>
      </c>
      <c r="T31" s="63">
        <v>0</v>
      </c>
      <c r="U31" s="63">
        <v>0</v>
      </c>
      <c r="V31" s="63">
        <v>0</v>
      </c>
      <c r="W31" s="63">
        <v>0</v>
      </c>
      <c r="X31" s="63">
        <v>0</v>
      </c>
      <c r="Y31" s="63">
        <v>0</v>
      </c>
      <c r="Z31" s="63">
        <v>0</v>
      </c>
      <c r="AA31" s="63">
        <v>0</v>
      </c>
      <c r="AB31" s="63">
        <v>28</v>
      </c>
      <c r="AC31" s="63">
        <v>31</v>
      </c>
      <c r="AD31" s="63">
        <v>182</v>
      </c>
      <c r="AE31" s="63">
        <v>4</v>
      </c>
      <c r="AF31" s="63">
        <v>0</v>
      </c>
      <c r="AG31" s="63">
        <v>0</v>
      </c>
      <c r="AH31" s="63">
        <v>0</v>
      </c>
      <c r="AI31" s="63">
        <v>0</v>
      </c>
      <c r="AJ31" s="63">
        <v>0</v>
      </c>
      <c r="AK31" s="63">
        <v>0</v>
      </c>
      <c r="AL31" s="63">
        <v>0</v>
      </c>
      <c r="AM31" s="63">
        <v>0</v>
      </c>
      <c r="AN31" s="63">
        <v>0</v>
      </c>
      <c r="AO31" s="63">
        <v>0</v>
      </c>
      <c r="AP31" s="63">
        <v>0</v>
      </c>
      <c r="AQ31" s="63">
        <v>0</v>
      </c>
      <c r="AR31" s="63">
        <v>0</v>
      </c>
      <c r="AS31" s="63">
        <v>0</v>
      </c>
      <c r="AT31" s="63">
        <v>186</v>
      </c>
      <c r="AU31" s="63">
        <v>332</v>
      </c>
      <c r="AV31" s="63">
        <v>168</v>
      </c>
      <c r="AW31" s="63">
        <v>0</v>
      </c>
      <c r="AX31" s="63">
        <v>0</v>
      </c>
      <c r="AY31" s="63">
        <v>0</v>
      </c>
      <c r="AZ31" s="63">
        <v>0</v>
      </c>
      <c r="BA31" s="63">
        <v>1</v>
      </c>
      <c r="BB31" s="63">
        <v>0</v>
      </c>
      <c r="BC31" s="63">
        <v>0</v>
      </c>
      <c r="BD31" s="63">
        <v>0</v>
      </c>
      <c r="BE31" s="63">
        <v>0</v>
      </c>
      <c r="BF31" s="63">
        <v>0</v>
      </c>
      <c r="BG31" s="63">
        <v>0</v>
      </c>
      <c r="BH31" s="63">
        <v>0</v>
      </c>
      <c r="BI31" s="63">
        <v>24</v>
      </c>
      <c r="BJ31" s="63">
        <v>37</v>
      </c>
      <c r="BK31" s="63">
        <v>3</v>
      </c>
      <c r="BL31" s="63">
        <v>3</v>
      </c>
      <c r="BM31" s="63">
        <v>14</v>
      </c>
      <c r="BN31" s="63">
        <v>0</v>
      </c>
      <c r="BO31" s="63">
        <v>0</v>
      </c>
      <c r="BP31" s="63">
        <v>0</v>
      </c>
      <c r="BQ31" s="63">
        <v>0</v>
      </c>
      <c r="BR31" s="63">
        <v>0</v>
      </c>
      <c r="BS31" s="63">
        <v>0</v>
      </c>
      <c r="BT31" s="63">
        <v>0</v>
      </c>
      <c r="BU31" s="63">
        <v>0</v>
      </c>
      <c r="BV31" s="63">
        <v>0</v>
      </c>
      <c r="BW31" s="63">
        <v>0</v>
      </c>
      <c r="BX31" s="63">
        <v>0</v>
      </c>
      <c r="BY31" s="63">
        <v>0</v>
      </c>
      <c r="BZ31" s="63">
        <v>0</v>
      </c>
      <c r="CA31" s="185"/>
    </row>
    <row r="32" spans="1:79" ht="15.75" x14ac:dyDescent="0.25">
      <c r="A32" s="63" t="s">
        <v>1834</v>
      </c>
      <c r="B32" s="63">
        <v>0</v>
      </c>
      <c r="C32" s="63">
        <v>0</v>
      </c>
      <c r="D32" s="63">
        <v>0</v>
      </c>
      <c r="E32" s="63">
        <v>0</v>
      </c>
      <c r="F32" s="63">
        <v>0</v>
      </c>
      <c r="G32" s="63">
        <v>0</v>
      </c>
      <c r="H32" s="63">
        <v>0</v>
      </c>
      <c r="I32" s="63">
        <v>0</v>
      </c>
      <c r="J32" s="63">
        <v>0</v>
      </c>
      <c r="K32" s="63">
        <v>0</v>
      </c>
      <c r="L32" s="63">
        <v>0</v>
      </c>
      <c r="M32" s="63">
        <v>0</v>
      </c>
      <c r="N32" s="63">
        <v>0</v>
      </c>
      <c r="O32" s="63">
        <v>0</v>
      </c>
      <c r="P32" s="63">
        <v>0</v>
      </c>
      <c r="Q32" s="63">
        <v>0</v>
      </c>
      <c r="R32" s="63">
        <v>0</v>
      </c>
      <c r="S32" s="63">
        <v>0</v>
      </c>
      <c r="T32" s="63">
        <v>0</v>
      </c>
      <c r="U32" s="63">
        <v>0</v>
      </c>
      <c r="V32" s="63">
        <v>0</v>
      </c>
      <c r="W32" s="63">
        <v>0</v>
      </c>
      <c r="X32" s="63">
        <v>5</v>
      </c>
      <c r="Y32" s="63">
        <v>0</v>
      </c>
      <c r="Z32" s="63">
        <v>0</v>
      </c>
      <c r="AA32" s="63">
        <v>0</v>
      </c>
      <c r="AB32" s="63">
        <v>0</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7</v>
      </c>
      <c r="AX32" s="63">
        <v>1</v>
      </c>
      <c r="AY32" s="63">
        <v>2</v>
      </c>
      <c r="AZ32" s="63">
        <v>0</v>
      </c>
      <c r="BA32" s="63">
        <v>8</v>
      </c>
      <c r="BB32" s="63">
        <v>35</v>
      </c>
      <c r="BC32" s="63">
        <v>17</v>
      </c>
      <c r="BD32" s="63">
        <v>10</v>
      </c>
      <c r="BE32" s="63">
        <v>13</v>
      </c>
      <c r="BF32" s="63">
        <v>13</v>
      </c>
      <c r="BG32" s="63">
        <v>7</v>
      </c>
      <c r="BH32" s="63">
        <v>61</v>
      </c>
      <c r="BI32" s="63">
        <v>16</v>
      </c>
      <c r="BJ32" s="63">
        <v>37</v>
      </c>
      <c r="BK32" s="63">
        <v>3</v>
      </c>
      <c r="BL32" s="63">
        <v>101</v>
      </c>
      <c r="BM32" s="63">
        <v>2</v>
      </c>
      <c r="BN32" s="63">
        <v>0</v>
      </c>
      <c r="BO32" s="63">
        <v>11</v>
      </c>
      <c r="BP32" s="63">
        <v>2</v>
      </c>
      <c r="BQ32" s="63">
        <v>0</v>
      </c>
      <c r="BR32" s="63">
        <v>3</v>
      </c>
      <c r="BS32" s="63">
        <v>0</v>
      </c>
      <c r="BT32" s="63">
        <v>6</v>
      </c>
      <c r="BU32" s="63">
        <v>5</v>
      </c>
      <c r="BV32" s="63">
        <v>3</v>
      </c>
      <c r="BW32" s="63">
        <v>16</v>
      </c>
      <c r="BX32" s="63">
        <v>0</v>
      </c>
      <c r="BY32" s="63">
        <v>1</v>
      </c>
      <c r="BZ32" s="63">
        <v>0</v>
      </c>
      <c r="CA32" s="185"/>
    </row>
    <row r="33" spans="1:79" ht="15.75" x14ac:dyDescent="0.25">
      <c r="A33" s="63" t="s">
        <v>1835</v>
      </c>
      <c r="B33" s="63">
        <v>0</v>
      </c>
      <c r="C33" s="63">
        <v>0</v>
      </c>
      <c r="D33" s="63">
        <v>0</v>
      </c>
      <c r="E33" s="63">
        <v>0</v>
      </c>
      <c r="F33" s="63">
        <v>0</v>
      </c>
      <c r="G33" s="63">
        <v>1</v>
      </c>
      <c r="H33" s="63">
        <v>0</v>
      </c>
      <c r="I33" s="63">
        <v>0</v>
      </c>
      <c r="J33" s="63">
        <v>0</v>
      </c>
      <c r="K33" s="63">
        <v>0</v>
      </c>
      <c r="L33" s="63">
        <v>0</v>
      </c>
      <c r="M33" s="63">
        <v>0</v>
      </c>
      <c r="N33" s="63">
        <v>2</v>
      </c>
      <c r="O33" s="63">
        <v>0</v>
      </c>
      <c r="P33" s="63">
        <v>0</v>
      </c>
      <c r="Q33" s="63">
        <v>0</v>
      </c>
      <c r="R33" s="63">
        <v>0</v>
      </c>
      <c r="S33" s="63">
        <v>0</v>
      </c>
      <c r="T33" s="63">
        <v>0</v>
      </c>
      <c r="U33" s="63">
        <v>0</v>
      </c>
      <c r="V33" s="63">
        <v>0</v>
      </c>
      <c r="W33" s="63">
        <v>0</v>
      </c>
      <c r="X33" s="63">
        <v>0</v>
      </c>
      <c r="Y33" s="63">
        <v>0</v>
      </c>
      <c r="Z33" s="63">
        <v>0</v>
      </c>
      <c r="AA33" s="63">
        <v>0</v>
      </c>
      <c r="AB33" s="63">
        <v>72</v>
      </c>
      <c r="AC33" s="63">
        <v>101</v>
      </c>
      <c r="AD33" s="63">
        <v>57</v>
      </c>
      <c r="AE33" s="63">
        <v>1</v>
      </c>
      <c r="AF33" s="63">
        <v>1</v>
      </c>
      <c r="AG33" s="63">
        <v>0</v>
      </c>
      <c r="AH33" s="63">
        <v>0</v>
      </c>
      <c r="AI33" s="63">
        <v>0</v>
      </c>
      <c r="AJ33" s="63">
        <v>0</v>
      </c>
      <c r="AK33" s="63">
        <v>0</v>
      </c>
      <c r="AL33" s="63">
        <v>0</v>
      </c>
      <c r="AM33" s="63">
        <v>0</v>
      </c>
      <c r="AN33" s="63">
        <v>0</v>
      </c>
      <c r="AO33" s="63">
        <v>0</v>
      </c>
      <c r="AP33" s="63">
        <v>0</v>
      </c>
      <c r="AQ33" s="63">
        <v>0</v>
      </c>
      <c r="AR33" s="63">
        <v>0</v>
      </c>
      <c r="AS33" s="63">
        <v>0</v>
      </c>
      <c r="AT33" s="63">
        <v>125</v>
      </c>
      <c r="AU33" s="63">
        <v>110</v>
      </c>
      <c r="AV33" s="63">
        <v>74</v>
      </c>
      <c r="AW33" s="63">
        <v>0</v>
      </c>
      <c r="AX33" s="63">
        <v>0</v>
      </c>
      <c r="AY33" s="63">
        <v>0</v>
      </c>
      <c r="AZ33" s="63">
        <v>0</v>
      </c>
      <c r="BA33" s="63">
        <v>0</v>
      </c>
      <c r="BB33" s="63">
        <v>0</v>
      </c>
      <c r="BC33" s="63">
        <v>0</v>
      </c>
      <c r="BD33" s="63">
        <v>0</v>
      </c>
      <c r="BE33" s="63">
        <v>0</v>
      </c>
      <c r="BF33" s="63">
        <v>0</v>
      </c>
      <c r="BG33" s="63">
        <v>0</v>
      </c>
      <c r="BH33" s="63">
        <v>0</v>
      </c>
      <c r="BI33" s="63">
        <v>2</v>
      </c>
      <c r="BJ33" s="63">
        <v>54</v>
      </c>
      <c r="BK33" s="63">
        <v>1</v>
      </c>
      <c r="BL33" s="63">
        <v>5</v>
      </c>
      <c r="BM33" s="63">
        <v>15</v>
      </c>
      <c r="BN33" s="63">
        <v>0</v>
      </c>
      <c r="BO33" s="63">
        <v>0</v>
      </c>
      <c r="BP33" s="63">
        <v>0</v>
      </c>
      <c r="BQ33" s="63">
        <v>0</v>
      </c>
      <c r="BR33" s="63">
        <v>0</v>
      </c>
      <c r="BS33" s="63">
        <v>0</v>
      </c>
      <c r="BT33" s="63">
        <v>0</v>
      </c>
      <c r="BU33" s="63">
        <v>0</v>
      </c>
      <c r="BV33" s="63">
        <v>0</v>
      </c>
      <c r="BW33" s="63">
        <v>0</v>
      </c>
      <c r="BX33" s="63">
        <v>0</v>
      </c>
      <c r="BY33" s="63">
        <v>0</v>
      </c>
      <c r="BZ33" s="63">
        <v>0</v>
      </c>
      <c r="CA33" s="185"/>
    </row>
    <row r="34" spans="1:79" ht="15.75" x14ac:dyDescent="0.25">
      <c r="A34" s="63" t="s">
        <v>1836</v>
      </c>
      <c r="B34" s="63">
        <v>0</v>
      </c>
      <c r="C34" s="63">
        <v>0</v>
      </c>
      <c r="D34" s="63">
        <v>0</v>
      </c>
      <c r="E34" s="63">
        <v>0</v>
      </c>
      <c r="F34" s="63">
        <v>0</v>
      </c>
      <c r="G34" s="63">
        <v>0</v>
      </c>
      <c r="H34" s="63">
        <v>2</v>
      </c>
      <c r="I34" s="63">
        <v>0</v>
      </c>
      <c r="J34" s="63">
        <v>2</v>
      </c>
      <c r="K34" s="63">
        <v>0</v>
      </c>
      <c r="L34" s="63">
        <v>0</v>
      </c>
      <c r="M34" s="63">
        <v>3</v>
      </c>
      <c r="N34" s="63">
        <v>1</v>
      </c>
      <c r="O34" s="63">
        <v>0</v>
      </c>
      <c r="P34" s="63">
        <v>0</v>
      </c>
      <c r="Q34" s="63">
        <v>0</v>
      </c>
      <c r="R34" s="63">
        <v>0</v>
      </c>
      <c r="S34" s="63">
        <v>0</v>
      </c>
      <c r="T34" s="63">
        <v>0</v>
      </c>
      <c r="U34" s="63">
        <v>0</v>
      </c>
      <c r="V34" s="63">
        <v>0</v>
      </c>
      <c r="W34" s="63">
        <v>0</v>
      </c>
      <c r="X34" s="63">
        <v>0</v>
      </c>
      <c r="Y34" s="63">
        <v>0</v>
      </c>
      <c r="Z34" s="63">
        <v>0</v>
      </c>
      <c r="AA34" s="63">
        <v>0</v>
      </c>
      <c r="AB34" s="63">
        <v>233</v>
      </c>
      <c r="AC34" s="63">
        <v>326</v>
      </c>
      <c r="AD34" s="63">
        <v>455</v>
      </c>
      <c r="AE34" s="63">
        <v>7</v>
      </c>
      <c r="AF34" s="63">
        <v>7</v>
      </c>
      <c r="AG34" s="63">
        <v>0</v>
      </c>
      <c r="AH34" s="63">
        <v>0</v>
      </c>
      <c r="AI34" s="63">
        <v>0</v>
      </c>
      <c r="AJ34" s="63">
        <v>1</v>
      </c>
      <c r="AK34" s="63">
        <v>1</v>
      </c>
      <c r="AL34" s="63">
        <v>3</v>
      </c>
      <c r="AM34" s="63">
        <v>2</v>
      </c>
      <c r="AN34" s="63">
        <v>0</v>
      </c>
      <c r="AO34" s="63">
        <v>0</v>
      </c>
      <c r="AP34" s="63">
        <v>0</v>
      </c>
      <c r="AQ34" s="63">
        <v>0</v>
      </c>
      <c r="AR34" s="63">
        <v>0</v>
      </c>
      <c r="AS34" s="63">
        <v>0</v>
      </c>
      <c r="AT34" s="63">
        <v>534</v>
      </c>
      <c r="AU34" s="63">
        <v>533</v>
      </c>
      <c r="AV34" s="63">
        <v>493</v>
      </c>
      <c r="AW34" s="63">
        <v>0</v>
      </c>
      <c r="AX34" s="63">
        <v>0</v>
      </c>
      <c r="AY34" s="63">
        <v>0</v>
      </c>
      <c r="AZ34" s="63">
        <v>0</v>
      </c>
      <c r="BA34" s="63">
        <v>1</v>
      </c>
      <c r="BB34" s="63">
        <v>0</v>
      </c>
      <c r="BC34" s="63">
        <v>0</v>
      </c>
      <c r="BD34" s="63">
        <v>0</v>
      </c>
      <c r="BE34" s="63">
        <v>0</v>
      </c>
      <c r="BF34" s="63">
        <v>0</v>
      </c>
      <c r="BG34" s="63">
        <v>0</v>
      </c>
      <c r="BH34" s="63">
        <v>0</v>
      </c>
      <c r="BI34" s="63">
        <v>29</v>
      </c>
      <c r="BJ34" s="63">
        <v>216</v>
      </c>
      <c r="BK34" s="63">
        <v>17</v>
      </c>
      <c r="BL34" s="63">
        <v>23</v>
      </c>
      <c r="BM34" s="63">
        <v>96</v>
      </c>
      <c r="BN34" s="63">
        <v>0</v>
      </c>
      <c r="BO34" s="63">
        <v>1</v>
      </c>
      <c r="BP34" s="63">
        <v>0</v>
      </c>
      <c r="BQ34" s="63">
        <v>0</v>
      </c>
      <c r="BR34" s="63">
        <v>0</v>
      </c>
      <c r="BS34" s="63">
        <v>1</v>
      </c>
      <c r="BT34" s="63">
        <v>0</v>
      </c>
      <c r="BU34" s="63">
        <v>0</v>
      </c>
      <c r="BV34" s="63">
        <v>0</v>
      </c>
      <c r="BW34" s="63">
        <v>0</v>
      </c>
      <c r="BX34" s="63">
        <v>0</v>
      </c>
      <c r="BY34" s="63">
        <v>0</v>
      </c>
      <c r="BZ34" s="63">
        <v>0</v>
      </c>
      <c r="CA34" s="185"/>
    </row>
    <row r="35" spans="1:79" ht="15.75" x14ac:dyDescent="0.25">
      <c r="A35" s="63" t="s">
        <v>1837</v>
      </c>
      <c r="B35" s="63">
        <v>0</v>
      </c>
      <c r="C35" s="63">
        <v>0</v>
      </c>
      <c r="D35" s="63">
        <v>0</v>
      </c>
      <c r="E35" s="63">
        <v>1</v>
      </c>
      <c r="F35" s="63">
        <v>0</v>
      </c>
      <c r="G35" s="63">
        <v>0</v>
      </c>
      <c r="H35" s="63">
        <v>0</v>
      </c>
      <c r="I35" s="63">
        <v>0</v>
      </c>
      <c r="J35" s="63">
        <v>0</v>
      </c>
      <c r="K35" s="63">
        <v>0</v>
      </c>
      <c r="L35" s="63">
        <v>0</v>
      </c>
      <c r="M35" s="63">
        <v>0</v>
      </c>
      <c r="N35" s="63">
        <v>705</v>
      </c>
      <c r="O35" s="63">
        <v>0</v>
      </c>
      <c r="P35" s="63">
        <v>0</v>
      </c>
      <c r="Q35" s="63">
        <v>0</v>
      </c>
      <c r="R35" s="63">
        <v>0</v>
      </c>
      <c r="S35" s="63">
        <v>0</v>
      </c>
      <c r="T35" s="63">
        <v>2</v>
      </c>
      <c r="U35" s="63">
        <v>0</v>
      </c>
      <c r="V35" s="63">
        <v>0</v>
      </c>
      <c r="W35" s="63">
        <v>0</v>
      </c>
      <c r="X35" s="63">
        <v>0</v>
      </c>
      <c r="Y35" s="63">
        <v>0</v>
      </c>
      <c r="Z35" s="63">
        <v>0</v>
      </c>
      <c r="AA35" s="63">
        <v>0</v>
      </c>
      <c r="AB35" s="63">
        <v>1</v>
      </c>
      <c r="AC35" s="63">
        <v>0</v>
      </c>
      <c r="AD35" s="63">
        <v>0</v>
      </c>
      <c r="AE35" s="63">
        <v>0</v>
      </c>
      <c r="AF35" s="63">
        <v>1</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1</v>
      </c>
      <c r="BV35" s="63">
        <v>1</v>
      </c>
      <c r="BW35" s="63">
        <v>0</v>
      </c>
      <c r="BX35" s="63">
        <v>0</v>
      </c>
      <c r="BY35" s="63">
        <v>0</v>
      </c>
      <c r="BZ35" s="63">
        <v>0</v>
      </c>
      <c r="CA35" s="185"/>
    </row>
    <row r="36" spans="1:79" ht="15.75" x14ac:dyDescent="0.25">
      <c r="A36" s="63" t="s">
        <v>1838</v>
      </c>
      <c r="B36" s="63">
        <v>0</v>
      </c>
      <c r="C36" s="63">
        <v>6</v>
      </c>
      <c r="D36" s="63">
        <v>0</v>
      </c>
      <c r="E36" s="63">
        <v>0</v>
      </c>
      <c r="F36" s="63">
        <v>0</v>
      </c>
      <c r="G36" s="63">
        <v>0</v>
      </c>
      <c r="H36" s="63">
        <v>0</v>
      </c>
      <c r="I36" s="63">
        <v>0</v>
      </c>
      <c r="J36" s="63">
        <v>0</v>
      </c>
      <c r="K36" s="63">
        <v>0</v>
      </c>
      <c r="L36" s="63">
        <v>0</v>
      </c>
      <c r="M36" s="63">
        <v>15</v>
      </c>
      <c r="N36" s="63">
        <v>492</v>
      </c>
      <c r="O36" s="63">
        <v>0</v>
      </c>
      <c r="P36" s="63">
        <v>10</v>
      </c>
      <c r="Q36" s="63">
        <v>0</v>
      </c>
      <c r="R36" s="63">
        <v>1</v>
      </c>
      <c r="S36" s="63">
        <v>15</v>
      </c>
      <c r="T36" s="63">
        <v>2</v>
      </c>
      <c r="U36" s="63">
        <v>0</v>
      </c>
      <c r="V36" s="63">
        <v>1</v>
      </c>
      <c r="W36" s="63">
        <v>1</v>
      </c>
      <c r="X36" s="63">
        <v>6</v>
      </c>
      <c r="Y36" s="63">
        <v>1</v>
      </c>
      <c r="Z36" s="63">
        <v>0</v>
      </c>
      <c r="AA36" s="63">
        <v>1</v>
      </c>
      <c r="AB36" s="63">
        <v>4</v>
      </c>
      <c r="AC36" s="63">
        <v>0</v>
      </c>
      <c r="AD36" s="63">
        <v>6</v>
      </c>
      <c r="AE36" s="63">
        <v>0</v>
      </c>
      <c r="AF36" s="63">
        <v>6</v>
      </c>
      <c r="AG36" s="63">
        <v>1</v>
      </c>
      <c r="AH36" s="63">
        <v>9</v>
      </c>
      <c r="AI36" s="63">
        <v>3</v>
      </c>
      <c r="AJ36" s="63">
        <v>2</v>
      </c>
      <c r="AK36" s="63">
        <v>0</v>
      </c>
      <c r="AL36" s="63">
        <v>0</v>
      </c>
      <c r="AM36" s="63">
        <v>2</v>
      </c>
      <c r="AN36" s="63">
        <v>0</v>
      </c>
      <c r="AO36" s="63">
        <v>0</v>
      </c>
      <c r="AP36" s="63">
        <v>0</v>
      </c>
      <c r="AQ36" s="63">
        <v>8</v>
      </c>
      <c r="AR36" s="63">
        <v>6</v>
      </c>
      <c r="AS36" s="63">
        <v>8</v>
      </c>
      <c r="AT36" s="63">
        <v>0</v>
      </c>
      <c r="AU36" s="63">
        <v>0</v>
      </c>
      <c r="AV36" s="63">
        <v>0</v>
      </c>
      <c r="AW36" s="63">
        <v>4</v>
      </c>
      <c r="AX36" s="63">
        <v>11</v>
      </c>
      <c r="AY36" s="63">
        <v>11</v>
      </c>
      <c r="AZ36" s="63">
        <v>19</v>
      </c>
      <c r="BA36" s="63">
        <v>8</v>
      </c>
      <c r="BB36" s="63">
        <v>4</v>
      </c>
      <c r="BC36" s="63">
        <v>5</v>
      </c>
      <c r="BD36" s="63">
        <v>9</v>
      </c>
      <c r="BE36" s="63">
        <v>4</v>
      </c>
      <c r="BF36" s="63">
        <v>6</v>
      </c>
      <c r="BG36" s="63">
        <v>4</v>
      </c>
      <c r="BH36" s="63">
        <v>2</v>
      </c>
      <c r="BI36" s="63">
        <v>8</v>
      </c>
      <c r="BJ36" s="63">
        <v>3</v>
      </c>
      <c r="BK36" s="63">
        <v>20</v>
      </c>
      <c r="BL36" s="63">
        <v>7</v>
      </c>
      <c r="BM36" s="63">
        <v>19</v>
      </c>
      <c r="BN36" s="63">
        <v>9</v>
      </c>
      <c r="BO36" s="63">
        <v>15</v>
      </c>
      <c r="BP36" s="63">
        <v>10</v>
      </c>
      <c r="BQ36" s="63">
        <v>11</v>
      </c>
      <c r="BR36" s="63">
        <v>4</v>
      </c>
      <c r="BS36" s="63">
        <v>8</v>
      </c>
      <c r="BT36" s="63">
        <v>4</v>
      </c>
      <c r="BU36" s="63">
        <v>6</v>
      </c>
      <c r="BV36" s="63">
        <v>11</v>
      </c>
      <c r="BW36" s="63">
        <v>0</v>
      </c>
      <c r="BX36" s="63">
        <v>9</v>
      </c>
      <c r="BY36" s="63">
        <v>3</v>
      </c>
      <c r="BZ36" s="63">
        <v>7</v>
      </c>
      <c r="CA36" s="185"/>
    </row>
    <row r="37" spans="1:79" ht="15.75" x14ac:dyDescent="0.25">
      <c r="A37" s="63" t="s">
        <v>1839</v>
      </c>
      <c r="B37" s="63">
        <v>0</v>
      </c>
      <c r="C37" s="63">
        <v>0</v>
      </c>
      <c r="D37" s="63">
        <v>0</v>
      </c>
      <c r="E37" s="63">
        <v>0</v>
      </c>
      <c r="F37" s="63">
        <v>0</v>
      </c>
      <c r="G37" s="63">
        <v>8</v>
      </c>
      <c r="H37" s="63">
        <v>3</v>
      </c>
      <c r="I37" s="63">
        <v>0</v>
      </c>
      <c r="J37" s="63">
        <v>0</v>
      </c>
      <c r="K37" s="63">
        <v>0</v>
      </c>
      <c r="L37" s="63">
        <v>0</v>
      </c>
      <c r="M37" s="63">
        <v>0</v>
      </c>
      <c r="N37" s="63">
        <v>0</v>
      </c>
      <c r="O37" s="63">
        <v>0</v>
      </c>
      <c r="P37" s="63">
        <v>1</v>
      </c>
      <c r="Q37" s="63">
        <v>0</v>
      </c>
      <c r="R37" s="63">
        <v>0</v>
      </c>
      <c r="S37" s="63">
        <v>0</v>
      </c>
      <c r="T37" s="63">
        <v>3</v>
      </c>
      <c r="U37" s="63">
        <v>0</v>
      </c>
      <c r="V37" s="63">
        <v>0</v>
      </c>
      <c r="W37" s="63">
        <v>0</v>
      </c>
      <c r="X37" s="63">
        <v>1</v>
      </c>
      <c r="Y37" s="63">
        <v>2</v>
      </c>
      <c r="Z37" s="63">
        <v>2</v>
      </c>
      <c r="AA37" s="63">
        <v>0</v>
      </c>
      <c r="AB37" s="63">
        <v>40</v>
      </c>
      <c r="AC37" s="63">
        <v>28</v>
      </c>
      <c r="AD37" s="63">
        <v>54</v>
      </c>
      <c r="AE37" s="63">
        <v>3</v>
      </c>
      <c r="AF37" s="63">
        <v>5</v>
      </c>
      <c r="AG37" s="63">
        <v>4</v>
      </c>
      <c r="AH37" s="63">
        <v>0</v>
      </c>
      <c r="AI37" s="63">
        <v>0</v>
      </c>
      <c r="AJ37" s="63">
        <v>7</v>
      </c>
      <c r="AK37" s="63">
        <v>2</v>
      </c>
      <c r="AL37" s="63">
        <v>0</v>
      </c>
      <c r="AM37" s="63">
        <v>0</v>
      </c>
      <c r="AN37" s="63">
        <v>0</v>
      </c>
      <c r="AO37" s="63">
        <v>0</v>
      </c>
      <c r="AP37" s="63">
        <v>0</v>
      </c>
      <c r="AQ37" s="63">
        <v>2</v>
      </c>
      <c r="AR37" s="63">
        <v>6</v>
      </c>
      <c r="AS37" s="63">
        <v>4</v>
      </c>
      <c r="AT37" s="63">
        <v>8</v>
      </c>
      <c r="AU37" s="63">
        <v>11</v>
      </c>
      <c r="AV37" s="63">
        <v>5</v>
      </c>
      <c r="AW37" s="63">
        <v>1</v>
      </c>
      <c r="AX37" s="63">
        <v>6</v>
      </c>
      <c r="AY37" s="63">
        <v>0</v>
      </c>
      <c r="AZ37" s="63">
        <v>1</v>
      </c>
      <c r="BA37" s="63">
        <v>2</v>
      </c>
      <c r="BB37" s="63">
        <v>2</v>
      </c>
      <c r="BC37" s="63">
        <v>2</v>
      </c>
      <c r="BD37" s="63">
        <v>0</v>
      </c>
      <c r="BE37" s="63">
        <v>2</v>
      </c>
      <c r="BF37" s="63">
        <v>0</v>
      </c>
      <c r="BG37" s="63">
        <v>0</v>
      </c>
      <c r="BH37" s="63">
        <v>0</v>
      </c>
      <c r="BI37" s="63">
        <v>0</v>
      </c>
      <c r="BJ37" s="63">
        <v>4</v>
      </c>
      <c r="BK37" s="63">
        <v>1</v>
      </c>
      <c r="BL37" s="63">
        <v>2</v>
      </c>
      <c r="BM37" s="63">
        <v>1</v>
      </c>
      <c r="BN37" s="63">
        <v>4</v>
      </c>
      <c r="BO37" s="63">
        <v>0</v>
      </c>
      <c r="BP37" s="63">
        <v>0</v>
      </c>
      <c r="BQ37" s="63">
        <v>0</v>
      </c>
      <c r="BR37" s="63">
        <v>3</v>
      </c>
      <c r="BS37" s="63">
        <v>0</v>
      </c>
      <c r="BT37" s="63">
        <v>4</v>
      </c>
      <c r="BU37" s="63">
        <v>1</v>
      </c>
      <c r="BV37" s="63">
        <v>0</v>
      </c>
      <c r="BW37" s="63">
        <v>0</v>
      </c>
      <c r="BX37" s="63">
        <v>2</v>
      </c>
      <c r="BY37" s="63">
        <v>1</v>
      </c>
      <c r="BZ37" s="63">
        <v>0</v>
      </c>
      <c r="CA37" s="185"/>
    </row>
    <row r="38" spans="1:79" ht="15.75" x14ac:dyDescent="0.25">
      <c r="A38" s="63" t="s">
        <v>1840</v>
      </c>
      <c r="B38" s="63">
        <v>0</v>
      </c>
      <c r="C38" s="63">
        <v>3</v>
      </c>
      <c r="D38" s="63">
        <v>0</v>
      </c>
      <c r="E38" s="63">
        <v>0</v>
      </c>
      <c r="F38" s="63">
        <v>0</v>
      </c>
      <c r="G38" s="63">
        <v>0</v>
      </c>
      <c r="H38" s="63">
        <v>0</v>
      </c>
      <c r="I38" s="63">
        <v>0</v>
      </c>
      <c r="J38" s="63">
        <v>0</v>
      </c>
      <c r="K38" s="63">
        <v>0</v>
      </c>
      <c r="L38" s="63">
        <v>0</v>
      </c>
      <c r="M38" s="63">
        <v>0</v>
      </c>
      <c r="N38" s="63">
        <v>0</v>
      </c>
      <c r="O38" s="63">
        <v>0</v>
      </c>
      <c r="P38" s="63">
        <v>7</v>
      </c>
      <c r="Q38" s="63">
        <v>0</v>
      </c>
      <c r="R38" s="63">
        <v>0</v>
      </c>
      <c r="S38" s="63">
        <v>13</v>
      </c>
      <c r="T38" s="63">
        <v>6</v>
      </c>
      <c r="U38" s="63">
        <v>3</v>
      </c>
      <c r="V38" s="63">
        <v>0</v>
      </c>
      <c r="W38" s="63">
        <v>3</v>
      </c>
      <c r="X38" s="63">
        <v>5</v>
      </c>
      <c r="Y38" s="63">
        <v>1</v>
      </c>
      <c r="Z38" s="63">
        <v>1</v>
      </c>
      <c r="AA38" s="63">
        <v>4</v>
      </c>
      <c r="AB38" s="63">
        <v>26</v>
      </c>
      <c r="AC38" s="63">
        <v>0</v>
      </c>
      <c r="AD38" s="63">
        <v>1</v>
      </c>
      <c r="AE38" s="63">
        <v>0</v>
      </c>
      <c r="AF38" s="63">
        <v>8</v>
      </c>
      <c r="AG38" s="63">
        <v>0</v>
      </c>
      <c r="AH38" s="63">
        <v>28</v>
      </c>
      <c r="AI38" s="63">
        <v>4</v>
      </c>
      <c r="AJ38" s="63">
        <v>7</v>
      </c>
      <c r="AK38" s="63">
        <v>0</v>
      </c>
      <c r="AL38" s="63">
        <v>0</v>
      </c>
      <c r="AM38" s="63">
        <v>6</v>
      </c>
      <c r="AN38" s="63">
        <v>0</v>
      </c>
      <c r="AO38" s="63">
        <v>0</v>
      </c>
      <c r="AP38" s="63">
        <v>0</v>
      </c>
      <c r="AQ38" s="63">
        <v>3</v>
      </c>
      <c r="AR38" s="63">
        <v>12</v>
      </c>
      <c r="AS38" s="63">
        <v>9</v>
      </c>
      <c r="AT38" s="63">
        <v>0</v>
      </c>
      <c r="AU38" s="63">
        <v>0</v>
      </c>
      <c r="AV38" s="63">
        <v>0</v>
      </c>
      <c r="AW38" s="63">
        <v>24</v>
      </c>
      <c r="AX38" s="63">
        <v>36</v>
      </c>
      <c r="AY38" s="63">
        <v>32</v>
      </c>
      <c r="AZ38" s="63">
        <v>0</v>
      </c>
      <c r="BA38" s="63">
        <v>13</v>
      </c>
      <c r="BB38" s="63">
        <v>11</v>
      </c>
      <c r="BC38" s="63">
        <v>8</v>
      </c>
      <c r="BD38" s="63">
        <v>12</v>
      </c>
      <c r="BE38" s="63">
        <v>41</v>
      </c>
      <c r="BF38" s="63">
        <v>21</v>
      </c>
      <c r="BG38" s="63">
        <v>22</v>
      </c>
      <c r="BH38" s="63">
        <v>8</v>
      </c>
      <c r="BI38" s="63">
        <v>53</v>
      </c>
      <c r="BJ38" s="63">
        <v>19</v>
      </c>
      <c r="BK38" s="63">
        <v>19</v>
      </c>
      <c r="BL38" s="63">
        <v>27</v>
      </c>
      <c r="BM38" s="63">
        <v>16</v>
      </c>
      <c r="BN38" s="63">
        <v>30</v>
      </c>
      <c r="BO38" s="63">
        <v>53</v>
      </c>
      <c r="BP38" s="63">
        <v>11</v>
      </c>
      <c r="BQ38" s="63">
        <v>22</v>
      </c>
      <c r="BR38" s="63">
        <v>18</v>
      </c>
      <c r="BS38" s="63">
        <v>44</v>
      </c>
      <c r="BT38" s="63">
        <v>21</v>
      </c>
      <c r="BU38" s="63">
        <v>15</v>
      </c>
      <c r="BV38" s="63">
        <v>35</v>
      </c>
      <c r="BW38" s="63">
        <v>22</v>
      </c>
      <c r="BX38" s="63">
        <v>37</v>
      </c>
      <c r="BY38" s="63">
        <v>15</v>
      </c>
      <c r="BZ38" s="63">
        <v>18</v>
      </c>
      <c r="CA38" s="185"/>
    </row>
    <row r="39" spans="1:79" ht="15.75" x14ac:dyDescent="0.25">
      <c r="A39" s="63" t="s">
        <v>1841</v>
      </c>
      <c r="B39" s="63">
        <v>0</v>
      </c>
      <c r="C39" s="63">
        <v>1</v>
      </c>
      <c r="D39" s="63">
        <v>0</v>
      </c>
      <c r="E39" s="63">
        <v>1</v>
      </c>
      <c r="F39" s="63">
        <v>0</v>
      </c>
      <c r="G39" s="63">
        <v>1</v>
      </c>
      <c r="H39" s="63">
        <v>0</v>
      </c>
      <c r="I39" s="63">
        <v>0</v>
      </c>
      <c r="J39" s="63">
        <v>0</v>
      </c>
      <c r="K39" s="63">
        <v>0</v>
      </c>
      <c r="L39" s="63">
        <v>0</v>
      </c>
      <c r="M39" s="63">
        <v>0</v>
      </c>
      <c r="N39" s="63">
        <v>0</v>
      </c>
      <c r="O39" s="63">
        <v>0</v>
      </c>
      <c r="P39" s="63">
        <v>20</v>
      </c>
      <c r="Q39" s="63">
        <v>8</v>
      </c>
      <c r="R39" s="63">
        <v>1</v>
      </c>
      <c r="S39" s="63">
        <v>34</v>
      </c>
      <c r="T39" s="63">
        <v>15</v>
      </c>
      <c r="U39" s="63">
        <v>0</v>
      </c>
      <c r="V39" s="63">
        <v>0</v>
      </c>
      <c r="W39" s="63">
        <v>7</v>
      </c>
      <c r="X39" s="63">
        <v>8</v>
      </c>
      <c r="Y39" s="63">
        <v>2</v>
      </c>
      <c r="Z39" s="63">
        <v>10</v>
      </c>
      <c r="AA39" s="63">
        <v>26</v>
      </c>
      <c r="AB39" s="63">
        <v>102</v>
      </c>
      <c r="AC39" s="63">
        <v>3</v>
      </c>
      <c r="AD39" s="63">
        <v>21</v>
      </c>
      <c r="AE39" s="63">
        <v>2</v>
      </c>
      <c r="AF39" s="63">
        <v>4</v>
      </c>
      <c r="AG39" s="63">
        <v>0</v>
      </c>
      <c r="AH39" s="63">
        <v>157</v>
      </c>
      <c r="AI39" s="63">
        <v>17</v>
      </c>
      <c r="AJ39" s="63">
        <v>64</v>
      </c>
      <c r="AK39" s="63">
        <v>1</v>
      </c>
      <c r="AL39" s="63">
        <v>2</v>
      </c>
      <c r="AM39" s="63">
        <v>14</v>
      </c>
      <c r="AN39" s="63">
        <v>0</v>
      </c>
      <c r="AO39" s="63">
        <v>0</v>
      </c>
      <c r="AP39" s="63">
        <v>0</v>
      </c>
      <c r="AQ39" s="63">
        <v>30</v>
      </c>
      <c r="AR39" s="63">
        <v>63</v>
      </c>
      <c r="AS39" s="63">
        <v>62</v>
      </c>
      <c r="AT39" s="63">
        <v>0</v>
      </c>
      <c r="AU39" s="63">
        <v>1</v>
      </c>
      <c r="AV39" s="63">
        <v>0</v>
      </c>
      <c r="AW39" s="63">
        <v>158</v>
      </c>
      <c r="AX39" s="63">
        <v>194</v>
      </c>
      <c r="AY39" s="63">
        <v>101</v>
      </c>
      <c r="AZ39" s="63">
        <v>73</v>
      </c>
      <c r="BA39" s="63">
        <v>90</v>
      </c>
      <c r="BB39" s="63">
        <v>91</v>
      </c>
      <c r="BC39" s="63">
        <v>22</v>
      </c>
      <c r="BD39" s="63">
        <v>78</v>
      </c>
      <c r="BE39" s="63">
        <v>144</v>
      </c>
      <c r="BF39" s="63">
        <v>127</v>
      </c>
      <c r="BG39" s="63">
        <v>85</v>
      </c>
      <c r="BH39" s="63">
        <v>41</v>
      </c>
      <c r="BI39" s="63">
        <v>76</v>
      </c>
      <c r="BJ39" s="63">
        <v>70</v>
      </c>
      <c r="BK39" s="63">
        <v>92</v>
      </c>
      <c r="BL39" s="63">
        <v>114</v>
      </c>
      <c r="BM39" s="63">
        <v>101</v>
      </c>
      <c r="BN39" s="63">
        <v>125</v>
      </c>
      <c r="BO39" s="63">
        <v>136</v>
      </c>
      <c r="BP39" s="63">
        <v>77</v>
      </c>
      <c r="BQ39" s="63">
        <v>83</v>
      </c>
      <c r="BR39" s="63">
        <v>21</v>
      </c>
      <c r="BS39" s="63">
        <v>141</v>
      </c>
      <c r="BT39" s="63">
        <v>72</v>
      </c>
      <c r="BU39" s="63">
        <v>121</v>
      </c>
      <c r="BV39" s="63">
        <v>125</v>
      </c>
      <c r="BW39" s="63">
        <v>55</v>
      </c>
      <c r="BX39" s="63">
        <v>51</v>
      </c>
      <c r="BY39" s="63">
        <v>79</v>
      </c>
      <c r="BZ39" s="63">
        <v>120</v>
      </c>
      <c r="CA39" s="185"/>
    </row>
    <row r="40" spans="1:79" ht="15.75" x14ac:dyDescent="0.25">
      <c r="A40" s="63" t="s">
        <v>1842</v>
      </c>
      <c r="B40" s="63">
        <v>472</v>
      </c>
      <c r="C40" s="63">
        <v>36</v>
      </c>
      <c r="D40" s="63">
        <v>0</v>
      </c>
      <c r="E40" s="63">
        <v>1</v>
      </c>
      <c r="F40" s="63">
        <v>2</v>
      </c>
      <c r="G40" s="63">
        <v>0</v>
      </c>
      <c r="H40" s="63">
        <v>0</v>
      </c>
      <c r="I40" s="63">
        <v>0</v>
      </c>
      <c r="J40" s="63">
        <v>0</v>
      </c>
      <c r="K40" s="63">
        <v>0</v>
      </c>
      <c r="L40" s="63">
        <v>0</v>
      </c>
      <c r="M40" s="63">
        <v>0</v>
      </c>
      <c r="N40" s="63">
        <v>0</v>
      </c>
      <c r="O40" s="63">
        <v>0</v>
      </c>
      <c r="P40" s="63">
        <v>0</v>
      </c>
      <c r="Q40" s="63">
        <v>0</v>
      </c>
      <c r="R40" s="63">
        <v>0</v>
      </c>
      <c r="S40" s="63">
        <v>0</v>
      </c>
      <c r="T40" s="63">
        <v>2</v>
      </c>
      <c r="U40" s="63">
        <v>0</v>
      </c>
      <c r="V40" s="63">
        <v>0</v>
      </c>
      <c r="W40" s="63">
        <v>1</v>
      </c>
      <c r="X40" s="63">
        <v>0</v>
      </c>
      <c r="Y40" s="63">
        <v>0</v>
      </c>
      <c r="Z40" s="63">
        <v>0</v>
      </c>
      <c r="AA40" s="63">
        <v>0</v>
      </c>
      <c r="AB40" s="63">
        <v>20</v>
      </c>
      <c r="AC40" s="63">
        <v>12</v>
      </c>
      <c r="AD40" s="63">
        <v>16</v>
      </c>
      <c r="AE40" s="63">
        <v>6</v>
      </c>
      <c r="AF40" s="63">
        <v>1</v>
      </c>
      <c r="AG40" s="63">
        <v>1</v>
      </c>
      <c r="AH40" s="63">
        <v>3</v>
      </c>
      <c r="AI40" s="63">
        <v>1</v>
      </c>
      <c r="AJ40" s="63">
        <v>2</v>
      </c>
      <c r="AK40" s="63">
        <v>0</v>
      </c>
      <c r="AL40" s="63">
        <v>0</v>
      </c>
      <c r="AM40" s="63">
        <v>0</v>
      </c>
      <c r="AN40" s="63">
        <v>0</v>
      </c>
      <c r="AO40" s="63">
        <v>0</v>
      </c>
      <c r="AP40" s="63">
        <v>0</v>
      </c>
      <c r="AQ40" s="63">
        <v>0</v>
      </c>
      <c r="AR40" s="63">
        <v>2</v>
      </c>
      <c r="AS40" s="63">
        <v>0</v>
      </c>
      <c r="AT40" s="63">
        <v>7</v>
      </c>
      <c r="AU40" s="63">
        <v>4</v>
      </c>
      <c r="AV40" s="63">
        <v>12</v>
      </c>
      <c r="AW40" s="63">
        <v>0</v>
      </c>
      <c r="AX40" s="63">
        <v>0</v>
      </c>
      <c r="AY40" s="63">
        <v>0</v>
      </c>
      <c r="AZ40" s="63">
        <v>0</v>
      </c>
      <c r="BA40" s="63">
        <v>1</v>
      </c>
      <c r="BB40" s="63">
        <v>1</v>
      </c>
      <c r="BC40" s="63">
        <v>0</v>
      </c>
      <c r="BD40" s="63">
        <v>0</v>
      </c>
      <c r="BE40" s="63">
        <v>0</v>
      </c>
      <c r="BF40" s="63">
        <v>1</v>
      </c>
      <c r="BG40" s="63">
        <v>0</v>
      </c>
      <c r="BH40" s="63">
        <v>0</v>
      </c>
      <c r="BI40" s="63">
        <v>1</v>
      </c>
      <c r="BJ40" s="63">
        <v>1</v>
      </c>
      <c r="BK40" s="63">
        <v>1</v>
      </c>
      <c r="BL40" s="63">
        <v>1</v>
      </c>
      <c r="BM40" s="63">
        <v>0</v>
      </c>
      <c r="BN40" s="63">
        <v>0</v>
      </c>
      <c r="BO40" s="63">
        <v>2</v>
      </c>
      <c r="BP40" s="63">
        <v>0</v>
      </c>
      <c r="BQ40" s="63">
        <v>2</v>
      </c>
      <c r="BR40" s="63">
        <v>0</v>
      </c>
      <c r="BS40" s="63">
        <v>1</v>
      </c>
      <c r="BT40" s="63">
        <v>0</v>
      </c>
      <c r="BU40" s="63">
        <v>0</v>
      </c>
      <c r="BV40" s="63">
        <v>0</v>
      </c>
      <c r="BW40" s="63">
        <v>0</v>
      </c>
      <c r="BX40" s="63">
        <v>0</v>
      </c>
      <c r="BY40" s="63">
        <v>0</v>
      </c>
      <c r="BZ40" s="63">
        <v>0</v>
      </c>
      <c r="CA40" s="185"/>
    </row>
    <row r="41" spans="1:79" ht="15.75" x14ac:dyDescent="0.25">
      <c r="A41" s="63" t="s">
        <v>1843</v>
      </c>
      <c r="B41" s="63">
        <v>0</v>
      </c>
      <c r="C41" s="63">
        <v>1</v>
      </c>
      <c r="D41" s="63">
        <v>0</v>
      </c>
      <c r="E41" s="63">
        <v>1</v>
      </c>
      <c r="F41" s="63">
        <v>1</v>
      </c>
      <c r="G41" s="63">
        <v>16</v>
      </c>
      <c r="H41" s="63">
        <v>0</v>
      </c>
      <c r="I41" s="63">
        <v>0</v>
      </c>
      <c r="J41" s="63">
        <v>0</v>
      </c>
      <c r="K41" s="63">
        <v>0</v>
      </c>
      <c r="L41" s="63">
        <v>0</v>
      </c>
      <c r="M41" s="63">
        <v>551</v>
      </c>
      <c r="N41" s="63">
        <v>0</v>
      </c>
      <c r="O41" s="63">
        <v>0</v>
      </c>
      <c r="P41" s="63">
        <v>0</v>
      </c>
      <c r="Q41" s="63">
        <v>0</v>
      </c>
      <c r="R41" s="63">
        <v>0</v>
      </c>
      <c r="S41" s="63">
        <v>0</v>
      </c>
      <c r="T41" s="63">
        <v>1</v>
      </c>
      <c r="U41" s="63">
        <v>0</v>
      </c>
      <c r="V41" s="63">
        <v>0</v>
      </c>
      <c r="W41" s="63">
        <v>0</v>
      </c>
      <c r="X41" s="63">
        <v>0</v>
      </c>
      <c r="Y41" s="63">
        <v>0</v>
      </c>
      <c r="Z41" s="63">
        <v>1</v>
      </c>
      <c r="AA41" s="63">
        <v>1</v>
      </c>
      <c r="AB41" s="63">
        <v>13</v>
      </c>
      <c r="AC41" s="63">
        <v>13</v>
      </c>
      <c r="AD41" s="63">
        <v>13</v>
      </c>
      <c r="AE41" s="63">
        <v>2</v>
      </c>
      <c r="AF41" s="63">
        <v>0</v>
      </c>
      <c r="AG41" s="63">
        <v>1</v>
      </c>
      <c r="AH41" s="63">
        <v>1</v>
      </c>
      <c r="AI41" s="63">
        <v>6</v>
      </c>
      <c r="AJ41" s="63">
        <v>3</v>
      </c>
      <c r="AK41" s="63">
        <v>0</v>
      </c>
      <c r="AL41" s="63">
        <v>0</v>
      </c>
      <c r="AM41" s="63">
        <v>0</v>
      </c>
      <c r="AN41" s="63">
        <v>0</v>
      </c>
      <c r="AO41" s="63">
        <v>0</v>
      </c>
      <c r="AP41" s="63">
        <v>1</v>
      </c>
      <c r="AQ41" s="63">
        <v>0</v>
      </c>
      <c r="AR41" s="63">
        <v>2</v>
      </c>
      <c r="AS41" s="63">
        <v>1</v>
      </c>
      <c r="AT41" s="63">
        <v>2</v>
      </c>
      <c r="AU41" s="63">
        <v>2</v>
      </c>
      <c r="AV41" s="63">
        <v>7</v>
      </c>
      <c r="AW41" s="63">
        <v>0</v>
      </c>
      <c r="AX41" s="63">
        <v>5</v>
      </c>
      <c r="AY41" s="63">
        <v>0</v>
      </c>
      <c r="AZ41" s="63">
        <v>0</v>
      </c>
      <c r="BA41" s="63">
        <v>7</v>
      </c>
      <c r="BB41" s="63">
        <v>1</v>
      </c>
      <c r="BC41" s="63">
        <v>0</v>
      </c>
      <c r="BD41" s="63">
        <v>7</v>
      </c>
      <c r="BE41" s="63">
        <v>1</v>
      </c>
      <c r="BF41" s="63">
        <v>4</v>
      </c>
      <c r="BG41" s="63">
        <v>3</v>
      </c>
      <c r="BH41" s="63">
        <v>0</v>
      </c>
      <c r="BI41" s="63">
        <v>1</v>
      </c>
      <c r="BJ41" s="63">
        <v>1</v>
      </c>
      <c r="BK41" s="63">
        <v>1</v>
      </c>
      <c r="BL41" s="63">
        <v>6</v>
      </c>
      <c r="BM41" s="63">
        <v>3</v>
      </c>
      <c r="BN41" s="63">
        <v>0</v>
      </c>
      <c r="BO41" s="63">
        <v>0</v>
      </c>
      <c r="BP41" s="63">
        <v>1</v>
      </c>
      <c r="BQ41" s="63">
        <v>0</v>
      </c>
      <c r="BR41" s="63">
        <v>4</v>
      </c>
      <c r="BS41" s="63">
        <v>1</v>
      </c>
      <c r="BT41" s="63">
        <v>2</v>
      </c>
      <c r="BU41" s="63">
        <v>3</v>
      </c>
      <c r="BV41" s="63">
        <v>3</v>
      </c>
      <c r="BW41" s="63">
        <v>1</v>
      </c>
      <c r="BX41" s="63">
        <v>1</v>
      </c>
      <c r="BY41" s="63">
        <v>0</v>
      </c>
      <c r="BZ41" s="63">
        <v>0</v>
      </c>
      <c r="CA41" s="185"/>
    </row>
    <row r="42" spans="1:79" ht="15.75" x14ac:dyDescent="0.25">
      <c r="A42" s="63" t="s">
        <v>1844</v>
      </c>
      <c r="B42" s="63">
        <v>2</v>
      </c>
      <c r="C42" s="63">
        <v>7</v>
      </c>
      <c r="D42" s="63">
        <v>0</v>
      </c>
      <c r="E42" s="63">
        <v>0</v>
      </c>
      <c r="F42" s="63">
        <v>4</v>
      </c>
      <c r="G42" s="63">
        <v>4</v>
      </c>
      <c r="H42" s="63">
        <v>11</v>
      </c>
      <c r="I42" s="63">
        <v>0</v>
      </c>
      <c r="J42" s="63">
        <v>0</v>
      </c>
      <c r="K42" s="63">
        <v>0</v>
      </c>
      <c r="L42" s="63">
        <v>0</v>
      </c>
      <c r="M42" s="63">
        <v>0</v>
      </c>
      <c r="N42" s="63">
        <v>0</v>
      </c>
      <c r="O42" s="63">
        <v>0</v>
      </c>
      <c r="P42" s="63">
        <v>1</v>
      </c>
      <c r="Q42" s="63">
        <v>0</v>
      </c>
      <c r="R42" s="63">
        <v>0</v>
      </c>
      <c r="S42" s="63">
        <v>15</v>
      </c>
      <c r="T42" s="63">
        <v>2</v>
      </c>
      <c r="U42" s="63">
        <v>0</v>
      </c>
      <c r="V42" s="63">
        <v>0</v>
      </c>
      <c r="W42" s="63">
        <v>3</v>
      </c>
      <c r="X42" s="63">
        <v>0</v>
      </c>
      <c r="Y42" s="63">
        <v>1</v>
      </c>
      <c r="Z42" s="63">
        <v>3</v>
      </c>
      <c r="AA42" s="63">
        <v>4</v>
      </c>
      <c r="AB42" s="63">
        <v>41</v>
      </c>
      <c r="AC42" s="63">
        <v>42</v>
      </c>
      <c r="AD42" s="63">
        <v>15</v>
      </c>
      <c r="AE42" s="63">
        <v>6</v>
      </c>
      <c r="AF42" s="63">
        <v>6</v>
      </c>
      <c r="AG42" s="63">
        <v>1</v>
      </c>
      <c r="AH42" s="63">
        <v>3</v>
      </c>
      <c r="AI42" s="63">
        <v>4</v>
      </c>
      <c r="AJ42" s="63">
        <v>4</v>
      </c>
      <c r="AK42" s="63">
        <v>0</v>
      </c>
      <c r="AL42" s="63">
        <v>0</v>
      </c>
      <c r="AM42" s="63">
        <v>2</v>
      </c>
      <c r="AN42" s="63">
        <v>0</v>
      </c>
      <c r="AO42" s="63">
        <v>0</v>
      </c>
      <c r="AP42" s="63">
        <v>0</v>
      </c>
      <c r="AQ42" s="63">
        <v>3</v>
      </c>
      <c r="AR42" s="63">
        <v>6</v>
      </c>
      <c r="AS42" s="63">
        <v>17</v>
      </c>
      <c r="AT42" s="63">
        <v>11</v>
      </c>
      <c r="AU42" s="63">
        <v>20</v>
      </c>
      <c r="AV42" s="63">
        <v>9</v>
      </c>
      <c r="AW42" s="63">
        <v>5</v>
      </c>
      <c r="AX42" s="63">
        <v>10</v>
      </c>
      <c r="AY42" s="63">
        <v>0</v>
      </c>
      <c r="AZ42" s="63">
        <v>43</v>
      </c>
      <c r="BA42" s="63">
        <v>7</v>
      </c>
      <c r="BB42" s="63">
        <v>0</v>
      </c>
      <c r="BC42" s="63">
        <v>5</v>
      </c>
      <c r="BD42" s="63">
        <v>3</v>
      </c>
      <c r="BE42" s="63">
        <v>0</v>
      </c>
      <c r="BF42" s="63">
        <v>2</v>
      </c>
      <c r="BG42" s="63">
        <v>1</v>
      </c>
      <c r="BH42" s="63">
        <v>1</v>
      </c>
      <c r="BI42" s="63">
        <v>5</v>
      </c>
      <c r="BJ42" s="63">
        <v>10</v>
      </c>
      <c r="BK42" s="63">
        <v>2</v>
      </c>
      <c r="BL42" s="63">
        <v>4</v>
      </c>
      <c r="BM42" s="63">
        <v>5</v>
      </c>
      <c r="BN42" s="63">
        <v>0</v>
      </c>
      <c r="BO42" s="63">
        <v>3</v>
      </c>
      <c r="BP42" s="63">
        <v>1</v>
      </c>
      <c r="BQ42" s="63">
        <v>0</v>
      </c>
      <c r="BR42" s="63">
        <v>1</v>
      </c>
      <c r="BS42" s="63">
        <v>2</v>
      </c>
      <c r="BT42" s="63">
        <v>3</v>
      </c>
      <c r="BU42" s="63">
        <v>1</v>
      </c>
      <c r="BV42" s="63">
        <v>2</v>
      </c>
      <c r="BW42" s="63">
        <v>0</v>
      </c>
      <c r="BX42" s="63">
        <v>0</v>
      </c>
      <c r="BY42" s="63">
        <v>3</v>
      </c>
      <c r="BZ42" s="63">
        <v>0</v>
      </c>
      <c r="CA42" s="185"/>
    </row>
    <row r="43" spans="1:79" ht="15.75" x14ac:dyDescent="0.25">
      <c r="A43" s="63" t="s">
        <v>1845</v>
      </c>
      <c r="B43" s="63">
        <v>0</v>
      </c>
      <c r="C43" s="63">
        <v>3</v>
      </c>
      <c r="D43" s="63">
        <v>0</v>
      </c>
      <c r="E43" s="63">
        <v>0</v>
      </c>
      <c r="F43" s="63">
        <v>4</v>
      </c>
      <c r="G43" s="63">
        <v>33</v>
      </c>
      <c r="H43" s="63">
        <v>20</v>
      </c>
      <c r="I43" s="63">
        <v>1</v>
      </c>
      <c r="J43" s="63">
        <v>6</v>
      </c>
      <c r="K43" s="63">
        <v>8</v>
      </c>
      <c r="L43" s="63">
        <v>2</v>
      </c>
      <c r="M43" s="63">
        <v>32</v>
      </c>
      <c r="N43" s="63">
        <v>5</v>
      </c>
      <c r="O43" s="63">
        <v>0</v>
      </c>
      <c r="P43" s="63">
        <v>3</v>
      </c>
      <c r="Q43" s="63">
        <v>0</v>
      </c>
      <c r="R43" s="63">
        <v>0</v>
      </c>
      <c r="S43" s="63">
        <v>11</v>
      </c>
      <c r="T43" s="63">
        <v>6</v>
      </c>
      <c r="U43" s="63">
        <v>0</v>
      </c>
      <c r="V43" s="63">
        <v>1</v>
      </c>
      <c r="W43" s="63">
        <v>3</v>
      </c>
      <c r="X43" s="63">
        <v>1</v>
      </c>
      <c r="Y43" s="63">
        <v>1</v>
      </c>
      <c r="Z43" s="63">
        <v>0</v>
      </c>
      <c r="AA43" s="63">
        <v>0</v>
      </c>
      <c r="AB43" s="63">
        <v>47</v>
      </c>
      <c r="AC43" s="63">
        <v>44</v>
      </c>
      <c r="AD43" s="63">
        <v>18</v>
      </c>
      <c r="AE43" s="63">
        <v>11</v>
      </c>
      <c r="AF43" s="63">
        <v>3</v>
      </c>
      <c r="AG43" s="63">
        <v>3</v>
      </c>
      <c r="AH43" s="63">
        <v>6</v>
      </c>
      <c r="AI43" s="63">
        <v>5</v>
      </c>
      <c r="AJ43" s="63">
        <v>5</v>
      </c>
      <c r="AK43" s="63">
        <v>1</v>
      </c>
      <c r="AL43" s="63">
        <v>2</v>
      </c>
      <c r="AM43" s="63">
        <v>1</v>
      </c>
      <c r="AN43" s="63">
        <v>0</v>
      </c>
      <c r="AO43" s="63">
        <v>1</v>
      </c>
      <c r="AP43" s="63">
        <v>0</v>
      </c>
      <c r="AQ43" s="63">
        <v>1</v>
      </c>
      <c r="AR43" s="63">
        <v>4</v>
      </c>
      <c r="AS43" s="63">
        <v>5</v>
      </c>
      <c r="AT43" s="63">
        <v>2</v>
      </c>
      <c r="AU43" s="63">
        <v>20</v>
      </c>
      <c r="AV43" s="63">
        <v>31</v>
      </c>
      <c r="AW43" s="63">
        <v>9</v>
      </c>
      <c r="AX43" s="63">
        <v>6</v>
      </c>
      <c r="AY43" s="63">
        <v>0</v>
      </c>
      <c r="AZ43" s="63">
        <v>0</v>
      </c>
      <c r="BA43" s="63">
        <v>4</v>
      </c>
      <c r="BB43" s="63">
        <v>4</v>
      </c>
      <c r="BC43" s="63">
        <v>2</v>
      </c>
      <c r="BD43" s="63">
        <v>2</v>
      </c>
      <c r="BE43" s="63">
        <v>2</v>
      </c>
      <c r="BF43" s="63">
        <v>2</v>
      </c>
      <c r="BG43" s="63">
        <v>1</v>
      </c>
      <c r="BH43" s="63">
        <v>2</v>
      </c>
      <c r="BI43" s="63">
        <v>3</v>
      </c>
      <c r="BJ43" s="63">
        <v>7</v>
      </c>
      <c r="BK43" s="63">
        <v>1</v>
      </c>
      <c r="BL43" s="63">
        <v>9</v>
      </c>
      <c r="BM43" s="63">
        <v>2</v>
      </c>
      <c r="BN43" s="63">
        <v>3</v>
      </c>
      <c r="BO43" s="63">
        <v>6</v>
      </c>
      <c r="BP43" s="63">
        <v>1</v>
      </c>
      <c r="BQ43" s="63">
        <v>6</v>
      </c>
      <c r="BR43" s="63">
        <v>1</v>
      </c>
      <c r="BS43" s="63">
        <v>0</v>
      </c>
      <c r="BT43" s="63">
        <v>1</v>
      </c>
      <c r="BU43" s="63">
        <v>1</v>
      </c>
      <c r="BV43" s="63">
        <v>1</v>
      </c>
      <c r="BW43" s="63">
        <v>0</v>
      </c>
      <c r="BX43" s="63">
        <v>0</v>
      </c>
      <c r="BY43" s="63">
        <v>0</v>
      </c>
      <c r="BZ43" s="63">
        <v>2</v>
      </c>
      <c r="CA43" s="185"/>
    </row>
    <row r="44" spans="1:79" ht="15.75" x14ac:dyDescent="0.25">
      <c r="A44" s="63" t="s">
        <v>1846</v>
      </c>
      <c r="B44" s="63">
        <v>0</v>
      </c>
      <c r="C44" s="63">
        <v>0</v>
      </c>
      <c r="D44" s="63">
        <v>0</v>
      </c>
      <c r="E44" s="63">
        <v>0</v>
      </c>
      <c r="F44" s="63">
        <v>0</v>
      </c>
      <c r="G44" s="63">
        <v>3</v>
      </c>
      <c r="H44" s="63">
        <v>0</v>
      </c>
      <c r="I44" s="63">
        <v>0</v>
      </c>
      <c r="J44" s="63">
        <v>0</v>
      </c>
      <c r="K44" s="63">
        <v>2</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3</v>
      </c>
      <c r="AC44" s="63">
        <v>0</v>
      </c>
      <c r="AD44" s="63">
        <v>2</v>
      </c>
      <c r="AE44" s="63">
        <v>0</v>
      </c>
      <c r="AF44" s="63">
        <v>0</v>
      </c>
      <c r="AG44" s="63">
        <v>0</v>
      </c>
      <c r="AH44" s="63">
        <v>0</v>
      </c>
      <c r="AI44" s="63">
        <v>0</v>
      </c>
      <c r="AJ44" s="63">
        <v>0</v>
      </c>
      <c r="AK44" s="63">
        <v>0</v>
      </c>
      <c r="AL44" s="63">
        <v>0</v>
      </c>
      <c r="AM44" s="63">
        <v>0</v>
      </c>
      <c r="AN44" s="63">
        <v>0</v>
      </c>
      <c r="AO44" s="63">
        <v>0</v>
      </c>
      <c r="AP44" s="63">
        <v>0</v>
      </c>
      <c r="AQ44" s="63">
        <v>0</v>
      </c>
      <c r="AR44" s="63">
        <v>0</v>
      </c>
      <c r="AS44" s="63">
        <v>0</v>
      </c>
      <c r="AT44" s="63">
        <v>199</v>
      </c>
      <c r="AU44" s="63">
        <v>115</v>
      </c>
      <c r="AV44" s="63">
        <v>78</v>
      </c>
      <c r="AW44" s="63">
        <v>0</v>
      </c>
      <c r="AX44" s="63">
        <v>0</v>
      </c>
      <c r="AY44" s="63">
        <v>0</v>
      </c>
      <c r="AZ44" s="63">
        <v>0</v>
      </c>
      <c r="BA44" s="63">
        <v>0</v>
      </c>
      <c r="BB44" s="63">
        <v>0</v>
      </c>
      <c r="BC44" s="63">
        <v>0</v>
      </c>
      <c r="BD44" s="63">
        <v>0</v>
      </c>
      <c r="BE44" s="63">
        <v>0</v>
      </c>
      <c r="BF44" s="63">
        <v>0</v>
      </c>
      <c r="BG44" s="63">
        <v>0</v>
      </c>
      <c r="BH44" s="63">
        <v>0</v>
      </c>
      <c r="BI44" s="63">
        <v>0</v>
      </c>
      <c r="BJ44" s="63">
        <v>8</v>
      </c>
      <c r="BK44" s="63">
        <v>0</v>
      </c>
      <c r="BL44" s="63">
        <v>0</v>
      </c>
      <c r="BM44" s="63">
        <v>1</v>
      </c>
      <c r="BN44" s="63">
        <v>0</v>
      </c>
      <c r="BO44" s="63">
        <v>0</v>
      </c>
      <c r="BP44" s="63">
        <v>0</v>
      </c>
      <c r="BQ44" s="63">
        <v>0</v>
      </c>
      <c r="BR44" s="63">
        <v>0</v>
      </c>
      <c r="BS44" s="63">
        <v>0</v>
      </c>
      <c r="BT44" s="63">
        <v>0</v>
      </c>
      <c r="BU44" s="63">
        <v>0</v>
      </c>
      <c r="BV44" s="63">
        <v>0</v>
      </c>
      <c r="BW44" s="63">
        <v>0</v>
      </c>
      <c r="BX44" s="63">
        <v>0</v>
      </c>
      <c r="BY44" s="63">
        <v>0</v>
      </c>
      <c r="BZ44" s="63">
        <v>0</v>
      </c>
      <c r="CA44" s="185"/>
    </row>
    <row r="45" spans="1:79" ht="15.75" x14ac:dyDescent="0.25">
      <c r="A45" s="63" t="s">
        <v>1847</v>
      </c>
      <c r="B45" s="63">
        <v>1097</v>
      </c>
      <c r="C45" s="63">
        <v>2943</v>
      </c>
      <c r="D45" s="63">
        <v>4622</v>
      </c>
      <c r="E45" s="63">
        <v>6826</v>
      </c>
      <c r="F45" s="63">
        <v>932</v>
      </c>
      <c r="G45" s="63">
        <v>1659</v>
      </c>
      <c r="H45" s="63">
        <v>1246</v>
      </c>
      <c r="I45" s="63">
        <v>459</v>
      </c>
      <c r="J45" s="63">
        <v>831</v>
      </c>
      <c r="K45" s="63">
        <v>763</v>
      </c>
      <c r="L45" s="63">
        <v>25</v>
      </c>
      <c r="M45" s="63">
        <v>33</v>
      </c>
      <c r="N45" s="63">
        <v>10</v>
      </c>
      <c r="O45" s="63">
        <v>252</v>
      </c>
      <c r="P45" s="63">
        <v>906</v>
      </c>
      <c r="Q45" s="63">
        <v>4003</v>
      </c>
      <c r="R45" s="63">
        <v>568</v>
      </c>
      <c r="S45" s="63">
        <v>112</v>
      </c>
      <c r="T45" s="63">
        <v>35</v>
      </c>
      <c r="U45" s="63">
        <v>126</v>
      </c>
      <c r="V45" s="63">
        <v>233</v>
      </c>
      <c r="W45" s="63">
        <v>28</v>
      </c>
      <c r="X45" s="63">
        <v>133</v>
      </c>
      <c r="Y45" s="63">
        <v>31</v>
      </c>
      <c r="Z45" s="63">
        <v>829</v>
      </c>
      <c r="AA45" s="63">
        <v>46</v>
      </c>
      <c r="AB45" s="63">
        <v>1290</v>
      </c>
      <c r="AC45" s="63">
        <v>1409</v>
      </c>
      <c r="AD45" s="63">
        <v>1778</v>
      </c>
      <c r="AE45" s="63">
        <v>244</v>
      </c>
      <c r="AF45" s="63">
        <v>231</v>
      </c>
      <c r="AG45" s="63">
        <v>225</v>
      </c>
      <c r="AH45" s="63">
        <v>333</v>
      </c>
      <c r="AI45" s="63">
        <v>204</v>
      </c>
      <c r="AJ45" s="63">
        <v>94</v>
      </c>
      <c r="AK45" s="63">
        <v>1250</v>
      </c>
      <c r="AL45" s="63">
        <v>1401</v>
      </c>
      <c r="AM45" s="63">
        <v>1801</v>
      </c>
      <c r="AN45" s="63">
        <v>1193</v>
      </c>
      <c r="AO45" s="63">
        <v>940</v>
      </c>
      <c r="AP45" s="63">
        <v>316</v>
      </c>
      <c r="AQ45" s="63">
        <v>170</v>
      </c>
      <c r="AR45" s="63">
        <v>235</v>
      </c>
      <c r="AS45" s="63">
        <v>133</v>
      </c>
      <c r="AT45" s="63">
        <v>330</v>
      </c>
      <c r="AU45" s="63">
        <v>788</v>
      </c>
      <c r="AV45" s="63">
        <v>534</v>
      </c>
      <c r="AW45" s="63">
        <v>51</v>
      </c>
      <c r="AX45" s="63">
        <v>114</v>
      </c>
      <c r="AY45" s="63">
        <v>52</v>
      </c>
      <c r="AZ45" s="63">
        <v>61</v>
      </c>
      <c r="BA45" s="63">
        <v>67</v>
      </c>
      <c r="BB45" s="63">
        <v>44</v>
      </c>
      <c r="BC45" s="63">
        <v>20</v>
      </c>
      <c r="BD45" s="63">
        <v>57</v>
      </c>
      <c r="BE45" s="63">
        <v>79</v>
      </c>
      <c r="BF45" s="63">
        <v>82</v>
      </c>
      <c r="BG45" s="63">
        <v>43</v>
      </c>
      <c r="BH45" s="63">
        <v>48</v>
      </c>
      <c r="BI45" s="63">
        <v>92</v>
      </c>
      <c r="BJ45" s="63">
        <v>180</v>
      </c>
      <c r="BK45" s="63">
        <v>105</v>
      </c>
      <c r="BL45" s="63">
        <v>75</v>
      </c>
      <c r="BM45" s="63">
        <v>118</v>
      </c>
      <c r="BN45" s="63">
        <v>62</v>
      </c>
      <c r="BO45" s="63">
        <v>27</v>
      </c>
      <c r="BP45" s="63">
        <v>64</v>
      </c>
      <c r="BQ45" s="63">
        <v>71</v>
      </c>
      <c r="BR45" s="63">
        <v>39</v>
      </c>
      <c r="BS45" s="63">
        <v>175</v>
      </c>
      <c r="BT45" s="63">
        <v>178</v>
      </c>
      <c r="BU45" s="63">
        <v>115</v>
      </c>
      <c r="BV45" s="63">
        <v>81</v>
      </c>
      <c r="BW45" s="63">
        <v>80</v>
      </c>
      <c r="BX45" s="63">
        <v>40</v>
      </c>
      <c r="BY45" s="63">
        <v>58</v>
      </c>
      <c r="BZ45" s="63">
        <v>43</v>
      </c>
      <c r="CA45" s="185"/>
    </row>
    <row r="46" spans="1:79" ht="15.75" x14ac:dyDescent="0.25">
      <c r="A46" s="63" t="s">
        <v>1848</v>
      </c>
      <c r="B46" s="63">
        <v>1</v>
      </c>
      <c r="C46" s="63">
        <v>0</v>
      </c>
      <c r="D46" s="63">
        <v>0</v>
      </c>
      <c r="E46" s="63">
        <v>1</v>
      </c>
      <c r="F46" s="63">
        <v>59</v>
      </c>
      <c r="G46" s="63">
        <v>274</v>
      </c>
      <c r="H46" s="63">
        <v>190</v>
      </c>
      <c r="I46" s="63">
        <v>34</v>
      </c>
      <c r="J46" s="63">
        <v>149</v>
      </c>
      <c r="K46" s="63">
        <v>104</v>
      </c>
      <c r="L46" s="63">
        <v>0</v>
      </c>
      <c r="M46" s="63">
        <v>0</v>
      </c>
      <c r="N46" s="63">
        <v>2</v>
      </c>
      <c r="O46" s="63">
        <v>0</v>
      </c>
      <c r="P46" s="63">
        <v>0</v>
      </c>
      <c r="Q46" s="63">
        <v>0</v>
      </c>
      <c r="R46" s="63">
        <v>0</v>
      </c>
      <c r="S46" s="63">
        <v>0</v>
      </c>
      <c r="T46" s="63">
        <v>0</v>
      </c>
      <c r="U46" s="63">
        <v>0</v>
      </c>
      <c r="V46" s="63">
        <v>79</v>
      </c>
      <c r="W46" s="63">
        <v>0</v>
      </c>
      <c r="X46" s="63">
        <v>0</v>
      </c>
      <c r="Y46" s="63">
        <v>0</v>
      </c>
      <c r="Z46" s="63">
        <v>0</v>
      </c>
      <c r="AA46" s="63">
        <v>0</v>
      </c>
      <c r="AB46" s="63">
        <v>32</v>
      </c>
      <c r="AC46" s="63">
        <v>30</v>
      </c>
      <c r="AD46" s="63">
        <v>74</v>
      </c>
      <c r="AE46" s="63">
        <v>41</v>
      </c>
      <c r="AF46" s="63">
        <v>19</v>
      </c>
      <c r="AG46" s="63">
        <v>18</v>
      </c>
      <c r="AH46" s="63">
        <v>1</v>
      </c>
      <c r="AI46" s="63">
        <v>0</v>
      </c>
      <c r="AJ46" s="63">
        <v>0</v>
      </c>
      <c r="AK46" s="63">
        <v>383</v>
      </c>
      <c r="AL46" s="63">
        <v>385</v>
      </c>
      <c r="AM46" s="63">
        <v>398</v>
      </c>
      <c r="AN46" s="63">
        <v>334</v>
      </c>
      <c r="AO46" s="63">
        <v>24</v>
      </c>
      <c r="AP46" s="63">
        <v>51</v>
      </c>
      <c r="AQ46" s="63">
        <v>2</v>
      </c>
      <c r="AR46" s="63">
        <v>0</v>
      </c>
      <c r="AS46" s="63">
        <v>0</v>
      </c>
      <c r="AT46" s="63">
        <v>9</v>
      </c>
      <c r="AU46" s="63">
        <v>19</v>
      </c>
      <c r="AV46" s="63">
        <v>14</v>
      </c>
      <c r="AW46" s="63">
        <v>0</v>
      </c>
      <c r="AX46" s="63">
        <v>0</v>
      </c>
      <c r="AY46" s="63">
        <v>0</v>
      </c>
      <c r="AZ46" s="63">
        <v>0</v>
      </c>
      <c r="BA46" s="63">
        <v>0</v>
      </c>
      <c r="BB46" s="63">
        <v>0</v>
      </c>
      <c r="BC46" s="63">
        <v>0</v>
      </c>
      <c r="BD46" s="63">
        <v>0</v>
      </c>
      <c r="BE46" s="63">
        <v>0</v>
      </c>
      <c r="BF46" s="63">
        <v>0</v>
      </c>
      <c r="BG46" s="63">
        <v>0</v>
      </c>
      <c r="BH46" s="63">
        <v>0</v>
      </c>
      <c r="BI46" s="63">
        <v>5</v>
      </c>
      <c r="BJ46" s="63">
        <v>7</v>
      </c>
      <c r="BK46" s="63">
        <v>5</v>
      </c>
      <c r="BL46" s="63">
        <v>1</v>
      </c>
      <c r="BM46" s="63">
        <v>1</v>
      </c>
      <c r="BN46" s="63">
        <v>0</v>
      </c>
      <c r="BO46" s="63">
        <v>0</v>
      </c>
      <c r="BP46" s="63">
        <v>0</v>
      </c>
      <c r="BQ46" s="63">
        <v>0</v>
      </c>
      <c r="BR46" s="63">
        <v>3</v>
      </c>
      <c r="BS46" s="63">
        <v>22</v>
      </c>
      <c r="BT46" s="63">
        <v>24</v>
      </c>
      <c r="BU46" s="63">
        <v>0</v>
      </c>
      <c r="BV46" s="63">
        <v>2</v>
      </c>
      <c r="BW46" s="63">
        <v>8</v>
      </c>
      <c r="BX46" s="63">
        <v>0</v>
      </c>
      <c r="BY46" s="63">
        <v>0</v>
      </c>
      <c r="BZ46" s="63">
        <v>0</v>
      </c>
      <c r="CA46" s="185"/>
    </row>
    <row r="47" spans="1:79" ht="15.75" x14ac:dyDescent="0.25">
      <c r="A47" s="63" t="s">
        <v>1849</v>
      </c>
      <c r="B47" s="63">
        <v>550</v>
      </c>
      <c r="C47" s="63">
        <v>271</v>
      </c>
      <c r="D47" s="63">
        <v>88</v>
      </c>
      <c r="E47" s="63">
        <v>2</v>
      </c>
      <c r="F47" s="63">
        <v>106</v>
      </c>
      <c r="G47" s="63">
        <v>530</v>
      </c>
      <c r="H47" s="63">
        <v>390</v>
      </c>
      <c r="I47" s="63">
        <v>46</v>
      </c>
      <c r="J47" s="63">
        <v>428</v>
      </c>
      <c r="K47" s="63">
        <v>272</v>
      </c>
      <c r="L47" s="63">
        <v>0</v>
      </c>
      <c r="M47" s="63">
        <v>4</v>
      </c>
      <c r="N47" s="63">
        <v>2</v>
      </c>
      <c r="O47" s="63">
        <v>0</v>
      </c>
      <c r="P47" s="63">
        <v>0</v>
      </c>
      <c r="Q47" s="63">
        <v>0</v>
      </c>
      <c r="R47" s="63">
        <v>0</v>
      </c>
      <c r="S47" s="63">
        <v>0</v>
      </c>
      <c r="T47" s="63">
        <v>0</v>
      </c>
      <c r="U47" s="63">
        <v>0</v>
      </c>
      <c r="V47" s="63">
        <v>18</v>
      </c>
      <c r="W47" s="63">
        <v>1</v>
      </c>
      <c r="X47" s="63">
        <v>0</v>
      </c>
      <c r="Y47" s="63">
        <v>0</v>
      </c>
      <c r="Z47" s="63">
        <v>0</v>
      </c>
      <c r="AA47" s="63">
        <v>0</v>
      </c>
      <c r="AB47" s="63">
        <v>7</v>
      </c>
      <c r="AC47" s="63">
        <v>13</v>
      </c>
      <c r="AD47" s="63">
        <v>38</v>
      </c>
      <c r="AE47" s="63">
        <v>2</v>
      </c>
      <c r="AF47" s="63">
        <v>4</v>
      </c>
      <c r="AG47" s="63">
        <v>3</v>
      </c>
      <c r="AH47" s="63">
        <v>0</v>
      </c>
      <c r="AI47" s="63">
        <v>0</v>
      </c>
      <c r="AJ47" s="63">
        <v>0</v>
      </c>
      <c r="AK47" s="63">
        <v>363</v>
      </c>
      <c r="AL47" s="63">
        <v>357</v>
      </c>
      <c r="AM47" s="63">
        <v>420</v>
      </c>
      <c r="AN47" s="63">
        <v>200</v>
      </c>
      <c r="AO47" s="63">
        <v>46</v>
      </c>
      <c r="AP47" s="63">
        <v>22</v>
      </c>
      <c r="AQ47" s="63">
        <v>0</v>
      </c>
      <c r="AR47" s="63">
        <v>0</v>
      </c>
      <c r="AS47" s="63">
        <v>0</v>
      </c>
      <c r="AT47" s="63">
        <v>1</v>
      </c>
      <c r="AU47" s="63">
        <v>11</v>
      </c>
      <c r="AV47" s="63">
        <v>2</v>
      </c>
      <c r="AW47" s="63">
        <v>0</v>
      </c>
      <c r="AX47" s="63">
        <v>0</v>
      </c>
      <c r="AY47" s="63">
        <v>0</v>
      </c>
      <c r="AZ47" s="63">
        <v>0</v>
      </c>
      <c r="BA47" s="63">
        <v>0</v>
      </c>
      <c r="BB47" s="63">
        <v>0</v>
      </c>
      <c r="BC47" s="63">
        <v>0</v>
      </c>
      <c r="BD47" s="63">
        <v>0</v>
      </c>
      <c r="BE47" s="63">
        <v>0</v>
      </c>
      <c r="BF47" s="63">
        <v>0</v>
      </c>
      <c r="BG47" s="63">
        <v>0</v>
      </c>
      <c r="BH47" s="63">
        <v>0</v>
      </c>
      <c r="BI47" s="63">
        <v>0</v>
      </c>
      <c r="BJ47" s="63">
        <v>1</v>
      </c>
      <c r="BK47" s="63">
        <v>0</v>
      </c>
      <c r="BL47" s="63">
        <v>1</v>
      </c>
      <c r="BM47" s="63">
        <v>0</v>
      </c>
      <c r="BN47" s="63">
        <v>0</v>
      </c>
      <c r="BO47" s="63">
        <v>0</v>
      </c>
      <c r="BP47" s="63">
        <v>0</v>
      </c>
      <c r="BQ47" s="63">
        <v>0</v>
      </c>
      <c r="BR47" s="63">
        <v>4</v>
      </c>
      <c r="BS47" s="63">
        <v>36</v>
      </c>
      <c r="BT47" s="63">
        <v>37</v>
      </c>
      <c r="BU47" s="63">
        <v>3</v>
      </c>
      <c r="BV47" s="63">
        <v>1</v>
      </c>
      <c r="BW47" s="63">
        <v>5</v>
      </c>
      <c r="BX47" s="63">
        <v>0</v>
      </c>
      <c r="BY47" s="63">
        <v>1</v>
      </c>
      <c r="BZ47" s="63">
        <v>0</v>
      </c>
      <c r="CA47" s="185"/>
    </row>
    <row r="48" spans="1:79" ht="15.75" x14ac:dyDescent="0.25">
      <c r="A48" s="63" t="s">
        <v>1850</v>
      </c>
      <c r="B48" s="63">
        <v>0</v>
      </c>
      <c r="C48" s="63">
        <v>9</v>
      </c>
      <c r="D48" s="63">
        <v>1</v>
      </c>
      <c r="E48" s="63">
        <v>1</v>
      </c>
      <c r="F48" s="63">
        <v>3</v>
      </c>
      <c r="G48" s="63">
        <v>10</v>
      </c>
      <c r="H48" s="63">
        <v>3</v>
      </c>
      <c r="I48" s="63">
        <v>0</v>
      </c>
      <c r="J48" s="63">
        <v>0</v>
      </c>
      <c r="K48" s="63">
        <v>1</v>
      </c>
      <c r="L48" s="63">
        <v>870</v>
      </c>
      <c r="M48" s="63">
        <v>2297</v>
      </c>
      <c r="N48" s="63">
        <v>1450</v>
      </c>
      <c r="O48" s="63">
        <v>0</v>
      </c>
      <c r="P48" s="63">
        <v>0</v>
      </c>
      <c r="Q48" s="63">
        <v>0</v>
      </c>
      <c r="R48" s="63">
        <v>0</v>
      </c>
      <c r="S48" s="63">
        <v>1</v>
      </c>
      <c r="T48" s="63">
        <v>0</v>
      </c>
      <c r="U48" s="63">
        <v>0</v>
      </c>
      <c r="V48" s="63">
        <v>0</v>
      </c>
      <c r="W48" s="63">
        <v>0</v>
      </c>
      <c r="X48" s="63">
        <v>0</v>
      </c>
      <c r="Y48" s="63">
        <v>0</v>
      </c>
      <c r="Z48" s="63">
        <v>0</v>
      </c>
      <c r="AA48" s="63">
        <v>0</v>
      </c>
      <c r="AB48" s="63">
        <v>8</v>
      </c>
      <c r="AC48" s="63">
        <v>21</v>
      </c>
      <c r="AD48" s="63">
        <v>12</v>
      </c>
      <c r="AE48" s="63">
        <v>0</v>
      </c>
      <c r="AF48" s="63">
        <v>1</v>
      </c>
      <c r="AG48" s="63">
        <v>3</v>
      </c>
      <c r="AH48" s="63">
        <v>3</v>
      </c>
      <c r="AI48" s="63">
        <v>1</v>
      </c>
      <c r="AJ48" s="63">
        <v>0</v>
      </c>
      <c r="AK48" s="63">
        <v>0</v>
      </c>
      <c r="AL48" s="63">
        <v>0</v>
      </c>
      <c r="AM48" s="63">
        <v>0</v>
      </c>
      <c r="AN48" s="63">
        <v>0</v>
      </c>
      <c r="AO48" s="63">
        <v>0</v>
      </c>
      <c r="AP48" s="63">
        <v>0</v>
      </c>
      <c r="AQ48" s="63">
        <v>0</v>
      </c>
      <c r="AR48" s="63">
        <v>7</v>
      </c>
      <c r="AS48" s="63">
        <v>0</v>
      </c>
      <c r="AT48" s="63">
        <v>5</v>
      </c>
      <c r="AU48" s="63">
        <v>10</v>
      </c>
      <c r="AV48" s="63">
        <v>7</v>
      </c>
      <c r="AW48" s="63">
        <v>4</v>
      </c>
      <c r="AX48" s="63">
        <v>3</v>
      </c>
      <c r="AY48" s="63">
        <v>6</v>
      </c>
      <c r="AZ48" s="63">
        <v>0</v>
      </c>
      <c r="BA48" s="63">
        <v>5</v>
      </c>
      <c r="BB48" s="63">
        <v>0</v>
      </c>
      <c r="BC48" s="63">
        <v>1</v>
      </c>
      <c r="BD48" s="63">
        <v>1</v>
      </c>
      <c r="BE48" s="63">
        <v>6</v>
      </c>
      <c r="BF48" s="63">
        <v>2</v>
      </c>
      <c r="BG48" s="63">
        <v>1</v>
      </c>
      <c r="BH48" s="63">
        <v>0</v>
      </c>
      <c r="BI48" s="63">
        <v>4</v>
      </c>
      <c r="BJ48" s="63">
        <v>0</v>
      </c>
      <c r="BK48" s="63">
        <v>2</v>
      </c>
      <c r="BL48" s="63">
        <v>1</v>
      </c>
      <c r="BM48" s="63">
        <v>0</v>
      </c>
      <c r="BN48" s="63">
        <v>0</v>
      </c>
      <c r="BO48" s="63">
        <v>4</v>
      </c>
      <c r="BP48" s="63">
        <v>4</v>
      </c>
      <c r="BQ48" s="63">
        <v>2</v>
      </c>
      <c r="BR48" s="63">
        <v>0</v>
      </c>
      <c r="BS48" s="63">
        <v>3</v>
      </c>
      <c r="BT48" s="63">
        <v>1</v>
      </c>
      <c r="BU48" s="63">
        <v>24</v>
      </c>
      <c r="BV48" s="63">
        <v>9</v>
      </c>
      <c r="BW48" s="63">
        <v>2</v>
      </c>
      <c r="BX48" s="63">
        <v>2</v>
      </c>
      <c r="BY48" s="63">
        <v>1</v>
      </c>
      <c r="BZ48" s="63">
        <v>1</v>
      </c>
      <c r="CA48" s="185"/>
    </row>
    <row r="49" spans="1:79" ht="15.75" x14ac:dyDescent="0.25">
      <c r="A49" s="63" t="s">
        <v>1851</v>
      </c>
      <c r="B49" s="63">
        <v>0</v>
      </c>
      <c r="C49" s="63">
        <v>1</v>
      </c>
      <c r="D49" s="63">
        <v>1</v>
      </c>
      <c r="E49" s="63">
        <v>3</v>
      </c>
      <c r="F49" s="63">
        <v>77</v>
      </c>
      <c r="G49" s="63">
        <v>69</v>
      </c>
      <c r="H49" s="63">
        <v>37</v>
      </c>
      <c r="I49" s="63">
        <v>8</v>
      </c>
      <c r="J49" s="63">
        <v>57</v>
      </c>
      <c r="K49" s="63">
        <v>23</v>
      </c>
      <c r="L49" s="63">
        <v>6978</v>
      </c>
      <c r="M49" s="63">
        <v>7948</v>
      </c>
      <c r="N49" s="63">
        <v>2876</v>
      </c>
      <c r="O49" s="63">
        <v>15</v>
      </c>
      <c r="P49" s="63">
        <v>3</v>
      </c>
      <c r="Q49" s="63">
        <v>1</v>
      </c>
      <c r="R49" s="63">
        <v>1</v>
      </c>
      <c r="S49" s="63">
        <v>36</v>
      </c>
      <c r="T49" s="63">
        <v>8</v>
      </c>
      <c r="U49" s="63">
        <v>1</v>
      </c>
      <c r="V49" s="63">
        <v>19</v>
      </c>
      <c r="W49" s="63">
        <v>4</v>
      </c>
      <c r="X49" s="63">
        <v>2</v>
      </c>
      <c r="Y49" s="63">
        <v>2</v>
      </c>
      <c r="Z49" s="63">
        <v>6</v>
      </c>
      <c r="AA49" s="63">
        <v>14</v>
      </c>
      <c r="AB49" s="63">
        <v>13</v>
      </c>
      <c r="AC49" s="63">
        <v>5</v>
      </c>
      <c r="AD49" s="63">
        <v>11</v>
      </c>
      <c r="AE49" s="63">
        <v>2</v>
      </c>
      <c r="AF49" s="63">
        <v>2</v>
      </c>
      <c r="AG49" s="63">
        <v>0</v>
      </c>
      <c r="AH49" s="63">
        <v>10</v>
      </c>
      <c r="AI49" s="63">
        <v>12</v>
      </c>
      <c r="AJ49" s="63">
        <v>10</v>
      </c>
      <c r="AK49" s="63">
        <v>42</v>
      </c>
      <c r="AL49" s="63">
        <v>41</v>
      </c>
      <c r="AM49" s="63">
        <v>55</v>
      </c>
      <c r="AN49" s="63">
        <v>27</v>
      </c>
      <c r="AO49" s="63">
        <v>3</v>
      </c>
      <c r="AP49" s="63">
        <v>4</v>
      </c>
      <c r="AQ49" s="63">
        <v>5</v>
      </c>
      <c r="AR49" s="63">
        <v>8</v>
      </c>
      <c r="AS49" s="63">
        <v>5</v>
      </c>
      <c r="AT49" s="63">
        <v>5</v>
      </c>
      <c r="AU49" s="63">
        <v>7</v>
      </c>
      <c r="AV49" s="63">
        <v>4</v>
      </c>
      <c r="AW49" s="63">
        <v>29</v>
      </c>
      <c r="AX49" s="63">
        <v>12</v>
      </c>
      <c r="AY49" s="63">
        <v>10</v>
      </c>
      <c r="AZ49" s="63">
        <v>0</v>
      </c>
      <c r="BA49" s="63">
        <v>7</v>
      </c>
      <c r="BB49" s="63">
        <v>8</v>
      </c>
      <c r="BC49" s="63">
        <v>3</v>
      </c>
      <c r="BD49" s="63">
        <v>8</v>
      </c>
      <c r="BE49" s="63">
        <v>25</v>
      </c>
      <c r="BF49" s="63">
        <v>12</v>
      </c>
      <c r="BG49" s="63">
        <v>7</v>
      </c>
      <c r="BH49" s="63">
        <v>3</v>
      </c>
      <c r="BI49" s="63">
        <v>20</v>
      </c>
      <c r="BJ49" s="63">
        <v>8</v>
      </c>
      <c r="BK49" s="63">
        <v>11</v>
      </c>
      <c r="BL49" s="63">
        <v>7</v>
      </c>
      <c r="BM49" s="63">
        <v>6</v>
      </c>
      <c r="BN49" s="63">
        <v>14</v>
      </c>
      <c r="BO49" s="63">
        <v>26</v>
      </c>
      <c r="BP49" s="63">
        <v>5</v>
      </c>
      <c r="BQ49" s="63">
        <v>7</v>
      </c>
      <c r="BR49" s="63">
        <v>14</v>
      </c>
      <c r="BS49" s="63">
        <v>26</v>
      </c>
      <c r="BT49" s="63">
        <v>29</v>
      </c>
      <c r="BU49" s="63">
        <v>16</v>
      </c>
      <c r="BV49" s="63">
        <v>8</v>
      </c>
      <c r="BW49" s="63">
        <v>11</v>
      </c>
      <c r="BX49" s="63">
        <v>1</v>
      </c>
      <c r="BY49" s="63">
        <v>2</v>
      </c>
      <c r="BZ49" s="63">
        <v>9</v>
      </c>
      <c r="CA49" s="185"/>
    </row>
    <row r="50" spans="1:79" ht="15.75" x14ac:dyDescent="0.25">
      <c r="A50" s="63" t="s">
        <v>1852</v>
      </c>
      <c r="B50" s="63">
        <v>38</v>
      </c>
      <c r="C50" s="63">
        <v>42</v>
      </c>
      <c r="D50" s="63">
        <v>20</v>
      </c>
      <c r="E50" s="63">
        <v>10</v>
      </c>
      <c r="F50" s="63">
        <v>21</v>
      </c>
      <c r="G50" s="63">
        <v>21</v>
      </c>
      <c r="H50" s="63">
        <v>33</v>
      </c>
      <c r="I50" s="63">
        <v>0</v>
      </c>
      <c r="J50" s="63">
        <v>19</v>
      </c>
      <c r="K50" s="63">
        <v>16</v>
      </c>
      <c r="L50" s="63">
        <v>68</v>
      </c>
      <c r="M50" s="63">
        <v>824</v>
      </c>
      <c r="N50" s="63">
        <v>1238</v>
      </c>
      <c r="O50" s="63">
        <v>15</v>
      </c>
      <c r="P50" s="63">
        <v>14</v>
      </c>
      <c r="Q50" s="63">
        <v>8</v>
      </c>
      <c r="R50" s="63">
        <v>6</v>
      </c>
      <c r="S50" s="63">
        <v>145</v>
      </c>
      <c r="T50" s="63">
        <v>56</v>
      </c>
      <c r="U50" s="63">
        <v>6</v>
      </c>
      <c r="V50" s="63">
        <v>200</v>
      </c>
      <c r="W50" s="63">
        <v>8</v>
      </c>
      <c r="X50" s="63">
        <v>25</v>
      </c>
      <c r="Y50" s="63">
        <v>22</v>
      </c>
      <c r="Z50" s="63">
        <v>29</v>
      </c>
      <c r="AA50" s="63">
        <v>36</v>
      </c>
      <c r="AB50" s="63">
        <v>72</v>
      </c>
      <c r="AC50" s="63">
        <v>11</v>
      </c>
      <c r="AD50" s="63">
        <v>83</v>
      </c>
      <c r="AE50" s="63">
        <v>15</v>
      </c>
      <c r="AF50" s="63">
        <v>22</v>
      </c>
      <c r="AG50" s="63">
        <v>10</v>
      </c>
      <c r="AH50" s="63">
        <v>44</v>
      </c>
      <c r="AI50" s="63">
        <v>56</v>
      </c>
      <c r="AJ50" s="63">
        <v>68</v>
      </c>
      <c r="AK50" s="63">
        <v>117</v>
      </c>
      <c r="AL50" s="63">
        <v>44</v>
      </c>
      <c r="AM50" s="63">
        <v>120</v>
      </c>
      <c r="AN50" s="63">
        <v>833</v>
      </c>
      <c r="AO50" s="63">
        <v>45</v>
      </c>
      <c r="AP50" s="63">
        <v>332</v>
      </c>
      <c r="AQ50" s="63">
        <v>42</v>
      </c>
      <c r="AR50" s="63">
        <v>73</v>
      </c>
      <c r="AS50" s="63">
        <v>80</v>
      </c>
      <c r="AT50" s="63">
        <v>6</v>
      </c>
      <c r="AU50" s="63">
        <v>5</v>
      </c>
      <c r="AV50" s="63">
        <v>7</v>
      </c>
      <c r="AW50" s="63">
        <v>62</v>
      </c>
      <c r="AX50" s="63">
        <v>150</v>
      </c>
      <c r="AY50" s="63">
        <v>34</v>
      </c>
      <c r="AZ50" s="63">
        <v>0</v>
      </c>
      <c r="BA50" s="63">
        <v>83</v>
      </c>
      <c r="BB50" s="63">
        <v>73</v>
      </c>
      <c r="BC50" s="63">
        <v>19</v>
      </c>
      <c r="BD50" s="63">
        <v>44</v>
      </c>
      <c r="BE50" s="63">
        <v>62</v>
      </c>
      <c r="BF50" s="63">
        <v>63</v>
      </c>
      <c r="BG50" s="63">
        <v>36</v>
      </c>
      <c r="BH50" s="63">
        <v>28</v>
      </c>
      <c r="BI50" s="63">
        <v>73</v>
      </c>
      <c r="BJ50" s="63">
        <v>65</v>
      </c>
      <c r="BK50" s="63">
        <v>32</v>
      </c>
      <c r="BL50" s="63">
        <v>63</v>
      </c>
      <c r="BM50" s="63">
        <v>43</v>
      </c>
      <c r="BN50" s="63">
        <v>61</v>
      </c>
      <c r="BO50" s="63">
        <v>31</v>
      </c>
      <c r="BP50" s="63">
        <v>39</v>
      </c>
      <c r="BQ50" s="63">
        <v>72</v>
      </c>
      <c r="BR50" s="63">
        <v>26</v>
      </c>
      <c r="BS50" s="63">
        <v>112</v>
      </c>
      <c r="BT50" s="63">
        <v>106</v>
      </c>
      <c r="BU50" s="63">
        <v>87</v>
      </c>
      <c r="BV50" s="63">
        <v>48</v>
      </c>
      <c r="BW50" s="63">
        <v>35</v>
      </c>
      <c r="BX50" s="63">
        <v>48</v>
      </c>
      <c r="BY50" s="63">
        <v>44</v>
      </c>
      <c r="BZ50" s="63">
        <v>35</v>
      </c>
      <c r="CA50" s="185"/>
    </row>
    <row r="51" spans="1:79" ht="15.75" x14ac:dyDescent="0.25">
      <c r="A51" s="63" t="s">
        <v>1853</v>
      </c>
      <c r="B51" s="63">
        <v>3</v>
      </c>
      <c r="C51" s="63">
        <v>5</v>
      </c>
      <c r="D51" s="63">
        <v>0</v>
      </c>
      <c r="E51" s="63">
        <v>0</v>
      </c>
      <c r="F51" s="63">
        <v>35</v>
      </c>
      <c r="G51" s="63">
        <v>179</v>
      </c>
      <c r="H51" s="63">
        <v>37</v>
      </c>
      <c r="I51" s="63">
        <v>0</v>
      </c>
      <c r="J51" s="63">
        <v>4</v>
      </c>
      <c r="K51" s="63">
        <v>0</v>
      </c>
      <c r="L51" s="63">
        <v>0</v>
      </c>
      <c r="M51" s="63">
        <v>262</v>
      </c>
      <c r="N51" s="63">
        <v>41</v>
      </c>
      <c r="O51" s="63">
        <v>0</v>
      </c>
      <c r="P51" s="63">
        <v>6</v>
      </c>
      <c r="Q51" s="63">
        <v>0</v>
      </c>
      <c r="R51" s="63">
        <v>1</v>
      </c>
      <c r="S51" s="63">
        <v>22</v>
      </c>
      <c r="T51" s="63">
        <v>5</v>
      </c>
      <c r="U51" s="63">
        <v>4</v>
      </c>
      <c r="V51" s="63">
        <v>0</v>
      </c>
      <c r="W51" s="63">
        <v>3</v>
      </c>
      <c r="X51" s="63">
        <v>2</v>
      </c>
      <c r="Y51" s="63">
        <v>1</v>
      </c>
      <c r="Z51" s="63">
        <v>5</v>
      </c>
      <c r="AA51" s="63">
        <v>10</v>
      </c>
      <c r="AB51" s="63">
        <v>201</v>
      </c>
      <c r="AC51" s="63">
        <v>172</v>
      </c>
      <c r="AD51" s="63">
        <v>199</v>
      </c>
      <c r="AE51" s="63">
        <v>27</v>
      </c>
      <c r="AF51" s="63">
        <v>65</v>
      </c>
      <c r="AG51" s="63">
        <v>18</v>
      </c>
      <c r="AH51" s="63">
        <v>12</v>
      </c>
      <c r="AI51" s="63">
        <v>18</v>
      </c>
      <c r="AJ51" s="63">
        <v>31</v>
      </c>
      <c r="AK51" s="63">
        <v>1</v>
      </c>
      <c r="AL51" s="63">
        <v>0</v>
      </c>
      <c r="AM51" s="63">
        <v>0</v>
      </c>
      <c r="AN51" s="63">
        <v>1</v>
      </c>
      <c r="AO51" s="63">
        <v>6</v>
      </c>
      <c r="AP51" s="63">
        <v>1</v>
      </c>
      <c r="AQ51" s="63">
        <v>14</v>
      </c>
      <c r="AR51" s="63">
        <v>11</v>
      </c>
      <c r="AS51" s="63">
        <v>18</v>
      </c>
      <c r="AT51" s="63">
        <v>73</v>
      </c>
      <c r="AU51" s="63">
        <v>182</v>
      </c>
      <c r="AV51" s="63">
        <v>130</v>
      </c>
      <c r="AW51" s="63">
        <v>20</v>
      </c>
      <c r="AX51" s="63">
        <v>12</v>
      </c>
      <c r="AY51" s="63">
        <v>7</v>
      </c>
      <c r="AZ51" s="63">
        <v>0</v>
      </c>
      <c r="BA51" s="63">
        <v>8</v>
      </c>
      <c r="BB51" s="63">
        <v>4</v>
      </c>
      <c r="BC51" s="63">
        <v>1</v>
      </c>
      <c r="BD51" s="63">
        <v>4</v>
      </c>
      <c r="BE51" s="63">
        <v>6</v>
      </c>
      <c r="BF51" s="63">
        <v>8</v>
      </c>
      <c r="BG51" s="63">
        <v>9</v>
      </c>
      <c r="BH51" s="63">
        <v>2</v>
      </c>
      <c r="BI51" s="63">
        <v>18</v>
      </c>
      <c r="BJ51" s="63">
        <v>25</v>
      </c>
      <c r="BK51" s="63">
        <v>9</v>
      </c>
      <c r="BL51" s="63">
        <v>6</v>
      </c>
      <c r="BM51" s="63">
        <v>12</v>
      </c>
      <c r="BN51" s="63">
        <v>2</v>
      </c>
      <c r="BO51" s="63">
        <v>7</v>
      </c>
      <c r="BP51" s="63">
        <v>11</v>
      </c>
      <c r="BQ51" s="63">
        <v>7</v>
      </c>
      <c r="BR51" s="63">
        <v>4</v>
      </c>
      <c r="BS51" s="63">
        <v>10</v>
      </c>
      <c r="BT51" s="63">
        <v>20</v>
      </c>
      <c r="BU51" s="63">
        <v>1</v>
      </c>
      <c r="BV51" s="63">
        <v>5</v>
      </c>
      <c r="BW51" s="63">
        <v>5</v>
      </c>
      <c r="BX51" s="63">
        <v>0</v>
      </c>
      <c r="BY51" s="63">
        <v>8</v>
      </c>
      <c r="BZ51" s="63">
        <v>5</v>
      </c>
      <c r="CA51" s="185"/>
    </row>
    <row r="52" spans="1:79" ht="15.75" x14ac:dyDescent="0.25">
      <c r="A52" s="63" t="s">
        <v>1854</v>
      </c>
      <c r="B52" s="63">
        <v>77</v>
      </c>
      <c r="C52" s="63">
        <v>1903</v>
      </c>
      <c r="D52" s="63">
        <v>714</v>
      </c>
      <c r="E52" s="63">
        <v>10555</v>
      </c>
      <c r="F52" s="63">
        <v>46</v>
      </c>
      <c r="G52" s="63">
        <v>103</v>
      </c>
      <c r="H52" s="63">
        <v>133</v>
      </c>
      <c r="I52" s="63">
        <v>44</v>
      </c>
      <c r="J52" s="63">
        <v>95</v>
      </c>
      <c r="K52" s="63">
        <v>106</v>
      </c>
      <c r="L52" s="63">
        <v>9</v>
      </c>
      <c r="M52" s="63">
        <v>11</v>
      </c>
      <c r="N52" s="63">
        <v>0</v>
      </c>
      <c r="O52" s="63">
        <v>135</v>
      </c>
      <c r="P52" s="63">
        <v>0</v>
      </c>
      <c r="Q52" s="63">
        <v>0</v>
      </c>
      <c r="R52" s="63">
        <v>0</v>
      </c>
      <c r="S52" s="63">
        <v>0</v>
      </c>
      <c r="T52" s="63">
        <v>0</v>
      </c>
      <c r="U52" s="63">
        <v>0</v>
      </c>
      <c r="V52" s="63">
        <v>0</v>
      </c>
      <c r="W52" s="63">
        <v>0</v>
      </c>
      <c r="X52" s="63">
        <v>0</v>
      </c>
      <c r="Y52" s="63">
        <v>0</v>
      </c>
      <c r="Z52" s="63">
        <v>0</v>
      </c>
      <c r="AA52" s="63">
        <v>0</v>
      </c>
      <c r="AB52" s="63">
        <v>1</v>
      </c>
      <c r="AC52" s="63">
        <v>0</v>
      </c>
      <c r="AD52" s="63">
        <v>4</v>
      </c>
      <c r="AE52" s="63">
        <v>0</v>
      </c>
      <c r="AF52" s="63">
        <v>0</v>
      </c>
      <c r="AG52" s="63">
        <v>0</v>
      </c>
      <c r="AH52" s="63">
        <v>0</v>
      </c>
      <c r="AI52" s="63">
        <v>0</v>
      </c>
      <c r="AJ52" s="63">
        <v>0</v>
      </c>
      <c r="AK52" s="63">
        <v>12</v>
      </c>
      <c r="AL52" s="63">
        <v>22</v>
      </c>
      <c r="AM52" s="63">
        <v>23</v>
      </c>
      <c r="AN52" s="63">
        <v>18</v>
      </c>
      <c r="AO52" s="63">
        <v>2</v>
      </c>
      <c r="AP52" s="63">
        <v>3</v>
      </c>
      <c r="AQ52" s="63">
        <v>0</v>
      </c>
      <c r="AR52" s="63">
        <v>0</v>
      </c>
      <c r="AS52" s="63">
        <v>0</v>
      </c>
      <c r="AT52" s="63">
        <v>0</v>
      </c>
      <c r="AU52" s="63">
        <v>0</v>
      </c>
      <c r="AV52" s="63">
        <v>4</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1</v>
      </c>
      <c r="BS52" s="63">
        <v>6</v>
      </c>
      <c r="BT52" s="63">
        <v>2</v>
      </c>
      <c r="BU52" s="63">
        <v>0</v>
      </c>
      <c r="BV52" s="63">
        <v>0</v>
      </c>
      <c r="BW52" s="63">
        <v>0</v>
      </c>
      <c r="BX52" s="63">
        <v>0</v>
      </c>
      <c r="BY52" s="63">
        <v>0</v>
      </c>
      <c r="BZ52" s="63">
        <v>0</v>
      </c>
      <c r="CA52" s="185"/>
    </row>
    <row r="53" spans="1:79" ht="15.75" x14ac:dyDescent="0.25">
      <c r="A53" s="63" t="s">
        <v>1855</v>
      </c>
      <c r="B53" s="63">
        <v>1</v>
      </c>
      <c r="C53" s="63">
        <v>0</v>
      </c>
      <c r="D53" s="63">
        <v>0</v>
      </c>
      <c r="E53" s="63">
        <v>0</v>
      </c>
      <c r="F53" s="63">
        <v>20</v>
      </c>
      <c r="G53" s="63">
        <v>15</v>
      </c>
      <c r="H53" s="63">
        <v>32</v>
      </c>
      <c r="I53" s="63">
        <v>10</v>
      </c>
      <c r="J53" s="63">
        <v>15</v>
      </c>
      <c r="K53" s="63">
        <v>14</v>
      </c>
      <c r="L53" s="63">
        <v>91</v>
      </c>
      <c r="M53" s="63">
        <v>23</v>
      </c>
      <c r="N53" s="63">
        <v>14</v>
      </c>
      <c r="O53" s="63">
        <v>14</v>
      </c>
      <c r="P53" s="63">
        <v>0</v>
      </c>
      <c r="Q53" s="63">
        <v>0</v>
      </c>
      <c r="R53" s="63">
        <v>0</v>
      </c>
      <c r="S53" s="63">
        <v>0</v>
      </c>
      <c r="T53" s="63">
        <v>0</v>
      </c>
      <c r="U53" s="63">
        <v>0</v>
      </c>
      <c r="V53" s="63">
        <v>0</v>
      </c>
      <c r="W53" s="63">
        <v>0</v>
      </c>
      <c r="X53" s="63">
        <v>0</v>
      </c>
      <c r="Y53" s="63">
        <v>0</v>
      </c>
      <c r="Z53" s="63">
        <v>0</v>
      </c>
      <c r="AA53" s="63">
        <v>0</v>
      </c>
      <c r="AB53" s="63">
        <v>100</v>
      </c>
      <c r="AC53" s="63">
        <v>69</v>
      </c>
      <c r="AD53" s="63">
        <v>330</v>
      </c>
      <c r="AE53" s="63">
        <v>7</v>
      </c>
      <c r="AF53" s="63">
        <v>9</v>
      </c>
      <c r="AG53" s="63">
        <v>1</v>
      </c>
      <c r="AH53" s="63">
        <v>0</v>
      </c>
      <c r="AI53" s="63">
        <v>3</v>
      </c>
      <c r="AJ53" s="63">
        <v>0</v>
      </c>
      <c r="AK53" s="63">
        <v>11</v>
      </c>
      <c r="AL53" s="63">
        <v>11</v>
      </c>
      <c r="AM53" s="63">
        <v>19</v>
      </c>
      <c r="AN53" s="63">
        <v>15</v>
      </c>
      <c r="AO53" s="63">
        <v>0</v>
      </c>
      <c r="AP53" s="63">
        <v>0</v>
      </c>
      <c r="AQ53" s="63">
        <v>0</v>
      </c>
      <c r="AR53" s="63">
        <v>0</v>
      </c>
      <c r="AS53" s="63">
        <v>0</v>
      </c>
      <c r="AT53" s="63">
        <v>105</v>
      </c>
      <c r="AU53" s="63">
        <v>143</v>
      </c>
      <c r="AV53" s="63">
        <v>118</v>
      </c>
      <c r="AW53" s="63">
        <v>0</v>
      </c>
      <c r="AX53" s="63">
        <v>0</v>
      </c>
      <c r="AY53" s="63">
        <v>0</v>
      </c>
      <c r="AZ53" s="63">
        <v>0</v>
      </c>
      <c r="BA53" s="63">
        <v>0</v>
      </c>
      <c r="BB53" s="63">
        <v>0</v>
      </c>
      <c r="BC53" s="63">
        <v>0</v>
      </c>
      <c r="BD53" s="63">
        <v>0</v>
      </c>
      <c r="BE53" s="63">
        <v>0</v>
      </c>
      <c r="BF53" s="63">
        <v>0</v>
      </c>
      <c r="BG53" s="63">
        <v>0</v>
      </c>
      <c r="BH53" s="63">
        <v>0</v>
      </c>
      <c r="BI53" s="63">
        <v>2</v>
      </c>
      <c r="BJ53" s="63">
        <v>48</v>
      </c>
      <c r="BK53" s="63">
        <v>7</v>
      </c>
      <c r="BL53" s="63">
        <v>3</v>
      </c>
      <c r="BM53" s="63">
        <v>6</v>
      </c>
      <c r="BN53" s="63">
        <v>0</v>
      </c>
      <c r="BO53" s="63">
        <v>0</v>
      </c>
      <c r="BP53" s="63">
        <v>0</v>
      </c>
      <c r="BQ53" s="63">
        <v>1</v>
      </c>
      <c r="BR53" s="63">
        <v>0</v>
      </c>
      <c r="BS53" s="63">
        <v>3</v>
      </c>
      <c r="BT53" s="63">
        <v>4</v>
      </c>
      <c r="BU53" s="63">
        <v>0</v>
      </c>
      <c r="BV53" s="63">
        <v>0</v>
      </c>
      <c r="BW53" s="63">
        <v>2</v>
      </c>
      <c r="BX53" s="63">
        <v>0</v>
      </c>
      <c r="BY53" s="63">
        <v>0</v>
      </c>
      <c r="BZ53" s="63">
        <v>0</v>
      </c>
      <c r="CA53" s="185"/>
    </row>
    <row r="54" spans="1:79" ht="15.75" x14ac:dyDescent="0.25">
      <c r="A54" s="63" t="s">
        <v>1856</v>
      </c>
      <c r="B54" s="63">
        <v>0</v>
      </c>
      <c r="C54" s="63">
        <v>23</v>
      </c>
      <c r="D54" s="63">
        <v>22</v>
      </c>
      <c r="E54" s="63">
        <v>119</v>
      </c>
      <c r="F54" s="63">
        <v>112</v>
      </c>
      <c r="G54" s="63">
        <v>62</v>
      </c>
      <c r="H54" s="63">
        <v>64</v>
      </c>
      <c r="I54" s="63">
        <v>63</v>
      </c>
      <c r="J54" s="63">
        <v>30</v>
      </c>
      <c r="K54" s="63">
        <v>47</v>
      </c>
      <c r="L54" s="63">
        <v>2</v>
      </c>
      <c r="M54" s="63">
        <v>3</v>
      </c>
      <c r="N54" s="63">
        <v>2</v>
      </c>
      <c r="O54" s="63">
        <v>0</v>
      </c>
      <c r="P54" s="63">
        <v>0</v>
      </c>
      <c r="Q54" s="63">
        <v>0</v>
      </c>
      <c r="R54" s="63">
        <v>0</v>
      </c>
      <c r="S54" s="63">
        <v>0</v>
      </c>
      <c r="T54" s="63">
        <v>0</v>
      </c>
      <c r="U54" s="63">
        <v>0</v>
      </c>
      <c r="V54" s="63">
        <v>1</v>
      </c>
      <c r="W54" s="63">
        <v>0</v>
      </c>
      <c r="X54" s="63">
        <v>0</v>
      </c>
      <c r="Y54" s="63">
        <v>0</v>
      </c>
      <c r="Z54" s="63">
        <v>0</v>
      </c>
      <c r="AA54" s="63">
        <v>0</v>
      </c>
      <c r="AB54" s="63">
        <v>1</v>
      </c>
      <c r="AC54" s="63">
        <v>0</v>
      </c>
      <c r="AD54" s="63">
        <v>2</v>
      </c>
      <c r="AE54" s="63">
        <v>0</v>
      </c>
      <c r="AF54" s="63">
        <v>0</v>
      </c>
      <c r="AG54" s="63">
        <v>0</v>
      </c>
      <c r="AH54" s="63">
        <v>0</v>
      </c>
      <c r="AI54" s="63">
        <v>0</v>
      </c>
      <c r="AJ54" s="63">
        <v>0</v>
      </c>
      <c r="AK54" s="63">
        <v>10</v>
      </c>
      <c r="AL54" s="63">
        <v>15</v>
      </c>
      <c r="AM54" s="63">
        <v>14</v>
      </c>
      <c r="AN54" s="63">
        <v>2</v>
      </c>
      <c r="AO54" s="63">
        <v>1</v>
      </c>
      <c r="AP54" s="63">
        <v>0</v>
      </c>
      <c r="AQ54" s="63">
        <v>0</v>
      </c>
      <c r="AR54" s="63">
        <v>0</v>
      </c>
      <c r="AS54" s="63">
        <v>0</v>
      </c>
      <c r="AT54" s="63">
        <v>0</v>
      </c>
      <c r="AU54" s="63">
        <v>1</v>
      </c>
      <c r="AV54" s="63">
        <v>0</v>
      </c>
      <c r="AW54" s="63">
        <v>0</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4</v>
      </c>
      <c r="BS54" s="63">
        <v>2</v>
      </c>
      <c r="BT54" s="63">
        <v>1</v>
      </c>
      <c r="BU54" s="63">
        <v>0</v>
      </c>
      <c r="BV54" s="63">
        <v>0</v>
      </c>
      <c r="BW54" s="63">
        <v>0</v>
      </c>
      <c r="BX54" s="63">
        <v>0</v>
      </c>
      <c r="BY54" s="63">
        <v>0</v>
      </c>
      <c r="BZ54" s="63">
        <v>0</v>
      </c>
      <c r="CA54" s="185"/>
    </row>
    <row r="55" spans="1:79" ht="15.75" x14ac:dyDescent="0.25">
      <c r="A55" s="63" t="s">
        <v>1857</v>
      </c>
      <c r="B55" s="63">
        <v>0</v>
      </c>
      <c r="C55" s="63">
        <v>0</v>
      </c>
      <c r="D55" s="63">
        <v>0</v>
      </c>
      <c r="E55" s="63">
        <v>0</v>
      </c>
      <c r="F55" s="63">
        <v>32</v>
      </c>
      <c r="G55" s="63">
        <v>117</v>
      </c>
      <c r="H55" s="63">
        <v>74</v>
      </c>
      <c r="I55" s="63">
        <v>14</v>
      </c>
      <c r="J55" s="63">
        <v>97</v>
      </c>
      <c r="K55" s="63">
        <v>56</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5</v>
      </c>
      <c r="AC55" s="63">
        <v>1</v>
      </c>
      <c r="AD55" s="63">
        <v>2</v>
      </c>
      <c r="AE55" s="63">
        <v>0</v>
      </c>
      <c r="AF55" s="63">
        <v>0</v>
      </c>
      <c r="AG55" s="63">
        <v>0</v>
      </c>
      <c r="AH55" s="63">
        <v>0</v>
      </c>
      <c r="AI55" s="63">
        <v>0</v>
      </c>
      <c r="AJ55" s="63">
        <v>0</v>
      </c>
      <c r="AK55" s="63">
        <v>40</v>
      </c>
      <c r="AL55" s="63">
        <v>31</v>
      </c>
      <c r="AM55" s="63">
        <v>52</v>
      </c>
      <c r="AN55" s="63">
        <v>4</v>
      </c>
      <c r="AO55" s="63">
        <v>0</v>
      </c>
      <c r="AP55" s="63">
        <v>7</v>
      </c>
      <c r="AQ55" s="63">
        <v>0</v>
      </c>
      <c r="AR55" s="63">
        <v>0</v>
      </c>
      <c r="AS55" s="63">
        <v>0</v>
      </c>
      <c r="AT55" s="63">
        <v>0</v>
      </c>
      <c r="AU55" s="63">
        <v>0</v>
      </c>
      <c r="AV55" s="63">
        <v>0</v>
      </c>
      <c r="AW55" s="63">
        <v>0</v>
      </c>
      <c r="AX55" s="63">
        <v>0</v>
      </c>
      <c r="AY55" s="63">
        <v>0</v>
      </c>
      <c r="AZ55" s="63">
        <v>0</v>
      </c>
      <c r="BA55" s="63">
        <v>0</v>
      </c>
      <c r="BB55" s="63">
        <v>0</v>
      </c>
      <c r="BC55" s="63">
        <v>0</v>
      </c>
      <c r="BD55" s="63">
        <v>0</v>
      </c>
      <c r="BE55" s="63">
        <v>0</v>
      </c>
      <c r="BF55" s="63">
        <v>0</v>
      </c>
      <c r="BG55" s="63">
        <v>0</v>
      </c>
      <c r="BH55" s="63">
        <v>0</v>
      </c>
      <c r="BI55" s="63">
        <v>7</v>
      </c>
      <c r="BJ55" s="63">
        <v>0</v>
      </c>
      <c r="BK55" s="63">
        <v>0</v>
      </c>
      <c r="BL55" s="63">
        <v>0</v>
      </c>
      <c r="BM55" s="63">
        <v>0</v>
      </c>
      <c r="BN55" s="63">
        <v>0</v>
      </c>
      <c r="BO55" s="63">
        <v>0</v>
      </c>
      <c r="BP55" s="63">
        <v>0</v>
      </c>
      <c r="BQ55" s="63">
        <v>0</v>
      </c>
      <c r="BR55" s="63">
        <v>0</v>
      </c>
      <c r="BS55" s="63">
        <v>8</v>
      </c>
      <c r="BT55" s="63">
        <v>0</v>
      </c>
      <c r="BU55" s="63">
        <v>16</v>
      </c>
      <c r="BV55" s="63">
        <v>0</v>
      </c>
      <c r="BW55" s="63">
        <v>0</v>
      </c>
      <c r="BX55" s="63">
        <v>0</v>
      </c>
      <c r="BY55" s="63">
        <v>0</v>
      </c>
      <c r="BZ55" s="63">
        <v>0</v>
      </c>
      <c r="CA55" s="185"/>
    </row>
    <row r="56" spans="1:79" ht="15.75" x14ac:dyDescent="0.25">
      <c r="A56" s="63" t="s">
        <v>1858</v>
      </c>
      <c r="B56" s="63">
        <v>2</v>
      </c>
      <c r="C56" s="63">
        <v>6</v>
      </c>
      <c r="D56" s="63">
        <v>21</v>
      </c>
      <c r="E56" s="63">
        <v>12</v>
      </c>
      <c r="F56" s="63">
        <v>85</v>
      </c>
      <c r="G56" s="63">
        <v>20</v>
      </c>
      <c r="H56" s="63">
        <v>56</v>
      </c>
      <c r="I56" s="63">
        <v>18</v>
      </c>
      <c r="J56" s="63">
        <v>12</v>
      </c>
      <c r="K56" s="63">
        <v>20</v>
      </c>
      <c r="L56" s="63">
        <v>0</v>
      </c>
      <c r="M56" s="63">
        <v>0</v>
      </c>
      <c r="N56" s="63">
        <v>0</v>
      </c>
      <c r="O56" s="63">
        <v>1</v>
      </c>
      <c r="P56" s="63">
        <v>0</v>
      </c>
      <c r="Q56" s="63">
        <v>0</v>
      </c>
      <c r="R56" s="63">
        <v>0</v>
      </c>
      <c r="S56" s="63">
        <v>0</v>
      </c>
      <c r="T56" s="63">
        <v>0</v>
      </c>
      <c r="U56" s="63">
        <v>0</v>
      </c>
      <c r="V56" s="63">
        <v>0</v>
      </c>
      <c r="W56" s="63">
        <v>0</v>
      </c>
      <c r="X56" s="63">
        <v>0</v>
      </c>
      <c r="Y56" s="63">
        <v>0</v>
      </c>
      <c r="Z56" s="63">
        <v>0</v>
      </c>
      <c r="AA56" s="63">
        <v>0</v>
      </c>
      <c r="AB56" s="63">
        <v>0</v>
      </c>
      <c r="AC56" s="63">
        <v>0</v>
      </c>
      <c r="AD56" s="63">
        <v>2</v>
      </c>
      <c r="AE56" s="63">
        <v>0</v>
      </c>
      <c r="AF56" s="63">
        <v>0</v>
      </c>
      <c r="AG56" s="63">
        <v>0</v>
      </c>
      <c r="AH56" s="63">
        <v>0</v>
      </c>
      <c r="AI56" s="63">
        <v>0</v>
      </c>
      <c r="AJ56" s="63">
        <v>0</v>
      </c>
      <c r="AK56" s="63">
        <v>3</v>
      </c>
      <c r="AL56" s="63">
        <v>6</v>
      </c>
      <c r="AM56" s="63">
        <v>4</v>
      </c>
      <c r="AN56" s="63">
        <v>7</v>
      </c>
      <c r="AO56" s="63">
        <v>4</v>
      </c>
      <c r="AP56" s="63">
        <v>0</v>
      </c>
      <c r="AQ56" s="63">
        <v>0</v>
      </c>
      <c r="AR56" s="63">
        <v>0</v>
      </c>
      <c r="AS56" s="63">
        <v>0</v>
      </c>
      <c r="AT56" s="63">
        <v>1</v>
      </c>
      <c r="AU56" s="63">
        <v>0</v>
      </c>
      <c r="AV56" s="63">
        <v>0</v>
      </c>
      <c r="AW56" s="63">
        <v>0</v>
      </c>
      <c r="AX56" s="63">
        <v>0</v>
      </c>
      <c r="AY56" s="63">
        <v>0</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0</v>
      </c>
      <c r="BQ56" s="63">
        <v>0</v>
      </c>
      <c r="BR56" s="63">
        <v>0</v>
      </c>
      <c r="BS56" s="63">
        <v>0</v>
      </c>
      <c r="BT56" s="63">
        <v>0</v>
      </c>
      <c r="BU56" s="63">
        <v>0</v>
      </c>
      <c r="BV56" s="63">
        <v>0</v>
      </c>
      <c r="BW56" s="63">
        <v>0</v>
      </c>
      <c r="BX56" s="63">
        <v>0</v>
      </c>
      <c r="BY56" s="63">
        <v>0</v>
      </c>
      <c r="BZ56" s="63">
        <v>0</v>
      </c>
      <c r="CA56" s="185"/>
    </row>
    <row r="57" spans="1:79" ht="15.75" x14ac:dyDescent="0.25">
      <c r="A57" s="63" t="s">
        <v>1859</v>
      </c>
      <c r="B57" s="63">
        <v>0</v>
      </c>
      <c r="C57" s="63">
        <v>2</v>
      </c>
      <c r="D57" s="63">
        <v>0</v>
      </c>
      <c r="E57" s="63">
        <v>331</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0</v>
      </c>
      <c r="AM57" s="63">
        <v>0</v>
      </c>
      <c r="AN57" s="63">
        <v>0</v>
      </c>
      <c r="AO57" s="63">
        <v>0</v>
      </c>
      <c r="AP57" s="63">
        <v>0</v>
      </c>
      <c r="AQ57" s="63">
        <v>0</v>
      </c>
      <c r="AR57" s="63">
        <v>0</v>
      </c>
      <c r="AS57" s="63">
        <v>0</v>
      </c>
      <c r="AT57" s="63">
        <v>0</v>
      </c>
      <c r="AU57" s="63">
        <v>0</v>
      </c>
      <c r="AV57" s="63">
        <v>0</v>
      </c>
      <c r="AW57" s="63">
        <v>0</v>
      </c>
      <c r="AX57" s="63">
        <v>0</v>
      </c>
      <c r="AY57" s="63">
        <v>0</v>
      </c>
      <c r="AZ57" s="63">
        <v>0</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c r="BX57" s="63">
        <v>0</v>
      </c>
      <c r="BY57" s="63">
        <v>0</v>
      </c>
      <c r="BZ57" s="63">
        <v>0</v>
      </c>
      <c r="CA57" s="185"/>
    </row>
    <row r="58" spans="1:79" ht="15.75" x14ac:dyDescent="0.25">
      <c r="A58" s="63" t="s">
        <v>1860</v>
      </c>
      <c r="B58" s="63">
        <v>3</v>
      </c>
      <c r="C58" s="63">
        <v>76</v>
      </c>
      <c r="D58" s="63">
        <v>108</v>
      </c>
      <c r="E58" s="63">
        <v>1004</v>
      </c>
      <c r="F58" s="63">
        <v>7</v>
      </c>
      <c r="G58" s="63">
        <v>15</v>
      </c>
      <c r="H58" s="63">
        <v>13</v>
      </c>
      <c r="I58" s="63">
        <v>0</v>
      </c>
      <c r="J58" s="63">
        <v>0</v>
      </c>
      <c r="K58" s="63">
        <v>11</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1</v>
      </c>
      <c r="AM58" s="63">
        <v>1</v>
      </c>
      <c r="AN58" s="63">
        <v>0</v>
      </c>
      <c r="AO58" s="63">
        <v>0</v>
      </c>
      <c r="AP58" s="63">
        <v>0</v>
      </c>
      <c r="AQ58" s="63">
        <v>0</v>
      </c>
      <c r="AR58" s="63">
        <v>0</v>
      </c>
      <c r="AS58" s="63">
        <v>0</v>
      </c>
      <c r="AT58" s="63">
        <v>0</v>
      </c>
      <c r="AU58" s="63">
        <v>0</v>
      </c>
      <c r="AV58" s="63">
        <v>0</v>
      </c>
      <c r="AW58" s="63">
        <v>0</v>
      </c>
      <c r="AX58" s="63">
        <v>0</v>
      </c>
      <c r="AY58" s="63">
        <v>0</v>
      </c>
      <c r="AZ58" s="63">
        <v>0</v>
      </c>
      <c r="BA58" s="63">
        <v>0</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c r="BX58" s="63">
        <v>0</v>
      </c>
      <c r="BY58" s="63">
        <v>0</v>
      </c>
      <c r="BZ58" s="63">
        <v>0</v>
      </c>
      <c r="CA58" s="185"/>
    </row>
    <row r="59" spans="1:79" ht="15.75" x14ac:dyDescent="0.25">
      <c r="A59" s="63" t="s">
        <v>1861</v>
      </c>
      <c r="B59" s="63">
        <v>12</v>
      </c>
      <c r="C59" s="63">
        <v>470</v>
      </c>
      <c r="D59" s="63">
        <v>357</v>
      </c>
      <c r="E59" s="63">
        <v>3654</v>
      </c>
      <c r="F59" s="63">
        <v>146</v>
      </c>
      <c r="G59" s="63">
        <v>149</v>
      </c>
      <c r="H59" s="63">
        <v>292</v>
      </c>
      <c r="I59" s="63">
        <v>9</v>
      </c>
      <c r="J59" s="63">
        <v>80</v>
      </c>
      <c r="K59" s="63">
        <v>61</v>
      </c>
      <c r="L59" s="63">
        <v>1</v>
      </c>
      <c r="M59" s="63">
        <v>3</v>
      </c>
      <c r="N59" s="63">
        <v>0</v>
      </c>
      <c r="O59" s="63">
        <v>0</v>
      </c>
      <c r="P59" s="63">
        <v>0</v>
      </c>
      <c r="Q59" s="63">
        <v>0</v>
      </c>
      <c r="R59" s="63">
        <v>0</v>
      </c>
      <c r="S59" s="63">
        <v>0</v>
      </c>
      <c r="T59" s="63">
        <v>0</v>
      </c>
      <c r="U59" s="63">
        <v>0</v>
      </c>
      <c r="V59" s="63">
        <v>4</v>
      </c>
      <c r="W59" s="63">
        <v>0</v>
      </c>
      <c r="X59" s="63">
        <v>0</v>
      </c>
      <c r="Y59" s="63">
        <v>0</v>
      </c>
      <c r="Z59" s="63">
        <v>0</v>
      </c>
      <c r="AA59" s="63">
        <v>0</v>
      </c>
      <c r="AB59" s="63">
        <v>9</v>
      </c>
      <c r="AC59" s="63">
        <v>7</v>
      </c>
      <c r="AD59" s="63">
        <v>23</v>
      </c>
      <c r="AE59" s="63">
        <v>0</v>
      </c>
      <c r="AF59" s="63">
        <v>3</v>
      </c>
      <c r="AG59" s="63">
        <v>0</v>
      </c>
      <c r="AH59" s="63">
        <v>0</v>
      </c>
      <c r="AI59" s="63">
        <v>0</v>
      </c>
      <c r="AJ59" s="63">
        <v>0</v>
      </c>
      <c r="AK59" s="63">
        <v>4</v>
      </c>
      <c r="AL59" s="63">
        <v>8</v>
      </c>
      <c r="AM59" s="63">
        <v>9</v>
      </c>
      <c r="AN59" s="63">
        <v>6</v>
      </c>
      <c r="AO59" s="63">
        <v>1</v>
      </c>
      <c r="AP59" s="63">
        <v>1</v>
      </c>
      <c r="AQ59" s="63">
        <v>0</v>
      </c>
      <c r="AR59" s="63">
        <v>0</v>
      </c>
      <c r="AS59" s="63">
        <v>0</v>
      </c>
      <c r="AT59" s="63">
        <v>2</v>
      </c>
      <c r="AU59" s="63">
        <v>5</v>
      </c>
      <c r="AV59" s="63">
        <v>4</v>
      </c>
      <c r="AW59" s="63">
        <v>0</v>
      </c>
      <c r="AX59" s="63">
        <v>0</v>
      </c>
      <c r="AY59" s="63">
        <v>0</v>
      </c>
      <c r="AZ59" s="63">
        <v>0</v>
      </c>
      <c r="BA59" s="63">
        <v>0</v>
      </c>
      <c r="BB59" s="63">
        <v>0</v>
      </c>
      <c r="BC59" s="63">
        <v>0</v>
      </c>
      <c r="BD59" s="63">
        <v>0</v>
      </c>
      <c r="BE59" s="63">
        <v>0</v>
      </c>
      <c r="BF59" s="63">
        <v>0</v>
      </c>
      <c r="BG59" s="63">
        <v>0</v>
      </c>
      <c r="BH59" s="63">
        <v>0</v>
      </c>
      <c r="BI59" s="63">
        <v>1</v>
      </c>
      <c r="BJ59" s="63">
        <v>3</v>
      </c>
      <c r="BK59" s="63">
        <v>0</v>
      </c>
      <c r="BL59" s="63">
        <v>0</v>
      </c>
      <c r="BM59" s="63">
        <v>0</v>
      </c>
      <c r="BN59" s="63">
        <v>0</v>
      </c>
      <c r="BO59" s="63">
        <v>0</v>
      </c>
      <c r="BP59" s="63">
        <v>0</v>
      </c>
      <c r="BQ59" s="63">
        <v>0</v>
      </c>
      <c r="BR59" s="63">
        <v>0</v>
      </c>
      <c r="BS59" s="63">
        <v>0</v>
      </c>
      <c r="BT59" s="63">
        <v>2</v>
      </c>
      <c r="BU59" s="63">
        <v>0</v>
      </c>
      <c r="BV59" s="63">
        <v>0</v>
      </c>
      <c r="BW59" s="63">
        <v>0</v>
      </c>
      <c r="BX59" s="63">
        <v>0</v>
      </c>
      <c r="BY59" s="63">
        <v>0</v>
      </c>
      <c r="BZ59" s="63">
        <v>0</v>
      </c>
      <c r="CA59" s="185"/>
    </row>
    <row r="60" spans="1:79" ht="15.75" x14ac:dyDescent="0.25">
      <c r="A60" s="63" t="s">
        <v>1862</v>
      </c>
      <c r="B60" s="63">
        <v>3</v>
      </c>
      <c r="C60" s="63">
        <v>143</v>
      </c>
      <c r="D60" s="63">
        <v>3</v>
      </c>
      <c r="E60" s="63">
        <v>480</v>
      </c>
      <c r="F60" s="63">
        <v>111</v>
      </c>
      <c r="G60" s="63">
        <v>82</v>
      </c>
      <c r="H60" s="63">
        <v>319</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16</v>
      </c>
      <c r="AC60" s="63">
        <v>3</v>
      </c>
      <c r="AD60" s="63">
        <v>44</v>
      </c>
      <c r="AE60" s="63">
        <v>0</v>
      </c>
      <c r="AF60" s="63">
        <v>0</v>
      </c>
      <c r="AG60" s="63">
        <v>0</v>
      </c>
      <c r="AH60" s="63">
        <v>0</v>
      </c>
      <c r="AI60" s="63">
        <v>0</v>
      </c>
      <c r="AJ60" s="63">
        <v>0</v>
      </c>
      <c r="AK60" s="63">
        <v>0</v>
      </c>
      <c r="AL60" s="63">
        <v>1</v>
      </c>
      <c r="AM60" s="63">
        <v>0</v>
      </c>
      <c r="AN60" s="63">
        <v>0</v>
      </c>
      <c r="AO60" s="63">
        <v>0</v>
      </c>
      <c r="AP60" s="63">
        <v>0</v>
      </c>
      <c r="AQ60" s="63">
        <v>0</v>
      </c>
      <c r="AR60" s="63">
        <v>0</v>
      </c>
      <c r="AS60" s="63">
        <v>0</v>
      </c>
      <c r="AT60" s="63">
        <v>6</v>
      </c>
      <c r="AU60" s="63">
        <v>12</v>
      </c>
      <c r="AV60" s="63">
        <v>3</v>
      </c>
      <c r="AW60" s="63">
        <v>0</v>
      </c>
      <c r="AX60" s="63">
        <v>0</v>
      </c>
      <c r="AY60" s="63">
        <v>0</v>
      </c>
      <c r="AZ60" s="63">
        <v>0</v>
      </c>
      <c r="BA60" s="63">
        <v>0</v>
      </c>
      <c r="BB60" s="63">
        <v>0</v>
      </c>
      <c r="BC60" s="63">
        <v>0</v>
      </c>
      <c r="BD60" s="63">
        <v>0</v>
      </c>
      <c r="BE60" s="63">
        <v>0</v>
      </c>
      <c r="BF60" s="63">
        <v>0</v>
      </c>
      <c r="BG60" s="63">
        <v>0</v>
      </c>
      <c r="BH60" s="63">
        <v>0</v>
      </c>
      <c r="BI60" s="63">
        <v>2</v>
      </c>
      <c r="BJ60" s="63">
        <v>1</v>
      </c>
      <c r="BK60" s="63">
        <v>0</v>
      </c>
      <c r="BL60" s="63">
        <v>0</v>
      </c>
      <c r="BM60" s="63">
        <v>0</v>
      </c>
      <c r="BN60" s="63">
        <v>0</v>
      </c>
      <c r="BO60" s="63">
        <v>0</v>
      </c>
      <c r="BP60" s="63">
        <v>0</v>
      </c>
      <c r="BQ60" s="63">
        <v>0</v>
      </c>
      <c r="BR60" s="63">
        <v>0</v>
      </c>
      <c r="BS60" s="63">
        <v>0</v>
      </c>
      <c r="BT60" s="63">
        <v>0</v>
      </c>
      <c r="BU60" s="63">
        <v>0</v>
      </c>
      <c r="BV60" s="63">
        <v>0</v>
      </c>
      <c r="BW60" s="63">
        <v>0</v>
      </c>
      <c r="BX60" s="63">
        <v>0</v>
      </c>
      <c r="BY60" s="63">
        <v>0</v>
      </c>
      <c r="BZ60" s="63">
        <v>0</v>
      </c>
      <c r="CA60" s="185"/>
    </row>
    <row r="61" spans="1:79" ht="15.75" x14ac:dyDescent="0.25">
      <c r="A61" s="63" t="s">
        <v>1863</v>
      </c>
      <c r="B61" s="63">
        <v>841</v>
      </c>
      <c r="C61" s="63">
        <v>4362</v>
      </c>
      <c r="D61" s="63">
        <v>5508</v>
      </c>
      <c r="E61" s="63">
        <v>12068</v>
      </c>
      <c r="F61" s="63">
        <v>441</v>
      </c>
      <c r="G61" s="63">
        <v>608</v>
      </c>
      <c r="H61" s="63">
        <v>2042</v>
      </c>
      <c r="I61" s="63">
        <v>8</v>
      </c>
      <c r="J61" s="63">
        <v>35</v>
      </c>
      <c r="K61" s="63">
        <v>37</v>
      </c>
      <c r="L61" s="63">
        <v>8</v>
      </c>
      <c r="M61" s="63">
        <v>1</v>
      </c>
      <c r="N61" s="63">
        <v>5</v>
      </c>
      <c r="O61" s="63">
        <v>196</v>
      </c>
      <c r="P61" s="63">
        <v>0</v>
      </c>
      <c r="Q61" s="63">
        <v>0</v>
      </c>
      <c r="R61" s="63">
        <v>0</v>
      </c>
      <c r="S61" s="63">
        <v>0</v>
      </c>
      <c r="T61" s="63">
        <v>0</v>
      </c>
      <c r="U61" s="63">
        <v>0</v>
      </c>
      <c r="V61" s="63">
        <v>0</v>
      </c>
      <c r="W61" s="63">
        <v>1</v>
      </c>
      <c r="X61" s="63">
        <v>1</v>
      </c>
      <c r="Y61" s="63">
        <v>0</v>
      </c>
      <c r="Z61" s="63">
        <v>0</v>
      </c>
      <c r="AA61" s="63">
        <v>0</v>
      </c>
      <c r="AB61" s="63">
        <v>27</v>
      </c>
      <c r="AC61" s="63">
        <v>31</v>
      </c>
      <c r="AD61" s="63">
        <v>266</v>
      </c>
      <c r="AE61" s="63">
        <v>2</v>
      </c>
      <c r="AF61" s="63">
        <v>4</v>
      </c>
      <c r="AG61" s="63">
        <v>2</v>
      </c>
      <c r="AH61" s="63">
        <v>0</v>
      </c>
      <c r="AI61" s="63">
        <v>0</v>
      </c>
      <c r="AJ61" s="63">
        <v>1</v>
      </c>
      <c r="AK61" s="63">
        <v>9</v>
      </c>
      <c r="AL61" s="63">
        <v>12</v>
      </c>
      <c r="AM61" s="63">
        <v>5</v>
      </c>
      <c r="AN61" s="63">
        <v>6</v>
      </c>
      <c r="AO61" s="63">
        <v>3</v>
      </c>
      <c r="AP61" s="63">
        <v>1</v>
      </c>
      <c r="AQ61" s="63">
        <v>3</v>
      </c>
      <c r="AR61" s="63">
        <v>0</v>
      </c>
      <c r="AS61" s="63">
        <v>0</v>
      </c>
      <c r="AT61" s="63">
        <v>54</v>
      </c>
      <c r="AU61" s="63">
        <v>91</v>
      </c>
      <c r="AV61" s="63">
        <v>51</v>
      </c>
      <c r="AW61" s="63">
        <v>0</v>
      </c>
      <c r="AX61" s="63">
        <v>0</v>
      </c>
      <c r="AY61" s="63">
        <v>0</v>
      </c>
      <c r="AZ61" s="63">
        <v>0</v>
      </c>
      <c r="BA61" s="63">
        <v>0</v>
      </c>
      <c r="BB61" s="63">
        <v>0</v>
      </c>
      <c r="BC61" s="63">
        <v>0</v>
      </c>
      <c r="BD61" s="63">
        <v>0</v>
      </c>
      <c r="BE61" s="63">
        <v>1</v>
      </c>
      <c r="BF61" s="63">
        <v>0</v>
      </c>
      <c r="BG61" s="63">
        <v>0</v>
      </c>
      <c r="BH61" s="63">
        <v>0</v>
      </c>
      <c r="BI61" s="63">
        <v>0</v>
      </c>
      <c r="BJ61" s="63">
        <v>13</v>
      </c>
      <c r="BK61" s="63">
        <v>0</v>
      </c>
      <c r="BL61" s="63">
        <v>3</v>
      </c>
      <c r="BM61" s="63">
        <v>0</v>
      </c>
      <c r="BN61" s="63">
        <v>0</v>
      </c>
      <c r="BO61" s="63">
        <v>0</v>
      </c>
      <c r="BP61" s="63">
        <v>0</v>
      </c>
      <c r="BQ61" s="63">
        <v>0</v>
      </c>
      <c r="BR61" s="63">
        <v>1</v>
      </c>
      <c r="BS61" s="63">
        <v>3</v>
      </c>
      <c r="BT61" s="63">
        <v>2</v>
      </c>
      <c r="BU61" s="63">
        <v>0</v>
      </c>
      <c r="BV61" s="63">
        <v>0</v>
      </c>
      <c r="BW61" s="63">
        <v>0</v>
      </c>
      <c r="BX61" s="63">
        <v>0</v>
      </c>
      <c r="BY61" s="63">
        <v>0</v>
      </c>
      <c r="BZ61" s="63">
        <v>0</v>
      </c>
      <c r="CA61" s="185"/>
    </row>
    <row r="62" spans="1:79" ht="15.75" x14ac:dyDescent="0.25">
      <c r="A62" s="63" t="s">
        <v>1864</v>
      </c>
      <c r="B62" s="63">
        <v>225</v>
      </c>
      <c r="C62" s="63">
        <v>1285</v>
      </c>
      <c r="D62" s="63">
        <v>2559</v>
      </c>
      <c r="E62" s="63">
        <v>4421</v>
      </c>
      <c r="F62" s="63">
        <v>53</v>
      </c>
      <c r="G62" s="63">
        <v>22</v>
      </c>
      <c r="H62" s="63">
        <v>90</v>
      </c>
      <c r="I62" s="63">
        <v>21</v>
      </c>
      <c r="J62" s="63">
        <v>16</v>
      </c>
      <c r="K62" s="63">
        <v>24</v>
      </c>
      <c r="L62" s="63">
        <v>4</v>
      </c>
      <c r="M62" s="63">
        <v>0</v>
      </c>
      <c r="N62" s="63">
        <v>0</v>
      </c>
      <c r="O62" s="63">
        <v>0</v>
      </c>
      <c r="P62" s="63">
        <v>0</v>
      </c>
      <c r="Q62" s="63">
        <v>0</v>
      </c>
      <c r="R62" s="63">
        <v>0</v>
      </c>
      <c r="S62" s="63">
        <v>0</v>
      </c>
      <c r="T62" s="63">
        <v>0</v>
      </c>
      <c r="U62" s="63">
        <v>0</v>
      </c>
      <c r="V62" s="63">
        <v>3</v>
      </c>
      <c r="W62" s="63">
        <v>0</v>
      </c>
      <c r="X62" s="63">
        <v>0</v>
      </c>
      <c r="Y62" s="63">
        <v>0</v>
      </c>
      <c r="Z62" s="63">
        <v>0</v>
      </c>
      <c r="AA62" s="63">
        <v>0</v>
      </c>
      <c r="AB62" s="63">
        <v>3</v>
      </c>
      <c r="AC62" s="63">
        <v>0</v>
      </c>
      <c r="AD62" s="63">
        <v>7</v>
      </c>
      <c r="AE62" s="63">
        <v>0</v>
      </c>
      <c r="AF62" s="63">
        <v>0</v>
      </c>
      <c r="AG62" s="63">
        <v>0</v>
      </c>
      <c r="AH62" s="63">
        <v>0</v>
      </c>
      <c r="AI62" s="63">
        <v>0</v>
      </c>
      <c r="AJ62" s="63">
        <v>0</v>
      </c>
      <c r="AK62" s="63">
        <v>4</v>
      </c>
      <c r="AL62" s="63">
        <v>8</v>
      </c>
      <c r="AM62" s="63">
        <v>8</v>
      </c>
      <c r="AN62" s="63">
        <v>2</v>
      </c>
      <c r="AO62" s="63">
        <v>0</v>
      </c>
      <c r="AP62" s="63">
        <v>0</v>
      </c>
      <c r="AQ62" s="63">
        <v>0</v>
      </c>
      <c r="AR62" s="63">
        <v>0</v>
      </c>
      <c r="AS62" s="63">
        <v>0</v>
      </c>
      <c r="AT62" s="63">
        <v>5</v>
      </c>
      <c r="AU62" s="63">
        <v>1</v>
      </c>
      <c r="AV62" s="63">
        <v>1</v>
      </c>
      <c r="AW62" s="63">
        <v>0</v>
      </c>
      <c r="AX62" s="63">
        <v>0</v>
      </c>
      <c r="AY62" s="63">
        <v>0</v>
      </c>
      <c r="AZ62" s="63">
        <v>0</v>
      </c>
      <c r="BA62" s="63">
        <v>0</v>
      </c>
      <c r="BB62" s="63">
        <v>0</v>
      </c>
      <c r="BC62" s="63">
        <v>0</v>
      </c>
      <c r="BD62" s="63">
        <v>0</v>
      </c>
      <c r="BE62" s="63">
        <v>0</v>
      </c>
      <c r="BF62" s="63">
        <v>0</v>
      </c>
      <c r="BG62" s="63">
        <v>0</v>
      </c>
      <c r="BH62" s="63">
        <v>0</v>
      </c>
      <c r="BI62" s="63">
        <v>0</v>
      </c>
      <c r="BJ62" s="63">
        <v>1</v>
      </c>
      <c r="BK62" s="63">
        <v>0</v>
      </c>
      <c r="BL62" s="63">
        <v>0</v>
      </c>
      <c r="BM62" s="63">
        <v>0</v>
      </c>
      <c r="BN62" s="63">
        <v>0</v>
      </c>
      <c r="BO62" s="63">
        <v>0</v>
      </c>
      <c r="BP62" s="63">
        <v>0</v>
      </c>
      <c r="BQ62" s="63">
        <v>0</v>
      </c>
      <c r="BR62" s="63">
        <v>0</v>
      </c>
      <c r="BS62" s="63">
        <v>3</v>
      </c>
      <c r="BT62" s="63">
        <v>0</v>
      </c>
      <c r="BU62" s="63">
        <v>0</v>
      </c>
      <c r="BV62" s="63">
        <v>0</v>
      </c>
      <c r="BW62" s="63">
        <v>0</v>
      </c>
      <c r="BX62" s="63">
        <v>0</v>
      </c>
      <c r="BY62" s="63">
        <v>0</v>
      </c>
      <c r="BZ62" s="63">
        <v>0</v>
      </c>
      <c r="CA62" s="185"/>
    </row>
    <row r="63" spans="1:79" ht="15.75" x14ac:dyDescent="0.25">
      <c r="A63" s="63" t="s">
        <v>1865</v>
      </c>
      <c r="B63" s="63">
        <v>57</v>
      </c>
      <c r="C63" s="63">
        <v>159</v>
      </c>
      <c r="D63" s="63">
        <v>231</v>
      </c>
      <c r="E63" s="63">
        <v>1012</v>
      </c>
      <c r="F63" s="63">
        <v>166</v>
      </c>
      <c r="G63" s="63">
        <v>63</v>
      </c>
      <c r="H63" s="63">
        <v>273</v>
      </c>
      <c r="I63" s="63">
        <v>0</v>
      </c>
      <c r="J63" s="63">
        <v>10</v>
      </c>
      <c r="K63" s="63">
        <v>30</v>
      </c>
      <c r="L63" s="63">
        <v>3</v>
      </c>
      <c r="M63" s="63">
        <v>0</v>
      </c>
      <c r="N63" s="63">
        <v>1</v>
      </c>
      <c r="O63" s="63">
        <v>16</v>
      </c>
      <c r="P63" s="63">
        <v>0</v>
      </c>
      <c r="Q63" s="63">
        <v>0</v>
      </c>
      <c r="R63" s="63">
        <v>0</v>
      </c>
      <c r="S63" s="63">
        <v>0</v>
      </c>
      <c r="T63" s="63">
        <v>0</v>
      </c>
      <c r="U63" s="63">
        <v>0</v>
      </c>
      <c r="V63" s="63">
        <v>2</v>
      </c>
      <c r="W63" s="63">
        <v>0</v>
      </c>
      <c r="X63" s="63">
        <v>0</v>
      </c>
      <c r="Y63" s="63">
        <v>0</v>
      </c>
      <c r="Z63" s="63">
        <v>0</v>
      </c>
      <c r="AA63" s="63">
        <v>0</v>
      </c>
      <c r="AB63" s="63">
        <v>9</v>
      </c>
      <c r="AC63" s="63">
        <v>7</v>
      </c>
      <c r="AD63" s="63">
        <v>54</v>
      </c>
      <c r="AE63" s="63">
        <v>0</v>
      </c>
      <c r="AF63" s="63">
        <v>0</v>
      </c>
      <c r="AG63" s="63">
        <v>0</v>
      </c>
      <c r="AH63" s="63">
        <v>0</v>
      </c>
      <c r="AI63" s="63">
        <v>0</v>
      </c>
      <c r="AJ63" s="63">
        <v>0</v>
      </c>
      <c r="AK63" s="63">
        <v>7</v>
      </c>
      <c r="AL63" s="63">
        <v>5</v>
      </c>
      <c r="AM63" s="63">
        <v>10</v>
      </c>
      <c r="AN63" s="63">
        <v>5</v>
      </c>
      <c r="AO63" s="63">
        <v>2</v>
      </c>
      <c r="AP63" s="63">
        <v>0</v>
      </c>
      <c r="AQ63" s="63">
        <v>0</v>
      </c>
      <c r="AR63" s="63">
        <v>0</v>
      </c>
      <c r="AS63" s="63">
        <v>0</v>
      </c>
      <c r="AT63" s="63">
        <v>18</v>
      </c>
      <c r="AU63" s="63">
        <v>8</v>
      </c>
      <c r="AV63" s="63">
        <v>18</v>
      </c>
      <c r="AW63" s="63">
        <v>0</v>
      </c>
      <c r="AX63" s="63">
        <v>0</v>
      </c>
      <c r="AY63" s="63">
        <v>0</v>
      </c>
      <c r="AZ63" s="63">
        <v>0</v>
      </c>
      <c r="BA63" s="63">
        <v>0</v>
      </c>
      <c r="BB63" s="63">
        <v>0</v>
      </c>
      <c r="BC63" s="63">
        <v>0</v>
      </c>
      <c r="BD63" s="63">
        <v>0</v>
      </c>
      <c r="BE63" s="63">
        <v>0</v>
      </c>
      <c r="BF63" s="63">
        <v>0</v>
      </c>
      <c r="BG63" s="63">
        <v>0</v>
      </c>
      <c r="BH63" s="63">
        <v>0</v>
      </c>
      <c r="BI63" s="63">
        <v>0</v>
      </c>
      <c r="BJ63" s="63">
        <v>2</v>
      </c>
      <c r="BK63" s="63">
        <v>0</v>
      </c>
      <c r="BL63" s="63">
        <v>0</v>
      </c>
      <c r="BM63" s="63">
        <v>0</v>
      </c>
      <c r="BN63" s="63">
        <v>0</v>
      </c>
      <c r="BO63" s="63">
        <v>0</v>
      </c>
      <c r="BP63" s="63">
        <v>0</v>
      </c>
      <c r="BQ63" s="63">
        <v>0</v>
      </c>
      <c r="BR63" s="63">
        <v>0</v>
      </c>
      <c r="BS63" s="63">
        <v>0</v>
      </c>
      <c r="BT63" s="63">
        <v>2</v>
      </c>
      <c r="BU63" s="63">
        <v>0</v>
      </c>
      <c r="BV63" s="63">
        <v>0</v>
      </c>
      <c r="BW63" s="63">
        <v>0</v>
      </c>
      <c r="BX63" s="63">
        <v>0</v>
      </c>
      <c r="BY63" s="63">
        <v>0</v>
      </c>
      <c r="BZ63" s="63">
        <v>0</v>
      </c>
      <c r="CA63" s="185"/>
    </row>
    <row r="64" spans="1:79" ht="15.75" x14ac:dyDescent="0.25">
      <c r="A64" s="63" t="s">
        <v>1866</v>
      </c>
      <c r="B64" s="63">
        <v>4</v>
      </c>
      <c r="C64" s="63">
        <v>38</v>
      </c>
      <c r="D64" s="63">
        <v>25</v>
      </c>
      <c r="E64" s="63">
        <v>224</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2</v>
      </c>
      <c r="AU64" s="63">
        <v>0</v>
      </c>
      <c r="AV64" s="63">
        <v>0</v>
      </c>
      <c r="AW64" s="63">
        <v>0</v>
      </c>
      <c r="AX64" s="63">
        <v>0</v>
      </c>
      <c r="AY64" s="63">
        <v>0</v>
      </c>
      <c r="AZ64" s="63">
        <v>0</v>
      </c>
      <c r="BA64" s="63">
        <v>0</v>
      </c>
      <c r="BB64" s="63">
        <v>0</v>
      </c>
      <c r="BC64" s="63">
        <v>0</v>
      </c>
      <c r="BD64" s="63">
        <v>0</v>
      </c>
      <c r="BE64" s="63">
        <v>0</v>
      </c>
      <c r="BF64" s="63">
        <v>0</v>
      </c>
      <c r="BG64" s="63">
        <v>0</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c r="BX64" s="63">
        <v>0</v>
      </c>
      <c r="BY64" s="63">
        <v>0</v>
      </c>
      <c r="BZ64" s="63">
        <v>0</v>
      </c>
      <c r="CA64" s="185"/>
    </row>
    <row r="65" spans="1:79" ht="15.75" x14ac:dyDescent="0.25">
      <c r="A65" s="63" t="s">
        <v>1867</v>
      </c>
      <c r="B65" s="63">
        <v>75</v>
      </c>
      <c r="C65" s="63">
        <v>1182</v>
      </c>
      <c r="D65" s="63">
        <v>1686</v>
      </c>
      <c r="E65" s="63">
        <v>2300</v>
      </c>
      <c r="F65" s="63">
        <v>4</v>
      </c>
      <c r="G65" s="63">
        <v>11</v>
      </c>
      <c r="H65" s="63">
        <v>8</v>
      </c>
      <c r="I65" s="63">
        <v>1</v>
      </c>
      <c r="J65" s="63">
        <v>8</v>
      </c>
      <c r="K65" s="63">
        <v>3</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1</v>
      </c>
      <c r="AL65" s="63">
        <v>2</v>
      </c>
      <c r="AM65" s="63">
        <v>3</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v>
      </c>
      <c r="BI65" s="63">
        <v>0</v>
      </c>
      <c r="BJ65" s="63">
        <v>0</v>
      </c>
      <c r="BK65" s="63">
        <v>0</v>
      </c>
      <c r="BL65" s="63">
        <v>0</v>
      </c>
      <c r="BM65" s="63">
        <v>0</v>
      </c>
      <c r="BN65" s="63">
        <v>0</v>
      </c>
      <c r="BO65" s="63">
        <v>0</v>
      </c>
      <c r="BP65" s="63">
        <v>0</v>
      </c>
      <c r="BQ65" s="63">
        <v>0</v>
      </c>
      <c r="BR65" s="63">
        <v>0</v>
      </c>
      <c r="BS65" s="63">
        <v>2</v>
      </c>
      <c r="BT65" s="63">
        <v>0</v>
      </c>
      <c r="BU65" s="63">
        <v>0</v>
      </c>
      <c r="BV65" s="63">
        <v>0</v>
      </c>
      <c r="BW65" s="63">
        <v>0</v>
      </c>
      <c r="BX65" s="63">
        <v>0</v>
      </c>
      <c r="BY65" s="63">
        <v>0</v>
      </c>
      <c r="BZ65" s="63">
        <v>0</v>
      </c>
      <c r="CA65" s="185"/>
    </row>
    <row r="66" spans="1:79" ht="15.75" x14ac:dyDescent="0.25">
      <c r="A66" s="63" t="s">
        <v>1868</v>
      </c>
      <c r="B66" s="63">
        <v>373</v>
      </c>
      <c r="C66" s="63">
        <v>676</v>
      </c>
      <c r="D66" s="63">
        <v>1525</v>
      </c>
      <c r="E66" s="63">
        <v>2784</v>
      </c>
      <c r="F66" s="63">
        <v>4</v>
      </c>
      <c r="G66" s="63">
        <v>4</v>
      </c>
      <c r="H66" s="63">
        <v>17</v>
      </c>
      <c r="I66" s="63">
        <v>0</v>
      </c>
      <c r="J66" s="63">
        <v>0</v>
      </c>
      <c r="K66" s="63">
        <v>2</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1</v>
      </c>
      <c r="AE66" s="63">
        <v>0</v>
      </c>
      <c r="AF66" s="63">
        <v>0</v>
      </c>
      <c r="AG66" s="63">
        <v>0</v>
      </c>
      <c r="AH66" s="63">
        <v>0</v>
      </c>
      <c r="AI66" s="63">
        <v>0</v>
      </c>
      <c r="AJ66" s="63">
        <v>0</v>
      </c>
      <c r="AK66" s="63">
        <v>0</v>
      </c>
      <c r="AL66" s="63">
        <v>0</v>
      </c>
      <c r="AM66" s="63">
        <v>1</v>
      </c>
      <c r="AN66" s="63">
        <v>0</v>
      </c>
      <c r="AO66" s="63">
        <v>0</v>
      </c>
      <c r="AP66" s="63">
        <v>0</v>
      </c>
      <c r="AQ66" s="63">
        <v>0</v>
      </c>
      <c r="AR66" s="63">
        <v>0</v>
      </c>
      <c r="AS66" s="63">
        <v>0</v>
      </c>
      <c r="AT66" s="63">
        <v>1</v>
      </c>
      <c r="AU66" s="63">
        <v>4</v>
      </c>
      <c r="AV66" s="63">
        <v>0</v>
      </c>
      <c r="AW66" s="63">
        <v>0</v>
      </c>
      <c r="AX66" s="63">
        <v>0</v>
      </c>
      <c r="AY66" s="63">
        <v>0</v>
      </c>
      <c r="AZ66" s="63">
        <v>0</v>
      </c>
      <c r="BA66" s="63">
        <v>0</v>
      </c>
      <c r="BB66" s="63">
        <v>0</v>
      </c>
      <c r="BC66" s="63">
        <v>0</v>
      </c>
      <c r="BD66" s="63">
        <v>0</v>
      </c>
      <c r="BE66" s="63">
        <v>0</v>
      </c>
      <c r="BF66" s="63">
        <v>0</v>
      </c>
      <c r="BG66" s="63">
        <v>0</v>
      </c>
      <c r="BH66" s="63">
        <v>0</v>
      </c>
      <c r="BI66" s="63">
        <v>0</v>
      </c>
      <c r="BJ66" s="63">
        <v>0</v>
      </c>
      <c r="BK66" s="63">
        <v>0</v>
      </c>
      <c r="BL66" s="63">
        <v>0</v>
      </c>
      <c r="BM66" s="63">
        <v>0</v>
      </c>
      <c r="BN66" s="63">
        <v>0</v>
      </c>
      <c r="BO66" s="63">
        <v>0</v>
      </c>
      <c r="BP66" s="63">
        <v>0</v>
      </c>
      <c r="BQ66" s="63">
        <v>0</v>
      </c>
      <c r="BR66" s="63">
        <v>0</v>
      </c>
      <c r="BS66" s="63">
        <v>0</v>
      </c>
      <c r="BT66" s="63">
        <v>0</v>
      </c>
      <c r="BU66" s="63">
        <v>0</v>
      </c>
      <c r="BV66" s="63">
        <v>0</v>
      </c>
      <c r="BW66" s="63">
        <v>0</v>
      </c>
      <c r="BX66" s="63">
        <v>0</v>
      </c>
      <c r="BY66" s="63">
        <v>0</v>
      </c>
      <c r="BZ66" s="63">
        <v>0</v>
      </c>
      <c r="CA66" s="185"/>
    </row>
    <row r="67" spans="1:79" ht="15.75" x14ac:dyDescent="0.25">
      <c r="A67" s="63" t="s">
        <v>1869</v>
      </c>
      <c r="B67" s="63">
        <v>0</v>
      </c>
      <c r="C67" s="63">
        <v>1</v>
      </c>
      <c r="D67" s="63">
        <v>0</v>
      </c>
      <c r="E67" s="63">
        <v>7</v>
      </c>
      <c r="F67" s="63">
        <v>25</v>
      </c>
      <c r="G67" s="63">
        <v>99</v>
      </c>
      <c r="H67" s="63">
        <v>200</v>
      </c>
      <c r="I67" s="63">
        <v>14</v>
      </c>
      <c r="J67" s="63">
        <v>94</v>
      </c>
      <c r="K67" s="63">
        <v>68</v>
      </c>
      <c r="L67" s="63">
        <v>0</v>
      </c>
      <c r="M67" s="63">
        <v>0</v>
      </c>
      <c r="N67" s="63">
        <v>0</v>
      </c>
      <c r="O67" s="63">
        <v>0</v>
      </c>
      <c r="P67" s="63">
        <v>0</v>
      </c>
      <c r="Q67" s="63">
        <v>0</v>
      </c>
      <c r="R67" s="63">
        <v>0</v>
      </c>
      <c r="S67" s="63">
        <v>0</v>
      </c>
      <c r="T67" s="63">
        <v>0</v>
      </c>
      <c r="U67" s="63">
        <v>0</v>
      </c>
      <c r="V67" s="63">
        <v>0</v>
      </c>
      <c r="W67" s="63">
        <v>0</v>
      </c>
      <c r="X67" s="63">
        <v>1</v>
      </c>
      <c r="Y67" s="63">
        <v>0</v>
      </c>
      <c r="Z67" s="63">
        <v>0</v>
      </c>
      <c r="AA67" s="63">
        <v>0</v>
      </c>
      <c r="AB67" s="63">
        <v>0</v>
      </c>
      <c r="AC67" s="63">
        <v>0</v>
      </c>
      <c r="AD67" s="63">
        <v>0</v>
      </c>
      <c r="AE67" s="63">
        <v>0</v>
      </c>
      <c r="AF67" s="63">
        <v>0</v>
      </c>
      <c r="AG67" s="63">
        <v>0</v>
      </c>
      <c r="AH67" s="63">
        <v>0</v>
      </c>
      <c r="AI67" s="63">
        <v>0</v>
      </c>
      <c r="AJ67" s="63">
        <v>0</v>
      </c>
      <c r="AK67" s="63">
        <v>3</v>
      </c>
      <c r="AL67" s="63">
        <v>5</v>
      </c>
      <c r="AM67" s="63">
        <v>4</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0</v>
      </c>
      <c r="BI67" s="63">
        <v>0</v>
      </c>
      <c r="BJ67" s="63">
        <v>0</v>
      </c>
      <c r="BK67" s="63">
        <v>0</v>
      </c>
      <c r="BL67" s="63">
        <v>0</v>
      </c>
      <c r="BM67" s="63">
        <v>0</v>
      </c>
      <c r="BN67" s="63">
        <v>0</v>
      </c>
      <c r="BO67" s="63">
        <v>0</v>
      </c>
      <c r="BP67" s="63">
        <v>0</v>
      </c>
      <c r="BQ67" s="63">
        <v>0</v>
      </c>
      <c r="BR67" s="63">
        <v>0</v>
      </c>
      <c r="BS67" s="63">
        <v>0</v>
      </c>
      <c r="BT67" s="63">
        <v>0</v>
      </c>
      <c r="BU67" s="63">
        <v>0</v>
      </c>
      <c r="BV67" s="63">
        <v>0</v>
      </c>
      <c r="BW67" s="63">
        <v>0</v>
      </c>
      <c r="BX67" s="63">
        <v>0</v>
      </c>
      <c r="BY67" s="63">
        <v>0</v>
      </c>
      <c r="BZ67" s="63">
        <v>0</v>
      </c>
      <c r="CA67" s="185"/>
    </row>
    <row r="68" spans="1:79" ht="15.75" x14ac:dyDescent="0.25">
      <c r="A68" s="63" t="s">
        <v>1870</v>
      </c>
      <c r="B68" s="63">
        <v>0</v>
      </c>
      <c r="C68" s="63">
        <v>3</v>
      </c>
      <c r="D68" s="63">
        <v>28</v>
      </c>
      <c r="E68" s="63">
        <v>612</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0</v>
      </c>
      <c r="BK68" s="63">
        <v>0</v>
      </c>
      <c r="BL68" s="63">
        <v>0</v>
      </c>
      <c r="BM68" s="63">
        <v>0</v>
      </c>
      <c r="BN68" s="63">
        <v>0</v>
      </c>
      <c r="BO68" s="63">
        <v>0</v>
      </c>
      <c r="BP68" s="63">
        <v>0</v>
      </c>
      <c r="BQ68" s="63">
        <v>0</v>
      </c>
      <c r="BR68" s="63">
        <v>0</v>
      </c>
      <c r="BS68" s="63">
        <v>0</v>
      </c>
      <c r="BT68" s="63">
        <v>0</v>
      </c>
      <c r="BU68" s="63">
        <v>0</v>
      </c>
      <c r="BV68" s="63">
        <v>0</v>
      </c>
      <c r="BW68" s="63">
        <v>0</v>
      </c>
      <c r="BX68" s="63">
        <v>0</v>
      </c>
      <c r="BY68" s="63">
        <v>0</v>
      </c>
      <c r="BZ68" s="63">
        <v>0</v>
      </c>
      <c r="CA68" s="185"/>
    </row>
    <row r="69" spans="1:79" ht="15.75" x14ac:dyDescent="0.25">
      <c r="A69" s="63" t="s">
        <v>1871</v>
      </c>
      <c r="B69" s="63">
        <v>0</v>
      </c>
      <c r="C69" s="63">
        <v>4</v>
      </c>
      <c r="D69" s="63">
        <v>0</v>
      </c>
      <c r="E69" s="63">
        <v>0</v>
      </c>
      <c r="F69" s="63">
        <v>57</v>
      </c>
      <c r="G69" s="63">
        <v>192</v>
      </c>
      <c r="H69" s="63">
        <v>198</v>
      </c>
      <c r="I69" s="63">
        <v>38</v>
      </c>
      <c r="J69" s="63">
        <v>124</v>
      </c>
      <c r="K69" s="63">
        <v>113</v>
      </c>
      <c r="L69" s="63">
        <v>0</v>
      </c>
      <c r="M69" s="63">
        <v>0</v>
      </c>
      <c r="N69" s="63">
        <v>0</v>
      </c>
      <c r="O69" s="63">
        <v>0</v>
      </c>
      <c r="P69" s="63">
        <v>0</v>
      </c>
      <c r="Q69" s="63">
        <v>0</v>
      </c>
      <c r="R69" s="63">
        <v>0</v>
      </c>
      <c r="S69" s="63">
        <v>0</v>
      </c>
      <c r="T69" s="63">
        <v>0</v>
      </c>
      <c r="U69" s="63">
        <v>0</v>
      </c>
      <c r="V69" s="63">
        <v>7</v>
      </c>
      <c r="W69" s="63">
        <v>0</v>
      </c>
      <c r="X69" s="63">
        <v>0</v>
      </c>
      <c r="Y69" s="63">
        <v>0</v>
      </c>
      <c r="Z69" s="63">
        <v>0</v>
      </c>
      <c r="AA69" s="63">
        <v>0</v>
      </c>
      <c r="AB69" s="63">
        <v>5</v>
      </c>
      <c r="AC69" s="63">
        <v>4</v>
      </c>
      <c r="AD69" s="63">
        <v>2</v>
      </c>
      <c r="AE69" s="63">
        <v>2</v>
      </c>
      <c r="AF69" s="63">
        <v>1</v>
      </c>
      <c r="AG69" s="63">
        <v>3</v>
      </c>
      <c r="AH69" s="63">
        <v>0</v>
      </c>
      <c r="AI69" s="63">
        <v>0</v>
      </c>
      <c r="AJ69" s="63">
        <v>0</v>
      </c>
      <c r="AK69" s="63">
        <v>185</v>
      </c>
      <c r="AL69" s="63">
        <v>218</v>
      </c>
      <c r="AM69" s="63">
        <v>176</v>
      </c>
      <c r="AN69" s="63">
        <v>52</v>
      </c>
      <c r="AO69" s="63">
        <v>4</v>
      </c>
      <c r="AP69" s="63">
        <v>12</v>
      </c>
      <c r="AQ69" s="63">
        <v>0</v>
      </c>
      <c r="AR69" s="63">
        <v>0</v>
      </c>
      <c r="AS69" s="63">
        <v>0</v>
      </c>
      <c r="AT69" s="63">
        <v>0</v>
      </c>
      <c r="AU69" s="63">
        <v>0</v>
      </c>
      <c r="AV69" s="63">
        <v>6</v>
      </c>
      <c r="AW69" s="63">
        <v>0</v>
      </c>
      <c r="AX69" s="63">
        <v>0</v>
      </c>
      <c r="AY69" s="63">
        <v>0</v>
      </c>
      <c r="AZ69" s="63">
        <v>0</v>
      </c>
      <c r="BA69" s="63">
        <v>0</v>
      </c>
      <c r="BB69" s="63">
        <v>0</v>
      </c>
      <c r="BC69" s="63">
        <v>0</v>
      </c>
      <c r="BD69" s="63">
        <v>0</v>
      </c>
      <c r="BE69" s="63">
        <v>0</v>
      </c>
      <c r="BF69" s="63">
        <v>0</v>
      </c>
      <c r="BG69" s="63">
        <v>0</v>
      </c>
      <c r="BH69" s="63">
        <v>0</v>
      </c>
      <c r="BI69" s="63">
        <v>0</v>
      </c>
      <c r="BJ69" s="63">
        <v>2</v>
      </c>
      <c r="BK69" s="63">
        <v>0</v>
      </c>
      <c r="BL69" s="63">
        <v>0</v>
      </c>
      <c r="BM69" s="63">
        <v>0</v>
      </c>
      <c r="BN69" s="63">
        <v>0</v>
      </c>
      <c r="BO69" s="63">
        <v>0</v>
      </c>
      <c r="BP69" s="63">
        <v>0</v>
      </c>
      <c r="BQ69" s="63">
        <v>0</v>
      </c>
      <c r="BR69" s="63">
        <v>6</v>
      </c>
      <c r="BS69" s="63">
        <v>13</v>
      </c>
      <c r="BT69" s="63">
        <v>8</v>
      </c>
      <c r="BU69" s="63">
        <v>0</v>
      </c>
      <c r="BV69" s="63">
        <v>0</v>
      </c>
      <c r="BW69" s="63">
        <v>1</v>
      </c>
      <c r="BX69" s="63">
        <v>1</v>
      </c>
      <c r="BY69" s="63">
        <v>0</v>
      </c>
      <c r="BZ69" s="63">
        <v>0</v>
      </c>
      <c r="CA69" s="185"/>
    </row>
    <row r="70" spans="1:79" ht="15.75" x14ac:dyDescent="0.25">
      <c r="A70" s="63" t="s">
        <v>1872</v>
      </c>
      <c r="B70" s="63">
        <v>0</v>
      </c>
      <c r="C70" s="63">
        <v>1</v>
      </c>
      <c r="D70" s="63">
        <v>0</v>
      </c>
      <c r="E70" s="63">
        <v>0</v>
      </c>
      <c r="F70" s="63">
        <v>1363</v>
      </c>
      <c r="G70" s="63">
        <v>598</v>
      </c>
      <c r="H70" s="63">
        <v>1616</v>
      </c>
      <c r="I70" s="63">
        <v>746</v>
      </c>
      <c r="J70" s="63">
        <v>1047</v>
      </c>
      <c r="K70" s="63">
        <v>1297</v>
      </c>
      <c r="L70" s="63">
        <v>9</v>
      </c>
      <c r="M70" s="63">
        <v>9</v>
      </c>
      <c r="N70" s="63">
        <v>0</v>
      </c>
      <c r="O70" s="63">
        <v>0</v>
      </c>
      <c r="P70" s="63">
        <v>0</v>
      </c>
      <c r="Q70" s="63">
        <v>0</v>
      </c>
      <c r="R70" s="63">
        <v>1</v>
      </c>
      <c r="S70" s="63">
        <v>0</v>
      </c>
      <c r="T70" s="63">
        <v>1</v>
      </c>
      <c r="U70" s="63">
        <v>0</v>
      </c>
      <c r="V70" s="63">
        <v>307</v>
      </c>
      <c r="W70" s="63">
        <v>1</v>
      </c>
      <c r="X70" s="63">
        <v>0</v>
      </c>
      <c r="Y70" s="63">
        <v>0</v>
      </c>
      <c r="Z70" s="63">
        <v>0</v>
      </c>
      <c r="AA70" s="63">
        <v>0</v>
      </c>
      <c r="AB70" s="63">
        <v>70</v>
      </c>
      <c r="AC70" s="63">
        <v>85</v>
      </c>
      <c r="AD70" s="63">
        <v>255</v>
      </c>
      <c r="AE70" s="63">
        <v>224</v>
      </c>
      <c r="AF70" s="63">
        <v>210</v>
      </c>
      <c r="AG70" s="63">
        <v>153</v>
      </c>
      <c r="AH70" s="63">
        <v>1</v>
      </c>
      <c r="AI70" s="63">
        <v>0</v>
      </c>
      <c r="AJ70" s="63">
        <v>14</v>
      </c>
      <c r="AK70" s="63">
        <v>1611</v>
      </c>
      <c r="AL70" s="63">
        <v>2194</v>
      </c>
      <c r="AM70" s="63">
        <v>1890</v>
      </c>
      <c r="AN70" s="63">
        <v>878</v>
      </c>
      <c r="AO70" s="63">
        <v>191</v>
      </c>
      <c r="AP70" s="63">
        <v>423</v>
      </c>
      <c r="AQ70" s="63">
        <v>9</v>
      </c>
      <c r="AR70" s="63">
        <v>2</v>
      </c>
      <c r="AS70" s="63">
        <v>0</v>
      </c>
      <c r="AT70" s="63">
        <v>4</v>
      </c>
      <c r="AU70" s="63">
        <v>4</v>
      </c>
      <c r="AV70" s="63">
        <v>4</v>
      </c>
      <c r="AW70" s="63">
        <v>0</v>
      </c>
      <c r="AX70" s="63">
        <v>0</v>
      </c>
      <c r="AY70" s="63">
        <v>0</v>
      </c>
      <c r="AZ70" s="63">
        <v>0</v>
      </c>
      <c r="BA70" s="63">
        <v>3</v>
      </c>
      <c r="BB70" s="63">
        <v>0</v>
      </c>
      <c r="BC70" s="63">
        <v>0</v>
      </c>
      <c r="BD70" s="63">
        <v>0</v>
      </c>
      <c r="BE70" s="63">
        <v>0</v>
      </c>
      <c r="BF70" s="63">
        <v>0</v>
      </c>
      <c r="BG70" s="63">
        <v>0</v>
      </c>
      <c r="BH70" s="63">
        <v>0</v>
      </c>
      <c r="BI70" s="63">
        <v>18</v>
      </c>
      <c r="BJ70" s="63">
        <v>14</v>
      </c>
      <c r="BK70" s="63">
        <v>4</v>
      </c>
      <c r="BL70" s="63">
        <v>18</v>
      </c>
      <c r="BM70" s="63">
        <v>3</v>
      </c>
      <c r="BN70" s="63">
        <v>3</v>
      </c>
      <c r="BO70" s="63">
        <v>0</v>
      </c>
      <c r="BP70" s="63">
        <v>0</v>
      </c>
      <c r="BQ70" s="63">
        <v>0</v>
      </c>
      <c r="BR70" s="63">
        <v>50</v>
      </c>
      <c r="BS70" s="63">
        <v>257</v>
      </c>
      <c r="BT70" s="63">
        <v>119</v>
      </c>
      <c r="BU70" s="63">
        <v>54</v>
      </c>
      <c r="BV70" s="63">
        <v>4</v>
      </c>
      <c r="BW70" s="63">
        <v>160</v>
      </c>
      <c r="BX70" s="63">
        <v>0</v>
      </c>
      <c r="BY70" s="63">
        <v>0</v>
      </c>
      <c r="BZ70" s="63">
        <v>0</v>
      </c>
      <c r="CA70" s="185"/>
    </row>
    <row r="71" spans="1:79" ht="15.75" x14ac:dyDescent="0.25">
      <c r="A71" s="63" t="s">
        <v>1873</v>
      </c>
      <c r="B71" s="63">
        <v>0</v>
      </c>
      <c r="C71" s="63">
        <v>0</v>
      </c>
      <c r="D71" s="63">
        <v>0</v>
      </c>
      <c r="E71" s="63">
        <v>0</v>
      </c>
      <c r="F71" s="63">
        <v>509</v>
      </c>
      <c r="G71" s="63">
        <v>277</v>
      </c>
      <c r="H71" s="63">
        <v>798</v>
      </c>
      <c r="I71" s="63">
        <v>297</v>
      </c>
      <c r="J71" s="63">
        <v>357</v>
      </c>
      <c r="K71" s="63">
        <v>573</v>
      </c>
      <c r="L71" s="63">
        <v>54</v>
      </c>
      <c r="M71" s="63">
        <v>3</v>
      </c>
      <c r="N71" s="63">
        <v>0</v>
      </c>
      <c r="O71" s="63">
        <v>1</v>
      </c>
      <c r="P71" s="63">
        <v>0</v>
      </c>
      <c r="Q71" s="63">
        <v>0</v>
      </c>
      <c r="R71" s="63">
        <v>0</v>
      </c>
      <c r="S71" s="63">
        <v>0</v>
      </c>
      <c r="T71" s="63">
        <v>0</v>
      </c>
      <c r="U71" s="63">
        <v>0</v>
      </c>
      <c r="V71" s="63">
        <v>140</v>
      </c>
      <c r="W71" s="63">
        <v>0</v>
      </c>
      <c r="X71" s="63">
        <v>0</v>
      </c>
      <c r="Y71" s="63">
        <v>0</v>
      </c>
      <c r="Z71" s="63">
        <v>0</v>
      </c>
      <c r="AA71" s="63">
        <v>0</v>
      </c>
      <c r="AB71" s="63">
        <v>15</v>
      </c>
      <c r="AC71" s="63">
        <v>18</v>
      </c>
      <c r="AD71" s="63">
        <v>88</v>
      </c>
      <c r="AE71" s="63">
        <v>83</v>
      </c>
      <c r="AF71" s="63">
        <v>92</v>
      </c>
      <c r="AG71" s="63">
        <v>49</v>
      </c>
      <c r="AH71" s="63">
        <v>0</v>
      </c>
      <c r="AI71" s="63">
        <v>0</v>
      </c>
      <c r="AJ71" s="63">
        <v>6</v>
      </c>
      <c r="AK71" s="63">
        <v>868</v>
      </c>
      <c r="AL71" s="63">
        <v>924</v>
      </c>
      <c r="AM71" s="63">
        <v>971</v>
      </c>
      <c r="AN71" s="63">
        <v>799</v>
      </c>
      <c r="AO71" s="63">
        <v>116</v>
      </c>
      <c r="AP71" s="63">
        <v>272</v>
      </c>
      <c r="AQ71" s="63">
        <v>0</v>
      </c>
      <c r="AR71" s="63">
        <v>0</v>
      </c>
      <c r="AS71" s="63">
        <v>0</v>
      </c>
      <c r="AT71" s="63">
        <v>3</v>
      </c>
      <c r="AU71" s="63">
        <v>2</v>
      </c>
      <c r="AV71" s="63">
        <v>0</v>
      </c>
      <c r="AW71" s="63">
        <v>0</v>
      </c>
      <c r="AX71" s="63">
        <v>0</v>
      </c>
      <c r="AY71" s="63">
        <v>0</v>
      </c>
      <c r="AZ71" s="63">
        <v>0</v>
      </c>
      <c r="BA71" s="63">
        <v>0</v>
      </c>
      <c r="BB71" s="63">
        <v>0</v>
      </c>
      <c r="BC71" s="63">
        <v>0</v>
      </c>
      <c r="BD71" s="63">
        <v>0</v>
      </c>
      <c r="BE71" s="63">
        <v>0</v>
      </c>
      <c r="BF71" s="63">
        <v>0</v>
      </c>
      <c r="BG71" s="63">
        <v>0</v>
      </c>
      <c r="BH71" s="63">
        <v>0</v>
      </c>
      <c r="BI71" s="63">
        <v>4</v>
      </c>
      <c r="BJ71" s="63">
        <v>6</v>
      </c>
      <c r="BK71" s="63">
        <v>0</v>
      </c>
      <c r="BL71" s="63">
        <v>4</v>
      </c>
      <c r="BM71" s="63">
        <v>0</v>
      </c>
      <c r="BN71" s="63">
        <v>0</v>
      </c>
      <c r="BO71" s="63">
        <v>0</v>
      </c>
      <c r="BP71" s="63">
        <v>0</v>
      </c>
      <c r="BQ71" s="63">
        <v>0</v>
      </c>
      <c r="BR71" s="63">
        <v>32</v>
      </c>
      <c r="BS71" s="63">
        <v>115</v>
      </c>
      <c r="BT71" s="63">
        <v>51</v>
      </c>
      <c r="BU71" s="63">
        <v>6</v>
      </c>
      <c r="BV71" s="63">
        <v>10</v>
      </c>
      <c r="BW71" s="63">
        <v>40</v>
      </c>
      <c r="BX71" s="63">
        <v>0</v>
      </c>
      <c r="BY71" s="63">
        <v>0</v>
      </c>
      <c r="BZ71" s="63">
        <v>0</v>
      </c>
      <c r="CA71" s="185"/>
    </row>
    <row r="72" spans="1:79" ht="15.75" x14ac:dyDescent="0.25">
      <c r="A72" s="63" t="s">
        <v>1874</v>
      </c>
      <c r="B72" s="63">
        <v>32</v>
      </c>
      <c r="C72" s="63">
        <v>701</v>
      </c>
      <c r="D72" s="63">
        <v>5910</v>
      </c>
      <c r="E72" s="63">
        <v>495</v>
      </c>
      <c r="F72" s="63">
        <v>2561</v>
      </c>
      <c r="G72" s="63">
        <v>1515</v>
      </c>
      <c r="H72" s="63">
        <v>2307</v>
      </c>
      <c r="I72" s="63">
        <v>1272</v>
      </c>
      <c r="J72" s="63">
        <v>2446</v>
      </c>
      <c r="K72" s="63">
        <v>1649</v>
      </c>
      <c r="L72" s="63">
        <v>0</v>
      </c>
      <c r="M72" s="63">
        <v>8</v>
      </c>
      <c r="N72" s="63">
        <v>5</v>
      </c>
      <c r="O72" s="63">
        <v>0</v>
      </c>
      <c r="P72" s="63">
        <v>0</v>
      </c>
      <c r="Q72" s="63">
        <v>0</v>
      </c>
      <c r="R72" s="63">
        <v>1</v>
      </c>
      <c r="S72" s="63">
        <v>2</v>
      </c>
      <c r="T72" s="63">
        <v>0</v>
      </c>
      <c r="U72" s="63">
        <v>1</v>
      </c>
      <c r="V72" s="63">
        <v>704</v>
      </c>
      <c r="W72" s="63">
        <v>5</v>
      </c>
      <c r="X72" s="63">
        <v>0</v>
      </c>
      <c r="Y72" s="63">
        <v>0</v>
      </c>
      <c r="Z72" s="63">
        <v>0</v>
      </c>
      <c r="AA72" s="63">
        <v>0</v>
      </c>
      <c r="AB72" s="63">
        <v>59</v>
      </c>
      <c r="AC72" s="63">
        <v>93</v>
      </c>
      <c r="AD72" s="63">
        <v>276</v>
      </c>
      <c r="AE72" s="63">
        <v>18</v>
      </c>
      <c r="AF72" s="63">
        <v>12</v>
      </c>
      <c r="AG72" s="63">
        <v>15</v>
      </c>
      <c r="AH72" s="63">
        <v>0</v>
      </c>
      <c r="AI72" s="63">
        <v>0</v>
      </c>
      <c r="AJ72" s="63">
        <v>0</v>
      </c>
      <c r="AK72" s="63">
        <v>1192</v>
      </c>
      <c r="AL72" s="63">
        <v>2428</v>
      </c>
      <c r="AM72" s="63">
        <v>2801</v>
      </c>
      <c r="AN72" s="63">
        <v>1166</v>
      </c>
      <c r="AO72" s="63">
        <v>313</v>
      </c>
      <c r="AP72" s="63">
        <v>540</v>
      </c>
      <c r="AQ72" s="63">
        <v>2</v>
      </c>
      <c r="AR72" s="63">
        <v>0</v>
      </c>
      <c r="AS72" s="63">
        <v>0</v>
      </c>
      <c r="AT72" s="63">
        <v>31</v>
      </c>
      <c r="AU72" s="63">
        <v>35</v>
      </c>
      <c r="AV72" s="63">
        <v>25</v>
      </c>
      <c r="AW72" s="63">
        <v>0</v>
      </c>
      <c r="AX72" s="63">
        <v>0</v>
      </c>
      <c r="AY72" s="63">
        <v>0</v>
      </c>
      <c r="AZ72" s="63">
        <v>0</v>
      </c>
      <c r="BA72" s="63">
        <v>0</v>
      </c>
      <c r="BB72" s="63">
        <v>4</v>
      </c>
      <c r="BC72" s="63">
        <v>0</v>
      </c>
      <c r="BD72" s="63">
        <v>0</v>
      </c>
      <c r="BE72" s="63">
        <v>0</v>
      </c>
      <c r="BF72" s="63">
        <v>0</v>
      </c>
      <c r="BG72" s="63">
        <v>0</v>
      </c>
      <c r="BH72" s="63">
        <v>0</v>
      </c>
      <c r="BI72" s="63">
        <v>16</v>
      </c>
      <c r="BJ72" s="63">
        <v>25</v>
      </c>
      <c r="BK72" s="63">
        <v>14</v>
      </c>
      <c r="BL72" s="63">
        <v>4</v>
      </c>
      <c r="BM72" s="63">
        <v>3</v>
      </c>
      <c r="BN72" s="63">
        <v>0</v>
      </c>
      <c r="BO72" s="63">
        <v>0</v>
      </c>
      <c r="BP72" s="63">
        <v>0</v>
      </c>
      <c r="BQ72" s="63">
        <v>0</v>
      </c>
      <c r="BR72" s="63">
        <v>58</v>
      </c>
      <c r="BS72" s="63">
        <v>389</v>
      </c>
      <c r="BT72" s="63">
        <v>177</v>
      </c>
      <c r="BU72" s="63">
        <v>80</v>
      </c>
      <c r="BV72" s="63">
        <v>9</v>
      </c>
      <c r="BW72" s="63">
        <v>109</v>
      </c>
      <c r="BX72" s="63">
        <v>0</v>
      </c>
      <c r="BY72" s="63">
        <v>0</v>
      </c>
      <c r="BZ72" s="63">
        <v>0</v>
      </c>
      <c r="CA72" s="185"/>
    </row>
    <row r="73" spans="1:79" ht="15.75" x14ac:dyDescent="0.25">
      <c r="A73" s="63" t="s">
        <v>1875</v>
      </c>
      <c r="B73" s="63">
        <v>0</v>
      </c>
      <c r="C73" s="63">
        <v>0</v>
      </c>
      <c r="D73" s="63">
        <v>0</v>
      </c>
      <c r="E73" s="63">
        <v>0</v>
      </c>
      <c r="F73" s="63">
        <v>20</v>
      </c>
      <c r="G73" s="63">
        <v>20</v>
      </c>
      <c r="H73" s="63">
        <v>49</v>
      </c>
      <c r="I73" s="63">
        <v>15</v>
      </c>
      <c r="J73" s="63">
        <v>33</v>
      </c>
      <c r="K73" s="63">
        <v>63</v>
      </c>
      <c r="L73" s="63">
        <v>0</v>
      </c>
      <c r="M73" s="63">
        <v>0</v>
      </c>
      <c r="N73" s="63">
        <v>0</v>
      </c>
      <c r="O73" s="63">
        <v>0</v>
      </c>
      <c r="P73" s="63">
        <v>0</v>
      </c>
      <c r="Q73" s="63">
        <v>0</v>
      </c>
      <c r="R73" s="63">
        <v>0</v>
      </c>
      <c r="S73" s="63">
        <v>0</v>
      </c>
      <c r="T73" s="63">
        <v>0</v>
      </c>
      <c r="U73" s="63">
        <v>0</v>
      </c>
      <c r="V73" s="63">
        <v>3</v>
      </c>
      <c r="W73" s="63">
        <v>0</v>
      </c>
      <c r="X73" s="63">
        <v>0</v>
      </c>
      <c r="Y73" s="63">
        <v>0</v>
      </c>
      <c r="Z73" s="63">
        <v>0</v>
      </c>
      <c r="AA73" s="63">
        <v>0</v>
      </c>
      <c r="AB73" s="63">
        <v>1</v>
      </c>
      <c r="AC73" s="63">
        <v>2</v>
      </c>
      <c r="AD73" s="63">
        <v>4</v>
      </c>
      <c r="AE73" s="63">
        <v>0</v>
      </c>
      <c r="AF73" s="63">
        <v>0</v>
      </c>
      <c r="AG73" s="63">
        <v>0</v>
      </c>
      <c r="AH73" s="63">
        <v>0</v>
      </c>
      <c r="AI73" s="63">
        <v>0</v>
      </c>
      <c r="AJ73" s="63">
        <v>0</v>
      </c>
      <c r="AK73" s="63">
        <v>21</v>
      </c>
      <c r="AL73" s="63">
        <v>50</v>
      </c>
      <c r="AM73" s="63">
        <v>46</v>
      </c>
      <c r="AN73" s="63">
        <v>33</v>
      </c>
      <c r="AO73" s="63">
        <v>2</v>
      </c>
      <c r="AP73" s="63">
        <v>8</v>
      </c>
      <c r="AQ73" s="63">
        <v>0</v>
      </c>
      <c r="AR73" s="63">
        <v>0</v>
      </c>
      <c r="AS73" s="63">
        <v>0</v>
      </c>
      <c r="AT73" s="63">
        <v>0</v>
      </c>
      <c r="AU73" s="63">
        <v>0</v>
      </c>
      <c r="AV73" s="63">
        <v>0</v>
      </c>
      <c r="AW73" s="63">
        <v>0</v>
      </c>
      <c r="AX73" s="63">
        <v>0</v>
      </c>
      <c r="AY73" s="63">
        <v>0</v>
      </c>
      <c r="AZ73" s="63">
        <v>0</v>
      </c>
      <c r="BA73" s="63">
        <v>0</v>
      </c>
      <c r="BB73" s="63">
        <v>0</v>
      </c>
      <c r="BC73" s="63">
        <v>0</v>
      </c>
      <c r="BD73" s="63">
        <v>0</v>
      </c>
      <c r="BE73" s="63">
        <v>0</v>
      </c>
      <c r="BF73" s="63">
        <v>0</v>
      </c>
      <c r="BG73" s="63">
        <v>1</v>
      </c>
      <c r="BH73" s="63">
        <v>0</v>
      </c>
      <c r="BI73" s="63">
        <v>0</v>
      </c>
      <c r="BJ73" s="63">
        <v>0</v>
      </c>
      <c r="BK73" s="63">
        <v>0</v>
      </c>
      <c r="BL73" s="63">
        <v>0</v>
      </c>
      <c r="BM73" s="63">
        <v>0</v>
      </c>
      <c r="BN73" s="63">
        <v>0</v>
      </c>
      <c r="BO73" s="63">
        <v>0</v>
      </c>
      <c r="BP73" s="63">
        <v>0</v>
      </c>
      <c r="BQ73" s="63">
        <v>0</v>
      </c>
      <c r="BR73" s="63">
        <v>0</v>
      </c>
      <c r="BS73" s="63">
        <v>9</v>
      </c>
      <c r="BT73" s="63">
        <v>1</v>
      </c>
      <c r="BU73" s="63">
        <v>0</v>
      </c>
      <c r="BV73" s="63">
        <v>0</v>
      </c>
      <c r="BW73" s="63">
        <v>3</v>
      </c>
      <c r="BX73" s="63">
        <v>0</v>
      </c>
      <c r="BY73" s="63">
        <v>0</v>
      </c>
      <c r="BZ73" s="63">
        <v>0</v>
      </c>
      <c r="CA73" s="185"/>
    </row>
    <row r="74" spans="1:79" ht="15.75" x14ac:dyDescent="0.25">
      <c r="A74" s="63" t="s">
        <v>1876</v>
      </c>
      <c r="B74" s="63">
        <v>5</v>
      </c>
      <c r="C74" s="63">
        <v>0</v>
      </c>
      <c r="D74" s="63">
        <v>2</v>
      </c>
      <c r="E74" s="63">
        <v>0</v>
      </c>
      <c r="F74" s="63">
        <v>3306</v>
      </c>
      <c r="G74" s="63">
        <v>1555</v>
      </c>
      <c r="H74" s="63">
        <v>3004</v>
      </c>
      <c r="I74" s="63">
        <v>2402</v>
      </c>
      <c r="J74" s="63">
        <v>2344</v>
      </c>
      <c r="K74" s="63">
        <v>3171</v>
      </c>
      <c r="L74" s="63">
        <v>0</v>
      </c>
      <c r="M74" s="63">
        <v>21</v>
      </c>
      <c r="N74" s="63">
        <v>2</v>
      </c>
      <c r="O74" s="63">
        <v>0</v>
      </c>
      <c r="P74" s="63">
        <v>0</v>
      </c>
      <c r="Q74" s="63">
        <v>0</v>
      </c>
      <c r="R74" s="63">
        <v>2</v>
      </c>
      <c r="S74" s="63">
        <v>0</v>
      </c>
      <c r="T74" s="63">
        <v>0</v>
      </c>
      <c r="U74" s="63">
        <v>0</v>
      </c>
      <c r="V74" s="63">
        <v>251</v>
      </c>
      <c r="W74" s="63">
        <v>0</v>
      </c>
      <c r="X74" s="63">
        <v>0</v>
      </c>
      <c r="Y74" s="63">
        <v>1</v>
      </c>
      <c r="Z74" s="63">
        <v>0</v>
      </c>
      <c r="AA74" s="63">
        <v>0</v>
      </c>
      <c r="AB74" s="63">
        <v>56</v>
      </c>
      <c r="AC74" s="63">
        <v>77</v>
      </c>
      <c r="AD74" s="63">
        <v>172</v>
      </c>
      <c r="AE74" s="63">
        <v>213</v>
      </c>
      <c r="AF74" s="63">
        <v>186</v>
      </c>
      <c r="AG74" s="63">
        <v>57</v>
      </c>
      <c r="AH74" s="63">
        <v>1</v>
      </c>
      <c r="AI74" s="63">
        <v>0</v>
      </c>
      <c r="AJ74" s="63">
        <v>5</v>
      </c>
      <c r="AK74" s="63">
        <v>4239</v>
      </c>
      <c r="AL74" s="63">
        <v>4532</v>
      </c>
      <c r="AM74" s="63">
        <v>3984</v>
      </c>
      <c r="AN74" s="63">
        <v>1614</v>
      </c>
      <c r="AO74" s="63">
        <v>531</v>
      </c>
      <c r="AP74" s="63">
        <v>562</v>
      </c>
      <c r="AQ74" s="63">
        <v>6</v>
      </c>
      <c r="AR74" s="63">
        <v>0</v>
      </c>
      <c r="AS74" s="63">
        <v>0</v>
      </c>
      <c r="AT74" s="63">
        <v>4</v>
      </c>
      <c r="AU74" s="63">
        <v>8</v>
      </c>
      <c r="AV74" s="63">
        <v>2</v>
      </c>
      <c r="AW74" s="63">
        <v>0</v>
      </c>
      <c r="AX74" s="63">
        <v>0</v>
      </c>
      <c r="AY74" s="63">
        <v>0</v>
      </c>
      <c r="AZ74" s="63">
        <v>0</v>
      </c>
      <c r="BA74" s="63">
        <v>0</v>
      </c>
      <c r="BB74" s="63">
        <v>0</v>
      </c>
      <c r="BC74" s="63">
        <v>0</v>
      </c>
      <c r="BD74" s="63">
        <v>0</v>
      </c>
      <c r="BE74" s="63">
        <v>0</v>
      </c>
      <c r="BF74" s="63">
        <v>0</v>
      </c>
      <c r="BG74" s="63">
        <v>1</v>
      </c>
      <c r="BH74" s="63">
        <v>0</v>
      </c>
      <c r="BI74" s="63">
        <v>7</v>
      </c>
      <c r="BJ74" s="63">
        <v>37</v>
      </c>
      <c r="BK74" s="63">
        <v>2</v>
      </c>
      <c r="BL74" s="63">
        <v>51</v>
      </c>
      <c r="BM74" s="63">
        <v>11</v>
      </c>
      <c r="BN74" s="63">
        <v>3</v>
      </c>
      <c r="BO74" s="63">
        <v>0</v>
      </c>
      <c r="BP74" s="63">
        <v>0</v>
      </c>
      <c r="BQ74" s="63">
        <v>0</v>
      </c>
      <c r="BR74" s="63">
        <v>76</v>
      </c>
      <c r="BS74" s="63">
        <v>379</v>
      </c>
      <c r="BT74" s="63">
        <v>277</v>
      </c>
      <c r="BU74" s="63">
        <v>74</v>
      </c>
      <c r="BV74" s="63">
        <v>14</v>
      </c>
      <c r="BW74" s="63">
        <v>126</v>
      </c>
      <c r="BX74" s="63">
        <v>0</v>
      </c>
      <c r="BY74" s="63">
        <v>0</v>
      </c>
      <c r="BZ74" s="63">
        <v>0</v>
      </c>
      <c r="CA74" s="185"/>
    </row>
    <row r="75" spans="1:79" ht="15.75" x14ac:dyDescent="0.25">
      <c r="A75" s="63" t="s">
        <v>1877</v>
      </c>
      <c r="B75" s="63">
        <v>60</v>
      </c>
      <c r="C75" s="63">
        <v>10739</v>
      </c>
      <c r="D75" s="63">
        <v>662</v>
      </c>
      <c r="E75" s="63">
        <v>382</v>
      </c>
      <c r="F75" s="63">
        <v>186</v>
      </c>
      <c r="G75" s="63">
        <v>387</v>
      </c>
      <c r="H75" s="63">
        <v>447</v>
      </c>
      <c r="I75" s="63">
        <v>111</v>
      </c>
      <c r="J75" s="63">
        <v>336</v>
      </c>
      <c r="K75" s="63">
        <v>499</v>
      </c>
      <c r="L75" s="63">
        <v>0</v>
      </c>
      <c r="M75" s="63">
        <v>11</v>
      </c>
      <c r="N75" s="63">
        <v>0</v>
      </c>
      <c r="O75" s="63">
        <v>0</v>
      </c>
      <c r="P75" s="63">
        <v>0</v>
      </c>
      <c r="Q75" s="63">
        <v>0</v>
      </c>
      <c r="R75" s="63">
        <v>0</v>
      </c>
      <c r="S75" s="63">
        <v>0</v>
      </c>
      <c r="T75" s="63">
        <v>0</v>
      </c>
      <c r="U75" s="63">
        <v>0</v>
      </c>
      <c r="V75" s="63">
        <v>11</v>
      </c>
      <c r="W75" s="63">
        <v>0</v>
      </c>
      <c r="X75" s="63">
        <v>0</v>
      </c>
      <c r="Y75" s="63">
        <v>0</v>
      </c>
      <c r="Z75" s="63">
        <v>0</v>
      </c>
      <c r="AA75" s="63">
        <v>0</v>
      </c>
      <c r="AB75" s="63">
        <v>12</v>
      </c>
      <c r="AC75" s="63">
        <v>17</v>
      </c>
      <c r="AD75" s="63">
        <v>41</v>
      </c>
      <c r="AE75" s="63">
        <v>3</v>
      </c>
      <c r="AF75" s="63">
        <v>1</v>
      </c>
      <c r="AG75" s="63">
        <v>0</v>
      </c>
      <c r="AH75" s="63">
        <v>0</v>
      </c>
      <c r="AI75" s="63">
        <v>0</v>
      </c>
      <c r="AJ75" s="63">
        <v>0</v>
      </c>
      <c r="AK75" s="63">
        <v>375</v>
      </c>
      <c r="AL75" s="63">
        <v>495</v>
      </c>
      <c r="AM75" s="63">
        <v>445</v>
      </c>
      <c r="AN75" s="63">
        <v>57</v>
      </c>
      <c r="AO75" s="63">
        <v>5</v>
      </c>
      <c r="AP75" s="63">
        <v>19</v>
      </c>
      <c r="AQ75" s="63">
        <v>2</v>
      </c>
      <c r="AR75" s="63">
        <v>0</v>
      </c>
      <c r="AS75" s="63">
        <v>0</v>
      </c>
      <c r="AT75" s="63">
        <v>4</v>
      </c>
      <c r="AU75" s="63">
        <v>6</v>
      </c>
      <c r="AV75" s="63">
        <v>0</v>
      </c>
      <c r="AW75" s="63">
        <v>0</v>
      </c>
      <c r="AX75" s="63">
        <v>0</v>
      </c>
      <c r="AY75" s="63">
        <v>0</v>
      </c>
      <c r="AZ75" s="63">
        <v>0</v>
      </c>
      <c r="BA75" s="63">
        <v>0</v>
      </c>
      <c r="BB75" s="63">
        <v>0</v>
      </c>
      <c r="BC75" s="63">
        <v>0</v>
      </c>
      <c r="BD75" s="63">
        <v>0</v>
      </c>
      <c r="BE75" s="63">
        <v>0</v>
      </c>
      <c r="BF75" s="63">
        <v>0</v>
      </c>
      <c r="BG75" s="63">
        <v>0</v>
      </c>
      <c r="BH75" s="63">
        <v>0</v>
      </c>
      <c r="BI75" s="63">
        <v>1</v>
      </c>
      <c r="BJ75" s="63">
        <v>0</v>
      </c>
      <c r="BK75" s="63">
        <v>0</v>
      </c>
      <c r="BL75" s="63">
        <v>0</v>
      </c>
      <c r="BM75" s="63">
        <v>0</v>
      </c>
      <c r="BN75" s="63">
        <v>0</v>
      </c>
      <c r="BO75" s="63">
        <v>0</v>
      </c>
      <c r="BP75" s="63">
        <v>0</v>
      </c>
      <c r="BQ75" s="63">
        <v>0</v>
      </c>
      <c r="BR75" s="63">
        <v>8</v>
      </c>
      <c r="BS75" s="63">
        <v>41</v>
      </c>
      <c r="BT75" s="63">
        <v>19</v>
      </c>
      <c r="BU75" s="63">
        <v>1</v>
      </c>
      <c r="BV75" s="63">
        <v>0</v>
      </c>
      <c r="BW75" s="63">
        <v>2</v>
      </c>
      <c r="BX75" s="63">
        <v>0</v>
      </c>
      <c r="BY75" s="63">
        <v>0</v>
      </c>
      <c r="BZ75" s="63">
        <v>0</v>
      </c>
      <c r="CA75" s="185"/>
    </row>
    <row r="76" spans="1:79" ht="15.75" x14ac:dyDescent="0.25">
      <c r="A76" s="63" t="s">
        <v>1878</v>
      </c>
      <c r="B76" s="63">
        <v>0</v>
      </c>
      <c r="C76" s="63">
        <v>0</v>
      </c>
      <c r="D76" s="63">
        <v>0</v>
      </c>
      <c r="E76" s="63">
        <v>0</v>
      </c>
      <c r="F76" s="63">
        <v>224</v>
      </c>
      <c r="G76" s="63">
        <v>104</v>
      </c>
      <c r="H76" s="63">
        <v>217</v>
      </c>
      <c r="I76" s="63">
        <v>155</v>
      </c>
      <c r="J76" s="63">
        <v>228</v>
      </c>
      <c r="K76" s="63">
        <v>269</v>
      </c>
      <c r="L76" s="63">
        <v>0</v>
      </c>
      <c r="M76" s="63">
        <v>0</v>
      </c>
      <c r="N76" s="63">
        <v>0</v>
      </c>
      <c r="O76" s="63">
        <v>0</v>
      </c>
      <c r="P76" s="63">
        <v>0</v>
      </c>
      <c r="Q76" s="63">
        <v>0</v>
      </c>
      <c r="R76" s="63">
        <v>0</v>
      </c>
      <c r="S76" s="63">
        <v>0</v>
      </c>
      <c r="T76" s="63">
        <v>0</v>
      </c>
      <c r="U76" s="63">
        <v>0</v>
      </c>
      <c r="V76" s="63">
        <v>1</v>
      </c>
      <c r="W76" s="63">
        <v>0</v>
      </c>
      <c r="X76" s="63">
        <v>0</v>
      </c>
      <c r="Y76" s="63">
        <v>0</v>
      </c>
      <c r="Z76" s="63">
        <v>0</v>
      </c>
      <c r="AA76" s="63">
        <v>0</v>
      </c>
      <c r="AB76" s="63">
        <v>3</v>
      </c>
      <c r="AC76" s="63">
        <v>4</v>
      </c>
      <c r="AD76" s="63">
        <v>13</v>
      </c>
      <c r="AE76" s="63">
        <v>0</v>
      </c>
      <c r="AF76" s="63">
        <v>1</v>
      </c>
      <c r="AG76" s="63">
        <v>0</v>
      </c>
      <c r="AH76" s="63">
        <v>0</v>
      </c>
      <c r="AI76" s="63">
        <v>0</v>
      </c>
      <c r="AJ76" s="63">
        <v>0</v>
      </c>
      <c r="AK76" s="63">
        <v>141</v>
      </c>
      <c r="AL76" s="63">
        <v>138</v>
      </c>
      <c r="AM76" s="63">
        <v>138</v>
      </c>
      <c r="AN76" s="63">
        <v>18</v>
      </c>
      <c r="AO76" s="63">
        <v>1</v>
      </c>
      <c r="AP76" s="63">
        <v>3</v>
      </c>
      <c r="AQ76" s="63">
        <v>0</v>
      </c>
      <c r="AR76" s="63">
        <v>0</v>
      </c>
      <c r="AS76" s="63">
        <v>0</v>
      </c>
      <c r="AT76" s="63">
        <v>0</v>
      </c>
      <c r="AU76" s="63">
        <v>0</v>
      </c>
      <c r="AV76" s="63">
        <v>0</v>
      </c>
      <c r="AW76" s="63">
        <v>0</v>
      </c>
      <c r="AX76" s="63">
        <v>0</v>
      </c>
      <c r="AY76" s="63">
        <v>0</v>
      </c>
      <c r="AZ76" s="63">
        <v>0</v>
      </c>
      <c r="BA76" s="63">
        <v>0</v>
      </c>
      <c r="BB76" s="63">
        <v>0</v>
      </c>
      <c r="BC76" s="63">
        <v>0</v>
      </c>
      <c r="BD76" s="63">
        <v>0</v>
      </c>
      <c r="BE76" s="63">
        <v>0</v>
      </c>
      <c r="BF76" s="63">
        <v>0</v>
      </c>
      <c r="BG76" s="63">
        <v>0</v>
      </c>
      <c r="BH76" s="63">
        <v>0</v>
      </c>
      <c r="BI76" s="63">
        <v>0</v>
      </c>
      <c r="BJ76" s="63">
        <v>2</v>
      </c>
      <c r="BK76" s="63">
        <v>0</v>
      </c>
      <c r="BL76" s="63">
        <v>0</v>
      </c>
      <c r="BM76" s="63">
        <v>2</v>
      </c>
      <c r="BN76" s="63">
        <v>0</v>
      </c>
      <c r="BO76" s="63">
        <v>0</v>
      </c>
      <c r="BP76" s="63">
        <v>0</v>
      </c>
      <c r="BQ76" s="63">
        <v>0</v>
      </c>
      <c r="BR76" s="63">
        <v>6</v>
      </c>
      <c r="BS76" s="63">
        <v>19</v>
      </c>
      <c r="BT76" s="63">
        <v>11</v>
      </c>
      <c r="BU76" s="63">
        <v>0</v>
      </c>
      <c r="BV76" s="63">
        <v>0</v>
      </c>
      <c r="BW76" s="63">
        <v>0</v>
      </c>
      <c r="BX76" s="63">
        <v>0</v>
      </c>
      <c r="BY76" s="63">
        <v>0</v>
      </c>
      <c r="BZ76" s="63">
        <v>0</v>
      </c>
      <c r="CA76" s="185"/>
    </row>
    <row r="77" spans="1:79" ht="15.75" x14ac:dyDescent="0.25">
      <c r="A77" s="63" t="s">
        <v>1879</v>
      </c>
      <c r="B77" s="63">
        <v>61</v>
      </c>
      <c r="C77" s="63">
        <v>16</v>
      </c>
      <c r="D77" s="63">
        <v>10</v>
      </c>
      <c r="E77" s="63">
        <v>0</v>
      </c>
      <c r="F77" s="63">
        <v>1567</v>
      </c>
      <c r="G77" s="63">
        <v>645</v>
      </c>
      <c r="H77" s="63">
        <v>1088</v>
      </c>
      <c r="I77" s="63">
        <v>958</v>
      </c>
      <c r="J77" s="63">
        <v>1051</v>
      </c>
      <c r="K77" s="63">
        <v>1413</v>
      </c>
      <c r="L77" s="63">
        <v>637</v>
      </c>
      <c r="M77" s="63">
        <v>10</v>
      </c>
      <c r="N77" s="63">
        <v>9</v>
      </c>
      <c r="O77" s="63">
        <v>32</v>
      </c>
      <c r="P77" s="63">
        <v>0</v>
      </c>
      <c r="Q77" s="63">
        <v>0</v>
      </c>
      <c r="R77" s="63">
        <v>0</v>
      </c>
      <c r="S77" s="63">
        <v>0</v>
      </c>
      <c r="T77" s="63">
        <v>0</v>
      </c>
      <c r="U77" s="63">
        <v>0</v>
      </c>
      <c r="V77" s="63">
        <v>157</v>
      </c>
      <c r="W77" s="63">
        <v>0</v>
      </c>
      <c r="X77" s="63">
        <v>0</v>
      </c>
      <c r="Y77" s="63">
        <v>0</v>
      </c>
      <c r="Z77" s="63">
        <v>0</v>
      </c>
      <c r="AA77" s="63">
        <v>0</v>
      </c>
      <c r="AB77" s="63">
        <v>51</v>
      </c>
      <c r="AC77" s="63">
        <v>58</v>
      </c>
      <c r="AD77" s="63">
        <v>160</v>
      </c>
      <c r="AE77" s="63">
        <v>222</v>
      </c>
      <c r="AF77" s="63">
        <v>265</v>
      </c>
      <c r="AG77" s="63">
        <v>159</v>
      </c>
      <c r="AH77" s="63">
        <v>4</v>
      </c>
      <c r="AI77" s="63">
        <v>0</v>
      </c>
      <c r="AJ77" s="63">
        <v>7</v>
      </c>
      <c r="AK77" s="63">
        <v>2223</v>
      </c>
      <c r="AL77" s="63">
        <v>2302</v>
      </c>
      <c r="AM77" s="63">
        <v>1928</v>
      </c>
      <c r="AN77" s="63">
        <v>1069</v>
      </c>
      <c r="AO77" s="63">
        <v>483</v>
      </c>
      <c r="AP77" s="63">
        <v>418</v>
      </c>
      <c r="AQ77" s="63">
        <v>10</v>
      </c>
      <c r="AR77" s="63">
        <v>0</v>
      </c>
      <c r="AS77" s="63">
        <v>0</v>
      </c>
      <c r="AT77" s="63">
        <v>7</v>
      </c>
      <c r="AU77" s="63">
        <v>3</v>
      </c>
      <c r="AV77" s="63">
        <v>13</v>
      </c>
      <c r="AW77" s="63">
        <v>0</v>
      </c>
      <c r="AX77" s="63">
        <v>0</v>
      </c>
      <c r="AY77" s="63">
        <v>0</v>
      </c>
      <c r="AZ77" s="63">
        <v>0</v>
      </c>
      <c r="BA77" s="63">
        <v>0</v>
      </c>
      <c r="BB77" s="63">
        <v>0</v>
      </c>
      <c r="BC77" s="63">
        <v>0</v>
      </c>
      <c r="BD77" s="63">
        <v>0</v>
      </c>
      <c r="BE77" s="63">
        <v>0</v>
      </c>
      <c r="BF77" s="63">
        <v>0</v>
      </c>
      <c r="BG77" s="63">
        <v>0</v>
      </c>
      <c r="BH77" s="63">
        <v>1</v>
      </c>
      <c r="BI77" s="63">
        <v>6</v>
      </c>
      <c r="BJ77" s="63">
        <v>19</v>
      </c>
      <c r="BK77" s="63">
        <v>2</v>
      </c>
      <c r="BL77" s="63">
        <v>42</v>
      </c>
      <c r="BM77" s="63">
        <v>18</v>
      </c>
      <c r="BN77" s="63">
        <v>2</v>
      </c>
      <c r="BO77" s="63">
        <v>0</v>
      </c>
      <c r="BP77" s="63">
        <v>0</v>
      </c>
      <c r="BQ77" s="63">
        <v>0</v>
      </c>
      <c r="BR77" s="63">
        <v>54</v>
      </c>
      <c r="BS77" s="63">
        <v>246</v>
      </c>
      <c r="BT77" s="63">
        <v>86</v>
      </c>
      <c r="BU77" s="63">
        <v>58</v>
      </c>
      <c r="BV77" s="63">
        <v>8</v>
      </c>
      <c r="BW77" s="63">
        <v>152</v>
      </c>
      <c r="BX77" s="63">
        <v>0</v>
      </c>
      <c r="BY77" s="63">
        <v>0</v>
      </c>
      <c r="BZ77" s="63">
        <v>0</v>
      </c>
      <c r="CA77" s="185"/>
    </row>
    <row r="78" spans="1:79" ht="15.75" x14ac:dyDescent="0.25">
      <c r="A78" s="63" t="s">
        <v>1880</v>
      </c>
      <c r="B78" s="63">
        <v>5</v>
      </c>
      <c r="C78" s="63">
        <v>5</v>
      </c>
      <c r="D78" s="63">
        <v>0</v>
      </c>
      <c r="E78" s="63">
        <v>5</v>
      </c>
      <c r="F78" s="63">
        <v>406</v>
      </c>
      <c r="G78" s="63">
        <v>38</v>
      </c>
      <c r="H78" s="63">
        <v>165</v>
      </c>
      <c r="I78" s="63">
        <v>217</v>
      </c>
      <c r="J78" s="63">
        <v>67</v>
      </c>
      <c r="K78" s="63">
        <v>195</v>
      </c>
      <c r="L78" s="63">
        <v>36</v>
      </c>
      <c r="M78" s="63">
        <v>2</v>
      </c>
      <c r="N78" s="63">
        <v>3</v>
      </c>
      <c r="O78" s="63">
        <v>36</v>
      </c>
      <c r="P78" s="63">
        <v>0</v>
      </c>
      <c r="Q78" s="63">
        <v>0</v>
      </c>
      <c r="R78" s="63">
        <v>0</v>
      </c>
      <c r="S78" s="63">
        <v>0</v>
      </c>
      <c r="T78" s="63">
        <v>0</v>
      </c>
      <c r="U78" s="63">
        <v>0</v>
      </c>
      <c r="V78" s="63">
        <v>6</v>
      </c>
      <c r="W78" s="63">
        <v>0</v>
      </c>
      <c r="X78" s="63">
        <v>0</v>
      </c>
      <c r="Y78" s="63">
        <v>0</v>
      </c>
      <c r="Z78" s="63">
        <v>0</v>
      </c>
      <c r="AA78" s="63">
        <v>0</v>
      </c>
      <c r="AB78" s="63">
        <v>3</v>
      </c>
      <c r="AC78" s="63">
        <v>7</v>
      </c>
      <c r="AD78" s="63">
        <v>17</v>
      </c>
      <c r="AE78" s="63">
        <v>17</v>
      </c>
      <c r="AF78" s="63">
        <v>19</v>
      </c>
      <c r="AG78" s="63">
        <v>8</v>
      </c>
      <c r="AH78" s="63">
        <v>0</v>
      </c>
      <c r="AI78" s="63">
        <v>0</v>
      </c>
      <c r="AJ78" s="63">
        <v>3</v>
      </c>
      <c r="AK78" s="63">
        <v>39</v>
      </c>
      <c r="AL78" s="63">
        <v>53</v>
      </c>
      <c r="AM78" s="63">
        <v>60</v>
      </c>
      <c r="AN78" s="63">
        <v>104</v>
      </c>
      <c r="AO78" s="63">
        <v>44</v>
      </c>
      <c r="AP78" s="63">
        <v>36</v>
      </c>
      <c r="AQ78" s="63">
        <v>4</v>
      </c>
      <c r="AR78" s="63">
        <v>0</v>
      </c>
      <c r="AS78" s="63">
        <v>0</v>
      </c>
      <c r="AT78" s="63">
        <v>2</v>
      </c>
      <c r="AU78" s="63">
        <v>3</v>
      </c>
      <c r="AV78" s="63">
        <v>3</v>
      </c>
      <c r="AW78" s="63">
        <v>0</v>
      </c>
      <c r="AX78" s="63">
        <v>0</v>
      </c>
      <c r="AY78" s="63">
        <v>0</v>
      </c>
      <c r="AZ78" s="63">
        <v>0</v>
      </c>
      <c r="BA78" s="63">
        <v>0</v>
      </c>
      <c r="BB78" s="63">
        <v>0</v>
      </c>
      <c r="BC78" s="63">
        <v>0</v>
      </c>
      <c r="BD78" s="63">
        <v>0</v>
      </c>
      <c r="BE78" s="63">
        <v>0</v>
      </c>
      <c r="BF78" s="63">
        <v>0</v>
      </c>
      <c r="BG78" s="63">
        <v>0</v>
      </c>
      <c r="BH78" s="63">
        <v>0</v>
      </c>
      <c r="BI78" s="63">
        <v>0</v>
      </c>
      <c r="BJ78" s="63">
        <v>2</v>
      </c>
      <c r="BK78" s="63">
        <v>0</v>
      </c>
      <c r="BL78" s="63">
        <v>0</v>
      </c>
      <c r="BM78" s="63">
        <v>4</v>
      </c>
      <c r="BN78" s="63">
        <v>0</v>
      </c>
      <c r="BO78" s="63">
        <v>0</v>
      </c>
      <c r="BP78" s="63">
        <v>0</v>
      </c>
      <c r="BQ78" s="63">
        <v>0</v>
      </c>
      <c r="BR78" s="63">
        <v>1</v>
      </c>
      <c r="BS78" s="63">
        <v>15</v>
      </c>
      <c r="BT78" s="63">
        <v>7</v>
      </c>
      <c r="BU78" s="63">
        <v>1</v>
      </c>
      <c r="BV78" s="63">
        <v>0</v>
      </c>
      <c r="BW78" s="63">
        <v>4</v>
      </c>
      <c r="BX78" s="63">
        <v>0</v>
      </c>
      <c r="BY78" s="63">
        <v>3</v>
      </c>
      <c r="BZ78" s="63">
        <v>0</v>
      </c>
      <c r="CA78" s="185"/>
    </row>
    <row r="79" spans="1:79" ht="15.75" x14ac:dyDescent="0.25">
      <c r="A79" s="63" t="s">
        <v>1881</v>
      </c>
      <c r="B79" s="63">
        <v>301</v>
      </c>
      <c r="C79" s="63">
        <v>2054</v>
      </c>
      <c r="D79" s="63">
        <v>2003</v>
      </c>
      <c r="E79" s="63">
        <v>5373</v>
      </c>
      <c r="F79" s="63">
        <v>24</v>
      </c>
      <c r="G79" s="63">
        <v>49</v>
      </c>
      <c r="H79" s="63">
        <v>87</v>
      </c>
      <c r="I79" s="63">
        <v>12</v>
      </c>
      <c r="J79" s="63">
        <v>52</v>
      </c>
      <c r="K79" s="63">
        <v>74</v>
      </c>
      <c r="L79" s="63">
        <v>13</v>
      </c>
      <c r="M79" s="63">
        <v>0</v>
      </c>
      <c r="N79" s="63">
        <v>1</v>
      </c>
      <c r="O79" s="63">
        <v>131</v>
      </c>
      <c r="P79" s="63">
        <v>0</v>
      </c>
      <c r="Q79" s="63">
        <v>1</v>
      </c>
      <c r="R79" s="63">
        <v>3</v>
      </c>
      <c r="S79" s="63">
        <v>0</v>
      </c>
      <c r="T79" s="63">
        <v>0</v>
      </c>
      <c r="U79" s="63">
        <v>0</v>
      </c>
      <c r="V79" s="63">
        <v>10</v>
      </c>
      <c r="W79" s="63">
        <v>0</v>
      </c>
      <c r="X79" s="63">
        <v>2</v>
      </c>
      <c r="Y79" s="63">
        <v>0</v>
      </c>
      <c r="Z79" s="63">
        <v>0</v>
      </c>
      <c r="AA79" s="63">
        <v>11</v>
      </c>
      <c r="AB79" s="63">
        <v>1</v>
      </c>
      <c r="AC79" s="63">
        <v>6</v>
      </c>
      <c r="AD79" s="63">
        <v>4</v>
      </c>
      <c r="AE79" s="63">
        <v>116</v>
      </c>
      <c r="AF79" s="63">
        <v>34</v>
      </c>
      <c r="AG79" s="63">
        <v>31</v>
      </c>
      <c r="AH79" s="63">
        <v>1</v>
      </c>
      <c r="AI79" s="63">
        <v>0</v>
      </c>
      <c r="AJ79" s="63">
        <v>0</v>
      </c>
      <c r="AK79" s="63">
        <v>50</v>
      </c>
      <c r="AL79" s="63">
        <v>49</v>
      </c>
      <c r="AM79" s="63">
        <v>54</v>
      </c>
      <c r="AN79" s="63">
        <v>32</v>
      </c>
      <c r="AO79" s="63">
        <v>7</v>
      </c>
      <c r="AP79" s="63">
        <v>17</v>
      </c>
      <c r="AQ79" s="63">
        <v>0</v>
      </c>
      <c r="AR79" s="63">
        <v>0</v>
      </c>
      <c r="AS79" s="63">
        <v>0</v>
      </c>
      <c r="AT79" s="63">
        <v>6</v>
      </c>
      <c r="AU79" s="63">
        <v>0</v>
      </c>
      <c r="AV79" s="63">
        <v>5</v>
      </c>
      <c r="AW79" s="63">
        <v>0</v>
      </c>
      <c r="AX79" s="63">
        <v>0</v>
      </c>
      <c r="AY79" s="63">
        <v>0</v>
      </c>
      <c r="AZ79" s="63">
        <v>0</v>
      </c>
      <c r="BA79" s="63">
        <v>0</v>
      </c>
      <c r="BB79" s="63">
        <v>0</v>
      </c>
      <c r="BC79" s="63">
        <v>0</v>
      </c>
      <c r="BD79" s="63">
        <v>0</v>
      </c>
      <c r="BE79" s="63">
        <v>0</v>
      </c>
      <c r="BF79" s="63">
        <v>0</v>
      </c>
      <c r="BG79" s="63">
        <v>0</v>
      </c>
      <c r="BH79" s="63">
        <v>0</v>
      </c>
      <c r="BI79" s="63">
        <v>0</v>
      </c>
      <c r="BJ79" s="63">
        <v>0</v>
      </c>
      <c r="BK79" s="63">
        <v>0</v>
      </c>
      <c r="BL79" s="63">
        <v>0</v>
      </c>
      <c r="BM79" s="63">
        <v>0</v>
      </c>
      <c r="BN79" s="63">
        <v>0</v>
      </c>
      <c r="BO79" s="63">
        <v>0</v>
      </c>
      <c r="BP79" s="63">
        <v>0</v>
      </c>
      <c r="BQ79" s="63">
        <v>0</v>
      </c>
      <c r="BR79" s="63">
        <v>3</v>
      </c>
      <c r="BS79" s="63">
        <v>5</v>
      </c>
      <c r="BT79" s="63">
        <v>4</v>
      </c>
      <c r="BU79" s="63">
        <v>5</v>
      </c>
      <c r="BV79" s="63">
        <v>0</v>
      </c>
      <c r="BW79" s="63">
        <v>0</v>
      </c>
      <c r="BX79" s="63">
        <v>0</v>
      </c>
      <c r="BY79" s="63">
        <v>0</v>
      </c>
      <c r="BZ79" s="63">
        <v>0</v>
      </c>
      <c r="CA79" s="185"/>
    </row>
    <row r="80" spans="1:79" ht="15.75" x14ac:dyDescent="0.25">
      <c r="A80" s="63" t="s">
        <v>1882</v>
      </c>
      <c r="B80" s="63">
        <v>0</v>
      </c>
      <c r="C80" s="63">
        <v>0</v>
      </c>
      <c r="D80" s="63">
        <v>0</v>
      </c>
      <c r="E80" s="63">
        <v>1</v>
      </c>
      <c r="F80" s="63">
        <v>1187</v>
      </c>
      <c r="G80" s="63">
        <v>224</v>
      </c>
      <c r="H80" s="63">
        <v>1112</v>
      </c>
      <c r="I80" s="63">
        <v>925</v>
      </c>
      <c r="J80" s="63">
        <v>496</v>
      </c>
      <c r="K80" s="63">
        <v>1532</v>
      </c>
      <c r="L80" s="63">
        <v>12</v>
      </c>
      <c r="M80" s="63">
        <v>0</v>
      </c>
      <c r="N80" s="63">
        <v>1</v>
      </c>
      <c r="O80" s="63">
        <v>20</v>
      </c>
      <c r="P80" s="63">
        <v>0</v>
      </c>
      <c r="Q80" s="63">
        <v>0</v>
      </c>
      <c r="R80" s="63">
        <v>0</v>
      </c>
      <c r="S80" s="63">
        <v>0</v>
      </c>
      <c r="T80" s="63">
        <v>0</v>
      </c>
      <c r="U80" s="63">
        <v>0</v>
      </c>
      <c r="V80" s="63">
        <v>89</v>
      </c>
      <c r="W80" s="63">
        <v>2</v>
      </c>
      <c r="X80" s="63">
        <v>0</v>
      </c>
      <c r="Y80" s="63">
        <v>0</v>
      </c>
      <c r="Z80" s="63">
        <v>0</v>
      </c>
      <c r="AA80" s="63">
        <v>0</v>
      </c>
      <c r="AB80" s="63">
        <v>19</v>
      </c>
      <c r="AC80" s="63">
        <v>41</v>
      </c>
      <c r="AD80" s="63">
        <v>132</v>
      </c>
      <c r="AE80" s="63">
        <v>83</v>
      </c>
      <c r="AF80" s="63">
        <v>152</v>
      </c>
      <c r="AG80" s="63">
        <v>67</v>
      </c>
      <c r="AH80" s="63">
        <v>4</v>
      </c>
      <c r="AI80" s="63">
        <v>0</v>
      </c>
      <c r="AJ80" s="63">
        <v>2</v>
      </c>
      <c r="AK80" s="63">
        <v>1035</v>
      </c>
      <c r="AL80" s="63">
        <v>1078</v>
      </c>
      <c r="AM80" s="63">
        <v>930</v>
      </c>
      <c r="AN80" s="63">
        <v>447</v>
      </c>
      <c r="AO80" s="63">
        <v>55</v>
      </c>
      <c r="AP80" s="63">
        <v>168</v>
      </c>
      <c r="AQ80" s="63">
        <v>0</v>
      </c>
      <c r="AR80" s="63">
        <v>0</v>
      </c>
      <c r="AS80" s="63">
        <v>0</v>
      </c>
      <c r="AT80" s="63">
        <v>1</v>
      </c>
      <c r="AU80" s="63">
        <v>0</v>
      </c>
      <c r="AV80" s="63">
        <v>3</v>
      </c>
      <c r="AW80" s="63">
        <v>0</v>
      </c>
      <c r="AX80" s="63">
        <v>0</v>
      </c>
      <c r="AY80" s="63">
        <v>0</v>
      </c>
      <c r="AZ80" s="63">
        <v>0</v>
      </c>
      <c r="BA80" s="63">
        <v>0</v>
      </c>
      <c r="BB80" s="63">
        <v>0</v>
      </c>
      <c r="BC80" s="63">
        <v>0</v>
      </c>
      <c r="BD80" s="63">
        <v>0</v>
      </c>
      <c r="BE80" s="63">
        <v>0</v>
      </c>
      <c r="BF80" s="63">
        <v>0</v>
      </c>
      <c r="BG80" s="63">
        <v>0</v>
      </c>
      <c r="BH80" s="63">
        <v>0</v>
      </c>
      <c r="BI80" s="63">
        <v>2</v>
      </c>
      <c r="BJ80" s="63">
        <v>22</v>
      </c>
      <c r="BK80" s="63">
        <v>2</v>
      </c>
      <c r="BL80" s="63">
        <v>4</v>
      </c>
      <c r="BM80" s="63">
        <v>5</v>
      </c>
      <c r="BN80" s="63">
        <v>2</v>
      </c>
      <c r="BO80" s="63">
        <v>0</v>
      </c>
      <c r="BP80" s="63">
        <v>0</v>
      </c>
      <c r="BQ80" s="63">
        <v>0</v>
      </c>
      <c r="BR80" s="63">
        <v>23</v>
      </c>
      <c r="BS80" s="63">
        <v>123</v>
      </c>
      <c r="BT80" s="63">
        <v>91</v>
      </c>
      <c r="BU80" s="63">
        <v>3</v>
      </c>
      <c r="BV80" s="63">
        <v>0</v>
      </c>
      <c r="BW80" s="63">
        <v>16</v>
      </c>
      <c r="BX80" s="63">
        <v>0</v>
      </c>
      <c r="BY80" s="63">
        <v>0</v>
      </c>
      <c r="BZ80" s="63">
        <v>0</v>
      </c>
      <c r="CA80" s="185"/>
    </row>
    <row r="81" spans="1:79" ht="15.75" x14ac:dyDescent="0.25">
      <c r="A81" s="63" t="s">
        <v>1883</v>
      </c>
      <c r="B81" s="63">
        <v>1636</v>
      </c>
      <c r="C81" s="63">
        <v>9167</v>
      </c>
      <c r="D81" s="63">
        <v>10015</v>
      </c>
      <c r="E81" s="63">
        <v>10092</v>
      </c>
      <c r="F81" s="63">
        <v>179</v>
      </c>
      <c r="G81" s="63">
        <v>420</v>
      </c>
      <c r="H81" s="63">
        <v>2823</v>
      </c>
      <c r="I81" s="63">
        <v>102</v>
      </c>
      <c r="J81" s="63">
        <v>577</v>
      </c>
      <c r="K81" s="63">
        <v>3240</v>
      </c>
      <c r="L81" s="63">
        <v>17</v>
      </c>
      <c r="M81" s="63">
        <v>3</v>
      </c>
      <c r="N81" s="63">
        <v>52</v>
      </c>
      <c r="O81" s="63">
        <v>12</v>
      </c>
      <c r="P81" s="63">
        <v>0</v>
      </c>
      <c r="Q81" s="63">
        <v>0</v>
      </c>
      <c r="R81" s="63">
        <v>5</v>
      </c>
      <c r="S81" s="63">
        <v>0</v>
      </c>
      <c r="T81" s="63">
        <v>0</v>
      </c>
      <c r="U81" s="63">
        <v>0</v>
      </c>
      <c r="V81" s="63">
        <v>55</v>
      </c>
      <c r="W81" s="63">
        <v>0</v>
      </c>
      <c r="X81" s="63">
        <v>0</v>
      </c>
      <c r="Y81" s="63">
        <v>0</v>
      </c>
      <c r="Z81" s="63">
        <v>0</v>
      </c>
      <c r="AA81" s="63">
        <v>0</v>
      </c>
      <c r="AB81" s="63">
        <v>20</v>
      </c>
      <c r="AC81" s="63">
        <v>26</v>
      </c>
      <c r="AD81" s="63">
        <v>143</v>
      </c>
      <c r="AE81" s="63">
        <v>6</v>
      </c>
      <c r="AF81" s="63">
        <v>8</v>
      </c>
      <c r="AG81" s="63">
        <v>1</v>
      </c>
      <c r="AH81" s="63">
        <v>0</v>
      </c>
      <c r="AI81" s="63">
        <v>0</v>
      </c>
      <c r="AJ81" s="63">
        <v>0</v>
      </c>
      <c r="AK81" s="63">
        <v>368</v>
      </c>
      <c r="AL81" s="63">
        <v>404</v>
      </c>
      <c r="AM81" s="63">
        <v>568</v>
      </c>
      <c r="AN81" s="63">
        <v>565</v>
      </c>
      <c r="AO81" s="63">
        <v>199</v>
      </c>
      <c r="AP81" s="63">
        <v>125</v>
      </c>
      <c r="AQ81" s="63">
        <v>4</v>
      </c>
      <c r="AR81" s="63">
        <v>5</v>
      </c>
      <c r="AS81" s="63">
        <v>0</v>
      </c>
      <c r="AT81" s="63">
        <v>49</v>
      </c>
      <c r="AU81" s="63">
        <v>63</v>
      </c>
      <c r="AV81" s="63">
        <v>46</v>
      </c>
      <c r="AW81" s="63">
        <v>0</v>
      </c>
      <c r="AX81" s="63">
        <v>0</v>
      </c>
      <c r="AY81" s="63">
        <v>0</v>
      </c>
      <c r="AZ81" s="63">
        <v>0</v>
      </c>
      <c r="BA81" s="63">
        <v>0</v>
      </c>
      <c r="BB81" s="63">
        <v>1</v>
      </c>
      <c r="BC81" s="63">
        <v>0</v>
      </c>
      <c r="BD81" s="63">
        <v>0</v>
      </c>
      <c r="BE81" s="63">
        <v>0</v>
      </c>
      <c r="BF81" s="63">
        <v>0</v>
      </c>
      <c r="BG81" s="63">
        <v>0</v>
      </c>
      <c r="BH81" s="63">
        <v>0</v>
      </c>
      <c r="BI81" s="63">
        <v>2</v>
      </c>
      <c r="BJ81" s="63">
        <v>12</v>
      </c>
      <c r="BK81" s="63">
        <v>2</v>
      </c>
      <c r="BL81" s="63">
        <v>1</v>
      </c>
      <c r="BM81" s="63">
        <v>6</v>
      </c>
      <c r="BN81" s="63">
        <v>0</v>
      </c>
      <c r="BO81" s="63">
        <v>0</v>
      </c>
      <c r="BP81" s="63">
        <v>1</v>
      </c>
      <c r="BQ81" s="63">
        <v>0</v>
      </c>
      <c r="BR81" s="63">
        <v>17</v>
      </c>
      <c r="BS81" s="63">
        <v>79</v>
      </c>
      <c r="BT81" s="63">
        <v>41</v>
      </c>
      <c r="BU81" s="63">
        <v>25</v>
      </c>
      <c r="BV81" s="63">
        <v>7</v>
      </c>
      <c r="BW81" s="63">
        <v>12</v>
      </c>
      <c r="BX81" s="63">
        <v>0</v>
      </c>
      <c r="BY81" s="63">
        <v>1</v>
      </c>
      <c r="BZ81" s="63">
        <v>0</v>
      </c>
      <c r="CA81" s="185"/>
    </row>
    <row r="82" spans="1:79" ht="15.75" x14ac:dyDescent="0.25">
      <c r="A82" s="63" t="s">
        <v>1884</v>
      </c>
      <c r="B82" s="63">
        <v>0</v>
      </c>
      <c r="C82" s="63">
        <v>0</v>
      </c>
      <c r="D82" s="63">
        <v>0</v>
      </c>
      <c r="E82" s="63">
        <v>0</v>
      </c>
      <c r="F82" s="63">
        <v>147</v>
      </c>
      <c r="G82" s="63">
        <v>43</v>
      </c>
      <c r="H82" s="63">
        <v>158</v>
      </c>
      <c r="I82" s="63">
        <v>101</v>
      </c>
      <c r="J82" s="63">
        <v>77</v>
      </c>
      <c r="K82" s="63">
        <v>170</v>
      </c>
      <c r="L82" s="63">
        <v>0</v>
      </c>
      <c r="M82" s="63">
        <v>0</v>
      </c>
      <c r="N82" s="63">
        <v>0</v>
      </c>
      <c r="O82" s="63">
        <v>0</v>
      </c>
      <c r="P82" s="63">
        <v>0</v>
      </c>
      <c r="Q82" s="63">
        <v>0</v>
      </c>
      <c r="R82" s="63">
        <v>0</v>
      </c>
      <c r="S82" s="63">
        <v>0</v>
      </c>
      <c r="T82" s="63">
        <v>0</v>
      </c>
      <c r="U82" s="63">
        <v>0</v>
      </c>
      <c r="V82" s="63">
        <v>4</v>
      </c>
      <c r="W82" s="63">
        <v>0</v>
      </c>
      <c r="X82" s="63">
        <v>0</v>
      </c>
      <c r="Y82" s="63">
        <v>0</v>
      </c>
      <c r="Z82" s="63">
        <v>0</v>
      </c>
      <c r="AA82" s="63">
        <v>0</v>
      </c>
      <c r="AB82" s="63">
        <v>6</v>
      </c>
      <c r="AC82" s="63">
        <v>4</v>
      </c>
      <c r="AD82" s="63">
        <v>30</v>
      </c>
      <c r="AE82" s="63">
        <v>44</v>
      </c>
      <c r="AF82" s="63">
        <v>90</v>
      </c>
      <c r="AG82" s="63">
        <v>15</v>
      </c>
      <c r="AH82" s="63">
        <v>2</v>
      </c>
      <c r="AI82" s="63">
        <v>0</v>
      </c>
      <c r="AJ82" s="63">
        <v>7</v>
      </c>
      <c r="AK82" s="63">
        <v>75</v>
      </c>
      <c r="AL82" s="63">
        <v>99</v>
      </c>
      <c r="AM82" s="63">
        <v>89</v>
      </c>
      <c r="AN82" s="63">
        <v>64</v>
      </c>
      <c r="AO82" s="63">
        <v>30</v>
      </c>
      <c r="AP82" s="63">
        <v>21</v>
      </c>
      <c r="AQ82" s="63">
        <v>0</v>
      </c>
      <c r="AR82" s="63">
        <v>0</v>
      </c>
      <c r="AS82" s="63">
        <v>0</v>
      </c>
      <c r="AT82" s="63">
        <v>0</v>
      </c>
      <c r="AU82" s="63">
        <v>0</v>
      </c>
      <c r="AV82" s="63">
        <v>0</v>
      </c>
      <c r="AW82" s="63">
        <v>0</v>
      </c>
      <c r="AX82" s="63">
        <v>0</v>
      </c>
      <c r="AY82" s="63">
        <v>0</v>
      </c>
      <c r="AZ82" s="63">
        <v>0</v>
      </c>
      <c r="BA82" s="63">
        <v>0</v>
      </c>
      <c r="BB82" s="63">
        <v>0</v>
      </c>
      <c r="BC82" s="63">
        <v>0</v>
      </c>
      <c r="BD82" s="63">
        <v>0</v>
      </c>
      <c r="BE82" s="63">
        <v>0</v>
      </c>
      <c r="BF82" s="63">
        <v>0</v>
      </c>
      <c r="BG82" s="63">
        <v>0</v>
      </c>
      <c r="BH82" s="63">
        <v>0</v>
      </c>
      <c r="BI82" s="63">
        <v>0</v>
      </c>
      <c r="BJ82" s="63">
        <v>1</v>
      </c>
      <c r="BK82" s="63">
        <v>0</v>
      </c>
      <c r="BL82" s="63">
        <v>3</v>
      </c>
      <c r="BM82" s="63">
        <v>0</v>
      </c>
      <c r="BN82" s="63">
        <v>1</v>
      </c>
      <c r="BO82" s="63">
        <v>0</v>
      </c>
      <c r="BP82" s="63">
        <v>0</v>
      </c>
      <c r="BQ82" s="63">
        <v>0</v>
      </c>
      <c r="BR82" s="63">
        <v>10</v>
      </c>
      <c r="BS82" s="63">
        <v>11</v>
      </c>
      <c r="BT82" s="63">
        <v>5</v>
      </c>
      <c r="BU82" s="63">
        <v>1</v>
      </c>
      <c r="BV82" s="63">
        <v>1</v>
      </c>
      <c r="BW82" s="63">
        <v>10</v>
      </c>
      <c r="BX82" s="63">
        <v>0</v>
      </c>
      <c r="BY82" s="63">
        <v>0</v>
      </c>
      <c r="BZ82" s="63">
        <v>0</v>
      </c>
      <c r="CA82" s="185"/>
    </row>
    <row r="83" spans="1:79" ht="15.75" x14ac:dyDescent="0.25">
      <c r="A83" s="63" t="s">
        <v>1885</v>
      </c>
      <c r="B83" s="63">
        <v>1</v>
      </c>
      <c r="C83" s="63">
        <v>2</v>
      </c>
      <c r="D83" s="63">
        <v>1</v>
      </c>
      <c r="E83" s="63">
        <v>0</v>
      </c>
      <c r="F83" s="63">
        <v>0</v>
      </c>
      <c r="G83" s="63">
        <v>0</v>
      </c>
      <c r="H83" s="63">
        <v>0</v>
      </c>
      <c r="I83" s="63">
        <v>0</v>
      </c>
      <c r="J83" s="63">
        <v>0</v>
      </c>
      <c r="K83" s="63">
        <v>0</v>
      </c>
      <c r="L83" s="63">
        <v>0</v>
      </c>
      <c r="M83" s="63">
        <v>0</v>
      </c>
      <c r="N83" s="63">
        <v>0</v>
      </c>
      <c r="O83" s="63">
        <v>0</v>
      </c>
      <c r="P83" s="63">
        <v>5</v>
      </c>
      <c r="Q83" s="63">
        <v>1</v>
      </c>
      <c r="R83" s="63">
        <v>0</v>
      </c>
      <c r="S83" s="63">
        <v>35</v>
      </c>
      <c r="T83" s="63">
        <v>6</v>
      </c>
      <c r="U83" s="63">
        <v>4</v>
      </c>
      <c r="V83" s="63">
        <v>0</v>
      </c>
      <c r="W83" s="63">
        <v>8</v>
      </c>
      <c r="X83" s="63">
        <v>4</v>
      </c>
      <c r="Y83" s="63">
        <v>1</v>
      </c>
      <c r="Z83" s="63">
        <v>10</v>
      </c>
      <c r="AA83" s="63">
        <v>10</v>
      </c>
      <c r="AB83" s="63">
        <v>37</v>
      </c>
      <c r="AC83" s="63">
        <v>1</v>
      </c>
      <c r="AD83" s="63">
        <v>10</v>
      </c>
      <c r="AE83" s="63">
        <v>0</v>
      </c>
      <c r="AF83" s="63">
        <v>1</v>
      </c>
      <c r="AG83" s="63">
        <v>0</v>
      </c>
      <c r="AH83" s="63">
        <v>52</v>
      </c>
      <c r="AI83" s="63">
        <v>6</v>
      </c>
      <c r="AJ83" s="63">
        <v>26</v>
      </c>
      <c r="AK83" s="63">
        <v>0</v>
      </c>
      <c r="AL83" s="63">
        <v>0</v>
      </c>
      <c r="AM83" s="63">
        <v>10</v>
      </c>
      <c r="AN83" s="63">
        <v>0</v>
      </c>
      <c r="AO83" s="63">
        <v>0</v>
      </c>
      <c r="AP83" s="63">
        <v>0</v>
      </c>
      <c r="AQ83" s="63">
        <v>18</v>
      </c>
      <c r="AR83" s="63">
        <v>29</v>
      </c>
      <c r="AS83" s="63">
        <v>26</v>
      </c>
      <c r="AT83" s="63">
        <v>0</v>
      </c>
      <c r="AU83" s="63">
        <v>0</v>
      </c>
      <c r="AV83" s="63">
        <v>0</v>
      </c>
      <c r="AW83" s="63">
        <v>129</v>
      </c>
      <c r="AX83" s="63">
        <v>80</v>
      </c>
      <c r="AY83" s="63">
        <v>31</v>
      </c>
      <c r="AZ83" s="63">
        <v>0</v>
      </c>
      <c r="BA83" s="63">
        <v>79</v>
      </c>
      <c r="BB83" s="63">
        <v>61</v>
      </c>
      <c r="BC83" s="63">
        <v>9</v>
      </c>
      <c r="BD83" s="63">
        <v>50</v>
      </c>
      <c r="BE83" s="63">
        <v>74</v>
      </c>
      <c r="BF83" s="63">
        <v>73</v>
      </c>
      <c r="BG83" s="63">
        <v>51</v>
      </c>
      <c r="BH83" s="63">
        <v>9</v>
      </c>
      <c r="BI83" s="63">
        <v>84</v>
      </c>
      <c r="BJ83" s="63">
        <v>37</v>
      </c>
      <c r="BK83" s="63">
        <v>44</v>
      </c>
      <c r="BL83" s="63">
        <v>59</v>
      </c>
      <c r="BM83" s="63">
        <v>42</v>
      </c>
      <c r="BN83" s="63">
        <v>51</v>
      </c>
      <c r="BO83" s="63">
        <v>77</v>
      </c>
      <c r="BP83" s="63">
        <v>37</v>
      </c>
      <c r="BQ83" s="63">
        <v>53</v>
      </c>
      <c r="BR83" s="63">
        <v>14</v>
      </c>
      <c r="BS83" s="63">
        <v>110</v>
      </c>
      <c r="BT83" s="63">
        <v>30</v>
      </c>
      <c r="BU83" s="63">
        <v>102</v>
      </c>
      <c r="BV83" s="63">
        <v>77</v>
      </c>
      <c r="BW83" s="63">
        <v>55</v>
      </c>
      <c r="BX83" s="63">
        <v>30</v>
      </c>
      <c r="BY83" s="63">
        <v>68</v>
      </c>
      <c r="BZ83" s="63">
        <v>65</v>
      </c>
      <c r="CA83" s="185"/>
    </row>
    <row r="84" spans="1:79" ht="15.75" x14ac:dyDescent="0.25">
      <c r="A84" s="63" t="s">
        <v>1886</v>
      </c>
      <c r="B84" s="63">
        <v>12</v>
      </c>
      <c r="C84" s="63">
        <v>5</v>
      </c>
      <c r="D84" s="63">
        <v>1</v>
      </c>
      <c r="E84" s="63">
        <v>3</v>
      </c>
      <c r="F84" s="63">
        <v>0</v>
      </c>
      <c r="G84" s="63">
        <v>0</v>
      </c>
      <c r="H84" s="63">
        <v>0</v>
      </c>
      <c r="I84" s="63">
        <v>0</v>
      </c>
      <c r="J84" s="63">
        <v>0</v>
      </c>
      <c r="K84" s="63">
        <v>0</v>
      </c>
      <c r="L84" s="63">
        <v>0</v>
      </c>
      <c r="M84" s="63">
        <v>0</v>
      </c>
      <c r="N84" s="63">
        <v>0</v>
      </c>
      <c r="O84" s="63">
        <v>0</v>
      </c>
      <c r="P84" s="63">
        <v>4</v>
      </c>
      <c r="Q84" s="63">
        <v>0</v>
      </c>
      <c r="R84" s="63">
        <v>1</v>
      </c>
      <c r="S84" s="63">
        <v>0</v>
      </c>
      <c r="T84" s="63">
        <v>2</v>
      </c>
      <c r="U84" s="63">
        <v>0</v>
      </c>
      <c r="V84" s="63">
        <v>0</v>
      </c>
      <c r="W84" s="63">
        <v>3</v>
      </c>
      <c r="X84" s="63">
        <v>3</v>
      </c>
      <c r="Y84" s="63">
        <v>0</v>
      </c>
      <c r="Z84" s="63">
        <v>3</v>
      </c>
      <c r="AA84" s="63">
        <v>7</v>
      </c>
      <c r="AB84" s="63">
        <v>21</v>
      </c>
      <c r="AC84" s="63">
        <v>0</v>
      </c>
      <c r="AD84" s="63">
        <v>5</v>
      </c>
      <c r="AE84" s="63">
        <v>0</v>
      </c>
      <c r="AF84" s="63">
        <v>1</v>
      </c>
      <c r="AG84" s="63">
        <v>0</v>
      </c>
      <c r="AH84" s="63">
        <v>43</v>
      </c>
      <c r="AI84" s="63">
        <v>4</v>
      </c>
      <c r="AJ84" s="63">
        <v>12</v>
      </c>
      <c r="AK84" s="63">
        <v>0</v>
      </c>
      <c r="AL84" s="63">
        <v>0</v>
      </c>
      <c r="AM84" s="63">
        <v>3</v>
      </c>
      <c r="AN84" s="63">
        <v>0</v>
      </c>
      <c r="AO84" s="63">
        <v>0</v>
      </c>
      <c r="AP84" s="63">
        <v>2</v>
      </c>
      <c r="AQ84" s="63">
        <v>8</v>
      </c>
      <c r="AR84" s="63">
        <v>9</v>
      </c>
      <c r="AS84" s="63">
        <v>12</v>
      </c>
      <c r="AT84" s="63">
        <v>0</v>
      </c>
      <c r="AU84" s="63">
        <v>0</v>
      </c>
      <c r="AV84" s="63">
        <v>0</v>
      </c>
      <c r="AW84" s="63">
        <v>16</v>
      </c>
      <c r="AX84" s="63">
        <v>32</v>
      </c>
      <c r="AY84" s="63">
        <v>21</v>
      </c>
      <c r="AZ84" s="63">
        <v>0</v>
      </c>
      <c r="BA84" s="63">
        <v>19</v>
      </c>
      <c r="BB84" s="63">
        <v>7</v>
      </c>
      <c r="BC84" s="63">
        <v>2</v>
      </c>
      <c r="BD84" s="63">
        <v>0</v>
      </c>
      <c r="BE84" s="63">
        <v>8</v>
      </c>
      <c r="BF84" s="63">
        <v>14</v>
      </c>
      <c r="BG84" s="63">
        <v>2</v>
      </c>
      <c r="BH84" s="63">
        <v>0</v>
      </c>
      <c r="BI84" s="63">
        <v>9</v>
      </c>
      <c r="BJ84" s="63">
        <v>6</v>
      </c>
      <c r="BK84" s="63">
        <v>13</v>
      </c>
      <c r="BL84" s="63">
        <v>28</v>
      </c>
      <c r="BM84" s="63">
        <v>9</v>
      </c>
      <c r="BN84" s="63">
        <v>29</v>
      </c>
      <c r="BO84" s="63">
        <v>40</v>
      </c>
      <c r="BP84" s="63">
        <v>8</v>
      </c>
      <c r="BQ84" s="63">
        <v>21</v>
      </c>
      <c r="BR84" s="63">
        <v>4</v>
      </c>
      <c r="BS84" s="63">
        <v>28</v>
      </c>
      <c r="BT84" s="63">
        <v>15</v>
      </c>
      <c r="BU84" s="63">
        <v>27</v>
      </c>
      <c r="BV84" s="63">
        <v>16</v>
      </c>
      <c r="BW84" s="63">
        <v>24</v>
      </c>
      <c r="BX84" s="63">
        <v>28</v>
      </c>
      <c r="BY84" s="63">
        <v>16</v>
      </c>
      <c r="BZ84" s="63">
        <v>23</v>
      </c>
      <c r="CA84" s="185"/>
    </row>
    <row r="85" spans="1:79" ht="15.75" x14ac:dyDescent="0.25">
      <c r="A85" s="63" t="s">
        <v>1887</v>
      </c>
      <c r="B85" s="63">
        <v>18</v>
      </c>
      <c r="C85" s="63">
        <v>0</v>
      </c>
      <c r="D85" s="63">
        <v>3</v>
      </c>
      <c r="E85" s="63">
        <v>0</v>
      </c>
      <c r="F85" s="63">
        <v>0</v>
      </c>
      <c r="G85" s="63">
        <v>0</v>
      </c>
      <c r="H85" s="63">
        <v>0</v>
      </c>
      <c r="I85" s="63">
        <v>0</v>
      </c>
      <c r="J85" s="63">
        <v>0</v>
      </c>
      <c r="K85" s="63">
        <v>0</v>
      </c>
      <c r="L85" s="63">
        <v>0</v>
      </c>
      <c r="M85" s="63">
        <v>2</v>
      </c>
      <c r="N85" s="63">
        <v>0</v>
      </c>
      <c r="O85" s="63">
        <v>0</v>
      </c>
      <c r="P85" s="63">
        <v>1</v>
      </c>
      <c r="Q85" s="63">
        <v>1</v>
      </c>
      <c r="R85" s="63">
        <v>0</v>
      </c>
      <c r="S85" s="63">
        <v>8</v>
      </c>
      <c r="T85" s="63">
        <v>7</v>
      </c>
      <c r="U85" s="63">
        <v>8</v>
      </c>
      <c r="V85" s="63">
        <v>5</v>
      </c>
      <c r="W85" s="63">
        <v>0</v>
      </c>
      <c r="X85" s="63">
        <v>18</v>
      </c>
      <c r="Y85" s="63">
        <v>0</v>
      </c>
      <c r="Z85" s="63">
        <v>5</v>
      </c>
      <c r="AA85" s="63">
        <v>9</v>
      </c>
      <c r="AB85" s="63">
        <v>85</v>
      </c>
      <c r="AC85" s="63">
        <v>1</v>
      </c>
      <c r="AD85" s="63">
        <v>22</v>
      </c>
      <c r="AE85" s="63">
        <v>0</v>
      </c>
      <c r="AF85" s="63">
        <v>1</v>
      </c>
      <c r="AG85" s="63">
        <v>0</v>
      </c>
      <c r="AH85" s="63">
        <v>20</v>
      </c>
      <c r="AI85" s="63">
        <v>4</v>
      </c>
      <c r="AJ85" s="63">
        <v>30</v>
      </c>
      <c r="AK85" s="63">
        <v>0</v>
      </c>
      <c r="AL85" s="63">
        <v>0</v>
      </c>
      <c r="AM85" s="63">
        <v>0</v>
      </c>
      <c r="AN85" s="63">
        <v>0</v>
      </c>
      <c r="AO85" s="63">
        <v>0</v>
      </c>
      <c r="AP85" s="63">
        <v>4</v>
      </c>
      <c r="AQ85" s="63">
        <v>30</v>
      </c>
      <c r="AR85" s="63">
        <v>33</v>
      </c>
      <c r="AS85" s="63">
        <v>16</v>
      </c>
      <c r="AT85" s="63">
        <v>0</v>
      </c>
      <c r="AU85" s="63">
        <v>0</v>
      </c>
      <c r="AV85" s="63">
        <v>0</v>
      </c>
      <c r="AW85" s="63">
        <v>11</v>
      </c>
      <c r="AX85" s="63">
        <v>49</v>
      </c>
      <c r="AY85" s="63">
        <v>42</v>
      </c>
      <c r="AZ85" s="63">
        <v>29</v>
      </c>
      <c r="BA85" s="63">
        <v>64</v>
      </c>
      <c r="BB85" s="63">
        <v>99</v>
      </c>
      <c r="BC85" s="63">
        <v>4</v>
      </c>
      <c r="BD85" s="63">
        <v>12</v>
      </c>
      <c r="BE85" s="63">
        <v>52</v>
      </c>
      <c r="BF85" s="63">
        <v>17</v>
      </c>
      <c r="BG85" s="63">
        <v>32</v>
      </c>
      <c r="BH85" s="63">
        <v>23</v>
      </c>
      <c r="BI85" s="63">
        <v>24</v>
      </c>
      <c r="BJ85" s="63">
        <v>15</v>
      </c>
      <c r="BK85" s="63">
        <v>23</v>
      </c>
      <c r="BL85" s="63">
        <v>36</v>
      </c>
      <c r="BM85" s="63">
        <v>35</v>
      </c>
      <c r="BN85" s="63">
        <v>55</v>
      </c>
      <c r="BO85" s="63">
        <v>25</v>
      </c>
      <c r="BP85" s="63">
        <v>34</v>
      </c>
      <c r="BQ85" s="63">
        <v>16</v>
      </c>
      <c r="BR85" s="63">
        <v>12</v>
      </c>
      <c r="BS85" s="63">
        <v>52</v>
      </c>
      <c r="BT85" s="63">
        <v>48</v>
      </c>
      <c r="BU85" s="63">
        <v>76</v>
      </c>
      <c r="BV85" s="63">
        <v>82</v>
      </c>
      <c r="BW85" s="63">
        <v>80</v>
      </c>
      <c r="BX85" s="63">
        <v>6</v>
      </c>
      <c r="BY85" s="63">
        <v>22</v>
      </c>
      <c r="BZ85" s="63">
        <v>39</v>
      </c>
      <c r="CA85" s="185"/>
    </row>
    <row r="86" spans="1:79" ht="15.75" x14ac:dyDescent="0.25">
      <c r="A86" s="63" t="s">
        <v>1888</v>
      </c>
      <c r="B86" s="63">
        <v>19527</v>
      </c>
      <c r="C86" s="63">
        <v>4422</v>
      </c>
      <c r="D86" s="63">
        <v>1622</v>
      </c>
      <c r="E86" s="63">
        <v>317</v>
      </c>
      <c r="F86" s="63">
        <v>162</v>
      </c>
      <c r="G86" s="63">
        <v>1190</v>
      </c>
      <c r="H86" s="63">
        <v>406</v>
      </c>
      <c r="I86" s="63">
        <v>41</v>
      </c>
      <c r="J86" s="63">
        <v>344</v>
      </c>
      <c r="K86" s="63">
        <v>201</v>
      </c>
      <c r="L86" s="63">
        <v>3627</v>
      </c>
      <c r="M86" s="63">
        <v>761</v>
      </c>
      <c r="N86" s="63">
        <v>316</v>
      </c>
      <c r="O86" s="63">
        <v>6</v>
      </c>
      <c r="P86" s="63">
        <v>1286</v>
      </c>
      <c r="Q86" s="63">
        <v>276</v>
      </c>
      <c r="R86" s="63">
        <v>213</v>
      </c>
      <c r="S86" s="63">
        <v>3733</v>
      </c>
      <c r="T86" s="63">
        <v>972</v>
      </c>
      <c r="U86" s="63">
        <v>298</v>
      </c>
      <c r="V86" s="63">
        <v>888</v>
      </c>
      <c r="W86" s="63">
        <v>474</v>
      </c>
      <c r="X86" s="63">
        <v>732</v>
      </c>
      <c r="Y86" s="63">
        <v>145</v>
      </c>
      <c r="Z86" s="63">
        <v>694</v>
      </c>
      <c r="AA86" s="63">
        <v>1491</v>
      </c>
      <c r="AB86" s="63">
        <v>8052</v>
      </c>
      <c r="AC86" s="63">
        <v>820</v>
      </c>
      <c r="AD86" s="63">
        <v>2420</v>
      </c>
      <c r="AE86" s="63">
        <v>1109</v>
      </c>
      <c r="AF86" s="63">
        <v>1660</v>
      </c>
      <c r="AG86" s="63">
        <v>674</v>
      </c>
      <c r="AH86" s="63">
        <v>6663</v>
      </c>
      <c r="AI86" s="63">
        <v>2005</v>
      </c>
      <c r="AJ86" s="63">
        <v>2911</v>
      </c>
      <c r="AK86" s="63">
        <v>402</v>
      </c>
      <c r="AL86" s="63">
        <v>367</v>
      </c>
      <c r="AM86" s="63">
        <v>1278</v>
      </c>
      <c r="AN86" s="63">
        <v>2300</v>
      </c>
      <c r="AO86" s="63">
        <v>670</v>
      </c>
      <c r="AP86" s="63">
        <v>809</v>
      </c>
      <c r="AQ86" s="63">
        <v>1804</v>
      </c>
      <c r="AR86" s="63">
        <v>3456</v>
      </c>
      <c r="AS86" s="63">
        <v>2715</v>
      </c>
      <c r="AT86" s="63">
        <v>223</v>
      </c>
      <c r="AU86" s="63">
        <v>464</v>
      </c>
      <c r="AV86" s="63">
        <v>298</v>
      </c>
      <c r="AW86" s="63">
        <v>7875</v>
      </c>
      <c r="AX86" s="63">
        <v>8562</v>
      </c>
      <c r="AY86" s="63">
        <v>4828</v>
      </c>
      <c r="AZ86" s="63">
        <v>3366</v>
      </c>
      <c r="BA86" s="63">
        <v>6569</v>
      </c>
      <c r="BB86" s="63">
        <v>6803</v>
      </c>
      <c r="BC86" s="63">
        <v>1587</v>
      </c>
      <c r="BD86" s="63">
        <v>3987</v>
      </c>
      <c r="BE86" s="63">
        <v>8313</v>
      </c>
      <c r="BF86" s="63">
        <v>6783</v>
      </c>
      <c r="BG86" s="63">
        <v>5163</v>
      </c>
      <c r="BH86" s="63">
        <v>2425</v>
      </c>
      <c r="BI86" s="63">
        <v>4877</v>
      </c>
      <c r="BJ86" s="63">
        <v>4063</v>
      </c>
      <c r="BK86" s="63">
        <v>5623</v>
      </c>
      <c r="BL86" s="63">
        <v>7044</v>
      </c>
      <c r="BM86" s="63">
        <v>5392</v>
      </c>
      <c r="BN86" s="63">
        <v>6610</v>
      </c>
      <c r="BO86" s="63">
        <v>7199</v>
      </c>
      <c r="BP86" s="63">
        <v>4678</v>
      </c>
      <c r="BQ86" s="63">
        <v>7661</v>
      </c>
      <c r="BR86" s="63">
        <v>3112</v>
      </c>
      <c r="BS86" s="63">
        <v>7898</v>
      </c>
      <c r="BT86" s="63">
        <v>4199</v>
      </c>
      <c r="BU86" s="63">
        <v>7147</v>
      </c>
      <c r="BV86" s="63">
        <v>5667</v>
      </c>
      <c r="BW86" s="63">
        <v>4471</v>
      </c>
      <c r="BX86" s="63">
        <v>3166</v>
      </c>
      <c r="BY86" s="63">
        <v>4968</v>
      </c>
      <c r="BZ86" s="63">
        <v>7018</v>
      </c>
      <c r="CA86" s="185"/>
    </row>
    <row r="87" spans="1:79" ht="15.75" x14ac:dyDescent="0.25">
      <c r="A87" s="63" t="s">
        <v>1889</v>
      </c>
      <c r="B87" s="63">
        <v>56</v>
      </c>
      <c r="C87" s="63">
        <v>13</v>
      </c>
      <c r="D87" s="63">
        <v>62</v>
      </c>
      <c r="E87" s="63">
        <v>6</v>
      </c>
      <c r="F87" s="63">
        <v>14</v>
      </c>
      <c r="G87" s="63">
        <v>25</v>
      </c>
      <c r="H87" s="63">
        <v>18</v>
      </c>
      <c r="I87" s="63">
        <v>0</v>
      </c>
      <c r="J87" s="63">
        <v>3</v>
      </c>
      <c r="K87" s="63">
        <v>3</v>
      </c>
      <c r="L87" s="63">
        <v>7</v>
      </c>
      <c r="M87" s="63">
        <v>788</v>
      </c>
      <c r="N87" s="63">
        <v>386</v>
      </c>
      <c r="O87" s="63">
        <v>3</v>
      </c>
      <c r="P87" s="63">
        <v>25</v>
      </c>
      <c r="Q87" s="63">
        <v>6</v>
      </c>
      <c r="R87" s="63">
        <v>8</v>
      </c>
      <c r="S87" s="63">
        <v>82</v>
      </c>
      <c r="T87" s="63">
        <v>27</v>
      </c>
      <c r="U87" s="63">
        <v>4</v>
      </c>
      <c r="V87" s="63">
        <v>7</v>
      </c>
      <c r="W87" s="63">
        <v>11</v>
      </c>
      <c r="X87" s="63">
        <v>28</v>
      </c>
      <c r="Y87" s="63">
        <v>1</v>
      </c>
      <c r="Z87" s="63">
        <v>56</v>
      </c>
      <c r="AA87" s="63">
        <v>53</v>
      </c>
      <c r="AB87" s="63">
        <v>113</v>
      </c>
      <c r="AC87" s="63">
        <v>27</v>
      </c>
      <c r="AD87" s="63">
        <v>105</v>
      </c>
      <c r="AE87" s="63">
        <v>47</v>
      </c>
      <c r="AF87" s="63">
        <v>74</v>
      </c>
      <c r="AG87" s="63">
        <v>34</v>
      </c>
      <c r="AH87" s="63">
        <v>142</v>
      </c>
      <c r="AI87" s="63">
        <v>63</v>
      </c>
      <c r="AJ87" s="63">
        <v>101</v>
      </c>
      <c r="AK87" s="63">
        <v>8</v>
      </c>
      <c r="AL87" s="63">
        <v>7</v>
      </c>
      <c r="AM87" s="63">
        <v>21</v>
      </c>
      <c r="AN87" s="63">
        <v>5</v>
      </c>
      <c r="AO87" s="63">
        <v>3</v>
      </c>
      <c r="AP87" s="63">
        <v>9</v>
      </c>
      <c r="AQ87" s="63">
        <v>97</v>
      </c>
      <c r="AR87" s="63">
        <v>109</v>
      </c>
      <c r="AS87" s="63">
        <v>88</v>
      </c>
      <c r="AT87" s="63">
        <v>14</v>
      </c>
      <c r="AU87" s="63">
        <v>28</v>
      </c>
      <c r="AV87" s="63">
        <v>17</v>
      </c>
      <c r="AW87" s="63">
        <v>193</v>
      </c>
      <c r="AX87" s="63">
        <v>282</v>
      </c>
      <c r="AY87" s="63">
        <v>110</v>
      </c>
      <c r="AZ87" s="63">
        <v>0</v>
      </c>
      <c r="BA87" s="63">
        <v>137</v>
      </c>
      <c r="BB87" s="63">
        <v>118</v>
      </c>
      <c r="BC87" s="63">
        <v>40</v>
      </c>
      <c r="BD87" s="63">
        <v>95</v>
      </c>
      <c r="BE87" s="63">
        <v>281</v>
      </c>
      <c r="BF87" s="63">
        <v>141</v>
      </c>
      <c r="BG87" s="63">
        <v>114</v>
      </c>
      <c r="BH87" s="63">
        <v>43</v>
      </c>
      <c r="BI87" s="63">
        <v>148</v>
      </c>
      <c r="BJ87" s="63">
        <v>97</v>
      </c>
      <c r="BK87" s="63">
        <v>120</v>
      </c>
      <c r="BL87" s="63">
        <v>133</v>
      </c>
      <c r="BM87" s="63">
        <v>145</v>
      </c>
      <c r="BN87" s="63">
        <v>148</v>
      </c>
      <c r="BO87" s="63">
        <v>178</v>
      </c>
      <c r="BP87" s="63">
        <v>111</v>
      </c>
      <c r="BQ87" s="63">
        <v>156</v>
      </c>
      <c r="BR87" s="63">
        <v>100</v>
      </c>
      <c r="BS87" s="63">
        <v>274</v>
      </c>
      <c r="BT87" s="63">
        <v>104</v>
      </c>
      <c r="BU87" s="63">
        <v>187</v>
      </c>
      <c r="BV87" s="63">
        <v>139</v>
      </c>
      <c r="BW87" s="63">
        <v>114</v>
      </c>
      <c r="BX87" s="63">
        <v>98</v>
      </c>
      <c r="BY87" s="63">
        <v>112</v>
      </c>
      <c r="BZ87" s="63">
        <v>136</v>
      </c>
      <c r="CA87" s="185"/>
    </row>
    <row r="88" spans="1:79" ht="15.75" x14ac:dyDescent="0.25">
      <c r="A88" s="63" t="s">
        <v>1890</v>
      </c>
      <c r="B88" s="63">
        <v>0</v>
      </c>
      <c r="C88" s="63">
        <v>0</v>
      </c>
      <c r="D88" s="63">
        <v>0</v>
      </c>
      <c r="E88" s="63">
        <v>0</v>
      </c>
      <c r="F88" s="63">
        <v>0</v>
      </c>
      <c r="G88" s="63">
        <v>0</v>
      </c>
      <c r="H88" s="63">
        <v>0</v>
      </c>
      <c r="I88" s="63">
        <v>0</v>
      </c>
      <c r="J88" s="63">
        <v>0</v>
      </c>
      <c r="K88" s="63">
        <v>0</v>
      </c>
      <c r="L88" s="63">
        <v>0</v>
      </c>
      <c r="M88" s="63">
        <v>0</v>
      </c>
      <c r="N88" s="63">
        <v>0</v>
      </c>
      <c r="O88" s="63">
        <v>0</v>
      </c>
      <c r="P88" s="63">
        <v>1</v>
      </c>
      <c r="Q88" s="63">
        <v>0</v>
      </c>
      <c r="R88" s="63">
        <v>0</v>
      </c>
      <c r="S88" s="63">
        <v>3</v>
      </c>
      <c r="T88" s="63">
        <v>1</v>
      </c>
      <c r="U88" s="63">
        <v>0</v>
      </c>
      <c r="V88" s="63">
        <v>0</v>
      </c>
      <c r="W88" s="63">
        <v>0</v>
      </c>
      <c r="X88" s="63">
        <v>2</v>
      </c>
      <c r="Y88" s="63">
        <v>0</v>
      </c>
      <c r="Z88" s="63">
        <v>6</v>
      </c>
      <c r="AA88" s="63">
        <v>0</v>
      </c>
      <c r="AB88" s="63">
        <v>1</v>
      </c>
      <c r="AC88" s="63">
        <v>0</v>
      </c>
      <c r="AD88" s="63">
        <v>0</v>
      </c>
      <c r="AE88" s="63">
        <v>0</v>
      </c>
      <c r="AF88" s="63">
        <v>0</v>
      </c>
      <c r="AG88" s="63">
        <v>0</v>
      </c>
      <c r="AH88" s="63">
        <v>2</v>
      </c>
      <c r="AI88" s="63">
        <v>0</v>
      </c>
      <c r="AJ88" s="63">
        <v>0</v>
      </c>
      <c r="AK88" s="63">
        <v>0</v>
      </c>
      <c r="AL88" s="63">
        <v>0</v>
      </c>
      <c r="AM88" s="63">
        <v>4</v>
      </c>
      <c r="AN88" s="63">
        <v>0</v>
      </c>
      <c r="AO88" s="63">
        <v>0</v>
      </c>
      <c r="AP88" s="63">
        <v>0</v>
      </c>
      <c r="AQ88" s="63">
        <v>3</v>
      </c>
      <c r="AR88" s="63">
        <v>8</v>
      </c>
      <c r="AS88" s="63">
        <v>0</v>
      </c>
      <c r="AT88" s="63">
        <v>0</v>
      </c>
      <c r="AU88" s="63">
        <v>0</v>
      </c>
      <c r="AV88" s="63">
        <v>0</v>
      </c>
      <c r="AW88" s="63">
        <v>12</v>
      </c>
      <c r="AX88" s="63">
        <v>26</v>
      </c>
      <c r="AY88" s="63">
        <v>1</v>
      </c>
      <c r="AZ88" s="63">
        <v>0</v>
      </c>
      <c r="BA88" s="63">
        <v>5</v>
      </c>
      <c r="BB88" s="63">
        <v>4</v>
      </c>
      <c r="BC88" s="63">
        <v>1</v>
      </c>
      <c r="BD88" s="63">
        <v>2</v>
      </c>
      <c r="BE88" s="63">
        <v>10</v>
      </c>
      <c r="BF88" s="63">
        <v>7</v>
      </c>
      <c r="BG88" s="63">
        <v>13</v>
      </c>
      <c r="BH88" s="63">
        <v>2</v>
      </c>
      <c r="BI88" s="63">
        <v>11</v>
      </c>
      <c r="BJ88" s="63">
        <v>12</v>
      </c>
      <c r="BK88" s="63">
        <v>4</v>
      </c>
      <c r="BL88" s="63">
        <v>6</v>
      </c>
      <c r="BM88" s="63">
        <v>3</v>
      </c>
      <c r="BN88" s="63">
        <v>0</v>
      </c>
      <c r="BO88" s="63">
        <v>11</v>
      </c>
      <c r="BP88" s="63">
        <v>6</v>
      </c>
      <c r="BQ88" s="63">
        <v>12</v>
      </c>
      <c r="BR88" s="63">
        <v>10</v>
      </c>
      <c r="BS88" s="63">
        <v>18</v>
      </c>
      <c r="BT88" s="63">
        <v>9</v>
      </c>
      <c r="BU88" s="63">
        <v>11</v>
      </c>
      <c r="BV88" s="63">
        <v>15</v>
      </c>
      <c r="BW88" s="63">
        <v>14</v>
      </c>
      <c r="BX88" s="63">
        <v>2</v>
      </c>
      <c r="BY88" s="63">
        <v>8</v>
      </c>
      <c r="BZ88" s="63">
        <v>6</v>
      </c>
      <c r="CA88" s="185"/>
    </row>
    <row r="89" spans="1:79" ht="15.75" x14ac:dyDescent="0.25">
      <c r="A89" s="63" t="s">
        <v>1891</v>
      </c>
      <c r="B89" s="63">
        <v>295</v>
      </c>
      <c r="C89" s="63">
        <v>4</v>
      </c>
      <c r="D89" s="63">
        <v>0</v>
      </c>
      <c r="E89" s="63">
        <v>3</v>
      </c>
      <c r="F89" s="63">
        <v>0</v>
      </c>
      <c r="G89" s="63">
        <v>0</v>
      </c>
      <c r="H89" s="63">
        <v>0</v>
      </c>
      <c r="I89" s="63">
        <v>0</v>
      </c>
      <c r="J89" s="63">
        <v>0</v>
      </c>
      <c r="K89" s="63">
        <v>0</v>
      </c>
      <c r="L89" s="63">
        <v>0</v>
      </c>
      <c r="M89" s="63">
        <v>0</v>
      </c>
      <c r="N89" s="63">
        <v>0</v>
      </c>
      <c r="O89" s="63">
        <v>0</v>
      </c>
      <c r="P89" s="63">
        <v>0</v>
      </c>
      <c r="Q89" s="63">
        <v>0</v>
      </c>
      <c r="R89" s="63">
        <v>0</v>
      </c>
      <c r="S89" s="63">
        <v>3</v>
      </c>
      <c r="T89" s="63">
        <v>1</v>
      </c>
      <c r="U89" s="63">
        <v>0</v>
      </c>
      <c r="V89" s="63">
        <v>0</v>
      </c>
      <c r="W89" s="63">
        <v>0</v>
      </c>
      <c r="X89" s="63">
        <v>0</v>
      </c>
      <c r="Y89" s="63">
        <v>0</v>
      </c>
      <c r="Z89" s="63">
        <v>0</v>
      </c>
      <c r="AA89" s="63">
        <v>2</v>
      </c>
      <c r="AB89" s="63">
        <v>0</v>
      </c>
      <c r="AC89" s="63">
        <v>0</v>
      </c>
      <c r="AD89" s="63">
        <v>2</v>
      </c>
      <c r="AE89" s="63">
        <v>0</v>
      </c>
      <c r="AF89" s="63">
        <v>0</v>
      </c>
      <c r="AG89" s="63">
        <v>0</v>
      </c>
      <c r="AH89" s="63">
        <v>10</v>
      </c>
      <c r="AI89" s="63">
        <v>1</v>
      </c>
      <c r="AJ89" s="63">
        <v>8</v>
      </c>
      <c r="AK89" s="63">
        <v>0</v>
      </c>
      <c r="AL89" s="63">
        <v>0</v>
      </c>
      <c r="AM89" s="63">
        <v>0</v>
      </c>
      <c r="AN89" s="63">
        <v>0</v>
      </c>
      <c r="AO89" s="63">
        <v>0</v>
      </c>
      <c r="AP89" s="63">
        <v>0</v>
      </c>
      <c r="AQ89" s="63">
        <v>0</v>
      </c>
      <c r="AR89" s="63">
        <v>1</v>
      </c>
      <c r="AS89" s="63">
        <v>1</v>
      </c>
      <c r="AT89" s="63">
        <v>0</v>
      </c>
      <c r="AU89" s="63">
        <v>0</v>
      </c>
      <c r="AV89" s="63">
        <v>1</v>
      </c>
      <c r="AW89" s="63">
        <v>9</v>
      </c>
      <c r="AX89" s="63">
        <v>0</v>
      </c>
      <c r="AY89" s="63">
        <v>0</v>
      </c>
      <c r="AZ89" s="63">
        <v>0</v>
      </c>
      <c r="BA89" s="63">
        <v>0</v>
      </c>
      <c r="BB89" s="63">
        <v>5</v>
      </c>
      <c r="BC89" s="63">
        <v>0</v>
      </c>
      <c r="BD89" s="63">
        <v>0</v>
      </c>
      <c r="BE89" s="63">
        <v>1</v>
      </c>
      <c r="BF89" s="63">
        <v>3</v>
      </c>
      <c r="BG89" s="63">
        <v>0</v>
      </c>
      <c r="BH89" s="63">
        <v>0</v>
      </c>
      <c r="BI89" s="63">
        <v>5</v>
      </c>
      <c r="BJ89" s="63">
        <v>5</v>
      </c>
      <c r="BK89" s="63">
        <v>2</v>
      </c>
      <c r="BL89" s="63">
        <v>8</v>
      </c>
      <c r="BM89" s="63">
        <v>6</v>
      </c>
      <c r="BN89" s="63">
        <v>5</v>
      </c>
      <c r="BO89" s="63">
        <v>15</v>
      </c>
      <c r="BP89" s="63">
        <v>2</v>
      </c>
      <c r="BQ89" s="63">
        <v>1</v>
      </c>
      <c r="BR89" s="63">
        <v>1</v>
      </c>
      <c r="BS89" s="63">
        <v>2</v>
      </c>
      <c r="BT89" s="63">
        <v>5</v>
      </c>
      <c r="BU89" s="63">
        <v>13</v>
      </c>
      <c r="BV89" s="63">
        <v>3</v>
      </c>
      <c r="BW89" s="63">
        <v>2</v>
      </c>
      <c r="BX89" s="63">
        <v>0</v>
      </c>
      <c r="BY89" s="63">
        <v>2</v>
      </c>
      <c r="BZ89" s="63">
        <v>5</v>
      </c>
      <c r="CA89" s="185"/>
    </row>
    <row r="90" spans="1:79" ht="15.75" x14ac:dyDescent="0.25">
      <c r="A90" s="63" t="s">
        <v>1892</v>
      </c>
      <c r="B90" s="63">
        <v>11100</v>
      </c>
      <c r="C90" s="63">
        <v>263</v>
      </c>
      <c r="D90" s="63">
        <v>65</v>
      </c>
      <c r="E90" s="63">
        <v>5</v>
      </c>
      <c r="F90" s="63">
        <v>0</v>
      </c>
      <c r="G90" s="63">
        <v>3</v>
      </c>
      <c r="H90" s="63">
        <v>2</v>
      </c>
      <c r="I90" s="63">
        <v>0</v>
      </c>
      <c r="J90" s="63">
        <v>0</v>
      </c>
      <c r="K90" s="63">
        <v>1</v>
      </c>
      <c r="L90" s="63">
        <v>1</v>
      </c>
      <c r="M90" s="63">
        <v>1</v>
      </c>
      <c r="N90" s="63">
        <v>0</v>
      </c>
      <c r="O90" s="63">
        <v>0</v>
      </c>
      <c r="P90" s="63">
        <v>3</v>
      </c>
      <c r="Q90" s="63">
        <v>0</v>
      </c>
      <c r="R90" s="63">
        <v>0</v>
      </c>
      <c r="S90" s="63">
        <v>0</v>
      </c>
      <c r="T90" s="63">
        <v>3</v>
      </c>
      <c r="U90" s="63">
        <v>0</v>
      </c>
      <c r="V90" s="63">
        <v>0</v>
      </c>
      <c r="W90" s="63">
        <v>0</v>
      </c>
      <c r="X90" s="63">
        <v>0</v>
      </c>
      <c r="Y90" s="63">
        <v>0</v>
      </c>
      <c r="Z90" s="63">
        <v>1</v>
      </c>
      <c r="AA90" s="63">
        <v>1</v>
      </c>
      <c r="AB90" s="63">
        <v>20</v>
      </c>
      <c r="AC90" s="63">
        <v>22</v>
      </c>
      <c r="AD90" s="63">
        <v>34</v>
      </c>
      <c r="AE90" s="63">
        <v>4</v>
      </c>
      <c r="AF90" s="63">
        <v>4</v>
      </c>
      <c r="AG90" s="63">
        <v>0</v>
      </c>
      <c r="AH90" s="63">
        <v>1</v>
      </c>
      <c r="AI90" s="63">
        <v>4</v>
      </c>
      <c r="AJ90" s="63">
        <v>2</v>
      </c>
      <c r="AK90" s="63">
        <v>2</v>
      </c>
      <c r="AL90" s="63">
        <v>0</v>
      </c>
      <c r="AM90" s="63">
        <v>0</v>
      </c>
      <c r="AN90" s="63">
        <v>0</v>
      </c>
      <c r="AO90" s="63">
        <v>0</v>
      </c>
      <c r="AP90" s="63">
        <v>0</v>
      </c>
      <c r="AQ90" s="63">
        <v>1</v>
      </c>
      <c r="AR90" s="63">
        <v>1</v>
      </c>
      <c r="AS90" s="63">
        <v>0</v>
      </c>
      <c r="AT90" s="63">
        <v>15</v>
      </c>
      <c r="AU90" s="63">
        <v>18</v>
      </c>
      <c r="AV90" s="63">
        <v>4</v>
      </c>
      <c r="AW90" s="63">
        <v>1</v>
      </c>
      <c r="AX90" s="63">
        <v>2</v>
      </c>
      <c r="AY90" s="63">
        <v>0</v>
      </c>
      <c r="AZ90" s="63">
        <v>0</v>
      </c>
      <c r="BA90" s="63">
        <v>4</v>
      </c>
      <c r="BB90" s="63">
        <v>0</v>
      </c>
      <c r="BC90" s="63">
        <v>1</v>
      </c>
      <c r="BD90" s="63">
        <v>0</v>
      </c>
      <c r="BE90" s="63">
        <v>1</v>
      </c>
      <c r="BF90" s="63">
        <v>0</v>
      </c>
      <c r="BG90" s="63">
        <v>0</v>
      </c>
      <c r="BH90" s="63">
        <v>1</v>
      </c>
      <c r="BI90" s="63">
        <v>3</v>
      </c>
      <c r="BJ90" s="63">
        <v>0</v>
      </c>
      <c r="BK90" s="63">
        <v>0</v>
      </c>
      <c r="BL90" s="63">
        <v>0</v>
      </c>
      <c r="BM90" s="63">
        <v>0</v>
      </c>
      <c r="BN90" s="63">
        <v>1</v>
      </c>
      <c r="BO90" s="63">
        <v>0</v>
      </c>
      <c r="BP90" s="63">
        <v>0</v>
      </c>
      <c r="BQ90" s="63">
        <v>0</v>
      </c>
      <c r="BR90" s="63">
        <v>0</v>
      </c>
      <c r="BS90" s="63">
        <v>0</v>
      </c>
      <c r="BT90" s="63">
        <v>0</v>
      </c>
      <c r="BU90" s="63">
        <v>0</v>
      </c>
      <c r="BV90" s="63">
        <v>5</v>
      </c>
      <c r="BW90" s="63">
        <v>0</v>
      </c>
      <c r="BX90" s="63">
        <v>0</v>
      </c>
      <c r="BY90" s="63">
        <v>0</v>
      </c>
      <c r="BZ90" s="63">
        <v>0</v>
      </c>
      <c r="CA90" s="185"/>
    </row>
    <row r="91" spans="1:79" ht="15.75" x14ac:dyDescent="0.25">
      <c r="A91" s="63" t="s">
        <v>1893</v>
      </c>
      <c r="B91" s="63">
        <v>5756</v>
      </c>
      <c r="C91" s="63">
        <v>896</v>
      </c>
      <c r="D91" s="63">
        <v>20</v>
      </c>
      <c r="E91" s="63">
        <v>2</v>
      </c>
      <c r="F91" s="63">
        <v>1</v>
      </c>
      <c r="G91" s="63">
        <v>4</v>
      </c>
      <c r="H91" s="63">
        <v>0</v>
      </c>
      <c r="I91" s="63">
        <v>0</v>
      </c>
      <c r="J91" s="63">
        <v>0</v>
      </c>
      <c r="K91" s="63">
        <v>0</v>
      </c>
      <c r="L91" s="63">
        <v>0</v>
      </c>
      <c r="M91" s="63">
        <v>0</v>
      </c>
      <c r="N91" s="63">
        <v>0</v>
      </c>
      <c r="O91" s="63">
        <v>0</v>
      </c>
      <c r="P91" s="63">
        <v>1</v>
      </c>
      <c r="Q91" s="63">
        <v>0</v>
      </c>
      <c r="R91" s="63">
        <v>0</v>
      </c>
      <c r="S91" s="63">
        <v>1</v>
      </c>
      <c r="T91" s="63">
        <v>0</v>
      </c>
      <c r="U91" s="63">
        <v>0</v>
      </c>
      <c r="V91" s="63">
        <v>0</v>
      </c>
      <c r="W91" s="63">
        <v>0</v>
      </c>
      <c r="X91" s="63">
        <v>2</v>
      </c>
      <c r="Y91" s="63">
        <v>0</v>
      </c>
      <c r="Z91" s="63">
        <v>0</v>
      </c>
      <c r="AA91" s="63">
        <v>2</v>
      </c>
      <c r="AB91" s="63">
        <v>37</v>
      </c>
      <c r="AC91" s="63">
        <v>12</v>
      </c>
      <c r="AD91" s="63">
        <v>34</v>
      </c>
      <c r="AE91" s="63">
        <v>4</v>
      </c>
      <c r="AF91" s="63">
        <v>4</v>
      </c>
      <c r="AG91" s="63">
        <v>1</v>
      </c>
      <c r="AH91" s="63">
        <v>0</v>
      </c>
      <c r="AI91" s="63">
        <v>3</v>
      </c>
      <c r="AJ91" s="63">
        <v>1</v>
      </c>
      <c r="AK91" s="63">
        <v>0</v>
      </c>
      <c r="AL91" s="63">
        <v>0</v>
      </c>
      <c r="AM91" s="63">
        <v>0</v>
      </c>
      <c r="AN91" s="63">
        <v>0</v>
      </c>
      <c r="AO91" s="63">
        <v>0</v>
      </c>
      <c r="AP91" s="63">
        <v>0</v>
      </c>
      <c r="AQ91" s="63">
        <v>0</v>
      </c>
      <c r="AR91" s="63">
        <v>7</v>
      </c>
      <c r="AS91" s="63">
        <v>0</v>
      </c>
      <c r="AT91" s="63">
        <v>9</v>
      </c>
      <c r="AU91" s="63">
        <v>21</v>
      </c>
      <c r="AV91" s="63">
        <v>12</v>
      </c>
      <c r="AW91" s="63">
        <v>4</v>
      </c>
      <c r="AX91" s="63">
        <v>8</v>
      </c>
      <c r="AY91" s="63">
        <v>1</v>
      </c>
      <c r="AZ91" s="63">
        <v>0</v>
      </c>
      <c r="BA91" s="63">
        <v>2</v>
      </c>
      <c r="BB91" s="63">
        <v>2</v>
      </c>
      <c r="BC91" s="63">
        <v>0</v>
      </c>
      <c r="BD91" s="63">
        <v>1</v>
      </c>
      <c r="BE91" s="63">
        <v>2</v>
      </c>
      <c r="BF91" s="63">
        <v>3</v>
      </c>
      <c r="BG91" s="63">
        <v>0</v>
      </c>
      <c r="BH91" s="63">
        <v>0</v>
      </c>
      <c r="BI91" s="63">
        <v>9</v>
      </c>
      <c r="BJ91" s="63">
        <v>14</v>
      </c>
      <c r="BK91" s="63">
        <v>1</v>
      </c>
      <c r="BL91" s="63">
        <v>1</v>
      </c>
      <c r="BM91" s="63">
        <v>1</v>
      </c>
      <c r="BN91" s="63">
        <v>5</v>
      </c>
      <c r="BO91" s="63">
        <v>5</v>
      </c>
      <c r="BP91" s="63">
        <v>0</v>
      </c>
      <c r="BQ91" s="63">
        <v>2</v>
      </c>
      <c r="BR91" s="63">
        <v>0</v>
      </c>
      <c r="BS91" s="63">
        <v>0</v>
      </c>
      <c r="BT91" s="63">
        <v>0</v>
      </c>
      <c r="BU91" s="63">
        <v>9</v>
      </c>
      <c r="BV91" s="63">
        <v>1</v>
      </c>
      <c r="BW91" s="63">
        <v>0</v>
      </c>
      <c r="BX91" s="63">
        <v>0</v>
      </c>
      <c r="BY91" s="63">
        <v>0</v>
      </c>
      <c r="BZ91" s="63">
        <v>1</v>
      </c>
      <c r="CA91" s="185"/>
    </row>
    <row r="92" spans="1:79" ht="15.75" x14ac:dyDescent="0.25">
      <c r="A92" s="63" t="s">
        <v>1894</v>
      </c>
      <c r="B92" s="63">
        <v>16</v>
      </c>
      <c r="C92" s="63">
        <v>298</v>
      </c>
      <c r="D92" s="63">
        <v>1</v>
      </c>
      <c r="E92" s="63">
        <v>0</v>
      </c>
      <c r="F92" s="63">
        <v>0</v>
      </c>
      <c r="G92" s="63">
        <v>0</v>
      </c>
      <c r="H92" s="63">
        <v>0</v>
      </c>
      <c r="I92" s="63">
        <v>0</v>
      </c>
      <c r="J92" s="63">
        <v>0</v>
      </c>
      <c r="K92" s="63">
        <v>0</v>
      </c>
      <c r="L92" s="63">
        <v>0</v>
      </c>
      <c r="M92" s="63">
        <v>0</v>
      </c>
      <c r="N92" s="63">
        <v>0</v>
      </c>
      <c r="O92" s="63">
        <v>0</v>
      </c>
      <c r="P92" s="63">
        <v>0</v>
      </c>
      <c r="Q92" s="63">
        <v>0</v>
      </c>
      <c r="R92" s="63">
        <v>0</v>
      </c>
      <c r="S92" s="63">
        <v>0</v>
      </c>
      <c r="T92" s="63">
        <v>0</v>
      </c>
      <c r="U92" s="63">
        <v>0</v>
      </c>
      <c r="V92" s="63">
        <v>0</v>
      </c>
      <c r="W92" s="63">
        <v>0</v>
      </c>
      <c r="X92" s="63">
        <v>0</v>
      </c>
      <c r="Y92" s="63">
        <v>0</v>
      </c>
      <c r="Z92" s="63">
        <v>0</v>
      </c>
      <c r="AA92" s="63">
        <v>0</v>
      </c>
      <c r="AB92" s="63">
        <v>0</v>
      </c>
      <c r="AC92" s="63">
        <v>0</v>
      </c>
      <c r="AD92" s="63">
        <v>0</v>
      </c>
      <c r="AE92" s="63">
        <v>0</v>
      </c>
      <c r="AF92" s="63">
        <v>0</v>
      </c>
      <c r="AG92" s="63">
        <v>0</v>
      </c>
      <c r="AH92" s="63">
        <v>0</v>
      </c>
      <c r="AI92" s="63">
        <v>0</v>
      </c>
      <c r="AJ92" s="63">
        <v>0</v>
      </c>
      <c r="AK92" s="63">
        <v>0</v>
      </c>
      <c r="AL92" s="63">
        <v>0</v>
      </c>
      <c r="AM92" s="63">
        <v>0</v>
      </c>
      <c r="AN92" s="63">
        <v>0</v>
      </c>
      <c r="AO92" s="63">
        <v>0</v>
      </c>
      <c r="AP92" s="63">
        <v>0</v>
      </c>
      <c r="AQ92" s="63">
        <v>0</v>
      </c>
      <c r="AR92" s="63">
        <v>0</v>
      </c>
      <c r="AS92" s="63">
        <v>0</v>
      </c>
      <c r="AT92" s="63">
        <v>0</v>
      </c>
      <c r="AU92" s="63">
        <v>0</v>
      </c>
      <c r="AV92" s="63">
        <v>0</v>
      </c>
      <c r="AW92" s="63">
        <v>0</v>
      </c>
      <c r="AX92" s="63">
        <v>0</v>
      </c>
      <c r="AY92" s="63">
        <v>0</v>
      </c>
      <c r="AZ92" s="63">
        <v>0</v>
      </c>
      <c r="BA92" s="63">
        <v>0</v>
      </c>
      <c r="BB92" s="63">
        <v>0</v>
      </c>
      <c r="BC92" s="63">
        <v>0</v>
      </c>
      <c r="BD92" s="63">
        <v>0</v>
      </c>
      <c r="BE92" s="63">
        <v>0</v>
      </c>
      <c r="BF92" s="63">
        <v>0</v>
      </c>
      <c r="BG92" s="63">
        <v>0</v>
      </c>
      <c r="BH92" s="63">
        <v>0</v>
      </c>
      <c r="BI92" s="63">
        <v>0</v>
      </c>
      <c r="BJ92" s="63">
        <v>0</v>
      </c>
      <c r="BK92" s="63">
        <v>0</v>
      </c>
      <c r="BL92" s="63">
        <v>0</v>
      </c>
      <c r="BM92" s="63">
        <v>0</v>
      </c>
      <c r="BN92" s="63">
        <v>0</v>
      </c>
      <c r="BO92" s="63">
        <v>0</v>
      </c>
      <c r="BP92" s="63">
        <v>0</v>
      </c>
      <c r="BQ92" s="63">
        <v>0</v>
      </c>
      <c r="BR92" s="63">
        <v>0</v>
      </c>
      <c r="BS92" s="63">
        <v>0</v>
      </c>
      <c r="BT92" s="63">
        <v>0</v>
      </c>
      <c r="BU92" s="63">
        <v>0</v>
      </c>
      <c r="BV92" s="63">
        <v>0</v>
      </c>
      <c r="BW92" s="63">
        <v>0</v>
      </c>
      <c r="BX92" s="63">
        <v>0</v>
      </c>
      <c r="BY92" s="63">
        <v>0</v>
      </c>
      <c r="BZ92" s="63">
        <v>0</v>
      </c>
      <c r="CA92" s="185"/>
    </row>
    <row r="93" spans="1:79" ht="15.75" x14ac:dyDescent="0.25">
      <c r="A93" s="63" t="s">
        <v>1895</v>
      </c>
      <c r="B93" s="63">
        <v>682</v>
      </c>
      <c r="C93" s="63">
        <v>13</v>
      </c>
      <c r="D93" s="63">
        <v>0</v>
      </c>
      <c r="E93" s="63">
        <v>0</v>
      </c>
      <c r="F93" s="63">
        <v>3</v>
      </c>
      <c r="G93" s="63">
        <v>3</v>
      </c>
      <c r="H93" s="63">
        <v>3</v>
      </c>
      <c r="I93" s="63">
        <v>0</v>
      </c>
      <c r="J93" s="63">
        <v>0</v>
      </c>
      <c r="K93" s="63">
        <v>0</v>
      </c>
      <c r="L93" s="63">
        <v>0</v>
      </c>
      <c r="M93" s="63">
        <v>0</v>
      </c>
      <c r="N93" s="63">
        <v>3</v>
      </c>
      <c r="O93" s="63">
        <v>0</v>
      </c>
      <c r="P93" s="63">
        <v>3</v>
      </c>
      <c r="Q93" s="63">
        <v>0</v>
      </c>
      <c r="R93" s="63">
        <v>0</v>
      </c>
      <c r="S93" s="63">
        <v>0</v>
      </c>
      <c r="T93" s="63">
        <v>0</v>
      </c>
      <c r="U93" s="63">
        <v>0</v>
      </c>
      <c r="V93" s="63">
        <v>0</v>
      </c>
      <c r="W93" s="63">
        <v>0</v>
      </c>
      <c r="X93" s="63">
        <v>0</v>
      </c>
      <c r="Y93" s="63">
        <v>0</v>
      </c>
      <c r="Z93" s="63">
        <v>0</v>
      </c>
      <c r="AA93" s="63">
        <v>0</v>
      </c>
      <c r="AB93" s="63">
        <v>5</v>
      </c>
      <c r="AC93" s="63">
        <v>19</v>
      </c>
      <c r="AD93" s="63">
        <v>15</v>
      </c>
      <c r="AE93" s="63">
        <v>3</v>
      </c>
      <c r="AF93" s="63">
        <v>3</v>
      </c>
      <c r="AG93" s="63">
        <v>0</v>
      </c>
      <c r="AH93" s="63">
        <v>0</v>
      </c>
      <c r="AI93" s="63">
        <v>0</v>
      </c>
      <c r="AJ93" s="63">
        <v>0</v>
      </c>
      <c r="AK93" s="63">
        <v>0</v>
      </c>
      <c r="AL93" s="63">
        <v>0</v>
      </c>
      <c r="AM93" s="63">
        <v>0</v>
      </c>
      <c r="AN93" s="63">
        <v>0</v>
      </c>
      <c r="AO93" s="63">
        <v>1</v>
      </c>
      <c r="AP93" s="63">
        <v>0</v>
      </c>
      <c r="AQ93" s="63">
        <v>3</v>
      </c>
      <c r="AR93" s="63">
        <v>1</v>
      </c>
      <c r="AS93" s="63">
        <v>3</v>
      </c>
      <c r="AT93" s="63">
        <v>3</v>
      </c>
      <c r="AU93" s="63">
        <v>8</v>
      </c>
      <c r="AV93" s="63">
        <v>1</v>
      </c>
      <c r="AW93" s="63">
        <v>1</v>
      </c>
      <c r="AX93" s="63">
        <v>0</v>
      </c>
      <c r="AY93" s="63">
        <v>0</v>
      </c>
      <c r="AZ93" s="63">
        <v>0</v>
      </c>
      <c r="BA93" s="63">
        <v>0</v>
      </c>
      <c r="BB93" s="63">
        <v>0</v>
      </c>
      <c r="BC93" s="63">
        <v>0</v>
      </c>
      <c r="BD93" s="63">
        <v>0</v>
      </c>
      <c r="BE93" s="63">
        <v>0</v>
      </c>
      <c r="BF93" s="63">
        <v>2</v>
      </c>
      <c r="BG93" s="63">
        <v>0</v>
      </c>
      <c r="BH93" s="63">
        <v>2</v>
      </c>
      <c r="BI93" s="63">
        <v>0</v>
      </c>
      <c r="BJ93" s="63">
        <v>3</v>
      </c>
      <c r="BK93" s="63">
        <v>0</v>
      </c>
      <c r="BL93" s="63">
        <v>2</v>
      </c>
      <c r="BM93" s="63">
        <v>0</v>
      </c>
      <c r="BN93" s="63">
        <v>0</v>
      </c>
      <c r="BO93" s="63">
        <v>2</v>
      </c>
      <c r="BP93" s="63">
        <v>0</v>
      </c>
      <c r="BQ93" s="63">
        <v>0</v>
      </c>
      <c r="BR93" s="63">
        <v>0</v>
      </c>
      <c r="BS93" s="63">
        <v>0</v>
      </c>
      <c r="BT93" s="63">
        <v>0</v>
      </c>
      <c r="BU93" s="63">
        <v>0</v>
      </c>
      <c r="BV93" s="63">
        <v>0</v>
      </c>
      <c r="BW93" s="63">
        <v>0</v>
      </c>
      <c r="BX93" s="63">
        <v>0</v>
      </c>
      <c r="BY93" s="63">
        <v>2</v>
      </c>
      <c r="BZ93" s="63">
        <v>1</v>
      </c>
      <c r="CA93" s="185"/>
    </row>
    <row r="94" spans="1:79" ht="15.75" x14ac:dyDescent="0.25">
      <c r="A94" s="63" t="s">
        <v>1896</v>
      </c>
      <c r="B94" s="63">
        <v>955</v>
      </c>
      <c r="C94" s="63">
        <v>47</v>
      </c>
      <c r="D94" s="63">
        <v>0</v>
      </c>
      <c r="E94" s="63">
        <v>0</v>
      </c>
      <c r="F94" s="63">
        <v>0</v>
      </c>
      <c r="G94" s="63">
        <v>0</v>
      </c>
      <c r="H94" s="63">
        <v>0</v>
      </c>
      <c r="I94" s="63">
        <v>0</v>
      </c>
      <c r="J94" s="63">
        <v>0</v>
      </c>
      <c r="K94" s="63">
        <v>0</v>
      </c>
      <c r="L94" s="63">
        <v>0</v>
      </c>
      <c r="M94" s="63">
        <v>0</v>
      </c>
      <c r="N94" s="63">
        <v>0</v>
      </c>
      <c r="O94" s="63">
        <v>0</v>
      </c>
      <c r="P94" s="63">
        <v>0</v>
      </c>
      <c r="Q94" s="63">
        <v>0</v>
      </c>
      <c r="R94" s="63">
        <v>0</v>
      </c>
      <c r="S94" s="63">
        <v>1</v>
      </c>
      <c r="T94" s="63">
        <v>0</v>
      </c>
      <c r="U94" s="63">
        <v>0</v>
      </c>
      <c r="V94" s="63">
        <v>0</v>
      </c>
      <c r="W94" s="63">
        <v>5</v>
      </c>
      <c r="X94" s="63">
        <v>0</v>
      </c>
      <c r="Y94" s="63">
        <v>0</v>
      </c>
      <c r="Z94" s="63">
        <v>0</v>
      </c>
      <c r="AA94" s="63">
        <v>0</v>
      </c>
      <c r="AB94" s="63">
        <v>3</v>
      </c>
      <c r="AC94" s="63">
        <v>0</v>
      </c>
      <c r="AD94" s="63">
        <v>0</v>
      </c>
      <c r="AE94" s="63">
        <v>2</v>
      </c>
      <c r="AF94" s="63">
        <v>0</v>
      </c>
      <c r="AG94" s="63">
        <v>0</v>
      </c>
      <c r="AH94" s="63">
        <v>0</v>
      </c>
      <c r="AI94" s="63">
        <v>0</v>
      </c>
      <c r="AJ94" s="63">
        <v>0</v>
      </c>
      <c r="AK94" s="63">
        <v>0</v>
      </c>
      <c r="AL94" s="63">
        <v>0</v>
      </c>
      <c r="AM94" s="63">
        <v>0</v>
      </c>
      <c r="AN94" s="63">
        <v>0</v>
      </c>
      <c r="AO94" s="63">
        <v>0</v>
      </c>
      <c r="AP94" s="63">
        <v>0</v>
      </c>
      <c r="AQ94" s="63">
        <v>0</v>
      </c>
      <c r="AR94" s="63">
        <v>2</v>
      </c>
      <c r="AS94" s="63">
        <v>0</v>
      </c>
      <c r="AT94" s="63">
        <v>0</v>
      </c>
      <c r="AU94" s="63">
        <v>0</v>
      </c>
      <c r="AV94" s="63">
        <v>0</v>
      </c>
      <c r="AW94" s="63">
        <v>0</v>
      </c>
      <c r="AX94" s="63">
        <v>1</v>
      </c>
      <c r="AY94" s="63">
        <v>0</v>
      </c>
      <c r="AZ94" s="63">
        <v>0</v>
      </c>
      <c r="BA94" s="63">
        <v>0</v>
      </c>
      <c r="BB94" s="63">
        <v>1</v>
      </c>
      <c r="BC94" s="63">
        <v>0</v>
      </c>
      <c r="BD94" s="63">
        <v>3</v>
      </c>
      <c r="BE94" s="63">
        <v>0</v>
      </c>
      <c r="BF94" s="63">
        <v>0</v>
      </c>
      <c r="BG94" s="63">
        <v>0</v>
      </c>
      <c r="BH94" s="63">
        <v>0</v>
      </c>
      <c r="BI94" s="63">
        <v>0</v>
      </c>
      <c r="BJ94" s="63">
        <v>1</v>
      </c>
      <c r="BK94" s="63">
        <v>0</v>
      </c>
      <c r="BL94" s="63">
        <v>0</v>
      </c>
      <c r="BM94" s="63">
        <v>0</v>
      </c>
      <c r="BN94" s="63">
        <v>0</v>
      </c>
      <c r="BO94" s="63">
        <v>0</v>
      </c>
      <c r="BP94" s="63">
        <v>1</v>
      </c>
      <c r="BQ94" s="63">
        <v>0</v>
      </c>
      <c r="BR94" s="63">
        <v>0</v>
      </c>
      <c r="BS94" s="63">
        <v>0</v>
      </c>
      <c r="BT94" s="63">
        <v>0</v>
      </c>
      <c r="BU94" s="63">
        <v>1</v>
      </c>
      <c r="BV94" s="63">
        <v>0</v>
      </c>
      <c r="BW94" s="63">
        <v>0</v>
      </c>
      <c r="BX94" s="63">
        <v>0</v>
      </c>
      <c r="BY94" s="63">
        <v>0</v>
      </c>
      <c r="BZ94" s="63">
        <v>0</v>
      </c>
      <c r="CA94" s="185"/>
    </row>
    <row r="95" spans="1:79" ht="15.75" x14ac:dyDescent="0.25">
      <c r="A95" s="63" t="s">
        <v>1897</v>
      </c>
      <c r="B95" s="63">
        <v>306</v>
      </c>
      <c r="C95" s="63">
        <v>1687</v>
      </c>
      <c r="D95" s="63">
        <v>82</v>
      </c>
      <c r="E95" s="63">
        <v>72</v>
      </c>
      <c r="F95" s="63">
        <v>0</v>
      </c>
      <c r="G95" s="63">
        <v>0</v>
      </c>
      <c r="H95" s="63">
        <v>0</v>
      </c>
      <c r="I95" s="63">
        <v>0</v>
      </c>
      <c r="J95" s="63">
        <v>0</v>
      </c>
      <c r="K95" s="63">
        <v>0</v>
      </c>
      <c r="L95" s="63">
        <v>0</v>
      </c>
      <c r="M95" s="63">
        <v>0</v>
      </c>
      <c r="N95" s="63">
        <v>0</v>
      </c>
      <c r="O95" s="63">
        <v>0</v>
      </c>
      <c r="P95" s="63">
        <v>0</v>
      </c>
      <c r="Q95" s="63">
        <v>0</v>
      </c>
      <c r="R95" s="63">
        <v>0</v>
      </c>
      <c r="S95" s="63">
        <v>0</v>
      </c>
      <c r="T95" s="63">
        <v>0</v>
      </c>
      <c r="U95" s="63">
        <v>0</v>
      </c>
      <c r="V95" s="63">
        <v>0</v>
      </c>
      <c r="W95" s="63">
        <v>0</v>
      </c>
      <c r="X95" s="63">
        <v>0</v>
      </c>
      <c r="Y95" s="63">
        <v>0</v>
      </c>
      <c r="Z95" s="63">
        <v>0</v>
      </c>
      <c r="AA95" s="63">
        <v>0</v>
      </c>
      <c r="AB95" s="63">
        <v>5</v>
      </c>
      <c r="AC95" s="63">
        <v>2</v>
      </c>
      <c r="AD95" s="63">
        <v>8</v>
      </c>
      <c r="AE95" s="63">
        <v>0</v>
      </c>
      <c r="AF95" s="63">
        <v>1</v>
      </c>
      <c r="AG95" s="63">
        <v>0</v>
      </c>
      <c r="AH95" s="63">
        <v>0</v>
      </c>
      <c r="AI95" s="63">
        <v>0</v>
      </c>
      <c r="AJ95" s="63">
        <v>0</v>
      </c>
      <c r="AK95" s="63">
        <v>0</v>
      </c>
      <c r="AL95" s="63">
        <v>0</v>
      </c>
      <c r="AM95" s="63">
        <v>0</v>
      </c>
      <c r="AN95" s="63">
        <v>0</v>
      </c>
      <c r="AO95" s="63">
        <v>0</v>
      </c>
      <c r="AP95" s="63">
        <v>0</v>
      </c>
      <c r="AQ95" s="63">
        <v>0</v>
      </c>
      <c r="AR95" s="63">
        <v>0</v>
      </c>
      <c r="AS95" s="63">
        <v>3</v>
      </c>
      <c r="AT95" s="63">
        <v>0</v>
      </c>
      <c r="AU95" s="63">
        <v>3</v>
      </c>
      <c r="AV95" s="63">
        <v>2</v>
      </c>
      <c r="AW95" s="63">
        <v>0</v>
      </c>
      <c r="AX95" s="63">
        <v>0</v>
      </c>
      <c r="AY95" s="63">
        <v>0</v>
      </c>
      <c r="AZ95" s="63">
        <v>0</v>
      </c>
      <c r="BA95" s="63">
        <v>0</v>
      </c>
      <c r="BB95" s="63">
        <v>1</v>
      </c>
      <c r="BC95" s="63">
        <v>0</v>
      </c>
      <c r="BD95" s="63">
        <v>0</v>
      </c>
      <c r="BE95" s="63">
        <v>0</v>
      </c>
      <c r="BF95" s="63">
        <v>0</v>
      </c>
      <c r="BG95" s="63">
        <v>0</v>
      </c>
      <c r="BH95" s="63">
        <v>0</v>
      </c>
      <c r="BI95" s="63">
        <v>0</v>
      </c>
      <c r="BJ95" s="63">
        <v>0</v>
      </c>
      <c r="BK95" s="63">
        <v>0</v>
      </c>
      <c r="BL95" s="63">
        <v>0</v>
      </c>
      <c r="BM95" s="63">
        <v>0</v>
      </c>
      <c r="BN95" s="63">
        <v>0</v>
      </c>
      <c r="BO95" s="63">
        <v>0</v>
      </c>
      <c r="BP95" s="63">
        <v>0</v>
      </c>
      <c r="BQ95" s="63">
        <v>0</v>
      </c>
      <c r="BR95" s="63">
        <v>0</v>
      </c>
      <c r="BS95" s="63">
        <v>0</v>
      </c>
      <c r="BT95" s="63">
        <v>3</v>
      </c>
      <c r="BU95" s="63">
        <v>0</v>
      </c>
      <c r="BV95" s="63">
        <v>0</v>
      </c>
      <c r="BW95" s="63">
        <v>0</v>
      </c>
      <c r="BX95" s="63">
        <v>0</v>
      </c>
      <c r="BY95" s="63">
        <v>0</v>
      </c>
      <c r="BZ95" s="63">
        <v>0</v>
      </c>
      <c r="CA95" s="185"/>
    </row>
    <row r="96" spans="1:79" ht="15.75" x14ac:dyDescent="0.25">
      <c r="A96" s="63" t="s">
        <v>1898</v>
      </c>
      <c r="B96" s="63">
        <v>0</v>
      </c>
      <c r="C96" s="63">
        <v>0</v>
      </c>
      <c r="D96" s="63">
        <v>0</v>
      </c>
      <c r="E96" s="63">
        <v>1</v>
      </c>
      <c r="F96" s="63">
        <v>0</v>
      </c>
      <c r="G96" s="63">
        <v>0</v>
      </c>
      <c r="H96" s="63">
        <v>0</v>
      </c>
      <c r="I96" s="63">
        <v>0</v>
      </c>
      <c r="J96" s="63">
        <v>0</v>
      </c>
      <c r="K96" s="63">
        <v>0</v>
      </c>
      <c r="L96" s="63">
        <v>0</v>
      </c>
      <c r="M96" s="63">
        <v>0</v>
      </c>
      <c r="N96" s="63">
        <v>0</v>
      </c>
      <c r="O96" s="63">
        <v>0</v>
      </c>
      <c r="P96" s="63">
        <v>3</v>
      </c>
      <c r="Q96" s="63">
        <v>0</v>
      </c>
      <c r="R96" s="63">
        <v>0</v>
      </c>
      <c r="S96" s="63">
        <v>0</v>
      </c>
      <c r="T96" s="63">
        <v>0</v>
      </c>
      <c r="U96" s="63">
        <v>0</v>
      </c>
      <c r="V96" s="63">
        <v>0</v>
      </c>
      <c r="W96" s="63">
        <v>1</v>
      </c>
      <c r="X96" s="63">
        <v>0</v>
      </c>
      <c r="Y96" s="63">
        <v>3</v>
      </c>
      <c r="Z96" s="63">
        <v>0</v>
      </c>
      <c r="AA96" s="63">
        <v>0</v>
      </c>
      <c r="AB96" s="63">
        <v>8</v>
      </c>
      <c r="AC96" s="63">
        <v>3</v>
      </c>
      <c r="AD96" s="63">
        <v>4</v>
      </c>
      <c r="AE96" s="63">
        <v>0</v>
      </c>
      <c r="AF96" s="63">
        <v>0</v>
      </c>
      <c r="AG96" s="63">
        <v>0</v>
      </c>
      <c r="AH96" s="63">
        <v>4</v>
      </c>
      <c r="AI96" s="63">
        <v>19</v>
      </c>
      <c r="AJ96" s="63">
        <v>2</v>
      </c>
      <c r="AK96" s="63">
        <v>0</v>
      </c>
      <c r="AL96" s="63">
        <v>0</v>
      </c>
      <c r="AM96" s="63">
        <v>2</v>
      </c>
      <c r="AN96" s="63">
        <v>0</v>
      </c>
      <c r="AO96" s="63">
        <v>0</v>
      </c>
      <c r="AP96" s="63">
        <v>0</v>
      </c>
      <c r="AQ96" s="63">
        <v>1</v>
      </c>
      <c r="AR96" s="63">
        <v>4</v>
      </c>
      <c r="AS96" s="63">
        <v>5</v>
      </c>
      <c r="AT96" s="63">
        <v>0</v>
      </c>
      <c r="AU96" s="63">
        <v>0</v>
      </c>
      <c r="AV96" s="63">
        <v>0</v>
      </c>
      <c r="AW96" s="63">
        <v>10</v>
      </c>
      <c r="AX96" s="63">
        <v>9</v>
      </c>
      <c r="AY96" s="63">
        <v>6</v>
      </c>
      <c r="AZ96" s="63">
        <v>82</v>
      </c>
      <c r="BA96" s="63">
        <v>4</v>
      </c>
      <c r="BB96" s="63">
        <v>4</v>
      </c>
      <c r="BC96" s="63">
        <v>2</v>
      </c>
      <c r="BD96" s="63">
        <v>1</v>
      </c>
      <c r="BE96" s="63">
        <v>4</v>
      </c>
      <c r="BF96" s="63">
        <v>30</v>
      </c>
      <c r="BG96" s="63">
        <v>4</v>
      </c>
      <c r="BH96" s="63">
        <v>1</v>
      </c>
      <c r="BI96" s="63">
        <v>1</v>
      </c>
      <c r="BJ96" s="63">
        <v>5</v>
      </c>
      <c r="BK96" s="63">
        <v>8</v>
      </c>
      <c r="BL96" s="63">
        <v>17</v>
      </c>
      <c r="BM96" s="63">
        <v>11</v>
      </c>
      <c r="BN96" s="63">
        <v>15</v>
      </c>
      <c r="BO96" s="63">
        <v>8</v>
      </c>
      <c r="BP96" s="63">
        <v>12</v>
      </c>
      <c r="BQ96" s="63">
        <v>7</v>
      </c>
      <c r="BR96" s="63">
        <v>1</v>
      </c>
      <c r="BS96" s="63">
        <v>4</v>
      </c>
      <c r="BT96" s="63">
        <v>7</v>
      </c>
      <c r="BU96" s="63">
        <v>14</v>
      </c>
      <c r="BV96" s="63">
        <v>3</v>
      </c>
      <c r="BW96" s="63">
        <v>9</v>
      </c>
      <c r="BX96" s="63">
        <v>1</v>
      </c>
      <c r="BY96" s="63">
        <v>4</v>
      </c>
      <c r="BZ96" s="63">
        <v>3</v>
      </c>
      <c r="CA96" s="185"/>
    </row>
    <row r="97" spans="1:79" ht="15.75" x14ac:dyDescent="0.25">
      <c r="A97" s="63" t="s">
        <v>1899</v>
      </c>
      <c r="B97" s="63">
        <v>0</v>
      </c>
      <c r="C97" s="63">
        <v>0</v>
      </c>
      <c r="D97" s="63">
        <v>0</v>
      </c>
      <c r="E97" s="63">
        <v>0</v>
      </c>
      <c r="F97" s="63">
        <v>0</v>
      </c>
      <c r="G97" s="63">
        <v>0</v>
      </c>
      <c r="H97" s="63">
        <v>0</v>
      </c>
      <c r="I97" s="63">
        <v>0</v>
      </c>
      <c r="J97" s="63">
        <v>0</v>
      </c>
      <c r="K97" s="63">
        <v>0</v>
      </c>
      <c r="L97" s="63">
        <v>0</v>
      </c>
      <c r="M97" s="63">
        <v>0</v>
      </c>
      <c r="N97" s="63">
        <v>0</v>
      </c>
      <c r="O97" s="63">
        <v>0</v>
      </c>
      <c r="P97" s="63">
        <v>1</v>
      </c>
      <c r="Q97" s="63">
        <v>5</v>
      </c>
      <c r="R97" s="63">
        <v>0</v>
      </c>
      <c r="S97" s="63">
        <v>4</v>
      </c>
      <c r="T97" s="63">
        <v>3</v>
      </c>
      <c r="U97" s="63">
        <v>10</v>
      </c>
      <c r="V97" s="63">
        <v>2</v>
      </c>
      <c r="W97" s="63">
        <v>7</v>
      </c>
      <c r="X97" s="63">
        <v>20</v>
      </c>
      <c r="Y97" s="63">
        <v>23</v>
      </c>
      <c r="Z97" s="63">
        <v>10</v>
      </c>
      <c r="AA97" s="63">
        <v>8</v>
      </c>
      <c r="AB97" s="63">
        <v>4</v>
      </c>
      <c r="AC97" s="63">
        <v>28</v>
      </c>
      <c r="AD97" s="63">
        <v>4</v>
      </c>
      <c r="AE97" s="63">
        <v>0</v>
      </c>
      <c r="AF97" s="63">
        <v>1</v>
      </c>
      <c r="AG97" s="63">
        <v>0</v>
      </c>
      <c r="AH97" s="63">
        <v>6</v>
      </c>
      <c r="AI97" s="63">
        <v>21</v>
      </c>
      <c r="AJ97" s="63">
        <v>5</v>
      </c>
      <c r="AK97" s="63">
        <v>0</v>
      </c>
      <c r="AL97" s="63">
        <v>1</v>
      </c>
      <c r="AM97" s="63">
        <v>1</v>
      </c>
      <c r="AN97" s="63">
        <v>0</v>
      </c>
      <c r="AO97" s="63">
        <v>0</v>
      </c>
      <c r="AP97" s="63">
        <v>0</v>
      </c>
      <c r="AQ97" s="63">
        <v>3</v>
      </c>
      <c r="AR97" s="63">
        <v>98</v>
      </c>
      <c r="AS97" s="63">
        <v>21</v>
      </c>
      <c r="AT97" s="63">
        <v>0</v>
      </c>
      <c r="AU97" s="63">
        <v>0</v>
      </c>
      <c r="AV97" s="63">
        <v>0</v>
      </c>
      <c r="AW97" s="63">
        <v>1</v>
      </c>
      <c r="AX97" s="63">
        <v>0</v>
      </c>
      <c r="AY97" s="63">
        <v>0</v>
      </c>
      <c r="AZ97" s="63">
        <v>0</v>
      </c>
      <c r="BA97" s="63">
        <v>0</v>
      </c>
      <c r="BB97" s="63">
        <v>0</v>
      </c>
      <c r="BC97" s="63">
        <v>0</v>
      </c>
      <c r="BD97" s="63">
        <v>0</v>
      </c>
      <c r="BE97" s="63">
        <v>0</v>
      </c>
      <c r="BF97" s="63">
        <v>0</v>
      </c>
      <c r="BG97" s="63">
        <v>0</v>
      </c>
      <c r="BH97" s="63">
        <v>0</v>
      </c>
      <c r="BI97" s="63">
        <v>0</v>
      </c>
      <c r="BJ97" s="63">
        <v>0</v>
      </c>
      <c r="BK97" s="63">
        <v>0</v>
      </c>
      <c r="BL97" s="63">
        <v>0</v>
      </c>
      <c r="BM97" s="63">
        <v>0</v>
      </c>
      <c r="BN97" s="63">
        <v>0</v>
      </c>
      <c r="BO97" s="63">
        <v>0</v>
      </c>
      <c r="BP97" s="63">
        <v>0</v>
      </c>
      <c r="BQ97" s="63">
        <v>0</v>
      </c>
      <c r="BR97" s="63">
        <v>0</v>
      </c>
      <c r="BS97" s="63">
        <v>0</v>
      </c>
      <c r="BT97" s="63">
        <v>0</v>
      </c>
      <c r="BU97" s="63">
        <v>0</v>
      </c>
      <c r="BV97" s="63">
        <v>0</v>
      </c>
      <c r="BW97" s="63">
        <v>0</v>
      </c>
      <c r="BX97" s="63">
        <v>0</v>
      </c>
      <c r="BY97" s="63">
        <v>0</v>
      </c>
      <c r="BZ97" s="63">
        <v>0</v>
      </c>
      <c r="CA97" s="185"/>
    </row>
    <row r="98" spans="1:79" ht="15.75" x14ac:dyDescent="0.25">
      <c r="A98" s="63" t="s">
        <v>1900</v>
      </c>
      <c r="B98" s="63">
        <v>0</v>
      </c>
      <c r="C98" s="63">
        <v>0</v>
      </c>
      <c r="D98" s="63">
        <v>0</v>
      </c>
      <c r="E98" s="63">
        <v>0</v>
      </c>
      <c r="F98" s="63">
        <v>77</v>
      </c>
      <c r="G98" s="63">
        <v>81</v>
      </c>
      <c r="H98" s="63">
        <v>56</v>
      </c>
      <c r="I98" s="63">
        <v>45</v>
      </c>
      <c r="J98" s="63">
        <v>95</v>
      </c>
      <c r="K98" s="63">
        <v>104</v>
      </c>
      <c r="L98" s="63">
        <v>0</v>
      </c>
      <c r="M98" s="63">
        <v>0</v>
      </c>
      <c r="N98" s="63">
        <v>0</v>
      </c>
      <c r="O98" s="63">
        <v>0</v>
      </c>
      <c r="P98" s="63">
        <v>0</v>
      </c>
      <c r="Q98" s="63">
        <v>0</v>
      </c>
      <c r="R98" s="63">
        <v>0</v>
      </c>
      <c r="S98" s="63">
        <v>0</v>
      </c>
      <c r="T98" s="63">
        <v>0</v>
      </c>
      <c r="U98" s="63">
        <v>0</v>
      </c>
      <c r="V98" s="63">
        <v>0</v>
      </c>
      <c r="W98" s="63">
        <v>0</v>
      </c>
      <c r="X98" s="63">
        <v>0</v>
      </c>
      <c r="Y98" s="63">
        <v>0</v>
      </c>
      <c r="Z98" s="63">
        <v>0</v>
      </c>
      <c r="AA98" s="63">
        <v>0</v>
      </c>
      <c r="AB98" s="63">
        <v>0</v>
      </c>
      <c r="AC98" s="63">
        <v>5</v>
      </c>
      <c r="AD98" s="63">
        <v>3</v>
      </c>
      <c r="AE98" s="63">
        <v>0</v>
      </c>
      <c r="AF98" s="63">
        <v>0</v>
      </c>
      <c r="AG98" s="63">
        <v>0</v>
      </c>
      <c r="AH98" s="63">
        <v>0</v>
      </c>
      <c r="AI98" s="63">
        <v>0</v>
      </c>
      <c r="AJ98" s="63">
        <v>0</v>
      </c>
      <c r="AK98" s="63">
        <v>134</v>
      </c>
      <c r="AL98" s="63">
        <v>736</v>
      </c>
      <c r="AM98" s="63">
        <v>273</v>
      </c>
      <c r="AN98" s="63">
        <v>0</v>
      </c>
      <c r="AO98" s="63">
        <v>0</v>
      </c>
      <c r="AP98" s="63">
        <v>1</v>
      </c>
      <c r="AQ98" s="63">
        <v>0</v>
      </c>
      <c r="AR98" s="63">
        <v>0</v>
      </c>
      <c r="AS98" s="63">
        <v>0</v>
      </c>
      <c r="AT98" s="63">
        <v>3</v>
      </c>
      <c r="AU98" s="63">
        <v>0</v>
      </c>
      <c r="AV98" s="63">
        <v>0</v>
      </c>
      <c r="AW98" s="63">
        <v>0</v>
      </c>
      <c r="AX98" s="63">
        <v>0</v>
      </c>
      <c r="AY98" s="63">
        <v>0</v>
      </c>
      <c r="AZ98" s="63">
        <v>0</v>
      </c>
      <c r="BA98" s="63">
        <v>0</v>
      </c>
      <c r="BB98" s="63">
        <v>0</v>
      </c>
      <c r="BC98" s="63">
        <v>0</v>
      </c>
      <c r="BD98" s="63">
        <v>0</v>
      </c>
      <c r="BE98" s="63">
        <v>0</v>
      </c>
      <c r="BF98" s="63">
        <v>0</v>
      </c>
      <c r="BG98" s="63">
        <v>0</v>
      </c>
      <c r="BH98" s="63">
        <v>0</v>
      </c>
      <c r="BI98" s="63">
        <v>0</v>
      </c>
      <c r="BJ98" s="63">
        <v>0</v>
      </c>
      <c r="BK98" s="63">
        <v>0</v>
      </c>
      <c r="BL98" s="63">
        <v>0</v>
      </c>
      <c r="BM98" s="63">
        <v>0</v>
      </c>
      <c r="BN98" s="63">
        <v>0</v>
      </c>
      <c r="BO98" s="63">
        <v>0</v>
      </c>
      <c r="BP98" s="63">
        <v>0</v>
      </c>
      <c r="BQ98" s="63">
        <v>0</v>
      </c>
      <c r="BR98" s="63">
        <v>1</v>
      </c>
      <c r="BS98" s="63">
        <v>2</v>
      </c>
      <c r="BT98" s="63">
        <v>1</v>
      </c>
      <c r="BU98" s="63">
        <v>0</v>
      </c>
      <c r="BV98" s="63">
        <v>0</v>
      </c>
      <c r="BW98" s="63">
        <v>0</v>
      </c>
      <c r="BX98" s="63">
        <v>0</v>
      </c>
      <c r="BY98" s="63">
        <v>0</v>
      </c>
      <c r="BZ98" s="63">
        <v>0</v>
      </c>
      <c r="CA98" s="185"/>
    </row>
    <row r="99" spans="1:79" ht="15.75" x14ac:dyDescent="0.25">
      <c r="A99" s="63" t="s">
        <v>1901</v>
      </c>
      <c r="B99" s="63">
        <v>0</v>
      </c>
      <c r="C99" s="63">
        <v>0</v>
      </c>
      <c r="D99" s="63">
        <v>0</v>
      </c>
      <c r="E99" s="63">
        <v>0</v>
      </c>
      <c r="F99" s="63">
        <v>1</v>
      </c>
      <c r="G99" s="63">
        <v>10</v>
      </c>
      <c r="H99" s="63">
        <v>8</v>
      </c>
      <c r="I99" s="63">
        <v>0</v>
      </c>
      <c r="J99" s="63">
        <v>2</v>
      </c>
      <c r="K99" s="63">
        <v>0</v>
      </c>
      <c r="L99" s="63">
        <v>625</v>
      </c>
      <c r="M99" s="63">
        <v>52</v>
      </c>
      <c r="N99" s="63">
        <v>22</v>
      </c>
      <c r="O99" s="63">
        <v>300</v>
      </c>
      <c r="P99" s="63">
        <v>0</v>
      </c>
      <c r="Q99" s="63">
        <v>0</v>
      </c>
      <c r="R99" s="63">
        <v>0</v>
      </c>
      <c r="S99" s="63">
        <v>0</v>
      </c>
      <c r="T99" s="63">
        <v>0</v>
      </c>
      <c r="U99" s="63">
        <v>0</v>
      </c>
      <c r="V99" s="63">
        <v>0</v>
      </c>
      <c r="W99" s="63">
        <v>0</v>
      </c>
      <c r="X99" s="63">
        <v>0</v>
      </c>
      <c r="Y99" s="63">
        <v>0</v>
      </c>
      <c r="Z99" s="63">
        <v>0</v>
      </c>
      <c r="AA99" s="63">
        <v>0</v>
      </c>
      <c r="AB99" s="63">
        <v>0</v>
      </c>
      <c r="AC99" s="63">
        <v>3</v>
      </c>
      <c r="AD99" s="63">
        <v>4</v>
      </c>
      <c r="AE99" s="63">
        <v>0</v>
      </c>
      <c r="AF99" s="63">
        <v>0</v>
      </c>
      <c r="AG99" s="63">
        <v>0</v>
      </c>
      <c r="AH99" s="63">
        <v>0</v>
      </c>
      <c r="AI99" s="63">
        <v>0</v>
      </c>
      <c r="AJ99" s="63">
        <v>0</v>
      </c>
      <c r="AK99" s="63">
        <v>0</v>
      </c>
      <c r="AL99" s="63">
        <v>6</v>
      </c>
      <c r="AM99" s="63">
        <v>1</v>
      </c>
      <c r="AN99" s="63">
        <v>0</v>
      </c>
      <c r="AO99" s="63">
        <v>0</v>
      </c>
      <c r="AP99" s="63">
        <v>1</v>
      </c>
      <c r="AQ99" s="63">
        <v>0</v>
      </c>
      <c r="AR99" s="63">
        <v>0</v>
      </c>
      <c r="AS99" s="63">
        <v>0</v>
      </c>
      <c r="AT99" s="63">
        <v>6</v>
      </c>
      <c r="AU99" s="63">
        <v>1</v>
      </c>
      <c r="AV99" s="63">
        <v>0</v>
      </c>
      <c r="AW99" s="63">
        <v>0</v>
      </c>
      <c r="AX99" s="63">
        <v>0</v>
      </c>
      <c r="AY99" s="63">
        <v>0</v>
      </c>
      <c r="AZ99" s="63">
        <v>0</v>
      </c>
      <c r="BA99" s="63">
        <v>0</v>
      </c>
      <c r="BB99" s="63">
        <v>0</v>
      </c>
      <c r="BC99" s="63">
        <v>0</v>
      </c>
      <c r="BD99" s="63">
        <v>0</v>
      </c>
      <c r="BE99" s="63">
        <v>0</v>
      </c>
      <c r="BF99" s="63">
        <v>0</v>
      </c>
      <c r="BG99" s="63">
        <v>0</v>
      </c>
      <c r="BH99" s="63">
        <v>0</v>
      </c>
      <c r="BI99" s="63">
        <v>0</v>
      </c>
      <c r="BJ99" s="63">
        <v>0</v>
      </c>
      <c r="BK99" s="63">
        <v>0</v>
      </c>
      <c r="BL99" s="63">
        <v>0</v>
      </c>
      <c r="BM99" s="63">
        <v>0</v>
      </c>
      <c r="BN99" s="63">
        <v>0</v>
      </c>
      <c r="BO99" s="63">
        <v>0</v>
      </c>
      <c r="BP99" s="63">
        <v>0</v>
      </c>
      <c r="BQ99" s="63">
        <v>0</v>
      </c>
      <c r="BR99" s="63">
        <v>0</v>
      </c>
      <c r="BS99" s="63">
        <v>1</v>
      </c>
      <c r="BT99" s="63">
        <v>0</v>
      </c>
      <c r="BU99" s="63">
        <v>0</v>
      </c>
      <c r="BV99" s="63">
        <v>0</v>
      </c>
      <c r="BW99" s="63">
        <v>0</v>
      </c>
      <c r="BX99" s="63">
        <v>0</v>
      </c>
      <c r="BY99" s="63">
        <v>0</v>
      </c>
      <c r="BZ99" s="63">
        <v>0</v>
      </c>
      <c r="CA99" s="185"/>
    </row>
    <row r="100" spans="1:79" ht="15.75" x14ac:dyDescent="0.25">
      <c r="A100" s="63" t="s">
        <v>1902</v>
      </c>
      <c r="B100" s="63">
        <v>0</v>
      </c>
      <c r="C100" s="63">
        <v>0</v>
      </c>
      <c r="D100" s="63">
        <v>0</v>
      </c>
      <c r="E100" s="63">
        <v>0</v>
      </c>
      <c r="F100" s="63">
        <v>0</v>
      </c>
      <c r="G100" s="63">
        <v>0</v>
      </c>
      <c r="H100" s="63">
        <v>0</v>
      </c>
      <c r="I100" s="63">
        <v>0</v>
      </c>
      <c r="J100" s="63">
        <v>0</v>
      </c>
      <c r="K100" s="63">
        <v>0</v>
      </c>
      <c r="L100" s="63">
        <v>0</v>
      </c>
      <c r="M100" s="63">
        <v>0</v>
      </c>
      <c r="N100" s="63">
        <v>0</v>
      </c>
      <c r="O100" s="63">
        <v>0</v>
      </c>
      <c r="P100" s="63">
        <v>0</v>
      </c>
      <c r="Q100" s="63">
        <v>0</v>
      </c>
      <c r="R100" s="63">
        <v>0</v>
      </c>
      <c r="S100" s="63">
        <v>1</v>
      </c>
      <c r="T100" s="63">
        <v>0</v>
      </c>
      <c r="U100" s="63">
        <v>0</v>
      </c>
      <c r="V100" s="63">
        <v>0</v>
      </c>
      <c r="W100" s="63">
        <v>0</v>
      </c>
      <c r="X100" s="63">
        <v>0</v>
      </c>
      <c r="Y100" s="63">
        <v>0</v>
      </c>
      <c r="Z100" s="63">
        <v>0</v>
      </c>
      <c r="AA100" s="63">
        <v>0</v>
      </c>
      <c r="AB100" s="63">
        <v>0</v>
      </c>
      <c r="AC100" s="63">
        <v>0</v>
      </c>
      <c r="AD100" s="63">
        <v>0</v>
      </c>
      <c r="AE100" s="63">
        <v>0</v>
      </c>
      <c r="AF100" s="63">
        <v>0</v>
      </c>
      <c r="AG100" s="63">
        <v>0</v>
      </c>
      <c r="AH100" s="63">
        <v>1</v>
      </c>
      <c r="AI100" s="63">
        <v>0</v>
      </c>
      <c r="AJ100" s="63">
        <v>0</v>
      </c>
      <c r="AK100" s="63">
        <v>1</v>
      </c>
      <c r="AL100" s="63">
        <v>0</v>
      </c>
      <c r="AM100" s="63">
        <v>1</v>
      </c>
      <c r="AN100" s="63">
        <v>0</v>
      </c>
      <c r="AO100" s="63">
        <v>0</v>
      </c>
      <c r="AP100" s="63">
        <v>0</v>
      </c>
      <c r="AQ100" s="63">
        <v>0</v>
      </c>
      <c r="AR100" s="63">
        <v>0</v>
      </c>
      <c r="AS100" s="63">
        <v>3</v>
      </c>
      <c r="AT100" s="63">
        <v>0</v>
      </c>
      <c r="AU100" s="63">
        <v>0</v>
      </c>
      <c r="AV100" s="63">
        <v>0</v>
      </c>
      <c r="AW100" s="63">
        <v>121</v>
      </c>
      <c r="AX100" s="63">
        <v>98</v>
      </c>
      <c r="AY100" s="63">
        <v>307</v>
      </c>
      <c r="AZ100" s="63">
        <v>1</v>
      </c>
      <c r="BA100" s="63">
        <v>84</v>
      </c>
      <c r="BB100" s="63">
        <v>8</v>
      </c>
      <c r="BC100" s="63">
        <v>15</v>
      </c>
      <c r="BD100" s="63">
        <v>70</v>
      </c>
      <c r="BE100" s="63">
        <v>346</v>
      </c>
      <c r="BF100" s="63">
        <v>10</v>
      </c>
      <c r="BG100" s="63">
        <v>150</v>
      </c>
      <c r="BH100" s="63">
        <v>7</v>
      </c>
      <c r="BI100" s="63">
        <v>59</v>
      </c>
      <c r="BJ100" s="63">
        <v>98</v>
      </c>
      <c r="BK100" s="63">
        <v>64</v>
      </c>
      <c r="BL100" s="63">
        <v>2</v>
      </c>
      <c r="BM100" s="63">
        <v>45</v>
      </c>
      <c r="BN100" s="63">
        <v>130</v>
      </c>
      <c r="BO100" s="63">
        <v>253</v>
      </c>
      <c r="BP100" s="63">
        <v>148</v>
      </c>
      <c r="BQ100" s="63">
        <v>74</v>
      </c>
      <c r="BR100" s="63">
        <v>22</v>
      </c>
      <c r="BS100" s="63">
        <v>140</v>
      </c>
      <c r="BT100" s="63">
        <v>60</v>
      </c>
      <c r="BU100" s="63">
        <v>25</v>
      </c>
      <c r="BV100" s="63">
        <v>37</v>
      </c>
      <c r="BW100" s="63">
        <v>50</v>
      </c>
      <c r="BX100" s="63">
        <v>98</v>
      </c>
      <c r="BY100" s="63">
        <v>143</v>
      </c>
      <c r="BZ100" s="63">
        <v>84</v>
      </c>
      <c r="CA100" s="185"/>
    </row>
    <row r="101" spans="1:79" ht="15.75" x14ac:dyDescent="0.25">
      <c r="A101" s="63" t="s">
        <v>1903</v>
      </c>
      <c r="B101" s="63">
        <v>0</v>
      </c>
      <c r="C101" s="63">
        <v>0</v>
      </c>
      <c r="D101" s="63">
        <v>0</v>
      </c>
      <c r="E101" s="63">
        <v>0</v>
      </c>
      <c r="F101" s="63">
        <v>0</v>
      </c>
      <c r="G101" s="63">
        <v>7</v>
      </c>
      <c r="H101" s="63">
        <v>3</v>
      </c>
      <c r="I101" s="63">
        <v>0</v>
      </c>
      <c r="J101" s="63">
        <v>0</v>
      </c>
      <c r="K101" s="63">
        <v>0</v>
      </c>
      <c r="L101" s="63">
        <v>0</v>
      </c>
      <c r="M101" s="63">
        <v>0</v>
      </c>
      <c r="N101" s="63">
        <v>0</v>
      </c>
      <c r="O101" s="63">
        <v>0</v>
      </c>
      <c r="P101" s="63">
        <v>0</v>
      </c>
      <c r="Q101" s="63">
        <v>0</v>
      </c>
      <c r="R101" s="63">
        <v>0</v>
      </c>
      <c r="S101" s="63">
        <v>0</v>
      </c>
      <c r="T101" s="63">
        <v>0</v>
      </c>
      <c r="U101" s="63">
        <v>0</v>
      </c>
      <c r="V101" s="63">
        <v>0</v>
      </c>
      <c r="W101" s="63">
        <v>0</v>
      </c>
      <c r="X101" s="63">
        <v>0</v>
      </c>
      <c r="Y101" s="63">
        <v>0</v>
      </c>
      <c r="Z101" s="63">
        <v>0</v>
      </c>
      <c r="AA101" s="63">
        <v>0</v>
      </c>
      <c r="AB101" s="63">
        <v>3</v>
      </c>
      <c r="AC101" s="63">
        <v>7</v>
      </c>
      <c r="AD101" s="63">
        <v>11</v>
      </c>
      <c r="AE101" s="63">
        <v>0</v>
      </c>
      <c r="AF101" s="63">
        <v>0</v>
      </c>
      <c r="AG101" s="63">
        <v>0</v>
      </c>
      <c r="AH101" s="63">
        <v>0</v>
      </c>
      <c r="AI101" s="63">
        <v>0</v>
      </c>
      <c r="AJ101" s="63">
        <v>0</v>
      </c>
      <c r="AK101" s="63">
        <v>0</v>
      </c>
      <c r="AL101" s="63">
        <v>0</v>
      </c>
      <c r="AM101" s="63">
        <v>0</v>
      </c>
      <c r="AN101" s="63">
        <v>0</v>
      </c>
      <c r="AO101" s="63">
        <v>0</v>
      </c>
      <c r="AP101" s="63">
        <v>0</v>
      </c>
      <c r="AQ101" s="63">
        <v>0</v>
      </c>
      <c r="AR101" s="63">
        <v>0</v>
      </c>
      <c r="AS101" s="63">
        <v>0</v>
      </c>
      <c r="AT101" s="63">
        <v>454</v>
      </c>
      <c r="AU101" s="63">
        <v>288</v>
      </c>
      <c r="AV101" s="63">
        <v>172</v>
      </c>
      <c r="AW101" s="63">
        <v>0</v>
      </c>
      <c r="AX101" s="63">
        <v>0</v>
      </c>
      <c r="AY101" s="63">
        <v>0</v>
      </c>
      <c r="AZ101" s="63">
        <v>0</v>
      </c>
      <c r="BA101" s="63">
        <v>0</v>
      </c>
      <c r="BB101" s="63">
        <v>0</v>
      </c>
      <c r="BC101" s="63">
        <v>0</v>
      </c>
      <c r="BD101" s="63">
        <v>0</v>
      </c>
      <c r="BE101" s="63">
        <v>0</v>
      </c>
      <c r="BF101" s="63">
        <v>0</v>
      </c>
      <c r="BG101" s="63">
        <v>0</v>
      </c>
      <c r="BH101" s="63">
        <v>0</v>
      </c>
      <c r="BI101" s="63">
        <v>2</v>
      </c>
      <c r="BJ101" s="63">
        <v>2</v>
      </c>
      <c r="BK101" s="63">
        <v>1</v>
      </c>
      <c r="BL101" s="63">
        <v>3</v>
      </c>
      <c r="BM101" s="63">
        <v>9</v>
      </c>
      <c r="BN101" s="63">
        <v>2</v>
      </c>
      <c r="BO101" s="63">
        <v>0</v>
      </c>
      <c r="BP101" s="63">
        <v>0</v>
      </c>
      <c r="BQ101" s="63">
        <v>0</v>
      </c>
      <c r="BR101" s="63">
        <v>0</v>
      </c>
      <c r="BS101" s="63">
        <v>0</v>
      </c>
      <c r="BT101" s="63">
        <v>0</v>
      </c>
      <c r="BU101" s="63">
        <v>0</v>
      </c>
      <c r="BV101" s="63">
        <v>0</v>
      </c>
      <c r="BW101" s="63">
        <v>0</v>
      </c>
      <c r="BX101" s="63">
        <v>0</v>
      </c>
      <c r="BY101" s="63">
        <v>0</v>
      </c>
      <c r="BZ101" s="63">
        <v>0</v>
      </c>
      <c r="CA101" s="185"/>
    </row>
    <row r="102" spans="1:79" ht="15.75" x14ac:dyDescent="0.25">
      <c r="A102" s="63" t="s">
        <v>1904</v>
      </c>
      <c r="B102" s="63">
        <v>0</v>
      </c>
      <c r="C102" s="63">
        <v>0</v>
      </c>
      <c r="D102" s="63">
        <v>0</v>
      </c>
      <c r="E102" s="63">
        <v>1</v>
      </c>
      <c r="F102" s="63">
        <v>2581</v>
      </c>
      <c r="G102" s="63">
        <v>655</v>
      </c>
      <c r="H102" s="63">
        <v>1163</v>
      </c>
      <c r="I102" s="63">
        <v>2514</v>
      </c>
      <c r="J102" s="63">
        <v>499</v>
      </c>
      <c r="K102" s="63">
        <v>1184</v>
      </c>
      <c r="L102" s="63">
        <v>18</v>
      </c>
      <c r="M102" s="63">
        <v>1</v>
      </c>
      <c r="N102" s="63">
        <v>2</v>
      </c>
      <c r="O102" s="63">
        <v>1</v>
      </c>
      <c r="P102" s="63">
        <v>0</v>
      </c>
      <c r="Q102" s="63">
        <v>0</v>
      </c>
      <c r="R102" s="63">
        <v>0</v>
      </c>
      <c r="S102" s="63">
        <v>0</v>
      </c>
      <c r="T102" s="63">
        <v>0</v>
      </c>
      <c r="U102" s="63">
        <v>0</v>
      </c>
      <c r="V102" s="63">
        <v>26</v>
      </c>
      <c r="W102" s="63">
        <v>0</v>
      </c>
      <c r="X102" s="63">
        <v>0</v>
      </c>
      <c r="Y102" s="63">
        <v>0</v>
      </c>
      <c r="Z102" s="63">
        <v>0</v>
      </c>
      <c r="AA102" s="63">
        <v>0</v>
      </c>
      <c r="AB102" s="63">
        <v>17</v>
      </c>
      <c r="AC102" s="63">
        <v>34</v>
      </c>
      <c r="AD102" s="63">
        <v>98</v>
      </c>
      <c r="AE102" s="63">
        <v>55</v>
      </c>
      <c r="AF102" s="63">
        <v>59</v>
      </c>
      <c r="AG102" s="63">
        <v>8</v>
      </c>
      <c r="AH102" s="63">
        <v>0</v>
      </c>
      <c r="AI102" s="63">
        <v>0</v>
      </c>
      <c r="AJ102" s="63">
        <v>1</v>
      </c>
      <c r="AK102" s="63">
        <v>895</v>
      </c>
      <c r="AL102" s="63">
        <v>851</v>
      </c>
      <c r="AM102" s="63">
        <v>861</v>
      </c>
      <c r="AN102" s="63">
        <v>197</v>
      </c>
      <c r="AO102" s="63">
        <v>23</v>
      </c>
      <c r="AP102" s="63">
        <v>96</v>
      </c>
      <c r="AQ102" s="63">
        <v>0</v>
      </c>
      <c r="AR102" s="63">
        <v>0</v>
      </c>
      <c r="AS102" s="63">
        <v>0</v>
      </c>
      <c r="AT102" s="63">
        <v>4</v>
      </c>
      <c r="AU102" s="63">
        <v>3</v>
      </c>
      <c r="AV102" s="63">
        <v>1</v>
      </c>
      <c r="AW102" s="63">
        <v>0</v>
      </c>
      <c r="AX102" s="63">
        <v>0</v>
      </c>
      <c r="AY102" s="63">
        <v>0</v>
      </c>
      <c r="AZ102" s="63">
        <v>0</v>
      </c>
      <c r="BA102" s="63">
        <v>0</v>
      </c>
      <c r="BB102" s="63">
        <v>0</v>
      </c>
      <c r="BC102" s="63">
        <v>0</v>
      </c>
      <c r="BD102" s="63">
        <v>0</v>
      </c>
      <c r="BE102" s="63">
        <v>0</v>
      </c>
      <c r="BF102" s="63">
        <v>0</v>
      </c>
      <c r="BG102" s="63">
        <v>0</v>
      </c>
      <c r="BH102" s="63">
        <v>0</v>
      </c>
      <c r="BI102" s="63">
        <v>2</v>
      </c>
      <c r="BJ102" s="63">
        <v>9</v>
      </c>
      <c r="BK102" s="63">
        <v>0</v>
      </c>
      <c r="BL102" s="63">
        <v>16</v>
      </c>
      <c r="BM102" s="63">
        <v>14</v>
      </c>
      <c r="BN102" s="63">
        <v>6</v>
      </c>
      <c r="BO102" s="63">
        <v>0</v>
      </c>
      <c r="BP102" s="63">
        <v>0</v>
      </c>
      <c r="BQ102" s="63">
        <v>0</v>
      </c>
      <c r="BR102" s="63">
        <v>28</v>
      </c>
      <c r="BS102" s="63">
        <v>197</v>
      </c>
      <c r="BT102" s="63">
        <v>122</v>
      </c>
      <c r="BU102" s="63">
        <v>17</v>
      </c>
      <c r="BV102" s="63">
        <v>0</v>
      </c>
      <c r="BW102" s="63">
        <v>17</v>
      </c>
      <c r="BX102" s="63">
        <v>0</v>
      </c>
      <c r="BY102" s="63">
        <v>0</v>
      </c>
      <c r="BZ102" s="63">
        <v>0</v>
      </c>
      <c r="CA102" s="185"/>
    </row>
    <row r="103" spans="1:79" ht="15.75" x14ac:dyDescent="0.25">
      <c r="A103" s="63" t="s">
        <v>1905</v>
      </c>
      <c r="B103" s="63">
        <v>0</v>
      </c>
      <c r="C103" s="63">
        <v>0</v>
      </c>
      <c r="D103" s="63">
        <v>0</v>
      </c>
      <c r="E103" s="63">
        <v>0</v>
      </c>
      <c r="F103" s="63">
        <v>0</v>
      </c>
      <c r="G103" s="63">
        <v>0</v>
      </c>
      <c r="H103" s="63">
        <v>0</v>
      </c>
      <c r="I103" s="63">
        <v>0</v>
      </c>
      <c r="J103" s="63">
        <v>0</v>
      </c>
      <c r="K103" s="63">
        <v>0</v>
      </c>
      <c r="L103" s="63">
        <v>0</v>
      </c>
      <c r="M103" s="63">
        <v>0</v>
      </c>
      <c r="N103" s="63">
        <v>0</v>
      </c>
      <c r="O103" s="63">
        <v>0</v>
      </c>
      <c r="P103" s="63">
        <v>0</v>
      </c>
      <c r="Q103" s="63">
        <v>0</v>
      </c>
      <c r="R103" s="63">
        <v>0</v>
      </c>
      <c r="S103" s="63">
        <v>0</v>
      </c>
      <c r="T103" s="63">
        <v>0</v>
      </c>
      <c r="U103" s="63">
        <v>0</v>
      </c>
      <c r="V103" s="63">
        <v>0</v>
      </c>
      <c r="W103" s="63">
        <v>0</v>
      </c>
      <c r="X103" s="63">
        <v>0</v>
      </c>
      <c r="Y103" s="63">
        <v>0</v>
      </c>
      <c r="Z103" s="63">
        <v>0</v>
      </c>
      <c r="AA103" s="63">
        <v>0</v>
      </c>
      <c r="AB103" s="63">
        <v>56</v>
      </c>
      <c r="AC103" s="63">
        <v>65</v>
      </c>
      <c r="AD103" s="63">
        <v>128</v>
      </c>
      <c r="AE103" s="63">
        <v>0</v>
      </c>
      <c r="AF103" s="63">
        <v>2</v>
      </c>
      <c r="AG103" s="63">
        <v>0</v>
      </c>
      <c r="AH103" s="63">
        <v>0</v>
      </c>
      <c r="AI103" s="63">
        <v>0</v>
      </c>
      <c r="AJ103" s="63">
        <v>0</v>
      </c>
      <c r="AK103" s="63">
        <v>2</v>
      </c>
      <c r="AL103" s="63">
        <v>1</v>
      </c>
      <c r="AM103" s="63">
        <v>0</v>
      </c>
      <c r="AN103" s="63">
        <v>0</v>
      </c>
      <c r="AO103" s="63">
        <v>0</v>
      </c>
      <c r="AP103" s="63">
        <v>0</v>
      </c>
      <c r="AQ103" s="63">
        <v>0</v>
      </c>
      <c r="AR103" s="63">
        <v>0</v>
      </c>
      <c r="AS103" s="63">
        <v>0</v>
      </c>
      <c r="AT103" s="63">
        <v>66</v>
      </c>
      <c r="AU103" s="63">
        <v>87</v>
      </c>
      <c r="AV103" s="63">
        <v>58</v>
      </c>
      <c r="AW103" s="63">
        <v>0</v>
      </c>
      <c r="AX103" s="63">
        <v>0</v>
      </c>
      <c r="AY103" s="63">
        <v>0</v>
      </c>
      <c r="AZ103" s="63">
        <v>0</v>
      </c>
      <c r="BA103" s="63">
        <v>0</v>
      </c>
      <c r="BB103" s="63">
        <v>0</v>
      </c>
      <c r="BC103" s="63">
        <v>0</v>
      </c>
      <c r="BD103" s="63">
        <v>0</v>
      </c>
      <c r="BE103" s="63">
        <v>0</v>
      </c>
      <c r="BF103" s="63">
        <v>0</v>
      </c>
      <c r="BG103" s="63">
        <v>0</v>
      </c>
      <c r="BH103" s="63">
        <v>0</v>
      </c>
      <c r="BI103" s="63">
        <v>4</v>
      </c>
      <c r="BJ103" s="63">
        <v>22</v>
      </c>
      <c r="BK103" s="63">
        <v>0</v>
      </c>
      <c r="BL103" s="63">
        <v>1</v>
      </c>
      <c r="BM103" s="63">
        <v>2</v>
      </c>
      <c r="BN103" s="63">
        <v>0</v>
      </c>
      <c r="BO103" s="63">
        <v>0</v>
      </c>
      <c r="BP103" s="63">
        <v>0</v>
      </c>
      <c r="BQ103" s="63">
        <v>0</v>
      </c>
      <c r="BR103" s="63">
        <v>0</v>
      </c>
      <c r="BS103" s="63">
        <v>0</v>
      </c>
      <c r="BT103" s="63">
        <v>0</v>
      </c>
      <c r="BU103" s="63">
        <v>0</v>
      </c>
      <c r="BV103" s="63">
        <v>0</v>
      </c>
      <c r="BW103" s="63">
        <v>0</v>
      </c>
      <c r="BX103" s="63">
        <v>0</v>
      </c>
      <c r="BY103" s="63">
        <v>0</v>
      </c>
      <c r="BZ103" s="63">
        <v>0</v>
      </c>
      <c r="CA103" s="185"/>
    </row>
    <row r="104" spans="1:79" ht="15.75" x14ac:dyDescent="0.25">
      <c r="A104" s="63" t="s">
        <v>1906</v>
      </c>
      <c r="B104" s="63">
        <v>0</v>
      </c>
      <c r="C104" s="63">
        <v>0</v>
      </c>
      <c r="D104" s="63">
        <v>0</v>
      </c>
      <c r="E104" s="63">
        <v>0</v>
      </c>
      <c r="F104" s="63">
        <v>1</v>
      </c>
      <c r="G104" s="63">
        <v>1</v>
      </c>
      <c r="H104" s="63">
        <v>4</v>
      </c>
      <c r="I104" s="63">
        <v>0</v>
      </c>
      <c r="J104" s="63">
        <v>1</v>
      </c>
      <c r="K104" s="63">
        <v>0</v>
      </c>
      <c r="L104" s="63">
        <v>0</v>
      </c>
      <c r="M104" s="63">
        <v>14</v>
      </c>
      <c r="N104" s="63">
        <v>2</v>
      </c>
      <c r="O104" s="63">
        <v>0</v>
      </c>
      <c r="P104" s="63">
        <v>0</v>
      </c>
      <c r="Q104" s="63">
        <v>0</v>
      </c>
      <c r="R104" s="63">
        <v>0</v>
      </c>
      <c r="S104" s="63">
        <v>0</v>
      </c>
      <c r="T104" s="63">
        <v>0</v>
      </c>
      <c r="U104" s="63">
        <v>0</v>
      </c>
      <c r="V104" s="63">
        <v>0</v>
      </c>
      <c r="W104" s="63">
        <v>0</v>
      </c>
      <c r="X104" s="63">
        <v>0</v>
      </c>
      <c r="Y104" s="63">
        <v>0</v>
      </c>
      <c r="Z104" s="63">
        <v>0</v>
      </c>
      <c r="AA104" s="63">
        <v>0</v>
      </c>
      <c r="AB104" s="63">
        <v>213</v>
      </c>
      <c r="AC104" s="63">
        <v>237</v>
      </c>
      <c r="AD104" s="63">
        <v>1234</v>
      </c>
      <c r="AE104" s="63">
        <v>9</v>
      </c>
      <c r="AF104" s="63">
        <v>4</v>
      </c>
      <c r="AG104" s="63">
        <v>0</v>
      </c>
      <c r="AH104" s="63">
        <v>0</v>
      </c>
      <c r="AI104" s="63">
        <v>0</v>
      </c>
      <c r="AJ104" s="63">
        <v>0</v>
      </c>
      <c r="AK104" s="63">
        <v>0</v>
      </c>
      <c r="AL104" s="63">
        <v>0</v>
      </c>
      <c r="AM104" s="63">
        <v>2</v>
      </c>
      <c r="AN104" s="63">
        <v>0</v>
      </c>
      <c r="AO104" s="63">
        <v>0</v>
      </c>
      <c r="AP104" s="63">
        <v>0</v>
      </c>
      <c r="AQ104" s="63">
        <v>0</v>
      </c>
      <c r="AR104" s="63">
        <v>0</v>
      </c>
      <c r="AS104" s="63">
        <v>0</v>
      </c>
      <c r="AT104" s="63">
        <v>1526</v>
      </c>
      <c r="AU104" s="63">
        <v>1448</v>
      </c>
      <c r="AV104" s="63">
        <v>1009</v>
      </c>
      <c r="AW104" s="63">
        <v>0</v>
      </c>
      <c r="AX104" s="63">
        <v>0</v>
      </c>
      <c r="AY104" s="63">
        <v>0</v>
      </c>
      <c r="AZ104" s="63">
        <v>0</v>
      </c>
      <c r="BA104" s="63">
        <v>0</v>
      </c>
      <c r="BB104" s="63">
        <v>0</v>
      </c>
      <c r="BC104" s="63">
        <v>0</v>
      </c>
      <c r="BD104" s="63">
        <v>0</v>
      </c>
      <c r="BE104" s="63">
        <v>0</v>
      </c>
      <c r="BF104" s="63">
        <v>0</v>
      </c>
      <c r="BG104" s="63">
        <v>0</v>
      </c>
      <c r="BH104" s="63">
        <v>0</v>
      </c>
      <c r="BI104" s="63">
        <v>26</v>
      </c>
      <c r="BJ104" s="63">
        <v>216</v>
      </c>
      <c r="BK104" s="63">
        <v>17</v>
      </c>
      <c r="BL104" s="63">
        <v>22</v>
      </c>
      <c r="BM104" s="63">
        <v>77</v>
      </c>
      <c r="BN104" s="63">
        <v>10</v>
      </c>
      <c r="BO104" s="63">
        <v>0</v>
      </c>
      <c r="BP104" s="63">
        <v>0</v>
      </c>
      <c r="BQ104" s="63">
        <v>0</v>
      </c>
      <c r="BR104" s="63">
        <v>0</v>
      </c>
      <c r="BS104" s="63">
        <v>0</v>
      </c>
      <c r="BT104" s="63">
        <v>0</v>
      </c>
      <c r="BU104" s="63">
        <v>0</v>
      </c>
      <c r="BV104" s="63">
        <v>0</v>
      </c>
      <c r="BW104" s="63">
        <v>0</v>
      </c>
      <c r="BX104" s="63">
        <v>0</v>
      </c>
      <c r="BY104" s="63">
        <v>0</v>
      </c>
      <c r="BZ104" s="63">
        <v>0</v>
      </c>
      <c r="CA104" s="185"/>
    </row>
    <row r="105" spans="1:79" ht="15.75" x14ac:dyDescent="0.25">
      <c r="A105" s="63" t="s">
        <v>1907</v>
      </c>
      <c r="B105" s="63">
        <v>0</v>
      </c>
      <c r="C105" s="63">
        <v>0</v>
      </c>
      <c r="D105" s="63">
        <v>0</v>
      </c>
      <c r="E105" s="63">
        <v>0</v>
      </c>
      <c r="F105" s="63">
        <v>0</v>
      </c>
      <c r="G105" s="63">
        <v>1</v>
      </c>
      <c r="H105" s="63">
        <v>1</v>
      </c>
      <c r="I105" s="63">
        <v>0</v>
      </c>
      <c r="J105" s="63">
        <v>0</v>
      </c>
      <c r="K105" s="63">
        <v>1</v>
      </c>
      <c r="L105" s="63">
        <v>0</v>
      </c>
      <c r="M105" s="63">
        <v>0</v>
      </c>
      <c r="N105" s="63">
        <v>0</v>
      </c>
      <c r="O105" s="63">
        <v>0</v>
      </c>
      <c r="P105" s="63">
        <v>0</v>
      </c>
      <c r="Q105" s="63">
        <v>0</v>
      </c>
      <c r="R105" s="63">
        <v>0</v>
      </c>
      <c r="S105" s="63">
        <v>0</v>
      </c>
      <c r="T105" s="63">
        <v>0</v>
      </c>
      <c r="U105" s="63">
        <v>0</v>
      </c>
      <c r="V105" s="63">
        <v>0</v>
      </c>
      <c r="W105" s="63">
        <v>0</v>
      </c>
      <c r="X105" s="63">
        <v>0</v>
      </c>
      <c r="Y105" s="63">
        <v>0</v>
      </c>
      <c r="Z105" s="63">
        <v>0</v>
      </c>
      <c r="AA105" s="63">
        <v>0</v>
      </c>
      <c r="AB105" s="63">
        <v>1</v>
      </c>
      <c r="AC105" s="63">
        <v>1</v>
      </c>
      <c r="AD105" s="63">
        <v>12</v>
      </c>
      <c r="AE105" s="63">
        <v>0</v>
      </c>
      <c r="AF105" s="63">
        <v>0</v>
      </c>
      <c r="AG105" s="63">
        <v>0</v>
      </c>
      <c r="AH105" s="63">
        <v>0</v>
      </c>
      <c r="AI105" s="63">
        <v>0</v>
      </c>
      <c r="AJ105" s="63">
        <v>0</v>
      </c>
      <c r="AK105" s="63">
        <v>0</v>
      </c>
      <c r="AL105" s="63">
        <v>0</v>
      </c>
      <c r="AM105" s="63">
        <v>0</v>
      </c>
      <c r="AN105" s="63">
        <v>0</v>
      </c>
      <c r="AO105" s="63">
        <v>0</v>
      </c>
      <c r="AP105" s="63">
        <v>0</v>
      </c>
      <c r="AQ105" s="63">
        <v>0</v>
      </c>
      <c r="AR105" s="63">
        <v>0</v>
      </c>
      <c r="AS105" s="63">
        <v>0</v>
      </c>
      <c r="AT105" s="63">
        <v>143</v>
      </c>
      <c r="AU105" s="63">
        <v>63</v>
      </c>
      <c r="AV105" s="63">
        <v>68</v>
      </c>
      <c r="AW105" s="63">
        <v>0</v>
      </c>
      <c r="AX105" s="63">
        <v>0</v>
      </c>
      <c r="AY105" s="63">
        <v>0</v>
      </c>
      <c r="AZ105" s="63">
        <v>0</v>
      </c>
      <c r="BA105" s="63">
        <v>0</v>
      </c>
      <c r="BB105" s="63">
        <v>0</v>
      </c>
      <c r="BC105" s="63">
        <v>0</v>
      </c>
      <c r="BD105" s="63">
        <v>0</v>
      </c>
      <c r="BE105" s="63">
        <v>0</v>
      </c>
      <c r="BF105" s="63">
        <v>0</v>
      </c>
      <c r="BG105" s="63">
        <v>0</v>
      </c>
      <c r="BH105" s="63">
        <v>0</v>
      </c>
      <c r="BI105" s="63">
        <v>0</v>
      </c>
      <c r="BJ105" s="63">
        <v>0</v>
      </c>
      <c r="BK105" s="63">
        <v>1</v>
      </c>
      <c r="BL105" s="63">
        <v>0</v>
      </c>
      <c r="BM105" s="63">
        <v>0</v>
      </c>
      <c r="BN105" s="63">
        <v>1</v>
      </c>
      <c r="BO105" s="63">
        <v>0</v>
      </c>
      <c r="BP105" s="63">
        <v>0</v>
      </c>
      <c r="BQ105" s="63">
        <v>0</v>
      </c>
      <c r="BR105" s="63">
        <v>1</v>
      </c>
      <c r="BS105" s="63">
        <v>0</v>
      </c>
      <c r="BT105" s="63">
        <v>0</v>
      </c>
      <c r="BU105" s="63">
        <v>0</v>
      </c>
      <c r="BV105" s="63">
        <v>0</v>
      </c>
      <c r="BW105" s="63">
        <v>0</v>
      </c>
      <c r="BX105" s="63">
        <v>0</v>
      </c>
      <c r="BY105" s="63">
        <v>0</v>
      </c>
      <c r="BZ105" s="63">
        <v>0</v>
      </c>
      <c r="CA105" s="185"/>
    </row>
    <row r="106" spans="1:79" ht="15.75" x14ac:dyDescent="0.25">
      <c r="A106" s="63" t="s">
        <v>1908</v>
      </c>
      <c r="B106" s="63">
        <v>0</v>
      </c>
      <c r="C106" s="63">
        <v>0</v>
      </c>
      <c r="D106" s="63">
        <v>0</v>
      </c>
      <c r="E106" s="63">
        <v>0</v>
      </c>
      <c r="F106" s="63">
        <v>46</v>
      </c>
      <c r="G106" s="63">
        <v>16</v>
      </c>
      <c r="H106" s="63">
        <v>12</v>
      </c>
      <c r="I106" s="63">
        <v>2</v>
      </c>
      <c r="J106" s="63">
        <v>8</v>
      </c>
      <c r="K106" s="63">
        <v>17</v>
      </c>
      <c r="L106" s="63">
        <v>444</v>
      </c>
      <c r="M106" s="63">
        <v>6</v>
      </c>
      <c r="N106" s="63">
        <v>0</v>
      </c>
      <c r="O106" s="63">
        <v>350</v>
      </c>
      <c r="P106" s="63">
        <v>0</v>
      </c>
      <c r="Q106" s="63">
        <v>0</v>
      </c>
      <c r="R106" s="63">
        <v>0</v>
      </c>
      <c r="S106" s="63">
        <v>0</v>
      </c>
      <c r="T106" s="63">
        <v>0</v>
      </c>
      <c r="U106" s="63">
        <v>0</v>
      </c>
      <c r="V106" s="63">
        <v>0</v>
      </c>
      <c r="W106" s="63">
        <v>0</v>
      </c>
      <c r="X106" s="63">
        <v>0</v>
      </c>
      <c r="Y106" s="63">
        <v>0</v>
      </c>
      <c r="Z106" s="63">
        <v>0</v>
      </c>
      <c r="AA106" s="63">
        <v>0</v>
      </c>
      <c r="AB106" s="63">
        <v>24</v>
      </c>
      <c r="AC106" s="63">
        <v>15</v>
      </c>
      <c r="AD106" s="63">
        <v>53</v>
      </c>
      <c r="AE106" s="63">
        <v>2</v>
      </c>
      <c r="AF106" s="63">
        <v>6</v>
      </c>
      <c r="AG106" s="63">
        <v>2</v>
      </c>
      <c r="AH106" s="63">
        <v>0</v>
      </c>
      <c r="AI106" s="63">
        <v>0</v>
      </c>
      <c r="AJ106" s="63">
        <v>0</v>
      </c>
      <c r="AK106" s="63">
        <v>5</v>
      </c>
      <c r="AL106" s="63">
        <v>5</v>
      </c>
      <c r="AM106" s="63">
        <v>1</v>
      </c>
      <c r="AN106" s="63">
        <v>0</v>
      </c>
      <c r="AO106" s="63">
        <v>0</v>
      </c>
      <c r="AP106" s="63">
        <v>0</v>
      </c>
      <c r="AQ106" s="63">
        <v>0</v>
      </c>
      <c r="AR106" s="63">
        <v>0</v>
      </c>
      <c r="AS106" s="63">
        <v>0</v>
      </c>
      <c r="AT106" s="63">
        <v>83</v>
      </c>
      <c r="AU106" s="63">
        <v>64</v>
      </c>
      <c r="AV106" s="63">
        <v>16</v>
      </c>
      <c r="AW106" s="63">
        <v>0</v>
      </c>
      <c r="AX106" s="63">
        <v>0</v>
      </c>
      <c r="AY106" s="63">
        <v>0</v>
      </c>
      <c r="AZ106" s="63">
        <v>0</v>
      </c>
      <c r="BA106" s="63">
        <v>0</v>
      </c>
      <c r="BB106" s="63">
        <v>0</v>
      </c>
      <c r="BC106" s="63">
        <v>0</v>
      </c>
      <c r="BD106" s="63">
        <v>0</v>
      </c>
      <c r="BE106" s="63">
        <v>0</v>
      </c>
      <c r="BF106" s="63">
        <v>0</v>
      </c>
      <c r="BG106" s="63">
        <v>0</v>
      </c>
      <c r="BH106" s="63">
        <v>0</v>
      </c>
      <c r="BI106" s="63">
        <v>6</v>
      </c>
      <c r="BJ106" s="63">
        <v>15</v>
      </c>
      <c r="BK106" s="63">
        <v>1</v>
      </c>
      <c r="BL106" s="63">
        <v>1</v>
      </c>
      <c r="BM106" s="63">
        <v>0</v>
      </c>
      <c r="BN106" s="63">
        <v>0</v>
      </c>
      <c r="BO106" s="63">
        <v>0</v>
      </c>
      <c r="BP106" s="63">
        <v>0</v>
      </c>
      <c r="BQ106" s="63">
        <v>0</v>
      </c>
      <c r="BR106" s="63">
        <v>0</v>
      </c>
      <c r="BS106" s="63">
        <v>0</v>
      </c>
      <c r="BT106" s="63">
        <v>0</v>
      </c>
      <c r="BU106" s="63">
        <v>0</v>
      </c>
      <c r="BV106" s="63">
        <v>0</v>
      </c>
      <c r="BW106" s="63">
        <v>0</v>
      </c>
      <c r="BX106" s="63">
        <v>0</v>
      </c>
      <c r="BY106" s="63">
        <v>0</v>
      </c>
      <c r="BZ106" s="63">
        <v>0</v>
      </c>
      <c r="CA106" s="185"/>
    </row>
    <row r="107" spans="1:79" ht="15.75" x14ac:dyDescent="0.25">
      <c r="A107" s="63" t="s">
        <v>1909</v>
      </c>
      <c r="B107" s="63">
        <v>0</v>
      </c>
      <c r="C107" s="63">
        <v>0</v>
      </c>
      <c r="D107" s="63">
        <v>0</v>
      </c>
      <c r="E107" s="63">
        <v>0</v>
      </c>
      <c r="F107" s="63">
        <v>91</v>
      </c>
      <c r="G107" s="63">
        <v>139</v>
      </c>
      <c r="H107" s="63">
        <v>141</v>
      </c>
      <c r="I107" s="63">
        <v>142</v>
      </c>
      <c r="J107" s="63">
        <v>221</v>
      </c>
      <c r="K107" s="63">
        <v>216</v>
      </c>
      <c r="L107" s="63">
        <v>0</v>
      </c>
      <c r="M107" s="63">
        <v>0</v>
      </c>
      <c r="N107" s="63">
        <v>0</v>
      </c>
      <c r="O107" s="63">
        <v>0</v>
      </c>
      <c r="P107" s="63">
        <v>0</v>
      </c>
      <c r="Q107" s="63">
        <v>0</v>
      </c>
      <c r="R107" s="63">
        <v>0</v>
      </c>
      <c r="S107" s="63">
        <v>0</v>
      </c>
      <c r="T107" s="63">
        <v>0</v>
      </c>
      <c r="U107" s="63">
        <v>0</v>
      </c>
      <c r="V107" s="63">
        <v>0</v>
      </c>
      <c r="W107" s="63">
        <v>0</v>
      </c>
      <c r="X107" s="63">
        <v>0</v>
      </c>
      <c r="Y107" s="63">
        <v>0</v>
      </c>
      <c r="Z107" s="63">
        <v>0</v>
      </c>
      <c r="AA107" s="63">
        <v>0</v>
      </c>
      <c r="AB107" s="63">
        <v>6</v>
      </c>
      <c r="AC107" s="63">
        <v>13</v>
      </c>
      <c r="AD107" s="63">
        <v>41</v>
      </c>
      <c r="AE107" s="63">
        <v>0</v>
      </c>
      <c r="AF107" s="63">
        <v>0</v>
      </c>
      <c r="AG107" s="63">
        <v>0</v>
      </c>
      <c r="AH107" s="63">
        <v>0</v>
      </c>
      <c r="AI107" s="63">
        <v>0</v>
      </c>
      <c r="AJ107" s="63">
        <v>0</v>
      </c>
      <c r="AK107" s="63">
        <v>18</v>
      </c>
      <c r="AL107" s="63">
        <v>18</v>
      </c>
      <c r="AM107" s="63">
        <v>6</v>
      </c>
      <c r="AN107" s="63">
        <v>0</v>
      </c>
      <c r="AO107" s="63">
        <v>0</v>
      </c>
      <c r="AP107" s="63">
        <v>0</v>
      </c>
      <c r="AQ107" s="63">
        <v>0</v>
      </c>
      <c r="AR107" s="63">
        <v>0</v>
      </c>
      <c r="AS107" s="63">
        <v>0</v>
      </c>
      <c r="AT107" s="63">
        <v>186</v>
      </c>
      <c r="AU107" s="63">
        <v>134</v>
      </c>
      <c r="AV107" s="63">
        <v>123</v>
      </c>
      <c r="AW107" s="63">
        <v>0</v>
      </c>
      <c r="AX107" s="63">
        <v>0</v>
      </c>
      <c r="AY107" s="63">
        <v>0</v>
      </c>
      <c r="AZ107" s="63">
        <v>0</v>
      </c>
      <c r="BA107" s="63">
        <v>0</v>
      </c>
      <c r="BB107" s="63">
        <v>0</v>
      </c>
      <c r="BC107" s="63">
        <v>0</v>
      </c>
      <c r="BD107" s="63">
        <v>0</v>
      </c>
      <c r="BE107" s="63">
        <v>0</v>
      </c>
      <c r="BF107" s="63">
        <v>0</v>
      </c>
      <c r="BG107" s="63">
        <v>0</v>
      </c>
      <c r="BH107" s="63">
        <v>0</v>
      </c>
      <c r="BI107" s="63">
        <v>0</v>
      </c>
      <c r="BJ107" s="63">
        <v>9</v>
      </c>
      <c r="BK107" s="63">
        <v>0</v>
      </c>
      <c r="BL107" s="63">
        <v>0</v>
      </c>
      <c r="BM107" s="63">
        <v>3</v>
      </c>
      <c r="BN107" s="63">
        <v>0</v>
      </c>
      <c r="BO107" s="63">
        <v>0</v>
      </c>
      <c r="BP107" s="63">
        <v>0</v>
      </c>
      <c r="BQ107" s="63">
        <v>0</v>
      </c>
      <c r="BR107" s="63">
        <v>0</v>
      </c>
      <c r="BS107" s="63">
        <v>1</v>
      </c>
      <c r="BT107" s="63">
        <v>1</v>
      </c>
      <c r="BU107" s="63">
        <v>0</v>
      </c>
      <c r="BV107" s="63">
        <v>0</v>
      </c>
      <c r="BW107" s="63">
        <v>0</v>
      </c>
      <c r="BX107" s="63">
        <v>0</v>
      </c>
      <c r="BY107" s="63">
        <v>0</v>
      </c>
      <c r="BZ107" s="63">
        <v>0</v>
      </c>
      <c r="CA107" s="185"/>
    </row>
    <row r="108" spans="1:79" ht="15.75" x14ac:dyDescent="0.25">
      <c r="A108" s="63" t="s">
        <v>1910</v>
      </c>
      <c r="B108" s="63">
        <v>0</v>
      </c>
      <c r="C108" s="63">
        <v>0</v>
      </c>
      <c r="D108" s="63">
        <v>0</v>
      </c>
      <c r="E108" s="63">
        <v>2</v>
      </c>
      <c r="F108" s="63">
        <v>0</v>
      </c>
      <c r="G108" s="63">
        <v>8</v>
      </c>
      <c r="H108" s="63">
        <v>2</v>
      </c>
      <c r="I108" s="63">
        <v>0</v>
      </c>
      <c r="J108" s="63">
        <v>0</v>
      </c>
      <c r="K108" s="63">
        <v>0</v>
      </c>
      <c r="L108" s="63">
        <v>0</v>
      </c>
      <c r="M108" s="63">
        <v>0</v>
      </c>
      <c r="N108" s="63">
        <v>5</v>
      </c>
      <c r="O108" s="63">
        <v>0</v>
      </c>
      <c r="P108" s="63">
        <v>2</v>
      </c>
      <c r="Q108" s="63">
        <v>0</v>
      </c>
      <c r="R108" s="63">
        <v>0</v>
      </c>
      <c r="S108" s="63">
        <v>2</v>
      </c>
      <c r="T108" s="63">
        <v>0</v>
      </c>
      <c r="U108" s="63">
        <v>0</v>
      </c>
      <c r="V108" s="63">
        <v>0</v>
      </c>
      <c r="W108" s="63">
        <v>0</v>
      </c>
      <c r="X108" s="63">
        <v>0</v>
      </c>
      <c r="Y108" s="63">
        <v>0</v>
      </c>
      <c r="Z108" s="63">
        <v>0</v>
      </c>
      <c r="AA108" s="63">
        <v>0</v>
      </c>
      <c r="AB108" s="63">
        <v>65</v>
      </c>
      <c r="AC108" s="63">
        <v>46</v>
      </c>
      <c r="AD108" s="63">
        <v>142</v>
      </c>
      <c r="AE108" s="63">
        <v>10</v>
      </c>
      <c r="AF108" s="63">
        <v>9</v>
      </c>
      <c r="AG108" s="63">
        <v>2</v>
      </c>
      <c r="AH108" s="63">
        <v>1</v>
      </c>
      <c r="AI108" s="63">
        <v>2</v>
      </c>
      <c r="AJ108" s="63">
        <v>5</v>
      </c>
      <c r="AK108" s="63">
        <v>0</v>
      </c>
      <c r="AL108" s="63">
        <v>0</v>
      </c>
      <c r="AM108" s="63">
        <v>2</v>
      </c>
      <c r="AN108" s="63">
        <v>0</v>
      </c>
      <c r="AO108" s="63">
        <v>0</v>
      </c>
      <c r="AP108" s="63">
        <v>0</v>
      </c>
      <c r="AQ108" s="63">
        <v>1</v>
      </c>
      <c r="AR108" s="63">
        <v>1</v>
      </c>
      <c r="AS108" s="63">
        <v>1</v>
      </c>
      <c r="AT108" s="63">
        <v>135</v>
      </c>
      <c r="AU108" s="63">
        <v>52</v>
      </c>
      <c r="AV108" s="63">
        <v>78</v>
      </c>
      <c r="AW108" s="63">
        <v>1</v>
      </c>
      <c r="AX108" s="63">
        <v>5</v>
      </c>
      <c r="AY108" s="63">
        <v>0</v>
      </c>
      <c r="AZ108" s="63">
        <v>0</v>
      </c>
      <c r="BA108" s="63">
        <v>1</v>
      </c>
      <c r="BB108" s="63">
        <v>0</v>
      </c>
      <c r="BC108" s="63">
        <v>1</v>
      </c>
      <c r="BD108" s="63">
        <v>0</v>
      </c>
      <c r="BE108" s="63">
        <v>2</v>
      </c>
      <c r="BF108" s="63">
        <v>2</v>
      </c>
      <c r="BG108" s="63">
        <v>0</v>
      </c>
      <c r="BH108" s="63">
        <v>1</v>
      </c>
      <c r="BI108" s="63">
        <v>10</v>
      </c>
      <c r="BJ108" s="63">
        <v>32</v>
      </c>
      <c r="BK108" s="63">
        <v>7</v>
      </c>
      <c r="BL108" s="63">
        <v>0</v>
      </c>
      <c r="BM108" s="63">
        <v>3</v>
      </c>
      <c r="BN108" s="63">
        <v>1</v>
      </c>
      <c r="BO108" s="63">
        <v>3</v>
      </c>
      <c r="BP108" s="63">
        <v>2</v>
      </c>
      <c r="BQ108" s="63">
        <v>0</v>
      </c>
      <c r="BR108" s="63">
        <v>1</v>
      </c>
      <c r="BS108" s="63">
        <v>4</v>
      </c>
      <c r="BT108" s="63">
        <v>0</v>
      </c>
      <c r="BU108" s="63">
        <v>0</v>
      </c>
      <c r="BV108" s="63">
        <v>0</v>
      </c>
      <c r="BW108" s="63">
        <v>2</v>
      </c>
      <c r="BX108" s="63">
        <v>2</v>
      </c>
      <c r="BY108" s="63">
        <v>0</v>
      </c>
      <c r="BZ108" s="63">
        <v>0</v>
      </c>
      <c r="CA108" s="185"/>
    </row>
    <row r="109" spans="1:79" ht="15.75" x14ac:dyDescent="0.25">
      <c r="A109" s="63" t="s">
        <v>1911</v>
      </c>
      <c r="B109" s="63">
        <v>0</v>
      </c>
      <c r="C109" s="63">
        <v>2</v>
      </c>
      <c r="D109" s="63">
        <v>0</v>
      </c>
      <c r="E109" s="63">
        <v>0</v>
      </c>
      <c r="F109" s="63">
        <v>9</v>
      </c>
      <c r="G109" s="63">
        <v>6</v>
      </c>
      <c r="H109" s="63">
        <v>3</v>
      </c>
      <c r="I109" s="63">
        <v>0</v>
      </c>
      <c r="J109" s="63">
        <v>0</v>
      </c>
      <c r="K109" s="63">
        <v>0</v>
      </c>
      <c r="L109" s="63">
        <v>0</v>
      </c>
      <c r="M109" s="63">
        <v>10</v>
      </c>
      <c r="N109" s="63">
        <v>8</v>
      </c>
      <c r="O109" s="63">
        <v>0</v>
      </c>
      <c r="P109" s="63">
        <v>0</v>
      </c>
      <c r="Q109" s="63">
        <v>0</v>
      </c>
      <c r="R109" s="63">
        <v>0</v>
      </c>
      <c r="S109" s="63">
        <v>0</v>
      </c>
      <c r="T109" s="63">
        <v>0</v>
      </c>
      <c r="U109" s="63">
        <v>0</v>
      </c>
      <c r="V109" s="63">
        <v>0</v>
      </c>
      <c r="W109" s="63">
        <v>0</v>
      </c>
      <c r="X109" s="63">
        <v>0</v>
      </c>
      <c r="Y109" s="63">
        <v>0</v>
      </c>
      <c r="Z109" s="63">
        <v>0</v>
      </c>
      <c r="AA109" s="63">
        <v>0</v>
      </c>
      <c r="AB109" s="63">
        <v>121</v>
      </c>
      <c r="AC109" s="63">
        <v>167</v>
      </c>
      <c r="AD109" s="63">
        <v>619</v>
      </c>
      <c r="AE109" s="63">
        <v>7</v>
      </c>
      <c r="AF109" s="63">
        <v>3</v>
      </c>
      <c r="AG109" s="63">
        <v>2</v>
      </c>
      <c r="AH109" s="63">
        <v>0</v>
      </c>
      <c r="AI109" s="63">
        <v>0</v>
      </c>
      <c r="AJ109" s="63">
        <v>1</v>
      </c>
      <c r="AK109" s="63">
        <v>3</v>
      </c>
      <c r="AL109" s="63">
        <v>1</v>
      </c>
      <c r="AM109" s="63">
        <v>0</v>
      </c>
      <c r="AN109" s="63">
        <v>0</v>
      </c>
      <c r="AO109" s="63">
        <v>0</v>
      </c>
      <c r="AP109" s="63">
        <v>0</v>
      </c>
      <c r="AQ109" s="63">
        <v>0</v>
      </c>
      <c r="AR109" s="63">
        <v>1</v>
      </c>
      <c r="AS109" s="63">
        <v>1</v>
      </c>
      <c r="AT109" s="63">
        <v>1099</v>
      </c>
      <c r="AU109" s="63">
        <v>1030</v>
      </c>
      <c r="AV109" s="63">
        <v>1411</v>
      </c>
      <c r="AW109" s="63">
        <v>0</v>
      </c>
      <c r="AX109" s="63">
        <v>1</v>
      </c>
      <c r="AY109" s="63">
        <v>0</v>
      </c>
      <c r="AZ109" s="63">
        <v>0</v>
      </c>
      <c r="BA109" s="63">
        <v>0</v>
      </c>
      <c r="BB109" s="63">
        <v>0</v>
      </c>
      <c r="BC109" s="63">
        <v>0</v>
      </c>
      <c r="BD109" s="63">
        <v>0</v>
      </c>
      <c r="BE109" s="63">
        <v>0</v>
      </c>
      <c r="BF109" s="63">
        <v>0</v>
      </c>
      <c r="BG109" s="63">
        <v>0</v>
      </c>
      <c r="BH109" s="63">
        <v>0</v>
      </c>
      <c r="BI109" s="63">
        <v>31</v>
      </c>
      <c r="BJ109" s="63">
        <v>239</v>
      </c>
      <c r="BK109" s="63">
        <v>28</v>
      </c>
      <c r="BL109" s="63">
        <v>26</v>
      </c>
      <c r="BM109" s="63">
        <v>60</v>
      </c>
      <c r="BN109" s="63">
        <v>0</v>
      </c>
      <c r="BO109" s="63">
        <v>3</v>
      </c>
      <c r="BP109" s="63">
        <v>1</v>
      </c>
      <c r="BQ109" s="63">
        <v>0</v>
      </c>
      <c r="BR109" s="63">
        <v>0</v>
      </c>
      <c r="BS109" s="63">
        <v>2</v>
      </c>
      <c r="BT109" s="63">
        <v>1</v>
      </c>
      <c r="BU109" s="63">
        <v>0</v>
      </c>
      <c r="BV109" s="63">
        <v>0</v>
      </c>
      <c r="BW109" s="63">
        <v>2</v>
      </c>
      <c r="BX109" s="63">
        <v>0</v>
      </c>
      <c r="BY109" s="63">
        <v>0</v>
      </c>
      <c r="BZ109" s="63">
        <v>1</v>
      </c>
      <c r="CA109" s="185"/>
    </row>
    <row r="110" spans="1:79" ht="15.75" x14ac:dyDescent="0.25">
      <c r="A110" s="63" t="s">
        <v>1912</v>
      </c>
      <c r="B110" s="63">
        <v>0</v>
      </c>
      <c r="C110" s="63">
        <v>0</v>
      </c>
      <c r="D110" s="63">
        <v>0</v>
      </c>
      <c r="E110" s="63">
        <v>0</v>
      </c>
      <c r="F110" s="63">
        <v>4</v>
      </c>
      <c r="G110" s="63">
        <v>2</v>
      </c>
      <c r="H110" s="63">
        <v>1</v>
      </c>
      <c r="I110" s="63">
        <v>0</v>
      </c>
      <c r="J110" s="63">
        <v>2</v>
      </c>
      <c r="K110" s="63">
        <v>0</v>
      </c>
      <c r="L110" s="63">
        <v>0</v>
      </c>
      <c r="M110" s="63">
        <v>0</v>
      </c>
      <c r="N110" s="63">
        <v>0</v>
      </c>
      <c r="O110" s="63">
        <v>0</v>
      </c>
      <c r="P110" s="63">
        <v>0</v>
      </c>
      <c r="Q110" s="63">
        <v>0</v>
      </c>
      <c r="R110" s="63">
        <v>0</v>
      </c>
      <c r="S110" s="63">
        <v>0</v>
      </c>
      <c r="T110" s="63">
        <v>0</v>
      </c>
      <c r="U110" s="63">
        <v>0</v>
      </c>
      <c r="V110" s="63">
        <v>0</v>
      </c>
      <c r="W110" s="63">
        <v>0</v>
      </c>
      <c r="X110" s="63">
        <v>0</v>
      </c>
      <c r="Y110" s="63">
        <v>0</v>
      </c>
      <c r="Z110" s="63">
        <v>0</v>
      </c>
      <c r="AA110" s="63">
        <v>0</v>
      </c>
      <c r="AB110" s="63">
        <v>34</v>
      </c>
      <c r="AC110" s="63">
        <v>76</v>
      </c>
      <c r="AD110" s="63">
        <v>163</v>
      </c>
      <c r="AE110" s="63">
        <v>0</v>
      </c>
      <c r="AF110" s="63">
        <v>1</v>
      </c>
      <c r="AG110" s="63">
        <v>0</v>
      </c>
      <c r="AH110" s="63">
        <v>0</v>
      </c>
      <c r="AI110" s="63">
        <v>0</v>
      </c>
      <c r="AJ110" s="63">
        <v>0</v>
      </c>
      <c r="AK110" s="63">
        <v>0</v>
      </c>
      <c r="AL110" s="63">
        <v>8</v>
      </c>
      <c r="AM110" s="63">
        <v>0</v>
      </c>
      <c r="AN110" s="63">
        <v>0</v>
      </c>
      <c r="AO110" s="63">
        <v>0</v>
      </c>
      <c r="AP110" s="63">
        <v>0</v>
      </c>
      <c r="AQ110" s="63">
        <v>0</v>
      </c>
      <c r="AR110" s="63">
        <v>0</v>
      </c>
      <c r="AS110" s="63">
        <v>0</v>
      </c>
      <c r="AT110" s="63">
        <v>642</v>
      </c>
      <c r="AU110" s="63">
        <v>502</v>
      </c>
      <c r="AV110" s="63">
        <v>542</v>
      </c>
      <c r="AW110" s="63">
        <v>0</v>
      </c>
      <c r="AX110" s="63">
        <v>0</v>
      </c>
      <c r="AY110" s="63">
        <v>0</v>
      </c>
      <c r="AZ110" s="63">
        <v>0</v>
      </c>
      <c r="BA110" s="63">
        <v>1</v>
      </c>
      <c r="BB110" s="63">
        <v>0</v>
      </c>
      <c r="BC110" s="63">
        <v>0</v>
      </c>
      <c r="BD110" s="63">
        <v>0</v>
      </c>
      <c r="BE110" s="63">
        <v>0</v>
      </c>
      <c r="BF110" s="63">
        <v>0</v>
      </c>
      <c r="BG110" s="63">
        <v>0</v>
      </c>
      <c r="BH110" s="63">
        <v>0</v>
      </c>
      <c r="BI110" s="63">
        <v>31</v>
      </c>
      <c r="BJ110" s="63">
        <v>94</v>
      </c>
      <c r="BK110" s="63">
        <v>23</v>
      </c>
      <c r="BL110" s="63">
        <v>4</v>
      </c>
      <c r="BM110" s="63">
        <v>0</v>
      </c>
      <c r="BN110" s="63">
        <v>0</v>
      </c>
      <c r="BO110" s="63">
        <v>0</v>
      </c>
      <c r="BP110" s="63">
        <v>0</v>
      </c>
      <c r="BQ110" s="63">
        <v>0</v>
      </c>
      <c r="BR110" s="63">
        <v>0</v>
      </c>
      <c r="BS110" s="63">
        <v>0</v>
      </c>
      <c r="BT110" s="63">
        <v>0</v>
      </c>
      <c r="BU110" s="63">
        <v>0</v>
      </c>
      <c r="BV110" s="63">
        <v>0</v>
      </c>
      <c r="BW110" s="63">
        <v>0</v>
      </c>
      <c r="BX110" s="63">
        <v>0</v>
      </c>
      <c r="BY110" s="63">
        <v>0</v>
      </c>
      <c r="BZ110" s="63">
        <v>0</v>
      </c>
      <c r="CA110" s="185"/>
    </row>
    <row r="111" spans="1:79" ht="15.75" x14ac:dyDescent="0.25">
      <c r="A111" s="63" t="s">
        <v>1913</v>
      </c>
      <c r="B111" s="63">
        <v>0</v>
      </c>
      <c r="C111" s="63">
        <v>0</v>
      </c>
      <c r="D111" s="63">
        <v>0</v>
      </c>
      <c r="E111" s="63">
        <v>0</v>
      </c>
      <c r="F111" s="63">
        <v>81</v>
      </c>
      <c r="G111" s="63">
        <v>141</v>
      </c>
      <c r="H111" s="63">
        <v>128</v>
      </c>
      <c r="I111" s="63">
        <v>87</v>
      </c>
      <c r="J111" s="63">
        <v>242</v>
      </c>
      <c r="K111" s="63">
        <v>151</v>
      </c>
      <c r="L111" s="63">
        <v>0</v>
      </c>
      <c r="M111" s="63">
        <v>0</v>
      </c>
      <c r="N111" s="63">
        <v>0</v>
      </c>
      <c r="O111" s="63">
        <v>0</v>
      </c>
      <c r="P111" s="63">
        <v>0</v>
      </c>
      <c r="Q111" s="63">
        <v>0</v>
      </c>
      <c r="R111" s="63">
        <v>0</v>
      </c>
      <c r="S111" s="63">
        <v>0</v>
      </c>
      <c r="T111" s="63">
        <v>0</v>
      </c>
      <c r="U111" s="63">
        <v>0</v>
      </c>
      <c r="V111" s="63">
        <v>0</v>
      </c>
      <c r="W111" s="63">
        <v>0</v>
      </c>
      <c r="X111" s="63">
        <v>0</v>
      </c>
      <c r="Y111" s="63">
        <v>0</v>
      </c>
      <c r="Z111" s="63">
        <v>0</v>
      </c>
      <c r="AA111" s="63">
        <v>0</v>
      </c>
      <c r="AB111" s="63">
        <v>0</v>
      </c>
      <c r="AC111" s="63">
        <v>0</v>
      </c>
      <c r="AD111" s="63">
        <v>2</v>
      </c>
      <c r="AE111" s="63">
        <v>0</v>
      </c>
      <c r="AF111" s="63">
        <v>0</v>
      </c>
      <c r="AG111" s="63">
        <v>0</v>
      </c>
      <c r="AH111" s="63">
        <v>0</v>
      </c>
      <c r="AI111" s="63">
        <v>0</v>
      </c>
      <c r="AJ111" s="63">
        <v>0</v>
      </c>
      <c r="AK111" s="63">
        <v>14</v>
      </c>
      <c r="AL111" s="63">
        <v>5</v>
      </c>
      <c r="AM111" s="63">
        <v>3</v>
      </c>
      <c r="AN111" s="63">
        <v>0</v>
      </c>
      <c r="AO111" s="63">
        <v>0</v>
      </c>
      <c r="AP111" s="63">
        <v>0</v>
      </c>
      <c r="AQ111" s="63">
        <v>0</v>
      </c>
      <c r="AR111" s="63">
        <v>0</v>
      </c>
      <c r="AS111" s="63">
        <v>0</v>
      </c>
      <c r="AT111" s="63">
        <v>2</v>
      </c>
      <c r="AU111" s="63">
        <v>1</v>
      </c>
      <c r="AV111" s="63">
        <v>0</v>
      </c>
      <c r="AW111" s="63">
        <v>0</v>
      </c>
      <c r="AX111" s="63">
        <v>0</v>
      </c>
      <c r="AY111" s="63">
        <v>0</v>
      </c>
      <c r="AZ111" s="63">
        <v>0</v>
      </c>
      <c r="BA111" s="63">
        <v>0</v>
      </c>
      <c r="BB111" s="63">
        <v>0</v>
      </c>
      <c r="BC111" s="63">
        <v>0</v>
      </c>
      <c r="BD111" s="63">
        <v>0</v>
      </c>
      <c r="BE111" s="63">
        <v>0</v>
      </c>
      <c r="BF111" s="63">
        <v>0</v>
      </c>
      <c r="BG111" s="63">
        <v>0</v>
      </c>
      <c r="BH111" s="63">
        <v>0</v>
      </c>
      <c r="BI111" s="63">
        <v>0</v>
      </c>
      <c r="BJ111" s="63">
        <v>0</v>
      </c>
      <c r="BK111" s="63">
        <v>0</v>
      </c>
      <c r="BL111" s="63">
        <v>0</v>
      </c>
      <c r="BM111" s="63">
        <v>1</v>
      </c>
      <c r="BN111" s="63">
        <v>0</v>
      </c>
      <c r="BO111" s="63">
        <v>0</v>
      </c>
      <c r="BP111" s="63">
        <v>0</v>
      </c>
      <c r="BQ111" s="63">
        <v>0</v>
      </c>
      <c r="BR111" s="63">
        <v>0</v>
      </c>
      <c r="BS111" s="63">
        <v>1</v>
      </c>
      <c r="BT111" s="63">
        <v>3</v>
      </c>
      <c r="BU111" s="63">
        <v>0</v>
      </c>
      <c r="BV111" s="63">
        <v>0</v>
      </c>
      <c r="BW111" s="63">
        <v>0</v>
      </c>
      <c r="BX111" s="63">
        <v>0</v>
      </c>
      <c r="BY111" s="63">
        <v>0</v>
      </c>
      <c r="BZ111" s="63">
        <v>0</v>
      </c>
      <c r="CA111" s="185"/>
    </row>
    <row r="112" spans="1:79" ht="15.75" x14ac:dyDescent="0.25">
      <c r="A112" s="63" t="s">
        <v>1914</v>
      </c>
      <c r="B112" s="63">
        <v>0</v>
      </c>
      <c r="C112" s="63">
        <v>0</v>
      </c>
      <c r="D112" s="63">
        <v>0</v>
      </c>
      <c r="E112" s="63">
        <v>0</v>
      </c>
      <c r="F112" s="63">
        <v>328</v>
      </c>
      <c r="G112" s="63">
        <v>361</v>
      </c>
      <c r="H112" s="63">
        <v>444</v>
      </c>
      <c r="I112" s="63">
        <v>312</v>
      </c>
      <c r="J112" s="63">
        <v>533</v>
      </c>
      <c r="K112" s="63">
        <v>550</v>
      </c>
      <c r="L112" s="63">
        <v>0</v>
      </c>
      <c r="M112" s="63">
        <v>5</v>
      </c>
      <c r="N112" s="63">
        <v>1</v>
      </c>
      <c r="O112" s="63">
        <v>0</v>
      </c>
      <c r="P112" s="63">
        <v>0</v>
      </c>
      <c r="Q112" s="63">
        <v>0</v>
      </c>
      <c r="R112" s="63">
        <v>0</v>
      </c>
      <c r="S112" s="63">
        <v>0</v>
      </c>
      <c r="T112" s="63">
        <v>0</v>
      </c>
      <c r="U112" s="63">
        <v>0</v>
      </c>
      <c r="V112" s="63">
        <v>0</v>
      </c>
      <c r="W112" s="63">
        <v>0</v>
      </c>
      <c r="X112" s="63">
        <v>0</v>
      </c>
      <c r="Y112" s="63">
        <v>0</v>
      </c>
      <c r="Z112" s="63">
        <v>0</v>
      </c>
      <c r="AA112" s="63">
        <v>0</v>
      </c>
      <c r="AB112" s="63">
        <v>1</v>
      </c>
      <c r="AC112" s="63">
        <v>8</v>
      </c>
      <c r="AD112" s="63">
        <v>40</v>
      </c>
      <c r="AE112" s="63">
        <v>0</v>
      </c>
      <c r="AF112" s="63">
        <v>0</v>
      </c>
      <c r="AG112" s="63">
        <v>0</v>
      </c>
      <c r="AH112" s="63">
        <v>0</v>
      </c>
      <c r="AI112" s="63">
        <v>0</v>
      </c>
      <c r="AJ112" s="63">
        <v>0</v>
      </c>
      <c r="AK112" s="63">
        <v>64</v>
      </c>
      <c r="AL112" s="63">
        <v>66</v>
      </c>
      <c r="AM112" s="63">
        <v>58</v>
      </c>
      <c r="AN112" s="63">
        <v>0</v>
      </c>
      <c r="AO112" s="63">
        <v>0</v>
      </c>
      <c r="AP112" s="63">
        <v>0</v>
      </c>
      <c r="AQ112" s="63">
        <v>0</v>
      </c>
      <c r="AR112" s="63">
        <v>0</v>
      </c>
      <c r="AS112" s="63">
        <v>0</v>
      </c>
      <c r="AT112" s="63">
        <v>67</v>
      </c>
      <c r="AU112" s="63">
        <v>65</v>
      </c>
      <c r="AV112" s="63">
        <v>62</v>
      </c>
      <c r="AW112" s="63">
        <v>0</v>
      </c>
      <c r="AX112" s="63">
        <v>0</v>
      </c>
      <c r="AY112" s="63">
        <v>0</v>
      </c>
      <c r="AZ112" s="63">
        <v>0</v>
      </c>
      <c r="BA112" s="63">
        <v>0</v>
      </c>
      <c r="BB112" s="63">
        <v>0</v>
      </c>
      <c r="BC112" s="63">
        <v>0</v>
      </c>
      <c r="BD112" s="63">
        <v>0</v>
      </c>
      <c r="BE112" s="63">
        <v>0</v>
      </c>
      <c r="BF112" s="63">
        <v>0</v>
      </c>
      <c r="BG112" s="63">
        <v>0</v>
      </c>
      <c r="BH112" s="63">
        <v>0</v>
      </c>
      <c r="BI112" s="63">
        <v>2</v>
      </c>
      <c r="BJ112" s="63">
        <v>16</v>
      </c>
      <c r="BK112" s="63">
        <v>2</v>
      </c>
      <c r="BL112" s="63">
        <v>2</v>
      </c>
      <c r="BM112" s="63">
        <v>0</v>
      </c>
      <c r="BN112" s="63">
        <v>0</v>
      </c>
      <c r="BO112" s="63">
        <v>0</v>
      </c>
      <c r="BP112" s="63">
        <v>0</v>
      </c>
      <c r="BQ112" s="63">
        <v>0</v>
      </c>
      <c r="BR112" s="63">
        <v>0</v>
      </c>
      <c r="BS112" s="63">
        <v>13</v>
      </c>
      <c r="BT112" s="63">
        <v>6</v>
      </c>
      <c r="BU112" s="63">
        <v>0</v>
      </c>
      <c r="BV112" s="63">
        <v>2</v>
      </c>
      <c r="BW112" s="63">
        <v>0</v>
      </c>
      <c r="BX112" s="63">
        <v>0</v>
      </c>
      <c r="BY112" s="63">
        <v>0</v>
      </c>
      <c r="BZ112" s="63">
        <v>0</v>
      </c>
      <c r="CA112" s="185"/>
    </row>
    <row r="113" spans="1:79" ht="15.75" x14ac:dyDescent="0.25">
      <c r="A113" s="63" t="s">
        <v>1915</v>
      </c>
      <c r="B113" s="63">
        <v>0</v>
      </c>
      <c r="C113" s="63">
        <v>0</v>
      </c>
      <c r="D113" s="63">
        <v>0</v>
      </c>
      <c r="E113" s="63">
        <v>0</v>
      </c>
      <c r="F113" s="63">
        <v>1161</v>
      </c>
      <c r="G113" s="63">
        <v>1348</v>
      </c>
      <c r="H113" s="63">
        <v>1600</v>
      </c>
      <c r="I113" s="63">
        <v>986</v>
      </c>
      <c r="J113" s="63">
        <v>1817</v>
      </c>
      <c r="K113" s="63">
        <v>1693</v>
      </c>
      <c r="L113" s="63">
        <v>219</v>
      </c>
      <c r="M113" s="63">
        <v>144</v>
      </c>
      <c r="N113" s="63">
        <v>22</v>
      </c>
      <c r="O113" s="63">
        <v>153</v>
      </c>
      <c r="P113" s="63">
        <v>0</v>
      </c>
      <c r="Q113" s="63">
        <v>0</v>
      </c>
      <c r="R113" s="63">
        <v>0</v>
      </c>
      <c r="S113" s="63">
        <v>0</v>
      </c>
      <c r="T113" s="63">
        <v>0</v>
      </c>
      <c r="U113" s="63">
        <v>0</v>
      </c>
      <c r="V113" s="63">
        <v>1</v>
      </c>
      <c r="W113" s="63">
        <v>0</v>
      </c>
      <c r="X113" s="63">
        <v>0</v>
      </c>
      <c r="Y113" s="63">
        <v>2</v>
      </c>
      <c r="Z113" s="63">
        <v>0</v>
      </c>
      <c r="AA113" s="63">
        <v>0</v>
      </c>
      <c r="AB113" s="63">
        <v>35</v>
      </c>
      <c r="AC113" s="63">
        <v>43</v>
      </c>
      <c r="AD113" s="63">
        <v>164</v>
      </c>
      <c r="AE113" s="63">
        <v>4</v>
      </c>
      <c r="AF113" s="63">
        <v>0</v>
      </c>
      <c r="AG113" s="63">
        <v>0</v>
      </c>
      <c r="AH113" s="63">
        <v>0</v>
      </c>
      <c r="AI113" s="63">
        <v>0</v>
      </c>
      <c r="AJ113" s="63">
        <v>0</v>
      </c>
      <c r="AK113" s="63">
        <v>257</v>
      </c>
      <c r="AL113" s="63">
        <v>293</v>
      </c>
      <c r="AM113" s="63">
        <v>229</v>
      </c>
      <c r="AN113" s="63">
        <v>28</v>
      </c>
      <c r="AO113" s="63">
        <v>29</v>
      </c>
      <c r="AP113" s="63">
        <v>17</v>
      </c>
      <c r="AQ113" s="63">
        <v>0</v>
      </c>
      <c r="AR113" s="63">
        <v>0</v>
      </c>
      <c r="AS113" s="63">
        <v>0</v>
      </c>
      <c r="AT113" s="63">
        <v>189</v>
      </c>
      <c r="AU113" s="63">
        <v>178</v>
      </c>
      <c r="AV113" s="63">
        <v>106</v>
      </c>
      <c r="AW113" s="63">
        <v>0</v>
      </c>
      <c r="AX113" s="63">
        <v>0</v>
      </c>
      <c r="AY113" s="63">
        <v>0</v>
      </c>
      <c r="AZ113" s="63">
        <v>0</v>
      </c>
      <c r="BA113" s="63">
        <v>0</v>
      </c>
      <c r="BB113" s="63">
        <v>0</v>
      </c>
      <c r="BC113" s="63">
        <v>0</v>
      </c>
      <c r="BD113" s="63">
        <v>0</v>
      </c>
      <c r="BE113" s="63">
        <v>0</v>
      </c>
      <c r="BF113" s="63">
        <v>0</v>
      </c>
      <c r="BG113" s="63">
        <v>0</v>
      </c>
      <c r="BH113" s="63">
        <v>0</v>
      </c>
      <c r="BI113" s="63">
        <v>3</v>
      </c>
      <c r="BJ113" s="63">
        <v>34</v>
      </c>
      <c r="BK113" s="63">
        <v>1</v>
      </c>
      <c r="BL113" s="63">
        <v>5</v>
      </c>
      <c r="BM113" s="63">
        <v>8</v>
      </c>
      <c r="BN113" s="63">
        <v>1</v>
      </c>
      <c r="BO113" s="63">
        <v>0</v>
      </c>
      <c r="BP113" s="63">
        <v>0</v>
      </c>
      <c r="BQ113" s="63">
        <v>0</v>
      </c>
      <c r="BR113" s="63">
        <v>4</v>
      </c>
      <c r="BS113" s="63">
        <v>24</v>
      </c>
      <c r="BT113" s="63">
        <v>27</v>
      </c>
      <c r="BU113" s="63">
        <v>2</v>
      </c>
      <c r="BV113" s="63">
        <v>1</v>
      </c>
      <c r="BW113" s="63">
        <v>2</v>
      </c>
      <c r="BX113" s="63">
        <v>0</v>
      </c>
      <c r="BY113" s="63">
        <v>0</v>
      </c>
      <c r="BZ113" s="63">
        <v>0</v>
      </c>
      <c r="CA113" s="185"/>
    </row>
    <row r="114" spans="1:79" ht="15.75" x14ac:dyDescent="0.25">
      <c r="A114" s="63" t="s">
        <v>1916</v>
      </c>
      <c r="B114" s="63">
        <v>0</v>
      </c>
      <c r="C114" s="63">
        <v>0</v>
      </c>
      <c r="D114" s="63">
        <v>0</v>
      </c>
      <c r="E114" s="63">
        <v>0</v>
      </c>
      <c r="F114" s="63">
        <v>28</v>
      </c>
      <c r="G114" s="63">
        <v>41</v>
      </c>
      <c r="H114" s="63">
        <v>42</v>
      </c>
      <c r="I114" s="63">
        <v>40</v>
      </c>
      <c r="J114" s="63">
        <v>79</v>
      </c>
      <c r="K114" s="63">
        <v>76</v>
      </c>
      <c r="L114" s="63">
        <v>0</v>
      </c>
      <c r="M114" s="63">
        <v>0</v>
      </c>
      <c r="N114" s="63">
        <v>0</v>
      </c>
      <c r="O114" s="63">
        <v>0</v>
      </c>
      <c r="P114" s="63">
        <v>0</v>
      </c>
      <c r="Q114" s="63">
        <v>0</v>
      </c>
      <c r="R114" s="63">
        <v>0</v>
      </c>
      <c r="S114" s="63">
        <v>0</v>
      </c>
      <c r="T114" s="63">
        <v>0</v>
      </c>
      <c r="U114" s="63">
        <v>0</v>
      </c>
      <c r="V114" s="63">
        <v>0</v>
      </c>
      <c r="W114" s="63">
        <v>0</v>
      </c>
      <c r="X114" s="63">
        <v>0</v>
      </c>
      <c r="Y114" s="63">
        <v>0</v>
      </c>
      <c r="Z114" s="63">
        <v>0</v>
      </c>
      <c r="AA114" s="63">
        <v>0</v>
      </c>
      <c r="AB114" s="63">
        <v>0</v>
      </c>
      <c r="AC114" s="63">
        <v>0</v>
      </c>
      <c r="AD114" s="63">
        <v>0</v>
      </c>
      <c r="AE114" s="63">
        <v>0</v>
      </c>
      <c r="AF114" s="63">
        <v>0</v>
      </c>
      <c r="AG114" s="63">
        <v>0</v>
      </c>
      <c r="AH114" s="63">
        <v>0</v>
      </c>
      <c r="AI114" s="63">
        <v>0</v>
      </c>
      <c r="AJ114" s="63">
        <v>0</v>
      </c>
      <c r="AK114" s="63">
        <v>3</v>
      </c>
      <c r="AL114" s="63">
        <v>3</v>
      </c>
      <c r="AM114" s="63">
        <v>2</v>
      </c>
      <c r="AN114" s="63">
        <v>0</v>
      </c>
      <c r="AO114" s="63">
        <v>0</v>
      </c>
      <c r="AP114" s="63">
        <v>0</v>
      </c>
      <c r="AQ114" s="63">
        <v>0</v>
      </c>
      <c r="AR114" s="63">
        <v>0</v>
      </c>
      <c r="AS114" s="63">
        <v>0</v>
      </c>
      <c r="AT114" s="63">
        <v>0</v>
      </c>
      <c r="AU114" s="63">
        <v>0</v>
      </c>
      <c r="AV114" s="63">
        <v>0</v>
      </c>
      <c r="AW114" s="63">
        <v>0</v>
      </c>
      <c r="AX114" s="63">
        <v>0</v>
      </c>
      <c r="AY114" s="63">
        <v>0</v>
      </c>
      <c r="AZ114" s="63">
        <v>0</v>
      </c>
      <c r="BA114" s="63">
        <v>0</v>
      </c>
      <c r="BB114" s="63">
        <v>0</v>
      </c>
      <c r="BC114" s="63">
        <v>0</v>
      </c>
      <c r="BD114" s="63">
        <v>0</v>
      </c>
      <c r="BE114" s="63">
        <v>0</v>
      </c>
      <c r="BF114" s="63">
        <v>0</v>
      </c>
      <c r="BG114" s="63">
        <v>0</v>
      </c>
      <c r="BH114" s="63">
        <v>0</v>
      </c>
      <c r="BI114" s="63">
        <v>0</v>
      </c>
      <c r="BJ114" s="63">
        <v>0</v>
      </c>
      <c r="BK114" s="63">
        <v>0</v>
      </c>
      <c r="BL114" s="63">
        <v>0</v>
      </c>
      <c r="BM114" s="63">
        <v>0</v>
      </c>
      <c r="BN114" s="63">
        <v>0</v>
      </c>
      <c r="BO114" s="63">
        <v>0</v>
      </c>
      <c r="BP114" s="63">
        <v>0</v>
      </c>
      <c r="BQ114" s="63">
        <v>0</v>
      </c>
      <c r="BR114" s="63">
        <v>0</v>
      </c>
      <c r="BS114" s="63">
        <v>1</v>
      </c>
      <c r="BT114" s="63">
        <v>0</v>
      </c>
      <c r="BU114" s="63">
        <v>0</v>
      </c>
      <c r="BV114" s="63">
        <v>0</v>
      </c>
      <c r="BW114" s="63">
        <v>0</v>
      </c>
      <c r="BX114" s="63">
        <v>0</v>
      </c>
      <c r="BY114" s="63">
        <v>0</v>
      </c>
      <c r="BZ114" s="63">
        <v>0</v>
      </c>
      <c r="CA114" s="185"/>
    </row>
    <row r="115" spans="1:79" ht="15.75" x14ac:dyDescent="0.25">
      <c r="A115" s="63" t="s">
        <v>1917</v>
      </c>
      <c r="B115" s="63">
        <v>0</v>
      </c>
      <c r="C115" s="63">
        <v>0</v>
      </c>
      <c r="D115" s="63">
        <v>0</v>
      </c>
      <c r="E115" s="63">
        <v>0</v>
      </c>
      <c r="F115" s="63">
        <v>23</v>
      </c>
      <c r="G115" s="63">
        <v>54</v>
      </c>
      <c r="H115" s="63">
        <v>34</v>
      </c>
      <c r="I115" s="63">
        <v>9</v>
      </c>
      <c r="J115" s="63">
        <v>24</v>
      </c>
      <c r="K115" s="63">
        <v>24</v>
      </c>
      <c r="L115" s="63">
        <v>0</v>
      </c>
      <c r="M115" s="63">
        <v>0</v>
      </c>
      <c r="N115" s="63">
        <v>0</v>
      </c>
      <c r="O115" s="63">
        <v>0</v>
      </c>
      <c r="P115" s="63">
        <v>0</v>
      </c>
      <c r="Q115" s="63">
        <v>0</v>
      </c>
      <c r="R115" s="63">
        <v>0</v>
      </c>
      <c r="S115" s="63">
        <v>1</v>
      </c>
      <c r="T115" s="63">
        <v>0</v>
      </c>
      <c r="U115" s="63">
        <v>0</v>
      </c>
      <c r="V115" s="63">
        <v>1</v>
      </c>
      <c r="W115" s="63">
        <v>1</v>
      </c>
      <c r="X115" s="63">
        <v>0</v>
      </c>
      <c r="Y115" s="63">
        <v>0</v>
      </c>
      <c r="Z115" s="63">
        <v>0</v>
      </c>
      <c r="AA115" s="63">
        <v>0</v>
      </c>
      <c r="AB115" s="63">
        <v>10</v>
      </c>
      <c r="AC115" s="63">
        <v>15</v>
      </c>
      <c r="AD115" s="63">
        <v>34</v>
      </c>
      <c r="AE115" s="63">
        <v>1</v>
      </c>
      <c r="AF115" s="63">
        <v>3</v>
      </c>
      <c r="AG115" s="63">
        <v>0</v>
      </c>
      <c r="AH115" s="63">
        <v>0</v>
      </c>
      <c r="AI115" s="63">
        <v>1</v>
      </c>
      <c r="AJ115" s="63">
        <v>0</v>
      </c>
      <c r="AK115" s="63">
        <v>23</v>
      </c>
      <c r="AL115" s="63">
        <v>31</v>
      </c>
      <c r="AM115" s="63">
        <v>38</v>
      </c>
      <c r="AN115" s="63">
        <v>10</v>
      </c>
      <c r="AO115" s="63">
        <v>2</v>
      </c>
      <c r="AP115" s="63">
        <v>2</v>
      </c>
      <c r="AQ115" s="63">
        <v>0</v>
      </c>
      <c r="AR115" s="63">
        <v>0</v>
      </c>
      <c r="AS115" s="63">
        <v>0</v>
      </c>
      <c r="AT115" s="63">
        <v>3</v>
      </c>
      <c r="AU115" s="63">
        <v>3</v>
      </c>
      <c r="AV115" s="63">
        <v>7</v>
      </c>
      <c r="AW115" s="63">
        <v>0</v>
      </c>
      <c r="AX115" s="63">
        <v>1</v>
      </c>
      <c r="AY115" s="63">
        <v>0</v>
      </c>
      <c r="AZ115" s="63">
        <v>0</v>
      </c>
      <c r="BA115" s="63">
        <v>1</v>
      </c>
      <c r="BB115" s="63">
        <v>0</v>
      </c>
      <c r="BC115" s="63">
        <v>0</v>
      </c>
      <c r="BD115" s="63">
        <v>0</v>
      </c>
      <c r="BE115" s="63">
        <v>1</v>
      </c>
      <c r="BF115" s="63">
        <v>0</v>
      </c>
      <c r="BG115" s="63">
        <v>0</v>
      </c>
      <c r="BH115" s="63">
        <v>0</v>
      </c>
      <c r="BI115" s="63">
        <v>0</v>
      </c>
      <c r="BJ115" s="63">
        <v>4</v>
      </c>
      <c r="BK115" s="63">
        <v>1</v>
      </c>
      <c r="BL115" s="63">
        <v>1</v>
      </c>
      <c r="BM115" s="63">
        <v>1</v>
      </c>
      <c r="BN115" s="63">
        <v>0</v>
      </c>
      <c r="BO115" s="63">
        <v>0</v>
      </c>
      <c r="BP115" s="63">
        <v>0</v>
      </c>
      <c r="BQ115" s="63">
        <v>0</v>
      </c>
      <c r="BR115" s="63">
        <v>0</v>
      </c>
      <c r="BS115" s="63">
        <v>4</v>
      </c>
      <c r="BT115" s="63">
        <v>0</v>
      </c>
      <c r="BU115" s="63">
        <v>0</v>
      </c>
      <c r="BV115" s="63">
        <v>0</v>
      </c>
      <c r="BW115" s="63">
        <v>3</v>
      </c>
      <c r="BX115" s="63">
        <v>1</v>
      </c>
      <c r="BY115" s="63">
        <v>0</v>
      </c>
      <c r="BZ115" s="63">
        <v>0</v>
      </c>
      <c r="CA115" s="185"/>
    </row>
    <row r="116" spans="1:79" ht="15.75" x14ac:dyDescent="0.25">
      <c r="A116" s="63" t="s">
        <v>1918</v>
      </c>
      <c r="B116" s="63">
        <v>0</v>
      </c>
      <c r="C116" s="63">
        <v>0</v>
      </c>
      <c r="D116" s="63">
        <v>0</v>
      </c>
      <c r="E116" s="63">
        <v>0</v>
      </c>
      <c r="F116" s="63">
        <v>31</v>
      </c>
      <c r="G116" s="63">
        <v>22</v>
      </c>
      <c r="H116" s="63">
        <v>36</v>
      </c>
      <c r="I116" s="63">
        <v>25</v>
      </c>
      <c r="J116" s="63">
        <v>65</v>
      </c>
      <c r="K116" s="63">
        <v>56</v>
      </c>
      <c r="L116" s="63">
        <v>0</v>
      </c>
      <c r="M116" s="63">
        <v>0</v>
      </c>
      <c r="N116" s="63">
        <v>0</v>
      </c>
      <c r="O116" s="63">
        <v>0</v>
      </c>
      <c r="P116" s="63">
        <v>0</v>
      </c>
      <c r="Q116" s="63">
        <v>0</v>
      </c>
      <c r="R116" s="63">
        <v>0</v>
      </c>
      <c r="S116" s="63">
        <v>0</v>
      </c>
      <c r="T116" s="63">
        <v>0</v>
      </c>
      <c r="U116" s="63">
        <v>0</v>
      </c>
      <c r="V116" s="63">
        <v>0</v>
      </c>
      <c r="W116" s="63">
        <v>0</v>
      </c>
      <c r="X116" s="63">
        <v>0</v>
      </c>
      <c r="Y116" s="63">
        <v>0</v>
      </c>
      <c r="Z116" s="63">
        <v>0</v>
      </c>
      <c r="AA116" s="63">
        <v>0</v>
      </c>
      <c r="AB116" s="63">
        <v>0</v>
      </c>
      <c r="AC116" s="63">
        <v>0</v>
      </c>
      <c r="AD116" s="63">
        <v>1</v>
      </c>
      <c r="AE116" s="63">
        <v>0</v>
      </c>
      <c r="AF116" s="63">
        <v>0</v>
      </c>
      <c r="AG116" s="63">
        <v>0</v>
      </c>
      <c r="AH116" s="63">
        <v>0</v>
      </c>
      <c r="AI116" s="63">
        <v>0</v>
      </c>
      <c r="AJ116" s="63">
        <v>0</v>
      </c>
      <c r="AK116" s="63">
        <v>5</v>
      </c>
      <c r="AL116" s="63">
        <v>7</v>
      </c>
      <c r="AM116" s="63">
        <v>7</v>
      </c>
      <c r="AN116" s="63">
        <v>0</v>
      </c>
      <c r="AO116" s="63">
        <v>0</v>
      </c>
      <c r="AP116" s="63">
        <v>0</v>
      </c>
      <c r="AQ116" s="63">
        <v>0</v>
      </c>
      <c r="AR116" s="63">
        <v>0</v>
      </c>
      <c r="AS116" s="63">
        <v>0</v>
      </c>
      <c r="AT116" s="63">
        <v>0</v>
      </c>
      <c r="AU116" s="63">
        <v>2</v>
      </c>
      <c r="AV116" s="63">
        <v>0</v>
      </c>
      <c r="AW116" s="63">
        <v>0</v>
      </c>
      <c r="AX116" s="63">
        <v>0</v>
      </c>
      <c r="AY116" s="63">
        <v>0</v>
      </c>
      <c r="AZ116" s="63">
        <v>0</v>
      </c>
      <c r="BA116" s="63">
        <v>0</v>
      </c>
      <c r="BB116" s="63">
        <v>0</v>
      </c>
      <c r="BC116" s="63">
        <v>0</v>
      </c>
      <c r="BD116" s="63">
        <v>0</v>
      </c>
      <c r="BE116" s="63">
        <v>0</v>
      </c>
      <c r="BF116" s="63">
        <v>0</v>
      </c>
      <c r="BG116" s="63">
        <v>0</v>
      </c>
      <c r="BH116" s="63">
        <v>0</v>
      </c>
      <c r="BI116" s="63">
        <v>0</v>
      </c>
      <c r="BJ116" s="63">
        <v>0</v>
      </c>
      <c r="BK116" s="63">
        <v>0</v>
      </c>
      <c r="BL116" s="63">
        <v>0</v>
      </c>
      <c r="BM116" s="63">
        <v>0</v>
      </c>
      <c r="BN116" s="63">
        <v>0</v>
      </c>
      <c r="BO116" s="63">
        <v>0</v>
      </c>
      <c r="BP116" s="63">
        <v>0</v>
      </c>
      <c r="BQ116" s="63">
        <v>0</v>
      </c>
      <c r="BR116" s="63">
        <v>0</v>
      </c>
      <c r="BS116" s="63">
        <v>0</v>
      </c>
      <c r="BT116" s="63">
        <v>0</v>
      </c>
      <c r="BU116" s="63">
        <v>0</v>
      </c>
      <c r="BV116" s="63">
        <v>0</v>
      </c>
      <c r="BW116" s="63">
        <v>0</v>
      </c>
      <c r="BX116" s="63">
        <v>0</v>
      </c>
      <c r="BY116" s="63">
        <v>0</v>
      </c>
      <c r="BZ116" s="63">
        <v>0</v>
      </c>
      <c r="CA116" s="185"/>
    </row>
    <row r="117" spans="1:79" ht="15.75" x14ac:dyDescent="0.25">
      <c r="A117" s="63" t="s">
        <v>1919</v>
      </c>
      <c r="B117" s="63">
        <v>0</v>
      </c>
      <c r="C117" s="63">
        <v>0</v>
      </c>
      <c r="D117" s="63">
        <v>0</v>
      </c>
      <c r="E117" s="63">
        <v>0</v>
      </c>
      <c r="F117" s="63">
        <v>14</v>
      </c>
      <c r="G117" s="63">
        <v>22</v>
      </c>
      <c r="H117" s="63">
        <v>14</v>
      </c>
      <c r="I117" s="63">
        <v>9</v>
      </c>
      <c r="J117" s="63">
        <v>6</v>
      </c>
      <c r="K117" s="63">
        <v>12</v>
      </c>
      <c r="L117" s="63">
        <v>79</v>
      </c>
      <c r="M117" s="63">
        <v>0</v>
      </c>
      <c r="N117" s="63">
        <v>1</v>
      </c>
      <c r="O117" s="63">
        <v>61</v>
      </c>
      <c r="P117" s="63">
        <v>0</v>
      </c>
      <c r="Q117" s="63">
        <v>0</v>
      </c>
      <c r="R117" s="63">
        <v>0</v>
      </c>
      <c r="S117" s="63">
        <v>0</v>
      </c>
      <c r="T117" s="63">
        <v>0</v>
      </c>
      <c r="U117" s="63">
        <v>0</v>
      </c>
      <c r="V117" s="63">
        <v>0</v>
      </c>
      <c r="W117" s="63">
        <v>0</v>
      </c>
      <c r="X117" s="63">
        <v>0</v>
      </c>
      <c r="Y117" s="63">
        <v>0</v>
      </c>
      <c r="Z117" s="63">
        <v>0</v>
      </c>
      <c r="AA117" s="63">
        <v>0</v>
      </c>
      <c r="AB117" s="63">
        <v>0</v>
      </c>
      <c r="AC117" s="63">
        <v>0</v>
      </c>
      <c r="AD117" s="63">
        <v>0</v>
      </c>
      <c r="AE117" s="63">
        <v>0</v>
      </c>
      <c r="AF117" s="63">
        <v>0</v>
      </c>
      <c r="AG117" s="63">
        <v>0</v>
      </c>
      <c r="AH117" s="63">
        <v>0</v>
      </c>
      <c r="AI117" s="63">
        <v>0</v>
      </c>
      <c r="AJ117" s="63">
        <v>0</v>
      </c>
      <c r="AK117" s="63">
        <v>4</v>
      </c>
      <c r="AL117" s="63">
        <v>4</v>
      </c>
      <c r="AM117" s="63">
        <v>8</v>
      </c>
      <c r="AN117" s="63">
        <v>0</v>
      </c>
      <c r="AO117" s="63">
        <v>0</v>
      </c>
      <c r="AP117" s="63">
        <v>0</v>
      </c>
      <c r="AQ117" s="63">
        <v>0</v>
      </c>
      <c r="AR117" s="63">
        <v>0</v>
      </c>
      <c r="AS117" s="63">
        <v>0</v>
      </c>
      <c r="AT117" s="63">
        <v>0</v>
      </c>
      <c r="AU117" s="63">
        <v>0</v>
      </c>
      <c r="AV117" s="63">
        <v>4</v>
      </c>
      <c r="AW117" s="63">
        <v>0</v>
      </c>
      <c r="AX117" s="63">
        <v>0</v>
      </c>
      <c r="AY117" s="63">
        <v>0</v>
      </c>
      <c r="AZ117" s="63">
        <v>0</v>
      </c>
      <c r="BA117" s="63">
        <v>0</v>
      </c>
      <c r="BB117" s="63">
        <v>0</v>
      </c>
      <c r="BC117" s="63">
        <v>0</v>
      </c>
      <c r="BD117" s="63">
        <v>0</v>
      </c>
      <c r="BE117" s="63">
        <v>0</v>
      </c>
      <c r="BF117" s="63">
        <v>0</v>
      </c>
      <c r="BG117" s="63">
        <v>0</v>
      </c>
      <c r="BH117" s="63">
        <v>0</v>
      </c>
      <c r="BI117" s="63">
        <v>0</v>
      </c>
      <c r="BJ117" s="63">
        <v>0</v>
      </c>
      <c r="BK117" s="63">
        <v>0</v>
      </c>
      <c r="BL117" s="63">
        <v>0</v>
      </c>
      <c r="BM117" s="63">
        <v>0</v>
      </c>
      <c r="BN117" s="63">
        <v>0</v>
      </c>
      <c r="BO117" s="63">
        <v>0</v>
      </c>
      <c r="BP117" s="63">
        <v>0</v>
      </c>
      <c r="BQ117" s="63">
        <v>0</v>
      </c>
      <c r="BR117" s="63">
        <v>0</v>
      </c>
      <c r="BS117" s="63">
        <v>3</v>
      </c>
      <c r="BT117" s="63">
        <v>0</v>
      </c>
      <c r="BU117" s="63">
        <v>0</v>
      </c>
      <c r="BV117" s="63">
        <v>0</v>
      </c>
      <c r="BW117" s="63">
        <v>0</v>
      </c>
      <c r="BX117" s="63">
        <v>0</v>
      </c>
      <c r="BY117" s="63">
        <v>0</v>
      </c>
      <c r="BZ117" s="63">
        <v>0</v>
      </c>
      <c r="CA117" s="185"/>
    </row>
    <row r="118" spans="1:79" ht="15.75" x14ac:dyDescent="0.25">
      <c r="A118" s="63" t="s">
        <v>1920</v>
      </c>
      <c r="B118" s="63">
        <v>0</v>
      </c>
      <c r="C118" s="63">
        <v>0</v>
      </c>
      <c r="D118" s="63">
        <v>0</v>
      </c>
      <c r="E118" s="63">
        <v>0</v>
      </c>
      <c r="F118" s="63">
        <v>46</v>
      </c>
      <c r="G118" s="63">
        <v>26</v>
      </c>
      <c r="H118" s="63">
        <v>62</v>
      </c>
      <c r="I118" s="63">
        <v>41</v>
      </c>
      <c r="J118" s="63">
        <v>105</v>
      </c>
      <c r="K118" s="63">
        <v>75</v>
      </c>
      <c r="L118" s="63">
        <v>0</v>
      </c>
      <c r="M118" s="63">
        <v>1</v>
      </c>
      <c r="N118" s="63">
        <v>0</v>
      </c>
      <c r="O118" s="63">
        <v>0</v>
      </c>
      <c r="P118" s="63">
        <v>0</v>
      </c>
      <c r="Q118" s="63">
        <v>0</v>
      </c>
      <c r="R118" s="63">
        <v>0</v>
      </c>
      <c r="S118" s="63">
        <v>0</v>
      </c>
      <c r="T118" s="63">
        <v>0</v>
      </c>
      <c r="U118" s="63">
        <v>0</v>
      </c>
      <c r="V118" s="63">
        <v>0</v>
      </c>
      <c r="W118" s="63">
        <v>0</v>
      </c>
      <c r="X118" s="63">
        <v>0</v>
      </c>
      <c r="Y118" s="63">
        <v>0</v>
      </c>
      <c r="Z118" s="63">
        <v>0</v>
      </c>
      <c r="AA118" s="63">
        <v>0</v>
      </c>
      <c r="AB118" s="63">
        <v>0</v>
      </c>
      <c r="AC118" s="63">
        <v>0</v>
      </c>
      <c r="AD118" s="63">
        <v>4</v>
      </c>
      <c r="AE118" s="63">
        <v>0</v>
      </c>
      <c r="AF118" s="63">
        <v>0</v>
      </c>
      <c r="AG118" s="63">
        <v>0</v>
      </c>
      <c r="AH118" s="63">
        <v>0</v>
      </c>
      <c r="AI118" s="63">
        <v>0</v>
      </c>
      <c r="AJ118" s="63">
        <v>0</v>
      </c>
      <c r="AK118" s="63">
        <v>7</v>
      </c>
      <c r="AL118" s="63">
        <v>9</v>
      </c>
      <c r="AM118" s="63">
        <v>8</v>
      </c>
      <c r="AN118" s="63">
        <v>0</v>
      </c>
      <c r="AO118" s="63">
        <v>0</v>
      </c>
      <c r="AP118" s="63">
        <v>0</v>
      </c>
      <c r="AQ118" s="63">
        <v>0</v>
      </c>
      <c r="AR118" s="63">
        <v>0</v>
      </c>
      <c r="AS118" s="63">
        <v>0</v>
      </c>
      <c r="AT118" s="63">
        <v>0</v>
      </c>
      <c r="AU118" s="63">
        <v>2</v>
      </c>
      <c r="AV118" s="63">
        <v>1</v>
      </c>
      <c r="AW118" s="63">
        <v>0</v>
      </c>
      <c r="AX118" s="63">
        <v>0</v>
      </c>
      <c r="AY118" s="63">
        <v>0</v>
      </c>
      <c r="AZ118" s="63">
        <v>0</v>
      </c>
      <c r="BA118" s="63">
        <v>0</v>
      </c>
      <c r="BB118" s="63">
        <v>0</v>
      </c>
      <c r="BC118" s="63">
        <v>0</v>
      </c>
      <c r="BD118" s="63">
        <v>0</v>
      </c>
      <c r="BE118" s="63">
        <v>0</v>
      </c>
      <c r="BF118" s="63">
        <v>0</v>
      </c>
      <c r="BG118" s="63">
        <v>0</v>
      </c>
      <c r="BH118" s="63">
        <v>0</v>
      </c>
      <c r="BI118" s="63">
        <v>0</v>
      </c>
      <c r="BJ118" s="63">
        <v>0</v>
      </c>
      <c r="BK118" s="63">
        <v>0</v>
      </c>
      <c r="BL118" s="63">
        <v>0</v>
      </c>
      <c r="BM118" s="63">
        <v>0</v>
      </c>
      <c r="BN118" s="63">
        <v>0</v>
      </c>
      <c r="BO118" s="63">
        <v>0</v>
      </c>
      <c r="BP118" s="63">
        <v>0</v>
      </c>
      <c r="BQ118" s="63">
        <v>0</v>
      </c>
      <c r="BR118" s="63">
        <v>1</v>
      </c>
      <c r="BS118" s="63">
        <v>5</v>
      </c>
      <c r="BT118" s="63">
        <v>2</v>
      </c>
      <c r="BU118" s="63">
        <v>0</v>
      </c>
      <c r="BV118" s="63">
        <v>0</v>
      </c>
      <c r="BW118" s="63">
        <v>0</v>
      </c>
      <c r="BX118" s="63">
        <v>0</v>
      </c>
      <c r="BY118" s="63">
        <v>0</v>
      </c>
      <c r="BZ118" s="63">
        <v>0</v>
      </c>
      <c r="CA118" s="185"/>
    </row>
    <row r="119" spans="1:79" ht="15.75" x14ac:dyDescent="0.25">
      <c r="A119" s="63" t="s">
        <v>1921</v>
      </c>
      <c r="B119" s="63">
        <v>0</v>
      </c>
      <c r="C119" s="63">
        <v>0</v>
      </c>
      <c r="D119" s="63">
        <v>0</v>
      </c>
      <c r="E119" s="63">
        <v>0</v>
      </c>
      <c r="F119" s="63">
        <v>223</v>
      </c>
      <c r="G119" s="63">
        <v>240</v>
      </c>
      <c r="H119" s="63">
        <v>261</v>
      </c>
      <c r="I119" s="63">
        <v>106</v>
      </c>
      <c r="J119" s="63">
        <v>180</v>
      </c>
      <c r="K119" s="63">
        <v>199</v>
      </c>
      <c r="L119" s="63">
        <v>528</v>
      </c>
      <c r="M119" s="63">
        <v>49</v>
      </c>
      <c r="N119" s="63">
        <v>65</v>
      </c>
      <c r="O119" s="63">
        <v>351</v>
      </c>
      <c r="P119" s="63">
        <v>0</v>
      </c>
      <c r="Q119" s="63">
        <v>0</v>
      </c>
      <c r="R119" s="63">
        <v>0</v>
      </c>
      <c r="S119" s="63">
        <v>0</v>
      </c>
      <c r="T119" s="63">
        <v>0</v>
      </c>
      <c r="U119" s="63">
        <v>0</v>
      </c>
      <c r="V119" s="63">
        <v>3</v>
      </c>
      <c r="W119" s="63">
        <v>0</v>
      </c>
      <c r="X119" s="63">
        <v>0</v>
      </c>
      <c r="Y119" s="63">
        <v>0</v>
      </c>
      <c r="Z119" s="63">
        <v>0</v>
      </c>
      <c r="AA119" s="63">
        <v>0</v>
      </c>
      <c r="AB119" s="63">
        <v>14</v>
      </c>
      <c r="AC119" s="63">
        <v>9</v>
      </c>
      <c r="AD119" s="63">
        <v>38</v>
      </c>
      <c r="AE119" s="63">
        <v>0</v>
      </c>
      <c r="AF119" s="63">
        <v>3</v>
      </c>
      <c r="AG119" s="63">
        <v>0</v>
      </c>
      <c r="AH119" s="63">
        <v>0</v>
      </c>
      <c r="AI119" s="63">
        <v>0</v>
      </c>
      <c r="AJ119" s="63">
        <v>0</v>
      </c>
      <c r="AK119" s="63">
        <v>59</v>
      </c>
      <c r="AL119" s="63">
        <v>71</v>
      </c>
      <c r="AM119" s="63">
        <v>91</v>
      </c>
      <c r="AN119" s="63">
        <v>19</v>
      </c>
      <c r="AO119" s="63">
        <v>18</v>
      </c>
      <c r="AP119" s="63">
        <v>1</v>
      </c>
      <c r="AQ119" s="63">
        <v>0</v>
      </c>
      <c r="AR119" s="63">
        <v>10</v>
      </c>
      <c r="AS119" s="63">
        <v>0</v>
      </c>
      <c r="AT119" s="63">
        <v>29</v>
      </c>
      <c r="AU119" s="63">
        <v>14</v>
      </c>
      <c r="AV119" s="63">
        <v>23</v>
      </c>
      <c r="AW119" s="63">
        <v>0</v>
      </c>
      <c r="AX119" s="63">
        <v>0</v>
      </c>
      <c r="AY119" s="63">
        <v>0</v>
      </c>
      <c r="AZ119" s="63">
        <v>0</v>
      </c>
      <c r="BA119" s="63">
        <v>0</v>
      </c>
      <c r="BB119" s="63">
        <v>0</v>
      </c>
      <c r="BC119" s="63">
        <v>0</v>
      </c>
      <c r="BD119" s="63">
        <v>0</v>
      </c>
      <c r="BE119" s="63">
        <v>0</v>
      </c>
      <c r="BF119" s="63">
        <v>0</v>
      </c>
      <c r="BG119" s="63">
        <v>0</v>
      </c>
      <c r="BH119" s="63">
        <v>0</v>
      </c>
      <c r="BI119" s="63">
        <v>0</v>
      </c>
      <c r="BJ119" s="63">
        <v>4</v>
      </c>
      <c r="BK119" s="63">
        <v>0</v>
      </c>
      <c r="BL119" s="63">
        <v>1</v>
      </c>
      <c r="BM119" s="63">
        <v>0</v>
      </c>
      <c r="BN119" s="63">
        <v>0</v>
      </c>
      <c r="BO119" s="63">
        <v>0</v>
      </c>
      <c r="BP119" s="63">
        <v>0</v>
      </c>
      <c r="BQ119" s="63">
        <v>0</v>
      </c>
      <c r="BR119" s="63">
        <v>5</v>
      </c>
      <c r="BS119" s="63">
        <v>23</v>
      </c>
      <c r="BT119" s="63">
        <v>3</v>
      </c>
      <c r="BU119" s="63">
        <v>3</v>
      </c>
      <c r="BV119" s="63">
        <v>2</v>
      </c>
      <c r="BW119" s="63">
        <v>2</v>
      </c>
      <c r="BX119" s="63">
        <v>1</v>
      </c>
      <c r="BY119" s="63">
        <v>1</v>
      </c>
      <c r="BZ119" s="63">
        <v>0</v>
      </c>
      <c r="CA119" s="185"/>
    </row>
    <row r="120" spans="1:79" ht="15.75" x14ac:dyDescent="0.25">
      <c r="A120" s="63" t="s">
        <v>1922</v>
      </c>
      <c r="B120" s="63">
        <v>0</v>
      </c>
      <c r="C120" s="63">
        <v>0</v>
      </c>
      <c r="D120" s="63">
        <v>0</v>
      </c>
      <c r="E120" s="63">
        <v>0</v>
      </c>
      <c r="F120" s="63">
        <v>88</v>
      </c>
      <c r="G120" s="63">
        <v>74</v>
      </c>
      <c r="H120" s="63">
        <v>81</v>
      </c>
      <c r="I120" s="63">
        <v>40</v>
      </c>
      <c r="J120" s="63">
        <v>82</v>
      </c>
      <c r="K120" s="63">
        <v>103</v>
      </c>
      <c r="L120" s="63">
        <v>0</v>
      </c>
      <c r="M120" s="63">
        <v>0</v>
      </c>
      <c r="N120" s="63">
        <v>0</v>
      </c>
      <c r="O120" s="63">
        <v>0</v>
      </c>
      <c r="P120" s="63">
        <v>0</v>
      </c>
      <c r="Q120" s="63">
        <v>0</v>
      </c>
      <c r="R120" s="63">
        <v>0</v>
      </c>
      <c r="S120" s="63">
        <v>0</v>
      </c>
      <c r="T120" s="63">
        <v>0</v>
      </c>
      <c r="U120" s="63">
        <v>0</v>
      </c>
      <c r="V120" s="63">
        <v>0</v>
      </c>
      <c r="W120" s="63">
        <v>0</v>
      </c>
      <c r="X120" s="63">
        <v>0</v>
      </c>
      <c r="Y120" s="63">
        <v>0</v>
      </c>
      <c r="Z120" s="63">
        <v>0</v>
      </c>
      <c r="AA120" s="63">
        <v>0</v>
      </c>
      <c r="AB120" s="63">
        <v>0</v>
      </c>
      <c r="AC120" s="63">
        <v>0</v>
      </c>
      <c r="AD120" s="63">
        <v>0</v>
      </c>
      <c r="AE120" s="63">
        <v>0</v>
      </c>
      <c r="AF120" s="63">
        <v>0</v>
      </c>
      <c r="AG120" s="63">
        <v>0</v>
      </c>
      <c r="AH120" s="63">
        <v>0</v>
      </c>
      <c r="AI120" s="63">
        <v>0</v>
      </c>
      <c r="AJ120" s="63">
        <v>0</v>
      </c>
      <c r="AK120" s="63">
        <v>13</v>
      </c>
      <c r="AL120" s="63">
        <v>15</v>
      </c>
      <c r="AM120" s="63">
        <v>4</v>
      </c>
      <c r="AN120" s="63">
        <v>0</v>
      </c>
      <c r="AO120" s="63">
        <v>0</v>
      </c>
      <c r="AP120" s="63">
        <v>0</v>
      </c>
      <c r="AQ120" s="63">
        <v>0</v>
      </c>
      <c r="AR120" s="63">
        <v>0</v>
      </c>
      <c r="AS120" s="63">
        <v>0</v>
      </c>
      <c r="AT120" s="63">
        <v>1</v>
      </c>
      <c r="AU120" s="63">
        <v>0</v>
      </c>
      <c r="AV120" s="63">
        <v>0</v>
      </c>
      <c r="AW120" s="63">
        <v>0</v>
      </c>
      <c r="AX120" s="63">
        <v>0</v>
      </c>
      <c r="AY120" s="63">
        <v>0</v>
      </c>
      <c r="AZ120" s="63">
        <v>0</v>
      </c>
      <c r="BA120" s="63">
        <v>0</v>
      </c>
      <c r="BB120" s="63">
        <v>0</v>
      </c>
      <c r="BC120" s="63">
        <v>0</v>
      </c>
      <c r="BD120" s="63">
        <v>0</v>
      </c>
      <c r="BE120" s="63">
        <v>0</v>
      </c>
      <c r="BF120" s="63">
        <v>0</v>
      </c>
      <c r="BG120" s="63">
        <v>0</v>
      </c>
      <c r="BH120" s="63">
        <v>0</v>
      </c>
      <c r="BI120" s="63">
        <v>0</v>
      </c>
      <c r="BJ120" s="63">
        <v>0</v>
      </c>
      <c r="BK120" s="63">
        <v>0</v>
      </c>
      <c r="BL120" s="63">
        <v>0</v>
      </c>
      <c r="BM120" s="63">
        <v>0</v>
      </c>
      <c r="BN120" s="63">
        <v>0</v>
      </c>
      <c r="BO120" s="63">
        <v>0</v>
      </c>
      <c r="BP120" s="63">
        <v>0</v>
      </c>
      <c r="BQ120" s="63">
        <v>0</v>
      </c>
      <c r="BR120" s="63">
        <v>1</v>
      </c>
      <c r="BS120" s="63">
        <v>0</v>
      </c>
      <c r="BT120" s="63">
        <v>2</v>
      </c>
      <c r="BU120" s="63">
        <v>0</v>
      </c>
      <c r="BV120" s="63">
        <v>0</v>
      </c>
      <c r="BW120" s="63">
        <v>0</v>
      </c>
      <c r="BX120" s="63">
        <v>0</v>
      </c>
      <c r="BY120" s="63">
        <v>0</v>
      </c>
      <c r="BZ120" s="63">
        <v>0</v>
      </c>
      <c r="CA120" s="185"/>
    </row>
    <row r="121" spans="1:79" ht="15.75" x14ac:dyDescent="0.25">
      <c r="A121" s="63" t="s">
        <v>1923</v>
      </c>
      <c r="B121" s="63">
        <v>0</v>
      </c>
      <c r="C121" s="63">
        <v>0</v>
      </c>
      <c r="D121" s="63">
        <v>0</v>
      </c>
      <c r="E121" s="63">
        <v>0</v>
      </c>
      <c r="F121" s="63">
        <v>45</v>
      </c>
      <c r="G121" s="63">
        <v>48</v>
      </c>
      <c r="H121" s="63">
        <v>67</v>
      </c>
      <c r="I121" s="63">
        <v>53</v>
      </c>
      <c r="J121" s="63">
        <v>72</v>
      </c>
      <c r="K121" s="63">
        <v>59</v>
      </c>
      <c r="L121" s="63">
        <v>69</v>
      </c>
      <c r="M121" s="63">
        <v>0</v>
      </c>
      <c r="N121" s="63">
        <v>4</v>
      </c>
      <c r="O121" s="63">
        <v>66</v>
      </c>
      <c r="P121" s="63">
        <v>0</v>
      </c>
      <c r="Q121" s="63">
        <v>0</v>
      </c>
      <c r="R121" s="63">
        <v>0</v>
      </c>
      <c r="S121" s="63">
        <v>0</v>
      </c>
      <c r="T121" s="63">
        <v>0</v>
      </c>
      <c r="U121" s="63">
        <v>0</v>
      </c>
      <c r="V121" s="63">
        <v>0</v>
      </c>
      <c r="W121" s="63">
        <v>0</v>
      </c>
      <c r="X121" s="63">
        <v>0</v>
      </c>
      <c r="Y121" s="63">
        <v>0</v>
      </c>
      <c r="Z121" s="63">
        <v>0</v>
      </c>
      <c r="AA121" s="63">
        <v>0</v>
      </c>
      <c r="AB121" s="63">
        <v>7</v>
      </c>
      <c r="AC121" s="63">
        <v>1</v>
      </c>
      <c r="AD121" s="63">
        <v>7</v>
      </c>
      <c r="AE121" s="63">
        <v>0</v>
      </c>
      <c r="AF121" s="63">
        <v>0</v>
      </c>
      <c r="AG121" s="63">
        <v>0</v>
      </c>
      <c r="AH121" s="63">
        <v>0</v>
      </c>
      <c r="AI121" s="63">
        <v>0</v>
      </c>
      <c r="AJ121" s="63">
        <v>0</v>
      </c>
      <c r="AK121" s="63">
        <v>28</v>
      </c>
      <c r="AL121" s="63">
        <v>16</v>
      </c>
      <c r="AM121" s="63">
        <v>13</v>
      </c>
      <c r="AN121" s="63">
        <v>3</v>
      </c>
      <c r="AO121" s="63">
        <v>7</v>
      </c>
      <c r="AP121" s="63">
        <v>2</v>
      </c>
      <c r="AQ121" s="63">
        <v>0</v>
      </c>
      <c r="AR121" s="63">
        <v>3</v>
      </c>
      <c r="AS121" s="63">
        <v>0</v>
      </c>
      <c r="AT121" s="63">
        <v>0</v>
      </c>
      <c r="AU121" s="63">
        <v>0</v>
      </c>
      <c r="AV121" s="63">
        <v>2</v>
      </c>
      <c r="AW121" s="63">
        <v>0</v>
      </c>
      <c r="AX121" s="63">
        <v>0</v>
      </c>
      <c r="AY121" s="63">
        <v>0</v>
      </c>
      <c r="AZ121" s="63">
        <v>0</v>
      </c>
      <c r="BA121" s="63">
        <v>0</v>
      </c>
      <c r="BB121" s="63">
        <v>0</v>
      </c>
      <c r="BC121" s="63">
        <v>0</v>
      </c>
      <c r="BD121" s="63">
        <v>0</v>
      </c>
      <c r="BE121" s="63">
        <v>0</v>
      </c>
      <c r="BF121" s="63">
        <v>0</v>
      </c>
      <c r="BG121" s="63">
        <v>0</v>
      </c>
      <c r="BH121" s="63">
        <v>0</v>
      </c>
      <c r="BI121" s="63">
        <v>0</v>
      </c>
      <c r="BJ121" s="63">
        <v>0</v>
      </c>
      <c r="BK121" s="63">
        <v>0</v>
      </c>
      <c r="BL121" s="63">
        <v>0</v>
      </c>
      <c r="BM121" s="63">
        <v>0</v>
      </c>
      <c r="BN121" s="63">
        <v>0</v>
      </c>
      <c r="BO121" s="63">
        <v>0</v>
      </c>
      <c r="BP121" s="63">
        <v>0</v>
      </c>
      <c r="BQ121" s="63">
        <v>0</v>
      </c>
      <c r="BR121" s="63">
        <v>0</v>
      </c>
      <c r="BS121" s="63">
        <v>7</v>
      </c>
      <c r="BT121" s="63">
        <v>1</v>
      </c>
      <c r="BU121" s="63">
        <v>0</v>
      </c>
      <c r="BV121" s="63">
        <v>3</v>
      </c>
      <c r="BW121" s="63">
        <v>0</v>
      </c>
      <c r="BX121" s="63">
        <v>0</v>
      </c>
      <c r="BY121" s="63">
        <v>0</v>
      </c>
      <c r="BZ121" s="63">
        <v>0</v>
      </c>
      <c r="CA121" s="185"/>
    </row>
    <row r="122" spans="1:79" ht="15.75" x14ac:dyDescent="0.25">
      <c r="A122" s="63" t="s">
        <v>1924</v>
      </c>
      <c r="B122" s="63">
        <v>0</v>
      </c>
      <c r="C122" s="63">
        <v>0</v>
      </c>
      <c r="D122" s="63">
        <v>0</v>
      </c>
      <c r="E122" s="63">
        <v>0</v>
      </c>
      <c r="F122" s="63">
        <v>0</v>
      </c>
      <c r="G122" s="63">
        <v>1</v>
      </c>
      <c r="H122" s="63">
        <v>0</v>
      </c>
      <c r="I122" s="63">
        <v>0</v>
      </c>
      <c r="J122" s="63">
        <v>0</v>
      </c>
      <c r="K122" s="63">
        <v>0</v>
      </c>
      <c r="L122" s="63">
        <v>808</v>
      </c>
      <c r="M122" s="63">
        <v>7</v>
      </c>
      <c r="N122" s="63">
        <v>0</v>
      </c>
      <c r="O122" s="63">
        <v>121</v>
      </c>
      <c r="P122" s="63">
        <v>0</v>
      </c>
      <c r="Q122" s="63">
        <v>0</v>
      </c>
      <c r="R122" s="63">
        <v>0</v>
      </c>
      <c r="S122" s="63">
        <v>0</v>
      </c>
      <c r="T122" s="63">
        <v>0</v>
      </c>
      <c r="U122" s="63">
        <v>0</v>
      </c>
      <c r="V122" s="63">
        <v>0</v>
      </c>
      <c r="W122" s="63">
        <v>0</v>
      </c>
      <c r="X122" s="63">
        <v>0</v>
      </c>
      <c r="Y122" s="63">
        <v>0</v>
      </c>
      <c r="Z122" s="63">
        <v>0</v>
      </c>
      <c r="AA122" s="63">
        <v>0</v>
      </c>
      <c r="AB122" s="63">
        <v>0</v>
      </c>
      <c r="AC122" s="63">
        <v>0</v>
      </c>
      <c r="AD122" s="63">
        <v>0</v>
      </c>
      <c r="AE122" s="63">
        <v>0</v>
      </c>
      <c r="AF122" s="63">
        <v>0</v>
      </c>
      <c r="AG122" s="63">
        <v>0</v>
      </c>
      <c r="AH122" s="63">
        <v>0</v>
      </c>
      <c r="AI122" s="63">
        <v>0</v>
      </c>
      <c r="AJ122" s="63">
        <v>0</v>
      </c>
      <c r="AK122" s="63">
        <v>0</v>
      </c>
      <c r="AL122" s="63">
        <v>0</v>
      </c>
      <c r="AM122" s="63">
        <v>0</v>
      </c>
      <c r="AN122" s="63">
        <v>0</v>
      </c>
      <c r="AO122" s="63">
        <v>0</v>
      </c>
      <c r="AP122" s="63">
        <v>0</v>
      </c>
      <c r="AQ122" s="63">
        <v>0</v>
      </c>
      <c r="AR122" s="63">
        <v>0</v>
      </c>
      <c r="AS122" s="63">
        <v>0</v>
      </c>
      <c r="AT122" s="63">
        <v>0</v>
      </c>
      <c r="AU122" s="63">
        <v>0</v>
      </c>
      <c r="AV122" s="63">
        <v>0</v>
      </c>
      <c r="AW122" s="63">
        <v>0</v>
      </c>
      <c r="AX122" s="63">
        <v>0</v>
      </c>
      <c r="AY122" s="63">
        <v>0</v>
      </c>
      <c r="AZ122" s="63">
        <v>0</v>
      </c>
      <c r="BA122" s="63">
        <v>0</v>
      </c>
      <c r="BB122" s="63">
        <v>0</v>
      </c>
      <c r="BC122" s="63">
        <v>0</v>
      </c>
      <c r="BD122" s="63">
        <v>0</v>
      </c>
      <c r="BE122" s="63">
        <v>0</v>
      </c>
      <c r="BF122" s="63">
        <v>0</v>
      </c>
      <c r="BG122" s="63">
        <v>0</v>
      </c>
      <c r="BH122" s="63">
        <v>0</v>
      </c>
      <c r="BI122" s="63">
        <v>0</v>
      </c>
      <c r="BJ122" s="63">
        <v>0</v>
      </c>
      <c r="BK122" s="63">
        <v>0</v>
      </c>
      <c r="BL122" s="63">
        <v>0</v>
      </c>
      <c r="BM122" s="63">
        <v>0</v>
      </c>
      <c r="BN122" s="63">
        <v>0</v>
      </c>
      <c r="BO122" s="63">
        <v>0</v>
      </c>
      <c r="BP122" s="63">
        <v>0</v>
      </c>
      <c r="BQ122" s="63">
        <v>0</v>
      </c>
      <c r="BR122" s="63">
        <v>0</v>
      </c>
      <c r="BS122" s="63">
        <v>0</v>
      </c>
      <c r="BT122" s="63">
        <v>0</v>
      </c>
      <c r="BU122" s="63">
        <v>0</v>
      </c>
      <c r="BV122" s="63">
        <v>0</v>
      </c>
      <c r="BW122" s="63">
        <v>0</v>
      </c>
      <c r="BX122" s="63">
        <v>0</v>
      </c>
      <c r="BY122" s="63">
        <v>0</v>
      </c>
      <c r="BZ122" s="63">
        <v>0</v>
      </c>
      <c r="CA122" s="185"/>
    </row>
    <row r="123" spans="1:79" ht="15.75" x14ac:dyDescent="0.25">
      <c r="A123" s="63" t="s">
        <v>1925</v>
      </c>
      <c r="B123" s="63">
        <v>0</v>
      </c>
      <c r="C123" s="63">
        <v>0</v>
      </c>
      <c r="D123" s="63">
        <v>0</v>
      </c>
      <c r="E123" s="63">
        <v>0</v>
      </c>
      <c r="F123" s="63">
        <v>55</v>
      </c>
      <c r="G123" s="63">
        <v>19</v>
      </c>
      <c r="H123" s="63">
        <v>51</v>
      </c>
      <c r="I123" s="63">
        <v>28</v>
      </c>
      <c r="J123" s="63">
        <v>84</v>
      </c>
      <c r="K123" s="63">
        <v>60</v>
      </c>
      <c r="L123" s="63">
        <v>0</v>
      </c>
      <c r="M123" s="63">
        <v>0</v>
      </c>
      <c r="N123" s="63">
        <v>0</v>
      </c>
      <c r="O123" s="63">
        <v>0</v>
      </c>
      <c r="P123" s="63">
        <v>0</v>
      </c>
      <c r="Q123" s="63">
        <v>0</v>
      </c>
      <c r="R123" s="63">
        <v>0</v>
      </c>
      <c r="S123" s="63">
        <v>0</v>
      </c>
      <c r="T123" s="63">
        <v>0</v>
      </c>
      <c r="U123" s="63">
        <v>0</v>
      </c>
      <c r="V123" s="63">
        <v>0</v>
      </c>
      <c r="W123" s="63">
        <v>0</v>
      </c>
      <c r="X123" s="63">
        <v>0</v>
      </c>
      <c r="Y123" s="63">
        <v>0</v>
      </c>
      <c r="Z123" s="63">
        <v>0</v>
      </c>
      <c r="AA123" s="63">
        <v>0</v>
      </c>
      <c r="AB123" s="63">
        <v>0</v>
      </c>
      <c r="AC123" s="63">
        <v>0</v>
      </c>
      <c r="AD123" s="63">
        <v>0</v>
      </c>
      <c r="AE123" s="63">
        <v>0</v>
      </c>
      <c r="AF123" s="63">
        <v>0</v>
      </c>
      <c r="AG123" s="63">
        <v>0</v>
      </c>
      <c r="AH123" s="63">
        <v>0</v>
      </c>
      <c r="AI123" s="63">
        <v>0</v>
      </c>
      <c r="AJ123" s="63">
        <v>0</v>
      </c>
      <c r="AK123" s="63">
        <v>8</v>
      </c>
      <c r="AL123" s="63">
        <v>8</v>
      </c>
      <c r="AM123" s="63">
        <v>11</v>
      </c>
      <c r="AN123" s="63">
        <v>0</v>
      </c>
      <c r="AO123" s="63">
        <v>2</v>
      </c>
      <c r="AP123" s="63">
        <v>0</v>
      </c>
      <c r="AQ123" s="63">
        <v>0</v>
      </c>
      <c r="AR123" s="63">
        <v>0</v>
      </c>
      <c r="AS123" s="63">
        <v>0</v>
      </c>
      <c r="AT123" s="63">
        <v>0</v>
      </c>
      <c r="AU123" s="63">
        <v>0</v>
      </c>
      <c r="AV123" s="63">
        <v>0</v>
      </c>
      <c r="AW123" s="63">
        <v>0</v>
      </c>
      <c r="AX123" s="63">
        <v>0</v>
      </c>
      <c r="AY123" s="63">
        <v>0</v>
      </c>
      <c r="AZ123" s="63">
        <v>0</v>
      </c>
      <c r="BA123" s="63">
        <v>0</v>
      </c>
      <c r="BB123" s="63">
        <v>0</v>
      </c>
      <c r="BC123" s="63">
        <v>0</v>
      </c>
      <c r="BD123" s="63">
        <v>0</v>
      </c>
      <c r="BE123" s="63">
        <v>0</v>
      </c>
      <c r="BF123" s="63">
        <v>0</v>
      </c>
      <c r="BG123" s="63">
        <v>0</v>
      </c>
      <c r="BH123" s="63">
        <v>0</v>
      </c>
      <c r="BI123" s="63">
        <v>0</v>
      </c>
      <c r="BJ123" s="63">
        <v>0</v>
      </c>
      <c r="BK123" s="63">
        <v>0</v>
      </c>
      <c r="BL123" s="63">
        <v>0</v>
      </c>
      <c r="BM123" s="63">
        <v>0</v>
      </c>
      <c r="BN123" s="63">
        <v>0</v>
      </c>
      <c r="BO123" s="63">
        <v>0</v>
      </c>
      <c r="BP123" s="63">
        <v>0</v>
      </c>
      <c r="BQ123" s="63">
        <v>0</v>
      </c>
      <c r="BR123" s="63">
        <v>0</v>
      </c>
      <c r="BS123" s="63">
        <v>3</v>
      </c>
      <c r="BT123" s="63">
        <v>0</v>
      </c>
      <c r="BU123" s="63">
        <v>0</v>
      </c>
      <c r="BV123" s="63">
        <v>0</v>
      </c>
      <c r="BW123" s="63">
        <v>0</v>
      </c>
      <c r="BX123" s="63">
        <v>0</v>
      </c>
      <c r="BY123" s="63">
        <v>0</v>
      </c>
      <c r="BZ123" s="63">
        <v>0</v>
      </c>
      <c r="CA123" s="185"/>
    </row>
    <row r="124" spans="1:79" ht="15.75" x14ac:dyDescent="0.25">
      <c r="A124" s="63" t="s">
        <v>1926</v>
      </c>
      <c r="B124" s="63">
        <v>0</v>
      </c>
      <c r="C124" s="63">
        <v>0</v>
      </c>
      <c r="D124" s="63">
        <v>0</v>
      </c>
      <c r="E124" s="63">
        <v>0</v>
      </c>
      <c r="F124" s="63">
        <v>318</v>
      </c>
      <c r="G124" s="63">
        <v>403</v>
      </c>
      <c r="H124" s="63">
        <v>382</v>
      </c>
      <c r="I124" s="63">
        <v>259</v>
      </c>
      <c r="J124" s="63">
        <v>455</v>
      </c>
      <c r="K124" s="63">
        <v>323</v>
      </c>
      <c r="L124" s="63">
        <v>137</v>
      </c>
      <c r="M124" s="63">
        <v>23</v>
      </c>
      <c r="N124" s="63">
        <v>13</v>
      </c>
      <c r="O124" s="63">
        <v>50</v>
      </c>
      <c r="P124" s="63">
        <v>0</v>
      </c>
      <c r="Q124" s="63">
        <v>0</v>
      </c>
      <c r="R124" s="63">
        <v>0</v>
      </c>
      <c r="S124" s="63">
        <v>0</v>
      </c>
      <c r="T124" s="63">
        <v>0</v>
      </c>
      <c r="U124" s="63">
        <v>0</v>
      </c>
      <c r="V124" s="63">
        <v>0</v>
      </c>
      <c r="W124" s="63">
        <v>0</v>
      </c>
      <c r="X124" s="63">
        <v>0</v>
      </c>
      <c r="Y124" s="63">
        <v>0</v>
      </c>
      <c r="Z124" s="63">
        <v>0</v>
      </c>
      <c r="AA124" s="63">
        <v>0</v>
      </c>
      <c r="AB124" s="63">
        <v>1</v>
      </c>
      <c r="AC124" s="63">
        <v>8</v>
      </c>
      <c r="AD124" s="63">
        <v>24</v>
      </c>
      <c r="AE124" s="63">
        <v>0</v>
      </c>
      <c r="AF124" s="63">
        <v>0</v>
      </c>
      <c r="AG124" s="63">
        <v>0</v>
      </c>
      <c r="AH124" s="63">
        <v>0</v>
      </c>
      <c r="AI124" s="63">
        <v>3</v>
      </c>
      <c r="AJ124" s="63">
        <v>0</v>
      </c>
      <c r="AK124" s="63">
        <v>73</v>
      </c>
      <c r="AL124" s="63">
        <v>59</v>
      </c>
      <c r="AM124" s="63">
        <v>49</v>
      </c>
      <c r="AN124" s="63">
        <v>1</v>
      </c>
      <c r="AO124" s="63">
        <v>1</v>
      </c>
      <c r="AP124" s="63">
        <v>0</v>
      </c>
      <c r="AQ124" s="63">
        <v>0</v>
      </c>
      <c r="AR124" s="63">
        <v>0</v>
      </c>
      <c r="AS124" s="63">
        <v>0</v>
      </c>
      <c r="AT124" s="63">
        <v>8</v>
      </c>
      <c r="AU124" s="63">
        <v>12</v>
      </c>
      <c r="AV124" s="63">
        <v>822</v>
      </c>
      <c r="AW124" s="63">
        <v>0</v>
      </c>
      <c r="AX124" s="63">
        <v>1</v>
      </c>
      <c r="AY124" s="63">
        <v>0</v>
      </c>
      <c r="AZ124" s="63">
        <v>0</v>
      </c>
      <c r="BA124" s="63">
        <v>0</v>
      </c>
      <c r="BB124" s="63">
        <v>0</v>
      </c>
      <c r="BC124" s="63">
        <v>0</v>
      </c>
      <c r="BD124" s="63">
        <v>0</v>
      </c>
      <c r="BE124" s="63">
        <v>0</v>
      </c>
      <c r="BF124" s="63">
        <v>0</v>
      </c>
      <c r="BG124" s="63">
        <v>0</v>
      </c>
      <c r="BH124" s="63">
        <v>0</v>
      </c>
      <c r="BI124" s="63">
        <v>1</v>
      </c>
      <c r="BJ124" s="63">
        <v>3</v>
      </c>
      <c r="BK124" s="63">
        <v>0</v>
      </c>
      <c r="BL124" s="63">
        <v>2</v>
      </c>
      <c r="BM124" s="63">
        <v>1</v>
      </c>
      <c r="BN124" s="63">
        <v>0</v>
      </c>
      <c r="BO124" s="63">
        <v>0</v>
      </c>
      <c r="BP124" s="63">
        <v>0</v>
      </c>
      <c r="BQ124" s="63">
        <v>0</v>
      </c>
      <c r="BR124" s="63">
        <v>0</v>
      </c>
      <c r="BS124" s="63">
        <v>5</v>
      </c>
      <c r="BT124" s="63">
        <v>3</v>
      </c>
      <c r="BU124" s="63">
        <v>0</v>
      </c>
      <c r="BV124" s="63">
        <v>0</v>
      </c>
      <c r="BW124" s="63">
        <v>0</v>
      </c>
      <c r="BX124" s="63">
        <v>0</v>
      </c>
      <c r="BY124" s="63">
        <v>0</v>
      </c>
      <c r="BZ124" s="63">
        <v>0</v>
      </c>
      <c r="CA124" s="185"/>
    </row>
    <row r="125" spans="1:79" ht="15.75" x14ac:dyDescent="0.25">
      <c r="A125" s="63" t="s">
        <v>1927</v>
      </c>
      <c r="B125" s="63">
        <v>0</v>
      </c>
      <c r="C125" s="63">
        <v>10</v>
      </c>
      <c r="D125" s="63">
        <v>0</v>
      </c>
      <c r="E125" s="63">
        <v>2</v>
      </c>
      <c r="F125" s="63">
        <v>3</v>
      </c>
      <c r="G125" s="63">
        <v>11</v>
      </c>
      <c r="H125" s="63">
        <v>5</v>
      </c>
      <c r="I125" s="63">
        <v>1</v>
      </c>
      <c r="J125" s="63">
        <v>2</v>
      </c>
      <c r="K125" s="63">
        <v>0</v>
      </c>
      <c r="L125" s="63">
        <v>0</v>
      </c>
      <c r="M125" s="63">
        <v>4</v>
      </c>
      <c r="N125" s="63">
        <v>0</v>
      </c>
      <c r="O125" s="63">
        <v>0</v>
      </c>
      <c r="P125" s="63">
        <v>2</v>
      </c>
      <c r="Q125" s="63">
        <v>2</v>
      </c>
      <c r="R125" s="63">
        <v>0</v>
      </c>
      <c r="S125" s="63">
        <v>23</v>
      </c>
      <c r="T125" s="63">
        <v>5</v>
      </c>
      <c r="U125" s="63">
        <v>0</v>
      </c>
      <c r="V125" s="63">
        <v>5</v>
      </c>
      <c r="W125" s="63">
        <v>5</v>
      </c>
      <c r="X125" s="63">
        <v>5</v>
      </c>
      <c r="Y125" s="63">
        <v>1</v>
      </c>
      <c r="Z125" s="63">
        <v>4</v>
      </c>
      <c r="AA125" s="63">
        <v>9</v>
      </c>
      <c r="AB125" s="63">
        <v>498</v>
      </c>
      <c r="AC125" s="63">
        <v>320</v>
      </c>
      <c r="AD125" s="63">
        <v>466</v>
      </c>
      <c r="AE125" s="63">
        <v>57</v>
      </c>
      <c r="AF125" s="63">
        <v>100</v>
      </c>
      <c r="AG125" s="63">
        <v>39</v>
      </c>
      <c r="AH125" s="63">
        <v>56</v>
      </c>
      <c r="AI125" s="63">
        <v>16</v>
      </c>
      <c r="AJ125" s="63">
        <v>24</v>
      </c>
      <c r="AK125" s="63">
        <v>9</v>
      </c>
      <c r="AL125" s="63">
        <v>7</v>
      </c>
      <c r="AM125" s="63">
        <v>11</v>
      </c>
      <c r="AN125" s="63">
        <v>2</v>
      </c>
      <c r="AO125" s="63">
        <v>3</v>
      </c>
      <c r="AP125" s="63">
        <v>0</v>
      </c>
      <c r="AQ125" s="63">
        <v>20</v>
      </c>
      <c r="AR125" s="63">
        <v>37</v>
      </c>
      <c r="AS125" s="63">
        <v>21</v>
      </c>
      <c r="AT125" s="63">
        <v>122</v>
      </c>
      <c r="AU125" s="63">
        <v>199</v>
      </c>
      <c r="AV125" s="63">
        <v>134</v>
      </c>
      <c r="AW125" s="63">
        <v>24</v>
      </c>
      <c r="AX125" s="63">
        <v>36</v>
      </c>
      <c r="AY125" s="63">
        <v>12</v>
      </c>
      <c r="AZ125" s="63">
        <v>6</v>
      </c>
      <c r="BA125" s="63">
        <v>20</v>
      </c>
      <c r="BB125" s="63">
        <v>21</v>
      </c>
      <c r="BC125" s="63">
        <v>0</v>
      </c>
      <c r="BD125" s="63">
        <v>17</v>
      </c>
      <c r="BE125" s="63">
        <v>13</v>
      </c>
      <c r="BF125" s="63">
        <v>20</v>
      </c>
      <c r="BG125" s="63">
        <v>8</v>
      </c>
      <c r="BH125" s="63">
        <v>10</v>
      </c>
      <c r="BI125" s="63">
        <v>38</v>
      </c>
      <c r="BJ125" s="63">
        <v>34</v>
      </c>
      <c r="BK125" s="63">
        <v>9</v>
      </c>
      <c r="BL125" s="63">
        <v>19</v>
      </c>
      <c r="BM125" s="63">
        <v>20</v>
      </c>
      <c r="BN125" s="63">
        <v>12</v>
      </c>
      <c r="BO125" s="63">
        <v>5</v>
      </c>
      <c r="BP125" s="63">
        <v>8</v>
      </c>
      <c r="BQ125" s="63">
        <v>2</v>
      </c>
      <c r="BR125" s="63">
        <v>1</v>
      </c>
      <c r="BS125" s="63">
        <v>19</v>
      </c>
      <c r="BT125" s="63">
        <v>9</v>
      </c>
      <c r="BU125" s="63">
        <v>15</v>
      </c>
      <c r="BV125" s="63">
        <v>9</v>
      </c>
      <c r="BW125" s="63">
        <v>4</v>
      </c>
      <c r="BX125" s="63">
        <v>1</v>
      </c>
      <c r="BY125" s="63">
        <v>9</v>
      </c>
      <c r="BZ125" s="63">
        <v>7</v>
      </c>
      <c r="CA125" s="185"/>
    </row>
    <row r="126" spans="1:79" ht="15.75" x14ac:dyDescent="0.25">
      <c r="A126" s="63" t="s">
        <v>1928</v>
      </c>
      <c r="B126" s="63">
        <v>0</v>
      </c>
      <c r="C126" s="63">
        <v>1</v>
      </c>
      <c r="D126" s="63">
        <v>0</v>
      </c>
      <c r="E126" s="63">
        <v>2</v>
      </c>
      <c r="F126" s="63">
        <v>59</v>
      </c>
      <c r="G126" s="63">
        <v>15</v>
      </c>
      <c r="H126" s="63">
        <v>19</v>
      </c>
      <c r="I126" s="63">
        <v>0</v>
      </c>
      <c r="J126" s="63">
        <v>4</v>
      </c>
      <c r="K126" s="63">
        <v>9</v>
      </c>
      <c r="L126" s="63">
        <v>0</v>
      </c>
      <c r="M126" s="63">
        <v>10</v>
      </c>
      <c r="N126" s="63">
        <v>8</v>
      </c>
      <c r="O126" s="63">
        <v>1</v>
      </c>
      <c r="P126" s="63">
        <v>0</v>
      </c>
      <c r="Q126" s="63">
        <v>0</v>
      </c>
      <c r="R126" s="63">
        <v>0</v>
      </c>
      <c r="S126" s="63">
        <v>0</v>
      </c>
      <c r="T126" s="63">
        <v>0</v>
      </c>
      <c r="U126" s="63">
        <v>0</v>
      </c>
      <c r="V126" s="63">
        <v>0</v>
      </c>
      <c r="W126" s="63">
        <v>0</v>
      </c>
      <c r="X126" s="63">
        <v>0</v>
      </c>
      <c r="Y126" s="63">
        <v>0</v>
      </c>
      <c r="Z126" s="63">
        <v>0</v>
      </c>
      <c r="AA126" s="63">
        <v>0</v>
      </c>
      <c r="AB126" s="63">
        <v>48</v>
      </c>
      <c r="AC126" s="63">
        <v>39</v>
      </c>
      <c r="AD126" s="63">
        <v>129</v>
      </c>
      <c r="AE126" s="63">
        <v>0</v>
      </c>
      <c r="AF126" s="63">
        <v>0</v>
      </c>
      <c r="AG126" s="63">
        <v>2</v>
      </c>
      <c r="AH126" s="63">
        <v>1</v>
      </c>
      <c r="AI126" s="63">
        <v>1</v>
      </c>
      <c r="AJ126" s="63">
        <v>5</v>
      </c>
      <c r="AK126" s="63">
        <v>0</v>
      </c>
      <c r="AL126" s="63">
        <v>0</v>
      </c>
      <c r="AM126" s="63">
        <v>1</v>
      </c>
      <c r="AN126" s="63">
        <v>0</v>
      </c>
      <c r="AO126" s="63">
        <v>0</v>
      </c>
      <c r="AP126" s="63">
        <v>0</v>
      </c>
      <c r="AQ126" s="63">
        <v>0</v>
      </c>
      <c r="AR126" s="63">
        <v>0</v>
      </c>
      <c r="AS126" s="63">
        <v>3</v>
      </c>
      <c r="AT126" s="63">
        <v>332</v>
      </c>
      <c r="AU126" s="63">
        <v>264</v>
      </c>
      <c r="AV126" s="63">
        <v>313</v>
      </c>
      <c r="AW126" s="63">
        <v>1</v>
      </c>
      <c r="AX126" s="63">
        <v>0</v>
      </c>
      <c r="AY126" s="63">
        <v>5</v>
      </c>
      <c r="AZ126" s="63">
        <v>0</v>
      </c>
      <c r="BA126" s="63">
        <v>0</v>
      </c>
      <c r="BB126" s="63">
        <v>1</v>
      </c>
      <c r="BC126" s="63">
        <v>1</v>
      </c>
      <c r="BD126" s="63">
        <v>0</v>
      </c>
      <c r="BE126" s="63">
        <v>1</v>
      </c>
      <c r="BF126" s="63">
        <v>0</v>
      </c>
      <c r="BG126" s="63">
        <v>0</v>
      </c>
      <c r="BH126" s="63">
        <v>1</v>
      </c>
      <c r="BI126" s="63">
        <v>9</v>
      </c>
      <c r="BJ126" s="63">
        <v>15</v>
      </c>
      <c r="BK126" s="63">
        <v>0</v>
      </c>
      <c r="BL126" s="63">
        <v>7</v>
      </c>
      <c r="BM126" s="63">
        <v>3</v>
      </c>
      <c r="BN126" s="63">
        <v>1</v>
      </c>
      <c r="BO126" s="63">
        <v>0</v>
      </c>
      <c r="BP126" s="63">
        <v>0</v>
      </c>
      <c r="BQ126" s="63">
        <v>0</v>
      </c>
      <c r="BR126" s="63">
        <v>0</v>
      </c>
      <c r="BS126" s="63">
        <v>1</v>
      </c>
      <c r="BT126" s="63">
        <v>0</v>
      </c>
      <c r="BU126" s="63">
        <v>0</v>
      </c>
      <c r="BV126" s="63">
        <v>0</v>
      </c>
      <c r="BW126" s="63">
        <v>0</v>
      </c>
      <c r="BX126" s="63">
        <v>0</v>
      </c>
      <c r="BY126" s="63">
        <v>0</v>
      </c>
      <c r="BZ126" s="63">
        <v>0</v>
      </c>
      <c r="CA126" s="185"/>
    </row>
    <row r="127" spans="1:79" ht="15.75" x14ac:dyDescent="0.25">
      <c r="A127" s="63" t="s">
        <v>1929</v>
      </c>
      <c r="B127" s="63">
        <v>0</v>
      </c>
      <c r="C127" s="63">
        <v>3</v>
      </c>
      <c r="D127" s="63">
        <v>8</v>
      </c>
      <c r="E127" s="63">
        <v>0</v>
      </c>
      <c r="F127" s="63">
        <v>125</v>
      </c>
      <c r="G127" s="63">
        <v>76</v>
      </c>
      <c r="H127" s="63">
        <v>175</v>
      </c>
      <c r="I127" s="63">
        <v>76</v>
      </c>
      <c r="J127" s="63">
        <v>171</v>
      </c>
      <c r="K127" s="63">
        <v>176</v>
      </c>
      <c r="L127" s="63">
        <v>0</v>
      </c>
      <c r="M127" s="63">
        <v>0</v>
      </c>
      <c r="N127" s="63">
        <v>0</v>
      </c>
      <c r="O127" s="63">
        <v>0</v>
      </c>
      <c r="P127" s="63">
        <v>0</v>
      </c>
      <c r="Q127" s="63">
        <v>0</v>
      </c>
      <c r="R127" s="63">
        <v>0</v>
      </c>
      <c r="S127" s="63">
        <v>0</v>
      </c>
      <c r="T127" s="63">
        <v>0</v>
      </c>
      <c r="U127" s="63">
        <v>0</v>
      </c>
      <c r="V127" s="63">
        <v>0</v>
      </c>
      <c r="W127" s="63">
        <v>0</v>
      </c>
      <c r="X127" s="63">
        <v>0</v>
      </c>
      <c r="Y127" s="63">
        <v>0</v>
      </c>
      <c r="Z127" s="63">
        <v>0</v>
      </c>
      <c r="AA127" s="63">
        <v>0</v>
      </c>
      <c r="AB127" s="63">
        <v>2</v>
      </c>
      <c r="AC127" s="63">
        <v>3</v>
      </c>
      <c r="AD127" s="63">
        <v>15</v>
      </c>
      <c r="AE127" s="63">
        <v>0</v>
      </c>
      <c r="AF127" s="63">
        <v>0</v>
      </c>
      <c r="AG127" s="63">
        <v>0</v>
      </c>
      <c r="AH127" s="63">
        <v>0</v>
      </c>
      <c r="AI127" s="63">
        <v>0</v>
      </c>
      <c r="AJ127" s="63">
        <v>0</v>
      </c>
      <c r="AK127" s="63">
        <v>126</v>
      </c>
      <c r="AL127" s="63">
        <v>93</v>
      </c>
      <c r="AM127" s="63">
        <v>169</v>
      </c>
      <c r="AN127" s="63">
        <v>33</v>
      </c>
      <c r="AO127" s="63">
        <v>162</v>
      </c>
      <c r="AP127" s="63">
        <v>28</v>
      </c>
      <c r="AQ127" s="63">
        <v>0</v>
      </c>
      <c r="AR127" s="63">
        <v>0</v>
      </c>
      <c r="AS127" s="63">
        <v>0</v>
      </c>
      <c r="AT127" s="63">
        <v>2</v>
      </c>
      <c r="AU127" s="63">
        <v>2</v>
      </c>
      <c r="AV127" s="63">
        <v>0</v>
      </c>
      <c r="AW127" s="63">
        <v>0</v>
      </c>
      <c r="AX127" s="63">
        <v>0</v>
      </c>
      <c r="AY127" s="63">
        <v>0</v>
      </c>
      <c r="AZ127" s="63">
        <v>0</v>
      </c>
      <c r="BA127" s="63">
        <v>0</v>
      </c>
      <c r="BB127" s="63">
        <v>0</v>
      </c>
      <c r="BC127" s="63">
        <v>0</v>
      </c>
      <c r="BD127" s="63">
        <v>0</v>
      </c>
      <c r="BE127" s="63">
        <v>0</v>
      </c>
      <c r="BF127" s="63">
        <v>0</v>
      </c>
      <c r="BG127" s="63">
        <v>0</v>
      </c>
      <c r="BH127" s="63">
        <v>0</v>
      </c>
      <c r="BI127" s="63">
        <v>0</v>
      </c>
      <c r="BJ127" s="63">
        <v>5</v>
      </c>
      <c r="BK127" s="63">
        <v>0</v>
      </c>
      <c r="BL127" s="63">
        <v>0</v>
      </c>
      <c r="BM127" s="63">
        <v>0</v>
      </c>
      <c r="BN127" s="63">
        <v>0</v>
      </c>
      <c r="BO127" s="63">
        <v>0</v>
      </c>
      <c r="BP127" s="63">
        <v>0</v>
      </c>
      <c r="BQ127" s="63">
        <v>0</v>
      </c>
      <c r="BR127" s="63">
        <v>8</v>
      </c>
      <c r="BS127" s="63">
        <v>35</v>
      </c>
      <c r="BT127" s="63">
        <v>28</v>
      </c>
      <c r="BU127" s="63">
        <v>0</v>
      </c>
      <c r="BV127" s="63">
        <v>5</v>
      </c>
      <c r="BW127" s="63">
        <v>4</v>
      </c>
      <c r="BX127" s="63">
        <v>0</v>
      </c>
      <c r="BY127" s="63">
        <v>0</v>
      </c>
      <c r="BZ127" s="63">
        <v>0</v>
      </c>
      <c r="CA127" s="185"/>
    </row>
    <row r="128" spans="1:79" ht="15.75" x14ac:dyDescent="0.25">
      <c r="A128" s="63" t="s">
        <v>1930</v>
      </c>
      <c r="B128" s="63">
        <v>0</v>
      </c>
      <c r="C128" s="63">
        <v>0</v>
      </c>
      <c r="D128" s="63">
        <v>0</v>
      </c>
      <c r="E128" s="63">
        <v>0</v>
      </c>
      <c r="F128" s="63">
        <v>0</v>
      </c>
      <c r="G128" s="63">
        <v>6</v>
      </c>
      <c r="H128" s="63">
        <v>0</v>
      </c>
      <c r="I128" s="63">
        <v>0</v>
      </c>
      <c r="J128" s="63">
        <v>3</v>
      </c>
      <c r="K128" s="63">
        <v>1</v>
      </c>
      <c r="L128" s="63">
        <v>0</v>
      </c>
      <c r="M128" s="63">
        <v>0</v>
      </c>
      <c r="N128" s="63">
        <v>0</v>
      </c>
      <c r="O128" s="63">
        <v>0</v>
      </c>
      <c r="P128" s="63">
        <v>0</v>
      </c>
      <c r="Q128" s="63">
        <v>0</v>
      </c>
      <c r="R128" s="63">
        <v>0</v>
      </c>
      <c r="S128" s="63">
        <v>0</v>
      </c>
      <c r="T128" s="63">
        <v>0</v>
      </c>
      <c r="U128" s="63">
        <v>0</v>
      </c>
      <c r="V128" s="63">
        <v>0</v>
      </c>
      <c r="W128" s="63">
        <v>0</v>
      </c>
      <c r="X128" s="63">
        <v>0</v>
      </c>
      <c r="Y128" s="63">
        <v>0</v>
      </c>
      <c r="Z128" s="63">
        <v>0</v>
      </c>
      <c r="AA128" s="63">
        <v>0</v>
      </c>
      <c r="AB128" s="63">
        <v>337</v>
      </c>
      <c r="AC128" s="63">
        <v>392</v>
      </c>
      <c r="AD128" s="63">
        <v>1429</v>
      </c>
      <c r="AE128" s="63">
        <v>77</v>
      </c>
      <c r="AF128" s="63">
        <v>64</v>
      </c>
      <c r="AG128" s="63">
        <v>16</v>
      </c>
      <c r="AH128" s="63">
        <v>1</v>
      </c>
      <c r="AI128" s="63">
        <v>2</v>
      </c>
      <c r="AJ128" s="63">
        <v>1</v>
      </c>
      <c r="AK128" s="63">
        <v>3</v>
      </c>
      <c r="AL128" s="63">
        <v>3</v>
      </c>
      <c r="AM128" s="63">
        <v>1</v>
      </c>
      <c r="AN128" s="63">
        <v>0</v>
      </c>
      <c r="AO128" s="63">
        <v>3</v>
      </c>
      <c r="AP128" s="63">
        <v>0</v>
      </c>
      <c r="AQ128" s="63">
        <v>0</v>
      </c>
      <c r="AR128" s="63">
        <v>0</v>
      </c>
      <c r="AS128" s="63">
        <v>0</v>
      </c>
      <c r="AT128" s="63">
        <v>660</v>
      </c>
      <c r="AU128" s="63">
        <v>750</v>
      </c>
      <c r="AV128" s="63">
        <v>469</v>
      </c>
      <c r="AW128" s="63">
        <v>0</v>
      </c>
      <c r="AX128" s="63">
        <v>0</v>
      </c>
      <c r="AY128" s="63">
        <v>0</v>
      </c>
      <c r="AZ128" s="63">
        <v>0</v>
      </c>
      <c r="BA128" s="63">
        <v>0</v>
      </c>
      <c r="BB128" s="63">
        <v>0</v>
      </c>
      <c r="BC128" s="63">
        <v>0</v>
      </c>
      <c r="BD128" s="63">
        <v>0</v>
      </c>
      <c r="BE128" s="63">
        <v>0</v>
      </c>
      <c r="BF128" s="63">
        <v>0</v>
      </c>
      <c r="BG128" s="63">
        <v>0</v>
      </c>
      <c r="BH128" s="63">
        <v>0</v>
      </c>
      <c r="BI128" s="63">
        <v>25</v>
      </c>
      <c r="BJ128" s="63">
        <v>270</v>
      </c>
      <c r="BK128" s="63">
        <v>20</v>
      </c>
      <c r="BL128" s="63">
        <v>21</v>
      </c>
      <c r="BM128" s="63">
        <v>70</v>
      </c>
      <c r="BN128" s="63">
        <v>3</v>
      </c>
      <c r="BO128" s="63">
        <v>0</v>
      </c>
      <c r="BP128" s="63">
        <v>0</v>
      </c>
      <c r="BQ128" s="63">
        <v>0</v>
      </c>
      <c r="BR128" s="63">
        <v>0</v>
      </c>
      <c r="BS128" s="63">
        <v>0</v>
      </c>
      <c r="BT128" s="63">
        <v>0</v>
      </c>
      <c r="BU128" s="63">
        <v>0</v>
      </c>
      <c r="BV128" s="63">
        <v>0</v>
      </c>
      <c r="BW128" s="63">
        <v>0</v>
      </c>
      <c r="BX128" s="63">
        <v>0</v>
      </c>
      <c r="BY128" s="63">
        <v>0</v>
      </c>
      <c r="BZ128" s="63">
        <v>0</v>
      </c>
      <c r="CA128" s="185"/>
    </row>
    <row r="129" spans="1:79" ht="15.75" x14ac:dyDescent="0.25">
      <c r="A129" s="63" t="s">
        <v>1931</v>
      </c>
      <c r="B129" s="63">
        <v>0</v>
      </c>
      <c r="C129" s="63">
        <v>0</v>
      </c>
      <c r="D129" s="63">
        <v>0</v>
      </c>
      <c r="E129" s="63">
        <v>0</v>
      </c>
      <c r="F129" s="63">
        <v>225</v>
      </c>
      <c r="G129" s="63">
        <v>110</v>
      </c>
      <c r="H129" s="63">
        <v>725</v>
      </c>
      <c r="I129" s="63">
        <v>125</v>
      </c>
      <c r="J129" s="63">
        <v>77</v>
      </c>
      <c r="K129" s="63">
        <v>383</v>
      </c>
      <c r="L129" s="63">
        <v>0</v>
      </c>
      <c r="M129" s="63">
        <v>10</v>
      </c>
      <c r="N129" s="63">
        <v>0</v>
      </c>
      <c r="O129" s="63">
        <v>4</v>
      </c>
      <c r="P129" s="63">
        <v>0</v>
      </c>
      <c r="Q129" s="63">
        <v>0</v>
      </c>
      <c r="R129" s="63">
        <v>0</v>
      </c>
      <c r="S129" s="63">
        <v>0</v>
      </c>
      <c r="T129" s="63">
        <v>0</v>
      </c>
      <c r="U129" s="63">
        <v>0</v>
      </c>
      <c r="V129" s="63">
        <v>5</v>
      </c>
      <c r="W129" s="63">
        <v>0</v>
      </c>
      <c r="X129" s="63">
        <v>0</v>
      </c>
      <c r="Y129" s="63">
        <v>0</v>
      </c>
      <c r="Z129" s="63">
        <v>0</v>
      </c>
      <c r="AA129" s="63">
        <v>0</v>
      </c>
      <c r="AB129" s="63">
        <v>0</v>
      </c>
      <c r="AC129" s="63">
        <v>1</v>
      </c>
      <c r="AD129" s="63">
        <v>4</v>
      </c>
      <c r="AE129" s="63">
        <v>0</v>
      </c>
      <c r="AF129" s="63">
        <v>0</v>
      </c>
      <c r="AG129" s="63">
        <v>0</v>
      </c>
      <c r="AH129" s="63">
        <v>0</v>
      </c>
      <c r="AI129" s="63">
        <v>0</v>
      </c>
      <c r="AJ129" s="63">
        <v>0</v>
      </c>
      <c r="AK129" s="63">
        <v>66</v>
      </c>
      <c r="AL129" s="63">
        <v>144</v>
      </c>
      <c r="AM129" s="63">
        <v>132</v>
      </c>
      <c r="AN129" s="63">
        <v>8</v>
      </c>
      <c r="AO129" s="63">
        <v>0</v>
      </c>
      <c r="AP129" s="63">
        <v>1</v>
      </c>
      <c r="AQ129" s="63">
        <v>0</v>
      </c>
      <c r="AR129" s="63">
        <v>0</v>
      </c>
      <c r="AS129" s="63">
        <v>0</v>
      </c>
      <c r="AT129" s="63">
        <v>0</v>
      </c>
      <c r="AU129" s="63">
        <v>0</v>
      </c>
      <c r="AV129" s="63">
        <v>0</v>
      </c>
      <c r="AW129" s="63">
        <v>0</v>
      </c>
      <c r="AX129" s="63">
        <v>0</v>
      </c>
      <c r="AY129" s="63">
        <v>0</v>
      </c>
      <c r="AZ129" s="63">
        <v>0</v>
      </c>
      <c r="BA129" s="63">
        <v>0</v>
      </c>
      <c r="BB129" s="63">
        <v>0</v>
      </c>
      <c r="BC129" s="63">
        <v>0</v>
      </c>
      <c r="BD129" s="63">
        <v>0</v>
      </c>
      <c r="BE129" s="63">
        <v>0</v>
      </c>
      <c r="BF129" s="63">
        <v>0</v>
      </c>
      <c r="BG129" s="63">
        <v>0</v>
      </c>
      <c r="BH129" s="63">
        <v>0</v>
      </c>
      <c r="BI129" s="63">
        <v>0</v>
      </c>
      <c r="BJ129" s="63">
        <v>2</v>
      </c>
      <c r="BK129" s="63">
        <v>0</v>
      </c>
      <c r="BL129" s="63">
        <v>0</v>
      </c>
      <c r="BM129" s="63">
        <v>0</v>
      </c>
      <c r="BN129" s="63">
        <v>0</v>
      </c>
      <c r="BO129" s="63">
        <v>0</v>
      </c>
      <c r="BP129" s="63">
        <v>0</v>
      </c>
      <c r="BQ129" s="63">
        <v>0</v>
      </c>
      <c r="BR129" s="63">
        <v>0</v>
      </c>
      <c r="BS129" s="63">
        <v>8</v>
      </c>
      <c r="BT129" s="63">
        <v>5</v>
      </c>
      <c r="BU129" s="63">
        <v>0</v>
      </c>
      <c r="BV129" s="63">
        <v>1</v>
      </c>
      <c r="BW129" s="63">
        <v>0</v>
      </c>
      <c r="BX129" s="63">
        <v>0</v>
      </c>
      <c r="BY129" s="63">
        <v>0</v>
      </c>
      <c r="BZ129" s="63">
        <v>0</v>
      </c>
      <c r="CA129" s="185"/>
    </row>
    <row r="130" spans="1:79" ht="15.75" x14ac:dyDescent="0.25">
      <c r="A130" s="63" t="s">
        <v>1932</v>
      </c>
      <c r="B130" s="63">
        <v>17</v>
      </c>
      <c r="C130" s="63">
        <v>429</v>
      </c>
      <c r="D130" s="63">
        <v>9</v>
      </c>
      <c r="E130" s="63">
        <v>30</v>
      </c>
      <c r="F130" s="63">
        <v>60</v>
      </c>
      <c r="G130" s="63">
        <v>5</v>
      </c>
      <c r="H130" s="63">
        <v>1</v>
      </c>
      <c r="I130" s="63">
        <v>1</v>
      </c>
      <c r="J130" s="63">
        <v>4</v>
      </c>
      <c r="K130" s="63">
        <v>0</v>
      </c>
      <c r="L130" s="63">
        <v>0</v>
      </c>
      <c r="M130" s="63">
        <v>7</v>
      </c>
      <c r="N130" s="63">
        <v>0</v>
      </c>
      <c r="O130" s="63">
        <v>0</v>
      </c>
      <c r="P130" s="63">
        <v>0</v>
      </c>
      <c r="Q130" s="63">
        <v>0</v>
      </c>
      <c r="R130" s="63">
        <v>0</v>
      </c>
      <c r="S130" s="63">
        <v>0</v>
      </c>
      <c r="T130" s="63">
        <v>0</v>
      </c>
      <c r="U130" s="63">
        <v>0</v>
      </c>
      <c r="V130" s="63">
        <v>0</v>
      </c>
      <c r="W130" s="63">
        <v>0</v>
      </c>
      <c r="X130" s="63">
        <v>0</v>
      </c>
      <c r="Y130" s="63">
        <v>0</v>
      </c>
      <c r="Z130" s="63">
        <v>0</v>
      </c>
      <c r="AA130" s="63">
        <v>0</v>
      </c>
      <c r="AB130" s="63">
        <v>212</v>
      </c>
      <c r="AC130" s="63">
        <v>232</v>
      </c>
      <c r="AD130" s="63">
        <v>594</v>
      </c>
      <c r="AE130" s="63">
        <v>1</v>
      </c>
      <c r="AF130" s="63">
        <v>3</v>
      </c>
      <c r="AG130" s="63">
        <v>1</v>
      </c>
      <c r="AH130" s="63">
        <v>5</v>
      </c>
      <c r="AI130" s="63">
        <v>0</v>
      </c>
      <c r="AJ130" s="63">
        <v>1</v>
      </c>
      <c r="AK130" s="63">
        <v>2</v>
      </c>
      <c r="AL130" s="63">
        <v>5</v>
      </c>
      <c r="AM130" s="63">
        <v>2</v>
      </c>
      <c r="AN130" s="63">
        <v>2</v>
      </c>
      <c r="AO130" s="63">
        <v>0</v>
      </c>
      <c r="AP130" s="63">
        <v>0</v>
      </c>
      <c r="AQ130" s="63">
        <v>0</v>
      </c>
      <c r="AR130" s="63">
        <v>0</v>
      </c>
      <c r="AS130" s="63">
        <v>0</v>
      </c>
      <c r="AT130" s="63">
        <v>694</v>
      </c>
      <c r="AU130" s="63">
        <v>708</v>
      </c>
      <c r="AV130" s="63">
        <v>417</v>
      </c>
      <c r="AW130" s="63">
        <v>0</v>
      </c>
      <c r="AX130" s="63">
        <v>0</v>
      </c>
      <c r="AY130" s="63">
        <v>0</v>
      </c>
      <c r="AZ130" s="63">
        <v>0</v>
      </c>
      <c r="BA130" s="63">
        <v>0</v>
      </c>
      <c r="BB130" s="63">
        <v>0</v>
      </c>
      <c r="BC130" s="63">
        <v>0</v>
      </c>
      <c r="BD130" s="63">
        <v>0</v>
      </c>
      <c r="BE130" s="63">
        <v>0</v>
      </c>
      <c r="BF130" s="63">
        <v>0</v>
      </c>
      <c r="BG130" s="63">
        <v>0</v>
      </c>
      <c r="BH130" s="63">
        <v>0</v>
      </c>
      <c r="BI130" s="63">
        <v>9</v>
      </c>
      <c r="BJ130" s="63">
        <v>181</v>
      </c>
      <c r="BK130" s="63">
        <v>14</v>
      </c>
      <c r="BL130" s="63">
        <v>21</v>
      </c>
      <c r="BM130" s="63">
        <v>64</v>
      </c>
      <c r="BN130" s="63">
        <v>2</v>
      </c>
      <c r="BO130" s="63">
        <v>0</v>
      </c>
      <c r="BP130" s="63">
        <v>0</v>
      </c>
      <c r="BQ130" s="63">
        <v>0</v>
      </c>
      <c r="BR130" s="63">
        <v>0</v>
      </c>
      <c r="BS130" s="63">
        <v>0</v>
      </c>
      <c r="BT130" s="63">
        <v>2</v>
      </c>
      <c r="BU130" s="63">
        <v>0</v>
      </c>
      <c r="BV130" s="63">
        <v>0</v>
      </c>
      <c r="BW130" s="63">
        <v>0</v>
      </c>
      <c r="BX130" s="63">
        <v>0</v>
      </c>
      <c r="BY130" s="63">
        <v>0</v>
      </c>
      <c r="BZ130" s="63">
        <v>0</v>
      </c>
      <c r="CA130" s="185"/>
    </row>
    <row r="131" spans="1:79" ht="15.75" x14ac:dyDescent="0.25">
      <c r="A131" s="63" t="s">
        <v>1933</v>
      </c>
      <c r="B131" s="63">
        <v>13</v>
      </c>
      <c r="C131" s="63">
        <v>993</v>
      </c>
      <c r="D131" s="63">
        <v>172</v>
      </c>
      <c r="E131" s="63">
        <v>15</v>
      </c>
      <c r="F131" s="63">
        <v>0</v>
      </c>
      <c r="G131" s="63">
        <v>0</v>
      </c>
      <c r="H131" s="63">
        <v>0</v>
      </c>
      <c r="I131" s="63">
        <v>0</v>
      </c>
      <c r="J131" s="63">
        <v>0</v>
      </c>
      <c r="K131" s="63">
        <v>0</v>
      </c>
      <c r="L131" s="63">
        <v>0</v>
      </c>
      <c r="M131" s="63">
        <v>0</v>
      </c>
      <c r="N131" s="63">
        <v>0</v>
      </c>
      <c r="O131" s="63">
        <v>0</v>
      </c>
      <c r="P131" s="63">
        <v>2</v>
      </c>
      <c r="Q131" s="63">
        <v>0</v>
      </c>
      <c r="R131" s="63">
        <v>0</v>
      </c>
      <c r="S131" s="63">
        <v>0</v>
      </c>
      <c r="T131" s="63">
        <v>0</v>
      </c>
      <c r="U131" s="63">
        <v>0</v>
      </c>
      <c r="V131" s="63">
        <v>0</v>
      </c>
      <c r="W131" s="63">
        <v>0</v>
      </c>
      <c r="X131" s="63">
        <v>0</v>
      </c>
      <c r="Y131" s="63">
        <v>0</v>
      </c>
      <c r="Z131" s="63">
        <v>0</v>
      </c>
      <c r="AA131" s="63">
        <v>0</v>
      </c>
      <c r="AB131" s="63">
        <v>12</v>
      </c>
      <c r="AC131" s="63">
        <v>2</v>
      </c>
      <c r="AD131" s="63">
        <v>2</v>
      </c>
      <c r="AE131" s="63">
        <v>0</v>
      </c>
      <c r="AF131" s="63">
        <v>0</v>
      </c>
      <c r="AG131" s="63">
        <v>0</v>
      </c>
      <c r="AH131" s="63">
        <v>1</v>
      </c>
      <c r="AI131" s="63">
        <v>0</v>
      </c>
      <c r="AJ131" s="63">
        <v>0</v>
      </c>
      <c r="AK131" s="63">
        <v>0</v>
      </c>
      <c r="AL131" s="63">
        <v>0</v>
      </c>
      <c r="AM131" s="63">
        <v>0</v>
      </c>
      <c r="AN131" s="63">
        <v>0</v>
      </c>
      <c r="AO131" s="63">
        <v>0</v>
      </c>
      <c r="AP131" s="63">
        <v>0</v>
      </c>
      <c r="AQ131" s="63">
        <v>0</v>
      </c>
      <c r="AR131" s="63">
        <v>0</v>
      </c>
      <c r="AS131" s="63">
        <v>0</v>
      </c>
      <c r="AT131" s="63">
        <v>0</v>
      </c>
      <c r="AU131" s="63">
        <v>1</v>
      </c>
      <c r="AV131" s="63">
        <v>0</v>
      </c>
      <c r="AW131" s="63">
        <v>2</v>
      </c>
      <c r="AX131" s="63">
        <v>0</v>
      </c>
      <c r="AY131" s="63">
        <v>0</v>
      </c>
      <c r="AZ131" s="63">
        <v>46</v>
      </c>
      <c r="BA131" s="63">
        <v>0</v>
      </c>
      <c r="BB131" s="63">
        <v>2</v>
      </c>
      <c r="BC131" s="63">
        <v>0</v>
      </c>
      <c r="BD131" s="63">
        <v>0</v>
      </c>
      <c r="BE131" s="63">
        <v>0</v>
      </c>
      <c r="BF131" s="63">
        <v>0</v>
      </c>
      <c r="BG131" s="63">
        <v>0</v>
      </c>
      <c r="BH131" s="63">
        <v>0</v>
      </c>
      <c r="BI131" s="63">
        <v>0</v>
      </c>
      <c r="BJ131" s="63">
        <v>0</v>
      </c>
      <c r="BK131" s="63">
        <v>0</v>
      </c>
      <c r="BL131" s="63">
        <v>0</v>
      </c>
      <c r="BM131" s="63">
        <v>4</v>
      </c>
      <c r="BN131" s="63">
        <v>0</v>
      </c>
      <c r="BO131" s="63">
        <v>0</v>
      </c>
      <c r="BP131" s="63">
        <v>0</v>
      </c>
      <c r="BQ131" s="63">
        <v>0</v>
      </c>
      <c r="BR131" s="63">
        <v>0</v>
      </c>
      <c r="BS131" s="63">
        <v>3</v>
      </c>
      <c r="BT131" s="63">
        <v>0</v>
      </c>
      <c r="BU131" s="63">
        <v>0</v>
      </c>
      <c r="BV131" s="63">
        <v>0</v>
      </c>
      <c r="BW131" s="63">
        <v>0</v>
      </c>
      <c r="BX131" s="63">
        <v>0</v>
      </c>
      <c r="BY131" s="63">
        <v>0</v>
      </c>
      <c r="BZ131" s="63">
        <v>1</v>
      </c>
      <c r="CA131" s="185"/>
    </row>
    <row r="132" spans="1:79" ht="15.75" x14ac:dyDescent="0.25">
      <c r="A132" s="63" t="s">
        <v>1934</v>
      </c>
      <c r="B132" s="63">
        <v>9</v>
      </c>
      <c r="C132" s="63">
        <v>498</v>
      </c>
      <c r="D132" s="63">
        <v>74</v>
      </c>
      <c r="E132" s="63">
        <v>14</v>
      </c>
      <c r="F132" s="63">
        <v>0</v>
      </c>
      <c r="G132" s="63">
        <v>0</v>
      </c>
      <c r="H132" s="63">
        <v>0</v>
      </c>
      <c r="I132" s="63">
        <v>0</v>
      </c>
      <c r="J132" s="63">
        <v>0</v>
      </c>
      <c r="K132" s="63">
        <v>0</v>
      </c>
      <c r="L132" s="63">
        <v>0</v>
      </c>
      <c r="M132" s="63">
        <v>0</v>
      </c>
      <c r="N132" s="63">
        <v>0</v>
      </c>
      <c r="O132" s="63">
        <v>0</v>
      </c>
      <c r="P132" s="63">
        <v>0</v>
      </c>
      <c r="Q132" s="63">
        <v>0</v>
      </c>
      <c r="R132" s="63">
        <v>0</v>
      </c>
      <c r="S132" s="63">
        <v>0</v>
      </c>
      <c r="T132" s="63">
        <v>1</v>
      </c>
      <c r="U132" s="63">
        <v>0</v>
      </c>
      <c r="V132" s="63">
        <v>0</v>
      </c>
      <c r="W132" s="63">
        <v>0</v>
      </c>
      <c r="X132" s="63">
        <v>0</v>
      </c>
      <c r="Y132" s="63">
        <v>0</v>
      </c>
      <c r="Z132" s="63">
        <v>0</v>
      </c>
      <c r="AA132" s="63">
        <v>0</v>
      </c>
      <c r="AB132" s="63">
        <v>1</v>
      </c>
      <c r="AC132" s="63">
        <v>0</v>
      </c>
      <c r="AD132" s="63">
        <v>0</v>
      </c>
      <c r="AE132" s="63">
        <v>0</v>
      </c>
      <c r="AF132" s="63">
        <v>0</v>
      </c>
      <c r="AG132" s="63">
        <v>0</v>
      </c>
      <c r="AH132" s="63">
        <v>0</v>
      </c>
      <c r="AI132" s="63">
        <v>0</v>
      </c>
      <c r="AJ132" s="63">
        <v>0</v>
      </c>
      <c r="AK132" s="63">
        <v>0</v>
      </c>
      <c r="AL132" s="63">
        <v>0</v>
      </c>
      <c r="AM132" s="63">
        <v>0</v>
      </c>
      <c r="AN132" s="63">
        <v>0</v>
      </c>
      <c r="AO132" s="63">
        <v>0</v>
      </c>
      <c r="AP132" s="63">
        <v>0</v>
      </c>
      <c r="AQ132" s="63">
        <v>1</v>
      </c>
      <c r="AR132" s="63">
        <v>1</v>
      </c>
      <c r="AS132" s="63">
        <v>0</v>
      </c>
      <c r="AT132" s="63">
        <v>0</v>
      </c>
      <c r="AU132" s="63">
        <v>1</v>
      </c>
      <c r="AV132" s="63">
        <v>0</v>
      </c>
      <c r="AW132" s="63">
        <v>0</v>
      </c>
      <c r="AX132" s="63">
        <v>0</v>
      </c>
      <c r="AY132" s="63">
        <v>0</v>
      </c>
      <c r="AZ132" s="63">
        <v>0</v>
      </c>
      <c r="BA132" s="63">
        <v>0</v>
      </c>
      <c r="BB132" s="63">
        <v>0</v>
      </c>
      <c r="BC132" s="63">
        <v>0</v>
      </c>
      <c r="BD132" s="63">
        <v>0</v>
      </c>
      <c r="BE132" s="63">
        <v>0</v>
      </c>
      <c r="BF132" s="63">
        <v>0</v>
      </c>
      <c r="BG132" s="63">
        <v>0</v>
      </c>
      <c r="BH132" s="63">
        <v>0</v>
      </c>
      <c r="BI132" s="63">
        <v>0</v>
      </c>
      <c r="BJ132" s="63">
        <v>0</v>
      </c>
      <c r="BK132" s="63">
        <v>0</v>
      </c>
      <c r="BL132" s="63">
        <v>0</v>
      </c>
      <c r="BM132" s="63">
        <v>0</v>
      </c>
      <c r="BN132" s="63">
        <v>0</v>
      </c>
      <c r="BO132" s="63">
        <v>0</v>
      </c>
      <c r="BP132" s="63">
        <v>0</v>
      </c>
      <c r="BQ132" s="63">
        <v>0</v>
      </c>
      <c r="BR132" s="63">
        <v>0</v>
      </c>
      <c r="BS132" s="63">
        <v>0</v>
      </c>
      <c r="BT132" s="63">
        <v>0</v>
      </c>
      <c r="BU132" s="63">
        <v>0</v>
      </c>
      <c r="BV132" s="63">
        <v>0</v>
      </c>
      <c r="BW132" s="63">
        <v>0</v>
      </c>
      <c r="BX132" s="63">
        <v>0</v>
      </c>
      <c r="BY132" s="63">
        <v>0</v>
      </c>
      <c r="BZ132" s="63">
        <v>0</v>
      </c>
      <c r="CA132" s="185"/>
    </row>
    <row r="133" spans="1:79" ht="15.75" x14ac:dyDescent="0.25">
      <c r="A133" s="63" t="s">
        <v>1935</v>
      </c>
      <c r="B133" s="63">
        <v>2</v>
      </c>
      <c r="C133" s="63">
        <v>2</v>
      </c>
      <c r="D133" s="63">
        <v>4</v>
      </c>
      <c r="E133" s="63">
        <v>0</v>
      </c>
      <c r="F133" s="63">
        <v>230</v>
      </c>
      <c r="G133" s="63">
        <v>179</v>
      </c>
      <c r="H133" s="63">
        <v>250</v>
      </c>
      <c r="I133" s="63">
        <v>122</v>
      </c>
      <c r="J133" s="63">
        <v>216</v>
      </c>
      <c r="K133" s="63">
        <v>240</v>
      </c>
      <c r="L133" s="63">
        <v>0</v>
      </c>
      <c r="M133" s="63">
        <v>0</v>
      </c>
      <c r="N133" s="63">
        <v>1</v>
      </c>
      <c r="O133" s="63">
        <v>1</v>
      </c>
      <c r="P133" s="63">
        <v>0</v>
      </c>
      <c r="Q133" s="63">
        <v>0</v>
      </c>
      <c r="R133" s="63">
        <v>0</v>
      </c>
      <c r="S133" s="63">
        <v>0</v>
      </c>
      <c r="T133" s="63">
        <v>0</v>
      </c>
      <c r="U133" s="63">
        <v>0</v>
      </c>
      <c r="V133" s="63">
        <v>10</v>
      </c>
      <c r="W133" s="63">
        <v>0</v>
      </c>
      <c r="X133" s="63">
        <v>0</v>
      </c>
      <c r="Y133" s="63">
        <v>0</v>
      </c>
      <c r="Z133" s="63">
        <v>0</v>
      </c>
      <c r="AA133" s="63">
        <v>0</v>
      </c>
      <c r="AB133" s="63">
        <v>0</v>
      </c>
      <c r="AC133" s="63">
        <v>8</v>
      </c>
      <c r="AD133" s="63">
        <v>7</v>
      </c>
      <c r="AE133" s="63">
        <v>1</v>
      </c>
      <c r="AF133" s="63">
        <v>0</v>
      </c>
      <c r="AG133" s="63">
        <v>0</v>
      </c>
      <c r="AH133" s="63">
        <v>0</v>
      </c>
      <c r="AI133" s="63">
        <v>0</v>
      </c>
      <c r="AJ133" s="63">
        <v>0</v>
      </c>
      <c r="AK133" s="63">
        <v>215</v>
      </c>
      <c r="AL133" s="63">
        <v>436</v>
      </c>
      <c r="AM133" s="63">
        <v>264</v>
      </c>
      <c r="AN133" s="63">
        <v>76</v>
      </c>
      <c r="AO133" s="63">
        <v>50</v>
      </c>
      <c r="AP133" s="63">
        <v>16</v>
      </c>
      <c r="AQ133" s="63">
        <v>0</v>
      </c>
      <c r="AR133" s="63">
        <v>0</v>
      </c>
      <c r="AS133" s="63">
        <v>0</v>
      </c>
      <c r="AT133" s="63">
        <v>9</v>
      </c>
      <c r="AU133" s="63">
        <v>2</v>
      </c>
      <c r="AV133" s="63">
        <v>1</v>
      </c>
      <c r="AW133" s="63">
        <v>0</v>
      </c>
      <c r="AX133" s="63">
        <v>0</v>
      </c>
      <c r="AY133" s="63">
        <v>1</v>
      </c>
      <c r="AZ133" s="63">
        <v>0</v>
      </c>
      <c r="BA133" s="63">
        <v>0</v>
      </c>
      <c r="BB133" s="63">
        <v>0</v>
      </c>
      <c r="BC133" s="63">
        <v>0</v>
      </c>
      <c r="BD133" s="63">
        <v>1</v>
      </c>
      <c r="BE133" s="63">
        <v>0</v>
      </c>
      <c r="BF133" s="63">
        <v>0</v>
      </c>
      <c r="BG133" s="63">
        <v>0</v>
      </c>
      <c r="BH133" s="63">
        <v>0</v>
      </c>
      <c r="BI133" s="63">
        <v>0</v>
      </c>
      <c r="BJ133" s="63">
        <v>3</v>
      </c>
      <c r="BK133" s="63">
        <v>0</v>
      </c>
      <c r="BL133" s="63">
        <v>0</v>
      </c>
      <c r="BM133" s="63">
        <v>0</v>
      </c>
      <c r="BN133" s="63">
        <v>0</v>
      </c>
      <c r="BO133" s="63">
        <v>0</v>
      </c>
      <c r="BP133" s="63">
        <v>0</v>
      </c>
      <c r="BQ133" s="63">
        <v>0</v>
      </c>
      <c r="BR133" s="63">
        <v>6</v>
      </c>
      <c r="BS133" s="63">
        <v>63</v>
      </c>
      <c r="BT133" s="63">
        <v>10</v>
      </c>
      <c r="BU133" s="63">
        <v>14</v>
      </c>
      <c r="BV133" s="63">
        <v>4</v>
      </c>
      <c r="BW133" s="63">
        <v>4</v>
      </c>
      <c r="BX133" s="63">
        <v>0</v>
      </c>
      <c r="BY133" s="63">
        <v>0</v>
      </c>
      <c r="BZ133" s="63">
        <v>0</v>
      </c>
      <c r="CA133" s="185"/>
    </row>
    <row r="134" spans="1:79" ht="15.75" x14ac:dyDescent="0.25">
      <c r="A134" s="63" t="s">
        <v>1936</v>
      </c>
      <c r="B134" s="63">
        <v>0</v>
      </c>
      <c r="C134" s="63">
        <v>0</v>
      </c>
      <c r="D134" s="63">
        <v>0</v>
      </c>
      <c r="E134" s="63">
        <v>0</v>
      </c>
      <c r="F134" s="63">
        <v>35</v>
      </c>
      <c r="G134" s="63">
        <v>10</v>
      </c>
      <c r="H134" s="63">
        <v>10</v>
      </c>
      <c r="I134" s="63">
        <v>27</v>
      </c>
      <c r="J134" s="63">
        <v>27</v>
      </c>
      <c r="K134" s="63">
        <v>15</v>
      </c>
      <c r="L134" s="63">
        <v>0</v>
      </c>
      <c r="M134" s="63">
        <v>0</v>
      </c>
      <c r="N134" s="63">
        <v>0</v>
      </c>
      <c r="O134" s="63">
        <v>0</v>
      </c>
      <c r="P134" s="63">
        <v>0</v>
      </c>
      <c r="Q134" s="63">
        <v>0</v>
      </c>
      <c r="R134" s="63">
        <v>0</v>
      </c>
      <c r="S134" s="63">
        <v>0</v>
      </c>
      <c r="T134" s="63">
        <v>0</v>
      </c>
      <c r="U134" s="63">
        <v>0</v>
      </c>
      <c r="V134" s="63">
        <v>1</v>
      </c>
      <c r="W134" s="63">
        <v>0</v>
      </c>
      <c r="X134" s="63">
        <v>0</v>
      </c>
      <c r="Y134" s="63">
        <v>0</v>
      </c>
      <c r="Z134" s="63">
        <v>0</v>
      </c>
      <c r="AA134" s="63">
        <v>0</v>
      </c>
      <c r="AB134" s="63">
        <v>1</v>
      </c>
      <c r="AC134" s="63">
        <v>0</v>
      </c>
      <c r="AD134" s="63">
        <v>4</v>
      </c>
      <c r="AE134" s="63">
        <v>0</v>
      </c>
      <c r="AF134" s="63">
        <v>0</v>
      </c>
      <c r="AG134" s="63">
        <v>0</v>
      </c>
      <c r="AH134" s="63">
        <v>0</v>
      </c>
      <c r="AI134" s="63">
        <v>0</v>
      </c>
      <c r="AJ134" s="63">
        <v>0</v>
      </c>
      <c r="AK134" s="63">
        <v>14</v>
      </c>
      <c r="AL134" s="63">
        <v>53</v>
      </c>
      <c r="AM134" s="63">
        <v>38</v>
      </c>
      <c r="AN134" s="63">
        <v>17</v>
      </c>
      <c r="AO134" s="63">
        <v>30</v>
      </c>
      <c r="AP134" s="63">
        <v>6</v>
      </c>
      <c r="AQ134" s="63">
        <v>0</v>
      </c>
      <c r="AR134" s="63">
        <v>0</v>
      </c>
      <c r="AS134" s="63">
        <v>0</v>
      </c>
      <c r="AT134" s="63">
        <v>0</v>
      </c>
      <c r="AU134" s="63">
        <v>0</v>
      </c>
      <c r="AV134" s="63">
        <v>0</v>
      </c>
      <c r="AW134" s="63">
        <v>0</v>
      </c>
      <c r="AX134" s="63">
        <v>0</v>
      </c>
      <c r="AY134" s="63">
        <v>0</v>
      </c>
      <c r="AZ134" s="63">
        <v>0</v>
      </c>
      <c r="BA134" s="63">
        <v>0</v>
      </c>
      <c r="BB134" s="63">
        <v>0</v>
      </c>
      <c r="BC134" s="63">
        <v>0</v>
      </c>
      <c r="BD134" s="63">
        <v>0</v>
      </c>
      <c r="BE134" s="63">
        <v>0</v>
      </c>
      <c r="BF134" s="63">
        <v>0</v>
      </c>
      <c r="BG134" s="63">
        <v>0</v>
      </c>
      <c r="BH134" s="63">
        <v>0</v>
      </c>
      <c r="BI134" s="63">
        <v>0</v>
      </c>
      <c r="BJ134" s="63">
        <v>0</v>
      </c>
      <c r="BK134" s="63">
        <v>0</v>
      </c>
      <c r="BL134" s="63">
        <v>0</v>
      </c>
      <c r="BM134" s="63">
        <v>0</v>
      </c>
      <c r="BN134" s="63">
        <v>0</v>
      </c>
      <c r="BO134" s="63">
        <v>0</v>
      </c>
      <c r="BP134" s="63">
        <v>0</v>
      </c>
      <c r="BQ134" s="63">
        <v>0</v>
      </c>
      <c r="BR134" s="63">
        <v>0</v>
      </c>
      <c r="BS134" s="63">
        <v>6</v>
      </c>
      <c r="BT134" s="63">
        <v>1</v>
      </c>
      <c r="BU134" s="63">
        <v>0</v>
      </c>
      <c r="BV134" s="63">
        <v>0</v>
      </c>
      <c r="BW134" s="63">
        <v>1</v>
      </c>
      <c r="BX134" s="63">
        <v>0</v>
      </c>
      <c r="BY134" s="63">
        <v>0</v>
      </c>
      <c r="BZ134" s="63">
        <v>0</v>
      </c>
      <c r="CA134" s="185"/>
    </row>
    <row r="135" spans="1:79" ht="15.75" x14ac:dyDescent="0.25">
      <c r="A135" s="63" t="s">
        <v>1937</v>
      </c>
      <c r="B135" s="63">
        <v>0</v>
      </c>
      <c r="C135" s="63">
        <v>14</v>
      </c>
      <c r="D135" s="63">
        <v>5</v>
      </c>
      <c r="E135" s="63">
        <v>10</v>
      </c>
      <c r="F135" s="63">
        <v>6074</v>
      </c>
      <c r="G135" s="63">
        <v>9091</v>
      </c>
      <c r="H135" s="63">
        <v>7937</v>
      </c>
      <c r="I135" s="63">
        <v>5424</v>
      </c>
      <c r="J135" s="63">
        <v>8221</v>
      </c>
      <c r="K135" s="63">
        <v>7632</v>
      </c>
      <c r="L135" s="63">
        <v>2869</v>
      </c>
      <c r="M135" s="63">
        <v>362</v>
      </c>
      <c r="N135" s="63">
        <v>363</v>
      </c>
      <c r="O135" s="63">
        <v>2641</v>
      </c>
      <c r="P135" s="63">
        <v>18</v>
      </c>
      <c r="Q135" s="63">
        <v>7</v>
      </c>
      <c r="R135" s="63">
        <v>8</v>
      </c>
      <c r="S135" s="63">
        <v>243</v>
      </c>
      <c r="T135" s="63">
        <v>37</v>
      </c>
      <c r="U135" s="63">
        <v>17</v>
      </c>
      <c r="V135" s="63">
        <v>547</v>
      </c>
      <c r="W135" s="63">
        <v>50</v>
      </c>
      <c r="X135" s="63">
        <v>71</v>
      </c>
      <c r="Y135" s="63">
        <v>13</v>
      </c>
      <c r="Z135" s="63">
        <v>38</v>
      </c>
      <c r="AA135" s="63">
        <v>57</v>
      </c>
      <c r="AB135" s="63">
        <v>3927</v>
      </c>
      <c r="AC135" s="63">
        <v>4386</v>
      </c>
      <c r="AD135" s="63">
        <v>8562</v>
      </c>
      <c r="AE135" s="63">
        <v>558</v>
      </c>
      <c r="AF135" s="63">
        <v>743</v>
      </c>
      <c r="AG135" s="63">
        <v>337</v>
      </c>
      <c r="AH135" s="63">
        <v>102</v>
      </c>
      <c r="AI135" s="63">
        <v>139</v>
      </c>
      <c r="AJ135" s="63">
        <v>179</v>
      </c>
      <c r="AK135" s="63">
        <v>4135</v>
      </c>
      <c r="AL135" s="63">
        <v>4137</v>
      </c>
      <c r="AM135" s="63">
        <v>6079</v>
      </c>
      <c r="AN135" s="63">
        <v>2880</v>
      </c>
      <c r="AO135" s="63">
        <v>1967</v>
      </c>
      <c r="AP135" s="63">
        <v>726</v>
      </c>
      <c r="AQ135" s="63">
        <v>304</v>
      </c>
      <c r="AR135" s="63">
        <v>225</v>
      </c>
      <c r="AS135" s="63">
        <v>164</v>
      </c>
      <c r="AT135" s="63">
        <v>2092</v>
      </c>
      <c r="AU135" s="63">
        <v>2998</v>
      </c>
      <c r="AV135" s="63">
        <v>2509</v>
      </c>
      <c r="AW135" s="63">
        <v>161</v>
      </c>
      <c r="AX135" s="63">
        <v>167</v>
      </c>
      <c r="AY135" s="63">
        <v>95</v>
      </c>
      <c r="AZ135" s="63">
        <v>251</v>
      </c>
      <c r="BA135" s="63">
        <v>126</v>
      </c>
      <c r="BB135" s="63">
        <v>101</v>
      </c>
      <c r="BC135" s="63">
        <v>36</v>
      </c>
      <c r="BD135" s="63">
        <v>69</v>
      </c>
      <c r="BE135" s="63">
        <v>130</v>
      </c>
      <c r="BF135" s="63">
        <v>131</v>
      </c>
      <c r="BG135" s="63">
        <v>105</v>
      </c>
      <c r="BH135" s="63">
        <v>106</v>
      </c>
      <c r="BI135" s="63">
        <v>268</v>
      </c>
      <c r="BJ135" s="63">
        <v>801</v>
      </c>
      <c r="BK135" s="63">
        <v>123</v>
      </c>
      <c r="BL135" s="63">
        <v>162</v>
      </c>
      <c r="BM135" s="63">
        <v>427</v>
      </c>
      <c r="BN135" s="63">
        <v>115</v>
      </c>
      <c r="BO135" s="63">
        <v>63</v>
      </c>
      <c r="BP135" s="63">
        <v>55</v>
      </c>
      <c r="BQ135" s="63">
        <v>27</v>
      </c>
      <c r="BR135" s="63">
        <v>137</v>
      </c>
      <c r="BS135" s="63">
        <v>640</v>
      </c>
      <c r="BT135" s="63">
        <v>559</v>
      </c>
      <c r="BU135" s="63">
        <v>275</v>
      </c>
      <c r="BV135" s="63">
        <v>183</v>
      </c>
      <c r="BW135" s="63">
        <v>211</v>
      </c>
      <c r="BX135" s="63">
        <v>39</v>
      </c>
      <c r="BY135" s="63">
        <v>136</v>
      </c>
      <c r="BZ135" s="63">
        <v>103</v>
      </c>
      <c r="CA135" s="185"/>
    </row>
    <row r="136" spans="1:79" ht="15.75" x14ac:dyDescent="0.25">
      <c r="A136" s="63" t="s">
        <v>1938</v>
      </c>
      <c r="B136" s="63">
        <v>0</v>
      </c>
      <c r="C136" s="63">
        <v>0</v>
      </c>
      <c r="D136" s="63">
        <v>0</v>
      </c>
      <c r="E136" s="63">
        <v>0</v>
      </c>
      <c r="F136" s="63">
        <v>557</v>
      </c>
      <c r="G136" s="63">
        <v>303</v>
      </c>
      <c r="H136" s="63">
        <v>1149</v>
      </c>
      <c r="I136" s="63">
        <v>602</v>
      </c>
      <c r="J136" s="63">
        <v>312</v>
      </c>
      <c r="K136" s="63">
        <v>910</v>
      </c>
      <c r="L136" s="63">
        <v>0</v>
      </c>
      <c r="M136" s="63">
        <v>2</v>
      </c>
      <c r="N136" s="63">
        <v>1</v>
      </c>
      <c r="O136" s="63">
        <v>10</v>
      </c>
      <c r="P136" s="63">
        <v>0</v>
      </c>
      <c r="Q136" s="63">
        <v>0</v>
      </c>
      <c r="R136" s="63">
        <v>0</v>
      </c>
      <c r="S136" s="63">
        <v>0</v>
      </c>
      <c r="T136" s="63">
        <v>0</v>
      </c>
      <c r="U136" s="63">
        <v>0</v>
      </c>
      <c r="V136" s="63">
        <v>10</v>
      </c>
      <c r="W136" s="63">
        <v>0</v>
      </c>
      <c r="X136" s="63">
        <v>0</v>
      </c>
      <c r="Y136" s="63">
        <v>0</v>
      </c>
      <c r="Z136" s="63">
        <v>0</v>
      </c>
      <c r="AA136" s="63">
        <v>0</v>
      </c>
      <c r="AB136" s="63">
        <v>17</v>
      </c>
      <c r="AC136" s="63">
        <v>15</v>
      </c>
      <c r="AD136" s="63">
        <v>40</v>
      </c>
      <c r="AE136" s="63">
        <v>0</v>
      </c>
      <c r="AF136" s="63">
        <v>0</v>
      </c>
      <c r="AG136" s="63">
        <v>0</v>
      </c>
      <c r="AH136" s="63">
        <v>0</v>
      </c>
      <c r="AI136" s="63">
        <v>0</v>
      </c>
      <c r="AJ136" s="63">
        <v>0</v>
      </c>
      <c r="AK136" s="63">
        <v>602</v>
      </c>
      <c r="AL136" s="63">
        <v>564</v>
      </c>
      <c r="AM136" s="63">
        <v>560</v>
      </c>
      <c r="AN136" s="63">
        <v>125</v>
      </c>
      <c r="AO136" s="63">
        <v>18</v>
      </c>
      <c r="AP136" s="63">
        <v>19</v>
      </c>
      <c r="AQ136" s="63">
        <v>0</v>
      </c>
      <c r="AR136" s="63">
        <v>0</v>
      </c>
      <c r="AS136" s="63">
        <v>0</v>
      </c>
      <c r="AT136" s="63">
        <v>0</v>
      </c>
      <c r="AU136" s="63">
        <v>0</v>
      </c>
      <c r="AV136" s="63">
        <v>1</v>
      </c>
      <c r="AW136" s="63">
        <v>0</v>
      </c>
      <c r="AX136" s="63">
        <v>0</v>
      </c>
      <c r="AY136" s="63">
        <v>0</v>
      </c>
      <c r="AZ136" s="63">
        <v>0</v>
      </c>
      <c r="BA136" s="63">
        <v>0</v>
      </c>
      <c r="BB136" s="63">
        <v>0</v>
      </c>
      <c r="BC136" s="63">
        <v>0</v>
      </c>
      <c r="BD136" s="63">
        <v>1</v>
      </c>
      <c r="BE136" s="63">
        <v>0</v>
      </c>
      <c r="BF136" s="63">
        <v>0</v>
      </c>
      <c r="BG136" s="63">
        <v>0</v>
      </c>
      <c r="BH136" s="63">
        <v>0</v>
      </c>
      <c r="BI136" s="63">
        <v>0</v>
      </c>
      <c r="BJ136" s="63">
        <v>2</v>
      </c>
      <c r="BK136" s="63">
        <v>0</v>
      </c>
      <c r="BL136" s="63">
        <v>0</v>
      </c>
      <c r="BM136" s="63">
        <v>0</v>
      </c>
      <c r="BN136" s="63">
        <v>0</v>
      </c>
      <c r="BO136" s="63">
        <v>0</v>
      </c>
      <c r="BP136" s="63">
        <v>0</v>
      </c>
      <c r="BQ136" s="63">
        <v>0</v>
      </c>
      <c r="BR136" s="63">
        <v>1</v>
      </c>
      <c r="BS136" s="63">
        <v>12</v>
      </c>
      <c r="BT136" s="63">
        <v>12</v>
      </c>
      <c r="BU136" s="63">
        <v>0</v>
      </c>
      <c r="BV136" s="63">
        <v>0</v>
      </c>
      <c r="BW136" s="63">
        <v>11</v>
      </c>
      <c r="BX136" s="63">
        <v>0</v>
      </c>
      <c r="BY136" s="63">
        <v>0</v>
      </c>
      <c r="BZ136" s="63">
        <v>0</v>
      </c>
      <c r="CA136" s="185"/>
    </row>
    <row r="137" spans="1:79" ht="15.75" x14ac:dyDescent="0.25">
      <c r="A137" s="63" t="s">
        <v>1939</v>
      </c>
      <c r="B137" s="63">
        <v>0</v>
      </c>
      <c r="C137" s="63">
        <v>1</v>
      </c>
      <c r="D137" s="63">
        <v>0</v>
      </c>
      <c r="E137" s="63">
        <v>0</v>
      </c>
      <c r="F137" s="63">
        <v>0</v>
      </c>
      <c r="G137" s="63">
        <v>0</v>
      </c>
      <c r="H137" s="63">
        <v>0</v>
      </c>
      <c r="I137" s="63">
        <v>0</v>
      </c>
      <c r="J137" s="63">
        <v>0</v>
      </c>
      <c r="K137" s="63">
        <v>0</v>
      </c>
      <c r="L137" s="63">
        <v>0</v>
      </c>
      <c r="M137" s="63">
        <v>0</v>
      </c>
      <c r="N137" s="63">
        <v>0</v>
      </c>
      <c r="O137" s="63">
        <v>0</v>
      </c>
      <c r="P137" s="63">
        <v>0</v>
      </c>
      <c r="Q137" s="63">
        <v>0</v>
      </c>
      <c r="R137" s="63">
        <v>0</v>
      </c>
      <c r="S137" s="63">
        <v>0</v>
      </c>
      <c r="T137" s="63">
        <v>0</v>
      </c>
      <c r="U137" s="63">
        <v>0</v>
      </c>
      <c r="V137" s="63">
        <v>0</v>
      </c>
      <c r="W137" s="63">
        <v>0</v>
      </c>
      <c r="X137" s="63">
        <v>0</v>
      </c>
      <c r="Y137" s="63">
        <v>0</v>
      </c>
      <c r="Z137" s="63">
        <v>0</v>
      </c>
      <c r="AA137" s="63">
        <v>0</v>
      </c>
      <c r="AB137" s="63">
        <v>34</v>
      </c>
      <c r="AC137" s="63">
        <v>30</v>
      </c>
      <c r="AD137" s="63">
        <v>86</v>
      </c>
      <c r="AE137" s="63">
        <v>0</v>
      </c>
      <c r="AF137" s="63">
        <v>1</v>
      </c>
      <c r="AG137" s="63">
        <v>0</v>
      </c>
      <c r="AH137" s="63">
        <v>0</v>
      </c>
      <c r="AI137" s="63">
        <v>0</v>
      </c>
      <c r="AJ137" s="63">
        <v>0</v>
      </c>
      <c r="AK137" s="63">
        <v>1</v>
      </c>
      <c r="AL137" s="63">
        <v>1</v>
      </c>
      <c r="AM137" s="63">
        <v>2</v>
      </c>
      <c r="AN137" s="63">
        <v>0</v>
      </c>
      <c r="AO137" s="63">
        <v>0</v>
      </c>
      <c r="AP137" s="63">
        <v>0</v>
      </c>
      <c r="AQ137" s="63">
        <v>0</v>
      </c>
      <c r="AR137" s="63">
        <v>0</v>
      </c>
      <c r="AS137" s="63">
        <v>0</v>
      </c>
      <c r="AT137" s="63">
        <v>103</v>
      </c>
      <c r="AU137" s="63">
        <v>114</v>
      </c>
      <c r="AV137" s="63">
        <v>72</v>
      </c>
      <c r="AW137" s="63">
        <v>0</v>
      </c>
      <c r="AX137" s="63">
        <v>0</v>
      </c>
      <c r="AY137" s="63">
        <v>0</v>
      </c>
      <c r="AZ137" s="63">
        <v>0</v>
      </c>
      <c r="BA137" s="63">
        <v>0</v>
      </c>
      <c r="BB137" s="63">
        <v>0</v>
      </c>
      <c r="BC137" s="63">
        <v>0</v>
      </c>
      <c r="BD137" s="63">
        <v>0</v>
      </c>
      <c r="BE137" s="63">
        <v>0</v>
      </c>
      <c r="BF137" s="63">
        <v>0</v>
      </c>
      <c r="BG137" s="63">
        <v>0</v>
      </c>
      <c r="BH137" s="63">
        <v>0</v>
      </c>
      <c r="BI137" s="63">
        <v>4</v>
      </c>
      <c r="BJ137" s="63">
        <v>28</v>
      </c>
      <c r="BK137" s="63">
        <v>3</v>
      </c>
      <c r="BL137" s="63">
        <v>0</v>
      </c>
      <c r="BM137" s="63">
        <v>4</v>
      </c>
      <c r="BN137" s="63">
        <v>1</v>
      </c>
      <c r="BO137" s="63">
        <v>0</v>
      </c>
      <c r="BP137" s="63">
        <v>0</v>
      </c>
      <c r="BQ137" s="63">
        <v>0</v>
      </c>
      <c r="BR137" s="63">
        <v>0</v>
      </c>
      <c r="BS137" s="63">
        <v>1</v>
      </c>
      <c r="BT137" s="63">
        <v>0</v>
      </c>
      <c r="BU137" s="63">
        <v>0</v>
      </c>
      <c r="BV137" s="63">
        <v>0</v>
      </c>
      <c r="BW137" s="63">
        <v>0</v>
      </c>
      <c r="BX137" s="63">
        <v>0</v>
      </c>
      <c r="BY137" s="63">
        <v>0</v>
      </c>
      <c r="BZ137" s="63">
        <v>0</v>
      </c>
      <c r="CA137" s="185"/>
    </row>
    <row r="138" spans="1:79" ht="15.75" x14ac:dyDescent="0.25">
      <c r="A138" s="63" t="s">
        <v>1940</v>
      </c>
      <c r="B138" s="63">
        <v>0</v>
      </c>
      <c r="C138" s="63">
        <v>0</v>
      </c>
      <c r="D138" s="63">
        <v>0</v>
      </c>
      <c r="E138" s="63">
        <v>0</v>
      </c>
      <c r="F138" s="63">
        <v>43</v>
      </c>
      <c r="G138" s="63">
        <v>30</v>
      </c>
      <c r="H138" s="63">
        <v>104</v>
      </c>
      <c r="I138" s="63">
        <v>52</v>
      </c>
      <c r="J138" s="63">
        <v>64</v>
      </c>
      <c r="K138" s="63">
        <v>91</v>
      </c>
      <c r="L138" s="63">
        <v>0</v>
      </c>
      <c r="M138" s="63">
        <v>10</v>
      </c>
      <c r="N138" s="63">
        <v>0</v>
      </c>
      <c r="O138" s="63">
        <v>0</v>
      </c>
      <c r="P138" s="63">
        <v>0</v>
      </c>
      <c r="Q138" s="63">
        <v>0</v>
      </c>
      <c r="R138" s="63">
        <v>0</v>
      </c>
      <c r="S138" s="63">
        <v>0</v>
      </c>
      <c r="T138" s="63">
        <v>0</v>
      </c>
      <c r="U138" s="63">
        <v>0</v>
      </c>
      <c r="V138" s="63">
        <v>0</v>
      </c>
      <c r="W138" s="63">
        <v>0</v>
      </c>
      <c r="X138" s="63">
        <v>0</v>
      </c>
      <c r="Y138" s="63">
        <v>0</v>
      </c>
      <c r="Z138" s="63">
        <v>0</v>
      </c>
      <c r="AA138" s="63">
        <v>0</v>
      </c>
      <c r="AB138" s="63">
        <v>7</v>
      </c>
      <c r="AC138" s="63">
        <v>0</v>
      </c>
      <c r="AD138" s="63">
        <v>7</v>
      </c>
      <c r="AE138" s="63">
        <v>0</v>
      </c>
      <c r="AF138" s="63">
        <v>0</v>
      </c>
      <c r="AG138" s="63">
        <v>0</v>
      </c>
      <c r="AH138" s="63">
        <v>0</v>
      </c>
      <c r="AI138" s="63">
        <v>0</v>
      </c>
      <c r="AJ138" s="63">
        <v>0</v>
      </c>
      <c r="AK138" s="63">
        <v>19</v>
      </c>
      <c r="AL138" s="63">
        <v>16</v>
      </c>
      <c r="AM138" s="63">
        <v>23</v>
      </c>
      <c r="AN138" s="63">
        <v>0</v>
      </c>
      <c r="AO138" s="63">
        <v>0</v>
      </c>
      <c r="AP138" s="63">
        <v>0</v>
      </c>
      <c r="AQ138" s="63">
        <v>0</v>
      </c>
      <c r="AR138" s="63">
        <v>0</v>
      </c>
      <c r="AS138" s="63">
        <v>0</v>
      </c>
      <c r="AT138" s="63">
        <v>6</v>
      </c>
      <c r="AU138" s="63">
        <v>1</v>
      </c>
      <c r="AV138" s="63">
        <v>0</v>
      </c>
      <c r="AW138" s="63">
        <v>0</v>
      </c>
      <c r="AX138" s="63">
        <v>0</v>
      </c>
      <c r="AY138" s="63">
        <v>0</v>
      </c>
      <c r="AZ138" s="63">
        <v>0</v>
      </c>
      <c r="BA138" s="63">
        <v>0</v>
      </c>
      <c r="BB138" s="63">
        <v>0</v>
      </c>
      <c r="BC138" s="63">
        <v>0</v>
      </c>
      <c r="BD138" s="63">
        <v>0</v>
      </c>
      <c r="BE138" s="63">
        <v>0</v>
      </c>
      <c r="BF138" s="63">
        <v>0</v>
      </c>
      <c r="BG138" s="63">
        <v>0</v>
      </c>
      <c r="BH138" s="63">
        <v>0</v>
      </c>
      <c r="BI138" s="63">
        <v>1</v>
      </c>
      <c r="BJ138" s="63">
        <v>2</v>
      </c>
      <c r="BK138" s="63">
        <v>0</v>
      </c>
      <c r="BL138" s="63">
        <v>0</v>
      </c>
      <c r="BM138" s="63">
        <v>0</v>
      </c>
      <c r="BN138" s="63">
        <v>0</v>
      </c>
      <c r="BO138" s="63">
        <v>0</v>
      </c>
      <c r="BP138" s="63">
        <v>0</v>
      </c>
      <c r="BQ138" s="63">
        <v>0</v>
      </c>
      <c r="BR138" s="63">
        <v>1</v>
      </c>
      <c r="BS138" s="63">
        <v>8</v>
      </c>
      <c r="BT138" s="63">
        <v>6</v>
      </c>
      <c r="BU138" s="63">
        <v>0</v>
      </c>
      <c r="BV138" s="63">
        <v>0</v>
      </c>
      <c r="BW138" s="63">
        <v>1</v>
      </c>
      <c r="BX138" s="63">
        <v>0</v>
      </c>
      <c r="BY138" s="63">
        <v>0</v>
      </c>
      <c r="BZ138" s="63">
        <v>0</v>
      </c>
      <c r="CA138" s="185"/>
    </row>
    <row r="139" spans="1:79" ht="15.75" x14ac:dyDescent="0.25">
      <c r="A139" s="63" t="s">
        <v>1941</v>
      </c>
      <c r="B139" s="63">
        <v>0</v>
      </c>
      <c r="C139" s="63">
        <v>0</v>
      </c>
      <c r="D139" s="63">
        <v>0</v>
      </c>
      <c r="E139" s="63">
        <v>0</v>
      </c>
      <c r="F139" s="63">
        <v>213</v>
      </c>
      <c r="G139" s="63">
        <v>335</v>
      </c>
      <c r="H139" s="63">
        <v>262</v>
      </c>
      <c r="I139" s="63">
        <v>80</v>
      </c>
      <c r="J139" s="63">
        <v>155</v>
      </c>
      <c r="K139" s="63">
        <v>166</v>
      </c>
      <c r="L139" s="63">
        <v>379</v>
      </c>
      <c r="M139" s="63">
        <v>116</v>
      </c>
      <c r="N139" s="63">
        <v>61</v>
      </c>
      <c r="O139" s="63">
        <v>156</v>
      </c>
      <c r="P139" s="63">
        <v>0</v>
      </c>
      <c r="Q139" s="63">
        <v>0</v>
      </c>
      <c r="R139" s="63">
        <v>0</v>
      </c>
      <c r="S139" s="63">
        <v>0</v>
      </c>
      <c r="T139" s="63">
        <v>0</v>
      </c>
      <c r="U139" s="63">
        <v>0</v>
      </c>
      <c r="V139" s="63">
        <v>1</v>
      </c>
      <c r="W139" s="63">
        <v>0</v>
      </c>
      <c r="X139" s="63">
        <v>0</v>
      </c>
      <c r="Y139" s="63">
        <v>0</v>
      </c>
      <c r="Z139" s="63">
        <v>0</v>
      </c>
      <c r="AA139" s="63">
        <v>0</v>
      </c>
      <c r="AB139" s="63">
        <v>6</v>
      </c>
      <c r="AC139" s="63">
        <v>16</v>
      </c>
      <c r="AD139" s="63">
        <v>68</v>
      </c>
      <c r="AE139" s="63">
        <v>2</v>
      </c>
      <c r="AF139" s="63">
        <v>0</v>
      </c>
      <c r="AG139" s="63">
        <v>0</v>
      </c>
      <c r="AH139" s="63">
        <v>0</v>
      </c>
      <c r="AI139" s="63">
        <v>0</v>
      </c>
      <c r="AJ139" s="63">
        <v>0</v>
      </c>
      <c r="AK139" s="63">
        <v>79</v>
      </c>
      <c r="AL139" s="63">
        <v>77</v>
      </c>
      <c r="AM139" s="63">
        <v>107</v>
      </c>
      <c r="AN139" s="63">
        <v>17</v>
      </c>
      <c r="AO139" s="63">
        <v>27</v>
      </c>
      <c r="AP139" s="63">
        <v>6</v>
      </c>
      <c r="AQ139" s="63">
        <v>0</v>
      </c>
      <c r="AR139" s="63">
        <v>1</v>
      </c>
      <c r="AS139" s="63">
        <v>0</v>
      </c>
      <c r="AT139" s="63">
        <v>26</v>
      </c>
      <c r="AU139" s="63">
        <v>21</v>
      </c>
      <c r="AV139" s="63">
        <v>24</v>
      </c>
      <c r="AW139" s="63">
        <v>0</v>
      </c>
      <c r="AX139" s="63">
        <v>0</v>
      </c>
      <c r="AY139" s="63">
        <v>0</v>
      </c>
      <c r="AZ139" s="63">
        <v>0</v>
      </c>
      <c r="BA139" s="63">
        <v>2</v>
      </c>
      <c r="BB139" s="63">
        <v>0</v>
      </c>
      <c r="BC139" s="63">
        <v>0</v>
      </c>
      <c r="BD139" s="63">
        <v>0</v>
      </c>
      <c r="BE139" s="63">
        <v>1</v>
      </c>
      <c r="BF139" s="63">
        <v>0</v>
      </c>
      <c r="BG139" s="63">
        <v>0</v>
      </c>
      <c r="BH139" s="63">
        <v>0</v>
      </c>
      <c r="BI139" s="63">
        <v>0</v>
      </c>
      <c r="BJ139" s="63">
        <v>8</v>
      </c>
      <c r="BK139" s="63">
        <v>0</v>
      </c>
      <c r="BL139" s="63">
        <v>0</v>
      </c>
      <c r="BM139" s="63">
        <v>3</v>
      </c>
      <c r="BN139" s="63">
        <v>0</v>
      </c>
      <c r="BO139" s="63">
        <v>0</v>
      </c>
      <c r="BP139" s="63">
        <v>1</v>
      </c>
      <c r="BQ139" s="63">
        <v>0</v>
      </c>
      <c r="BR139" s="63">
        <v>2</v>
      </c>
      <c r="BS139" s="63">
        <v>16</v>
      </c>
      <c r="BT139" s="63">
        <v>5</v>
      </c>
      <c r="BU139" s="63">
        <v>5</v>
      </c>
      <c r="BV139" s="63">
        <v>2</v>
      </c>
      <c r="BW139" s="63">
        <v>6</v>
      </c>
      <c r="BX139" s="63">
        <v>0</v>
      </c>
      <c r="BY139" s="63">
        <v>1</v>
      </c>
      <c r="BZ139" s="63">
        <v>0</v>
      </c>
      <c r="CA139" s="185"/>
    </row>
    <row r="140" spans="1:79" ht="15.75" x14ac:dyDescent="0.25">
      <c r="A140" s="63" t="s">
        <v>1942</v>
      </c>
      <c r="B140" s="63">
        <v>0</v>
      </c>
      <c r="C140" s="63">
        <v>0</v>
      </c>
      <c r="D140" s="63">
        <v>0</v>
      </c>
      <c r="E140" s="63">
        <v>0</v>
      </c>
      <c r="F140" s="63">
        <v>149</v>
      </c>
      <c r="G140" s="63">
        <v>184</v>
      </c>
      <c r="H140" s="63">
        <v>212</v>
      </c>
      <c r="I140" s="63">
        <v>97</v>
      </c>
      <c r="J140" s="63">
        <v>214</v>
      </c>
      <c r="K140" s="63">
        <v>222</v>
      </c>
      <c r="L140" s="63">
        <v>172</v>
      </c>
      <c r="M140" s="63">
        <v>32</v>
      </c>
      <c r="N140" s="63">
        <v>27</v>
      </c>
      <c r="O140" s="63">
        <v>74</v>
      </c>
      <c r="P140" s="63">
        <v>0</v>
      </c>
      <c r="Q140" s="63">
        <v>0</v>
      </c>
      <c r="R140" s="63">
        <v>0</v>
      </c>
      <c r="S140" s="63">
        <v>0</v>
      </c>
      <c r="T140" s="63">
        <v>0</v>
      </c>
      <c r="U140" s="63">
        <v>3</v>
      </c>
      <c r="V140" s="63">
        <v>0</v>
      </c>
      <c r="W140" s="63">
        <v>0</v>
      </c>
      <c r="X140" s="63">
        <v>0</v>
      </c>
      <c r="Y140" s="63">
        <v>0</v>
      </c>
      <c r="Z140" s="63">
        <v>0</v>
      </c>
      <c r="AA140" s="63">
        <v>0</v>
      </c>
      <c r="AB140" s="63">
        <v>10</v>
      </c>
      <c r="AC140" s="63">
        <v>20</v>
      </c>
      <c r="AD140" s="63">
        <v>26</v>
      </c>
      <c r="AE140" s="63">
        <v>0</v>
      </c>
      <c r="AF140" s="63">
        <v>1</v>
      </c>
      <c r="AG140" s="63">
        <v>0</v>
      </c>
      <c r="AH140" s="63">
        <v>0</v>
      </c>
      <c r="AI140" s="63">
        <v>0</v>
      </c>
      <c r="AJ140" s="63">
        <v>0</v>
      </c>
      <c r="AK140" s="63">
        <v>48</v>
      </c>
      <c r="AL140" s="63">
        <v>45</v>
      </c>
      <c r="AM140" s="63">
        <v>70</v>
      </c>
      <c r="AN140" s="63">
        <v>14</v>
      </c>
      <c r="AO140" s="63">
        <v>1</v>
      </c>
      <c r="AP140" s="63">
        <v>5</v>
      </c>
      <c r="AQ140" s="63">
        <v>1</v>
      </c>
      <c r="AR140" s="63">
        <v>0</v>
      </c>
      <c r="AS140" s="63">
        <v>0</v>
      </c>
      <c r="AT140" s="63">
        <v>13</v>
      </c>
      <c r="AU140" s="63">
        <v>12</v>
      </c>
      <c r="AV140" s="63">
        <v>13</v>
      </c>
      <c r="AW140" s="63">
        <v>0</v>
      </c>
      <c r="AX140" s="63">
        <v>0</v>
      </c>
      <c r="AY140" s="63">
        <v>0</v>
      </c>
      <c r="AZ140" s="63">
        <v>0</v>
      </c>
      <c r="BA140" s="63">
        <v>0</v>
      </c>
      <c r="BB140" s="63">
        <v>0</v>
      </c>
      <c r="BC140" s="63">
        <v>0</v>
      </c>
      <c r="BD140" s="63">
        <v>0</v>
      </c>
      <c r="BE140" s="63">
        <v>0</v>
      </c>
      <c r="BF140" s="63">
        <v>0</v>
      </c>
      <c r="BG140" s="63">
        <v>0</v>
      </c>
      <c r="BH140" s="63">
        <v>0</v>
      </c>
      <c r="BI140" s="63">
        <v>0</v>
      </c>
      <c r="BJ140" s="63">
        <v>1</v>
      </c>
      <c r="BK140" s="63">
        <v>1</v>
      </c>
      <c r="BL140" s="63">
        <v>3</v>
      </c>
      <c r="BM140" s="63">
        <v>1</v>
      </c>
      <c r="BN140" s="63">
        <v>1</v>
      </c>
      <c r="BO140" s="63">
        <v>0</v>
      </c>
      <c r="BP140" s="63">
        <v>0</v>
      </c>
      <c r="BQ140" s="63">
        <v>0</v>
      </c>
      <c r="BR140" s="63">
        <v>2</v>
      </c>
      <c r="BS140" s="63">
        <v>17</v>
      </c>
      <c r="BT140" s="63">
        <v>1</v>
      </c>
      <c r="BU140" s="63">
        <v>0</v>
      </c>
      <c r="BV140" s="63">
        <v>0</v>
      </c>
      <c r="BW140" s="63">
        <v>1</v>
      </c>
      <c r="BX140" s="63">
        <v>0</v>
      </c>
      <c r="BY140" s="63">
        <v>0</v>
      </c>
      <c r="BZ140" s="63">
        <v>0</v>
      </c>
      <c r="CA140" s="185"/>
    </row>
    <row r="141" spans="1:79" ht="15.75" x14ac:dyDescent="0.25">
      <c r="A141" s="63" t="s">
        <v>1943</v>
      </c>
      <c r="B141" s="63">
        <v>0</v>
      </c>
      <c r="C141" s="63">
        <v>2</v>
      </c>
      <c r="D141" s="63">
        <v>0</v>
      </c>
      <c r="E141" s="63">
        <v>6</v>
      </c>
      <c r="F141" s="63">
        <v>275</v>
      </c>
      <c r="G141" s="63">
        <v>594</v>
      </c>
      <c r="H141" s="63">
        <v>358</v>
      </c>
      <c r="I141" s="63">
        <v>109</v>
      </c>
      <c r="J141" s="63">
        <v>316</v>
      </c>
      <c r="K141" s="63">
        <v>228</v>
      </c>
      <c r="L141" s="63">
        <v>10</v>
      </c>
      <c r="M141" s="63">
        <v>7</v>
      </c>
      <c r="N141" s="63">
        <v>4</v>
      </c>
      <c r="O141" s="63">
        <v>224</v>
      </c>
      <c r="P141" s="63">
        <v>7</v>
      </c>
      <c r="Q141" s="63">
        <v>1</v>
      </c>
      <c r="R141" s="63">
        <v>0</v>
      </c>
      <c r="S141" s="63">
        <v>50</v>
      </c>
      <c r="T141" s="63">
        <v>3</v>
      </c>
      <c r="U141" s="63">
        <v>0</v>
      </c>
      <c r="V141" s="63">
        <v>72</v>
      </c>
      <c r="W141" s="63">
        <v>11</v>
      </c>
      <c r="X141" s="63">
        <v>14</v>
      </c>
      <c r="Y141" s="63">
        <v>3</v>
      </c>
      <c r="Z141" s="63">
        <v>3</v>
      </c>
      <c r="AA141" s="63">
        <v>9</v>
      </c>
      <c r="AB141" s="63">
        <v>429</v>
      </c>
      <c r="AC141" s="63">
        <v>397</v>
      </c>
      <c r="AD141" s="63">
        <v>752</v>
      </c>
      <c r="AE141" s="63">
        <v>57</v>
      </c>
      <c r="AF141" s="63">
        <v>71</v>
      </c>
      <c r="AG141" s="63">
        <v>40</v>
      </c>
      <c r="AH141" s="63">
        <v>11</v>
      </c>
      <c r="AI141" s="63">
        <v>26</v>
      </c>
      <c r="AJ141" s="63">
        <v>28</v>
      </c>
      <c r="AK141" s="63">
        <v>396</v>
      </c>
      <c r="AL141" s="63">
        <v>402</v>
      </c>
      <c r="AM141" s="63">
        <v>674</v>
      </c>
      <c r="AN141" s="63">
        <v>361</v>
      </c>
      <c r="AO141" s="63">
        <v>204</v>
      </c>
      <c r="AP141" s="63">
        <v>111</v>
      </c>
      <c r="AQ141" s="63">
        <v>35</v>
      </c>
      <c r="AR141" s="63">
        <v>37</v>
      </c>
      <c r="AS141" s="63">
        <v>34</v>
      </c>
      <c r="AT141" s="63">
        <v>180</v>
      </c>
      <c r="AU141" s="63">
        <v>270</v>
      </c>
      <c r="AV141" s="63">
        <v>227</v>
      </c>
      <c r="AW141" s="63">
        <v>43</v>
      </c>
      <c r="AX141" s="63">
        <v>42</v>
      </c>
      <c r="AY141" s="63">
        <v>24</v>
      </c>
      <c r="AZ141" s="63">
        <v>213</v>
      </c>
      <c r="BA141" s="63">
        <v>26</v>
      </c>
      <c r="BB141" s="63">
        <v>38</v>
      </c>
      <c r="BC141" s="63">
        <v>12</v>
      </c>
      <c r="BD141" s="63">
        <v>12</v>
      </c>
      <c r="BE141" s="63">
        <v>36</v>
      </c>
      <c r="BF141" s="63">
        <v>35</v>
      </c>
      <c r="BG141" s="63">
        <v>30</v>
      </c>
      <c r="BH141" s="63">
        <v>15</v>
      </c>
      <c r="BI141" s="63">
        <v>55</v>
      </c>
      <c r="BJ141" s="63">
        <v>80</v>
      </c>
      <c r="BK141" s="63">
        <v>32</v>
      </c>
      <c r="BL141" s="63">
        <v>29</v>
      </c>
      <c r="BM141" s="63">
        <v>48</v>
      </c>
      <c r="BN141" s="63">
        <v>19</v>
      </c>
      <c r="BO141" s="63">
        <v>16</v>
      </c>
      <c r="BP141" s="63">
        <v>42</v>
      </c>
      <c r="BQ141" s="63">
        <v>7</v>
      </c>
      <c r="BR141" s="63">
        <v>21</v>
      </c>
      <c r="BS141" s="63">
        <v>70</v>
      </c>
      <c r="BT141" s="63">
        <v>64</v>
      </c>
      <c r="BU141" s="63">
        <v>58</v>
      </c>
      <c r="BV141" s="63">
        <v>35</v>
      </c>
      <c r="BW141" s="63">
        <v>34</v>
      </c>
      <c r="BX141" s="63">
        <v>16</v>
      </c>
      <c r="BY141" s="63">
        <v>22</v>
      </c>
      <c r="BZ141" s="63">
        <v>19</v>
      </c>
      <c r="CA141" s="185"/>
    </row>
    <row r="142" spans="1:79" ht="15.75" x14ac:dyDescent="0.25">
      <c r="A142" s="63" t="s">
        <v>1944</v>
      </c>
      <c r="B142" s="63">
        <v>2</v>
      </c>
      <c r="C142" s="63">
        <v>121</v>
      </c>
      <c r="D142" s="63">
        <v>53</v>
      </c>
      <c r="E142" s="63">
        <v>1</v>
      </c>
      <c r="F142" s="63">
        <v>0</v>
      </c>
      <c r="G142" s="63">
        <v>0</v>
      </c>
      <c r="H142" s="63">
        <v>3</v>
      </c>
      <c r="I142" s="63">
        <v>0</v>
      </c>
      <c r="J142" s="63">
        <v>0</v>
      </c>
      <c r="K142" s="63">
        <v>0</v>
      </c>
      <c r="L142" s="63">
        <v>0</v>
      </c>
      <c r="M142" s="63">
        <v>0</v>
      </c>
      <c r="N142" s="63">
        <v>1</v>
      </c>
      <c r="O142" s="63">
        <v>0</v>
      </c>
      <c r="P142" s="63">
        <v>0</v>
      </c>
      <c r="Q142" s="63">
        <v>0</v>
      </c>
      <c r="R142" s="63">
        <v>0</v>
      </c>
      <c r="S142" s="63">
        <v>0</v>
      </c>
      <c r="T142" s="63">
        <v>0</v>
      </c>
      <c r="U142" s="63">
        <v>0</v>
      </c>
      <c r="V142" s="63">
        <v>0</v>
      </c>
      <c r="W142" s="63">
        <v>0</v>
      </c>
      <c r="X142" s="63">
        <v>0</v>
      </c>
      <c r="Y142" s="63">
        <v>1</v>
      </c>
      <c r="Z142" s="63">
        <v>0</v>
      </c>
      <c r="AA142" s="63">
        <v>0</v>
      </c>
      <c r="AB142" s="63">
        <v>10</v>
      </c>
      <c r="AC142" s="63">
        <v>20</v>
      </c>
      <c r="AD142" s="63">
        <v>28</v>
      </c>
      <c r="AE142" s="63">
        <v>0</v>
      </c>
      <c r="AF142" s="63">
        <v>1</v>
      </c>
      <c r="AG142" s="63">
        <v>0</v>
      </c>
      <c r="AH142" s="63">
        <v>0</v>
      </c>
      <c r="AI142" s="63">
        <v>0</v>
      </c>
      <c r="AJ142" s="63">
        <v>1</v>
      </c>
      <c r="AK142" s="63">
        <v>0</v>
      </c>
      <c r="AL142" s="63">
        <v>0</v>
      </c>
      <c r="AM142" s="63">
        <v>0</v>
      </c>
      <c r="AN142" s="63">
        <v>0</v>
      </c>
      <c r="AO142" s="63">
        <v>0</v>
      </c>
      <c r="AP142" s="63">
        <v>0</v>
      </c>
      <c r="AQ142" s="63">
        <v>1</v>
      </c>
      <c r="AR142" s="63">
        <v>0</v>
      </c>
      <c r="AS142" s="63">
        <v>0</v>
      </c>
      <c r="AT142" s="63">
        <v>10</v>
      </c>
      <c r="AU142" s="63">
        <v>11</v>
      </c>
      <c r="AV142" s="63">
        <v>2</v>
      </c>
      <c r="AW142" s="63">
        <v>0</v>
      </c>
      <c r="AX142" s="63">
        <v>0</v>
      </c>
      <c r="AY142" s="63">
        <v>0</v>
      </c>
      <c r="AZ142" s="63">
        <v>0</v>
      </c>
      <c r="BA142" s="63">
        <v>0</v>
      </c>
      <c r="BB142" s="63">
        <v>0</v>
      </c>
      <c r="BC142" s="63">
        <v>0</v>
      </c>
      <c r="BD142" s="63">
        <v>0</v>
      </c>
      <c r="BE142" s="63">
        <v>0</v>
      </c>
      <c r="BF142" s="63">
        <v>0</v>
      </c>
      <c r="BG142" s="63">
        <v>0</v>
      </c>
      <c r="BH142" s="63">
        <v>0</v>
      </c>
      <c r="BI142" s="63">
        <v>10</v>
      </c>
      <c r="BJ142" s="63">
        <v>1</v>
      </c>
      <c r="BK142" s="63">
        <v>0</v>
      </c>
      <c r="BL142" s="63">
        <v>0</v>
      </c>
      <c r="BM142" s="63">
        <v>0</v>
      </c>
      <c r="BN142" s="63">
        <v>0</v>
      </c>
      <c r="BO142" s="63">
        <v>0</v>
      </c>
      <c r="BP142" s="63">
        <v>0</v>
      </c>
      <c r="BQ142" s="63">
        <v>0</v>
      </c>
      <c r="BR142" s="63">
        <v>0</v>
      </c>
      <c r="BS142" s="63">
        <v>0</v>
      </c>
      <c r="BT142" s="63">
        <v>0</v>
      </c>
      <c r="BU142" s="63">
        <v>0</v>
      </c>
      <c r="BV142" s="63">
        <v>0</v>
      </c>
      <c r="BW142" s="63">
        <v>0</v>
      </c>
      <c r="BX142" s="63">
        <v>0</v>
      </c>
      <c r="BY142" s="63">
        <v>0</v>
      </c>
      <c r="BZ142" s="63">
        <v>0</v>
      </c>
      <c r="CA142" s="185"/>
    </row>
    <row r="143" spans="1:79" ht="15.75" x14ac:dyDescent="0.25">
      <c r="A143" s="63" t="s">
        <v>1945</v>
      </c>
      <c r="B143" s="63">
        <v>0</v>
      </c>
      <c r="C143" s="63">
        <v>0</v>
      </c>
      <c r="D143" s="63">
        <v>0</v>
      </c>
      <c r="E143" s="63">
        <v>0</v>
      </c>
      <c r="F143" s="63">
        <v>67</v>
      </c>
      <c r="G143" s="63">
        <v>79</v>
      </c>
      <c r="H143" s="63">
        <v>161</v>
      </c>
      <c r="I143" s="63">
        <v>18</v>
      </c>
      <c r="J143" s="63">
        <v>80</v>
      </c>
      <c r="K143" s="63">
        <v>84</v>
      </c>
      <c r="L143" s="63">
        <v>288</v>
      </c>
      <c r="M143" s="63">
        <v>198</v>
      </c>
      <c r="N143" s="63">
        <v>48</v>
      </c>
      <c r="O143" s="63">
        <v>6</v>
      </c>
      <c r="P143" s="63">
        <v>0</v>
      </c>
      <c r="Q143" s="63">
        <v>0</v>
      </c>
      <c r="R143" s="63">
        <v>0</v>
      </c>
      <c r="S143" s="63">
        <v>0</v>
      </c>
      <c r="T143" s="63">
        <v>0</v>
      </c>
      <c r="U143" s="63">
        <v>0</v>
      </c>
      <c r="V143" s="63">
        <v>14</v>
      </c>
      <c r="W143" s="63">
        <v>0</v>
      </c>
      <c r="X143" s="63">
        <v>0</v>
      </c>
      <c r="Y143" s="63">
        <v>0</v>
      </c>
      <c r="Z143" s="63">
        <v>0</v>
      </c>
      <c r="AA143" s="63">
        <v>0</v>
      </c>
      <c r="AB143" s="63">
        <v>5</v>
      </c>
      <c r="AC143" s="63">
        <v>3</v>
      </c>
      <c r="AD143" s="63">
        <v>16</v>
      </c>
      <c r="AE143" s="63">
        <v>0</v>
      </c>
      <c r="AF143" s="63">
        <v>2</v>
      </c>
      <c r="AG143" s="63">
        <v>0</v>
      </c>
      <c r="AH143" s="63">
        <v>0</v>
      </c>
      <c r="AI143" s="63">
        <v>0</v>
      </c>
      <c r="AJ143" s="63">
        <v>0</v>
      </c>
      <c r="AK143" s="63">
        <v>29</v>
      </c>
      <c r="AL143" s="63">
        <v>41</v>
      </c>
      <c r="AM143" s="63">
        <v>45</v>
      </c>
      <c r="AN143" s="63">
        <v>153</v>
      </c>
      <c r="AO143" s="63">
        <v>148</v>
      </c>
      <c r="AP143" s="63">
        <v>39</v>
      </c>
      <c r="AQ143" s="63">
        <v>2</v>
      </c>
      <c r="AR143" s="63">
        <v>0</v>
      </c>
      <c r="AS143" s="63">
        <v>0</v>
      </c>
      <c r="AT143" s="63">
        <v>1</v>
      </c>
      <c r="AU143" s="63">
        <v>8</v>
      </c>
      <c r="AV143" s="63">
        <v>14</v>
      </c>
      <c r="AW143" s="63">
        <v>0</v>
      </c>
      <c r="AX143" s="63">
        <v>0</v>
      </c>
      <c r="AY143" s="63">
        <v>0</v>
      </c>
      <c r="AZ143" s="63">
        <v>0</v>
      </c>
      <c r="BA143" s="63">
        <v>0</v>
      </c>
      <c r="BB143" s="63">
        <v>0</v>
      </c>
      <c r="BC143" s="63">
        <v>0</v>
      </c>
      <c r="BD143" s="63">
        <v>0</v>
      </c>
      <c r="BE143" s="63">
        <v>0</v>
      </c>
      <c r="BF143" s="63">
        <v>0</v>
      </c>
      <c r="BG143" s="63">
        <v>0</v>
      </c>
      <c r="BH143" s="63">
        <v>0</v>
      </c>
      <c r="BI143" s="63">
        <v>0</v>
      </c>
      <c r="BJ143" s="63">
        <v>2</v>
      </c>
      <c r="BK143" s="63">
        <v>0</v>
      </c>
      <c r="BL143" s="63">
        <v>0</v>
      </c>
      <c r="BM143" s="63">
        <v>1</v>
      </c>
      <c r="BN143" s="63">
        <v>0</v>
      </c>
      <c r="BO143" s="63">
        <v>0</v>
      </c>
      <c r="BP143" s="63">
        <v>0</v>
      </c>
      <c r="BQ143" s="63">
        <v>0</v>
      </c>
      <c r="BR143" s="63">
        <v>0</v>
      </c>
      <c r="BS143" s="63">
        <v>4</v>
      </c>
      <c r="BT143" s="63">
        <v>1</v>
      </c>
      <c r="BU143" s="63">
        <v>4</v>
      </c>
      <c r="BV143" s="63">
        <v>4</v>
      </c>
      <c r="BW143" s="63">
        <v>2</v>
      </c>
      <c r="BX143" s="63">
        <v>0</v>
      </c>
      <c r="BY143" s="63">
        <v>0</v>
      </c>
      <c r="BZ143" s="63">
        <v>0</v>
      </c>
      <c r="CA143" s="185"/>
    </row>
    <row r="144" spans="1:79" ht="15.75" x14ac:dyDescent="0.25">
      <c r="A144" s="63" t="s">
        <v>1946</v>
      </c>
      <c r="B144" s="63">
        <v>0</v>
      </c>
      <c r="C144" s="63">
        <v>0</v>
      </c>
      <c r="D144" s="63">
        <v>0</v>
      </c>
      <c r="E144" s="63">
        <v>0</v>
      </c>
      <c r="F144" s="63">
        <v>11</v>
      </c>
      <c r="G144" s="63">
        <v>19</v>
      </c>
      <c r="H144" s="63">
        <v>38</v>
      </c>
      <c r="I144" s="63">
        <v>4</v>
      </c>
      <c r="J144" s="63">
        <v>45</v>
      </c>
      <c r="K144" s="63">
        <v>49</v>
      </c>
      <c r="L144" s="63">
        <v>0</v>
      </c>
      <c r="M144" s="63">
        <v>0</v>
      </c>
      <c r="N144" s="63">
        <v>0</v>
      </c>
      <c r="O144" s="63">
        <v>0</v>
      </c>
      <c r="P144" s="63">
        <v>0</v>
      </c>
      <c r="Q144" s="63">
        <v>0</v>
      </c>
      <c r="R144" s="63">
        <v>0</v>
      </c>
      <c r="S144" s="63">
        <v>0</v>
      </c>
      <c r="T144" s="63">
        <v>0</v>
      </c>
      <c r="U144" s="63">
        <v>0</v>
      </c>
      <c r="V144" s="63">
        <v>1</v>
      </c>
      <c r="W144" s="63">
        <v>0</v>
      </c>
      <c r="X144" s="63">
        <v>0</v>
      </c>
      <c r="Y144" s="63">
        <v>0</v>
      </c>
      <c r="Z144" s="63">
        <v>0</v>
      </c>
      <c r="AA144" s="63">
        <v>0</v>
      </c>
      <c r="AB144" s="63">
        <v>0</v>
      </c>
      <c r="AC144" s="63">
        <v>1</v>
      </c>
      <c r="AD144" s="63">
        <v>0</v>
      </c>
      <c r="AE144" s="63">
        <v>0</v>
      </c>
      <c r="AF144" s="63">
        <v>0</v>
      </c>
      <c r="AG144" s="63">
        <v>0</v>
      </c>
      <c r="AH144" s="63">
        <v>0</v>
      </c>
      <c r="AI144" s="63">
        <v>0</v>
      </c>
      <c r="AJ144" s="63">
        <v>0</v>
      </c>
      <c r="AK144" s="63">
        <v>8</v>
      </c>
      <c r="AL144" s="63">
        <v>18</v>
      </c>
      <c r="AM144" s="63">
        <v>10</v>
      </c>
      <c r="AN144" s="63">
        <v>35</v>
      </c>
      <c r="AO144" s="63">
        <v>19</v>
      </c>
      <c r="AP144" s="63">
        <v>5</v>
      </c>
      <c r="AQ144" s="63">
        <v>0</v>
      </c>
      <c r="AR144" s="63">
        <v>0</v>
      </c>
      <c r="AS144" s="63">
        <v>0</v>
      </c>
      <c r="AT144" s="63">
        <v>1</v>
      </c>
      <c r="AU144" s="63">
        <v>0</v>
      </c>
      <c r="AV144" s="63">
        <v>0</v>
      </c>
      <c r="AW144" s="63">
        <v>0</v>
      </c>
      <c r="AX144" s="63">
        <v>0</v>
      </c>
      <c r="AY144" s="63">
        <v>0</v>
      </c>
      <c r="AZ144" s="63">
        <v>0</v>
      </c>
      <c r="BA144" s="63">
        <v>0</v>
      </c>
      <c r="BB144" s="63">
        <v>0</v>
      </c>
      <c r="BC144" s="63">
        <v>0</v>
      </c>
      <c r="BD144" s="63">
        <v>0</v>
      </c>
      <c r="BE144" s="63">
        <v>0</v>
      </c>
      <c r="BF144" s="63">
        <v>0</v>
      </c>
      <c r="BG144" s="63">
        <v>0</v>
      </c>
      <c r="BH144" s="63">
        <v>0</v>
      </c>
      <c r="BI144" s="63">
        <v>0</v>
      </c>
      <c r="BJ144" s="63">
        <v>0</v>
      </c>
      <c r="BK144" s="63">
        <v>0</v>
      </c>
      <c r="BL144" s="63">
        <v>0</v>
      </c>
      <c r="BM144" s="63">
        <v>0</v>
      </c>
      <c r="BN144" s="63">
        <v>0</v>
      </c>
      <c r="BO144" s="63">
        <v>0</v>
      </c>
      <c r="BP144" s="63">
        <v>0</v>
      </c>
      <c r="BQ144" s="63">
        <v>0</v>
      </c>
      <c r="BR144" s="63">
        <v>0</v>
      </c>
      <c r="BS144" s="63">
        <v>1</v>
      </c>
      <c r="BT144" s="63">
        <v>0</v>
      </c>
      <c r="BU144" s="63">
        <v>4</v>
      </c>
      <c r="BV144" s="63">
        <v>0</v>
      </c>
      <c r="BW144" s="63">
        <v>1</v>
      </c>
      <c r="BX144" s="63">
        <v>0</v>
      </c>
      <c r="BY144" s="63">
        <v>0</v>
      </c>
      <c r="BZ144" s="63">
        <v>0</v>
      </c>
      <c r="CA144" s="185"/>
    </row>
    <row r="145" spans="1:79" ht="15.75" x14ac:dyDescent="0.25">
      <c r="A145" s="63" t="s">
        <v>1947</v>
      </c>
      <c r="B145" s="63">
        <v>0</v>
      </c>
      <c r="C145" s="63">
        <v>1</v>
      </c>
      <c r="D145" s="63">
        <v>0</v>
      </c>
      <c r="E145" s="63">
        <v>0</v>
      </c>
      <c r="F145" s="63">
        <v>122</v>
      </c>
      <c r="G145" s="63">
        <v>25</v>
      </c>
      <c r="H145" s="63">
        <v>4</v>
      </c>
      <c r="I145" s="63">
        <v>0</v>
      </c>
      <c r="J145" s="63">
        <v>4</v>
      </c>
      <c r="K145" s="63">
        <v>0</v>
      </c>
      <c r="L145" s="63">
        <v>0</v>
      </c>
      <c r="M145" s="63">
        <v>10</v>
      </c>
      <c r="N145" s="63">
        <v>5</v>
      </c>
      <c r="O145" s="63">
        <v>0</v>
      </c>
      <c r="P145" s="63">
        <v>0</v>
      </c>
      <c r="Q145" s="63">
        <v>0</v>
      </c>
      <c r="R145" s="63">
        <v>0</v>
      </c>
      <c r="S145" s="63">
        <v>0</v>
      </c>
      <c r="T145" s="63">
        <v>0</v>
      </c>
      <c r="U145" s="63">
        <v>0</v>
      </c>
      <c r="V145" s="63">
        <v>0</v>
      </c>
      <c r="W145" s="63">
        <v>0</v>
      </c>
      <c r="X145" s="63">
        <v>0</v>
      </c>
      <c r="Y145" s="63">
        <v>0</v>
      </c>
      <c r="Z145" s="63">
        <v>0</v>
      </c>
      <c r="AA145" s="63">
        <v>0</v>
      </c>
      <c r="AB145" s="63">
        <v>146</v>
      </c>
      <c r="AC145" s="63">
        <v>192</v>
      </c>
      <c r="AD145" s="63">
        <v>670</v>
      </c>
      <c r="AE145" s="63">
        <v>5</v>
      </c>
      <c r="AF145" s="63">
        <v>8</v>
      </c>
      <c r="AG145" s="63">
        <v>0</v>
      </c>
      <c r="AH145" s="63">
        <v>0</v>
      </c>
      <c r="AI145" s="63">
        <v>2</v>
      </c>
      <c r="AJ145" s="63">
        <v>1</v>
      </c>
      <c r="AK145" s="63">
        <v>5</v>
      </c>
      <c r="AL145" s="63">
        <v>6</v>
      </c>
      <c r="AM145" s="63">
        <v>0</v>
      </c>
      <c r="AN145" s="63">
        <v>0</v>
      </c>
      <c r="AO145" s="63">
        <v>0</v>
      </c>
      <c r="AP145" s="63">
        <v>0</v>
      </c>
      <c r="AQ145" s="63">
        <v>0</v>
      </c>
      <c r="AR145" s="63">
        <v>0</v>
      </c>
      <c r="AS145" s="63">
        <v>0</v>
      </c>
      <c r="AT145" s="63">
        <v>1152</v>
      </c>
      <c r="AU145" s="63">
        <v>1119</v>
      </c>
      <c r="AV145" s="63">
        <v>831</v>
      </c>
      <c r="AW145" s="63">
        <v>0</v>
      </c>
      <c r="AX145" s="63">
        <v>0</v>
      </c>
      <c r="AY145" s="63">
        <v>0</v>
      </c>
      <c r="AZ145" s="63">
        <v>0</v>
      </c>
      <c r="BA145" s="63">
        <v>0</v>
      </c>
      <c r="BB145" s="63">
        <v>0</v>
      </c>
      <c r="BC145" s="63">
        <v>0</v>
      </c>
      <c r="BD145" s="63">
        <v>0</v>
      </c>
      <c r="BE145" s="63">
        <v>0</v>
      </c>
      <c r="BF145" s="63">
        <v>0</v>
      </c>
      <c r="BG145" s="63">
        <v>0</v>
      </c>
      <c r="BH145" s="63">
        <v>0</v>
      </c>
      <c r="BI145" s="63">
        <v>47</v>
      </c>
      <c r="BJ145" s="63">
        <v>189</v>
      </c>
      <c r="BK145" s="63">
        <v>27</v>
      </c>
      <c r="BL145" s="63">
        <v>20</v>
      </c>
      <c r="BM145" s="63">
        <v>30</v>
      </c>
      <c r="BN145" s="63">
        <v>1</v>
      </c>
      <c r="BO145" s="63">
        <v>3</v>
      </c>
      <c r="BP145" s="63">
        <v>0</v>
      </c>
      <c r="BQ145" s="63">
        <v>0</v>
      </c>
      <c r="BR145" s="63">
        <v>0</v>
      </c>
      <c r="BS145" s="63">
        <v>0</v>
      </c>
      <c r="BT145" s="63">
        <v>0</v>
      </c>
      <c r="BU145" s="63">
        <v>0</v>
      </c>
      <c r="BV145" s="63">
        <v>0</v>
      </c>
      <c r="BW145" s="63">
        <v>0</v>
      </c>
      <c r="BX145" s="63">
        <v>0</v>
      </c>
      <c r="BY145" s="63">
        <v>4</v>
      </c>
      <c r="BZ145" s="63">
        <v>0</v>
      </c>
      <c r="CA145" s="185"/>
    </row>
    <row r="146" spans="1:79" ht="15.75" x14ac:dyDescent="0.25">
      <c r="A146" s="63" t="s">
        <v>1948</v>
      </c>
      <c r="B146" s="63">
        <v>0</v>
      </c>
      <c r="C146" s="63">
        <v>0</v>
      </c>
      <c r="D146" s="63">
        <v>0</v>
      </c>
      <c r="E146" s="63">
        <v>0</v>
      </c>
      <c r="F146" s="63">
        <v>2</v>
      </c>
      <c r="G146" s="63">
        <v>0</v>
      </c>
      <c r="H146" s="63">
        <v>1</v>
      </c>
      <c r="I146" s="63">
        <v>0</v>
      </c>
      <c r="J146" s="63">
        <v>0</v>
      </c>
      <c r="K146" s="63">
        <v>3</v>
      </c>
      <c r="L146" s="63">
        <v>0</v>
      </c>
      <c r="M146" s="63">
        <v>0</v>
      </c>
      <c r="N146" s="63">
        <v>0</v>
      </c>
      <c r="O146" s="63">
        <v>0</v>
      </c>
      <c r="P146" s="63">
        <v>0</v>
      </c>
      <c r="Q146" s="63">
        <v>0</v>
      </c>
      <c r="R146" s="63">
        <v>0</v>
      </c>
      <c r="S146" s="63">
        <v>0</v>
      </c>
      <c r="T146" s="63">
        <v>0</v>
      </c>
      <c r="U146" s="63">
        <v>0</v>
      </c>
      <c r="V146" s="63">
        <v>0</v>
      </c>
      <c r="W146" s="63">
        <v>0</v>
      </c>
      <c r="X146" s="63">
        <v>0</v>
      </c>
      <c r="Y146" s="63">
        <v>0</v>
      </c>
      <c r="Z146" s="63">
        <v>0</v>
      </c>
      <c r="AA146" s="63">
        <v>0</v>
      </c>
      <c r="AB146" s="63">
        <v>6</v>
      </c>
      <c r="AC146" s="63">
        <v>20</v>
      </c>
      <c r="AD146" s="63">
        <v>77</v>
      </c>
      <c r="AE146" s="63">
        <v>0</v>
      </c>
      <c r="AF146" s="63">
        <v>0</v>
      </c>
      <c r="AG146" s="63">
        <v>0</v>
      </c>
      <c r="AH146" s="63">
        <v>0</v>
      </c>
      <c r="AI146" s="63">
        <v>0</v>
      </c>
      <c r="AJ146" s="63">
        <v>0</v>
      </c>
      <c r="AK146" s="63">
        <v>1</v>
      </c>
      <c r="AL146" s="63">
        <v>0</v>
      </c>
      <c r="AM146" s="63">
        <v>0</v>
      </c>
      <c r="AN146" s="63">
        <v>0</v>
      </c>
      <c r="AO146" s="63">
        <v>0</v>
      </c>
      <c r="AP146" s="63">
        <v>0</v>
      </c>
      <c r="AQ146" s="63">
        <v>0</v>
      </c>
      <c r="AR146" s="63">
        <v>0</v>
      </c>
      <c r="AS146" s="63">
        <v>0</v>
      </c>
      <c r="AT146" s="63">
        <v>118</v>
      </c>
      <c r="AU146" s="63">
        <v>120</v>
      </c>
      <c r="AV146" s="63">
        <v>82</v>
      </c>
      <c r="AW146" s="63">
        <v>0</v>
      </c>
      <c r="AX146" s="63">
        <v>0</v>
      </c>
      <c r="AY146" s="63">
        <v>0</v>
      </c>
      <c r="AZ146" s="63">
        <v>0</v>
      </c>
      <c r="BA146" s="63">
        <v>0</v>
      </c>
      <c r="BB146" s="63">
        <v>0</v>
      </c>
      <c r="BC146" s="63">
        <v>0</v>
      </c>
      <c r="BD146" s="63">
        <v>0</v>
      </c>
      <c r="BE146" s="63">
        <v>0</v>
      </c>
      <c r="BF146" s="63">
        <v>0</v>
      </c>
      <c r="BG146" s="63">
        <v>0</v>
      </c>
      <c r="BH146" s="63">
        <v>0</v>
      </c>
      <c r="BI146" s="63">
        <v>2</v>
      </c>
      <c r="BJ146" s="63">
        <v>8</v>
      </c>
      <c r="BK146" s="63">
        <v>2</v>
      </c>
      <c r="BL146" s="63">
        <v>2</v>
      </c>
      <c r="BM146" s="63">
        <v>4</v>
      </c>
      <c r="BN146" s="63">
        <v>0</v>
      </c>
      <c r="BO146" s="63">
        <v>0</v>
      </c>
      <c r="BP146" s="63">
        <v>0</v>
      </c>
      <c r="BQ146" s="63">
        <v>0</v>
      </c>
      <c r="BR146" s="63">
        <v>0</v>
      </c>
      <c r="BS146" s="63">
        <v>0</v>
      </c>
      <c r="BT146" s="63">
        <v>0</v>
      </c>
      <c r="BU146" s="63">
        <v>0</v>
      </c>
      <c r="BV146" s="63">
        <v>0</v>
      </c>
      <c r="BW146" s="63">
        <v>0</v>
      </c>
      <c r="BX146" s="63">
        <v>0</v>
      </c>
      <c r="BY146" s="63">
        <v>0</v>
      </c>
      <c r="BZ146" s="63">
        <v>0</v>
      </c>
      <c r="CA146" s="185"/>
    </row>
    <row r="147" spans="1:79" ht="15.75" x14ac:dyDescent="0.25">
      <c r="A147" s="63" t="s">
        <v>1949</v>
      </c>
      <c r="B147" s="63">
        <v>3</v>
      </c>
      <c r="C147" s="63">
        <v>286</v>
      </c>
      <c r="D147" s="63">
        <v>2</v>
      </c>
      <c r="E147" s="63">
        <v>16</v>
      </c>
      <c r="F147" s="63">
        <v>0</v>
      </c>
      <c r="G147" s="63">
        <v>0</v>
      </c>
      <c r="H147" s="63">
        <v>0</v>
      </c>
      <c r="I147" s="63">
        <v>0</v>
      </c>
      <c r="J147" s="63">
        <v>0</v>
      </c>
      <c r="K147" s="63">
        <v>0</v>
      </c>
      <c r="L147" s="63">
        <v>0</v>
      </c>
      <c r="M147" s="63">
        <v>0</v>
      </c>
      <c r="N147" s="63">
        <v>0</v>
      </c>
      <c r="O147" s="63">
        <v>0</v>
      </c>
      <c r="P147" s="63">
        <v>0</v>
      </c>
      <c r="Q147" s="63">
        <v>0</v>
      </c>
      <c r="R147" s="63">
        <v>0</v>
      </c>
      <c r="S147" s="63">
        <v>0</v>
      </c>
      <c r="T147" s="63">
        <v>0</v>
      </c>
      <c r="U147" s="63">
        <v>0</v>
      </c>
      <c r="V147" s="63">
        <v>0</v>
      </c>
      <c r="W147" s="63">
        <v>0</v>
      </c>
      <c r="X147" s="63">
        <v>0</v>
      </c>
      <c r="Y147" s="63">
        <v>0</v>
      </c>
      <c r="Z147" s="63">
        <v>0</v>
      </c>
      <c r="AA147" s="63">
        <v>0</v>
      </c>
      <c r="AB147" s="63">
        <v>0</v>
      </c>
      <c r="AC147" s="63">
        <v>0</v>
      </c>
      <c r="AD147" s="63">
        <v>0</v>
      </c>
      <c r="AE147" s="63">
        <v>0</v>
      </c>
      <c r="AF147" s="63">
        <v>0</v>
      </c>
      <c r="AG147" s="63">
        <v>0</v>
      </c>
      <c r="AH147" s="63">
        <v>0</v>
      </c>
      <c r="AI147" s="63">
        <v>0</v>
      </c>
      <c r="AJ147" s="63">
        <v>0</v>
      </c>
      <c r="AK147" s="63">
        <v>0</v>
      </c>
      <c r="AL147" s="63">
        <v>0</v>
      </c>
      <c r="AM147" s="63">
        <v>0</v>
      </c>
      <c r="AN147" s="63">
        <v>0</v>
      </c>
      <c r="AO147" s="63">
        <v>0</v>
      </c>
      <c r="AP147" s="63">
        <v>0</v>
      </c>
      <c r="AQ147" s="63">
        <v>0</v>
      </c>
      <c r="AR147" s="63">
        <v>0</v>
      </c>
      <c r="AS147" s="63">
        <v>0</v>
      </c>
      <c r="AT147" s="63">
        <v>0</v>
      </c>
      <c r="AU147" s="63">
        <v>0</v>
      </c>
      <c r="AV147" s="63">
        <v>0</v>
      </c>
      <c r="AW147" s="63">
        <v>0</v>
      </c>
      <c r="AX147" s="63">
        <v>0</v>
      </c>
      <c r="AY147" s="63">
        <v>0</v>
      </c>
      <c r="AZ147" s="63">
        <v>0</v>
      </c>
      <c r="BA147" s="63">
        <v>0</v>
      </c>
      <c r="BB147" s="63">
        <v>0</v>
      </c>
      <c r="BC147" s="63">
        <v>0</v>
      </c>
      <c r="BD147" s="63">
        <v>0</v>
      </c>
      <c r="BE147" s="63">
        <v>0</v>
      </c>
      <c r="BF147" s="63">
        <v>0</v>
      </c>
      <c r="BG147" s="63">
        <v>0</v>
      </c>
      <c r="BH147" s="63">
        <v>0</v>
      </c>
      <c r="BI147" s="63">
        <v>0</v>
      </c>
      <c r="BJ147" s="63">
        <v>0</v>
      </c>
      <c r="BK147" s="63">
        <v>0</v>
      </c>
      <c r="BL147" s="63">
        <v>0</v>
      </c>
      <c r="BM147" s="63">
        <v>0</v>
      </c>
      <c r="BN147" s="63">
        <v>0</v>
      </c>
      <c r="BO147" s="63">
        <v>0</v>
      </c>
      <c r="BP147" s="63">
        <v>0</v>
      </c>
      <c r="BQ147" s="63">
        <v>0</v>
      </c>
      <c r="BR147" s="63">
        <v>0</v>
      </c>
      <c r="BS147" s="63">
        <v>0</v>
      </c>
      <c r="BT147" s="63">
        <v>0</v>
      </c>
      <c r="BU147" s="63">
        <v>0</v>
      </c>
      <c r="BV147" s="63">
        <v>0</v>
      </c>
      <c r="BW147" s="63">
        <v>0</v>
      </c>
      <c r="BX147" s="63">
        <v>0</v>
      </c>
      <c r="BY147" s="63">
        <v>0</v>
      </c>
      <c r="BZ147" s="63">
        <v>0</v>
      </c>
      <c r="CA147" s="185"/>
    </row>
    <row r="148" spans="1:79" ht="15.75" x14ac:dyDescent="0.25">
      <c r="A148" s="63" t="s">
        <v>1950</v>
      </c>
      <c r="B148" s="63">
        <v>0</v>
      </c>
      <c r="C148" s="63">
        <v>0</v>
      </c>
      <c r="D148" s="63">
        <v>0</v>
      </c>
      <c r="E148" s="63">
        <v>0</v>
      </c>
      <c r="F148" s="63">
        <v>0</v>
      </c>
      <c r="G148" s="63">
        <v>1</v>
      </c>
      <c r="H148" s="63">
        <v>0</v>
      </c>
      <c r="I148" s="63">
        <v>0</v>
      </c>
      <c r="J148" s="63">
        <v>0</v>
      </c>
      <c r="K148" s="63">
        <v>0</v>
      </c>
      <c r="L148" s="63">
        <v>0</v>
      </c>
      <c r="M148" s="63">
        <v>0</v>
      </c>
      <c r="N148" s="63">
        <v>2</v>
      </c>
      <c r="O148" s="63">
        <v>0</v>
      </c>
      <c r="P148" s="63">
        <v>0</v>
      </c>
      <c r="Q148" s="63">
        <v>0</v>
      </c>
      <c r="R148" s="63">
        <v>0</v>
      </c>
      <c r="S148" s="63">
        <v>0</v>
      </c>
      <c r="T148" s="63">
        <v>0</v>
      </c>
      <c r="U148" s="63">
        <v>0</v>
      </c>
      <c r="V148" s="63">
        <v>0</v>
      </c>
      <c r="W148" s="63">
        <v>0</v>
      </c>
      <c r="X148" s="63">
        <v>0</v>
      </c>
      <c r="Y148" s="63">
        <v>0</v>
      </c>
      <c r="Z148" s="63">
        <v>0</v>
      </c>
      <c r="AA148" s="63">
        <v>0</v>
      </c>
      <c r="AB148" s="63">
        <v>63</v>
      </c>
      <c r="AC148" s="63">
        <v>72</v>
      </c>
      <c r="AD148" s="63">
        <v>183</v>
      </c>
      <c r="AE148" s="63">
        <v>0</v>
      </c>
      <c r="AF148" s="63">
        <v>0</v>
      </c>
      <c r="AG148" s="63">
        <v>0</v>
      </c>
      <c r="AH148" s="63">
        <v>0</v>
      </c>
      <c r="AI148" s="63">
        <v>0</v>
      </c>
      <c r="AJ148" s="63">
        <v>0</v>
      </c>
      <c r="AK148" s="63">
        <v>0</v>
      </c>
      <c r="AL148" s="63">
        <v>0</v>
      </c>
      <c r="AM148" s="63">
        <v>1</v>
      </c>
      <c r="AN148" s="63">
        <v>0</v>
      </c>
      <c r="AO148" s="63">
        <v>0</v>
      </c>
      <c r="AP148" s="63">
        <v>0</v>
      </c>
      <c r="AQ148" s="63">
        <v>0</v>
      </c>
      <c r="AR148" s="63">
        <v>0</v>
      </c>
      <c r="AS148" s="63">
        <v>0</v>
      </c>
      <c r="AT148" s="63">
        <v>140</v>
      </c>
      <c r="AU148" s="63">
        <v>160</v>
      </c>
      <c r="AV148" s="63">
        <v>112</v>
      </c>
      <c r="AW148" s="63">
        <v>0</v>
      </c>
      <c r="AX148" s="63">
        <v>0</v>
      </c>
      <c r="AY148" s="63">
        <v>0</v>
      </c>
      <c r="AZ148" s="63">
        <v>0</v>
      </c>
      <c r="BA148" s="63">
        <v>0</v>
      </c>
      <c r="BB148" s="63">
        <v>2</v>
      </c>
      <c r="BC148" s="63">
        <v>0</v>
      </c>
      <c r="BD148" s="63">
        <v>0</v>
      </c>
      <c r="BE148" s="63">
        <v>0</v>
      </c>
      <c r="BF148" s="63">
        <v>0</v>
      </c>
      <c r="BG148" s="63">
        <v>0</v>
      </c>
      <c r="BH148" s="63">
        <v>0</v>
      </c>
      <c r="BI148" s="63">
        <v>6</v>
      </c>
      <c r="BJ148" s="63">
        <v>71</v>
      </c>
      <c r="BK148" s="63">
        <v>3</v>
      </c>
      <c r="BL148" s="63">
        <v>9</v>
      </c>
      <c r="BM148" s="63">
        <v>34</v>
      </c>
      <c r="BN148" s="63">
        <v>3</v>
      </c>
      <c r="BO148" s="63">
        <v>1</v>
      </c>
      <c r="BP148" s="63">
        <v>0</v>
      </c>
      <c r="BQ148" s="63">
        <v>2</v>
      </c>
      <c r="BR148" s="63">
        <v>0</v>
      </c>
      <c r="BS148" s="63">
        <v>0</v>
      </c>
      <c r="BT148" s="63">
        <v>0</v>
      </c>
      <c r="BU148" s="63">
        <v>0</v>
      </c>
      <c r="BV148" s="63">
        <v>0</v>
      </c>
      <c r="BW148" s="63">
        <v>0</v>
      </c>
      <c r="BX148" s="63">
        <v>0</v>
      </c>
      <c r="BY148" s="63">
        <v>0</v>
      </c>
      <c r="BZ148" s="63">
        <v>2</v>
      </c>
      <c r="CA148" s="185"/>
    </row>
    <row r="149" spans="1:79" ht="15.75" x14ac:dyDescent="0.25">
      <c r="A149" s="63" t="s">
        <v>1951</v>
      </c>
      <c r="B149" s="63">
        <v>0</v>
      </c>
      <c r="C149" s="63">
        <v>0</v>
      </c>
      <c r="D149" s="63">
        <v>0</v>
      </c>
      <c r="E149" s="63">
        <v>0</v>
      </c>
      <c r="F149" s="63">
        <v>9</v>
      </c>
      <c r="G149" s="63">
        <v>0</v>
      </c>
      <c r="H149" s="63">
        <v>1</v>
      </c>
      <c r="I149" s="63">
        <v>0</v>
      </c>
      <c r="J149" s="63">
        <v>0</v>
      </c>
      <c r="K149" s="63">
        <v>0</v>
      </c>
      <c r="L149" s="63">
        <v>0</v>
      </c>
      <c r="M149" s="63">
        <v>0</v>
      </c>
      <c r="N149" s="63">
        <v>0</v>
      </c>
      <c r="O149" s="63">
        <v>0</v>
      </c>
      <c r="P149" s="63">
        <v>0</v>
      </c>
      <c r="Q149" s="63">
        <v>0</v>
      </c>
      <c r="R149" s="63">
        <v>0</v>
      </c>
      <c r="S149" s="63">
        <v>0</v>
      </c>
      <c r="T149" s="63">
        <v>0</v>
      </c>
      <c r="U149" s="63">
        <v>0</v>
      </c>
      <c r="V149" s="63">
        <v>0</v>
      </c>
      <c r="W149" s="63">
        <v>0</v>
      </c>
      <c r="X149" s="63">
        <v>0</v>
      </c>
      <c r="Y149" s="63">
        <v>0</v>
      </c>
      <c r="Z149" s="63">
        <v>0</v>
      </c>
      <c r="AA149" s="63">
        <v>0</v>
      </c>
      <c r="AB149" s="63">
        <v>9</v>
      </c>
      <c r="AC149" s="63">
        <v>15</v>
      </c>
      <c r="AD149" s="63">
        <v>83</v>
      </c>
      <c r="AE149" s="63">
        <v>0</v>
      </c>
      <c r="AF149" s="63">
        <v>2</v>
      </c>
      <c r="AG149" s="63">
        <v>0</v>
      </c>
      <c r="AH149" s="63">
        <v>0</v>
      </c>
      <c r="AI149" s="63">
        <v>0</v>
      </c>
      <c r="AJ149" s="63">
        <v>0</v>
      </c>
      <c r="AK149" s="63">
        <v>0</v>
      </c>
      <c r="AL149" s="63">
        <v>0</v>
      </c>
      <c r="AM149" s="63">
        <v>0</v>
      </c>
      <c r="AN149" s="63">
        <v>0</v>
      </c>
      <c r="AO149" s="63">
        <v>0</v>
      </c>
      <c r="AP149" s="63">
        <v>0</v>
      </c>
      <c r="AQ149" s="63">
        <v>0</v>
      </c>
      <c r="AR149" s="63">
        <v>0</v>
      </c>
      <c r="AS149" s="63">
        <v>0</v>
      </c>
      <c r="AT149" s="63">
        <v>40</v>
      </c>
      <c r="AU149" s="63">
        <v>70</v>
      </c>
      <c r="AV149" s="63">
        <v>51</v>
      </c>
      <c r="AW149" s="63">
        <v>0</v>
      </c>
      <c r="AX149" s="63">
        <v>0</v>
      </c>
      <c r="AY149" s="63">
        <v>0</v>
      </c>
      <c r="AZ149" s="63">
        <v>0</v>
      </c>
      <c r="BA149" s="63">
        <v>0</v>
      </c>
      <c r="BB149" s="63">
        <v>0</v>
      </c>
      <c r="BC149" s="63">
        <v>0</v>
      </c>
      <c r="BD149" s="63">
        <v>0</v>
      </c>
      <c r="BE149" s="63">
        <v>0</v>
      </c>
      <c r="BF149" s="63">
        <v>0</v>
      </c>
      <c r="BG149" s="63">
        <v>0</v>
      </c>
      <c r="BH149" s="63">
        <v>0</v>
      </c>
      <c r="BI149" s="63">
        <v>6</v>
      </c>
      <c r="BJ149" s="63">
        <v>37</v>
      </c>
      <c r="BK149" s="63">
        <v>1</v>
      </c>
      <c r="BL149" s="63">
        <v>0</v>
      </c>
      <c r="BM149" s="63">
        <v>16</v>
      </c>
      <c r="BN149" s="63">
        <v>1</v>
      </c>
      <c r="BO149" s="63">
        <v>0</v>
      </c>
      <c r="BP149" s="63">
        <v>0</v>
      </c>
      <c r="BQ149" s="63">
        <v>0</v>
      </c>
      <c r="BR149" s="63">
        <v>0</v>
      </c>
      <c r="BS149" s="63">
        <v>0</v>
      </c>
      <c r="BT149" s="63">
        <v>0</v>
      </c>
      <c r="BU149" s="63">
        <v>0</v>
      </c>
      <c r="BV149" s="63">
        <v>0</v>
      </c>
      <c r="BW149" s="63">
        <v>0</v>
      </c>
      <c r="BX149" s="63">
        <v>0</v>
      </c>
      <c r="BY149" s="63">
        <v>0</v>
      </c>
      <c r="BZ149" s="63">
        <v>0</v>
      </c>
      <c r="CA149" s="185"/>
    </row>
    <row r="150" spans="1:79" ht="15.75" x14ac:dyDescent="0.25">
      <c r="A150" s="63" t="s">
        <v>1952</v>
      </c>
      <c r="B150" s="63">
        <v>0</v>
      </c>
      <c r="C150" s="63">
        <v>4</v>
      </c>
      <c r="D150" s="63">
        <v>1</v>
      </c>
      <c r="E150" s="63">
        <v>1</v>
      </c>
      <c r="F150" s="63">
        <v>18</v>
      </c>
      <c r="G150" s="63">
        <v>42</v>
      </c>
      <c r="H150" s="63">
        <v>10</v>
      </c>
      <c r="I150" s="63">
        <v>0</v>
      </c>
      <c r="J150" s="63">
        <v>23</v>
      </c>
      <c r="K150" s="63">
        <v>13</v>
      </c>
      <c r="L150" s="63">
        <v>0</v>
      </c>
      <c r="M150" s="63">
        <v>39</v>
      </c>
      <c r="N150" s="63">
        <v>48</v>
      </c>
      <c r="O150" s="63">
        <v>1</v>
      </c>
      <c r="P150" s="63">
        <v>1</v>
      </c>
      <c r="Q150" s="63">
        <v>1</v>
      </c>
      <c r="R150" s="63">
        <v>0</v>
      </c>
      <c r="S150" s="63">
        <v>6</v>
      </c>
      <c r="T150" s="63">
        <v>4</v>
      </c>
      <c r="U150" s="63">
        <v>0</v>
      </c>
      <c r="V150" s="63">
        <v>0</v>
      </c>
      <c r="W150" s="63">
        <v>1</v>
      </c>
      <c r="X150" s="63">
        <v>3</v>
      </c>
      <c r="Y150" s="63">
        <v>0</v>
      </c>
      <c r="Z150" s="63">
        <v>0</v>
      </c>
      <c r="AA150" s="63">
        <v>0</v>
      </c>
      <c r="AB150" s="63">
        <v>260</v>
      </c>
      <c r="AC150" s="63">
        <v>1006</v>
      </c>
      <c r="AD150" s="63">
        <v>907</v>
      </c>
      <c r="AE150" s="63">
        <v>35</v>
      </c>
      <c r="AF150" s="63">
        <v>11</v>
      </c>
      <c r="AG150" s="63">
        <v>2</v>
      </c>
      <c r="AH150" s="63">
        <v>3</v>
      </c>
      <c r="AI150" s="63">
        <v>3</v>
      </c>
      <c r="AJ150" s="63">
        <v>5</v>
      </c>
      <c r="AK150" s="63">
        <v>10</v>
      </c>
      <c r="AL150" s="63">
        <v>49</v>
      </c>
      <c r="AM150" s="63">
        <v>9</v>
      </c>
      <c r="AN150" s="63">
        <v>0</v>
      </c>
      <c r="AO150" s="63">
        <v>0</v>
      </c>
      <c r="AP150" s="63">
        <v>0</v>
      </c>
      <c r="AQ150" s="63">
        <v>0</v>
      </c>
      <c r="AR150" s="63">
        <v>5</v>
      </c>
      <c r="AS150" s="63">
        <v>5</v>
      </c>
      <c r="AT150" s="63">
        <v>9290</v>
      </c>
      <c r="AU150" s="63">
        <v>8145</v>
      </c>
      <c r="AV150" s="63">
        <v>6697</v>
      </c>
      <c r="AW150" s="63">
        <v>1</v>
      </c>
      <c r="AX150" s="63">
        <v>2</v>
      </c>
      <c r="AY150" s="63">
        <v>1</v>
      </c>
      <c r="AZ150" s="63">
        <v>0</v>
      </c>
      <c r="BA150" s="63">
        <v>4</v>
      </c>
      <c r="BB150" s="63">
        <v>8</v>
      </c>
      <c r="BC150" s="63">
        <v>0</v>
      </c>
      <c r="BD150" s="63">
        <v>1</v>
      </c>
      <c r="BE150" s="63">
        <v>0</v>
      </c>
      <c r="BF150" s="63">
        <v>2</v>
      </c>
      <c r="BG150" s="63">
        <v>1</v>
      </c>
      <c r="BH150" s="63">
        <v>0</v>
      </c>
      <c r="BI150" s="63">
        <v>58</v>
      </c>
      <c r="BJ150" s="63">
        <v>439</v>
      </c>
      <c r="BK150" s="63">
        <v>45</v>
      </c>
      <c r="BL150" s="63">
        <v>12</v>
      </c>
      <c r="BM150" s="63">
        <v>82</v>
      </c>
      <c r="BN150" s="63">
        <v>1</v>
      </c>
      <c r="BO150" s="63">
        <v>0</v>
      </c>
      <c r="BP150" s="63">
        <v>5</v>
      </c>
      <c r="BQ150" s="63">
        <v>0</v>
      </c>
      <c r="BR150" s="63">
        <v>3</v>
      </c>
      <c r="BS150" s="63">
        <v>0</v>
      </c>
      <c r="BT150" s="63">
        <v>4</v>
      </c>
      <c r="BU150" s="63">
        <v>0</v>
      </c>
      <c r="BV150" s="63">
        <v>0</v>
      </c>
      <c r="BW150" s="63">
        <v>0</v>
      </c>
      <c r="BX150" s="63">
        <v>0</v>
      </c>
      <c r="BY150" s="63">
        <v>0</v>
      </c>
      <c r="BZ150" s="63">
        <v>4</v>
      </c>
      <c r="CA150" s="185"/>
    </row>
    <row r="151" spans="1:79" ht="15.75" x14ac:dyDescent="0.25">
      <c r="A151" s="63" t="s">
        <v>1953</v>
      </c>
      <c r="B151" s="63">
        <v>0</v>
      </c>
      <c r="C151" s="63">
        <v>0</v>
      </c>
      <c r="D151" s="63">
        <v>0</v>
      </c>
      <c r="E151" s="63">
        <v>0</v>
      </c>
      <c r="F151" s="63">
        <v>0</v>
      </c>
      <c r="G151" s="63">
        <v>0</v>
      </c>
      <c r="H151" s="63">
        <v>0</v>
      </c>
      <c r="I151" s="63">
        <v>0</v>
      </c>
      <c r="J151" s="63">
        <v>0</v>
      </c>
      <c r="K151" s="63">
        <v>0</v>
      </c>
      <c r="L151" s="63">
        <v>0</v>
      </c>
      <c r="M151" s="63">
        <v>12</v>
      </c>
      <c r="N151" s="63">
        <v>2</v>
      </c>
      <c r="O151" s="63">
        <v>0</v>
      </c>
      <c r="P151" s="63">
        <v>0</v>
      </c>
      <c r="Q151" s="63">
        <v>0</v>
      </c>
      <c r="R151" s="63">
        <v>0</v>
      </c>
      <c r="S151" s="63">
        <v>0</v>
      </c>
      <c r="T151" s="63">
        <v>0</v>
      </c>
      <c r="U151" s="63">
        <v>0</v>
      </c>
      <c r="V151" s="63">
        <v>0</v>
      </c>
      <c r="W151" s="63">
        <v>0</v>
      </c>
      <c r="X151" s="63">
        <v>0</v>
      </c>
      <c r="Y151" s="63">
        <v>0</v>
      </c>
      <c r="Z151" s="63">
        <v>0</v>
      </c>
      <c r="AA151" s="63">
        <v>0</v>
      </c>
      <c r="AB151" s="63">
        <v>0</v>
      </c>
      <c r="AC151" s="63">
        <v>7</v>
      </c>
      <c r="AD151" s="63">
        <v>7</v>
      </c>
      <c r="AE151" s="63">
        <v>0</v>
      </c>
      <c r="AF151" s="63">
        <v>0</v>
      </c>
      <c r="AG151" s="63">
        <v>0</v>
      </c>
      <c r="AH151" s="63">
        <v>0</v>
      </c>
      <c r="AI151" s="63">
        <v>0</v>
      </c>
      <c r="AJ151" s="63">
        <v>0</v>
      </c>
      <c r="AK151" s="63">
        <v>0</v>
      </c>
      <c r="AL151" s="63">
        <v>1</v>
      </c>
      <c r="AM151" s="63">
        <v>2</v>
      </c>
      <c r="AN151" s="63">
        <v>0</v>
      </c>
      <c r="AO151" s="63">
        <v>0</v>
      </c>
      <c r="AP151" s="63">
        <v>0</v>
      </c>
      <c r="AQ151" s="63">
        <v>0</v>
      </c>
      <c r="AR151" s="63">
        <v>0</v>
      </c>
      <c r="AS151" s="63">
        <v>0</v>
      </c>
      <c r="AT151" s="63">
        <v>112</v>
      </c>
      <c r="AU151" s="63">
        <v>81</v>
      </c>
      <c r="AV151" s="63">
        <v>77</v>
      </c>
      <c r="AW151" s="63">
        <v>0</v>
      </c>
      <c r="AX151" s="63">
        <v>0</v>
      </c>
      <c r="AY151" s="63">
        <v>0</v>
      </c>
      <c r="AZ151" s="63">
        <v>0</v>
      </c>
      <c r="BA151" s="63">
        <v>0</v>
      </c>
      <c r="BB151" s="63">
        <v>0</v>
      </c>
      <c r="BC151" s="63">
        <v>0</v>
      </c>
      <c r="BD151" s="63">
        <v>0</v>
      </c>
      <c r="BE151" s="63">
        <v>0</v>
      </c>
      <c r="BF151" s="63">
        <v>0</v>
      </c>
      <c r="BG151" s="63">
        <v>0</v>
      </c>
      <c r="BH151" s="63">
        <v>0</v>
      </c>
      <c r="BI151" s="63">
        <v>0</v>
      </c>
      <c r="BJ151" s="63">
        <v>1</v>
      </c>
      <c r="BK151" s="63">
        <v>1</v>
      </c>
      <c r="BL151" s="63">
        <v>0</v>
      </c>
      <c r="BM151" s="63">
        <v>0</v>
      </c>
      <c r="BN151" s="63">
        <v>0</v>
      </c>
      <c r="BO151" s="63">
        <v>0</v>
      </c>
      <c r="BP151" s="63">
        <v>0</v>
      </c>
      <c r="BQ151" s="63">
        <v>0</v>
      </c>
      <c r="BR151" s="63">
        <v>0</v>
      </c>
      <c r="BS151" s="63">
        <v>0</v>
      </c>
      <c r="BT151" s="63">
        <v>0</v>
      </c>
      <c r="BU151" s="63">
        <v>0</v>
      </c>
      <c r="BV151" s="63">
        <v>0</v>
      </c>
      <c r="BW151" s="63">
        <v>0</v>
      </c>
      <c r="BX151" s="63">
        <v>0</v>
      </c>
      <c r="BY151" s="63">
        <v>0</v>
      </c>
      <c r="BZ151" s="63">
        <v>0</v>
      </c>
      <c r="CA151" s="185"/>
    </row>
    <row r="152" spans="1:79" ht="15.75" x14ac:dyDescent="0.25">
      <c r="A152" s="63" t="s">
        <v>1954</v>
      </c>
      <c r="B152" s="63">
        <v>0</v>
      </c>
      <c r="C152" s="63">
        <v>1</v>
      </c>
      <c r="D152" s="63">
        <v>0</v>
      </c>
      <c r="E152" s="63">
        <v>0</v>
      </c>
      <c r="F152" s="63">
        <v>2</v>
      </c>
      <c r="G152" s="63">
        <v>3</v>
      </c>
      <c r="H152" s="63">
        <v>4</v>
      </c>
      <c r="I152" s="63">
        <v>0</v>
      </c>
      <c r="J152" s="63">
        <v>0</v>
      </c>
      <c r="K152" s="63">
        <v>0</v>
      </c>
      <c r="L152" s="63">
        <v>0</v>
      </c>
      <c r="M152" s="63">
        <v>0</v>
      </c>
      <c r="N152" s="63">
        <v>0</v>
      </c>
      <c r="O152" s="63">
        <v>0</v>
      </c>
      <c r="P152" s="63">
        <v>0</v>
      </c>
      <c r="Q152" s="63">
        <v>0</v>
      </c>
      <c r="R152" s="63">
        <v>0</v>
      </c>
      <c r="S152" s="63">
        <v>0</v>
      </c>
      <c r="T152" s="63">
        <v>0</v>
      </c>
      <c r="U152" s="63">
        <v>0</v>
      </c>
      <c r="V152" s="63">
        <v>0</v>
      </c>
      <c r="W152" s="63">
        <v>0</v>
      </c>
      <c r="X152" s="63">
        <v>0</v>
      </c>
      <c r="Y152" s="63">
        <v>0</v>
      </c>
      <c r="Z152" s="63">
        <v>0</v>
      </c>
      <c r="AA152" s="63">
        <v>0</v>
      </c>
      <c r="AB152" s="63">
        <v>15</v>
      </c>
      <c r="AC152" s="63">
        <v>14</v>
      </c>
      <c r="AD152" s="63">
        <v>59</v>
      </c>
      <c r="AE152" s="63">
        <v>2</v>
      </c>
      <c r="AF152" s="63">
        <v>0</v>
      </c>
      <c r="AG152" s="63">
        <v>0</v>
      </c>
      <c r="AH152" s="63">
        <v>0</v>
      </c>
      <c r="AI152" s="63">
        <v>3</v>
      </c>
      <c r="AJ152" s="63">
        <v>0</v>
      </c>
      <c r="AK152" s="63">
        <v>0</v>
      </c>
      <c r="AL152" s="63">
        <v>0</v>
      </c>
      <c r="AM152" s="63">
        <v>0</v>
      </c>
      <c r="AN152" s="63">
        <v>0</v>
      </c>
      <c r="AO152" s="63">
        <v>0</v>
      </c>
      <c r="AP152" s="63">
        <v>0</v>
      </c>
      <c r="AQ152" s="63">
        <v>0</v>
      </c>
      <c r="AR152" s="63">
        <v>0</v>
      </c>
      <c r="AS152" s="63">
        <v>0</v>
      </c>
      <c r="AT152" s="63">
        <v>166</v>
      </c>
      <c r="AU152" s="63">
        <v>157</v>
      </c>
      <c r="AV152" s="63">
        <v>150</v>
      </c>
      <c r="AW152" s="63">
        <v>0</v>
      </c>
      <c r="AX152" s="63">
        <v>0</v>
      </c>
      <c r="AY152" s="63">
        <v>0</v>
      </c>
      <c r="AZ152" s="63">
        <v>0</v>
      </c>
      <c r="BA152" s="63">
        <v>0</v>
      </c>
      <c r="BB152" s="63">
        <v>1</v>
      </c>
      <c r="BC152" s="63">
        <v>0</v>
      </c>
      <c r="BD152" s="63">
        <v>0</v>
      </c>
      <c r="BE152" s="63">
        <v>0</v>
      </c>
      <c r="BF152" s="63">
        <v>0</v>
      </c>
      <c r="BG152" s="63">
        <v>0</v>
      </c>
      <c r="BH152" s="63">
        <v>0</v>
      </c>
      <c r="BI152" s="63">
        <v>5</v>
      </c>
      <c r="BJ152" s="63">
        <v>17</v>
      </c>
      <c r="BK152" s="63">
        <v>1</v>
      </c>
      <c r="BL152" s="63">
        <v>10</v>
      </c>
      <c r="BM152" s="63">
        <v>10</v>
      </c>
      <c r="BN152" s="63">
        <v>0</v>
      </c>
      <c r="BO152" s="63">
        <v>0</v>
      </c>
      <c r="BP152" s="63">
        <v>0</v>
      </c>
      <c r="BQ152" s="63">
        <v>0</v>
      </c>
      <c r="BR152" s="63">
        <v>0</v>
      </c>
      <c r="BS152" s="63">
        <v>1</v>
      </c>
      <c r="BT152" s="63">
        <v>0</v>
      </c>
      <c r="BU152" s="63">
        <v>0</v>
      </c>
      <c r="BV152" s="63">
        <v>0</v>
      </c>
      <c r="BW152" s="63">
        <v>0</v>
      </c>
      <c r="BX152" s="63">
        <v>0</v>
      </c>
      <c r="BY152" s="63">
        <v>0</v>
      </c>
      <c r="BZ152" s="63">
        <v>0</v>
      </c>
      <c r="CA152" s="185"/>
    </row>
    <row r="153" spans="1:79" ht="15.75" x14ac:dyDescent="0.25">
      <c r="A153" s="63" t="s">
        <v>1955</v>
      </c>
      <c r="B153" s="63">
        <v>0</v>
      </c>
      <c r="C153" s="63">
        <v>0</v>
      </c>
      <c r="D153" s="63">
        <v>4</v>
      </c>
      <c r="E153" s="63">
        <v>0</v>
      </c>
      <c r="F153" s="63">
        <v>1</v>
      </c>
      <c r="G153" s="63">
        <v>14</v>
      </c>
      <c r="H153" s="63">
        <v>19</v>
      </c>
      <c r="I153" s="63">
        <v>0</v>
      </c>
      <c r="J153" s="63">
        <v>0</v>
      </c>
      <c r="K153" s="63">
        <v>2</v>
      </c>
      <c r="L153" s="63">
        <v>0</v>
      </c>
      <c r="M153" s="63">
        <v>1</v>
      </c>
      <c r="N153" s="63">
        <v>4</v>
      </c>
      <c r="O153" s="63">
        <v>0</v>
      </c>
      <c r="P153" s="63">
        <v>0</v>
      </c>
      <c r="Q153" s="63">
        <v>0</v>
      </c>
      <c r="R153" s="63">
        <v>0</v>
      </c>
      <c r="S153" s="63">
        <v>6</v>
      </c>
      <c r="T153" s="63">
        <v>1</v>
      </c>
      <c r="U153" s="63">
        <v>0</v>
      </c>
      <c r="V153" s="63">
        <v>0</v>
      </c>
      <c r="W153" s="63">
        <v>0</v>
      </c>
      <c r="X153" s="63">
        <v>0</v>
      </c>
      <c r="Y153" s="63">
        <v>0</v>
      </c>
      <c r="Z153" s="63">
        <v>1</v>
      </c>
      <c r="AA153" s="63">
        <v>0</v>
      </c>
      <c r="AB153" s="63">
        <v>50</v>
      </c>
      <c r="AC153" s="63">
        <v>43</v>
      </c>
      <c r="AD153" s="63">
        <v>74</v>
      </c>
      <c r="AE153" s="63">
        <v>13</v>
      </c>
      <c r="AF153" s="63">
        <v>19</v>
      </c>
      <c r="AG153" s="63">
        <v>7</v>
      </c>
      <c r="AH153" s="63">
        <v>9</v>
      </c>
      <c r="AI153" s="63">
        <v>4</v>
      </c>
      <c r="AJ153" s="63">
        <v>4</v>
      </c>
      <c r="AK153" s="63">
        <v>0</v>
      </c>
      <c r="AL153" s="63">
        <v>0</v>
      </c>
      <c r="AM153" s="63">
        <v>5</v>
      </c>
      <c r="AN153" s="63">
        <v>0</v>
      </c>
      <c r="AO153" s="63">
        <v>0</v>
      </c>
      <c r="AP153" s="63">
        <v>2</v>
      </c>
      <c r="AQ153" s="63">
        <v>3</v>
      </c>
      <c r="AR153" s="63">
        <v>0</v>
      </c>
      <c r="AS153" s="63">
        <v>0</v>
      </c>
      <c r="AT153" s="63">
        <v>536</v>
      </c>
      <c r="AU153" s="63">
        <v>320</v>
      </c>
      <c r="AV153" s="63">
        <v>865</v>
      </c>
      <c r="AW153" s="63">
        <v>3</v>
      </c>
      <c r="AX153" s="63">
        <v>0</v>
      </c>
      <c r="AY153" s="63">
        <v>4</v>
      </c>
      <c r="AZ153" s="63">
        <v>0</v>
      </c>
      <c r="BA153" s="63">
        <v>7</v>
      </c>
      <c r="BB153" s="63">
        <v>2</v>
      </c>
      <c r="BC153" s="63">
        <v>0</v>
      </c>
      <c r="BD153" s="63">
        <v>0</v>
      </c>
      <c r="BE153" s="63">
        <v>0</v>
      </c>
      <c r="BF153" s="63">
        <v>2</v>
      </c>
      <c r="BG153" s="63">
        <v>0</v>
      </c>
      <c r="BH153" s="63">
        <v>0</v>
      </c>
      <c r="BI153" s="63">
        <v>38</v>
      </c>
      <c r="BJ153" s="63">
        <v>114</v>
      </c>
      <c r="BK153" s="63">
        <v>10</v>
      </c>
      <c r="BL153" s="63">
        <v>16</v>
      </c>
      <c r="BM153" s="63">
        <v>11</v>
      </c>
      <c r="BN153" s="63">
        <v>0</v>
      </c>
      <c r="BO153" s="63">
        <v>1</v>
      </c>
      <c r="BP153" s="63">
        <v>0</v>
      </c>
      <c r="BQ153" s="63">
        <v>0</v>
      </c>
      <c r="BR153" s="63">
        <v>0</v>
      </c>
      <c r="BS153" s="63">
        <v>1</v>
      </c>
      <c r="BT153" s="63">
        <v>1</v>
      </c>
      <c r="BU153" s="63">
        <v>0</v>
      </c>
      <c r="BV153" s="63">
        <v>3</v>
      </c>
      <c r="BW153" s="63">
        <v>0</v>
      </c>
      <c r="BX153" s="63">
        <v>0</v>
      </c>
      <c r="BY153" s="63">
        <v>8</v>
      </c>
      <c r="BZ153" s="63">
        <v>2</v>
      </c>
      <c r="CA153" s="185"/>
    </row>
    <row r="154" spans="1:79" ht="15.75" x14ac:dyDescent="0.25">
      <c r="A154" s="63" t="s">
        <v>1956</v>
      </c>
      <c r="B154" s="63">
        <v>0</v>
      </c>
      <c r="C154" s="63">
        <v>0</v>
      </c>
      <c r="D154" s="63">
        <v>0</v>
      </c>
      <c r="E154" s="63">
        <v>0</v>
      </c>
      <c r="F154" s="63">
        <v>0</v>
      </c>
      <c r="G154" s="63">
        <v>0</v>
      </c>
      <c r="H154" s="63">
        <v>0</v>
      </c>
      <c r="I154" s="63">
        <v>0</v>
      </c>
      <c r="J154" s="63">
        <v>0</v>
      </c>
      <c r="K154" s="63">
        <v>0</v>
      </c>
      <c r="L154" s="63">
        <v>0</v>
      </c>
      <c r="M154" s="63">
        <v>0</v>
      </c>
      <c r="N154" s="63">
        <v>0</v>
      </c>
      <c r="O154" s="63">
        <v>0</v>
      </c>
      <c r="P154" s="63">
        <v>0</v>
      </c>
      <c r="Q154" s="63">
        <v>0</v>
      </c>
      <c r="R154" s="63">
        <v>0</v>
      </c>
      <c r="S154" s="63">
        <v>0</v>
      </c>
      <c r="T154" s="63">
        <v>0</v>
      </c>
      <c r="U154" s="63">
        <v>0</v>
      </c>
      <c r="V154" s="63">
        <v>0</v>
      </c>
      <c r="W154" s="63">
        <v>0</v>
      </c>
      <c r="X154" s="63">
        <v>0</v>
      </c>
      <c r="Y154" s="63">
        <v>0</v>
      </c>
      <c r="Z154" s="63">
        <v>0</v>
      </c>
      <c r="AA154" s="63">
        <v>0</v>
      </c>
      <c r="AB154" s="63">
        <v>4</v>
      </c>
      <c r="AC154" s="63">
        <v>2</v>
      </c>
      <c r="AD154" s="63">
        <v>12</v>
      </c>
      <c r="AE154" s="63">
        <v>0</v>
      </c>
      <c r="AF154" s="63">
        <v>0</v>
      </c>
      <c r="AG154" s="63">
        <v>0</v>
      </c>
      <c r="AH154" s="63">
        <v>0</v>
      </c>
      <c r="AI154" s="63">
        <v>0</v>
      </c>
      <c r="AJ154" s="63">
        <v>0</v>
      </c>
      <c r="AK154" s="63">
        <v>0</v>
      </c>
      <c r="AL154" s="63">
        <v>0</v>
      </c>
      <c r="AM154" s="63">
        <v>0</v>
      </c>
      <c r="AN154" s="63">
        <v>0</v>
      </c>
      <c r="AO154" s="63">
        <v>0</v>
      </c>
      <c r="AP154" s="63">
        <v>0</v>
      </c>
      <c r="AQ154" s="63">
        <v>0</v>
      </c>
      <c r="AR154" s="63">
        <v>0</v>
      </c>
      <c r="AS154" s="63">
        <v>0</v>
      </c>
      <c r="AT154" s="63">
        <v>72</v>
      </c>
      <c r="AU154" s="63">
        <v>72</v>
      </c>
      <c r="AV154" s="63">
        <v>66</v>
      </c>
      <c r="AW154" s="63">
        <v>0</v>
      </c>
      <c r="AX154" s="63">
        <v>0</v>
      </c>
      <c r="AY154" s="63">
        <v>0</v>
      </c>
      <c r="AZ154" s="63">
        <v>0</v>
      </c>
      <c r="BA154" s="63">
        <v>0</v>
      </c>
      <c r="BB154" s="63">
        <v>0</v>
      </c>
      <c r="BC154" s="63">
        <v>0</v>
      </c>
      <c r="BD154" s="63">
        <v>0</v>
      </c>
      <c r="BE154" s="63">
        <v>0</v>
      </c>
      <c r="BF154" s="63">
        <v>0</v>
      </c>
      <c r="BG154" s="63">
        <v>0</v>
      </c>
      <c r="BH154" s="63">
        <v>0</v>
      </c>
      <c r="BI154" s="63">
        <v>0</v>
      </c>
      <c r="BJ154" s="63">
        <v>13</v>
      </c>
      <c r="BK154" s="63">
        <v>0</v>
      </c>
      <c r="BL154" s="63">
        <v>0</v>
      </c>
      <c r="BM154" s="63">
        <v>0</v>
      </c>
      <c r="BN154" s="63">
        <v>0</v>
      </c>
      <c r="BO154" s="63">
        <v>0</v>
      </c>
      <c r="BP154" s="63">
        <v>0</v>
      </c>
      <c r="BQ154" s="63">
        <v>0</v>
      </c>
      <c r="BR154" s="63">
        <v>0</v>
      </c>
      <c r="BS154" s="63">
        <v>0</v>
      </c>
      <c r="BT154" s="63">
        <v>0</v>
      </c>
      <c r="BU154" s="63">
        <v>0</v>
      </c>
      <c r="BV154" s="63">
        <v>0</v>
      </c>
      <c r="BW154" s="63">
        <v>0</v>
      </c>
      <c r="BX154" s="63">
        <v>0</v>
      </c>
      <c r="BY154" s="63">
        <v>0</v>
      </c>
      <c r="BZ154" s="63">
        <v>0</v>
      </c>
      <c r="CA154" s="185"/>
    </row>
    <row r="155" spans="1:79" ht="15.75" x14ac:dyDescent="0.25">
      <c r="A155" s="63" t="s">
        <v>1957</v>
      </c>
      <c r="B155" s="63">
        <v>0</v>
      </c>
      <c r="C155" s="63">
        <v>4</v>
      </c>
      <c r="D155" s="63">
        <v>2</v>
      </c>
      <c r="E155" s="63">
        <v>0</v>
      </c>
      <c r="F155" s="63">
        <v>801</v>
      </c>
      <c r="G155" s="63">
        <v>386</v>
      </c>
      <c r="H155" s="63">
        <v>520</v>
      </c>
      <c r="I155" s="63">
        <v>193</v>
      </c>
      <c r="J155" s="63">
        <v>529</v>
      </c>
      <c r="K155" s="63">
        <v>478</v>
      </c>
      <c r="L155" s="63">
        <v>4525</v>
      </c>
      <c r="M155" s="63">
        <v>290</v>
      </c>
      <c r="N155" s="63">
        <v>225</v>
      </c>
      <c r="O155" s="63">
        <v>2471</v>
      </c>
      <c r="P155" s="63">
        <v>0</v>
      </c>
      <c r="Q155" s="63">
        <v>0</v>
      </c>
      <c r="R155" s="63">
        <v>0</v>
      </c>
      <c r="S155" s="63">
        <v>0</v>
      </c>
      <c r="T155" s="63">
        <v>0</v>
      </c>
      <c r="U155" s="63">
        <v>0</v>
      </c>
      <c r="V155" s="63">
        <v>6</v>
      </c>
      <c r="W155" s="63">
        <v>0</v>
      </c>
      <c r="X155" s="63">
        <v>0</v>
      </c>
      <c r="Y155" s="63">
        <v>0</v>
      </c>
      <c r="Z155" s="63">
        <v>0</v>
      </c>
      <c r="AA155" s="63">
        <v>0</v>
      </c>
      <c r="AB155" s="63">
        <v>77</v>
      </c>
      <c r="AC155" s="63">
        <v>65</v>
      </c>
      <c r="AD155" s="63">
        <v>262</v>
      </c>
      <c r="AE155" s="63">
        <v>4</v>
      </c>
      <c r="AF155" s="63">
        <v>7</v>
      </c>
      <c r="AG155" s="63">
        <v>1</v>
      </c>
      <c r="AH155" s="63">
        <v>0</v>
      </c>
      <c r="AI155" s="63">
        <v>0</v>
      </c>
      <c r="AJ155" s="63">
        <v>1</v>
      </c>
      <c r="AK155" s="63">
        <v>156</v>
      </c>
      <c r="AL155" s="63">
        <v>202</v>
      </c>
      <c r="AM155" s="63">
        <v>263</v>
      </c>
      <c r="AN155" s="63">
        <v>26</v>
      </c>
      <c r="AO155" s="63">
        <v>7</v>
      </c>
      <c r="AP155" s="63">
        <v>10</v>
      </c>
      <c r="AQ155" s="63">
        <v>1</v>
      </c>
      <c r="AR155" s="63">
        <v>0</v>
      </c>
      <c r="AS155" s="63">
        <v>0</v>
      </c>
      <c r="AT155" s="63">
        <v>322</v>
      </c>
      <c r="AU155" s="63">
        <v>218</v>
      </c>
      <c r="AV155" s="63">
        <v>146</v>
      </c>
      <c r="AW155" s="63">
        <v>0</v>
      </c>
      <c r="AX155" s="63">
        <v>0</v>
      </c>
      <c r="AY155" s="63">
        <v>0</v>
      </c>
      <c r="AZ155" s="63">
        <v>0</v>
      </c>
      <c r="BA155" s="63">
        <v>0</v>
      </c>
      <c r="BB155" s="63">
        <v>0</v>
      </c>
      <c r="BC155" s="63">
        <v>0</v>
      </c>
      <c r="BD155" s="63">
        <v>0</v>
      </c>
      <c r="BE155" s="63">
        <v>0</v>
      </c>
      <c r="BF155" s="63">
        <v>0</v>
      </c>
      <c r="BG155" s="63">
        <v>0</v>
      </c>
      <c r="BH155" s="63">
        <v>0</v>
      </c>
      <c r="BI155" s="63">
        <v>6</v>
      </c>
      <c r="BJ155" s="63">
        <v>91</v>
      </c>
      <c r="BK155" s="63">
        <v>11</v>
      </c>
      <c r="BL155" s="63">
        <v>6</v>
      </c>
      <c r="BM155" s="63">
        <v>10</v>
      </c>
      <c r="BN155" s="63">
        <v>3</v>
      </c>
      <c r="BO155" s="63">
        <v>0</v>
      </c>
      <c r="BP155" s="63">
        <v>0</v>
      </c>
      <c r="BQ155" s="63">
        <v>0</v>
      </c>
      <c r="BR155" s="63">
        <v>12</v>
      </c>
      <c r="BS155" s="63">
        <v>49</v>
      </c>
      <c r="BT155" s="63">
        <v>24</v>
      </c>
      <c r="BU155" s="63">
        <v>4</v>
      </c>
      <c r="BV155" s="63">
        <v>3</v>
      </c>
      <c r="BW155" s="63">
        <v>1</v>
      </c>
      <c r="BX155" s="63">
        <v>0</v>
      </c>
      <c r="BY155" s="63">
        <v>1</v>
      </c>
      <c r="BZ155" s="63">
        <v>0</v>
      </c>
      <c r="CA155" s="185"/>
    </row>
    <row r="156" spans="1:79" ht="15.75" x14ac:dyDescent="0.25">
      <c r="A156" s="63" t="s">
        <v>1958</v>
      </c>
      <c r="B156" s="63">
        <v>0</v>
      </c>
      <c r="C156" s="63">
        <v>0</v>
      </c>
      <c r="D156" s="63">
        <v>0</v>
      </c>
      <c r="E156" s="63">
        <v>0</v>
      </c>
      <c r="F156" s="63">
        <v>0</v>
      </c>
      <c r="G156" s="63">
        <v>0</v>
      </c>
      <c r="H156" s="63">
        <v>0</v>
      </c>
      <c r="I156" s="63">
        <v>0</v>
      </c>
      <c r="J156" s="63">
        <v>0</v>
      </c>
      <c r="K156" s="63">
        <v>0</v>
      </c>
      <c r="L156" s="63">
        <v>0</v>
      </c>
      <c r="M156" s="63">
        <v>0</v>
      </c>
      <c r="N156" s="63">
        <v>0</v>
      </c>
      <c r="O156" s="63">
        <v>0</v>
      </c>
      <c r="P156" s="63">
        <v>10</v>
      </c>
      <c r="Q156" s="63">
        <v>0</v>
      </c>
      <c r="R156" s="63">
        <v>3</v>
      </c>
      <c r="S156" s="63">
        <v>1</v>
      </c>
      <c r="T156" s="63">
        <v>2</v>
      </c>
      <c r="U156" s="63">
        <v>43</v>
      </c>
      <c r="V156" s="63">
        <v>3</v>
      </c>
      <c r="W156" s="63">
        <v>25</v>
      </c>
      <c r="X156" s="63">
        <v>42</v>
      </c>
      <c r="Y156" s="63">
        <v>21</v>
      </c>
      <c r="Z156" s="63">
        <v>39</v>
      </c>
      <c r="AA156" s="63">
        <v>2</v>
      </c>
      <c r="AB156" s="63">
        <v>2</v>
      </c>
      <c r="AC156" s="63">
        <v>16</v>
      </c>
      <c r="AD156" s="63">
        <v>4</v>
      </c>
      <c r="AE156" s="63">
        <v>4</v>
      </c>
      <c r="AF156" s="63">
        <v>19</v>
      </c>
      <c r="AG156" s="63">
        <v>0</v>
      </c>
      <c r="AH156" s="63">
        <v>1</v>
      </c>
      <c r="AI156" s="63">
        <v>1</v>
      </c>
      <c r="AJ156" s="63">
        <v>0</v>
      </c>
      <c r="AK156" s="63">
        <v>2</v>
      </c>
      <c r="AL156" s="63">
        <v>1</v>
      </c>
      <c r="AM156" s="63">
        <v>7</v>
      </c>
      <c r="AN156" s="63">
        <v>0</v>
      </c>
      <c r="AO156" s="63">
        <v>4</v>
      </c>
      <c r="AP156" s="63">
        <v>2</v>
      </c>
      <c r="AQ156" s="63">
        <v>0</v>
      </c>
      <c r="AR156" s="63">
        <v>0</v>
      </c>
      <c r="AS156" s="63">
        <v>0</v>
      </c>
      <c r="AT156" s="63">
        <v>0</v>
      </c>
      <c r="AU156" s="63">
        <v>0</v>
      </c>
      <c r="AV156" s="63">
        <v>0</v>
      </c>
      <c r="AW156" s="63">
        <v>1</v>
      </c>
      <c r="AX156" s="63">
        <v>0</v>
      </c>
      <c r="AY156" s="63">
        <v>0</v>
      </c>
      <c r="AZ156" s="63">
        <v>0</v>
      </c>
      <c r="BA156" s="63">
        <v>0</v>
      </c>
      <c r="BB156" s="63">
        <v>0</v>
      </c>
      <c r="BC156" s="63">
        <v>0</v>
      </c>
      <c r="BD156" s="63">
        <v>0</v>
      </c>
      <c r="BE156" s="63">
        <v>0</v>
      </c>
      <c r="BF156" s="63">
        <v>0</v>
      </c>
      <c r="BG156" s="63">
        <v>0</v>
      </c>
      <c r="BH156" s="63">
        <v>0</v>
      </c>
      <c r="BI156" s="63">
        <v>0</v>
      </c>
      <c r="BJ156" s="63">
        <v>0</v>
      </c>
      <c r="BK156" s="63">
        <v>0</v>
      </c>
      <c r="BL156" s="63">
        <v>0</v>
      </c>
      <c r="BM156" s="63">
        <v>0</v>
      </c>
      <c r="BN156" s="63">
        <v>0</v>
      </c>
      <c r="BO156" s="63">
        <v>0</v>
      </c>
      <c r="BP156" s="63">
        <v>0</v>
      </c>
      <c r="BQ156" s="63">
        <v>0</v>
      </c>
      <c r="BR156" s="63">
        <v>0</v>
      </c>
      <c r="BS156" s="63">
        <v>0</v>
      </c>
      <c r="BT156" s="63">
        <v>0</v>
      </c>
      <c r="BU156" s="63">
        <v>0</v>
      </c>
      <c r="BV156" s="63">
        <v>0</v>
      </c>
      <c r="BW156" s="63">
        <v>0</v>
      </c>
      <c r="BX156" s="63">
        <v>0</v>
      </c>
      <c r="BY156" s="63">
        <v>0</v>
      </c>
      <c r="BZ156" s="63">
        <v>0</v>
      </c>
      <c r="CA156" s="185"/>
    </row>
    <row r="157" spans="1:79" ht="15.75" x14ac:dyDescent="0.25">
      <c r="A157" s="63" t="s">
        <v>1959</v>
      </c>
      <c r="B157" s="63">
        <v>0</v>
      </c>
      <c r="C157" s="63">
        <v>0</v>
      </c>
      <c r="D157" s="63">
        <v>0</v>
      </c>
      <c r="E157" s="63">
        <v>0</v>
      </c>
      <c r="F157" s="63">
        <v>0</v>
      </c>
      <c r="G157" s="63">
        <v>0</v>
      </c>
      <c r="H157" s="63">
        <v>0</v>
      </c>
      <c r="I157" s="63">
        <v>0</v>
      </c>
      <c r="J157" s="63">
        <v>0</v>
      </c>
      <c r="K157" s="63">
        <v>0</v>
      </c>
      <c r="L157" s="63">
        <v>0</v>
      </c>
      <c r="M157" s="63">
        <v>0</v>
      </c>
      <c r="N157" s="63">
        <v>0</v>
      </c>
      <c r="O157" s="63">
        <v>0</v>
      </c>
      <c r="P157" s="63">
        <v>24</v>
      </c>
      <c r="Q157" s="63">
        <v>0</v>
      </c>
      <c r="R157" s="63">
        <v>0</v>
      </c>
      <c r="S157" s="63">
        <v>54</v>
      </c>
      <c r="T157" s="63">
        <v>8</v>
      </c>
      <c r="U157" s="63">
        <v>1</v>
      </c>
      <c r="V157" s="63">
        <v>0</v>
      </c>
      <c r="W157" s="63">
        <v>3</v>
      </c>
      <c r="X157" s="63">
        <v>5</v>
      </c>
      <c r="Y157" s="63">
        <v>0</v>
      </c>
      <c r="Z157" s="63">
        <v>8</v>
      </c>
      <c r="AA157" s="63">
        <v>49</v>
      </c>
      <c r="AB157" s="63">
        <v>46</v>
      </c>
      <c r="AC157" s="63">
        <v>0</v>
      </c>
      <c r="AD157" s="63">
        <v>12</v>
      </c>
      <c r="AE157" s="63">
        <v>4</v>
      </c>
      <c r="AF157" s="63">
        <v>4</v>
      </c>
      <c r="AG157" s="63">
        <v>0</v>
      </c>
      <c r="AH157" s="63">
        <v>136</v>
      </c>
      <c r="AI157" s="63">
        <v>32</v>
      </c>
      <c r="AJ157" s="63">
        <v>32</v>
      </c>
      <c r="AK157" s="63">
        <v>1</v>
      </c>
      <c r="AL157" s="63">
        <v>0</v>
      </c>
      <c r="AM157" s="63">
        <v>10</v>
      </c>
      <c r="AN157" s="63">
        <v>0</v>
      </c>
      <c r="AO157" s="63">
        <v>0</v>
      </c>
      <c r="AP157" s="63">
        <v>2</v>
      </c>
      <c r="AQ157" s="63">
        <v>14</v>
      </c>
      <c r="AR157" s="63">
        <v>36</v>
      </c>
      <c r="AS157" s="63">
        <v>54</v>
      </c>
      <c r="AT157" s="63">
        <v>0</v>
      </c>
      <c r="AU157" s="63">
        <v>0</v>
      </c>
      <c r="AV157" s="63">
        <v>0</v>
      </c>
      <c r="AW157" s="63">
        <v>353</v>
      </c>
      <c r="AX157" s="63">
        <v>318</v>
      </c>
      <c r="AY157" s="63">
        <v>489</v>
      </c>
      <c r="AZ157" s="63">
        <v>86</v>
      </c>
      <c r="BA157" s="63">
        <v>257</v>
      </c>
      <c r="BB157" s="63">
        <v>120</v>
      </c>
      <c r="BC157" s="63">
        <v>79</v>
      </c>
      <c r="BD157" s="63">
        <v>267</v>
      </c>
      <c r="BE157" s="63">
        <v>332</v>
      </c>
      <c r="BF157" s="63">
        <v>250</v>
      </c>
      <c r="BG157" s="63">
        <v>212</v>
      </c>
      <c r="BH157" s="63">
        <v>141</v>
      </c>
      <c r="BI157" s="63">
        <v>202</v>
      </c>
      <c r="BJ157" s="63">
        <v>175</v>
      </c>
      <c r="BK157" s="63">
        <v>198</v>
      </c>
      <c r="BL157" s="63">
        <v>130</v>
      </c>
      <c r="BM157" s="63">
        <v>238</v>
      </c>
      <c r="BN157" s="63">
        <v>368</v>
      </c>
      <c r="BO157" s="63">
        <v>377</v>
      </c>
      <c r="BP157" s="63">
        <v>447</v>
      </c>
      <c r="BQ157" s="63">
        <v>257</v>
      </c>
      <c r="BR157" s="63">
        <v>116</v>
      </c>
      <c r="BS157" s="63">
        <v>448</v>
      </c>
      <c r="BT157" s="63">
        <v>173</v>
      </c>
      <c r="BU157" s="63">
        <v>251</v>
      </c>
      <c r="BV157" s="63">
        <v>220</v>
      </c>
      <c r="BW157" s="63">
        <v>114</v>
      </c>
      <c r="BX157" s="63">
        <v>519</v>
      </c>
      <c r="BY157" s="63">
        <v>327</v>
      </c>
      <c r="BZ157" s="63">
        <v>263</v>
      </c>
      <c r="CA157" s="185"/>
    </row>
    <row r="158" spans="1:79" ht="15.75" x14ac:dyDescent="0.25">
      <c r="A158" s="63" t="s">
        <v>1960</v>
      </c>
      <c r="B158" s="63">
        <v>0</v>
      </c>
      <c r="C158" s="63">
        <v>0</v>
      </c>
      <c r="D158" s="63">
        <v>0</v>
      </c>
      <c r="E158" s="63">
        <v>0</v>
      </c>
      <c r="F158" s="63">
        <v>0</v>
      </c>
      <c r="G158" s="63">
        <v>0</v>
      </c>
      <c r="H158" s="63">
        <v>0</v>
      </c>
      <c r="I158" s="63">
        <v>0</v>
      </c>
      <c r="J158" s="63">
        <v>0</v>
      </c>
      <c r="K158" s="63">
        <v>0</v>
      </c>
      <c r="L158" s="63">
        <v>0</v>
      </c>
      <c r="M158" s="63">
        <v>0</v>
      </c>
      <c r="N158" s="63">
        <v>0</v>
      </c>
      <c r="O158" s="63">
        <v>0</v>
      </c>
      <c r="P158" s="63">
        <v>2</v>
      </c>
      <c r="Q158" s="63">
        <v>0</v>
      </c>
      <c r="R158" s="63">
        <v>0</v>
      </c>
      <c r="S158" s="63">
        <v>0</v>
      </c>
      <c r="T158" s="63">
        <v>0</v>
      </c>
      <c r="U158" s="63">
        <v>0</v>
      </c>
      <c r="V158" s="63">
        <v>0</v>
      </c>
      <c r="W158" s="63">
        <v>0</v>
      </c>
      <c r="X158" s="63">
        <v>0</v>
      </c>
      <c r="Y158" s="63">
        <v>0</v>
      </c>
      <c r="Z158" s="63">
        <v>0</v>
      </c>
      <c r="AA158" s="63">
        <v>0</v>
      </c>
      <c r="AB158" s="63">
        <v>0</v>
      </c>
      <c r="AC158" s="63">
        <v>0</v>
      </c>
      <c r="AD158" s="63">
        <v>0</v>
      </c>
      <c r="AE158" s="63">
        <v>0</v>
      </c>
      <c r="AF158" s="63">
        <v>0</v>
      </c>
      <c r="AG158" s="63">
        <v>0</v>
      </c>
      <c r="AH158" s="63">
        <v>1</v>
      </c>
      <c r="AI158" s="63">
        <v>1</v>
      </c>
      <c r="AJ158" s="63">
        <v>4</v>
      </c>
      <c r="AK158" s="63">
        <v>0</v>
      </c>
      <c r="AL158" s="63">
        <v>0</v>
      </c>
      <c r="AM158" s="63">
        <v>0</v>
      </c>
      <c r="AN158" s="63">
        <v>0</v>
      </c>
      <c r="AO158" s="63">
        <v>0</v>
      </c>
      <c r="AP158" s="63">
        <v>0</v>
      </c>
      <c r="AQ158" s="63">
        <v>0</v>
      </c>
      <c r="AR158" s="63">
        <v>0</v>
      </c>
      <c r="AS158" s="63">
        <v>1</v>
      </c>
      <c r="AT158" s="63">
        <v>0</v>
      </c>
      <c r="AU158" s="63">
        <v>0</v>
      </c>
      <c r="AV158" s="63">
        <v>0</v>
      </c>
      <c r="AW158" s="63">
        <v>3</v>
      </c>
      <c r="AX158" s="63">
        <v>10</v>
      </c>
      <c r="AY158" s="63">
        <v>10</v>
      </c>
      <c r="AZ158" s="63">
        <v>0</v>
      </c>
      <c r="BA158" s="63">
        <v>7</v>
      </c>
      <c r="BB158" s="63">
        <v>2</v>
      </c>
      <c r="BC158" s="63">
        <v>3</v>
      </c>
      <c r="BD158" s="63">
        <v>33</v>
      </c>
      <c r="BE158" s="63">
        <v>11</v>
      </c>
      <c r="BF158" s="63">
        <v>4</v>
      </c>
      <c r="BG158" s="63">
        <v>9</v>
      </c>
      <c r="BH158" s="63">
        <v>11</v>
      </c>
      <c r="BI158" s="63">
        <v>2</v>
      </c>
      <c r="BJ158" s="63">
        <v>4</v>
      </c>
      <c r="BK158" s="63">
        <v>7</v>
      </c>
      <c r="BL158" s="63">
        <v>3</v>
      </c>
      <c r="BM158" s="63">
        <v>10</v>
      </c>
      <c r="BN158" s="63">
        <v>13</v>
      </c>
      <c r="BO158" s="63">
        <v>6</v>
      </c>
      <c r="BP158" s="63">
        <v>6</v>
      </c>
      <c r="BQ158" s="63">
        <v>0</v>
      </c>
      <c r="BR158" s="63">
        <v>1</v>
      </c>
      <c r="BS158" s="63">
        <v>9</v>
      </c>
      <c r="BT158" s="63">
        <v>11</v>
      </c>
      <c r="BU158" s="63">
        <v>17</v>
      </c>
      <c r="BV158" s="63">
        <v>5</v>
      </c>
      <c r="BW158" s="63">
        <v>3</v>
      </c>
      <c r="BX158" s="63">
        <v>2</v>
      </c>
      <c r="BY158" s="63">
        <v>3</v>
      </c>
      <c r="BZ158" s="63">
        <v>23</v>
      </c>
      <c r="CA158" s="185"/>
    </row>
    <row r="159" spans="1:79" ht="15.75" x14ac:dyDescent="0.25">
      <c r="A159" s="63" t="s">
        <v>1961</v>
      </c>
      <c r="B159" s="63">
        <v>0</v>
      </c>
      <c r="C159" s="63">
        <v>0</v>
      </c>
      <c r="D159" s="63">
        <v>0</v>
      </c>
      <c r="E159" s="63">
        <v>0</v>
      </c>
      <c r="F159" s="63">
        <v>0</v>
      </c>
      <c r="G159" s="63">
        <v>0</v>
      </c>
      <c r="H159" s="63">
        <v>0</v>
      </c>
      <c r="I159" s="63">
        <v>0</v>
      </c>
      <c r="J159" s="63">
        <v>0</v>
      </c>
      <c r="K159" s="63">
        <v>0</v>
      </c>
      <c r="L159" s="63">
        <v>0</v>
      </c>
      <c r="M159" s="63">
        <v>0</v>
      </c>
      <c r="N159" s="63">
        <v>0</v>
      </c>
      <c r="O159" s="63">
        <v>0</v>
      </c>
      <c r="P159" s="63">
        <v>4</v>
      </c>
      <c r="Q159" s="63">
        <v>0</v>
      </c>
      <c r="R159" s="63">
        <v>0</v>
      </c>
      <c r="S159" s="63">
        <v>6</v>
      </c>
      <c r="T159" s="63">
        <v>0</v>
      </c>
      <c r="U159" s="63">
        <v>0</v>
      </c>
      <c r="V159" s="63">
        <v>0</v>
      </c>
      <c r="W159" s="63">
        <v>0</v>
      </c>
      <c r="X159" s="63">
        <v>0</v>
      </c>
      <c r="Y159" s="63">
        <v>0</v>
      </c>
      <c r="Z159" s="63">
        <v>1</v>
      </c>
      <c r="AA159" s="63">
        <v>0</v>
      </c>
      <c r="AB159" s="63">
        <v>4</v>
      </c>
      <c r="AC159" s="63">
        <v>0</v>
      </c>
      <c r="AD159" s="63">
        <v>1</v>
      </c>
      <c r="AE159" s="63">
        <v>0</v>
      </c>
      <c r="AF159" s="63">
        <v>2</v>
      </c>
      <c r="AG159" s="63">
        <v>0</v>
      </c>
      <c r="AH159" s="63">
        <v>1</v>
      </c>
      <c r="AI159" s="63">
        <v>6</v>
      </c>
      <c r="AJ159" s="63">
        <v>0</v>
      </c>
      <c r="AK159" s="63">
        <v>1</v>
      </c>
      <c r="AL159" s="63">
        <v>0</v>
      </c>
      <c r="AM159" s="63">
        <v>0</v>
      </c>
      <c r="AN159" s="63">
        <v>0</v>
      </c>
      <c r="AO159" s="63">
        <v>0</v>
      </c>
      <c r="AP159" s="63">
        <v>0</v>
      </c>
      <c r="AQ159" s="63">
        <v>0</v>
      </c>
      <c r="AR159" s="63">
        <v>6</v>
      </c>
      <c r="AS159" s="63">
        <v>1</v>
      </c>
      <c r="AT159" s="63">
        <v>0</v>
      </c>
      <c r="AU159" s="63">
        <v>0</v>
      </c>
      <c r="AV159" s="63">
        <v>0</v>
      </c>
      <c r="AW159" s="63">
        <v>20</v>
      </c>
      <c r="AX159" s="63">
        <v>55</v>
      </c>
      <c r="AY159" s="63">
        <v>28</v>
      </c>
      <c r="AZ159" s="63">
        <v>152</v>
      </c>
      <c r="BA159" s="63">
        <v>58</v>
      </c>
      <c r="BB159" s="63">
        <v>35</v>
      </c>
      <c r="BC159" s="63">
        <v>10</v>
      </c>
      <c r="BD159" s="63">
        <v>42</v>
      </c>
      <c r="BE159" s="63">
        <v>8</v>
      </c>
      <c r="BF159" s="63">
        <v>64</v>
      </c>
      <c r="BG159" s="63">
        <v>61</v>
      </c>
      <c r="BH159" s="63">
        <v>85</v>
      </c>
      <c r="BI159" s="63">
        <v>85</v>
      </c>
      <c r="BJ159" s="63">
        <v>47</v>
      </c>
      <c r="BK159" s="63">
        <v>52</v>
      </c>
      <c r="BL159" s="63">
        <v>54</v>
      </c>
      <c r="BM159" s="63">
        <v>21</v>
      </c>
      <c r="BN159" s="63">
        <v>21</v>
      </c>
      <c r="BO159" s="63">
        <v>57</v>
      </c>
      <c r="BP159" s="63">
        <v>32</v>
      </c>
      <c r="BQ159" s="63">
        <v>6</v>
      </c>
      <c r="BR159" s="63">
        <v>18</v>
      </c>
      <c r="BS159" s="63">
        <v>40</v>
      </c>
      <c r="BT159" s="63">
        <v>20</v>
      </c>
      <c r="BU159" s="63">
        <v>40</v>
      </c>
      <c r="BV159" s="63">
        <v>77</v>
      </c>
      <c r="BW159" s="63">
        <v>5</v>
      </c>
      <c r="BX159" s="63">
        <v>40</v>
      </c>
      <c r="BY159" s="63">
        <v>60</v>
      </c>
      <c r="BZ159" s="63">
        <v>33</v>
      </c>
      <c r="CA159" s="185"/>
    </row>
    <row r="160" spans="1:79" ht="15.75" x14ac:dyDescent="0.25">
      <c r="A160" s="63" t="s">
        <v>1962</v>
      </c>
      <c r="B160" s="63">
        <v>0</v>
      </c>
      <c r="C160" s="63">
        <v>0</v>
      </c>
      <c r="D160" s="63">
        <v>0</v>
      </c>
      <c r="E160" s="63">
        <v>0</v>
      </c>
      <c r="F160" s="63">
        <v>0</v>
      </c>
      <c r="G160" s="63">
        <v>0</v>
      </c>
      <c r="H160" s="63">
        <v>0</v>
      </c>
      <c r="I160" s="63">
        <v>0</v>
      </c>
      <c r="J160" s="63">
        <v>0</v>
      </c>
      <c r="K160" s="63">
        <v>0</v>
      </c>
      <c r="L160" s="63">
        <v>0</v>
      </c>
      <c r="M160" s="63">
        <v>0</v>
      </c>
      <c r="N160" s="63">
        <v>0</v>
      </c>
      <c r="O160" s="63">
        <v>0</v>
      </c>
      <c r="P160" s="63">
        <v>2</v>
      </c>
      <c r="Q160" s="63">
        <v>3</v>
      </c>
      <c r="R160" s="63">
        <v>0</v>
      </c>
      <c r="S160" s="63">
        <v>10</v>
      </c>
      <c r="T160" s="63">
        <v>0</v>
      </c>
      <c r="U160" s="63">
        <v>0</v>
      </c>
      <c r="V160" s="63">
        <v>1</v>
      </c>
      <c r="W160" s="63">
        <v>0</v>
      </c>
      <c r="X160" s="63">
        <v>4</v>
      </c>
      <c r="Y160" s="63">
        <v>1</v>
      </c>
      <c r="Z160" s="63">
        <v>0</v>
      </c>
      <c r="AA160" s="63">
        <v>3</v>
      </c>
      <c r="AB160" s="63">
        <v>1</v>
      </c>
      <c r="AC160" s="63">
        <v>0</v>
      </c>
      <c r="AD160" s="63">
        <v>5</v>
      </c>
      <c r="AE160" s="63">
        <v>0</v>
      </c>
      <c r="AF160" s="63">
        <v>0</v>
      </c>
      <c r="AG160" s="63">
        <v>0</v>
      </c>
      <c r="AH160" s="63">
        <v>18</v>
      </c>
      <c r="AI160" s="63">
        <v>1</v>
      </c>
      <c r="AJ160" s="63">
        <v>1</v>
      </c>
      <c r="AK160" s="63">
        <v>0</v>
      </c>
      <c r="AL160" s="63">
        <v>0</v>
      </c>
      <c r="AM160" s="63">
        <v>0</v>
      </c>
      <c r="AN160" s="63">
        <v>0</v>
      </c>
      <c r="AO160" s="63">
        <v>0</v>
      </c>
      <c r="AP160" s="63">
        <v>0</v>
      </c>
      <c r="AQ160" s="63">
        <v>2</v>
      </c>
      <c r="AR160" s="63">
        <v>8</v>
      </c>
      <c r="AS160" s="63">
        <v>2</v>
      </c>
      <c r="AT160" s="63">
        <v>0</v>
      </c>
      <c r="AU160" s="63">
        <v>0</v>
      </c>
      <c r="AV160" s="63">
        <v>0</v>
      </c>
      <c r="AW160" s="63">
        <v>74</v>
      </c>
      <c r="AX160" s="63">
        <v>90</v>
      </c>
      <c r="AY160" s="63">
        <v>72</v>
      </c>
      <c r="AZ160" s="63">
        <v>0</v>
      </c>
      <c r="BA160" s="63">
        <v>79</v>
      </c>
      <c r="BB160" s="63">
        <v>39</v>
      </c>
      <c r="BC160" s="63">
        <v>19</v>
      </c>
      <c r="BD160" s="63">
        <v>91</v>
      </c>
      <c r="BE160" s="63">
        <v>73</v>
      </c>
      <c r="BF160" s="63">
        <v>92</v>
      </c>
      <c r="BG160" s="63">
        <v>67</v>
      </c>
      <c r="BH160" s="63">
        <v>30</v>
      </c>
      <c r="BI160" s="63">
        <v>42</v>
      </c>
      <c r="BJ160" s="63">
        <v>47</v>
      </c>
      <c r="BK160" s="63">
        <v>45</v>
      </c>
      <c r="BL160" s="63">
        <v>78</v>
      </c>
      <c r="BM160" s="63">
        <v>90</v>
      </c>
      <c r="BN160" s="63">
        <v>61</v>
      </c>
      <c r="BO160" s="63">
        <v>86</v>
      </c>
      <c r="BP160" s="63">
        <v>54</v>
      </c>
      <c r="BQ160" s="63">
        <v>19</v>
      </c>
      <c r="BR160" s="63">
        <v>26</v>
      </c>
      <c r="BS160" s="63">
        <v>95</v>
      </c>
      <c r="BT160" s="63">
        <v>49</v>
      </c>
      <c r="BU160" s="63">
        <v>79</v>
      </c>
      <c r="BV160" s="63">
        <v>79</v>
      </c>
      <c r="BW160" s="63">
        <v>20</v>
      </c>
      <c r="BX160" s="63">
        <v>81</v>
      </c>
      <c r="BY160" s="63">
        <v>59</v>
      </c>
      <c r="BZ160" s="63">
        <v>80</v>
      </c>
      <c r="CA160" s="185"/>
    </row>
    <row r="161" spans="1:79" ht="15.75" x14ac:dyDescent="0.25">
      <c r="A161" s="63" t="s">
        <v>1963</v>
      </c>
      <c r="B161" s="63">
        <v>0</v>
      </c>
      <c r="C161" s="63">
        <v>0</v>
      </c>
      <c r="D161" s="63">
        <v>0</v>
      </c>
      <c r="E161" s="63">
        <v>1</v>
      </c>
      <c r="F161" s="63">
        <v>0</v>
      </c>
      <c r="G161" s="63">
        <v>0</v>
      </c>
      <c r="H161" s="63">
        <v>0</v>
      </c>
      <c r="I161" s="63">
        <v>0</v>
      </c>
      <c r="J161" s="63">
        <v>0</v>
      </c>
      <c r="K161" s="63">
        <v>0</v>
      </c>
      <c r="L161" s="63">
        <v>0</v>
      </c>
      <c r="M161" s="63">
        <v>0</v>
      </c>
      <c r="N161" s="63">
        <v>0</v>
      </c>
      <c r="O161" s="63">
        <v>0</v>
      </c>
      <c r="P161" s="63">
        <v>6</v>
      </c>
      <c r="Q161" s="63">
        <v>1</v>
      </c>
      <c r="R161" s="63">
        <v>1</v>
      </c>
      <c r="S161" s="63">
        <v>21</v>
      </c>
      <c r="T161" s="63">
        <v>10</v>
      </c>
      <c r="U161" s="63">
        <v>2</v>
      </c>
      <c r="V161" s="63">
        <v>0</v>
      </c>
      <c r="W161" s="63">
        <v>6</v>
      </c>
      <c r="X161" s="63">
        <v>4</v>
      </c>
      <c r="Y161" s="63">
        <v>3</v>
      </c>
      <c r="Z161" s="63">
        <v>6</v>
      </c>
      <c r="AA161" s="63">
        <v>67</v>
      </c>
      <c r="AB161" s="63">
        <v>15</v>
      </c>
      <c r="AC161" s="63">
        <v>1</v>
      </c>
      <c r="AD161" s="63">
        <v>24</v>
      </c>
      <c r="AE161" s="63">
        <v>1</v>
      </c>
      <c r="AF161" s="63">
        <v>5</v>
      </c>
      <c r="AG161" s="63">
        <v>0</v>
      </c>
      <c r="AH161" s="63">
        <v>70</v>
      </c>
      <c r="AI161" s="63">
        <v>41</v>
      </c>
      <c r="AJ161" s="63">
        <v>47</v>
      </c>
      <c r="AK161" s="63">
        <v>1</v>
      </c>
      <c r="AL161" s="63">
        <v>0</v>
      </c>
      <c r="AM161" s="63">
        <v>3</v>
      </c>
      <c r="AN161" s="63">
        <v>0</v>
      </c>
      <c r="AO161" s="63">
        <v>0</v>
      </c>
      <c r="AP161" s="63">
        <v>4</v>
      </c>
      <c r="AQ161" s="63">
        <v>27</v>
      </c>
      <c r="AR161" s="63">
        <v>54</v>
      </c>
      <c r="AS161" s="63">
        <v>15</v>
      </c>
      <c r="AT161" s="63">
        <v>0</v>
      </c>
      <c r="AU161" s="63">
        <v>0</v>
      </c>
      <c r="AV161" s="63">
        <v>0</v>
      </c>
      <c r="AW161" s="63">
        <v>33</v>
      </c>
      <c r="AX161" s="63">
        <v>43</v>
      </c>
      <c r="AY161" s="63">
        <v>28</v>
      </c>
      <c r="AZ161" s="63">
        <v>0</v>
      </c>
      <c r="BA161" s="63">
        <v>54</v>
      </c>
      <c r="BB161" s="63">
        <v>69</v>
      </c>
      <c r="BC161" s="63">
        <v>9</v>
      </c>
      <c r="BD161" s="63">
        <v>26</v>
      </c>
      <c r="BE161" s="63">
        <v>43</v>
      </c>
      <c r="BF161" s="63">
        <v>30</v>
      </c>
      <c r="BG161" s="63">
        <v>40</v>
      </c>
      <c r="BH161" s="63">
        <v>39</v>
      </c>
      <c r="BI161" s="63">
        <v>23</v>
      </c>
      <c r="BJ161" s="63">
        <v>70</v>
      </c>
      <c r="BK161" s="63">
        <v>39</v>
      </c>
      <c r="BL161" s="63">
        <v>81</v>
      </c>
      <c r="BM161" s="63">
        <v>58</v>
      </c>
      <c r="BN161" s="63">
        <v>52</v>
      </c>
      <c r="BO161" s="63">
        <v>22</v>
      </c>
      <c r="BP161" s="63">
        <v>35</v>
      </c>
      <c r="BQ161" s="63">
        <v>6</v>
      </c>
      <c r="BR161" s="63">
        <v>11</v>
      </c>
      <c r="BS161" s="63">
        <v>17</v>
      </c>
      <c r="BT161" s="63">
        <v>40</v>
      </c>
      <c r="BU161" s="63">
        <v>63</v>
      </c>
      <c r="BV161" s="63">
        <v>52</v>
      </c>
      <c r="BW161" s="63">
        <v>32</v>
      </c>
      <c r="BX161" s="63">
        <v>9</v>
      </c>
      <c r="BY161" s="63">
        <v>56</v>
      </c>
      <c r="BZ161" s="63">
        <v>33</v>
      </c>
      <c r="CA161" s="185"/>
    </row>
    <row r="162" spans="1:79" ht="15.75" x14ac:dyDescent="0.25">
      <c r="A162" s="63" t="s">
        <v>1964</v>
      </c>
      <c r="B162" s="63">
        <v>0</v>
      </c>
      <c r="C162" s="63">
        <v>0</v>
      </c>
      <c r="D162" s="63">
        <v>0</v>
      </c>
      <c r="E162" s="63">
        <v>2</v>
      </c>
      <c r="F162" s="63">
        <v>0</v>
      </c>
      <c r="G162" s="63">
        <v>0</v>
      </c>
      <c r="H162" s="63">
        <v>0</v>
      </c>
      <c r="I162" s="63">
        <v>0</v>
      </c>
      <c r="J162" s="63">
        <v>0</v>
      </c>
      <c r="K162" s="63">
        <v>0</v>
      </c>
      <c r="L162" s="63">
        <v>0</v>
      </c>
      <c r="M162" s="63">
        <v>0</v>
      </c>
      <c r="N162" s="63">
        <v>0</v>
      </c>
      <c r="O162" s="63">
        <v>0</v>
      </c>
      <c r="P162" s="63">
        <v>4</v>
      </c>
      <c r="Q162" s="63">
        <v>0</v>
      </c>
      <c r="R162" s="63">
        <v>2</v>
      </c>
      <c r="S162" s="63">
        <v>21</v>
      </c>
      <c r="T162" s="63">
        <v>3</v>
      </c>
      <c r="U162" s="63">
        <v>2</v>
      </c>
      <c r="V162" s="63">
        <v>0</v>
      </c>
      <c r="W162" s="63">
        <v>4</v>
      </c>
      <c r="X162" s="63">
        <v>3</v>
      </c>
      <c r="Y162" s="63">
        <v>1</v>
      </c>
      <c r="Z162" s="63">
        <v>9</v>
      </c>
      <c r="AA162" s="63">
        <v>19</v>
      </c>
      <c r="AB162" s="63">
        <v>13</v>
      </c>
      <c r="AC162" s="63">
        <v>0</v>
      </c>
      <c r="AD162" s="63">
        <v>10</v>
      </c>
      <c r="AE162" s="63">
        <v>0</v>
      </c>
      <c r="AF162" s="63">
        <v>5</v>
      </c>
      <c r="AG162" s="63">
        <v>1</v>
      </c>
      <c r="AH162" s="63">
        <v>28</v>
      </c>
      <c r="AI162" s="63">
        <v>16</v>
      </c>
      <c r="AJ162" s="63">
        <v>11</v>
      </c>
      <c r="AK162" s="63">
        <v>1</v>
      </c>
      <c r="AL162" s="63">
        <v>0</v>
      </c>
      <c r="AM162" s="63">
        <v>5</v>
      </c>
      <c r="AN162" s="63">
        <v>0</v>
      </c>
      <c r="AO162" s="63">
        <v>0</v>
      </c>
      <c r="AP162" s="63">
        <v>0</v>
      </c>
      <c r="AQ162" s="63">
        <v>9</v>
      </c>
      <c r="AR162" s="63">
        <v>28</v>
      </c>
      <c r="AS162" s="63">
        <v>25</v>
      </c>
      <c r="AT162" s="63">
        <v>0</v>
      </c>
      <c r="AU162" s="63">
        <v>0</v>
      </c>
      <c r="AV162" s="63">
        <v>0</v>
      </c>
      <c r="AW162" s="63">
        <v>110</v>
      </c>
      <c r="AX162" s="63">
        <v>100</v>
      </c>
      <c r="AY162" s="63">
        <v>184</v>
      </c>
      <c r="AZ162" s="63">
        <v>168</v>
      </c>
      <c r="BA162" s="63">
        <v>75</v>
      </c>
      <c r="BB162" s="63">
        <v>57</v>
      </c>
      <c r="BC162" s="63">
        <v>35</v>
      </c>
      <c r="BD162" s="63">
        <v>139</v>
      </c>
      <c r="BE162" s="63">
        <v>122</v>
      </c>
      <c r="BF162" s="63">
        <v>81</v>
      </c>
      <c r="BG162" s="63">
        <v>83</v>
      </c>
      <c r="BH162" s="63">
        <v>71</v>
      </c>
      <c r="BI162" s="63">
        <v>57</v>
      </c>
      <c r="BJ162" s="63">
        <v>71</v>
      </c>
      <c r="BK162" s="63">
        <v>89</v>
      </c>
      <c r="BL162" s="63">
        <v>47</v>
      </c>
      <c r="BM162" s="63">
        <v>69</v>
      </c>
      <c r="BN162" s="63">
        <v>101</v>
      </c>
      <c r="BO162" s="63">
        <v>54</v>
      </c>
      <c r="BP162" s="63">
        <v>94</v>
      </c>
      <c r="BQ162" s="63">
        <v>67</v>
      </c>
      <c r="BR162" s="63">
        <v>33</v>
      </c>
      <c r="BS162" s="63">
        <v>115</v>
      </c>
      <c r="BT162" s="63">
        <v>58</v>
      </c>
      <c r="BU162" s="63">
        <v>84</v>
      </c>
      <c r="BV162" s="63">
        <v>62</v>
      </c>
      <c r="BW162" s="63">
        <v>42</v>
      </c>
      <c r="BX162" s="63">
        <v>102</v>
      </c>
      <c r="BY162" s="63">
        <v>78</v>
      </c>
      <c r="BZ162" s="63">
        <v>79</v>
      </c>
      <c r="CA162" s="185"/>
    </row>
    <row r="163" spans="1:79" ht="15.75" x14ac:dyDescent="0.25">
      <c r="A163" s="63" t="s">
        <v>1965</v>
      </c>
      <c r="B163" s="63">
        <v>0</v>
      </c>
      <c r="C163" s="63">
        <v>0</v>
      </c>
      <c r="D163" s="63">
        <v>0</v>
      </c>
      <c r="E163" s="63">
        <v>0</v>
      </c>
      <c r="F163" s="63">
        <v>0</v>
      </c>
      <c r="G163" s="63">
        <v>0</v>
      </c>
      <c r="H163" s="63">
        <v>0</v>
      </c>
      <c r="I163" s="63">
        <v>0</v>
      </c>
      <c r="J163" s="63">
        <v>0</v>
      </c>
      <c r="K163" s="63">
        <v>0</v>
      </c>
      <c r="L163" s="63">
        <v>0</v>
      </c>
      <c r="M163" s="63">
        <v>0</v>
      </c>
      <c r="N163" s="63">
        <v>0</v>
      </c>
      <c r="O163" s="63">
        <v>0</v>
      </c>
      <c r="P163" s="63">
        <v>9</v>
      </c>
      <c r="Q163" s="63">
        <v>0</v>
      </c>
      <c r="R163" s="63">
        <v>0</v>
      </c>
      <c r="S163" s="63">
        <v>1</v>
      </c>
      <c r="T163" s="63">
        <v>85</v>
      </c>
      <c r="U163" s="63">
        <v>0</v>
      </c>
      <c r="V163" s="63">
        <v>0</v>
      </c>
      <c r="W163" s="63">
        <v>24</v>
      </c>
      <c r="X163" s="63">
        <v>0</v>
      </c>
      <c r="Y163" s="63">
        <v>50</v>
      </c>
      <c r="Z163" s="63">
        <v>0</v>
      </c>
      <c r="AA163" s="63">
        <v>0</v>
      </c>
      <c r="AB163" s="63">
        <v>25</v>
      </c>
      <c r="AC163" s="63">
        <v>0</v>
      </c>
      <c r="AD163" s="63">
        <v>0</v>
      </c>
      <c r="AE163" s="63">
        <v>2</v>
      </c>
      <c r="AF163" s="63">
        <v>0</v>
      </c>
      <c r="AG163" s="63">
        <v>0</v>
      </c>
      <c r="AH163" s="63">
        <v>0</v>
      </c>
      <c r="AI163" s="63">
        <v>0</v>
      </c>
      <c r="AJ163" s="63">
        <v>29</v>
      </c>
      <c r="AK163" s="63">
        <v>5</v>
      </c>
      <c r="AL163" s="63">
        <v>0</v>
      </c>
      <c r="AM163" s="63">
        <v>17</v>
      </c>
      <c r="AN163" s="63">
        <v>2</v>
      </c>
      <c r="AO163" s="63">
        <v>0</v>
      </c>
      <c r="AP163" s="63">
        <v>0</v>
      </c>
      <c r="AQ163" s="63">
        <v>3</v>
      </c>
      <c r="AR163" s="63">
        <v>5</v>
      </c>
      <c r="AS163" s="63">
        <v>34</v>
      </c>
      <c r="AT163" s="63">
        <v>0</v>
      </c>
      <c r="AU163" s="63">
        <v>0</v>
      </c>
      <c r="AV163" s="63">
        <v>0</v>
      </c>
      <c r="AW163" s="63">
        <v>0</v>
      </c>
      <c r="AX163" s="63">
        <v>0</v>
      </c>
      <c r="AY163" s="63">
        <v>0</v>
      </c>
      <c r="AZ163" s="63">
        <v>0</v>
      </c>
      <c r="BA163" s="63">
        <v>0</v>
      </c>
      <c r="BB163" s="63">
        <v>0</v>
      </c>
      <c r="BC163" s="63">
        <v>0</v>
      </c>
      <c r="BD163" s="63">
        <v>0</v>
      </c>
      <c r="BE163" s="63">
        <v>0</v>
      </c>
      <c r="BF163" s="63">
        <v>0</v>
      </c>
      <c r="BG163" s="63">
        <v>0</v>
      </c>
      <c r="BH163" s="63">
        <v>0</v>
      </c>
      <c r="BI163" s="63">
        <v>0</v>
      </c>
      <c r="BJ163" s="63">
        <v>0</v>
      </c>
      <c r="BK163" s="63">
        <v>0</v>
      </c>
      <c r="BL163" s="63">
        <v>0</v>
      </c>
      <c r="BM163" s="63">
        <v>0</v>
      </c>
      <c r="BN163" s="63">
        <v>0</v>
      </c>
      <c r="BO163" s="63">
        <v>0</v>
      </c>
      <c r="BP163" s="63">
        <v>0</v>
      </c>
      <c r="BQ163" s="63">
        <v>0</v>
      </c>
      <c r="BR163" s="63">
        <v>0</v>
      </c>
      <c r="BS163" s="63">
        <v>0</v>
      </c>
      <c r="BT163" s="63">
        <v>0</v>
      </c>
      <c r="BU163" s="63">
        <v>0</v>
      </c>
      <c r="BV163" s="63">
        <v>0</v>
      </c>
      <c r="BW163" s="63">
        <v>0</v>
      </c>
      <c r="BX163" s="63">
        <v>0</v>
      </c>
      <c r="BY163" s="63">
        <v>0</v>
      </c>
      <c r="BZ163" s="63">
        <v>0</v>
      </c>
      <c r="CA163" s="185"/>
    </row>
    <row r="164" spans="1:79" ht="15.75" x14ac:dyDescent="0.25">
      <c r="A164" s="63" t="s">
        <v>1966</v>
      </c>
      <c r="B164" s="63">
        <v>0</v>
      </c>
      <c r="C164" s="63">
        <v>0</v>
      </c>
      <c r="D164" s="63">
        <v>2</v>
      </c>
      <c r="E164" s="63">
        <v>1</v>
      </c>
      <c r="F164" s="63">
        <v>0</v>
      </c>
      <c r="G164" s="63">
        <v>0</v>
      </c>
      <c r="H164" s="63">
        <v>1</v>
      </c>
      <c r="I164" s="63">
        <v>0</v>
      </c>
      <c r="J164" s="63">
        <v>0</v>
      </c>
      <c r="K164" s="63">
        <v>0</v>
      </c>
      <c r="L164" s="63">
        <v>0</v>
      </c>
      <c r="M164" s="63">
        <v>0</v>
      </c>
      <c r="N164" s="63">
        <v>0</v>
      </c>
      <c r="O164" s="63">
        <v>0</v>
      </c>
      <c r="P164" s="63">
        <v>16</v>
      </c>
      <c r="Q164" s="63">
        <v>17</v>
      </c>
      <c r="R164" s="63">
        <v>25</v>
      </c>
      <c r="S164" s="63">
        <v>66</v>
      </c>
      <c r="T164" s="63">
        <v>120</v>
      </c>
      <c r="U164" s="63">
        <v>78</v>
      </c>
      <c r="V164" s="63">
        <v>17</v>
      </c>
      <c r="W164" s="63">
        <v>39</v>
      </c>
      <c r="X164" s="63">
        <v>164</v>
      </c>
      <c r="Y164" s="63">
        <v>73</v>
      </c>
      <c r="Z164" s="63">
        <v>54</v>
      </c>
      <c r="AA164" s="63">
        <v>83</v>
      </c>
      <c r="AB164" s="63">
        <v>22</v>
      </c>
      <c r="AC164" s="63">
        <v>86</v>
      </c>
      <c r="AD164" s="63">
        <v>3</v>
      </c>
      <c r="AE164" s="63">
        <v>9</v>
      </c>
      <c r="AF164" s="63">
        <v>41</v>
      </c>
      <c r="AG164" s="63">
        <v>0</v>
      </c>
      <c r="AH164" s="63">
        <v>32</v>
      </c>
      <c r="AI164" s="63">
        <v>22</v>
      </c>
      <c r="AJ164" s="63">
        <v>48</v>
      </c>
      <c r="AK164" s="63">
        <v>5</v>
      </c>
      <c r="AL164" s="63">
        <v>2</v>
      </c>
      <c r="AM164" s="63">
        <v>2</v>
      </c>
      <c r="AN164" s="63">
        <v>6</v>
      </c>
      <c r="AO164" s="63">
        <v>38</v>
      </c>
      <c r="AP164" s="63">
        <v>10</v>
      </c>
      <c r="AQ164" s="63">
        <v>32</v>
      </c>
      <c r="AR164" s="63">
        <v>45</v>
      </c>
      <c r="AS164" s="63">
        <v>42</v>
      </c>
      <c r="AT164" s="63">
        <v>0</v>
      </c>
      <c r="AU164" s="63">
        <v>0</v>
      </c>
      <c r="AV164" s="63">
        <v>0</v>
      </c>
      <c r="AW164" s="63">
        <v>0</v>
      </c>
      <c r="AX164" s="63">
        <v>1</v>
      </c>
      <c r="AY164" s="63">
        <v>0</v>
      </c>
      <c r="AZ164" s="63">
        <v>0</v>
      </c>
      <c r="BA164" s="63">
        <v>0</v>
      </c>
      <c r="BB164" s="63">
        <v>2</v>
      </c>
      <c r="BC164" s="63">
        <v>0</v>
      </c>
      <c r="BD164" s="63">
        <v>1</v>
      </c>
      <c r="BE164" s="63">
        <v>0</v>
      </c>
      <c r="BF164" s="63">
        <v>3</v>
      </c>
      <c r="BG164" s="63">
        <v>2</v>
      </c>
      <c r="BH164" s="63">
        <v>3</v>
      </c>
      <c r="BI164" s="63">
        <v>1</v>
      </c>
      <c r="BJ164" s="63">
        <v>1</v>
      </c>
      <c r="BK164" s="63">
        <v>0</v>
      </c>
      <c r="BL164" s="63">
        <v>3</v>
      </c>
      <c r="BM164" s="63">
        <v>1</v>
      </c>
      <c r="BN164" s="63">
        <v>0</v>
      </c>
      <c r="BO164" s="63">
        <v>0</v>
      </c>
      <c r="BP164" s="63">
        <v>2</v>
      </c>
      <c r="BQ164" s="63">
        <v>0</v>
      </c>
      <c r="BR164" s="63">
        <v>0</v>
      </c>
      <c r="BS164" s="63">
        <v>0</v>
      </c>
      <c r="BT164" s="63">
        <v>0</v>
      </c>
      <c r="BU164" s="63">
        <v>1</v>
      </c>
      <c r="BV164" s="63">
        <v>0</v>
      </c>
      <c r="BW164" s="63">
        <v>5</v>
      </c>
      <c r="BX164" s="63">
        <v>0</v>
      </c>
      <c r="BY164" s="63">
        <v>0</v>
      </c>
      <c r="BZ164" s="63">
        <v>0</v>
      </c>
      <c r="CA164" s="185"/>
    </row>
    <row r="165" spans="1:79" ht="15.75" x14ac:dyDescent="0.25">
      <c r="A165" s="63" t="s">
        <v>1967</v>
      </c>
      <c r="B165" s="63">
        <v>0</v>
      </c>
      <c r="C165" s="63">
        <v>0</v>
      </c>
      <c r="D165" s="63">
        <v>0</v>
      </c>
      <c r="E165" s="63">
        <v>3</v>
      </c>
      <c r="F165" s="63">
        <v>0</v>
      </c>
      <c r="G165" s="63">
        <v>0</v>
      </c>
      <c r="H165" s="63">
        <v>0</v>
      </c>
      <c r="I165" s="63">
        <v>0</v>
      </c>
      <c r="J165" s="63">
        <v>0</v>
      </c>
      <c r="K165" s="63">
        <v>0</v>
      </c>
      <c r="L165" s="63">
        <v>0</v>
      </c>
      <c r="M165" s="63">
        <v>0</v>
      </c>
      <c r="N165" s="63">
        <v>0</v>
      </c>
      <c r="O165" s="63">
        <v>0</v>
      </c>
      <c r="P165" s="63">
        <v>0</v>
      </c>
      <c r="Q165" s="63">
        <v>0</v>
      </c>
      <c r="R165" s="63">
        <v>0</v>
      </c>
      <c r="S165" s="63">
        <v>5</v>
      </c>
      <c r="T165" s="63">
        <v>2</v>
      </c>
      <c r="U165" s="63">
        <v>1</v>
      </c>
      <c r="V165" s="63">
        <v>0</v>
      </c>
      <c r="W165" s="63">
        <v>0</v>
      </c>
      <c r="X165" s="63">
        <v>1</v>
      </c>
      <c r="Y165" s="63">
        <v>3</v>
      </c>
      <c r="Z165" s="63">
        <v>7</v>
      </c>
      <c r="AA165" s="63">
        <v>6</v>
      </c>
      <c r="AB165" s="63">
        <v>1</v>
      </c>
      <c r="AC165" s="63">
        <v>0</v>
      </c>
      <c r="AD165" s="63">
        <v>1</v>
      </c>
      <c r="AE165" s="63">
        <v>0</v>
      </c>
      <c r="AF165" s="63">
        <v>4</v>
      </c>
      <c r="AG165" s="63">
        <v>0</v>
      </c>
      <c r="AH165" s="63">
        <v>4</v>
      </c>
      <c r="AI165" s="63">
        <v>3</v>
      </c>
      <c r="AJ165" s="63">
        <v>5</v>
      </c>
      <c r="AK165" s="63">
        <v>0</v>
      </c>
      <c r="AL165" s="63">
        <v>0</v>
      </c>
      <c r="AM165" s="63">
        <v>0</v>
      </c>
      <c r="AN165" s="63">
        <v>0</v>
      </c>
      <c r="AO165" s="63">
        <v>0</v>
      </c>
      <c r="AP165" s="63">
        <v>0</v>
      </c>
      <c r="AQ165" s="63">
        <v>6</v>
      </c>
      <c r="AR165" s="63">
        <v>4</v>
      </c>
      <c r="AS165" s="63">
        <v>9</v>
      </c>
      <c r="AT165" s="63">
        <v>0</v>
      </c>
      <c r="AU165" s="63">
        <v>0</v>
      </c>
      <c r="AV165" s="63">
        <v>0</v>
      </c>
      <c r="AW165" s="63">
        <v>28</v>
      </c>
      <c r="AX165" s="63">
        <v>7</v>
      </c>
      <c r="AY165" s="63">
        <v>7</v>
      </c>
      <c r="AZ165" s="63">
        <v>1</v>
      </c>
      <c r="BA165" s="63">
        <v>22</v>
      </c>
      <c r="BB165" s="63">
        <v>23</v>
      </c>
      <c r="BC165" s="63">
        <v>5</v>
      </c>
      <c r="BD165" s="63">
        <v>7</v>
      </c>
      <c r="BE165" s="63">
        <v>10</v>
      </c>
      <c r="BF165" s="63">
        <v>13</v>
      </c>
      <c r="BG165" s="63">
        <v>8</v>
      </c>
      <c r="BH165" s="63">
        <v>11</v>
      </c>
      <c r="BI165" s="63">
        <v>18</v>
      </c>
      <c r="BJ165" s="63">
        <v>5</v>
      </c>
      <c r="BK165" s="63">
        <v>10</v>
      </c>
      <c r="BL165" s="63">
        <v>21</v>
      </c>
      <c r="BM165" s="63">
        <v>13</v>
      </c>
      <c r="BN165" s="63">
        <v>8</v>
      </c>
      <c r="BO165" s="63">
        <v>17</v>
      </c>
      <c r="BP165" s="63">
        <v>3</v>
      </c>
      <c r="BQ165" s="63">
        <v>1</v>
      </c>
      <c r="BR165" s="63">
        <v>4</v>
      </c>
      <c r="BS165" s="63">
        <v>1</v>
      </c>
      <c r="BT165" s="63">
        <v>15</v>
      </c>
      <c r="BU165" s="63">
        <v>19</v>
      </c>
      <c r="BV165" s="63">
        <v>0</v>
      </c>
      <c r="BW165" s="63">
        <v>3</v>
      </c>
      <c r="BX165" s="63">
        <v>2</v>
      </c>
      <c r="BY165" s="63">
        <v>8</v>
      </c>
      <c r="BZ165" s="63">
        <v>3</v>
      </c>
      <c r="CA165" s="185"/>
    </row>
    <row r="166" spans="1:79" ht="15.75" x14ac:dyDescent="0.25">
      <c r="A166" s="63" t="s">
        <v>1968</v>
      </c>
      <c r="B166" s="63">
        <v>0</v>
      </c>
      <c r="C166" s="63">
        <v>0</v>
      </c>
      <c r="D166" s="63">
        <v>0</v>
      </c>
      <c r="E166" s="63">
        <v>2</v>
      </c>
      <c r="F166" s="63">
        <v>0</v>
      </c>
      <c r="G166" s="63">
        <v>1</v>
      </c>
      <c r="H166" s="63">
        <v>0</v>
      </c>
      <c r="I166" s="63">
        <v>0</v>
      </c>
      <c r="J166" s="63">
        <v>0</v>
      </c>
      <c r="K166" s="63">
        <v>0</v>
      </c>
      <c r="L166" s="63">
        <v>0</v>
      </c>
      <c r="M166" s="63">
        <v>0</v>
      </c>
      <c r="N166" s="63">
        <v>0</v>
      </c>
      <c r="O166" s="63">
        <v>0</v>
      </c>
      <c r="P166" s="63">
        <v>4</v>
      </c>
      <c r="Q166" s="63">
        <v>1</v>
      </c>
      <c r="R166" s="63">
        <v>37</v>
      </c>
      <c r="S166" s="63">
        <v>8</v>
      </c>
      <c r="T166" s="63">
        <v>20</v>
      </c>
      <c r="U166" s="63">
        <v>26</v>
      </c>
      <c r="V166" s="63">
        <v>7</v>
      </c>
      <c r="W166" s="63">
        <v>25</v>
      </c>
      <c r="X166" s="63">
        <v>55</v>
      </c>
      <c r="Y166" s="63">
        <v>9</v>
      </c>
      <c r="Z166" s="63">
        <v>83</v>
      </c>
      <c r="AA166" s="63">
        <v>28</v>
      </c>
      <c r="AB166" s="63">
        <v>12</v>
      </c>
      <c r="AC166" s="63">
        <v>39</v>
      </c>
      <c r="AD166" s="63">
        <v>2</v>
      </c>
      <c r="AE166" s="63">
        <v>12</v>
      </c>
      <c r="AF166" s="63">
        <v>38</v>
      </c>
      <c r="AG166" s="63">
        <v>0</v>
      </c>
      <c r="AH166" s="63">
        <v>11</v>
      </c>
      <c r="AI166" s="63">
        <v>13</v>
      </c>
      <c r="AJ166" s="63">
        <v>15</v>
      </c>
      <c r="AK166" s="63">
        <v>3</v>
      </c>
      <c r="AL166" s="63">
        <v>0</v>
      </c>
      <c r="AM166" s="63">
        <v>3</v>
      </c>
      <c r="AN166" s="63">
        <v>3</v>
      </c>
      <c r="AO166" s="63">
        <v>18</v>
      </c>
      <c r="AP166" s="63">
        <v>6</v>
      </c>
      <c r="AQ166" s="63">
        <v>4</v>
      </c>
      <c r="AR166" s="63">
        <v>22</v>
      </c>
      <c r="AS166" s="63">
        <v>8</v>
      </c>
      <c r="AT166" s="63">
        <v>0</v>
      </c>
      <c r="AU166" s="63">
        <v>0</v>
      </c>
      <c r="AV166" s="63">
        <v>0</v>
      </c>
      <c r="AW166" s="63">
        <v>10</v>
      </c>
      <c r="AX166" s="63">
        <v>0</v>
      </c>
      <c r="AY166" s="63">
        <v>0</v>
      </c>
      <c r="AZ166" s="63">
        <v>0</v>
      </c>
      <c r="BA166" s="63">
        <v>0</v>
      </c>
      <c r="BB166" s="63">
        <v>0</v>
      </c>
      <c r="BC166" s="63">
        <v>0</v>
      </c>
      <c r="BD166" s="63">
        <v>0</v>
      </c>
      <c r="BE166" s="63">
        <v>0</v>
      </c>
      <c r="BF166" s="63">
        <v>0</v>
      </c>
      <c r="BG166" s="63">
        <v>2</v>
      </c>
      <c r="BH166" s="63">
        <v>0</v>
      </c>
      <c r="BI166" s="63">
        <v>0</v>
      </c>
      <c r="BJ166" s="63">
        <v>0</v>
      </c>
      <c r="BK166" s="63">
        <v>0</v>
      </c>
      <c r="BL166" s="63">
        <v>1</v>
      </c>
      <c r="BM166" s="63">
        <v>0</v>
      </c>
      <c r="BN166" s="63">
        <v>0</v>
      </c>
      <c r="BO166" s="63">
        <v>0</v>
      </c>
      <c r="BP166" s="63">
        <v>0</v>
      </c>
      <c r="BQ166" s="63">
        <v>0</v>
      </c>
      <c r="BR166" s="63">
        <v>0</v>
      </c>
      <c r="BS166" s="63">
        <v>0</v>
      </c>
      <c r="BT166" s="63">
        <v>0</v>
      </c>
      <c r="BU166" s="63">
        <v>0</v>
      </c>
      <c r="BV166" s="63">
        <v>0</v>
      </c>
      <c r="BW166" s="63">
        <v>0</v>
      </c>
      <c r="BX166" s="63">
        <v>0</v>
      </c>
      <c r="BY166" s="63">
        <v>0</v>
      </c>
      <c r="BZ166" s="63">
        <v>0</v>
      </c>
      <c r="CA166" s="185"/>
    </row>
    <row r="167" spans="1:79" ht="15.75" x14ac:dyDescent="0.25">
      <c r="A167" s="63" t="s">
        <v>1969</v>
      </c>
      <c r="B167" s="63">
        <v>0</v>
      </c>
      <c r="C167" s="63">
        <v>0</v>
      </c>
      <c r="D167" s="63">
        <v>0</v>
      </c>
      <c r="E167" s="63">
        <v>1</v>
      </c>
      <c r="F167" s="63">
        <v>0</v>
      </c>
      <c r="G167" s="63">
        <v>0</v>
      </c>
      <c r="H167" s="63">
        <v>0</v>
      </c>
      <c r="I167" s="63">
        <v>0</v>
      </c>
      <c r="J167" s="63">
        <v>0</v>
      </c>
      <c r="K167" s="63">
        <v>0</v>
      </c>
      <c r="L167" s="63">
        <v>0</v>
      </c>
      <c r="M167" s="63">
        <v>0</v>
      </c>
      <c r="N167" s="63">
        <v>0</v>
      </c>
      <c r="O167" s="63">
        <v>0</v>
      </c>
      <c r="P167" s="63">
        <v>10</v>
      </c>
      <c r="Q167" s="63">
        <v>0</v>
      </c>
      <c r="R167" s="63">
        <v>0</v>
      </c>
      <c r="S167" s="63">
        <v>51</v>
      </c>
      <c r="T167" s="63">
        <v>7</v>
      </c>
      <c r="U167" s="63">
        <v>2</v>
      </c>
      <c r="V167" s="63">
        <v>0</v>
      </c>
      <c r="W167" s="63">
        <v>2</v>
      </c>
      <c r="X167" s="63">
        <v>3</v>
      </c>
      <c r="Y167" s="63">
        <v>0</v>
      </c>
      <c r="Z167" s="63">
        <v>6</v>
      </c>
      <c r="AA167" s="63">
        <v>34</v>
      </c>
      <c r="AB167" s="63">
        <v>45</v>
      </c>
      <c r="AC167" s="63">
        <v>2</v>
      </c>
      <c r="AD167" s="63">
        <v>13</v>
      </c>
      <c r="AE167" s="63">
        <v>0</v>
      </c>
      <c r="AF167" s="63">
        <v>6</v>
      </c>
      <c r="AG167" s="63">
        <v>0</v>
      </c>
      <c r="AH167" s="63">
        <v>50</v>
      </c>
      <c r="AI167" s="63">
        <v>20</v>
      </c>
      <c r="AJ167" s="63">
        <v>19</v>
      </c>
      <c r="AK167" s="63">
        <v>0</v>
      </c>
      <c r="AL167" s="63">
        <v>0</v>
      </c>
      <c r="AM167" s="63">
        <v>1</v>
      </c>
      <c r="AN167" s="63">
        <v>0</v>
      </c>
      <c r="AO167" s="63">
        <v>0</v>
      </c>
      <c r="AP167" s="63">
        <v>0</v>
      </c>
      <c r="AQ167" s="63">
        <v>9</v>
      </c>
      <c r="AR167" s="63">
        <v>26</v>
      </c>
      <c r="AS167" s="63">
        <v>34</v>
      </c>
      <c r="AT167" s="63">
        <v>0</v>
      </c>
      <c r="AU167" s="63">
        <v>0</v>
      </c>
      <c r="AV167" s="63">
        <v>0</v>
      </c>
      <c r="AW167" s="63">
        <v>508</v>
      </c>
      <c r="AX167" s="63">
        <v>621</v>
      </c>
      <c r="AY167" s="63">
        <v>889</v>
      </c>
      <c r="AZ167" s="63">
        <v>242</v>
      </c>
      <c r="BA167" s="63">
        <v>367</v>
      </c>
      <c r="BB167" s="63">
        <v>202</v>
      </c>
      <c r="BC167" s="63">
        <v>175</v>
      </c>
      <c r="BD167" s="63">
        <v>457</v>
      </c>
      <c r="BE167" s="63">
        <v>488</v>
      </c>
      <c r="BF167" s="63">
        <v>265</v>
      </c>
      <c r="BG167" s="63">
        <v>558</v>
      </c>
      <c r="BH167" s="63">
        <v>251</v>
      </c>
      <c r="BI167" s="63">
        <v>300</v>
      </c>
      <c r="BJ167" s="63">
        <v>206</v>
      </c>
      <c r="BK167" s="63">
        <v>274</v>
      </c>
      <c r="BL167" s="63">
        <v>467</v>
      </c>
      <c r="BM167" s="63">
        <v>348</v>
      </c>
      <c r="BN167" s="63">
        <v>377</v>
      </c>
      <c r="BO167" s="63">
        <v>409</v>
      </c>
      <c r="BP167" s="63">
        <v>415</v>
      </c>
      <c r="BQ167" s="63">
        <v>224</v>
      </c>
      <c r="BR167" s="63">
        <v>139</v>
      </c>
      <c r="BS167" s="63">
        <v>692</v>
      </c>
      <c r="BT167" s="63">
        <v>360</v>
      </c>
      <c r="BU167" s="63">
        <v>262</v>
      </c>
      <c r="BV167" s="63">
        <v>294</v>
      </c>
      <c r="BW167" s="63">
        <v>175</v>
      </c>
      <c r="BX167" s="63">
        <v>754</v>
      </c>
      <c r="BY167" s="63">
        <v>477</v>
      </c>
      <c r="BZ167" s="63">
        <v>474</v>
      </c>
      <c r="CA167" s="185"/>
    </row>
    <row r="168" spans="1:79" ht="15.75" x14ac:dyDescent="0.25">
      <c r="A168" s="63" t="s">
        <v>1970</v>
      </c>
      <c r="B168" s="63">
        <v>0</v>
      </c>
      <c r="C168" s="63">
        <v>0</v>
      </c>
      <c r="D168" s="63">
        <v>0</v>
      </c>
      <c r="E168" s="63">
        <v>0</v>
      </c>
      <c r="F168" s="63">
        <v>0</v>
      </c>
      <c r="G168" s="63">
        <v>0</v>
      </c>
      <c r="H168" s="63">
        <v>0</v>
      </c>
      <c r="I168" s="63">
        <v>0</v>
      </c>
      <c r="J168" s="63">
        <v>0</v>
      </c>
      <c r="K168" s="63">
        <v>0</v>
      </c>
      <c r="L168" s="63">
        <v>0</v>
      </c>
      <c r="M168" s="63">
        <v>0</v>
      </c>
      <c r="N168" s="63">
        <v>0</v>
      </c>
      <c r="O168" s="63">
        <v>0</v>
      </c>
      <c r="P168" s="63">
        <v>0</v>
      </c>
      <c r="Q168" s="63">
        <v>0</v>
      </c>
      <c r="R168" s="63">
        <v>0</v>
      </c>
      <c r="S168" s="63">
        <v>0</v>
      </c>
      <c r="T168" s="63">
        <v>0</v>
      </c>
      <c r="U168" s="63">
        <v>0</v>
      </c>
      <c r="V168" s="63">
        <v>0</v>
      </c>
      <c r="W168" s="63">
        <v>0</v>
      </c>
      <c r="X168" s="63">
        <v>0</v>
      </c>
      <c r="Y168" s="63">
        <v>0</v>
      </c>
      <c r="Z168" s="63">
        <v>0</v>
      </c>
      <c r="AA168" s="63">
        <v>0</v>
      </c>
      <c r="AB168" s="63">
        <v>0</v>
      </c>
      <c r="AC168" s="63">
        <v>0</v>
      </c>
      <c r="AD168" s="63">
        <v>0</v>
      </c>
      <c r="AE168" s="63">
        <v>0</v>
      </c>
      <c r="AF168" s="63">
        <v>0</v>
      </c>
      <c r="AG168" s="63">
        <v>0</v>
      </c>
      <c r="AH168" s="63">
        <v>0</v>
      </c>
      <c r="AI168" s="63">
        <v>0</v>
      </c>
      <c r="AJ168" s="63">
        <v>0</v>
      </c>
      <c r="AK168" s="63">
        <v>0</v>
      </c>
      <c r="AL168" s="63">
        <v>0</v>
      </c>
      <c r="AM168" s="63">
        <v>0</v>
      </c>
      <c r="AN168" s="63">
        <v>0</v>
      </c>
      <c r="AO168" s="63">
        <v>0</v>
      </c>
      <c r="AP168" s="63">
        <v>0</v>
      </c>
      <c r="AQ168" s="63">
        <v>0</v>
      </c>
      <c r="AR168" s="63">
        <v>3</v>
      </c>
      <c r="AS168" s="63">
        <v>0</v>
      </c>
      <c r="AT168" s="63">
        <v>0</v>
      </c>
      <c r="AU168" s="63">
        <v>0</v>
      </c>
      <c r="AV168" s="63">
        <v>0</v>
      </c>
      <c r="AW168" s="63">
        <v>5</v>
      </c>
      <c r="AX168" s="63">
        <v>10</v>
      </c>
      <c r="AY168" s="63">
        <v>4</v>
      </c>
      <c r="AZ168" s="63">
        <v>0</v>
      </c>
      <c r="BA168" s="63">
        <v>4</v>
      </c>
      <c r="BB168" s="63">
        <v>34</v>
      </c>
      <c r="BC168" s="63">
        <v>5</v>
      </c>
      <c r="BD168" s="63">
        <v>32</v>
      </c>
      <c r="BE168" s="63">
        <v>0</v>
      </c>
      <c r="BF168" s="63">
        <v>8</v>
      </c>
      <c r="BG168" s="63">
        <v>6</v>
      </c>
      <c r="BH168" s="63">
        <v>1</v>
      </c>
      <c r="BI168" s="63">
        <v>1</v>
      </c>
      <c r="BJ168" s="63">
        <v>3</v>
      </c>
      <c r="BK168" s="63">
        <v>196</v>
      </c>
      <c r="BL168" s="63">
        <v>19</v>
      </c>
      <c r="BM168" s="63">
        <v>13</v>
      </c>
      <c r="BN168" s="63">
        <v>28</v>
      </c>
      <c r="BO168" s="63">
        <v>25</v>
      </c>
      <c r="BP168" s="63">
        <v>4</v>
      </c>
      <c r="BQ168" s="63">
        <v>0</v>
      </c>
      <c r="BR168" s="63">
        <v>6</v>
      </c>
      <c r="BS168" s="63">
        <v>13</v>
      </c>
      <c r="BT168" s="63">
        <v>13</v>
      </c>
      <c r="BU168" s="63">
        <v>43</v>
      </c>
      <c r="BV168" s="63">
        <v>44</v>
      </c>
      <c r="BW168" s="63">
        <v>0</v>
      </c>
      <c r="BX168" s="63">
        <v>0</v>
      </c>
      <c r="BY168" s="63">
        <v>109</v>
      </c>
      <c r="BZ168" s="63">
        <v>2</v>
      </c>
      <c r="CA168" s="185"/>
    </row>
    <row r="169" spans="1:79" ht="15.75" x14ac:dyDescent="0.25">
      <c r="A169" s="63" t="s">
        <v>1971</v>
      </c>
      <c r="B169" s="63">
        <v>0</v>
      </c>
      <c r="C169" s="63">
        <v>0</v>
      </c>
      <c r="D169" s="63">
        <v>0</v>
      </c>
      <c r="E169" s="63">
        <v>0</v>
      </c>
      <c r="F169" s="63">
        <v>0</v>
      </c>
      <c r="G169" s="63">
        <v>0</v>
      </c>
      <c r="H169" s="63">
        <v>0</v>
      </c>
      <c r="I169" s="63">
        <v>0</v>
      </c>
      <c r="J169" s="63">
        <v>0</v>
      </c>
      <c r="K169" s="63">
        <v>0</v>
      </c>
      <c r="L169" s="63">
        <v>0</v>
      </c>
      <c r="M169" s="63">
        <v>0</v>
      </c>
      <c r="N169" s="63">
        <v>0</v>
      </c>
      <c r="O169" s="63">
        <v>0</v>
      </c>
      <c r="P169" s="63">
        <v>2</v>
      </c>
      <c r="Q169" s="63">
        <v>1</v>
      </c>
      <c r="R169" s="63">
        <v>1</v>
      </c>
      <c r="S169" s="63">
        <v>9</v>
      </c>
      <c r="T169" s="63">
        <v>12</v>
      </c>
      <c r="U169" s="63">
        <v>5</v>
      </c>
      <c r="V169" s="63">
        <v>0</v>
      </c>
      <c r="W169" s="63">
        <v>3</v>
      </c>
      <c r="X169" s="63">
        <v>5</v>
      </c>
      <c r="Y169" s="63">
        <v>7</v>
      </c>
      <c r="Z169" s="63">
        <v>0</v>
      </c>
      <c r="AA169" s="63">
        <v>12</v>
      </c>
      <c r="AB169" s="63">
        <v>7</v>
      </c>
      <c r="AC169" s="63">
        <v>7</v>
      </c>
      <c r="AD169" s="63">
        <v>3</v>
      </c>
      <c r="AE169" s="63">
        <v>5</v>
      </c>
      <c r="AF169" s="63">
        <v>2</v>
      </c>
      <c r="AG169" s="63">
        <v>0</v>
      </c>
      <c r="AH169" s="63">
        <v>8</v>
      </c>
      <c r="AI169" s="63">
        <v>4</v>
      </c>
      <c r="AJ169" s="63">
        <v>8</v>
      </c>
      <c r="AK169" s="63">
        <v>3</v>
      </c>
      <c r="AL169" s="63">
        <v>5</v>
      </c>
      <c r="AM169" s="63">
        <v>0</v>
      </c>
      <c r="AN169" s="63">
        <v>0</v>
      </c>
      <c r="AO169" s="63">
        <v>0</v>
      </c>
      <c r="AP169" s="63">
        <v>0</v>
      </c>
      <c r="AQ169" s="63">
        <v>5</v>
      </c>
      <c r="AR169" s="63">
        <v>4</v>
      </c>
      <c r="AS169" s="63">
        <v>3</v>
      </c>
      <c r="AT169" s="63">
        <v>0</v>
      </c>
      <c r="AU169" s="63">
        <v>0</v>
      </c>
      <c r="AV169" s="63">
        <v>0</v>
      </c>
      <c r="AW169" s="63">
        <v>3</v>
      </c>
      <c r="AX169" s="63">
        <v>5</v>
      </c>
      <c r="AY169" s="63">
        <v>1</v>
      </c>
      <c r="AZ169" s="63">
        <v>0</v>
      </c>
      <c r="BA169" s="63">
        <v>14</v>
      </c>
      <c r="BB169" s="63">
        <v>4</v>
      </c>
      <c r="BC169" s="63">
        <v>3</v>
      </c>
      <c r="BD169" s="63">
        <v>3</v>
      </c>
      <c r="BE169" s="63">
        <v>1</v>
      </c>
      <c r="BF169" s="63">
        <v>2</v>
      </c>
      <c r="BG169" s="63">
        <v>5</v>
      </c>
      <c r="BH169" s="63">
        <v>9</v>
      </c>
      <c r="BI169" s="63">
        <v>1</v>
      </c>
      <c r="BJ169" s="63">
        <v>2</v>
      </c>
      <c r="BK169" s="63">
        <v>5</v>
      </c>
      <c r="BL169" s="63">
        <v>5</v>
      </c>
      <c r="BM169" s="63">
        <v>5</v>
      </c>
      <c r="BN169" s="63">
        <v>6</v>
      </c>
      <c r="BO169" s="63">
        <v>5</v>
      </c>
      <c r="BP169" s="63">
        <v>5</v>
      </c>
      <c r="BQ169" s="63">
        <v>0</v>
      </c>
      <c r="BR169" s="63">
        <v>0</v>
      </c>
      <c r="BS169" s="63">
        <v>0</v>
      </c>
      <c r="BT169" s="63">
        <v>2</v>
      </c>
      <c r="BU169" s="63">
        <v>8</v>
      </c>
      <c r="BV169" s="63">
        <v>10</v>
      </c>
      <c r="BW169" s="63">
        <v>5</v>
      </c>
      <c r="BX169" s="63">
        <v>2</v>
      </c>
      <c r="BY169" s="63">
        <v>4</v>
      </c>
      <c r="BZ169" s="63">
        <v>7</v>
      </c>
      <c r="CA169" s="185"/>
    </row>
    <row r="170" spans="1:79" ht="15.75" x14ac:dyDescent="0.25">
      <c r="A170" s="63" t="s">
        <v>1972</v>
      </c>
      <c r="B170" s="63">
        <v>0</v>
      </c>
      <c r="C170" s="63">
        <v>0</v>
      </c>
      <c r="D170" s="63">
        <v>0</v>
      </c>
      <c r="E170" s="63">
        <v>0</v>
      </c>
      <c r="F170" s="63">
        <v>0</v>
      </c>
      <c r="G170" s="63">
        <v>0</v>
      </c>
      <c r="H170" s="63">
        <v>0</v>
      </c>
      <c r="I170" s="63">
        <v>0</v>
      </c>
      <c r="J170" s="63">
        <v>0</v>
      </c>
      <c r="K170" s="63">
        <v>0</v>
      </c>
      <c r="L170" s="63">
        <v>0</v>
      </c>
      <c r="M170" s="63">
        <v>0</v>
      </c>
      <c r="N170" s="63">
        <v>0</v>
      </c>
      <c r="O170" s="63">
        <v>0</v>
      </c>
      <c r="P170" s="63">
        <v>4</v>
      </c>
      <c r="Q170" s="63">
        <v>0</v>
      </c>
      <c r="R170" s="63">
        <v>0</v>
      </c>
      <c r="S170" s="63">
        <v>37</v>
      </c>
      <c r="T170" s="63">
        <v>11</v>
      </c>
      <c r="U170" s="63">
        <v>1</v>
      </c>
      <c r="V170" s="63">
        <v>0</v>
      </c>
      <c r="W170" s="63">
        <v>2</v>
      </c>
      <c r="X170" s="63">
        <v>0</v>
      </c>
      <c r="Y170" s="63">
        <v>2</v>
      </c>
      <c r="Z170" s="63">
        <v>0</v>
      </c>
      <c r="AA170" s="63">
        <v>0</v>
      </c>
      <c r="AB170" s="63">
        <v>3</v>
      </c>
      <c r="AC170" s="63">
        <v>0</v>
      </c>
      <c r="AD170" s="63">
        <v>0</v>
      </c>
      <c r="AE170" s="63">
        <v>1</v>
      </c>
      <c r="AF170" s="63">
        <v>1</v>
      </c>
      <c r="AG170" s="63">
        <v>0</v>
      </c>
      <c r="AH170" s="63">
        <v>25</v>
      </c>
      <c r="AI170" s="63">
        <v>3</v>
      </c>
      <c r="AJ170" s="63">
        <v>0</v>
      </c>
      <c r="AK170" s="63">
        <v>0</v>
      </c>
      <c r="AL170" s="63">
        <v>3</v>
      </c>
      <c r="AM170" s="63">
        <v>0</v>
      </c>
      <c r="AN170" s="63">
        <v>0</v>
      </c>
      <c r="AO170" s="63">
        <v>0</v>
      </c>
      <c r="AP170" s="63">
        <v>1</v>
      </c>
      <c r="AQ170" s="63">
        <v>6</v>
      </c>
      <c r="AR170" s="63">
        <v>0</v>
      </c>
      <c r="AS170" s="63">
        <v>17</v>
      </c>
      <c r="AT170" s="63">
        <v>0</v>
      </c>
      <c r="AU170" s="63">
        <v>0</v>
      </c>
      <c r="AV170" s="63">
        <v>0</v>
      </c>
      <c r="AW170" s="63">
        <v>50</v>
      </c>
      <c r="AX170" s="63">
        <v>25</v>
      </c>
      <c r="AY170" s="63">
        <v>33</v>
      </c>
      <c r="AZ170" s="63">
        <v>1</v>
      </c>
      <c r="BA170" s="63">
        <v>62</v>
      </c>
      <c r="BB170" s="63">
        <v>44</v>
      </c>
      <c r="BC170" s="63">
        <v>21</v>
      </c>
      <c r="BD170" s="63">
        <v>36</v>
      </c>
      <c r="BE170" s="63">
        <v>38</v>
      </c>
      <c r="BF170" s="63">
        <v>44</v>
      </c>
      <c r="BG170" s="63">
        <v>41</v>
      </c>
      <c r="BH170" s="63">
        <v>57</v>
      </c>
      <c r="BI170" s="63">
        <v>44</v>
      </c>
      <c r="BJ170" s="63">
        <v>35</v>
      </c>
      <c r="BK170" s="63">
        <v>63</v>
      </c>
      <c r="BL170" s="63">
        <v>47</v>
      </c>
      <c r="BM170" s="63">
        <v>34</v>
      </c>
      <c r="BN170" s="63">
        <v>34</v>
      </c>
      <c r="BO170" s="63">
        <v>50</v>
      </c>
      <c r="BP170" s="63">
        <v>35</v>
      </c>
      <c r="BQ170" s="63">
        <v>7</v>
      </c>
      <c r="BR170" s="63">
        <v>10</v>
      </c>
      <c r="BS170" s="63">
        <v>41</v>
      </c>
      <c r="BT170" s="63">
        <v>40</v>
      </c>
      <c r="BU170" s="63">
        <v>36</v>
      </c>
      <c r="BV170" s="63">
        <v>35</v>
      </c>
      <c r="BW170" s="63">
        <v>29</v>
      </c>
      <c r="BX170" s="63">
        <v>42</v>
      </c>
      <c r="BY170" s="63">
        <v>40</v>
      </c>
      <c r="BZ170" s="63">
        <v>21</v>
      </c>
      <c r="CA170" s="185"/>
    </row>
    <row r="171" spans="1:79" ht="15.75" x14ac:dyDescent="0.25">
      <c r="A171" s="63" t="s">
        <v>1973</v>
      </c>
      <c r="B171" s="63">
        <v>0</v>
      </c>
      <c r="C171" s="63">
        <v>0</v>
      </c>
      <c r="D171" s="63">
        <v>0</v>
      </c>
      <c r="E171" s="63">
        <v>0</v>
      </c>
      <c r="F171" s="63">
        <v>0</v>
      </c>
      <c r="G171" s="63">
        <v>0</v>
      </c>
      <c r="H171" s="63">
        <v>0</v>
      </c>
      <c r="I171" s="63">
        <v>0</v>
      </c>
      <c r="J171" s="63">
        <v>0</v>
      </c>
      <c r="K171" s="63">
        <v>0</v>
      </c>
      <c r="L171" s="63">
        <v>0</v>
      </c>
      <c r="M171" s="63">
        <v>0</v>
      </c>
      <c r="N171" s="63">
        <v>0</v>
      </c>
      <c r="O171" s="63">
        <v>0</v>
      </c>
      <c r="P171" s="63">
        <v>0</v>
      </c>
      <c r="Q171" s="63">
        <v>0</v>
      </c>
      <c r="R171" s="63">
        <v>0</v>
      </c>
      <c r="S171" s="63">
        <v>0</v>
      </c>
      <c r="T171" s="63">
        <v>0</v>
      </c>
      <c r="U171" s="63">
        <v>0</v>
      </c>
      <c r="V171" s="63">
        <v>0</v>
      </c>
      <c r="W171" s="63">
        <v>0</v>
      </c>
      <c r="X171" s="63">
        <v>0</v>
      </c>
      <c r="Y171" s="63">
        <v>0</v>
      </c>
      <c r="Z171" s="63">
        <v>0</v>
      </c>
      <c r="AA171" s="63">
        <v>0</v>
      </c>
      <c r="AB171" s="63">
        <v>0</v>
      </c>
      <c r="AC171" s="63">
        <v>0</v>
      </c>
      <c r="AD171" s="63">
        <v>0</v>
      </c>
      <c r="AE171" s="63">
        <v>0</v>
      </c>
      <c r="AF171" s="63">
        <v>0</v>
      </c>
      <c r="AG171" s="63">
        <v>0</v>
      </c>
      <c r="AH171" s="63">
        <v>0</v>
      </c>
      <c r="AI171" s="63">
        <v>0</v>
      </c>
      <c r="AJ171" s="63">
        <v>0</v>
      </c>
      <c r="AK171" s="63">
        <v>0</v>
      </c>
      <c r="AL171" s="63">
        <v>0</v>
      </c>
      <c r="AM171" s="63">
        <v>0</v>
      </c>
      <c r="AN171" s="63">
        <v>0</v>
      </c>
      <c r="AO171" s="63">
        <v>0</v>
      </c>
      <c r="AP171" s="63">
        <v>0</v>
      </c>
      <c r="AQ171" s="63">
        <v>0</v>
      </c>
      <c r="AR171" s="63">
        <v>0</v>
      </c>
      <c r="AS171" s="63">
        <v>0</v>
      </c>
      <c r="AT171" s="63">
        <v>0</v>
      </c>
      <c r="AU171" s="63">
        <v>0</v>
      </c>
      <c r="AV171" s="63">
        <v>0</v>
      </c>
      <c r="AW171" s="63">
        <v>17</v>
      </c>
      <c r="AX171" s="63">
        <v>14</v>
      </c>
      <c r="AY171" s="63">
        <v>23</v>
      </c>
      <c r="AZ171" s="63">
        <v>1</v>
      </c>
      <c r="BA171" s="63">
        <v>12</v>
      </c>
      <c r="BB171" s="63">
        <v>9</v>
      </c>
      <c r="BC171" s="63">
        <v>8</v>
      </c>
      <c r="BD171" s="63">
        <v>15</v>
      </c>
      <c r="BE171" s="63">
        <v>12</v>
      </c>
      <c r="BF171" s="63">
        <v>10</v>
      </c>
      <c r="BG171" s="63">
        <v>11</v>
      </c>
      <c r="BH171" s="63">
        <v>58</v>
      </c>
      <c r="BI171" s="63">
        <v>23</v>
      </c>
      <c r="BJ171" s="63">
        <v>5</v>
      </c>
      <c r="BK171" s="63">
        <v>10</v>
      </c>
      <c r="BL171" s="63">
        <v>9</v>
      </c>
      <c r="BM171" s="63">
        <v>11</v>
      </c>
      <c r="BN171" s="63">
        <v>6</v>
      </c>
      <c r="BO171" s="63">
        <v>29</v>
      </c>
      <c r="BP171" s="63">
        <v>13</v>
      </c>
      <c r="BQ171" s="63">
        <v>1</v>
      </c>
      <c r="BR171" s="63">
        <v>5</v>
      </c>
      <c r="BS171" s="63">
        <v>18</v>
      </c>
      <c r="BT171" s="63">
        <v>23</v>
      </c>
      <c r="BU171" s="63">
        <v>6</v>
      </c>
      <c r="BV171" s="63">
        <v>9</v>
      </c>
      <c r="BW171" s="63">
        <v>3</v>
      </c>
      <c r="BX171" s="63">
        <v>36</v>
      </c>
      <c r="BY171" s="63">
        <v>8</v>
      </c>
      <c r="BZ171" s="63">
        <v>11</v>
      </c>
      <c r="CA171" s="185"/>
    </row>
    <row r="172" spans="1:79" ht="15.75" x14ac:dyDescent="0.25">
      <c r="A172" s="63" t="s">
        <v>1974</v>
      </c>
      <c r="B172" s="63">
        <v>0</v>
      </c>
      <c r="C172" s="63">
        <v>1</v>
      </c>
      <c r="D172" s="63">
        <v>0</v>
      </c>
      <c r="E172" s="63">
        <v>1</v>
      </c>
      <c r="F172" s="63">
        <v>0</v>
      </c>
      <c r="G172" s="63">
        <v>0</v>
      </c>
      <c r="H172" s="63">
        <v>0</v>
      </c>
      <c r="I172" s="63">
        <v>0</v>
      </c>
      <c r="J172" s="63">
        <v>0</v>
      </c>
      <c r="K172" s="63">
        <v>0</v>
      </c>
      <c r="L172" s="63">
        <v>0</v>
      </c>
      <c r="M172" s="63">
        <v>0</v>
      </c>
      <c r="N172" s="63">
        <v>0</v>
      </c>
      <c r="O172" s="63">
        <v>0</v>
      </c>
      <c r="P172" s="63">
        <v>54</v>
      </c>
      <c r="Q172" s="63">
        <v>2</v>
      </c>
      <c r="R172" s="63">
        <v>0</v>
      </c>
      <c r="S172" s="63">
        <v>350</v>
      </c>
      <c r="T172" s="63">
        <v>16</v>
      </c>
      <c r="U172" s="63">
        <v>5</v>
      </c>
      <c r="V172" s="63">
        <v>2</v>
      </c>
      <c r="W172" s="63">
        <v>18</v>
      </c>
      <c r="X172" s="63">
        <v>19</v>
      </c>
      <c r="Y172" s="63">
        <v>1</v>
      </c>
      <c r="Z172" s="63">
        <v>6</v>
      </c>
      <c r="AA172" s="63">
        <v>34</v>
      </c>
      <c r="AB172" s="63">
        <v>112</v>
      </c>
      <c r="AC172" s="63">
        <v>3</v>
      </c>
      <c r="AD172" s="63">
        <v>11</v>
      </c>
      <c r="AE172" s="63">
        <v>0</v>
      </c>
      <c r="AF172" s="63">
        <v>8</v>
      </c>
      <c r="AG172" s="63">
        <v>0</v>
      </c>
      <c r="AH172" s="63">
        <v>101</v>
      </c>
      <c r="AI172" s="63">
        <v>25</v>
      </c>
      <c r="AJ172" s="63">
        <v>22</v>
      </c>
      <c r="AK172" s="63">
        <v>0</v>
      </c>
      <c r="AL172" s="63">
        <v>0</v>
      </c>
      <c r="AM172" s="63">
        <v>15</v>
      </c>
      <c r="AN172" s="63">
        <v>0</v>
      </c>
      <c r="AO172" s="63">
        <v>0</v>
      </c>
      <c r="AP172" s="63">
        <v>0</v>
      </c>
      <c r="AQ172" s="63">
        <v>13</v>
      </c>
      <c r="AR172" s="63">
        <v>40</v>
      </c>
      <c r="AS172" s="63">
        <v>22</v>
      </c>
      <c r="AT172" s="63">
        <v>0</v>
      </c>
      <c r="AU172" s="63">
        <v>0</v>
      </c>
      <c r="AV172" s="63">
        <v>0</v>
      </c>
      <c r="AW172" s="63">
        <v>140</v>
      </c>
      <c r="AX172" s="63">
        <v>139</v>
      </c>
      <c r="AY172" s="63">
        <v>144</v>
      </c>
      <c r="AZ172" s="63">
        <v>256</v>
      </c>
      <c r="BA172" s="63">
        <v>97</v>
      </c>
      <c r="BB172" s="63">
        <v>97</v>
      </c>
      <c r="BC172" s="63">
        <v>53</v>
      </c>
      <c r="BD172" s="63">
        <v>142</v>
      </c>
      <c r="BE172" s="63">
        <v>78</v>
      </c>
      <c r="BF172" s="63">
        <v>135</v>
      </c>
      <c r="BG172" s="63">
        <v>108</v>
      </c>
      <c r="BH172" s="63">
        <v>133</v>
      </c>
      <c r="BI172" s="63">
        <v>111</v>
      </c>
      <c r="BJ172" s="63">
        <v>90</v>
      </c>
      <c r="BK172" s="63">
        <v>135</v>
      </c>
      <c r="BL172" s="63">
        <v>128</v>
      </c>
      <c r="BM172" s="63">
        <v>109</v>
      </c>
      <c r="BN172" s="63">
        <v>108</v>
      </c>
      <c r="BO172" s="63">
        <v>148</v>
      </c>
      <c r="BP172" s="63">
        <v>107</v>
      </c>
      <c r="BQ172" s="63">
        <v>26</v>
      </c>
      <c r="BR172" s="63">
        <v>50</v>
      </c>
      <c r="BS172" s="63">
        <v>129</v>
      </c>
      <c r="BT172" s="63">
        <v>123</v>
      </c>
      <c r="BU172" s="63">
        <v>106</v>
      </c>
      <c r="BV172" s="63">
        <v>83</v>
      </c>
      <c r="BW172" s="63">
        <v>60</v>
      </c>
      <c r="BX172" s="63">
        <v>132</v>
      </c>
      <c r="BY172" s="63">
        <v>134</v>
      </c>
      <c r="BZ172" s="63">
        <v>112</v>
      </c>
      <c r="CA172" s="185"/>
    </row>
    <row r="173" spans="1:79" ht="15.75" x14ac:dyDescent="0.25">
      <c r="A173" s="63" t="s">
        <v>1975</v>
      </c>
      <c r="B173" s="63">
        <v>0</v>
      </c>
      <c r="C173" s="63">
        <v>1</v>
      </c>
      <c r="D173" s="63">
        <v>0</v>
      </c>
      <c r="E173" s="63">
        <v>0</v>
      </c>
      <c r="F173" s="63">
        <v>0</v>
      </c>
      <c r="G173" s="63">
        <v>2</v>
      </c>
      <c r="H173" s="63">
        <v>0</v>
      </c>
      <c r="I173" s="63">
        <v>0</v>
      </c>
      <c r="J173" s="63">
        <v>0</v>
      </c>
      <c r="K173" s="63">
        <v>0</v>
      </c>
      <c r="L173" s="63">
        <v>0</v>
      </c>
      <c r="M173" s="63">
        <v>0</v>
      </c>
      <c r="N173" s="63">
        <v>0</v>
      </c>
      <c r="O173" s="63">
        <v>0</v>
      </c>
      <c r="P173" s="63">
        <v>11</v>
      </c>
      <c r="Q173" s="63">
        <v>3</v>
      </c>
      <c r="R173" s="63">
        <v>6</v>
      </c>
      <c r="S173" s="63">
        <v>119</v>
      </c>
      <c r="T173" s="63">
        <v>18</v>
      </c>
      <c r="U173" s="63">
        <v>7</v>
      </c>
      <c r="V173" s="63">
        <v>2</v>
      </c>
      <c r="W173" s="63">
        <v>13</v>
      </c>
      <c r="X173" s="63">
        <v>9</v>
      </c>
      <c r="Y173" s="63">
        <v>5</v>
      </c>
      <c r="Z173" s="63">
        <v>16</v>
      </c>
      <c r="AA173" s="63">
        <v>38</v>
      </c>
      <c r="AB173" s="63">
        <v>68</v>
      </c>
      <c r="AC173" s="63">
        <v>3</v>
      </c>
      <c r="AD173" s="63">
        <v>23</v>
      </c>
      <c r="AE173" s="63">
        <v>4</v>
      </c>
      <c r="AF173" s="63">
        <v>13</v>
      </c>
      <c r="AG173" s="63">
        <v>0</v>
      </c>
      <c r="AH173" s="63">
        <v>45</v>
      </c>
      <c r="AI173" s="63">
        <v>27</v>
      </c>
      <c r="AJ173" s="63">
        <v>16</v>
      </c>
      <c r="AK173" s="63">
        <v>4</v>
      </c>
      <c r="AL173" s="63">
        <v>1</v>
      </c>
      <c r="AM173" s="63">
        <v>10</v>
      </c>
      <c r="AN173" s="63">
        <v>1</v>
      </c>
      <c r="AO173" s="63">
        <v>0</v>
      </c>
      <c r="AP173" s="63">
        <v>0</v>
      </c>
      <c r="AQ173" s="63">
        <v>26</v>
      </c>
      <c r="AR173" s="63">
        <v>43</v>
      </c>
      <c r="AS173" s="63">
        <v>36</v>
      </c>
      <c r="AT173" s="63">
        <v>0</v>
      </c>
      <c r="AU173" s="63">
        <v>0</v>
      </c>
      <c r="AV173" s="63">
        <v>0</v>
      </c>
      <c r="AW173" s="63">
        <v>76</v>
      </c>
      <c r="AX173" s="63">
        <v>69</v>
      </c>
      <c r="AY173" s="63">
        <v>133</v>
      </c>
      <c r="AZ173" s="63">
        <v>141</v>
      </c>
      <c r="BA173" s="63">
        <v>102</v>
      </c>
      <c r="BB173" s="63">
        <v>160</v>
      </c>
      <c r="BC173" s="63">
        <v>49</v>
      </c>
      <c r="BD173" s="63">
        <v>157</v>
      </c>
      <c r="BE173" s="63">
        <v>46</v>
      </c>
      <c r="BF173" s="63">
        <v>104</v>
      </c>
      <c r="BG173" s="63">
        <v>95</v>
      </c>
      <c r="BH173" s="63">
        <v>154</v>
      </c>
      <c r="BI173" s="63">
        <v>107</v>
      </c>
      <c r="BJ173" s="63">
        <v>111</v>
      </c>
      <c r="BK173" s="63">
        <v>117</v>
      </c>
      <c r="BL173" s="63">
        <v>179</v>
      </c>
      <c r="BM173" s="63">
        <v>134</v>
      </c>
      <c r="BN173" s="63">
        <v>112</v>
      </c>
      <c r="BO173" s="63">
        <v>83</v>
      </c>
      <c r="BP173" s="63">
        <v>84</v>
      </c>
      <c r="BQ173" s="63">
        <v>21</v>
      </c>
      <c r="BR173" s="63">
        <v>27</v>
      </c>
      <c r="BS173" s="63">
        <v>39</v>
      </c>
      <c r="BT173" s="63">
        <v>67</v>
      </c>
      <c r="BU173" s="63">
        <v>154</v>
      </c>
      <c r="BV173" s="63">
        <v>147</v>
      </c>
      <c r="BW173" s="63">
        <v>75</v>
      </c>
      <c r="BX173" s="63">
        <v>54</v>
      </c>
      <c r="BY173" s="63">
        <v>66</v>
      </c>
      <c r="BZ173" s="63">
        <v>75</v>
      </c>
      <c r="CA173" s="185"/>
    </row>
    <row r="174" spans="1:79" ht="15.75" x14ac:dyDescent="0.25">
      <c r="A174" s="63" t="s">
        <v>1976</v>
      </c>
      <c r="B174" s="63">
        <v>9</v>
      </c>
      <c r="C174" s="63">
        <v>247</v>
      </c>
      <c r="D174" s="63">
        <v>221</v>
      </c>
      <c r="E174" s="63">
        <v>341</v>
      </c>
      <c r="F174" s="63">
        <v>0</v>
      </c>
      <c r="G174" s="63">
        <v>15</v>
      </c>
      <c r="H174" s="63">
        <v>3</v>
      </c>
      <c r="I174" s="63">
        <v>0</v>
      </c>
      <c r="J174" s="63">
        <v>2</v>
      </c>
      <c r="K174" s="63">
        <v>0</v>
      </c>
      <c r="L174" s="63">
        <v>0</v>
      </c>
      <c r="M174" s="63">
        <v>159</v>
      </c>
      <c r="N174" s="63">
        <v>0</v>
      </c>
      <c r="O174" s="63">
        <v>0</v>
      </c>
      <c r="P174" s="63">
        <v>1085</v>
      </c>
      <c r="Q174" s="63">
        <v>4296</v>
      </c>
      <c r="R174" s="63">
        <v>8968</v>
      </c>
      <c r="S174" s="63">
        <v>1854</v>
      </c>
      <c r="T174" s="63">
        <v>11932</v>
      </c>
      <c r="U174" s="63">
        <v>4859</v>
      </c>
      <c r="V174" s="63">
        <v>667</v>
      </c>
      <c r="W174" s="63">
        <v>12451</v>
      </c>
      <c r="X174" s="63">
        <v>12925</v>
      </c>
      <c r="Y174" s="63">
        <v>10618</v>
      </c>
      <c r="Z174" s="63">
        <v>9334</v>
      </c>
      <c r="AA174" s="63">
        <v>5153</v>
      </c>
      <c r="AB174" s="63">
        <v>2002</v>
      </c>
      <c r="AC174" s="63">
        <v>4095</v>
      </c>
      <c r="AD174" s="63">
        <v>376</v>
      </c>
      <c r="AE174" s="63">
        <v>796</v>
      </c>
      <c r="AF174" s="63">
        <v>1138</v>
      </c>
      <c r="AG174" s="63">
        <v>132</v>
      </c>
      <c r="AH174" s="63">
        <v>2511</v>
      </c>
      <c r="AI174" s="63">
        <v>1890</v>
      </c>
      <c r="AJ174" s="63">
        <v>4473</v>
      </c>
      <c r="AK174" s="63">
        <v>498</v>
      </c>
      <c r="AL174" s="63">
        <v>522</v>
      </c>
      <c r="AM174" s="63">
        <v>419</v>
      </c>
      <c r="AN174" s="63">
        <v>317</v>
      </c>
      <c r="AO174" s="63">
        <v>1063</v>
      </c>
      <c r="AP174" s="63">
        <v>338</v>
      </c>
      <c r="AQ174" s="63">
        <v>2568</v>
      </c>
      <c r="AR174" s="63">
        <v>5259</v>
      </c>
      <c r="AS174" s="63">
        <v>4521</v>
      </c>
      <c r="AT174" s="63">
        <v>0</v>
      </c>
      <c r="AU174" s="63">
        <v>3</v>
      </c>
      <c r="AV174" s="63">
        <v>0</v>
      </c>
      <c r="AW174" s="63">
        <v>244</v>
      </c>
      <c r="AX174" s="63">
        <v>167</v>
      </c>
      <c r="AY174" s="63">
        <v>85</v>
      </c>
      <c r="AZ174" s="63">
        <v>246</v>
      </c>
      <c r="BA174" s="63">
        <v>175</v>
      </c>
      <c r="BB174" s="63">
        <v>207</v>
      </c>
      <c r="BC174" s="63">
        <v>59</v>
      </c>
      <c r="BD174" s="63">
        <v>213</v>
      </c>
      <c r="BE174" s="63">
        <v>91</v>
      </c>
      <c r="BF174" s="63">
        <v>183</v>
      </c>
      <c r="BG174" s="63">
        <v>180</v>
      </c>
      <c r="BH174" s="63">
        <v>157</v>
      </c>
      <c r="BI174" s="63">
        <v>227</v>
      </c>
      <c r="BJ174" s="63">
        <v>208</v>
      </c>
      <c r="BK174" s="63">
        <v>141</v>
      </c>
      <c r="BL174" s="63">
        <v>257</v>
      </c>
      <c r="BM174" s="63">
        <v>162</v>
      </c>
      <c r="BN174" s="63">
        <v>150</v>
      </c>
      <c r="BO174" s="63">
        <v>206</v>
      </c>
      <c r="BP174" s="63">
        <v>101</v>
      </c>
      <c r="BQ174" s="63">
        <v>58</v>
      </c>
      <c r="BR174" s="63">
        <v>49</v>
      </c>
      <c r="BS174" s="63">
        <v>103</v>
      </c>
      <c r="BT174" s="63">
        <v>111</v>
      </c>
      <c r="BU174" s="63">
        <v>206</v>
      </c>
      <c r="BV174" s="63">
        <v>153</v>
      </c>
      <c r="BW174" s="63">
        <v>249</v>
      </c>
      <c r="BX174" s="63">
        <v>118</v>
      </c>
      <c r="BY174" s="63">
        <v>161</v>
      </c>
      <c r="BZ174" s="63">
        <v>136</v>
      </c>
      <c r="CA174" s="185"/>
    </row>
    <row r="175" spans="1:79" ht="15.75" x14ac:dyDescent="0.25">
      <c r="A175" s="63" t="s">
        <v>1977</v>
      </c>
      <c r="B175" s="63">
        <v>0</v>
      </c>
      <c r="C175" s="63">
        <v>0</v>
      </c>
      <c r="D175" s="63">
        <v>0</v>
      </c>
      <c r="E175" s="63">
        <v>0</v>
      </c>
      <c r="F175" s="63">
        <v>0</v>
      </c>
      <c r="G175" s="63">
        <v>0</v>
      </c>
      <c r="H175" s="63">
        <v>0</v>
      </c>
      <c r="I175" s="63">
        <v>0</v>
      </c>
      <c r="J175" s="63">
        <v>0</v>
      </c>
      <c r="K175" s="63">
        <v>0</v>
      </c>
      <c r="L175" s="63">
        <v>0</v>
      </c>
      <c r="M175" s="63">
        <v>0</v>
      </c>
      <c r="N175" s="63">
        <v>0</v>
      </c>
      <c r="O175" s="63">
        <v>0</v>
      </c>
      <c r="P175" s="63">
        <v>47</v>
      </c>
      <c r="Q175" s="63">
        <v>24</v>
      </c>
      <c r="R175" s="63">
        <v>14</v>
      </c>
      <c r="S175" s="63">
        <v>292</v>
      </c>
      <c r="T175" s="63">
        <v>655</v>
      </c>
      <c r="U175" s="63">
        <v>2</v>
      </c>
      <c r="V175" s="63">
        <v>12</v>
      </c>
      <c r="W175" s="63">
        <v>156</v>
      </c>
      <c r="X175" s="63">
        <v>89</v>
      </c>
      <c r="Y175" s="63">
        <v>303</v>
      </c>
      <c r="Z175" s="63">
        <v>166</v>
      </c>
      <c r="AA175" s="63">
        <v>4</v>
      </c>
      <c r="AB175" s="63">
        <v>104</v>
      </c>
      <c r="AC175" s="63">
        <v>0</v>
      </c>
      <c r="AD175" s="63">
        <v>0</v>
      </c>
      <c r="AE175" s="63">
        <v>22</v>
      </c>
      <c r="AF175" s="63">
        <v>7</v>
      </c>
      <c r="AG175" s="63">
        <v>1</v>
      </c>
      <c r="AH175" s="63">
        <v>119</v>
      </c>
      <c r="AI175" s="63">
        <v>1</v>
      </c>
      <c r="AJ175" s="63">
        <v>94</v>
      </c>
      <c r="AK175" s="63">
        <v>32</v>
      </c>
      <c r="AL175" s="63">
        <v>7</v>
      </c>
      <c r="AM175" s="63">
        <v>13</v>
      </c>
      <c r="AN175" s="63">
        <v>4</v>
      </c>
      <c r="AO175" s="63">
        <v>6</v>
      </c>
      <c r="AP175" s="63">
        <v>3</v>
      </c>
      <c r="AQ175" s="63">
        <v>7</v>
      </c>
      <c r="AR175" s="63">
        <v>6</v>
      </c>
      <c r="AS175" s="63">
        <v>18</v>
      </c>
      <c r="AT175" s="63">
        <v>0</v>
      </c>
      <c r="AU175" s="63">
        <v>0</v>
      </c>
      <c r="AV175" s="63">
        <v>0</v>
      </c>
      <c r="AW175" s="63">
        <v>2</v>
      </c>
      <c r="AX175" s="63">
        <v>0</v>
      </c>
      <c r="AY175" s="63">
        <v>0</v>
      </c>
      <c r="AZ175" s="63">
        <v>0</v>
      </c>
      <c r="BA175" s="63">
        <v>0</v>
      </c>
      <c r="BB175" s="63">
        <v>0</v>
      </c>
      <c r="BC175" s="63">
        <v>0</v>
      </c>
      <c r="BD175" s="63">
        <v>0</v>
      </c>
      <c r="BE175" s="63">
        <v>0</v>
      </c>
      <c r="BF175" s="63">
        <v>0</v>
      </c>
      <c r="BG175" s="63">
        <v>0</v>
      </c>
      <c r="BH175" s="63">
        <v>0</v>
      </c>
      <c r="BI175" s="63">
        <v>0</v>
      </c>
      <c r="BJ175" s="63">
        <v>0</v>
      </c>
      <c r="BK175" s="63">
        <v>0</v>
      </c>
      <c r="BL175" s="63">
        <v>0</v>
      </c>
      <c r="BM175" s="63">
        <v>0</v>
      </c>
      <c r="BN175" s="63">
        <v>0</v>
      </c>
      <c r="BO175" s="63">
        <v>0</v>
      </c>
      <c r="BP175" s="63">
        <v>0</v>
      </c>
      <c r="BQ175" s="63">
        <v>0</v>
      </c>
      <c r="BR175" s="63">
        <v>0</v>
      </c>
      <c r="BS175" s="63">
        <v>0</v>
      </c>
      <c r="BT175" s="63">
        <v>0</v>
      </c>
      <c r="BU175" s="63">
        <v>0</v>
      </c>
      <c r="BV175" s="63">
        <v>0</v>
      </c>
      <c r="BW175" s="63">
        <v>2</v>
      </c>
      <c r="BX175" s="63">
        <v>0</v>
      </c>
      <c r="BY175" s="63">
        <v>0</v>
      </c>
      <c r="BZ175" s="63">
        <v>0</v>
      </c>
      <c r="CA175" s="185"/>
    </row>
    <row r="176" spans="1:79" ht="15.75" x14ac:dyDescent="0.25">
      <c r="A176" s="63" t="s">
        <v>1978</v>
      </c>
      <c r="B176" s="63">
        <v>0</v>
      </c>
      <c r="C176" s="63">
        <v>5</v>
      </c>
      <c r="D176" s="63">
        <v>0</v>
      </c>
      <c r="E176" s="63">
        <v>1</v>
      </c>
      <c r="F176" s="63">
        <v>0</v>
      </c>
      <c r="G176" s="63">
        <v>1</v>
      </c>
      <c r="H176" s="63">
        <v>1</v>
      </c>
      <c r="I176" s="63">
        <v>0</v>
      </c>
      <c r="J176" s="63">
        <v>0</v>
      </c>
      <c r="K176" s="63">
        <v>0</v>
      </c>
      <c r="L176" s="63">
        <v>0</v>
      </c>
      <c r="M176" s="63">
        <v>0</v>
      </c>
      <c r="N176" s="63">
        <v>0</v>
      </c>
      <c r="O176" s="63">
        <v>0</v>
      </c>
      <c r="P176" s="63">
        <v>17</v>
      </c>
      <c r="Q176" s="63">
        <v>2</v>
      </c>
      <c r="R176" s="63">
        <v>1</v>
      </c>
      <c r="S176" s="63">
        <v>8</v>
      </c>
      <c r="T176" s="63">
        <v>27</v>
      </c>
      <c r="U176" s="63">
        <v>23</v>
      </c>
      <c r="V176" s="63">
        <v>6</v>
      </c>
      <c r="W176" s="63">
        <v>12</v>
      </c>
      <c r="X176" s="63">
        <v>9</v>
      </c>
      <c r="Y176" s="63">
        <v>2</v>
      </c>
      <c r="Z176" s="63">
        <v>0</v>
      </c>
      <c r="AA176" s="63">
        <v>29</v>
      </c>
      <c r="AB176" s="63">
        <v>2</v>
      </c>
      <c r="AC176" s="63">
        <v>3</v>
      </c>
      <c r="AD176" s="63">
        <v>2</v>
      </c>
      <c r="AE176" s="63">
        <v>124</v>
      </c>
      <c r="AF176" s="63">
        <v>181</v>
      </c>
      <c r="AG176" s="63">
        <v>115</v>
      </c>
      <c r="AH176" s="63">
        <v>30</v>
      </c>
      <c r="AI176" s="63">
        <v>8</v>
      </c>
      <c r="AJ176" s="63">
        <v>16</v>
      </c>
      <c r="AK176" s="63">
        <v>1</v>
      </c>
      <c r="AL176" s="63">
        <v>6</v>
      </c>
      <c r="AM176" s="63">
        <v>0</v>
      </c>
      <c r="AN176" s="63">
        <v>52</v>
      </c>
      <c r="AO176" s="63">
        <v>139</v>
      </c>
      <c r="AP176" s="63">
        <v>41</v>
      </c>
      <c r="AQ176" s="63">
        <v>6</v>
      </c>
      <c r="AR176" s="63">
        <v>10</v>
      </c>
      <c r="AS176" s="63">
        <v>1</v>
      </c>
      <c r="AT176" s="63">
        <v>0</v>
      </c>
      <c r="AU176" s="63">
        <v>0</v>
      </c>
      <c r="AV176" s="63">
        <v>0</v>
      </c>
      <c r="AW176" s="63">
        <v>1</v>
      </c>
      <c r="AX176" s="63">
        <v>5</v>
      </c>
      <c r="AY176" s="63">
        <v>0</v>
      </c>
      <c r="AZ176" s="63">
        <v>28</v>
      </c>
      <c r="BA176" s="63">
        <v>8</v>
      </c>
      <c r="BB176" s="63">
        <v>8</v>
      </c>
      <c r="BC176" s="63">
        <v>0</v>
      </c>
      <c r="BD176" s="63">
        <v>2</v>
      </c>
      <c r="BE176" s="63">
        <v>2</v>
      </c>
      <c r="BF176" s="63">
        <v>4</v>
      </c>
      <c r="BG176" s="63">
        <v>0</v>
      </c>
      <c r="BH176" s="63">
        <v>9</v>
      </c>
      <c r="BI176" s="63">
        <v>12</v>
      </c>
      <c r="BJ176" s="63">
        <v>1</v>
      </c>
      <c r="BK176" s="63">
        <v>3</v>
      </c>
      <c r="BL176" s="63">
        <v>41</v>
      </c>
      <c r="BM176" s="63">
        <v>14</v>
      </c>
      <c r="BN176" s="63">
        <v>1</v>
      </c>
      <c r="BO176" s="63">
        <v>2</v>
      </c>
      <c r="BP176" s="63">
        <v>0</v>
      </c>
      <c r="BQ176" s="63">
        <v>0</v>
      </c>
      <c r="BR176" s="63">
        <v>1</v>
      </c>
      <c r="BS176" s="63">
        <v>0</v>
      </c>
      <c r="BT176" s="63">
        <v>3</v>
      </c>
      <c r="BU176" s="63">
        <v>19</v>
      </c>
      <c r="BV176" s="63">
        <v>1</v>
      </c>
      <c r="BW176" s="63">
        <v>20</v>
      </c>
      <c r="BX176" s="63">
        <v>0</v>
      </c>
      <c r="BY176" s="63">
        <v>0</v>
      </c>
      <c r="BZ176" s="63">
        <v>0</v>
      </c>
      <c r="CA176" s="185"/>
    </row>
    <row r="177" spans="1:79" ht="15.75" x14ac:dyDescent="0.25">
      <c r="A177" s="63" t="s">
        <v>1979</v>
      </c>
      <c r="B177" s="63">
        <v>0</v>
      </c>
      <c r="C177" s="63">
        <v>0</v>
      </c>
      <c r="D177" s="63">
        <v>0</v>
      </c>
      <c r="E177" s="63">
        <v>0</v>
      </c>
      <c r="F177" s="63">
        <v>0</v>
      </c>
      <c r="G177" s="63">
        <v>0</v>
      </c>
      <c r="H177" s="63">
        <v>0</v>
      </c>
      <c r="I177" s="63">
        <v>0</v>
      </c>
      <c r="J177" s="63">
        <v>0</v>
      </c>
      <c r="K177" s="63">
        <v>0</v>
      </c>
      <c r="L177" s="63">
        <v>0</v>
      </c>
      <c r="M177" s="63">
        <v>7</v>
      </c>
      <c r="N177" s="63">
        <v>0</v>
      </c>
      <c r="O177" s="63">
        <v>0</v>
      </c>
      <c r="P177" s="63">
        <v>51</v>
      </c>
      <c r="Q177" s="63">
        <v>59</v>
      </c>
      <c r="R177" s="63">
        <v>217</v>
      </c>
      <c r="S177" s="63">
        <v>52</v>
      </c>
      <c r="T177" s="63">
        <v>131</v>
      </c>
      <c r="U177" s="63">
        <v>3</v>
      </c>
      <c r="V177" s="63">
        <v>6</v>
      </c>
      <c r="W177" s="63">
        <v>25</v>
      </c>
      <c r="X177" s="63">
        <v>10</v>
      </c>
      <c r="Y177" s="63">
        <v>198</v>
      </c>
      <c r="Z177" s="63">
        <v>93</v>
      </c>
      <c r="AA177" s="63">
        <v>132</v>
      </c>
      <c r="AB177" s="63">
        <v>37</v>
      </c>
      <c r="AC177" s="63">
        <v>0</v>
      </c>
      <c r="AD177" s="63">
        <v>4</v>
      </c>
      <c r="AE177" s="63">
        <v>7</v>
      </c>
      <c r="AF177" s="63">
        <v>70</v>
      </c>
      <c r="AG177" s="63">
        <v>10</v>
      </c>
      <c r="AH177" s="63">
        <v>45</v>
      </c>
      <c r="AI177" s="63">
        <v>3</v>
      </c>
      <c r="AJ177" s="63">
        <v>54</v>
      </c>
      <c r="AK177" s="63">
        <v>12</v>
      </c>
      <c r="AL177" s="63">
        <v>14</v>
      </c>
      <c r="AM177" s="63">
        <v>5</v>
      </c>
      <c r="AN177" s="63">
        <v>1</v>
      </c>
      <c r="AO177" s="63">
        <v>3</v>
      </c>
      <c r="AP177" s="63">
        <v>3</v>
      </c>
      <c r="AQ177" s="63">
        <v>17</v>
      </c>
      <c r="AR177" s="63">
        <v>56</v>
      </c>
      <c r="AS177" s="63">
        <v>67</v>
      </c>
      <c r="AT177" s="63">
        <v>0</v>
      </c>
      <c r="AU177" s="63">
        <v>0</v>
      </c>
      <c r="AV177" s="63">
        <v>0</v>
      </c>
      <c r="AW177" s="63">
        <v>4</v>
      </c>
      <c r="AX177" s="63">
        <v>0</v>
      </c>
      <c r="AY177" s="63">
        <v>0</v>
      </c>
      <c r="AZ177" s="63">
        <v>0</v>
      </c>
      <c r="BA177" s="63">
        <v>0</v>
      </c>
      <c r="BB177" s="63">
        <v>0</v>
      </c>
      <c r="BC177" s="63">
        <v>0</v>
      </c>
      <c r="BD177" s="63">
        <v>0</v>
      </c>
      <c r="BE177" s="63">
        <v>0</v>
      </c>
      <c r="BF177" s="63">
        <v>0</v>
      </c>
      <c r="BG177" s="63">
        <v>1</v>
      </c>
      <c r="BH177" s="63">
        <v>0</v>
      </c>
      <c r="BI177" s="63">
        <v>0</v>
      </c>
      <c r="BJ177" s="63">
        <v>0</v>
      </c>
      <c r="BK177" s="63">
        <v>0</v>
      </c>
      <c r="BL177" s="63">
        <v>0</v>
      </c>
      <c r="BM177" s="63">
        <v>0</v>
      </c>
      <c r="BN177" s="63">
        <v>0</v>
      </c>
      <c r="BO177" s="63">
        <v>0</v>
      </c>
      <c r="BP177" s="63">
        <v>0</v>
      </c>
      <c r="BQ177" s="63">
        <v>0</v>
      </c>
      <c r="BR177" s="63">
        <v>0</v>
      </c>
      <c r="BS177" s="63">
        <v>0</v>
      </c>
      <c r="BT177" s="63">
        <v>0</v>
      </c>
      <c r="BU177" s="63">
        <v>0</v>
      </c>
      <c r="BV177" s="63">
        <v>0</v>
      </c>
      <c r="BW177" s="63">
        <v>0</v>
      </c>
      <c r="BX177" s="63">
        <v>0</v>
      </c>
      <c r="BY177" s="63">
        <v>0</v>
      </c>
      <c r="BZ177" s="63">
        <v>0</v>
      </c>
      <c r="CA177" s="185"/>
    </row>
    <row r="178" spans="1:79" ht="15.75" x14ac:dyDescent="0.25">
      <c r="A178" s="63" t="s">
        <v>1980</v>
      </c>
      <c r="B178" s="63">
        <v>0</v>
      </c>
      <c r="C178" s="63">
        <v>0</v>
      </c>
      <c r="D178" s="63">
        <v>0</v>
      </c>
      <c r="E178" s="63">
        <v>3</v>
      </c>
      <c r="F178" s="63">
        <v>0</v>
      </c>
      <c r="G178" s="63">
        <v>0</v>
      </c>
      <c r="H178" s="63">
        <v>0</v>
      </c>
      <c r="I178" s="63">
        <v>0</v>
      </c>
      <c r="J178" s="63">
        <v>0</v>
      </c>
      <c r="K178" s="63">
        <v>0</v>
      </c>
      <c r="L178" s="63">
        <v>0</v>
      </c>
      <c r="M178" s="63">
        <v>0</v>
      </c>
      <c r="N178" s="63">
        <v>0</v>
      </c>
      <c r="O178" s="63">
        <v>0</v>
      </c>
      <c r="P178" s="63">
        <v>16</v>
      </c>
      <c r="Q178" s="63">
        <v>15</v>
      </c>
      <c r="R178" s="63">
        <v>8</v>
      </c>
      <c r="S178" s="63">
        <v>44</v>
      </c>
      <c r="T178" s="63">
        <v>102</v>
      </c>
      <c r="U178" s="63">
        <v>2</v>
      </c>
      <c r="V178" s="63">
        <v>1</v>
      </c>
      <c r="W178" s="63">
        <v>21</v>
      </c>
      <c r="X178" s="63">
        <v>8</v>
      </c>
      <c r="Y178" s="63">
        <v>121</v>
      </c>
      <c r="Z178" s="63">
        <v>107</v>
      </c>
      <c r="AA178" s="63">
        <v>17</v>
      </c>
      <c r="AB178" s="63">
        <v>3</v>
      </c>
      <c r="AC178" s="63">
        <v>11</v>
      </c>
      <c r="AD178" s="63">
        <v>0</v>
      </c>
      <c r="AE178" s="63">
        <v>0</v>
      </c>
      <c r="AF178" s="63">
        <v>1</v>
      </c>
      <c r="AG178" s="63">
        <v>0</v>
      </c>
      <c r="AH178" s="63">
        <v>33</v>
      </c>
      <c r="AI178" s="63">
        <v>0</v>
      </c>
      <c r="AJ178" s="63">
        <v>7</v>
      </c>
      <c r="AK178" s="63">
        <v>3</v>
      </c>
      <c r="AL178" s="63">
        <v>12</v>
      </c>
      <c r="AM178" s="63">
        <v>3</v>
      </c>
      <c r="AN178" s="63">
        <v>3</v>
      </c>
      <c r="AO178" s="63">
        <v>3</v>
      </c>
      <c r="AP178" s="63">
        <v>0</v>
      </c>
      <c r="AQ178" s="63">
        <v>6</v>
      </c>
      <c r="AR178" s="63">
        <v>4</v>
      </c>
      <c r="AS178" s="63">
        <v>7</v>
      </c>
      <c r="AT178" s="63">
        <v>0</v>
      </c>
      <c r="AU178" s="63">
        <v>0</v>
      </c>
      <c r="AV178" s="63">
        <v>0</v>
      </c>
      <c r="AW178" s="63">
        <v>0</v>
      </c>
      <c r="AX178" s="63">
        <v>0</v>
      </c>
      <c r="AY178" s="63">
        <v>0</v>
      </c>
      <c r="AZ178" s="63">
        <v>0</v>
      </c>
      <c r="BA178" s="63">
        <v>0</v>
      </c>
      <c r="BB178" s="63">
        <v>0</v>
      </c>
      <c r="BC178" s="63">
        <v>0</v>
      </c>
      <c r="BD178" s="63">
        <v>0</v>
      </c>
      <c r="BE178" s="63">
        <v>0</v>
      </c>
      <c r="BF178" s="63">
        <v>0</v>
      </c>
      <c r="BG178" s="63">
        <v>0</v>
      </c>
      <c r="BH178" s="63">
        <v>0</v>
      </c>
      <c r="BI178" s="63">
        <v>0</v>
      </c>
      <c r="BJ178" s="63">
        <v>0</v>
      </c>
      <c r="BK178" s="63">
        <v>0</v>
      </c>
      <c r="BL178" s="63">
        <v>0</v>
      </c>
      <c r="BM178" s="63">
        <v>0</v>
      </c>
      <c r="BN178" s="63">
        <v>0</v>
      </c>
      <c r="BO178" s="63">
        <v>0</v>
      </c>
      <c r="BP178" s="63">
        <v>0</v>
      </c>
      <c r="BQ178" s="63">
        <v>0</v>
      </c>
      <c r="BR178" s="63">
        <v>0</v>
      </c>
      <c r="BS178" s="63">
        <v>0</v>
      </c>
      <c r="BT178" s="63">
        <v>0</v>
      </c>
      <c r="BU178" s="63">
        <v>0</v>
      </c>
      <c r="BV178" s="63">
        <v>0</v>
      </c>
      <c r="BW178" s="63">
        <v>0</v>
      </c>
      <c r="BX178" s="63">
        <v>0</v>
      </c>
      <c r="BY178" s="63">
        <v>0</v>
      </c>
      <c r="BZ178" s="63">
        <v>0</v>
      </c>
      <c r="CA178" s="185"/>
    </row>
    <row r="179" spans="1:79" ht="15.75" x14ac:dyDescent="0.25">
      <c r="A179" s="63" t="s">
        <v>1981</v>
      </c>
      <c r="B179" s="63">
        <v>0</v>
      </c>
      <c r="C179" s="63">
        <v>9</v>
      </c>
      <c r="D179" s="63">
        <v>9</v>
      </c>
      <c r="E179" s="63">
        <v>11</v>
      </c>
      <c r="F179" s="63">
        <v>5</v>
      </c>
      <c r="G179" s="63">
        <v>0</v>
      </c>
      <c r="H179" s="63">
        <v>0</v>
      </c>
      <c r="I179" s="63">
        <v>0</v>
      </c>
      <c r="J179" s="63">
        <v>0</v>
      </c>
      <c r="K179" s="63">
        <v>0</v>
      </c>
      <c r="L179" s="63">
        <v>0</v>
      </c>
      <c r="M179" s="63">
        <v>0</v>
      </c>
      <c r="N179" s="63">
        <v>0</v>
      </c>
      <c r="O179" s="63">
        <v>0</v>
      </c>
      <c r="P179" s="63">
        <v>139</v>
      </c>
      <c r="Q179" s="63">
        <v>36</v>
      </c>
      <c r="R179" s="63">
        <v>193</v>
      </c>
      <c r="S179" s="63">
        <v>58</v>
      </c>
      <c r="T179" s="63">
        <v>202</v>
      </c>
      <c r="U179" s="63">
        <v>144</v>
      </c>
      <c r="V179" s="63">
        <v>16</v>
      </c>
      <c r="W179" s="63">
        <v>242</v>
      </c>
      <c r="X179" s="63">
        <v>179</v>
      </c>
      <c r="Y179" s="63">
        <v>227</v>
      </c>
      <c r="Z179" s="63">
        <v>303</v>
      </c>
      <c r="AA179" s="63">
        <v>160</v>
      </c>
      <c r="AB179" s="63">
        <v>53</v>
      </c>
      <c r="AC179" s="63">
        <v>51</v>
      </c>
      <c r="AD179" s="63">
        <v>15</v>
      </c>
      <c r="AE179" s="63">
        <v>50</v>
      </c>
      <c r="AF179" s="63">
        <v>114</v>
      </c>
      <c r="AG179" s="63">
        <v>6</v>
      </c>
      <c r="AH179" s="63">
        <v>191</v>
      </c>
      <c r="AI179" s="63">
        <v>109</v>
      </c>
      <c r="AJ179" s="63">
        <v>109</v>
      </c>
      <c r="AK179" s="63">
        <v>17</v>
      </c>
      <c r="AL179" s="63">
        <v>17</v>
      </c>
      <c r="AM179" s="63">
        <v>11</v>
      </c>
      <c r="AN179" s="63">
        <v>5</v>
      </c>
      <c r="AO179" s="63">
        <v>75</v>
      </c>
      <c r="AP179" s="63">
        <v>10</v>
      </c>
      <c r="AQ179" s="63">
        <v>92</v>
      </c>
      <c r="AR179" s="63">
        <v>231</v>
      </c>
      <c r="AS179" s="63">
        <v>95</v>
      </c>
      <c r="AT179" s="63">
        <v>0</v>
      </c>
      <c r="AU179" s="63">
        <v>0</v>
      </c>
      <c r="AV179" s="63">
        <v>0</v>
      </c>
      <c r="AW179" s="63">
        <v>34</v>
      </c>
      <c r="AX179" s="63">
        <v>32</v>
      </c>
      <c r="AY179" s="63">
        <v>5</v>
      </c>
      <c r="AZ179" s="63">
        <v>59</v>
      </c>
      <c r="BA179" s="63">
        <v>25</v>
      </c>
      <c r="BB179" s="63">
        <v>27</v>
      </c>
      <c r="BC179" s="63">
        <v>6</v>
      </c>
      <c r="BD179" s="63">
        <v>12</v>
      </c>
      <c r="BE179" s="63">
        <v>17</v>
      </c>
      <c r="BF179" s="63">
        <v>19</v>
      </c>
      <c r="BG179" s="63">
        <v>20</v>
      </c>
      <c r="BH179" s="63">
        <v>29</v>
      </c>
      <c r="BI179" s="63">
        <v>11</v>
      </c>
      <c r="BJ179" s="63">
        <v>29</v>
      </c>
      <c r="BK179" s="63">
        <v>18</v>
      </c>
      <c r="BL179" s="63">
        <v>67</v>
      </c>
      <c r="BM179" s="63">
        <v>58</v>
      </c>
      <c r="BN179" s="63">
        <v>14</v>
      </c>
      <c r="BO179" s="63">
        <v>16</v>
      </c>
      <c r="BP179" s="63">
        <v>16</v>
      </c>
      <c r="BQ179" s="63">
        <v>13</v>
      </c>
      <c r="BR179" s="63">
        <v>5</v>
      </c>
      <c r="BS179" s="63">
        <v>27</v>
      </c>
      <c r="BT179" s="63">
        <v>33</v>
      </c>
      <c r="BU179" s="63">
        <v>20</v>
      </c>
      <c r="BV179" s="63">
        <v>40</v>
      </c>
      <c r="BW179" s="63">
        <v>11</v>
      </c>
      <c r="BX179" s="63">
        <v>19</v>
      </c>
      <c r="BY179" s="63">
        <v>18</v>
      </c>
      <c r="BZ179" s="63">
        <v>14</v>
      </c>
      <c r="CA179" s="185"/>
    </row>
    <row r="180" spans="1:79" ht="15.75" x14ac:dyDescent="0.25">
      <c r="A180" s="63" t="s">
        <v>1982</v>
      </c>
      <c r="B180" s="63">
        <v>0</v>
      </c>
      <c r="C180" s="63">
        <v>3</v>
      </c>
      <c r="D180" s="63">
        <v>3</v>
      </c>
      <c r="E180" s="63">
        <v>3</v>
      </c>
      <c r="F180" s="63">
        <v>4</v>
      </c>
      <c r="G180" s="63">
        <v>1</v>
      </c>
      <c r="H180" s="63">
        <v>1</v>
      </c>
      <c r="I180" s="63">
        <v>0</v>
      </c>
      <c r="J180" s="63">
        <v>0</v>
      </c>
      <c r="K180" s="63">
        <v>0</v>
      </c>
      <c r="L180" s="63">
        <v>0</v>
      </c>
      <c r="M180" s="63">
        <v>10</v>
      </c>
      <c r="N180" s="63">
        <v>0</v>
      </c>
      <c r="O180" s="63">
        <v>0</v>
      </c>
      <c r="P180" s="63">
        <v>64</v>
      </c>
      <c r="Q180" s="63">
        <v>3</v>
      </c>
      <c r="R180" s="63">
        <v>32</v>
      </c>
      <c r="S180" s="63">
        <v>21</v>
      </c>
      <c r="T180" s="63">
        <v>57</v>
      </c>
      <c r="U180" s="63">
        <v>72</v>
      </c>
      <c r="V180" s="63">
        <v>9</v>
      </c>
      <c r="W180" s="63">
        <v>57</v>
      </c>
      <c r="X180" s="63">
        <v>81</v>
      </c>
      <c r="Y180" s="63">
        <v>43</v>
      </c>
      <c r="Z180" s="63">
        <v>58</v>
      </c>
      <c r="AA180" s="63">
        <v>56</v>
      </c>
      <c r="AB180" s="63">
        <v>26</v>
      </c>
      <c r="AC180" s="63">
        <v>52</v>
      </c>
      <c r="AD180" s="63">
        <v>0</v>
      </c>
      <c r="AE180" s="63">
        <v>50</v>
      </c>
      <c r="AF180" s="63">
        <v>73</v>
      </c>
      <c r="AG180" s="63">
        <v>19</v>
      </c>
      <c r="AH180" s="63">
        <v>16</v>
      </c>
      <c r="AI180" s="63">
        <v>16</v>
      </c>
      <c r="AJ180" s="63">
        <v>17</v>
      </c>
      <c r="AK180" s="63">
        <v>0</v>
      </c>
      <c r="AL180" s="63">
        <v>11</v>
      </c>
      <c r="AM180" s="63">
        <v>1</v>
      </c>
      <c r="AN180" s="63">
        <v>34</v>
      </c>
      <c r="AO180" s="63">
        <v>99</v>
      </c>
      <c r="AP180" s="63">
        <v>35</v>
      </c>
      <c r="AQ180" s="63">
        <v>26</v>
      </c>
      <c r="AR180" s="63">
        <v>71</v>
      </c>
      <c r="AS180" s="63">
        <v>11</v>
      </c>
      <c r="AT180" s="63">
        <v>1</v>
      </c>
      <c r="AU180" s="63">
        <v>0</v>
      </c>
      <c r="AV180" s="63">
        <v>0</v>
      </c>
      <c r="AW180" s="63">
        <v>0</v>
      </c>
      <c r="AX180" s="63">
        <v>1</v>
      </c>
      <c r="AY180" s="63">
        <v>0</v>
      </c>
      <c r="AZ180" s="63">
        <v>0</v>
      </c>
      <c r="BA180" s="63">
        <v>3</v>
      </c>
      <c r="BB180" s="63">
        <v>1</v>
      </c>
      <c r="BC180" s="63">
        <v>0</v>
      </c>
      <c r="BD180" s="63">
        <v>0</v>
      </c>
      <c r="BE180" s="63">
        <v>1</v>
      </c>
      <c r="BF180" s="63">
        <v>1</v>
      </c>
      <c r="BG180" s="63">
        <v>2</v>
      </c>
      <c r="BH180" s="63">
        <v>0</v>
      </c>
      <c r="BI180" s="63">
        <v>1</v>
      </c>
      <c r="BJ180" s="63">
        <v>0</v>
      </c>
      <c r="BK180" s="63">
        <v>0</v>
      </c>
      <c r="BL180" s="63">
        <v>2</v>
      </c>
      <c r="BM180" s="63">
        <v>9</v>
      </c>
      <c r="BN180" s="63">
        <v>1</v>
      </c>
      <c r="BO180" s="63">
        <v>0</v>
      </c>
      <c r="BP180" s="63">
        <v>0</v>
      </c>
      <c r="BQ180" s="63">
        <v>0</v>
      </c>
      <c r="BR180" s="63">
        <v>0</v>
      </c>
      <c r="BS180" s="63">
        <v>0</v>
      </c>
      <c r="BT180" s="63">
        <v>2</v>
      </c>
      <c r="BU180" s="63">
        <v>10</v>
      </c>
      <c r="BV180" s="63">
        <v>4</v>
      </c>
      <c r="BW180" s="63">
        <v>14</v>
      </c>
      <c r="BX180" s="63">
        <v>3</v>
      </c>
      <c r="BY180" s="63">
        <v>0</v>
      </c>
      <c r="BZ180" s="63">
        <v>0</v>
      </c>
      <c r="CA180" s="185"/>
    </row>
    <row r="181" spans="1:79" ht="15.75" x14ac:dyDescent="0.25">
      <c r="A181" s="63" t="s">
        <v>1983</v>
      </c>
      <c r="B181" s="63">
        <v>0</v>
      </c>
      <c r="C181" s="63">
        <v>2</v>
      </c>
      <c r="D181" s="63">
        <v>1</v>
      </c>
      <c r="E181" s="63">
        <v>1</v>
      </c>
      <c r="F181" s="63">
        <v>2</v>
      </c>
      <c r="G181" s="63">
        <v>5</v>
      </c>
      <c r="H181" s="63">
        <v>0</v>
      </c>
      <c r="I181" s="63">
        <v>1</v>
      </c>
      <c r="J181" s="63">
        <v>2</v>
      </c>
      <c r="K181" s="63">
        <v>1</v>
      </c>
      <c r="L181" s="63">
        <v>0</v>
      </c>
      <c r="M181" s="63">
        <v>0</v>
      </c>
      <c r="N181" s="63">
        <v>0</v>
      </c>
      <c r="O181" s="63">
        <v>0</v>
      </c>
      <c r="P181" s="63">
        <v>34</v>
      </c>
      <c r="Q181" s="63">
        <v>9</v>
      </c>
      <c r="R181" s="63">
        <v>5</v>
      </c>
      <c r="S181" s="63">
        <v>363</v>
      </c>
      <c r="T181" s="63">
        <v>72</v>
      </c>
      <c r="U181" s="63">
        <v>7</v>
      </c>
      <c r="V181" s="63">
        <v>3</v>
      </c>
      <c r="W181" s="63">
        <v>10</v>
      </c>
      <c r="X181" s="63">
        <v>46</v>
      </c>
      <c r="Y181" s="63">
        <v>6</v>
      </c>
      <c r="Z181" s="63">
        <v>43</v>
      </c>
      <c r="AA181" s="63">
        <v>69</v>
      </c>
      <c r="AB181" s="63">
        <v>114</v>
      </c>
      <c r="AC181" s="63">
        <v>6</v>
      </c>
      <c r="AD181" s="63">
        <v>21</v>
      </c>
      <c r="AE181" s="63">
        <v>5</v>
      </c>
      <c r="AF181" s="63">
        <v>21</v>
      </c>
      <c r="AG181" s="63">
        <v>0</v>
      </c>
      <c r="AH181" s="63">
        <v>162</v>
      </c>
      <c r="AI181" s="63">
        <v>63</v>
      </c>
      <c r="AJ181" s="63">
        <v>66</v>
      </c>
      <c r="AK181" s="63">
        <v>14</v>
      </c>
      <c r="AL181" s="63">
        <v>5</v>
      </c>
      <c r="AM181" s="63">
        <v>12</v>
      </c>
      <c r="AN181" s="63">
        <v>3</v>
      </c>
      <c r="AO181" s="63">
        <v>1</v>
      </c>
      <c r="AP181" s="63">
        <v>11</v>
      </c>
      <c r="AQ181" s="63">
        <v>78</v>
      </c>
      <c r="AR181" s="63">
        <v>167</v>
      </c>
      <c r="AS181" s="63">
        <v>79</v>
      </c>
      <c r="AT181" s="63">
        <v>0</v>
      </c>
      <c r="AU181" s="63">
        <v>0</v>
      </c>
      <c r="AV181" s="63">
        <v>0</v>
      </c>
      <c r="AW181" s="63">
        <v>36</v>
      </c>
      <c r="AX181" s="63">
        <v>125</v>
      </c>
      <c r="AY181" s="63">
        <v>17</v>
      </c>
      <c r="AZ181" s="63">
        <v>124</v>
      </c>
      <c r="BA181" s="63">
        <v>171</v>
      </c>
      <c r="BB181" s="63">
        <v>115</v>
      </c>
      <c r="BC181" s="63">
        <v>25</v>
      </c>
      <c r="BD181" s="63">
        <v>105</v>
      </c>
      <c r="BE181" s="63">
        <v>50</v>
      </c>
      <c r="BF181" s="63">
        <v>57</v>
      </c>
      <c r="BG181" s="63">
        <v>82</v>
      </c>
      <c r="BH181" s="63">
        <v>78</v>
      </c>
      <c r="BI181" s="63">
        <v>94</v>
      </c>
      <c r="BJ181" s="63">
        <v>100</v>
      </c>
      <c r="BK181" s="63">
        <v>58</v>
      </c>
      <c r="BL181" s="63">
        <v>101</v>
      </c>
      <c r="BM181" s="63">
        <v>69</v>
      </c>
      <c r="BN181" s="63">
        <v>14</v>
      </c>
      <c r="BO181" s="63">
        <v>38</v>
      </c>
      <c r="BP181" s="63">
        <v>47</v>
      </c>
      <c r="BQ181" s="63">
        <v>15</v>
      </c>
      <c r="BR181" s="63">
        <v>25</v>
      </c>
      <c r="BS181" s="63">
        <v>43</v>
      </c>
      <c r="BT181" s="63">
        <v>108</v>
      </c>
      <c r="BU181" s="63">
        <v>82</v>
      </c>
      <c r="BV181" s="63">
        <v>70</v>
      </c>
      <c r="BW181" s="63">
        <v>54</v>
      </c>
      <c r="BX181" s="63">
        <v>28</v>
      </c>
      <c r="BY181" s="63">
        <v>119</v>
      </c>
      <c r="BZ181" s="63">
        <v>59</v>
      </c>
      <c r="CA181" s="185"/>
    </row>
    <row r="182" spans="1:79" ht="15.75" x14ac:dyDescent="0.25">
      <c r="A182" s="63" t="s">
        <v>1984</v>
      </c>
      <c r="B182" s="63">
        <v>0</v>
      </c>
      <c r="C182" s="63">
        <v>0</v>
      </c>
      <c r="D182" s="63">
        <v>0</v>
      </c>
      <c r="E182" s="63">
        <v>0</v>
      </c>
      <c r="F182" s="63">
        <v>0</v>
      </c>
      <c r="G182" s="63">
        <v>4</v>
      </c>
      <c r="H182" s="63">
        <v>7</v>
      </c>
      <c r="I182" s="63">
        <v>0</v>
      </c>
      <c r="J182" s="63">
        <v>1</v>
      </c>
      <c r="K182" s="63">
        <v>1</v>
      </c>
      <c r="L182" s="63">
        <v>0</v>
      </c>
      <c r="M182" s="63">
        <v>0</v>
      </c>
      <c r="N182" s="63">
        <v>0</v>
      </c>
      <c r="O182" s="63">
        <v>0</v>
      </c>
      <c r="P182" s="63">
        <v>0</v>
      </c>
      <c r="Q182" s="63">
        <v>0</v>
      </c>
      <c r="R182" s="63">
        <v>0</v>
      </c>
      <c r="S182" s="63">
        <v>0</v>
      </c>
      <c r="T182" s="63">
        <v>0</v>
      </c>
      <c r="U182" s="63">
        <v>0</v>
      </c>
      <c r="V182" s="63">
        <v>9</v>
      </c>
      <c r="W182" s="63">
        <v>0</v>
      </c>
      <c r="X182" s="63">
        <v>0</v>
      </c>
      <c r="Y182" s="63">
        <v>0</v>
      </c>
      <c r="Z182" s="63">
        <v>0</v>
      </c>
      <c r="AA182" s="63">
        <v>0</v>
      </c>
      <c r="AB182" s="63">
        <v>1</v>
      </c>
      <c r="AC182" s="63">
        <v>0</v>
      </c>
      <c r="AD182" s="63">
        <v>2</v>
      </c>
      <c r="AE182" s="63">
        <v>24</v>
      </c>
      <c r="AF182" s="63">
        <v>14</v>
      </c>
      <c r="AG182" s="63">
        <v>0</v>
      </c>
      <c r="AH182" s="63">
        <v>0</v>
      </c>
      <c r="AI182" s="63">
        <v>0</v>
      </c>
      <c r="AJ182" s="63">
        <v>0</v>
      </c>
      <c r="AK182" s="63">
        <v>0</v>
      </c>
      <c r="AL182" s="63">
        <v>0</v>
      </c>
      <c r="AM182" s="63">
        <v>0</v>
      </c>
      <c r="AN182" s="63">
        <v>20</v>
      </c>
      <c r="AO182" s="63">
        <v>79</v>
      </c>
      <c r="AP182" s="63">
        <v>61</v>
      </c>
      <c r="AQ182" s="63">
        <v>0</v>
      </c>
      <c r="AR182" s="63">
        <v>0</v>
      </c>
      <c r="AS182" s="63">
        <v>0</v>
      </c>
      <c r="AT182" s="63">
        <v>4</v>
      </c>
      <c r="AU182" s="63">
        <v>2</v>
      </c>
      <c r="AV182" s="63">
        <v>0</v>
      </c>
      <c r="AW182" s="63">
        <v>0</v>
      </c>
      <c r="AX182" s="63">
        <v>0</v>
      </c>
      <c r="AY182" s="63">
        <v>0</v>
      </c>
      <c r="AZ182" s="63">
        <v>0</v>
      </c>
      <c r="BA182" s="63">
        <v>0</v>
      </c>
      <c r="BB182" s="63">
        <v>0</v>
      </c>
      <c r="BC182" s="63">
        <v>0</v>
      </c>
      <c r="BD182" s="63">
        <v>0</v>
      </c>
      <c r="BE182" s="63">
        <v>0</v>
      </c>
      <c r="BF182" s="63">
        <v>0</v>
      </c>
      <c r="BG182" s="63">
        <v>0</v>
      </c>
      <c r="BH182" s="63">
        <v>0</v>
      </c>
      <c r="BI182" s="63">
        <v>0</v>
      </c>
      <c r="BJ182" s="63">
        <v>0</v>
      </c>
      <c r="BK182" s="63">
        <v>0</v>
      </c>
      <c r="BL182" s="63">
        <v>6</v>
      </c>
      <c r="BM182" s="63">
        <v>4</v>
      </c>
      <c r="BN182" s="63">
        <v>0</v>
      </c>
      <c r="BO182" s="63">
        <v>0</v>
      </c>
      <c r="BP182" s="63">
        <v>0</v>
      </c>
      <c r="BQ182" s="63">
        <v>0</v>
      </c>
      <c r="BR182" s="63">
        <v>0</v>
      </c>
      <c r="BS182" s="63">
        <v>0</v>
      </c>
      <c r="BT182" s="63">
        <v>0</v>
      </c>
      <c r="BU182" s="63">
        <v>0</v>
      </c>
      <c r="BV182" s="63">
        <v>0</v>
      </c>
      <c r="BW182" s="63">
        <v>0</v>
      </c>
      <c r="BX182" s="63">
        <v>0</v>
      </c>
      <c r="BY182" s="63">
        <v>0</v>
      </c>
      <c r="BZ182" s="63">
        <v>0</v>
      </c>
      <c r="CA182" s="185"/>
    </row>
    <row r="183" spans="1:79" ht="15.75" x14ac:dyDescent="0.25">
      <c r="A183" s="63" t="s">
        <v>1985</v>
      </c>
      <c r="B183" s="63">
        <v>0</v>
      </c>
      <c r="C183" s="63">
        <v>0</v>
      </c>
      <c r="D183" s="63">
        <v>1</v>
      </c>
      <c r="E183" s="63">
        <v>0</v>
      </c>
      <c r="F183" s="63">
        <v>0</v>
      </c>
      <c r="G183" s="63">
        <v>0</v>
      </c>
      <c r="H183" s="63">
        <v>0</v>
      </c>
      <c r="I183" s="63">
        <v>0</v>
      </c>
      <c r="J183" s="63">
        <v>0</v>
      </c>
      <c r="K183" s="63">
        <v>0</v>
      </c>
      <c r="L183" s="63">
        <v>0</v>
      </c>
      <c r="M183" s="63">
        <v>0</v>
      </c>
      <c r="N183" s="63">
        <v>0</v>
      </c>
      <c r="O183" s="63">
        <v>0</v>
      </c>
      <c r="P183" s="63">
        <v>0</v>
      </c>
      <c r="Q183" s="63">
        <v>0</v>
      </c>
      <c r="R183" s="63">
        <v>0</v>
      </c>
      <c r="S183" s="63">
        <v>2</v>
      </c>
      <c r="T183" s="63">
        <v>7</v>
      </c>
      <c r="U183" s="63">
        <v>4</v>
      </c>
      <c r="V183" s="63">
        <v>0</v>
      </c>
      <c r="W183" s="63">
        <v>1</v>
      </c>
      <c r="X183" s="63">
        <v>0</v>
      </c>
      <c r="Y183" s="63">
        <v>0</v>
      </c>
      <c r="Z183" s="63">
        <v>0</v>
      </c>
      <c r="AA183" s="63">
        <v>3</v>
      </c>
      <c r="AB183" s="63">
        <v>5</v>
      </c>
      <c r="AC183" s="63">
        <v>0</v>
      </c>
      <c r="AD183" s="63">
        <v>0</v>
      </c>
      <c r="AE183" s="63">
        <v>0</v>
      </c>
      <c r="AF183" s="63">
        <v>0</v>
      </c>
      <c r="AG183" s="63">
        <v>0</v>
      </c>
      <c r="AH183" s="63">
        <v>22</v>
      </c>
      <c r="AI183" s="63">
        <v>0</v>
      </c>
      <c r="AJ183" s="63">
        <v>2</v>
      </c>
      <c r="AK183" s="63">
        <v>0</v>
      </c>
      <c r="AL183" s="63">
        <v>0</v>
      </c>
      <c r="AM183" s="63">
        <v>0</v>
      </c>
      <c r="AN183" s="63">
        <v>0</v>
      </c>
      <c r="AO183" s="63">
        <v>0</v>
      </c>
      <c r="AP183" s="63">
        <v>0</v>
      </c>
      <c r="AQ183" s="63">
        <v>1</v>
      </c>
      <c r="AR183" s="63">
        <v>0</v>
      </c>
      <c r="AS183" s="63">
        <v>2</v>
      </c>
      <c r="AT183" s="63">
        <v>0</v>
      </c>
      <c r="AU183" s="63">
        <v>0</v>
      </c>
      <c r="AV183" s="63">
        <v>0</v>
      </c>
      <c r="AW183" s="63">
        <v>3</v>
      </c>
      <c r="AX183" s="63">
        <v>3</v>
      </c>
      <c r="AY183" s="63">
        <v>1</v>
      </c>
      <c r="AZ183" s="63">
        <v>0</v>
      </c>
      <c r="BA183" s="63">
        <v>8</v>
      </c>
      <c r="BB183" s="63">
        <v>22</v>
      </c>
      <c r="BC183" s="63">
        <v>3</v>
      </c>
      <c r="BD183" s="63">
        <v>3</v>
      </c>
      <c r="BE183" s="63">
        <v>10</v>
      </c>
      <c r="BF183" s="63">
        <v>20</v>
      </c>
      <c r="BG183" s="63">
        <v>1</v>
      </c>
      <c r="BH183" s="63">
        <v>41</v>
      </c>
      <c r="BI183" s="63">
        <v>13</v>
      </c>
      <c r="BJ183" s="63">
        <v>11</v>
      </c>
      <c r="BK183" s="63">
        <v>6</v>
      </c>
      <c r="BL183" s="63">
        <v>45</v>
      </c>
      <c r="BM183" s="63">
        <v>9</v>
      </c>
      <c r="BN183" s="63">
        <v>0</v>
      </c>
      <c r="BO183" s="63">
        <v>10</v>
      </c>
      <c r="BP183" s="63">
        <v>0</v>
      </c>
      <c r="BQ183" s="63">
        <v>0</v>
      </c>
      <c r="BR183" s="63">
        <v>0</v>
      </c>
      <c r="BS183" s="63">
        <v>3</v>
      </c>
      <c r="BT183" s="63">
        <v>4</v>
      </c>
      <c r="BU183" s="63">
        <v>7</v>
      </c>
      <c r="BV183" s="63">
        <v>11</v>
      </c>
      <c r="BW183" s="63">
        <v>16</v>
      </c>
      <c r="BX183" s="63">
        <v>3</v>
      </c>
      <c r="BY183" s="63">
        <v>4</v>
      </c>
      <c r="BZ183" s="63">
        <v>1</v>
      </c>
      <c r="CA183" s="185"/>
    </row>
    <row r="184" spans="1:79" ht="15.75" x14ac:dyDescent="0.25">
      <c r="A184" s="63" t="s">
        <v>1986</v>
      </c>
      <c r="B184" s="63">
        <v>0</v>
      </c>
      <c r="C184" s="63">
        <v>0</v>
      </c>
      <c r="D184" s="63">
        <v>0</v>
      </c>
      <c r="E184" s="63">
        <v>0</v>
      </c>
      <c r="F184" s="63">
        <v>0</v>
      </c>
      <c r="G184" s="63">
        <v>0</v>
      </c>
      <c r="H184" s="63">
        <v>0</v>
      </c>
      <c r="I184" s="63">
        <v>0</v>
      </c>
      <c r="J184" s="63">
        <v>0</v>
      </c>
      <c r="K184" s="63">
        <v>0</v>
      </c>
      <c r="L184" s="63">
        <v>0</v>
      </c>
      <c r="M184" s="63">
        <v>0</v>
      </c>
      <c r="N184" s="63">
        <v>0</v>
      </c>
      <c r="O184" s="63">
        <v>0</v>
      </c>
      <c r="P184" s="63">
        <v>0</v>
      </c>
      <c r="Q184" s="63">
        <v>0</v>
      </c>
      <c r="R184" s="63">
        <v>0</v>
      </c>
      <c r="S184" s="63">
        <v>0</v>
      </c>
      <c r="T184" s="63">
        <v>0</v>
      </c>
      <c r="U184" s="63">
        <v>0</v>
      </c>
      <c r="V184" s="63">
        <v>0</v>
      </c>
      <c r="W184" s="63">
        <v>0</v>
      </c>
      <c r="X184" s="63">
        <v>0</v>
      </c>
      <c r="Y184" s="63">
        <v>0</v>
      </c>
      <c r="Z184" s="63">
        <v>0</v>
      </c>
      <c r="AA184" s="63">
        <v>0</v>
      </c>
      <c r="AB184" s="63">
        <v>0</v>
      </c>
      <c r="AC184" s="63">
        <v>0</v>
      </c>
      <c r="AD184" s="63">
        <v>0</v>
      </c>
      <c r="AE184" s="63">
        <v>0</v>
      </c>
      <c r="AF184" s="63">
        <v>0</v>
      </c>
      <c r="AG184" s="63">
        <v>0</v>
      </c>
      <c r="AH184" s="63">
        <v>0</v>
      </c>
      <c r="AI184" s="63">
        <v>0</v>
      </c>
      <c r="AJ184" s="63">
        <v>0</v>
      </c>
      <c r="AK184" s="63">
        <v>0</v>
      </c>
      <c r="AL184" s="63">
        <v>0</v>
      </c>
      <c r="AM184" s="63">
        <v>0</v>
      </c>
      <c r="AN184" s="63">
        <v>0</v>
      </c>
      <c r="AO184" s="63">
        <v>0</v>
      </c>
      <c r="AP184" s="63">
        <v>0</v>
      </c>
      <c r="AQ184" s="63">
        <v>0</v>
      </c>
      <c r="AR184" s="63">
        <v>0</v>
      </c>
      <c r="AS184" s="63">
        <v>0</v>
      </c>
      <c r="AT184" s="63">
        <v>0</v>
      </c>
      <c r="AU184" s="63">
        <v>0</v>
      </c>
      <c r="AV184" s="63">
        <v>0</v>
      </c>
      <c r="AW184" s="63">
        <v>7</v>
      </c>
      <c r="AX184" s="63">
        <v>5</v>
      </c>
      <c r="AY184" s="63">
        <v>6</v>
      </c>
      <c r="AZ184" s="63">
        <v>49</v>
      </c>
      <c r="BA184" s="63">
        <v>6</v>
      </c>
      <c r="BB184" s="63">
        <v>6</v>
      </c>
      <c r="BC184" s="63">
        <v>3</v>
      </c>
      <c r="BD184" s="63">
        <v>10</v>
      </c>
      <c r="BE184" s="63">
        <v>4</v>
      </c>
      <c r="BF184" s="63">
        <v>11</v>
      </c>
      <c r="BG184" s="63">
        <v>1</v>
      </c>
      <c r="BH184" s="63">
        <v>14</v>
      </c>
      <c r="BI184" s="63">
        <v>2</v>
      </c>
      <c r="BJ184" s="63">
        <v>12</v>
      </c>
      <c r="BK184" s="63">
        <v>8</v>
      </c>
      <c r="BL184" s="63">
        <v>42</v>
      </c>
      <c r="BM184" s="63">
        <v>16</v>
      </c>
      <c r="BN184" s="63">
        <v>9</v>
      </c>
      <c r="BO184" s="63">
        <v>8</v>
      </c>
      <c r="BP184" s="63">
        <v>2</v>
      </c>
      <c r="BQ184" s="63">
        <v>0</v>
      </c>
      <c r="BR184" s="63">
        <v>1</v>
      </c>
      <c r="BS184" s="63">
        <v>4</v>
      </c>
      <c r="BT184" s="63">
        <v>6</v>
      </c>
      <c r="BU184" s="63">
        <v>1</v>
      </c>
      <c r="BV184" s="63">
        <v>26</v>
      </c>
      <c r="BW184" s="63">
        <v>0</v>
      </c>
      <c r="BX184" s="63">
        <v>2</v>
      </c>
      <c r="BY184" s="63">
        <v>2</v>
      </c>
      <c r="BZ184" s="63">
        <v>3</v>
      </c>
      <c r="CA184" s="185"/>
    </row>
    <row r="185" spans="1:79" ht="15.75" x14ac:dyDescent="0.25">
      <c r="A185" s="63" t="s">
        <v>1987</v>
      </c>
      <c r="B185" s="63">
        <v>0</v>
      </c>
      <c r="C185" s="63">
        <v>0</v>
      </c>
      <c r="D185" s="63">
        <v>0</v>
      </c>
      <c r="E185" s="63">
        <v>0</v>
      </c>
      <c r="F185" s="63">
        <v>0</v>
      </c>
      <c r="G185" s="63">
        <v>0</v>
      </c>
      <c r="H185" s="63">
        <v>0</v>
      </c>
      <c r="I185" s="63">
        <v>0</v>
      </c>
      <c r="J185" s="63">
        <v>0</v>
      </c>
      <c r="K185" s="63">
        <v>0</v>
      </c>
      <c r="L185" s="63">
        <v>0</v>
      </c>
      <c r="M185" s="63">
        <v>0</v>
      </c>
      <c r="N185" s="63">
        <v>0</v>
      </c>
      <c r="O185" s="63">
        <v>0</v>
      </c>
      <c r="P185" s="63">
        <v>6</v>
      </c>
      <c r="Q185" s="63">
        <v>0</v>
      </c>
      <c r="R185" s="63">
        <v>0</v>
      </c>
      <c r="S185" s="63">
        <v>10</v>
      </c>
      <c r="T185" s="63">
        <v>1</v>
      </c>
      <c r="U185" s="63">
        <v>0</v>
      </c>
      <c r="V185" s="63">
        <v>0</v>
      </c>
      <c r="W185" s="63">
        <v>0</v>
      </c>
      <c r="X185" s="63">
        <v>0</v>
      </c>
      <c r="Y185" s="63">
        <v>0</v>
      </c>
      <c r="Z185" s="63">
        <v>0</v>
      </c>
      <c r="AA185" s="63">
        <v>1</v>
      </c>
      <c r="AB185" s="63">
        <v>1</v>
      </c>
      <c r="AC185" s="63">
        <v>1</v>
      </c>
      <c r="AD185" s="63">
        <v>0</v>
      </c>
      <c r="AE185" s="63">
        <v>0</v>
      </c>
      <c r="AF185" s="63">
        <v>0</v>
      </c>
      <c r="AG185" s="63">
        <v>0</v>
      </c>
      <c r="AH185" s="63">
        <v>0</v>
      </c>
      <c r="AI185" s="63">
        <v>0</v>
      </c>
      <c r="AJ185" s="63">
        <v>4</v>
      </c>
      <c r="AK185" s="63">
        <v>0</v>
      </c>
      <c r="AL185" s="63">
        <v>0</v>
      </c>
      <c r="AM185" s="63">
        <v>0</v>
      </c>
      <c r="AN185" s="63">
        <v>0</v>
      </c>
      <c r="AO185" s="63">
        <v>0</v>
      </c>
      <c r="AP185" s="63">
        <v>0</v>
      </c>
      <c r="AQ185" s="63">
        <v>3</v>
      </c>
      <c r="AR185" s="63">
        <v>2</v>
      </c>
      <c r="AS185" s="63">
        <v>3</v>
      </c>
      <c r="AT185" s="63">
        <v>0</v>
      </c>
      <c r="AU185" s="63">
        <v>0</v>
      </c>
      <c r="AV185" s="63">
        <v>0</v>
      </c>
      <c r="AW185" s="63">
        <v>36</v>
      </c>
      <c r="AX185" s="63">
        <v>28</v>
      </c>
      <c r="AY185" s="63">
        <v>37</v>
      </c>
      <c r="AZ185" s="63">
        <v>139</v>
      </c>
      <c r="BA185" s="63">
        <v>20</v>
      </c>
      <c r="BB185" s="63">
        <v>20</v>
      </c>
      <c r="BC185" s="63">
        <v>14</v>
      </c>
      <c r="BD185" s="63">
        <v>24</v>
      </c>
      <c r="BE185" s="63">
        <v>11</v>
      </c>
      <c r="BF185" s="63">
        <v>29</v>
      </c>
      <c r="BG185" s="63">
        <v>37</v>
      </c>
      <c r="BH185" s="63">
        <v>27</v>
      </c>
      <c r="BI185" s="63">
        <v>45</v>
      </c>
      <c r="BJ185" s="63">
        <v>38</v>
      </c>
      <c r="BK185" s="63">
        <v>21</v>
      </c>
      <c r="BL185" s="63">
        <v>32</v>
      </c>
      <c r="BM185" s="63">
        <v>21</v>
      </c>
      <c r="BN185" s="63">
        <v>26</v>
      </c>
      <c r="BO185" s="63">
        <v>52</v>
      </c>
      <c r="BP185" s="63">
        <v>21</v>
      </c>
      <c r="BQ185" s="63">
        <v>8</v>
      </c>
      <c r="BR185" s="63">
        <v>9</v>
      </c>
      <c r="BS185" s="63">
        <v>30</v>
      </c>
      <c r="BT185" s="63">
        <v>29</v>
      </c>
      <c r="BU185" s="63">
        <v>29</v>
      </c>
      <c r="BV185" s="63">
        <v>22</v>
      </c>
      <c r="BW185" s="63">
        <v>16</v>
      </c>
      <c r="BX185" s="63">
        <v>41</v>
      </c>
      <c r="BY185" s="63">
        <v>24</v>
      </c>
      <c r="BZ185" s="63">
        <v>45</v>
      </c>
      <c r="CA185" s="185"/>
    </row>
    <row r="186" spans="1:79" ht="15.75" x14ac:dyDescent="0.25">
      <c r="A186" s="63" t="s">
        <v>1988</v>
      </c>
      <c r="B186" s="63">
        <v>0</v>
      </c>
      <c r="C186" s="63">
        <v>0</v>
      </c>
      <c r="D186" s="63">
        <v>0</v>
      </c>
      <c r="E186" s="63">
        <v>0</v>
      </c>
      <c r="F186" s="63">
        <v>1</v>
      </c>
      <c r="G186" s="63">
        <v>7</v>
      </c>
      <c r="H186" s="63">
        <v>11</v>
      </c>
      <c r="I186" s="63">
        <v>0</v>
      </c>
      <c r="J186" s="63">
        <v>0</v>
      </c>
      <c r="K186" s="63">
        <v>0</v>
      </c>
      <c r="L186" s="63">
        <v>0</v>
      </c>
      <c r="M186" s="63">
        <v>128</v>
      </c>
      <c r="N186" s="63">
        <v>46</v>
      </c>
      <c r="O186" s="63">
        <v>0</v>
      </c>
      <c r="P186" s="63">
        <v>0</v>
      </c>
      <c r="Q186" s="63">
        <v>0</v>
      </c>
      <c r="R186" s="63">
        <v>0</v>
      </c>
      <c r="S186" s="63">
        <v>0</v>
      </c>
      <c r="T186" s="63">
        <v>0</v>
      </c>
      <c r="U186" s="63">
        <v>0</v>
      </c>
      <c r="V186" s="63">
        <v>0</v>
      </c>
      <c r="W186" s="63">
        <v>0</v>
      </c>
      <c r="X186" s="63">
        <v>0</v>
      </c>
      <c r="Y186" s="63">
        <v>0</v>
      </c>
      <c r="Z186" s="63">
        <v>0</v>
      </c>
      <c r="AA186" s="63">
        <v>0</v>
      </c>
      <c r="AB186" s="63">
        <v>17</v>
      </c>
      <c r="AC186" s="63">
        <v>12</v>
      </c>
      <c r="AD186" s="63">
        <v>37</v>
      </c>
      <c r="AE186" s="63">
        <v>2</v>
      </c>
      <c r="AF186" s="63">
        <v>0</v>
      </c>
      <c r="AG186" s="63">
        <v>0</v>
      </c>
      <c r="AH186" s="63">
        <v>0</v>
      </c>
      <c r="AI186" s="63">
        <v>0</v>
      </c>
      <c r="AJ186" s="63">
        <v>0</v>
      </c>
      <c r="AK186" s="63">
        <v>0</v>
      </c>
      <c r="AL186" s="63">
        <v>0</v>
      </c>
      <c r="AM186" s="63">
        <v>0</v>
      </c>
      <c r="AN186" s="63">
        <v>0</v>
      </c>
      <c r="AO186" s="63">
        <v>0</v>
      </c>
      <c r="AP186" s="63">
        <v>0</v>
      </c>
      <c r="AQ186" s="63">
        <v>0</v>
      </c>
      <c r="AR186" s="63">
        <v>0</v>
      </c>
      <c r="AS186" s="63">
        <v>0</v>
      </c>
      <c r="AT186" s="63">
        <v>18</v>
      </c>
      <c r="AU186" s="63">
        <v>17</v>
      </c>
      <c r="AV186" s="63">
        <v>19</v>
      </c>
      <c r="AW186" s="63">
        <v>0</v>
      </c>
      <c r="AX186" s="63">
        <v>0</v>
      </c>
      <c r="AY186" s="63">
        <v>0</v>
      </c>
      <c r="AZ186" s="63">
        <v>0</v>
      </c>
      <c r="BA186" s="63">
        <v>0</v>
      </c>
      <c r="BB186" s="63">
        <v>0</v>
      </c>
      <c r="BC186" s="63">
        <v>0</v>
      </c>
      <c r="BD186" s="63">
        <v>0</v>
      </c>
      <c r="BE186" s="63">
        <v>0</v>
      </c>
      <c r="BF186" s="63">
        <v>0</v>
      </c>
      <c r="BG186" s="63">
        <v>0</v>
      </c>
      <c r="BH186" s="63">
        <v>0</v>
      </c>
      <c r="BI186" s="63">
        <v>1</v>
      </c>
      <c r="BJ186" s="63">
        <v>0</v>
      </c>
      <c r="BK186" s="63">
        <v>0</v>
      </c>
      <c r="BL186" s="63">
        <v>1</v>
      </c>
      <c r="BM186" s="63">
        <v>2</v>
      </c>
      <c r="BN186" s="63">
        <v>0</v>
      </c>
      <c r="BO186" s="63">
        <v>0</v>
      </c>
      <c r="BP186" s="63">
        <v>0</v>
      </c>
      <c r="BQ186" s="63">
        <v>0</v>
      </c>
      <c r="BR186" s="63">
        <v>0</v>
      </c>
      <c r="BS186" s="63">
        <v>0</v>
      </c>
      <c r="BT186" s="63">
        <v>0</v>
      </c>
      <c r="BU186" s="63">
        <v>0</v>
      </c>
      <c r="BV186" s="63">
        <v>0</v>
      </c>
      <c r="BW186" s="63">
        <v>0</v>
      </c>
      <c r="BX186" s="63">
        <v>0</v>
      </c>
      <c r="BY186" s="63">
        <v>0</v>
      </c>
      <c r="BZ186" s="63">
        <v>0</v>
      </c>
      <c r="CA186" s="185"/>
    </row>
    <row r="187" spans="1:79" ht="15.75" x14ac:dyDescent="0.25">
      <c r="A187" s="63" t="s">
        <v>1989</v>
      </c>
      <c r="B187" s="63">
        <v>0</v>
      </c>
      <c r="C187" s="63">
        <v>2</v>
      </c>
      <c r="D187" s="63">
        <v>0</v>
      </c>
      <c r="E187" s="63">
        <v>0</v>
      </c>
      <c r="F187" s="63">
        <v>0</v>
      </c>
      <c r="G187" s="63">
        <v>0</v>
      </c>
      <c r="H187" s="63">
        <v>0</v>
      </c>
      <c r="I187" s="63">
        <v>0</v>
      </c>
      <c r="J187" s="63">
        <v>0</v>
      </c>
      <c r="K187" s="63">
        <v>0</v>
      </c>
      <c r="L187" s="63">
        <v>0</v>
      </c>
      <c r="M187" s="63">
        <v>0</v>
      </c>
      <c r="N187" s="63">
        <v>0</v>
      </c>
      <c r="O187" s="63">
        <v>0</v>
      </c>
      <c r="P187" s="63">
        <v>20</v>
      </c>
      <c r="Q187" s="63">
        <v>1</v>
      </c>
      <c r="R187" s="63">
        <v>0</v>
      </c>
      <c r="S187" s="63">
        <v>78</v>
      </c>
      <c r="T187" s="63">
        <v>29</v>
      </c>
      <c r="U187" s="63">
        <v>9</v>
      </c>
      <c r="V187" s="63">
        <v>4</v>
      </c>
      <c r="W187" s="63">
        <v>5</v>
      </c>
      <c r="X187" s="63">
        <v>16</v>
      </c>
      <c r="Y187" s="63">
        <v>11</v>
      </c>
      <c r="Z187" s="63">
        <v>5</v>
      </c>
      <c r="AA187" s="63">
        <v>21</v>
      </c>
      <c r="AB187" s="63">
        <v>31</v>
      </c>
      <c r="AC187" s="63">
        <v>1</v>
      </c>
      <c r="AD187" s="63">
        <v>7</v>
      </c>
      <c r="AE187" s="63">
        <v>0</v>
      </c>
      <c r="AF187" s="63">
        <v>3</v>
      </c>
      <c r="AG187" s="63">
        <v>0</v>
      </c>
      <c r="AH187" s="63">
        <v>187</v>
      </c>
      <c r="AI187" s="63">
        <v>36</v>
      </c>
      <c r="AJ187" s="63">
        <v>29</v>
      </c>
      <c r="AK187" s="63">
        <v>0</v>
      </c>
      <c r="AL187" s="63">
        <v>2</v>
      </c>
      <c r="AM187" s="63">
        <v>12</v>
      </c>
      <c r="AN187" s="63">
        <v>1</v>
      </c>
      <c r="AO187" s="63">
        <v>0</v>
      </c>
      <c r="AP187" s="63">
        <v>1</v>
      </c>
      <c r="AQ187" s="63">
        <v>18</v>
      </c>
      <c r="AR187" s="63">
        <v>80</v>
      </c>
      <c r="AS187" s="63">
        <v>35</v>
      </c>
      <c r="AT187" s="63">
        <v>0</v>
      </c>
      <c r="AU187" s="63">
        <v>0</v>
      </c>
      <c r="AV187" s="63">
        <v>0</v>
      </c>
      <c r="AW187" s="63">
        <v>46</v>
      </c>
      <c r="AX187" s="63">
        <v>79</v>
      </c>
      <c r="AY187" s="63">
        <v>22</v>
      </c>
      <c r="AZ187" s="63">
        <v>93</v>
      </c>
      <c r="BA187" s="63">
        <v>54</v>
      </c>
      <c r="BB187" s="63">
        <v>62</v>
      </c>
      <c r="BC187" s="63">
        <v>8</v>
      </c>
      <c r="BD187" s="63">
        <v>66</v>
      </c>
      <c r="BE187" s="63">
        <v>36</v>
      </c>
      <c r="BF187" s="63">
        <v>63</v>
      </c>
      <c r="BG187" s="63">
        <v>65</v>
      </c>
      <c r="BH187" s="63">
        <v>50</v>
      </c>
      <c r="BI187" s="63">
        <v>48</v>
      </c>
      <c r="BJ187" s="63">
        <v>58</v>
      </c>
      <c r="BK187" s="63">
        <v>44</v>
      </c>
      <c r="BL187" s="63">
        <v>83</v>
      </c>
      <c r="BM187" s="63">
        <v>99</v>
      </c>
      <c r="BN187" s="63">
        <v>52</v>
      </c>
      <c r="BO187" s="63">
        <v>36</v>
      </c>
      <c r="BP187" s="63">
        <v>42</v>
      </c>
      <c r="BQ187" s="63">
        <v>26</v>
      </c>
      <c r="BR187" s="63">
        <v>22</v>
      </c>
      <c r="BS187" s="63">
        <v>23</v>
      </c>
      <c r="BT187" s="63">
        <v>72</v>
      </c>
      <c r="BU187" s="63">
        <v>68</v>
      </c>
      <c r="BV187" s="63">
        <v>49</v>
      </c>
      <c r="BW187" s="63">
        <v>30</v>
      </c>
      <c r="BX187" s="63">
        <v>67</v>
      </c>
      <c r="BY187" s="63">
        <v>70</v>
      </c>
      <c r="BZ187" s="63">
        <v>62</v>
      </c>
      <c r="CA187" s="185"/>
    </row>
    <row r="188" spans="1:79" ht="15.75" x14ac:dyDescent="0.25">
      <c r="A188" s="63" t="s">
        <v>1990</v>
      </c>
      <c r="B188" s="63">
        <v>0</v>
      </c>
      <c r="C188" s="63">
        <v>47</v>
      </c>
      <c r="D188" s="63">
        <v>34</v>
      </c>
      <c r="E188" s="63">
        <v>63</v>
      </c>
      <c r="F188" s="63">
        <v>20</v>
      </c>
      <c r="G188" s="63">
        <v>22</v>
      </c>
      <c r="H188" s="63">
        <v>8</v>
      </c>
      <c r="I188" s="63">
        <v>0</v>
      </c>
      <c r="J188" s="63">
        <v>5</v>
      </c>
      <c r="K188" s="63">
        <v>3</v>
      </c>
      <c r="L188" s="63">
        <v>10</v>
      </c>
      <c r="M188" s="63">
        <v>3604</v>
      </c>
      <c r="N188" s="63">
        <v>142</v>
      </c>
      <c r="O188" s="63">
        <v>1</v>
      </c>
      <c r="P188" s="63">
        <v>266</v>
      </c>
      <c r="Q188" s="63">
        <v>45</v>
      </c>
      <c r="R188" s="63">
        <v>262</v>
      </c>
      <c r="S188" s="63">
        <v>351</v>
      </c>
      <c r="T188" s="63">
        <v>383</v>
      </c>
      <c r="U188" s="63">
        <v>482</v>
      </c>
      <c r="V188" s="63">
        <v>191</v>
      </c>
      <c r="W188" s="63">
        <v>280</v>
      </c>
      <c r="X188" s="63">
        <v>438</v>
      </c>
      <c r="Y188" s="63">
        <v>379</v>
      </c>
      <c r="Z188" s="63">
        <v>142</v>
      </c>
      <c r="AA188" s="63">
        <v>374</v>
      </c>
      <c r="AB188" s="63">
        <v>133</v>
      </c>
      <c r="AC188" s="63">
        <v>217</v>
      </c>
      <c r="AD188" s="63">
        <v>28</v>
      </c>
      <c r="AE188" s="63">
        <v>978</v>
      </c>
      <c r="AF188" s="63">
        <v>1237</v>
      </c>
      <c r="AG188" s="63">
        <v>779</v>
      </c>
      <c r="AH188" s="63">
        <v>221</v>
      </c>
      <c r="AI188" s="63">
        <v>327</v>
      </c>
      <c r="AJ188" s="63">
        <v>466</v>
      </c>
      <c r="AK188" s="63">
        <v>48</v>
      </c>
      <c r="AL188" s="63">
        <v>31</v>
      </c>
      <c r="AM188" s="63">
        <v>30</v>
      </c>
      <c r="AN188" s="63">
        <v>1071</v>
      </c>
      <c r="AO188" s="63">
        <v>1054</v>
      </c>
      <c r="AP188" s="63">
        <v>1369</v>
      </c>
      <c r="AQ188" s="63">
        <v>1321</v>
      </c>
      <c r="AR188" s="63">
        <v>577</v>
      </c>
      <c r="AS188" s="63">
        <v>200</v>
      </c>
      <c r="AT188" s="63">
        <v>0</v>
      </c>
      <c r="AU188" s="63">
        <v>1</v>
      </c>
      <c r="AV188" s="63">
        <v>0</v>
      </c>
      <c r="AW188" s="63">
        <v>29</v>
      </c>
      <c r="AX188" s="63">
        <v>17</v>
      </c>
      <c r="AY188" s="63">
        <v>3</v>
      </c>
      <c r="AZ188" s="63">
        <v>0</v>
      </c>
      <c r="BA188" s="63">
        <v>47</v>
      </c>
      <c r="BB188" s="63">
        <v>19</v>
      </c>
      <c r="BC188" s="63">
        <v>6</v>
      </c>
      <c r="BD188" s="63">
        <v>16</v>
      </c>
      <c r="BE188" s="63">
        <v>39</v>
      </c>
      <c r="BF188" s="63">
        <v>16</v>
      </c>
      <c r="BG188" s="63">
        <v>13</v>
      </c>
      <c r="BH188" s="63">
        <v>34</v>
      </c>
      <c r="BI188" s="63">
        <v>24</v>
      </c>
      <c r="BJ188" s="63">
        <v>37</v>
      </c>
      <c r="BK188" s="63">
        <v>17</v>
      </c>
      <c r="BL188" s="63">
        <v>95</v>
      </c>
      <c r="BM188" s="63">
        <v>94</v>
      </c>
      <c r="BN188" s="63">
        <v>26</v>
      </c>
      <c r="BO188" s="63">
        <v>19</v>
      </c>
      <c r="BP188" s="63">
        <v>18</v>
      </c>
      <c r="BQ188" s="63">
        <v>6</v>
      </c>
      <c r="BR188" s="63">
        <v>7</v>
      </c>
      <c r="BS188" s="63">
        <v>4</v>
      </c>
      <c r="BT188" s="63">
        <v>59</v>
      </c>
      <c r="BU188" s="63">
        <v>189</v>
      </c>
      <c r="BV188" s="63">
        <v>52</v>
      </c>
      <c r="BW188" s="63">
        <v>270</v>
      </c>
      <c r="BX188" s="63">
        <v>9</v>
      </c>
      <c r="BY188" s="63">
        <v>21</v>
      </c>
      <c r="BZ188" s="63">
        <v>8</v>
      </c>
      <c r="CA188" s="185"/>
    </row>
    <row r="189" spans="1:79" ht="15.75" x14ac:dyDescent="0.25">
      <c r="A189" s="63" t="s">
        <v>1991</v>
      </c>
      <c r="B189" s="63">
        <v>0</v>
      </c>
      <c r="C189" s="63">
        <v>0</v>
      </c>
      <c r="D189" s="63">
        <v>0</v>
      </c>
      <c r="E189" s="63">
        <v>0</v>
      </c>
      <c r="F189" s="63">
        <v>0</v>
      </c>
      <c r="G189" s="63">
        <v>3</v>
      </c>
      <c r="H189" s="63">
        <v>2</v>
      </c>
      <c r="I189" s="63">
        <v>0</v>
      </c>
      <c r="J189" s="63">
        <v>1</v>
      </c>
      <c r="K189" s="63">
        <v>0</v>
      </c>
      <c r="L189" s="63">
        <v>8</v>
      </c>
      <c r="M189" s="63">
        <v>148</v>
      </c>
      <c r="N189" s="63">
        <v>2</v>
      </c>
      <c r="O189" s="63">
        <v>0</v>
      </c>
      <c r="P189" s="63">
        <v>0</v>
      </c>
      <c r="Q189" s="63">
        <v>0</v>
      </c>
      <c r="R189" s="63">
        <v>0</v>
      </c>
      <c r="S189" s="63">
        <v>0</v>
      </c>
      <c r="T189" s="63">
        <v>0</v>
      </c>
      <c r="U189" s="63">
        <v>0</v>
      </c>
      <c r="V189" s="63">
        <v>5</v>
      </c>
      <c r="W189" s="63">
        <v>0</v>
      </c>
      <c r="X189" s="63">
        <v>0</v>
      </c>
      <c r="Y189" s="63">
        <v>0</v>
      </c>
      <c r="Z189" s="63">
        <v>0</v>
      </c>
      <c r="AA189" s="63">
        <v>0</v>
      </c>
      <c r="AB189" s="63">
        <v>0</v>
      </c>
      <c r="AC189" s="63">
        <v>0</v>
      </c>
      <c r="AD189" s="63">
        <v>0</v>
      </c>
      <c r="AE189" s="63">
        <v>3</v>
      </c>
      <c r="AF189" s="63">
        <v>3</v>
      </c>
      <c r="AG189" s="63">
        <v>1</v>
      </c>
      <c r="AH189" s="63">
        <v>0</v>
      </c>
      <c r="AI189" s="63">
        <v>0</v>
      </c>
      <c r="AJ189" s="63">
        <v>1</v>
      </c>
      <c r="AK189" s="63">
        <v>1</v>
      </c>
      <c r="AL189" s="63">
        <v>0</v>
      </c>
      <c r="AM189" s="63">
        <v>0</v>
      </c>
      <c r="AN189" s="63">
        <v>28</v>
      </c>
      <c r="AO189" s="63">
        <v>35</v>
      </c>
      <c r="AP189" s="63">
        <v>43</v>
      </c>
      <c r="AQ189" s="63">
        <v>1</v>
      </c>
      <c r="AR189" s="63">
        <v>0</v>
      </c>
      <c r="AS189" s="63">
        <v>0</v>
      </c>
      <c r="AT189" s="63">
        <v>1</v>
      </c>
      <c r="AU189" s="63">
        <v>0</v>
      </c>
      <c r="AV189" s="63">
        <v>0</v>
      </c>
      <c r="AW189" s="63">
        <v>0</v>
      </c>
      <c r="AX189" s="63">
        <v>0</v>
      </c>
      <c r="AY189" s="63">
        <v>0</v>
      </c>
      <c r="AZ189" s="63">
        <v>0</v>
      </c>
      <c r="BA189" s="63">
        <v>0</v>
      </c>
      <c r="BB189" s="63">
        <v>0</v>
      </c>
      <c r="BC189" s="63">
        <v>0</v>
      </c>
      <c r="BD189" s="63">
        <v>0</v>
      </c>
      <c r="BE189" s="63">
        <v>0</v>
      </c>
      <c r="BF189" s="63">
        <v>0</v>
      </c>
      <c r="BG189" s="63">
        <v>0</v>
      </c>
      <c r="BH189" s="63">
        <v>0</v>
      </c>
      <c r="BI189" s="63">
        <v>0</v>
      </c>
      <c r="BJ189" s="63">
        <v>0</v>
      </c>
      <c r="BK189" s="63">
        <v>0</v>
      </c>
      <c r="BL189" s="63">
        <v>0</v>
      </c>
      <c r="BM189" s="63">
        <v>0</v>
      </c>
      <c r="BN189" s="63">
        <v>1</v>
      </c>
      <c r="BO189" s="63">
        <v>0</v>
      </c>
      <c r="BP189" s="63">
        <v>0</v>
      </c>
      <c r="BQ189" s="63">
        <v>0</v>
      </c>
      <c r="BR189" s="63">
        <v>0</v>
      </c>
      <c r="BS189" s="63">
        <v>0</v>
      </c>
      <c r="BT189" s="63">
        <v>0</v>
      </c>
      <c r="BU189" s="63">
        <v>3</v>
      </c>
      <c r="BV189" s="63">
        <v>0</v>
      </c>
      <c r="BW189" s="63">
        <v>0</v>
      </c>
      <c r="BX189" s="63">
        <v>0</v>
      </c>
      <c r="BY189" s="63">
        <v>0</v>
      </c>
      <c r="BZ189" s="63">
        <v>0</v>
      </c>
      <c r="CA189" s="185"/>
    </row>
    <row r="190" spans="1:79" ht="15.75" x14ac:dyDescent="0.25">
      <c r="A190" s="63" t="s">
        <v>1992</v>
      </c>
      <c r="B190" s="63">
        <v>0</v>
      </c>
      <c r="C190" s="63">
        <v>1</v>
      </c>
      <c r="D190" s="63">
        <v>0</v>
      </c>
      <c r="E190" s="63">
        <v>0</v>
      </c>
      <c r="F190" s="63">
        <v>0</v>
      </c>
      <c r="G190" s="63">
        <v>0</v>
      </c>
      <c r="H190" s="63">
        <v>0</v>
      </c>
      <c r="I190" s="63">
        <v>0</v>
      </c>
      <c r="J190" s="63">
        <v>0</v>
      </c>
      <c r="K190" s="63">
        <v>0</v>
      </c>
      <c r="L190" s="63">
        <v>0</v>
      </c>
      <c r="M190" s="63">
        <v>0</v>
      </c>
      <c r="N190" s="63">
        <v>0</v>
      </c>
      <c r="O190" s="63">
        <v>0</v>
      </c>
      <c r="P190" s="63">
        <v>3</v>
      </c>
      <c r="Q190" s="63">
        <v>0</v>
      </c>
      <c r="R190" s="63">
        <v>6</v>
      </c>
      <c r="S190" s="63">
        <v>29</v>
      </c>
      <c r="T190" s="63">
        <v>2</v>
      </c>
      <c r="U190" s="63">
        <v>0</v>
      </c>
      <c r="V190" s="63">
        <v>0</v>
      </c>
      <c r="W190" s="63">
        <v>0</v>
      </c>
      <c r="X190" s="63">
        <v>0</v>
      </c>
      <c r="Y190" s="63">
        <v>0</v>
      </c>
      <c r="Z190" s="63">
        <v>0</v>
      </c>
      <c r="AA190" s="63">
        <v>8</v>
      </c>
      <c r="AB190" s="63">
        <v>36</v>
      </c>
      <c r="AC190" s="63">
        <v>0</v>
      </c>
      <c r="AD190" s="63">
        <v>2</v>
      </c>
      <c r="AE190" s="63">
        <v>0</v>
      </c>
      <c r="AF190" s="63">
        <v>1</v>
      </c>
      <c r="AG190" s="63">
        <v>0</v>
      </c>
      <c r="AH190" s="63">
        <v>45</v>
      </c>
      <c r="AI190" s="63">
        <v>3</v>
      </c>
      <c r="AJ190" s="63">
        <v>3</v>
      </c>
      <c r="AK190" s="63">
        <v>0</v>
      </c>
      <c r="AL190" s="63">
        <v>0</v>
      </c>
      <c r="AM190" s="63">
        <v>0</v>
      </c>
      <c r="AN190" s="63">
        <v>0</v>
      </c>
      <c r="AO190" s="63">
        <v>0</v>
      </c>
      <c r="AP190" s="63">
        <v>0</v>
      </c>
      <c r="AQ190" s="63">
        <v>3</v>
      </c>
      <c r="AR190" s="63">
        <v>1</v>
      </c>
      <c r="AS190" s="63">
        <v>3</v>
      </c>
      <c r="AT190" s="63">
        <v>0</v>
      </c>
      <c r="AU190" s="63">
        <v>0</v>
      </c>
      <c r="AV190" s="63">
        <v>0</v>
      </c>
      <c r="AW190" s="63">
        <v>7</v>
      </c>
      <c r="AX190" s="63">
        <v>20</v>
      </c>
      <c r="AY190" s="63">
        <v>13</v>
      </c>
      <c r="AZ190" s="63">
        <v>28</v>
      </c>
      <c r="BA190" s="63">
        <v>19</v>
      </c>
      <c r="BB190" s="63">
        <v>23</v>
      </c>
      <c r="BC190" s="63">
        <v>0</v>
      </c>
      <c r="BD190" s="63">
        <v>12</v>
      </c>
      <c r="BE190" s="63">
        <v>3</v>
      </c>
      <c r="BF190" s="63">
        <v>18</v>
      </c>
      <c r="BG190" s="63">
        <v>17</v>
      </c>
      <c r="BH190" s="63">
        <v>8</v>
      </c>
      <c r="BI190" s="63">
        <v>25</v>
      </c>
      <c r="BJ190" s="63">
        <v>11</v>
      </c>
      <c r="BK190" s="63">
        <v>3</v>
      </c>
      <c r="BL190" s="63">
        <v>6</v>
      </c>
      <c r="BM190" s="63">
        <v>7</v>
      </c>
      <c r="BN190" s="63">
        <v>7</v>
      </c>
      <c r="BO190" s="63">
        <v>26</v>
      </c>
      <c r="BP190" s="63">
        <v>6</v>
      </c>
      <c r="BQ190" s="63">
        <v>2</v>
      </c>
      <c r="BR190" s="63">
        <v>10</v>
      </c>
      <c r="BS190" s="63">
        <v>4</v>
      </c>
      <c r="BT190" s="63">
        <v>3</v>
      </c>
      <c r="BU190" s="63">
        <v>15</v>
      </c>
      <c r="BV190" s="63">
        <v>41</v>
      </c>
      <c r="BW190" s="63">
        <v>10</v>
      </c>
      <c r="BX190" s="63">
        <v>7</v>
      </c>
      <c r="BY190" s="63">
        <v>27</v>
      </c>
      <c r="BZ190" s="63">
        <v>17</v>
      </c>
      <c r="CA190" s="185"/>
    </row>
    <row r="191" spans="1:79" ht="15.75" x14ac:dyDescent="0.25">
      <c r="A191" s="63" t="s">
        <v>1993</v>
      </c>
      <c r="B191" s="63">
        <v>0</v>
      </c>
      <c r="C191" s="63">
        <v>3</v>
      </c>
      <c r="D191" s="63">
        <v>0</v>
      </c>
      <c r="E191" s="63">
        <v>7</v>
      </c>
      <c r="F191" s="63">
        <v>0</v>
      </c>
      <c r="G191" s="63">
        <v>0</v>
      </c>
      <c r="H191" s="63">
        <v>0</v>
      </c>
      <c r="I191" s="63">
        <v>0</v>
      </c>
      <c r="J191" s="63">
        <v>0</v>
      </c>
      <c r="K191" s="63">
        <v>0</v>
      </c>
      <c r="L191" s="63">
        <v>0</v>
      </c>
      <c r="M191" s="63">
        <v>0</v>
      </c>
      <c r="N191" s="63">
        <v>0</v>
      </c>
      <c r="O191" s="63">
        <v>0</v>
      </c>
      <c r="P191" s="63">
        <v>8</v>
      </c>
      <c r="Q191" s="63">
        <v>3</v>
      </c>
      <c r="R191" s="63">
        <v>0</v>
      </c>
      <c r="S191" s="63">
        <v>39</v>
      </c>
      <c r="T191" s="63">
        <v>23</v>
      </c>
      <c r="U191" s="63">
        <v>10</v>
      </c>
      <c r="V191" s="63">
        <v>4</v>
      </c>
      <c r="W191" s="63">
        <v>6</v>
      </c>
      <c r="X191" s="63">
        <v>13</v>
      </c>
      <c r="Y191" s="63">
        <v>3</v>
      </c>
      <c r="Z191" s="63">
        <v>3</v>
      </c>
      <c r="AA191" s="63">
        <v>51</v>
      </c>
      <c r="AB191" s="63">
        <v>24</v>
      </c>
      <c r="AC191" s="63">
        <v>0</v>
      </c>
      <c r="AD191" s="63">
        <v>20</v>
      </c>
      <c r="AE191" s="63">
        <v>0</v>
      </c>
      <c r="AF191" s="63">
        <v>7</v>
      </c>
      <c r="AG191" s="63">
        <v>0</v>
      </c>
      <c r="AH191" s="63">
        <v>46</v>
      </c>
      <c r="AI191" s="63">
        <v>36</v>
      </c>
      <c r="AJ191" s="63">
        <v>30</v>
      </c>
      <c r="AK191" s="63">
        <v>0</v>
      </c>
      <c r="AL191" s="63">
        <v>4</v>
      </c>
      <c r="AM191" s="63">
        <v>7</v>
      </c>
      <c r="AN191" s="63">
        <v>4</v>
      </c>
      <c r="AO191" s="63">
        <v>0</v>
      </c>
      <c r="AP191" s="63">
        <v>0</v>
      </c>
      <c r="AQ191" s="63">
        <v>21</v>
      </c>
      <c r="AR191" s="63">
        <v>37</v>
      </c>
      <c r="AS191" s="63">
        <v>44</v>
      </c>
      <c r="AT191" s="63">
        <v>0</v>
      </c>
      <c r="AU191" s="63">
        <v>0</v>
      </c>
      <c r="AV191" s="63">
        <v>0</v>
      </c>
      <c r="AW191" s="63">
        <v>28</v>
      </c>
      <c r="AX191" s="63">
        <v>25</v>
      </c>
      <c r="AY191" s="63">
        <v>15</v>
      </c>
      <c r="AZ191" s="63">
        <v>29</v>
      </c>
      <c r="BA191" s="63">
        <v>36</v>
      </c>
      <c r="BB191" s="63">
        <v>25</v>
      </c>
      <c r="BC191" s="63">
        <v>4</v>
      </c>
      <c r="BD191" s="63">
        <v>39</v>
      </c>
      <c r="BE191" s="63">
        <v>20</v>
      </c>
      <c r="BF191" s="63">
        <v>13</v>
      </c>
      <c r="BG191" s="63">
        <v>33</v>
      </c>
      <c r="BH191" s="63">
        <v>27</v>
      </c>
      <c r="BI191" s="63">
        <v>23</v>
      </c>
      <c r="BJ191" s="63">
        <v>31</v>
      </c>
      <c r="BK191" s="63">
        <v>18</v>
      </c>
      <c r="BL191" s="63">
        <v>25</v>
      </c>
      <c r="BM191" s="63">
        <v>23</v>
      </c>
      <c r="BN191" s="63">
        <v>22</v>
      </c>
      <c r="BO191" s="63">
        <v>20</v>
      </c>
      <c r="BP191" s="63">
        <v>12</v>
      </c>
      <c r="BQ191" s="63">
        <v>9</v>
      </c>
      <c r="BR191" s="63">
        <v>12</v>
      </c>
      <c r="BS191" s="63">
        <v>7</v>
      </c>
      <c r="BT191" s="63">
        <v>40</v>
      </c>
      <c r="BU191" s="63">
        <v>34</v>
      </c>
      <c r="BV191" s="63">
        <v>35</v>
      </c>
      <c r="BW191" s="63">
        <v>8</v>
      </c>
      <c r="BX191" s="63">
        <v>5</v>
      </c>
      <c r="BY191" s="63">
        <v>21</v>
      </c>
      <c r="BZ191" s="63">
        <v>24</v>
      </c>
      <c r="CA191" s="185"/>
    </row>
    <row r="192" spans="1:79" ht="15.75" x14ac:dyDescent="0.25">
      <c r="A192" s="63" t="s">
        <v>1994</v>
      </c>
      <c r="B192" s="63">
        <v>14</v>
      </c>
      <c r="C192" s="63">
        <v>0</v>
      </c>
      <c r="D192" s="63">
        <v>0</v>
      </c>
      <c r="E192" s="63">
        <v>0</v>
      </c>
      <c r="F192" s="63">
        <v>56</v>
      </c>
      <c r="G192" s="63">
        <v>133</v>
      </c>
      <c r="H192" s="63">
        <v>143</v>
      </c>
      <c r="I192" s="63">
        <v>8</v>
      </c>
      <c r="J192" s="63">
        <v>15</v>
      </c>
      <c r="K192" s="63">
        <v>2</v>
      </c>
      <c r="L192" s="63">
        <v>0</v>
      </c>
      <c r="M192" s="63">
        <v>398</v>
      </c>
      <c r="N192" s="63">
        <v>1239</v>
      </c>
      <c r="O192" s="63">
        <v>0</v>
      </c>
      <c r="P192" s="63">
        <v>0</v>
      </c>
      <c r="Q192" s="63">
        <v>0</v>
      </c>
      <c r="R192" s="63">
        <v>0</v>
      </c>
      <c r="S192" s="63">
        <v>0</v>
      </c>
      <c r="T192" s="63">
        <v>3</v>
      </c>
      <c r="U192" s="63">
        <v>0</v>
      </c>
      <c r="V192" s="63">
        <v>1</v>
      </c>
      <c r="W192" s="63">
        <v>0</v>
      </c>
      <c r="X192" s="63">
        <v>0</v>
      </c>
      <c r="Y192" s="63">
        <v>0</v>
      </c>
      <c r="Z192" s="63">
        <v>0</v>
      </c>
      <c r="AA192" s="63">
        <v>0</v>
      </c>
      <c r="AB192" s="63">
        <v>117</v>
      </c>
      <c r="AC192" s="63">
        <v>139</v>
      </c>
      <c r="AD192" s="63">
        <v>189</v>
      </c>
      <c r="AE192" s="63">
        <v>8</v>
      </c>
      <c r="AF192" s="63">
        <v>8</v>
      </c>
      <c r="AG192" s="63">
        <v>4</v>
      </c>
      <c r="AH192" s="63">
        <v>0</v>
      </c>
      <c r="AI192" s="63">
        <v>0</v>
      </c>
      <c r="AJ192" s="63">
        <v>0</v>
      </c>
      <c r="AK192" s="63">
        <v>6</v>
      </c>
      <c r="AL192" s="63">
        <v>8</v>
      </c>
      <c r="AM192" s="63">
        <v>14</v>
      </c>
      <c r="AN192" s="63">
        <v>40</v>
      </c>
      <c r="AO192" s="63">
        <v>3</v>
      </c>
      <c r="AP192" s="63">
        <v>7</v>
      </c>
      <c r="AQ192" s="63">
        <v>0</v>
      </c>
      <c r="AR192" s="63">
        <v>0</v>
      </c>
      <c r="AS192" s="63">
        <v>0</v>
      </c>
      <c r="AT192" s="63">
        <v>59</v>
      </c>
      <c r="AU192" s="63">
        <v>76</v>
      </c>
      <c r="AV192" s="63">
        <v>74</v>
      </c>
      <c r="AW192" s="63">
        <v>1</v>
      </c>
      <c r="AX192" s="63">
        <v>2</v>
      </c>
      <c r="AY192" s="63">
        <v>0</v>
      </c>
      <c r="AZ192" s="63">
        <v>0</v>
      </c>
      <c r="BA192" s="63">
        <v>1</v>
      </c>
      <c r="BB192" s="63">
        <v>6</v>
      </c>
      <c r="BC192" s="63">
        <v>1</v>
      </c>
      <c r="BD192" s="63">
        <v>0</v>
      </c>
      <c r="BE192" s="63">
        <v>8</v>
      </c>
      <c r="BF192" s="63">
        <v>0</v>
      </c>
      <c r="BG192" s="63">
        <v>0</v>
      </c>
      <c r="BH192" s="63">
        <v>18</v>
      </c>
      <c r="BI192" s="63">
        <v>8</v>
      </c>
      <c r="BJ192" s="63">
        <v>36</v>
      </c>
      <c r="BK192" s="63">
        <v>2</v>
      </c>
      <c r="BL192" s="63">
        <v>4</v>
      </c>
      <c r="BM192" s="63">
        <v>5</v>
      </c>
      <c r="BN192" s="63">
        <v>1</v>
      </c>
      <c r="BO192" s="63">
        <v>0</v>
      </c>
      <c r="BP192" s="63">
        <v>0</v>
      </c>
      <c r="BQ192" s="63">
        <v>0</v>
      </c>
      <c r="BR192" s="63">
        <v>1</v>
      </c>
      <c r="BS192" s="63">
        <v>0</v>
      </c>
      <c r="BT192" s="63">
        <v>0</v>
      </c>
      <c r="BU192" s="63">
        <v>4</v>
      </c>
      <c r="BV192" s="63">
        <v>0</v>
      </c>
      <c r="BW192" s="63">
        <v>4</v>
      </c>
      <c r="BX192" s="63">
        <v>0</v>
      </c>
      <c r="BY192" s="63">
        <v>0</v>
      </c>
      <c r="BZ192" s="63">
        <v>0</v>
      </c>
      <c r="CA192" s="185"/>
    </row>
    <row r="193" spans="1:79" ht="15.75" x14ac:dyDescent="0.25">
      <c r="A193" s="63" t="s">
        <v>1995</v>
      </c>
      <c r="B193" s="63">
        <v>17</v>
      </c>
      <c r="C193" s="63">
        <v>0</v>
      </c>
      <c r="D193" s="63">
        <v>0</v>
      </c>
      <c r="E193" s="63">
        <v>0</v>
      </c>
      <c r="F193" s="63">
        <v>67</v>
      </c>
      <c r="G193" s="63">
        <v>84</v>
      </c>
      <c r="H193" s="63">
        <v>159</v>
      </c>
      <c r="I193" s="63">
        <v>0</v>
      </c>
      <c r="J193" s="63">
        <v>4</v>
      </c>
      <c r="K193" s="63">
        <v>3</v>
      </c>
      <c r="L193" s="63">
        <v>0</v>
      </c>
      <c r="M193" s="63">
        <v>49</v>
      </c>
      <c r="N193" s="63">
        <v>19</v>
      </c>
      <c r="O193" s="63">
        <v>0</v>
      </c>
      <c r="P193" s="63">
        <v>0</v>
      </c>
      <c r="Q193" s="63">
        <v>0</v>
      </c>
      <c r="R193" s="63">
        <v>0</v>
      </c>
      <c r="S193" s="63">
        <v>0</v>
      </c>
      <c r="T193" s="63">
        <v>3</v>
      </c>
      <c r="U193" s="63">
        <v>0</v>
      </c>
      <c r="V193" s="63">
        <v>2</v>
      </c>
      <c r="W193" s="63">
        <v>0</v>
      </c>
      <c r="X193" s="63">
        <v>0</v>
      </c>
      <c r="Y193" s="63">
        <v>0</v>
      </c>
      <c r="Z193" s="63">
        <v>0</v>
      </c>
      <c r="AA193" s="63">
        <v>0</v>
      </c>
      <c r="AB193" s="63">
        <v>75</v>
      </c>
      <c r="AC193" s="63">
        <v>84</v>
      </c>
      <c r="AD193" s="63">
        <v>106</v>
      </c>
      <c r="AE193" s="63">
        <v>4</v>
      </c>
      <c r="AF193" s="63">
        <v>7</v>
      </c>
      <c r="AG193" s="63">
        <v>1</v>
      </c>
      <c r="AH193" s="63">
        <v>0</v>
      </c>
      <c r="AI193" s="63">
        <v>0</v>
      </c>
      <c r="AJ193" s="63">
        <v>0</v>
      </c>
      <c r="AK193" s="63">
        <v>5</v>
      </c>
      <c r="AL193" s="63">
        <v>2</v>
      </c>
      <c r="AM193" s="63">
        <v>5</v>
      </c>
      <c r="AN193" s="63">
        <v>20</v>
      </c>
      <c r="AO193" s="63">
        <v>4</v>
      </c>
      <c r="AP193" s="63">
        <v>7</v>
      </c>
      <c r="AQ193" s="63">
        <v>0</v>
      </c>
      <c r="AR193" s="63">
        <v>1</v>
      </c>
      <c r="AS193" s="63">
        <v>0</v>
      </c>
      <c r="AT193" s="63">
        <v>49</v>
      </c>
      <c r="AU193" s="63">
        <v>38</v>
      </c>
      <c r="AV193" s="63">
        <v>28</v>
      </c>
      <c r="AW193" s="63">
        <v>33</v>
      </c>
      <c r="AX193" s="63">
        <v>8</v>
      </c>
      <c r="AY193" s="63">
        <v>2</v>
      </c>
      <c r="AZ193" s="63">
        <v>0</v>
      </c>
      <c r="BA193" s="63">
        <v>82</v>
      </c>
      <c r="BB193" s="63">
        <v>48</v>
      </c>
      <c r="BC193" s="63">
        <v>0</v>
      </c>
      <c r="BD193" s="63">
        <v>0</v>
      </c>
      <c r="BE193" s="63">
        <v>6</v>
      </c>
      <c r="BF193" s="63">
        <v>25</v>
      </c>
      <c r="BG193" s="63">
        <v>0</v>
      </c>
      <c r="BH193" s="63">
        <v>22</v>
      </c>
      <c r="BI193" s="63">
        <v>95</v>
      </c>
      <c r="BJ193" s="63">
        <v>22</v>
      </c>
      <c r="BK193" s="63">
        <v>6</v>
      </c>
      <c r="BL193" s="63">
        <v>36</v>
      </c>
      <c r="BM193" s="63">
        <v>4</v>
      </c>
      <c r="BN193" s="63">
        <v>10</v>
      </c>
      <c r="BO193" s="63">
        <v>34</v>
      </c>
      <c r="BP193" s="63">
        <v>0</v>
      </c>
      <c r="BQ193" s="63">
        <v>0</v>
      </c>
      <c r="BR193" s="63">
        <v>0</v>
      </c>
      <c r="BS193" s="63">
        <v>1</v>
      </c>
      <c r="BT193" s="63">
        <v>2</v>
      </c>
      <c r="BU193" s="63">
        <v>5</v>
      </c>
      <c r="BV193" s="63">
        <v>16</v>
      </c>
      <c r="BW193" s="63">
        <v>7</v>
      </c>
      <c r="BX193" s="63">
        <v>0</v>
      </c>
      <c r="BY193" s="63">
        <v>2</v>
      </c>
      <c r="BZ193" s="63">
        <v>1</v>
      </c>
      <c r="CA193" s="185"/>
    </row>
    <row r="194" spans="1:79" ht="15.75" x14ac:dyDescent="0.25">
      <c r="A194" s="63" t="s">
        <v>1996</v>
      </c>
      <c r="B194" s="63">
        <v>0</v>
      </c>
      <c r="C194" s="63">
        <v>1</v>
      </c>
      <c r="D194" s="63">
        <v>0</v>
      </c>
      <c r="E194" s="63">
        <v>3</v>
      </c>
      <c r="F194" s="63">
        <v>0</v>
      </c>
      <c r="G194" s="63">
        <v>1</v>
      </c>
      <c r="H194" s="63">
        <v>1</v>
      </c>
      <c r="I194" s="63">
        <v>0</v>
      </c>
      <c r="J194" s="63">
        <v>2</v>
      </c>
      <c r="K194" s="63">
        <v>0</v>
      </c>
      <c r="L194" s="63">
        <v>0</v>
      </c>
      <c r="M194" s="63">
        <v>2</v>
      </c>
      <c r="N194" s="63">
        <v>0</v>
      </c>
      <c r="O194" s="63">
        <v>0</v>
      </c>
      <c r="P194" s="63">
        <v>8</v>
      </c>
      <c r="Q194" s="63">
        <v>0</v>
      </c>
      <c r="R194" s="63">
        <v>2</v>
      </c>
      <c r="S194" s="63">
        <v>36</v>
      </c>
      <c r="T194" s="63">
        <v>9</v>
      </c>
      <c r="U194" s="63">
        <v>4</v>
      </c>
      <c r="V194" s="63">
        <v>3</v>
      </c>
      <c r="W194" s="63">
        <v>9</v>
      </c>
      <c r="X194" s="63">
        <v>13</v>
      </c>
      <c r="Y194" s="63">
        <v>4</v>
      </c>
      <c r="Z194" s="63">
        <v>13</v>
      </c>
      <c r="AA194" s="63">
        <v>83</v>
      </c>
      <c r="AB194" s="63">
        <v>26</v>
      </c>
      <c r="AC194" s="63">
        <v>0</v>
      </c>
      <c r="AD194" s="63">
        <v>19</v>
      </c>
      <c r="AE194" s="63">
        <v>0</v>
      </c>
      <c r="AF194" s="63">
        <v>3</v>
      </c>
      <c r="AG194" s="63">
        <v>0</v>
      </c>
      <c r="AH194" s="63">
        <v>97</v>
      </c>
      <c r="AI194" s="63">
        <v>51</v>
      </c>
      <c r="AJ194" s="63">
        <v>37</v>
      </c>
      <c r="AK194" s="63">
        <v>0</v>
      </c>
      <c r="AL194" s="63">
        <v>0</v>
      </c>
      <c r="AM194" s="63">
        <v>6</v>
      </c>
      <c r="AN194" s="63">
        <v>5</v>
      </c>
      <c r="AO194" s="63">
        <v>0</v>
      </c>
      <c r="AP194" s="63">
        <v>3</v>
      </c>
      <c r="AQ194" s="63">
        <v>42</v>
      </c>
      <c r="AR194" s="63">
        <v>54</v>
      </c>
      <c r="AS194" s="63">
        <v>48</v>
      </c>
      <c r="AT194" s="63">
        <v>0</v>
      </c>
      <c r="AU194" s="63">
        <v>0</v>
      </c>
      <c r="AV194" s="63">
        <v>0</v>
      </c>
      <c r="AW194" s="63">
        <v>58</v>
      </c>
      <c r="AX194" s="63">
        <v>35</v>
      </c>
      <c r="AY194" s="63">
        <v>14</v>
      </c>
      <c r="AZ194" s="63">
        <v>7</v>
      </c>
      <c r="BA194" s="63">
        <v>81</v>
      </c>
      <c r="BB194" s="63">
        <v>67</v>
      </c>
      <c r="BC194" s="63">
        <v>7</v>
      </c>
      <c r="BD194" s="63">
        <v>32</v>
      </c>
      <c r="BE194" s="63">
        <v>33</v>
      </c>
      <c r="BF194" s="63">
        <v>39</v>
      </c>
      <c r="BG194" s="63">
        <v>63</v>
      </c>
      <c r="BH194" s="63">
        <v>38</v>
      </c>
      <c r="BI194" s="63">
        <v>43</v>
      </c>
      <c r="BJ194" s="63">
        <v>56</v>
      </c>
      <c r="BK194" s="63">
        <v>23</v>
      </c>
      <c r="BL194" s="63">
        <v>80</v>
      </c>
      <c r="BM194" s="63">
        <v>67</v>
      </c>
      <c r="BN194" s="63">
        <v>25</v>
      </c>
      <c r="BO194" s="63">
        <v>24</v>
      </c>
      <c r="BP194" s="63">
        <v>24</v>
      </c>
      <c r="BQ194" s="63">
        <v>7</v>
      </c>
      <c r="BR194" s="63">
        <v>18</v>
      </c>
      <c r="BS194" s="63">
        <v>14</v>
      </c>
      <c r="BT194" s="63">
        <v>45</v>
      </c>
      <c r="BU194" s="63">
        <v>71</v>
      </c>
      <c r="BV194" s="63">
        <v>52</v>
      </c>
      <c r="BW194" s="63">
        <v>20</v>
      </c>
      <c r="BX194" s="63">
        <v>6</v>
      </c>
      <c r="BY194" s="63">
        <v>69</v>
      </c>
      <c r="BZ194" s="63">
        <v>35</v>
      </c>
      <c r="CA194" s="185"/>
    </row>
    <row r="195" spans="1:79" ht="15.75" x14ac:dyDescent="0.25">
      <c r="A195" s="63" t="s">
        <v>1997</v>
      </c>
      <c r="B195" s="63">
        <v>0</v>
      </c>
      <c r="C195" s="63">
        <v>1</v>
      </c>
      <c r="D195" s="63">
        <v>0</v>
      </c>
      <c r="E195" s="63">
        <v>0</v>
      </c>
      <c r="F195" s="63">
        <v>12</v>
      </c>
      <c r="G195" s="63">
        <v>24</v>
      </c>
      <c r="H195" s="63">
        <v>24</v>
      </c>
      <c r="I195" s="63">
        <v>0</v>
      </c>
      <c r="J195" s="63">
        <v>23</v>
      </c>
      <c r="K195" s="63">
        <v>22</v>
      </c>
      <c r="L195" s="63">
        <v>0</v>
      </c>
      <c r="M195" s="63">
        <v>3</v>
      </c>
      <c r="N195" s="63">
        <v>0</v>
      </c>
      <c r="O195" s="63">
        <v>0</v>
      </c>
      <c r="P195" s="63">
        <v>0</v>
      </c>
      <c r="Q195" s="63">
        <v>0</v>
      </c>
      <c r="R195" s="63">
        <v>0</v>
      </c>
      <c r="S195" s="63">
        <v>0</v>
      </c>
      <c r="T195" s="63">
        <v>0</v>
      </c>
      <c r="U195" s="63">
        <v>0</v>
      </c>
      <c r="V195" s="63">
        <v>2</v>
      </c>
      <c r="W195" s="63">
        <v>0</v>
      </c>
      <c r="X195" s="63">
        <v>0</v>
      </c>
      <c r="Y195" s="63">
        <v>0</v>
      </c>
      <c r="Z195" s="63">
        <v>0</v>
      </c>
      <c r="AA195" s="63">
        <v>0</v>
      </c>
      <c r="AB195" s="63">
        <v>1</v>
      </c>
      <c r="AC195" s="63">
        <v>4</v>
      </c>
      <c r="AD195" s="63">
        <v>10</v>
      </c>
      <c r="AE195" s="63">
        <v>2</v>
      </c>
      <c r="AF195" s="63">
        <v>0</v>
      </c>
      <c r="AG195" s="63">
        <v>0</v>
      </c>
      <c r="AH195" s="63">
        <v>0</v>
      </c>
      <c r="AI195" s="63">
        <v>0</v>
      </c>
      <c r="AJ195" s="63">
        <v>0</v>
      </c>
      <c r="AK195" s="63">
        <v>11</v>
      </c>
      <c r="AL195" s="63">
        <v>8</v>
      </c>
      <c r="AM195" s="63">
        <v>12</v>
      </c>
      <c r="AN195" s="63">
        <v>26</v>
      </c>
      <c r="AO195" s="63">
        <v>18</v>
      </c>
      <c r="AP195" s="63">
        <v>9</v>
      </c>
      <c r="AQ195" s="63">
        <v>0</v>
      </c>
      <c r="AR195" s="63">
        <v>0</v>
      </c>
      <c r="AS195" s="63">
        <v>0</v>
      </c>
      <c r="AT195" s="63">
        <v>3</v>
      </c>
      <c r="AU195" s="63">
        <v>7</v>
      </c>
      <c r="AV195" s="63">
        <v>5</v>
      </c>
      <c r="AW195" s="63">
        <v>0</v>
      </c>
      <c r="AX195" s="63">
        <v>0</v>
      </c>
      <c r="AY195" s="63">
        <v>0</v>
      </c>
      <c r="AZ195" s="63">
        <v>0</v>
      </c>
      <c r="BA195" s="63">
        <v>0</v>
      </c>
      <c r="BB195" s="63">
        <v>0</v>
      </c>
      <c r="BC195" s="63">
        <v>0</v>
      </c>
      <c r="BD195" s="63">
        <v>0</v>
      </c>
      <c r="BE195" s="63">
        <v>0</v>
      </c>
      <c r="BF195" s="63">
        <v>0</v>
      </c>
      <c r="BG195" s="63">
        <v>0</v>
      </c>
      <c r="BH195" s="63">
        <v>0</v>
      </c>
      <c r="BI195" s="63">
        <v>0</v>
      </c>
      <c r="BJ195" s="63">
        <v>4</v>
      </c>
      <c r="BK195" s="63">
        <v>0</v>
      </c>
      <c r="BL195" s="63">
        <v>0</v>
      </c>
      <c r="BM195" s="63">
        <v>0</v>
      </c>
      <c r="BN195" s="63">
        <v>0</v>
      </c>
      <c r="BO195" s="63">
        <v>0</v>
      </c>
      <c r="BP195" s="63">
        <v>0</v>
      </c>
      <c r="BQ195" s="63">
        <v>0</v>
      </c>
      <c r="BR195" s="63">
        <v>0</v>
      </c>
      <c r="BS195" s="63">
        <v>2</v>
      </c>
      <c r="BT195" s="63">
        <v>0</v>
      </c>
      <c r="BU195" s="63">
        <v>4</v>
      </c>
      <c r="BV195" s="63">
        <v>0</v>
      </c>
      <c r="BW195" s="63">
        <v>2</v>
      </c>
      <c r="BX195" s="63">
        <v>0</v>
      </c>
      <c r="BY195" s="63">
        <v>0</v>
      </c>
      <c r="BZ195" s="63">
        <v>0</v>
      </c>
      <c r="CA195" s="185"/>
    </row>
    <row r="196" spans="1:79" ht="15.75" x14ac:dyDescent="0.25">
      <c r="A196" s="63" t="s">
        <v>1998</v>
      </c>
      <c r="B196" s="63">
        <v>0</v>
      </c>
      <c r="C196" s="63">
        <v>1</v>
      </c>
      <c r="D196" s="63">
        <v>3</v>
      </c>
      <c r="E196" s="63">
        <v>3</v>
      </c>
      <c r="F196" s="63">
        <v>3</v>
      </c>
      <c r="G196" s="63">
        <v>17</v>
      </c>
      <c r="H196" s="63">
        <v>33</v>
      </c>
      <c r="I196" s="63">
        <v>0</v>
      </c>
      <c r="J196" s="63">
        <v>9</v>
      </c>
      <c r="K196" s="63">
        <v>2</v>
      </c>
      <c r="L196" s="63">
        <v>2</v>
      </c>
      <c r="M196" s="63">
        <v>1</v>
      </c>
      <c r="N196" s="63">
        <v>3</v>
      </c>
      <c r="O196" s="63">
        <v>0</v>
      </c>
      <c r="P196" s="63">
        <v>0</v>
      </c>
      <c r="Q196" s="63">
        <v>0</v>
      </c>
      <c r="R196" s="63">
        <v>1</v>
      </c>
      <c r="S196" s="63">
        <v>3</v>
      </c>
      <c r="T196" s="63">
        <v>1</v>
      </c>
      <c r="U196" s="63">
        <v>0</v>
      </c>
      <c r="V196" s="63">
        <v>3</v>
      </c>
      <c r="W196" s="63">
        <v>1</v>
      </c>
      <c r="X196" s="63">
        <v>0</v>
      </c>
      <c r="Y196" s="63">
        <v>0</v>
      </c>
      <c r="Z196" s="63">
        <v>1</v>
      </c>
      <c r="AA196" s="63">
        <v>11</v>
      </c>
      <c r="AB196" s="63">
        <v>9</v>
      </c>
      <c r="AC196" s="63">
        <v>2</v>
      </c>
      <c r="AD196" s="63">
        <v>9</v>
      </c>
      <c r="AE196" s="63">
        <v>2</v>
      </c>
      <c r="AF196" s="63">
        <v>4</v>
      </c>
      <c r="AG196" s="63">
        <v>0</v>
      </c>
      <c r="AH196" s="63">
        <v>7</v>
      </c>
      <c r="AI196" s="63">
        <v>11</v>
      </c>
      <c r="AJ196" s="63">
        <v>2</v>
      </c>
      <c r="AK196" s="63">
        <v>9</v>
      </c>
      <c r="AL196" s="63">
        <v>4</v>
      </c>
      <c r="AM196" s="63">
        <v>10</v>
      </c>
      <c r="AN196" s="63">
        <v>8</v>
      </c>
      <c r="AO196" s="63">
        <v>6</v>
      </c>
      <c r="AP196" s="63">
        <v>3</v>
      </c>
      <c r="AQ196" s="63">
        <v>7</v>
      </c>
      <c r="AR196" s="63">
        <v>13</v>
      </c>
      <c r="AS196" s="63">
        <v>4</v>
      </c>
      <c r="AT196" s="63">
        <v>1</v>
      </c>
      <c r="AU196" s="63">
        <v>3</v>
      </c>
      <c r="AV196" s="63">
        <v>0</v>
      </c>
      <c r="AW196" s="63">
        <v>1</v>
      </c>
      <c r="AX196" s="63">
        <v>7</v>
      </c>
      <c r="AY196" s="63">
        <v>0</v>
      </c>
      <c r="AZ196" s="63">
        <v>0</v>
      </c>
      <c r="BA196" s="63">
        <v>40</v>
      </c>
      <c r="BB196" s="63">
        <v>9</v>
      </c>
      <c r="BC196" s="63">
        <v>0</v>
      </c>
      <c r="BD196" s="63">
        <v>1</v>
      </c>
      <c r="BE196" s="63">
        <v>32</v>
      </c>
      <c r="BF196" s="63">
        <v>5</v>
      </c>
      <c r="BG196" s="63">
        <v>1</v>
      </c>
      <c r="BH196" s="63">
        <v>18</v>
      </c>
      <c r="BI196" s="63">
        <v>9</v>
      </c>
      <c r="BJ196" s="63">
        <v>7</v>
      </c>
      <c r="BK196" s="63">
        <v>1</v>
      </c>
      <c r="BL196" s="63">
        <v>15</v>
      </c>
      <c r="BM196" s="63">
        <v>9</v>
      </c>
      <c r="BN196" s="63">
        <v>6</v>
      </c>
      <c r="BO196" s="63">
        <v>2</v>
      </c>
      <c r="BP196" s="63">
        <v>0</v>
      </c>
      <c r="BQ196" s="63">
        <v>3</v>
      </c>
      <c r="BR196" s="63">
        <v>4</v>
      </c>
      <c r="BS196" s="63">
        <v>5</v>
      </c>
      <c r="BT196" s="63">
        <v>30</v>
      </c>
      <c r="BU196" s="63">
        <v>10</v>
      </c>
      <c r="BV196" s="63">
        <v>2</v>
      </c>
      <c r="BW196" s="63">
        <v>5</v>
      </c>
      <c r="BX196" s="63">
        <v>0</v>
      </c>
      <c r="BY196" s="63">
        <v>5</v>
      </c>
      <c r="BZ196" s="63">
        <v>1</v>
      </c>
      <c r="CA196" s="185"/>
    </row>
    <row r="197" spans="1:79" ht="15.75" x14ac:dyDescent="0.25">
      <c r="A197" s="63" t="s">
        <v>1999</v>
      </c>
      <c r="B197" s="63">
        <v>0</v>
      </c>
      <c r="C197" s="63">
        <v>0</v>
      </c>
      <c r="D197" s="63">
        <v>0</v>
      </c>
      <c r="E197" s="63">
        <v>0</v>
      </c>
      <c r="F197" s="63">
        <v>15</v>
      </c>
      <c r="G197" s="63">
        <v>94</v>
      </c>
      <c r="H197" s="63">
        <v>71</v>
      </c>
      <c r="I197" s="63">
        <v>0</v>
      </c>
      <c r="J197" s="63">
        <v>9</v>
      </c>
      <c r="K197" s="63">
        <v>4</v>
      </c>
      <c r="L197" s="63">
        <v>7</v>
      </c>
      <c r="M197" s="63">
        <v>109</v>
      </c>
      <c r="N197" s="63">
        <v>81</v>
      </c>
      <c r="O197" s="63">
        <v>0</v>
      </c>
      <c r="P197" s="63">
        <v>0</v>
      </c>
      <c r="Q197" s="63">
        <v>0</v>
      </c>
      <c r="R197" s="63">
        <v>0</v>
      </c>
      <c r="S197" s="63">
        <v>0</v>
      </c>
      <c r="T197" s="63">
        <v>0</v>
      </c>
      <c r="U197" s="63">
        <v>0</v>
      </c>
      <c r="V197" s="63">
        <v>5</v>
      </c>
      <c r="W197" s="63">
        <v>0</v>
      </c>
      <c r="X197" s="63">
        <v>0</v>
      </c>
      <c r="Y197" s="63">
        <v>0</v>
      </c>
      <c r="Z197" s="63">
        <v>0</v>
      </c>
      <c r="AA197" s="63">
        <v>0</v>
      </c>
      <c r="AB197" s="63">
        <v>4</v>
      </c>
      <c r="AC197" s="63">
        <v>7</v>
      </c>
      <c r="AD197" s="63">
        <v>24</v>
      </c>
      <c r="AE197" s="63">
        <v>9</v>
      </c>
      <c r="AF197" s="63">
        <v>5</v>
      </c>
      <c r="AG197" s="63">
        <v>2</v>
      </c>
      <c r="AH197" s="63">
        <v>0</v>
      </c>
      <c r="AI197" s="63">
        <v>0</v>
      </c>
      <c r="AJ197" s="63">
        <v>1</v>
      </c>
      <c r="AK197" s="63">
        <v>4</v>
      </c>
      <c r="AL197" s="63">
        <v>7</v>
      </c>
      <c r="AM197" s="63">
        <v>5</v>
      </c>
      <c r="AN197" s="63">
        <v>49</v>
      </c>
      <c r="AO197" s="63">
        <v>18</v>
      </c>
      <c r="AP197" s="63">
        <v>52</v>
      </c>
      <c r="AQ197" s="63">
        <v>0</v>
      </c>
      <c r="AR197" s="63">
        <v>0</v>
      </c>
      <c r="AS197" s="63">
        <v>0</v>
      </c>
      <c r="AT197" s="63">
        <v>9</v>
      </c>
      <c r="AU197" s="63">
        <v>3</v>
      </c>
      <c r="AV197" s="63">
        <v>7</v>
      </c>
      <c r="AW197" s="63">
        <v>0</v>
      </c>
      <c r="AX197" s="63">
        <v>0</v>
      </c>
      <c r="AY197" s="63">
        <v>0</v>
      </c>
      <c r="AZ197" s="63">
        <v>0</v>
      </c>
      <c r="BA197" s="63">
        <v>0</v>
      </c>
      <c r="BB197" s="63">
        <v>0</v>
      </c>
      <c r="BC197" s="63">
        <v>0</v>
      </c>
      <c r="BD197" s="63">
        <v>0</v>
      </c>
      <c r="BE197" s="63">
        <v>1</v>
      </c>
      <c r="BF197" s="63">
        <v>0</v>
      </c>
      <c r="BG197" s="63">
        <v>0</v>
      </c>
      <c r="BH197" s="63">
        <v>7</v>
      </c>
      <c r="BI197" s="63">
        <v>2</v>
      </c>
      <c r="BJ197" s="63">
        <v>4</v>
      </c>
      <c r="BK197" s="63">
        <v>0</v>
      </c>
      <c r="BL197" s="63">
        <v>7</v>
      </c>
      <c r="BM197" s="63">
        <v>0</v>
      </c>
      <c r="BN197" s="63">
        <v>0</v>
      </c>
      <c r="BO197" s="63">
        <v>0</v>
      </c>
      <c r="BP197" s="63">
        <v>0</v>
      </c>
      <c r="BQ197" s="63">
        <v>0</v>
      </c>
      <c r="BR197" s="63">
        <v>0</v>
      </c>
      <c r="BS197" s="63">
        <v>4</v>
      </c>
      <c r="BT197" s="63">
        <v>0</v>
      </c>
      <c r="BU197" s="63">
        <v>3</v>
      </c>
      <c r="BV197" s="63">
        <v>7</v>
      </c>
      <c r="BW197" s="63">
        <v>9</v>
      </c>
      <c r="BX197" s="63">
        <v>0</v>
      </c>
      <c r="BY197" s="63">
        <v>0</v>
      </c>
      <c r="BZ197" s="63">
        <v>0</v>
      </c>
      <c r="CA197" s="185"/>
    </row>
    <row r="198" spans="1:79" ht="15.75" x14ac:dyDescent="0.25">
      <c r="A198" s="63" t="s">
        <v>2000</v>
      </c>
      <c r="B198" s="63">
        <v>0</v>
      </c>
      <c r="C198" s="63">
        <v>0</v>
      </c>
      <c r="D198" s="63">
        <v>0</v>
      </c>
      <c r="E198" s="63">
        <v>0</v>
      </c>
      <c r="F198" s="63">
        <v>0</v>
      </c>
      <c r="G198" s="63">
        <v>2</v>
      </c>
      <c r="H198" s="63">
        <v>5</v>
      </c>
      <c r="I198" s="63">
        <v>0</v>
      </c>
      <c r="J198" s="63">
        <v>0</v>
      </c>
      <c r="K198" s="63">
        <v>0</v>
      </c>
      <c r="L198" s="63">
        <v>0</v>
      </c>
      <c r="M198" s="63">
        <v>0</v>
      </c>
      <c r="N198" s="63">
        <v>0</v>
      </c>
      <c r="O198" s="63">
        <v>1</v>
      </c>
      <c r="P198" s="63">
        <v>0</v>
      </c>
      <c r="Q198" s="63">
        <v>0</v>
      </c>
      <c r="R198" s="63">
        <v>1</v>
      </c>
      <c r="S198" s="63">
        <v>0</v>
      </c>
      <c r="T198" s="63">
        <v>0</v>
      </c>
      <c r="U198" s="63">
        <v>0</v>
      </c>
      <c r="V198" s="63">
        <v>14</v>
      </c>
      <c r="W198" s="63">
        <v>0</v>
      </c>
      <c r="X198" s="63">
        <v>0</v>
      </c>
      <c r="Y198" s="63">
        <v>0</v>
      </c>
      <c r="Z198" s="63">
        <v>0</v>
      </c>
      <c r="AA198" s="63">
        <v>0</v>
      </c>
      <c r="AB198" s="63">
        <v>0</v>
      </c>
      <c r="AC198" s="63">
        <v>0</v>
      </c>
      <c r="AD198" s="63">
        <v>0</v>
      </c>
      <c r="AE198" s="63">
        <v>9</v>
      </c>
      <c r="AF198" s="63">
        <v>4</v>
      </c>
      <c r="AG198" s="63">
        <v>10</v>
      </c>
      <c r="AH198" s="63">
        <v>0</v>
      </c>
      <c r="AI198" s="63">
        <v>0</v>
      </c>
      <c r="AJ198" s="63">
        <v>0</v>
      </c>
      <c r="AK198" s="63">
        <v>0</v>
      </c>
      <c r="AL198" s="63">
        <v>0</v>
      </c>
      <c r="AM198" s="63">
        <v>0</v>
      </c>
      <c r="AN198" s="63">
        <v>47</v>
      </c>
      <c r="AO198" s="63">
        <v>78</v>
      </c>
      <c r="AP198" s="63">
        <v>85</v>
      </c>
      <c r="AQ198" s="63">
        <v>1</v>
      </c>
      <c r="AR198" s="63">
        <v>0</v>
      </c>
      <c r="AS198" s="63">
        <v>0</v>
      </c>
      <c r="AT198" s="63">
        <v>0</v>
      </c>
      <c r="AU198" s="63">
        <v>0</v>
      </c>
      <c r="AV198" s="63">
        <v>0</v>
      </c>
      <c r="AW198" s="63">
        <v>0</v>
      </c>
      <c r="AX198" s="63">
        <v>0</v>
      </c>
      <c r="AY198" s="63">
        <v>0</v>
      </c>
      <c r="AZ198" s="63">
        <v>0</v>
      </c>
      <c r="BA198" s="63">
        <v>0</v>
      </c>
      <c r="BB198" s="63">
        <v>0</v>
      </c>
      <c r="BC198" s="63">
        <v>0</v>
      </c>
      <c r="BD198" s="63">
        <v>0</v>
      </c>
      <c r="BE198" s="63">
        <v>0</v>
      </c>
      <c r="BF198" s="63">
        <v>0</v>
      </c>
      <c r="BG198" s="63">
        <v>0</v>
      </c>
      <c r="BH198" s="63">
        <v>0</v>
      </c>
      <c r="BI198" s="63">
        <v>0</v>
      </c>
      <c r="BJ198" s="63">
        <v>0</v>
      </c>
      <c r="BK198" s="63">
        <v>0</v>
      </c>
      <c r="BL198" s="63">
        <v>1</v>
      </c>
      <c r="BM198" s="63">
        <v>0</v>
      </c>
      <c r="BN198" s="63">
        <v>0</v>
      </c>
      <c r="BO198" s="63">
        <v>0</v>
      </c>
      <c r="BP198" s="63">
        <v>0</v>
      </c>
      <c r="BQ198" s="63">
        <v>0</v>
      </c>
      <c r="BR198" s="63">
        <v>0</v>
      </c>
      <c r="BS198" s="63">
        <v>0</v>
      </c>
      <c r="BT198" s="63">
        <v>0</v>
      </c>
      <c r="BU198" s="63">
        <v>3</v>
      </c>
      <c r="BV198" s="63">
        <v>0</v>
      </c>
      <c r="BW198" s="63">
        <v>12</v>
      </c>
      <c r="BX198" s="63">
        <v>0</v>
      </c>
      <c r="BY198" s="63">
        <v>0</v>
      </c>
      <c r="BZ198" s="63">
        <v>0</v>
      </c>
      <c r="CA198" s="185"/>
    </row>
    <row r="199" spans="1:79" ht="15.75" x14ac:dyDescent="0.25">
      <c r="A199" s="63" t="s">
        <v>2001</v>
      </c>
      <c r="B199" s="63">
        <v>0</v>
      </c>
      <c r="C199" s="63">
        <v>1</v>
      </c>
      <c r="D199" s="63">
        <v>0</v>
      </c>
      <c r="E199" s="63">
        <v>1</v>
      </c>
      <c r="F199" s="63">
        <v>0</v>
      </c>
      <c r="G199" s="63">
        <v>3</v>
      </c>
      <c r="H199" s="63">
        <v>0</v>
      </c>
      <c r="I199" s="63">
        <v>0</v>
      </c>
      <c r="J199" s="63">
        <v>0</v>
      </c>
      <c r="K199" s="63">
        <v>0</v>
      </c>
      <c r="L199" s="63">
        <v>0</v>
      </c>
      <c r="M199" s="63">
        <v>0</v>
      </c>
      <c r="N199" s="63">
        <v>0</v>
      </c>
      <c r="O199" s="63">
        <v>0</v>
      </c>
      <c r="P199" s="63">
        <v>1</v>
      </c>
      <c r="Q199" s="63">
        <v>0</v>
      </c>
      <c r="R199" s="63">
        <v>0</v>
      </c>
      <c r="S199" s="63">
        <v>8</v>
      </c>
      <c r="T199" s="63">
        <v>3</v>
      </c>
      <c r="U199" s="63">
        <v>1</v>
      </c>
      <c r="V199" s="63">
        <v>0</v>
      </c>
      <c r="W199" s="63">
        <v>3</v>
      </c>
      <c r="X199" s="63">
        <v>1</v>
      </c>
      <c r="Y199" s="63">
        <v>0</v>
      </c>
      <c r="Z199" s="63">
        <v>4</v>
      </c>
      <c r="AA199" s="63">
        <v>13</v>
      </c>
      <c r="AB199" s="63">
        <v>4</v>
      </c>
      <c r="AC199" s="63">
        <v>0</v>
      </c>
      <c r="AD199" s="63">
        <v>4</v>
      </c>
      <c r="AE199" s="63">
        <v>1</v>
      </c>
      <c r="AF199" s="63">
        <v>3</v>
      </c>
      <c r="AG199" s="63">
        <v>0</v>
      </c>
      <c r="AH199" s="63">
        <v>4</v>
      </c>
      <c r="AI199" s="63">
        <v>3</v>
      </c>
      <c r="AJ199" s="63">
        <v>1</v>
      </c>
      <c r="AK199" s="63">
        <v>2</v>
      </c>
      <c r="AL199" s="63">
        <v>0</v>
      </c>
      <c r="AM199" s="63">
        <v>1</v>
      </c>
      <c r="AN199" s="63">
        <v>0</v>
      </c>
      <c r="AO199" s="63">
        <v>0</v>
      </c>
      <c r="AP199" s="63">
        <v>0</v>
      </c>
      <c r="AQ199" s="63">
        <v>1</v>
      </c>
      <c r="AR199" s="63">
        <v>7</v>
      </c>
      <c r="AS199" s="63">
        <v>20</v>
      </c>
      <c r="AT199" s="63">
        <v>0</v>
      </c>
      <c r="AU199" s="63">
        <v>0</v>
      </c>
      <c r="AV199" s="63">
        <v>0</v>
      </c>
      <c r="AW199" s="63">
        <v>18</v>
      </c>
      <c r="AX199" s="63">
        <v>9</v>
      </c>
      <c r="AY199" s="63">
        <v>8</v>
      </c>
      <c r="AZ199" s="63">
        <v>65</v>
      </c>
      <c r="BA199" s="63">
        <v>33</v>
      </c>
      <c r="BB199" s="63">
        <v>32</v>
      </c>
      <c r="BC199" s="63">
        <v>17</v>
      </c>
      <c r="BD199" s="63">
        <v>18</v>
      </c>
      <c r="BE199" s="63">
        <v>12</v>
      </c>
      <c r="BF199" s="63">
        <v>22</v>
      </c>
      <c r="BG199" s="63">
        <v>10</v>
      </c>
      <c r="BH199" s="63">
        <v>38</v>
      </c>
      <c r="BI199" s="63">
        <v>33</v>
      </c>
      <c r="BJ199" s="63">
        <v>20</v>
      </c>
      <c r="BK199" s="63">
        <v>28</v>
      </c>
      <c r="BL199" s="63">
        <v>32</v>
      </c>
      <c r="BM199" s="63">
        <v>16</v>
      </c>
      <c r="BN199" s="63">
        <v>10</v>
      </c>
      <c r="BO199" s="63">
        <v>15</v>
      </c>
      <c r="BP199" s="63">
        <v>14</v>
      </c>
      <c r="BQ199" s="63">
        <v>13</v>
      </c>
      <c r="BR199" s="63">
        <v>7</v>
      </c>
      <c r="BS199" s="63">
        <v>18</v>
      </c>
      <c r="BT199" s="63">
        <v>10</v>
      </c>
      <c r="BU199" s="63">
        <v>7</v>
      </c>
      <c r="BV199" s="63">
        <v>24</v>
      </c>
      <c r="BW199" s="63">
        <v>5</v>
      </c>
      <c r="BX199" s="63">
        <v>22</v>
      </c>
      <c r="BY199" s="63">
        <v>32</v>
      </c>
      <c r="BZ199" s="63">
        <v>13</v>
      </c>
      <c r="CA199" s="185"/>
    </row>
    <row r="200" spans="1:79" ht="15.75" x14ac:dyDescent="0.25">
      <c r="A200" s="63" t="s">
        <v>2002</v>
      </c>
      <c r="B200" s="63">
        <v>0</v>
      </c>
      <c r="C200" s="63">
        <v>1</v>
      </c>
      <c r="D200" s="63">
        <v>0</v>
      </c>
      <c r="E200" s="63">
        <v>3</v>
      </c>
      <c r="F200" s="63">
        <v>5</v>
      </c>
      <c r="G200" s="63">
        <v>5</v>
      </c>
      <c r="H200" s="63">
        <v>20</v>
      </c>
      <c r="I200" s="63">
        <v>0</v>
      </c>
      <c r="J200" s="63">
        <v>1</v>
      </c>
      <c r="K200" s="63">
        <v>2</v>
      </c>
      <c r="L200" s="63">
        <v>0</v>
      </c>
      <c r="M200" s="63">
        <v>25</v>
      </c>
      <c r="N200" s="63">
        <v>259</v>
      </c>
      <c r="O200" s="63">
        <v>0</v>
      </c>
      <c r="P200" s="63">
        <v>76</v>
      </c>
      <c r="Q200" s="63">
        <v>11</v>
      </c>
      <c r="R200" s="63">
        <v>12</v>
      </c>
      <c r="S200" s="63">
        <v>205</v>
      </c>
      <c r="T200" s="63">
        <v>107</v>
      </c>
      <c r="U200" s="63">
        <v>21</v>
      </c>
      <c r="V200" s="63">
        <v>8</v>
      </c>
      <c r="W200" s="63">
        <v>42</v>
      </c>
      <c r="X200" s="63">
        <v>29</v>
      </c>
      <c r="Y200" s="63">
        <v>14</v>
      </c>
      <c r="Z200" s="63">
        <v>38</v>
      </c>
      <c r="AA200" s="63">
        <v>187</v>
      </c>
      <c r="AB200" s="63">
        <v>112</v>
      </c>
      <c r="AC200" s="63">
        <v>16</v>
      </c>
      <c r="AD200" s="63">
        <v>79</v>
      </c>
      <c r="AE200" s="63">
        <v>6</v>
      </c>
      <c r="AF200" s="63">
        <v>18</v>
      </c>
      <c r="AG200" s="63">
        <v>0</v>
      </c>
      <c r="AH200" s="63">
        <v>208</v>
      </c>
      <c r="AI200" s="63">
        <v>74</v>
      </c>
      <c r="AJ200" s="63">
        <v>91</v>
      </c>
      <c r="AK200" s="63">
        <v>1</v>
      </c>
      <c r="AL200" s="63">
        <v>14</v>
      </c>
      <c r="AM200" s="63">
        <v>26</v>
      </c>
      <c r="AN200" s="63">
        <v>1</v>
      </c>
      <c r="AO200" s="63">
        <v>6</v>
      </c>
      <c r="AP200" s="63">
        <v>3</v>
      </c>
      <c r="AQ200" s="63">
        <v>82</v>
      </c>
      <c r="AR200" s="63">
        <v>97</v>
      </c>
      <c r="AS200" s="63">
        <v>120</v>
      </c>
      <c r="AT200" s="63">
        <v>1</v>
      </c>
      <c r="AU200" s="63">
        <v>4</v>
      </c>
      <c r="AV200" s="63">
        <v>1</v>
      </c>
      <c r="AW200" s="63">
        <v>330</v>
      </c>
      <c r="AX200" s="63">
        <v>298</v>
      </c>
      <c r="AY200" s="63">
        <v>159</v>
      </c>
      <c r="AZ200" s="63">
        <v>270</v>
      </c>
      <c r="BA200" s="63">
        <v>297</v>
      </c>
      <c r="BB200" s="63">
        <v>324</v>
      </c>
      <c r="BC200" s="63">
        <v>86</v>
      </c>
      <c r="BD200" s="63">
        <v>185</v>
      </c>
      <c r="BE200" s="63">
        <v>121</v>
      </c>
      <c r="BF200" s="63">
        <v>319</v>
      </c>
      <c r="BG200" s="63">
        <v>182</v>
      </c>
      <c r="BH200" s="63">
        <v>202</v>
      </c>
      <c r="BI200" s="63">
        <v>278</v>
      </c>
      <c r="BJ200" s="63">
        <v>233</v>
      </c>
      <c r="BK200" s="63">
        <v>248</v>
      </c>
      <c r="BL200" s="63">
        <v>329</v>
      </c>
      <c r="BM200" s="63">
        <v>197</v>
      </c>
      <c r="BN200" s="63">
        <v>223</v>
      </c>
      <c r="BO200" s="63">
        <v>161</v>
      </c>
      <c r="BP200" s="63">
        <v>119</v>
      </c>
      <c r="BQ200" s="63">
        <v>93</v>
      </c>
      <c r="BR200" s="63">
        <v>82</v>
      </c>
      <c r="BS200" s="63">
        <v>139</v>
      </c>
      <c r="BT200" s="63">
        <v>199</v>
      </c>
      <c r="BU200" s="63">
        <v>261</v>
      </c>
      <c r="BV200" s="63">
        <v>214</v>
      </c>
      <c r="BW200" s="63">
        <v>160</v>
      </c>
      <c r="BX200" s="63">
        <v>124</v>
      </c>
      <c r="BY200" s="63">
        <v>212</v>
      </c>
      <c r="BZ200" s="63">
        <v>174</v>
      </c>
      <c r="CA200" s="185"/>
    </row>
    <row r="201" spans="1:79" ht="15.75" x14ac:dyDescent="0.25">
      <c r="A201" s="63" t="s">
        <v>2003</v>
      </c>
      <c r="B201" s="63">
        <v>0</v>
      </c>
      <c r="C201" s="63">
        <v>0</v>
      </c>
      <c r="D201" s="63">
        <v>5</v>
      </c>
      <c r="E201" s="63">
        <v>5</v>
      </c>
      <c r="F201" s="63">
        <v>7</v>
      </c>
      <c r="G201" s="63">
        <v>41</v>
      </c>
      <c r="H201" s="63">
        <v>24</v>
      </c>
      <c r="I201" s="63">
        <v>1</v>
      </c>
      <c r="J201" s="63">
        <v>8</v>
      </c>
      <c r="K201" s="63">
        <v>0</v>
      </c>
      <c r="L201" s="63">
        <v>0</v>
      </c>
      <c r="M201" s="63">
        <v>14</v>
      </c>
      <c r="N201" s="63">
        <v>48</v>
      </c>
      <c r="O201" s="63">
        <v>1</v>
      </c>
      <c r="P201" s="63">
        <v>17</v>
      </c>
      <c r="Q201" s="63">
        <v>0</v>
      </c>
      <c r="R201" s="63">
        <v>19</v>
      </c>
      <c r="S201" s="63">
        <v>21</v>
      </c>
      <c r="T201" s="63">
        <v>29</v>
      </c>
      <c r="U201" s="63">
        <v>27</v>
      </c>
      <c r="V201" s="63">
        <v>6</v>
      </c>
      <c r="W201" s="63">
        <v>13</v>
      </c>
      <c r="X201" s="63">
        <v>14</v>
      </c>
      <c r="Y201" s="63">
        <v>18</v>
      </c>
      <c r="Z201" s="63">
        <v>4</v>
      </c>
      <c r="AA201" s="63">
        <v>24</v>
      </c>
      <c r="AB201" s="63">
        <v>20</v>
      </c>
      <c r="AC201" s="63">
        <v>39</v>
      </c>
      <c r="AD201" s="63">
        <v>29</v>
      </c>
      <c r="AE201" s="63">
        <v>11</v>
      </c>
      <c r="AF201" s="63">
        <v>5</v>
      </c>
      <c r="AG201" s="63">
        <v>0</v>
      </c>
      <c r="AH201" s="63">
        <v>33</v>
      </c>
      <c r="AI201" s="63">
        <v>8</v>
      </c>
      <c r="AJ201" s="63">
        <v>13</v>
      </c>
      <c r="AK201" s="63">
        <v>2</v>
      </c>
      <c r="AL201" s="63">
        <v>5</v>
      </c>
      <c r="AM201" s="63">
        <v>7</v>
      </c>
      <c r="AN201" s="63">
        <v>33</v>
      </c>
      <c r="AO201" s="63">
        <v>15</v>
      </c>
      <c r="AP201" s="63">
        <v>12</v>
      </c>
      <c r="AQ201" s="63">
        <v>11</v>
      </c>
      <c r="AR201" s="63">
        <v>17</v>
      </c>
      <c r="AS201" s="63">
        <v>7</v>
      </c>
      <c r="AT201" s="63">
        <v>1</v>
      </c>
      <c r="AU201" s="63">
        <v>5</v>
      </c>
      <c r="AV201" s="63">
        <v>13</v>
      </c>
      <c r="AW201" s="63">
        <v>24</v>
      </c>
      <c r="AX201" s="63">
        <v>22</v>
      </c>
      <c r="AY201" s="63">
        <v>3</v>
      </c>
      <c r="AZ201" s="63">
        <v>14</v>
      </c>
      <c r="BA201" s="63">
        <v>21</v>
      </c>
      <c r="BB201" s="63">
        <v>49</v>
      </c>
      <c r="BC201" s="63">
        <v>11</v>
      </c>
      <c r="BD201" s="63">
        <v>4</v>
      </c>
      <c r="BE201" s="63">
        <v>26</v>
      </c>
      <c r="BF201" s="63">
        <v>26</v>
      </c>
      <c r="BG201" s="63">
        <v>13</v>
      </c>
      <c r="BH201" s="63">
        <v>52</v>
      </c>
      <c r="BI201" s="63">
        <v>13</v>
      </c>
      <c r="BJ201" s="63">
        <v>21</v>
      </c>
      <c r="BK201" s="63">
        <v>10</v>
      </c>
      <c r="BL201" s="63">
        <v>36</v>
      </c>
      <c r="BM201" s="63">
        <v>19</v>
      </c>
      <c r="BN201" s="63">
        <v>2</v>
      </c>
      <c r="BO201" s="63">
        <v>16</v>
      </c>
      <c r="BP201" s="63">
        <v>1</v>
      </c>
      <c r="BQ201" s="63">
        <v>0</v>
      </c>
      <c r="BR201" s="63">
        <v>9</v>
      </c>
      <c r="BS201" s="63">
        <v>8</v>
      </c>
      <c r="BT201" s="63">
        <v>14</v>
      </c>
      <c r="BU201" s="63">
        <v>24</v>
      </c>
      <c r="BV201" s="63">
        <v>21</v>
      </c>
      <c r="BW201" s="63">
        <v>9</v>
      </c>
      <c r="BX201" s="63">
        <v>6</v>
      </c>
      <c r="BY201" s="63">
        <v>15</v>
      </c>
      <c r="BZ201" s="63">
        <v>7</v>
      </c>
      <c r="CA201" s="185"/>
    </row>
    <row r="202" spans="1:79" ht="15.75" x14ac:dyDescent="0.25">
      <c r="A202" s="63" t="s">
        <v>2004</v>
      </c>
      <c r="B202" s="63">
        <v>0</v>
      </c>
      <c r="C202" s="63">
        <v>1</v>
      </c>
      <c r="D202" s="63">
        <v>0</v>
      </c>
      <c r="E202" s="63">
        <v>0</v>
      </c>
      <c r="F202" s="63">
        <v>0</v>
      </c>
      <c r="G202" s="63">
        <v>0</v>
      </c>
      <c r="H202" s="63">
        <v>0</v>
      </c>
      <c r="I202" s="63">
        <v>0</v>
      </c>
      <c r="J202" s="63">
        <v>0</v>
      </c>
      <c r="K202" s="63">
        <v>0</v>
      </c>
      <c r="L202" s="63">
        <v>0</v>
      </c>
      <c r="M202" s="63">
        <v>0</v>
      </c>
      <c r="N202" s="63">
        <v>0</v>
      </c>
      <c r="O202" s="63">
        <v>0</v>
      </c>
      <c r="P202" s="63">
        <v>7</v>
      </c>
      <c r="Q202" s="63">
        <v>0</v>
      </c>
      <c r="R202" s="63">
        <v>1</v>
      </c>
      <c r="S202" s="63">
        <v>6</v>
      </c>
      <c r="T202" s="63">
        <v>2</v>
      </c>
      <c r="U202" s="63">
        <v>0</v>
      </c>
      <c r="V202" s="63">
        <v>1</v>
      </c>
      <c r="W202" s="63">
        <v>2</v>
      </c>
      <c r="X202" s="63">
        <v>1</v>
      </c>
      <c r="Y202" s="63">
        <v>1</v>
      </c>
      <c r="Z202" s="63">
        <v>0</v>
      </c>
      <c r="AA202" s="63">
        <v>1</v>
      </c>
      <c r="AB202" s="63">
        <v>5</v>
      </c>
      <c r="AC202" s="63">
        <v>0</v>
      </c>
      <c r="AD202" s="63">
        <v>5</v>
      </c>
      <c r="AE202" s="63">
        <v>0</v>
      </c>
      <c r="AF202" s="63">
        <v>0</v>
      </c>
      <c r="AG202" s="63">
        <v>0</v>
      </c>
      <c r="AH202" s="63">
        <v>9</v>
      </c>
      <c r="AI202" s="63">
        <v>12</v>
      </c>
      <c r="AJ202" s="63">
        <v>11</v>
      </c>
      <c r="AK202" s="63">
        <v>0</v>
      </c>
      <c r="AL202" s="63">
        <v>0</v>
      </c>
      <c r="AM202" s="63">
        <v>0</v>
      </c>
      <c r="AN202" s="63">
        <v>0</v>
      </c>
      <c r="AO202" s="63">
        <v>0</v>
      </c>
      <c r="AP202" s="63">
        <v>0</v>
      </c>
      <c r="AQ202" s="63">
        <v>7</v>
      </c>
      <c r="AR202" s="63">
        <v>12</v>
      </c>
      <c r="AS202" s="63">
        <v>4</v>
      </c>
      <c r="AT202" s="63">
        <v>0</v>
      </c>
      <c r="AU202" s="63">
        <v>0</v>
      </c>
      <c r="AV202" s="63">
        <v>0</v>
      </c>
      <c r="AW202" s="63">
        <v>29</v>
      </c>
      <c r="AX202" s="63">
        <v>23</v>
      </c>
      <c r="AY202" s="63">
        <v>16</v>
      </c>
      <c r="AZ202" s="63">
        <v>14</v>
      </c>
      <c r="BA202" s="63">
        <v>17</v>
      </c>
      <c r="BB202" s="63">
        <v>18</v>
      </c>
      <c r="BC202" s="63">
        <v>6</v>
      </c>
      <c r="BD202" s="63">
        <v>39</v>
      </c>
      <c r="BE202" s="63">
        <v>12</v>
      </c>
      <c r="BF202" s="63">
        <v>32</v>
      </c>
      <c r="BG202" s="63">
        <v>19</v>
      </c>
      <c r="BH202" s="63">
        <v>35</v>
      </c>
      <c r="BI202" s="63">
        <v>26</v>
      </c>
      <c r="BJ202" s="63">
        <v>26</v>
      </c>
      <c r="BK202" s="63">
        <v>24</v>
      </c>
      <c r="BL202" s="63">
        <v>22</v>
      </c>
      <c r="BM202" s="63">
        <v>11</v>
      </c>
      <c r="BN202" s="63">
        <v>31</v>
      </c>
      <c r="BO202" s="63">
        <v>24</v>
      </c>
      <c r="BP202" s="63">
        <v>29</v>
      </c>
      <c r="BQ202" s="63">
        <v>15</v>
      </c>
      <c r="BR202" s="63">
        <v>10</v>
      </c>
      <c r="BS202" s="63">
        <v>18</v>
      </c>
      <c r="BT202" s="63">
        <v>31</v>
      </c>
      <c r="BU202" s="63">
        <v>20</v>
      </c>
      <c r="BV202" s="63">
        <v>20</v>
      </c>
      <c r="BW202" s="63">
        <v>10</v>
      </c>
      <c r="BX202" s="63">
        <v>21</v>
      </c>
      <c r="BY202" s="63">
        <v>18</v>
      </c>
      <c r="BZ202" s="63">
        <v>35</v>
      </c>
      <c r="CA202" s="185"/>
    </row>
    <row r="203" spans="1:79" ht="15.75" x14ac:dyDescent="0.25">
      <c r="A203" s="63" t="s">
        <v>2005</v>
      </c>
      <c r="B203" s="63">
        <v>1</v>
      </c>
      <c r="C203" s="63">
        <v>6</v>
      </c>
      <c r="D203" s="63">
        <v>9</v>
      </c>
      <c r="E203" s="63">
        <v>21</v>
      </c>
      <c r="F203" s="63">
        <v>0</v>
      </c>
      <c r="G203" s="63">
        <v>1</v>
      </c>
      <c r="H203" s="63">
        <v>0</v>
      </c>
      <c r="I203" s="63">
        <v>0</v>
      </c>
      <c r="J203" s="63">
        <v>0</v>
      </c>
      <c r="K203" s="63">
        <v>0</v>
      </c>
      <c r="L203" s="63">
        <v>0</v>
      </c>
      <c r="M203" s="63">
        <v>0</v>
      </c>
      <c r="N203" s="63">
        <v>0</v>
      </c>
      <c r="O203" s="63">
        <v>0</v>
      </c>
      <c r="P203" s="63">
        <v>95</v>
      </c>
      <c r="Q203" s="63">
        <v>5</v>
      </c>
      <c r="R203" s="63">
        <v>41</v>
      </c>
      <c r="S203" s="63">
        <v>131</v>
      </c>
      <c r="T203" s="63">
        <v>136</v>
      </c>
      <c r="U203" s="63">
        <v>103</v>
      </c>
      <c r="V203" s="63">
        <v>19</v>
      </c>
      <c r="W203" s="63">
        <v>58</v>
      </c>
      <c r="X203" s="63">
        <v>112</v>
      </c>
      <c r="Y203" s="63">
        <v>116</v>
      </c>
      <c r="Z203" s="63">
        <v>50</v>
      </c>
      <c r="AA203" s="63">
        <v>131</v>
      </c>
      <c r="AB203" s="63">
        <v>71</v>
      </c>
      <c r="AC203" s="63">
        <v>52</v>
      </c>
      <c r="AD203" s="63">
        <v>6</v>
      </c>
      <c r="AE203" s="63">
        <v>16</v>
      </c>
      <c r="AF203" s="63">
        <v>30</v>
      </c>
      <c r="AG203" s="63">
        <v>0</v>
      </c>
      <c r="AH203" s="63">
        <v>35</v>
      </c>
      <c r="AI203" s="63">
        <v>8</v>
      </c>
      <c r="AJ203" s="63">
        <v>45</v>
      </c>
      <c r="AK203" s="63">
        <v>12</v>
      </c>
      <c r="AL203" s="63">
        <v>58</v>
      </c>
      <c r="AM203" s="63">
        <v>9</v>
      </c>
      <c r="AN203" s="63">
        <v>5</v>
      </c>
      <c r="AO203" s="63">
        <v>14</v>
      </c>
      <c r="AP203" s="63">
        <v>5</v>
      </c>
      <c r="AQ203" s="63">
        <v>25</v>
      </c>
      <c r="AR203" s="63">
        <v>25</v>
      </c>
      <c r="AS203" s="63">
        <v>31</v>
      </c>
      <c r="AT203" s="63">
        <v>0</v>
      </c>
      <c r="AU203" s="63">
        <v>0</v>
      </c>
      <c r="AV203" s="63">
        <v>0</v>
      </c>
      <c r="AW203" s="63">
        <v>18</v>
      </c>
      <c r="AX203" s="63">
        <v>1</v>
      </c>
      <c r="AY203" s="63">
        <v>0</v>
      </c>
      <c r="AZ203" s="63">
        <v>0</v>
      </c>
      <c r="BA203" s="63">
        <v>7</v>
      </c>
      <c r="BB203" s="63">
        <v>1</v>
      </c>
      <c r="BC203" s="63">
        <v>2</v>
      </c>
      <c r="BD203" s="63">
        <v>0</v>
      </c>
      <c r="BE203" s="63">
        <v>1</v>
      </c>
      <c r="BF203" s="63">
        <v>2</v>
      </c>
      <c r="BG203" s="63">
        <v>41</v>
      </c>
      <c r="BH203" s="63">
        <v>4</v>
      </c>
      <c r="BI203" s="63">
        <v>1</v>
      </c>
      <c r="BJ203" s="63">
        <v>4</v>
      </c>
      <c r="BK203" s="63">
        <v>0</v>
      </c>
      <c r="BL203" s="63">
        <v>6</v>
      </c>
      <c r="BM203" s="63">
        <v>1</v>
      </c>
      <c r="BN203" s="63">
        <v>1</v>
      </c>
      <c r="BO203" s="63">
        <v>2</v>
      </c>
      <c r="BP203" s="63">
        <v>7</v>
      </c>
      <c r="BQ203" s="63">
        <v>1</v>
      </c>
      <c r="BR203" s="63">
        <v>0</v>
      </c>
      <c r="BS203" s="63">
        <v>3</v>
      </c>
      <c r="BT203" s="63">
        <v>0</v>
      </c>
      <c r="BU203" s="63">
        <v>2</v>
      </c>
      <c r="BV203" s="63">
        <v>2</v>
      </c>
      <c r="BW203" s="63">
        <v>52</v>
      </c>
      <c r="BX203" s="63">
        <v>0</v>
      </c>
      <c r="BY203" s="63">
        <v>4</v>
      </c>
      <c r="BZ203" s="63">
        <v>0</v>
      </c>
      <c r="CA203" s="185"/>
    </row>
    <row r="204" spans="1:79" ht="15.75" x14ac:dyDescent="0.25">
      <c r="A204" s="63" t="s">
        <v>2006</v>
      </c>
      <c r="B204" s="63">
        <v>1</v>
      </c>
      <c r="C204" s="63">
        <v>16</v>
      </c>
      <c r="D204" s="63">
        <v>2</v>
      </c>
      <c r="E204" s="63">
        <v>17</v>
      </c>
      <c r="F204" s="63">
        <v>0</v>
      </c>
      <c r="G204" s="63">
        <v>0</v>
      </c>
      <c r="H204" s="63">
        <v>1</v>
      </c>
      <c r="I204" s="63">
        <v>0</v>
      </c>
      <c r="J204" s="63">
        <v>0</v>
      </c>
      <c r="K204" s="63">
        <v>0</v>
      </c>
      <c r="L204" s="63">
        <v>2</v>
      </c>
      <c r="M204" s="63">
        <v>4</v>
      </c>
      <c r="N204" s="63">
        <v>0</v>
      </c>
      <c r="O204" s="63">
        <v>0</v>
      </c>
      <c r="P204" s="63">
        <v>203</v>
      </c>
      <c r="Q204" s="63">
        <v>13</v>
      </c>
      <c r="R204" s="63">
        <v>4</v>
      </c>
      <c r="S204" s="63">
        <v>526</v>
      </c>
      <c r="T204" s="63">
        <v>117</v>
      </c>
      <c r="U204" s="63">
        <v>15</v>
      </c>
      <c r="V204" s="63">
        <v>11</v>
      </c>
      <c r="W204" s="63">
        <v>96</v>
      </c>
      <c r="X204" s="63">
        <v>89</v>
      </c>
      <c r="Y204" s="63">
        <v>25</v>
      </c>
      <c r="Z204" s="63">
        <v>79</v>
      </c>
      <c r="AA204" s="63">
        <v>500</v>
      </c>
      <c r="AB204" s="63">
        <v>353</v>
      </c>
      <c r="AC204" s="63">
        <v>8</v>
      </c>
      <c r="AD204" s="63">
        <v>181</v>
      </c>
      <c r="AE204" s="63">
        <v>5</v>
      </c>
      <c r="AF204" s="63">
        <v>50</v>
      </c>
      <c r="AG204" s="63">
        <v>0</v>
      </c>
      <c r="AH204" s="63">
        <v>893</v>
      </c>
      <c r="AI204" s="63">
        <v>269</v>
      </c>
      <c r="AJ204" s="63">
        <v>341</v>
      </c>
      <c r="AK204" s="63">
        <v>5</v>
      </c>
      <c r="AL204" s="63">
        <v>6</v>
      </c>
      <c r="AM204" s="63">
        <v>71</v>
      </c>
      <c r="AN204" s="63">
        <v>0</v>
      </c>
      <c r="AO204" s="63">
        <v>4</v>
      </c>
      <c r="AP204" s="63">
        <v>2</v>
      </c>
      <c r="AQ204" s="63">
        <v>238</v>
      </c>
      <c r="AR204" s="63">
        <v>394</v>
      </c>
      <c r="AS204" s="63">
        <v>355</v>
      </c>
      <c r="AT204" s="63">
        <v>2</v>
      </c>
      <c r="AU204" s="63">
        <v>0</v>
      </c>
      <c r="AV204" s="63">
        <v>0</v>
      </c>
      <c r="AW204" s="63">
        <v>3260</v>
      </c>
      <c r="AX204" s="63">
        <v>3609</v>
      </c>
      <c r="AY204" s="63">
        <v>3958</v>
      </c>
      <c r="AZ204" s="63">
        <v>3400</v>
      </c>
      <c r="BA204" s="63">
        <v>3143</v>
      </c>
      <c r="BB204" s="63">
        <v>1948</v>
      </c>
      <c r="BC204" s="63">
        <v>1794</v>
      </c>
      <c r="BD204" s="63">
        <v>3194</v>
      </c>
      <c r="BE204" s="63">
        <v>3123</v>
      </c>
      <c r="BF204" s="63">
        <v>3003</v>
      </c>
      <c r="BG204" s="63">
        <v>2540</v>
      </c>
      <c r="BH204" s="63">
        <v>2070</v>
      </c>
      <c r="BI204" s="63">
        <v>3406</v>
      </c>
      <c r="BJ204" s="63">
        <v>1934</v>
      </c>
      <c r="BK204" s="63">
        <v>2528</v>
      </c>
      <c r="BL204" s="63">
        <v>3002</v>
      </c>
      <c r="BM204" s="63">
        <v>1826</v>
      </c>
      <c r="BN204" s="63">
        <v>2750</v>
      </c>
      <c r="BO204" s="63">
        <v>3771</v>
      </c>
      <c r="BP204" s="63">
        <v>2644</v>
      </c>
      <c r="BQ204" s="63">
        <v>3294</v>
      </c>
      <c r="BR204" s="63">
        <v>1945</v>
      </c>
      <c r="BS204" s="63">
        <v>3337</v>
      </c>
      <c r="BT204" s="63">
        <v>2324</v>
      </c>
      <c r="BU204" s="63">
        <v>2532</v>
      </c>
      <c r="BV204" s="63">
        <v>2399</v>
      </c>
      <c r="BW204" s="63">
        <v>2476</v>
      </c>
      <c r="BX204" s="63">
        <v>4086</v>
      </c>
      <c r="BY204" s="63">
        <v>3104</v>
      </c>
      <c r="BZ204" s="63">
        <v>2800</v>
      </c>
      <c r="CA204" s="185"/>
    </row>
    <row r="205" spans="1:79" ht="15.75" x14ac:dyDescent="0.25">
      <c r="A205" s="63" t="s">
        <v>2007</v>
      </c>
      <c r="B205" s="63">
        <v>0</v>
      </c>
      <c r="C205" s="63">
        <v>0</v>
      </c>
      <c r="D205" s="63">
        <v>0</v>
      </c>
      <c r="E205" s="63">
        <v>0</v>
      </c>
      <c r="F205" s="63">
        <v>0</v>
      </c>
      <c r="G205" s="63">
        <v>0</v>
      </c>
      <c r="H205" s="63">
        <v>0</v>
      </c>
      <c r="I205" s="63">
        <v>0</v>
      </c>
      <c r="J205" s="63">
        <v>0</v>
      </c>
      <c r="K205" s="63">
        <v>0</v>
      </c>
      <c r="L205" s="63">
        <v>0</v>
      </c>
      <c r="M205" s="63">
        <v>0</v>
      </c>
      <c r="N205" s="63">
        <v>0</v>
      </c>
      <c r="O205" s="63">
        <v>0</v>
      </c>
      <c r="P205" s="63">
        <v>32</v>
      </c>
      <c r="Q205" s="63">
        <v>6</v>
      </c>
      <c r="R205" s="63">
        <v>32</v>
      </c>
      <c r="S205" s="63">
        <v>53</v>
      </c>
      <c r="T205" s="63">
        <v>71</v>
      </c>
      <c r="U205" s="63">
        <v>24</v>
      </c>
      <c r="V205" s="63">
        <v>9</v>
      </c>
      <c r="W205" s="63">
        <v>29</v>
      </c>
      <c r="X205" s="63">
        <v>19</v>
      </c>
      <c r="Y205" s="63">
        <v>58</v>
      </c>
      <c r="Z205" s="63">
        <v>64</v>
      </c>
      <c r="AA205" s="63">
        <v>60</v>
      </c>
      <c r="AB205" s="63">
        <v>24</v>
      </c>
      <c r="AC205" s="63">
        <v>28</v>
      </c>
      <c r="AD205" s="63">
        <v>3</v>
      </c>
      <c r="AE205" s="63">
        <v>6</v>
      </c>
      <c r="AF205" s="63">
        <v>13</v>
      </c>
      <c r="AG205" s="63">
        <v>3</v>
      </c>
      <c r="AH205" s="63">
        <v>24</v>
      </c>
      <c r="AI205" s="63">
        <v>7</v>
      </c>
      <c r="AJ205" s="63">
        <v>23</v>
      </c>
      <c r="AK205" s="63">
        <v>4</v>
      </c>
      <c r="AL205" s="63">
        <v>0</v>
      </c>
      <c r="AM205" s="63">
        <v>5</v>
      </c>
      <c r="AN205" s="63">
        <v>3</v>
      </c>
      <c r="AO205" s="63">
        <v>5</v>
      </c>
      <c r="AP205" s="63">
        <v>2</v>
      </c>
      <c r="AQ205" s="63">
        <v>10</v>
      </c>
      <c r="AR205" s="63">
        <v>15</v>
      </c>
      <c r="AS205" s="63">
        <v>7</v>
      </c>
      <c r="AT205" s="63">
        <v>0</v>
      </c>
      <c r="AU205" s="63">
        <v>0</v>
      </c>
      <c r="AV205" s="63">
        <v>0</v>
      </c>
      <c r="AW205" s="63">
        <v>41</v>
      </c>
      <c r="AX205" s="63">
        <v>12</v>
      </c>
      <c r="AY205" s="63">
        <v>11</v>
      </c>
      <c r="AZ205" s="63">
        <v>0</v>
      </c>
      <c r="BA205" s="63">
        <v>11</v>
      </c>
      <c r="BB205" s="63">
        <v>15</v>
      </c>
      <c r="BC205" s="63">
        <v>1</v>
      </c>
      <c r="BD205" s="63">
        <v>7</v>
      </c>
      <c r="BE205" s="63">
        <v>4</v>
      </c>
      <c r="BF205" s="63">
        <v>32</v>
      </c>
      <c r="BG205" s="63">
        <v>18</v>
      </c>
      <c r="BH205" s="63">
        <v>8</v>
      </c>
      <c r="BI205" s="63">
        <v>18</v>
      </c>
      <c r="BJ205" s="63">
        <v>11</v>
      </c>
      <c r="BK205" s="63">
        <v>16</v>
      </c>
      <c r="BL205" s="63">
        <v>13</v>
      </c>
      <c r="BM205" s="63">
        <v>5</v>
      </c>
      <c r="BN205" s="63">
        <v>7</v>
      </c>
      <c r="BO205" s="63">
        <v>15</v>
      </c>
      <c r="BP205" s="63">
        <v>9</v>
      </c>
      <c r="BQ205" s="63">
        <v>2</v>
      </c>
      <c r="BR205" s="63">
        <v>9</v>
      </c>
      <c r="BS205" s="63">
        <v>8</v>
      </c>
      <c r="BT205" s="63">
        <v>10</v>
      </c>
      <c r="BU205" s="63">
        <v>20</v>
      </c>
      <c r="BV205" s="63">
        <v>21</v>
      </c>
      <c r="BW205" s="63">
        <v>23</v>
      </c>
      <c r="BX205" s="63">
        <v>7</v>
      </c>
      <c r="BY205" s="63">
        <v>20</v>
      </c>
      <c r="BZ205" s="63">
        <v>6</v>
      </c>
      <c r="CA205" s="185"/>
    </row>
    <row r="206" spans="1:79" ht="15.75" x14ac:dyDescent="0.25">
      <c r="A206" s="63" t="s">
        <v>2008</v>
      </c>
      <c r="B206" s="63">
        <v>0</v>
      </c>
      <c r="C206" s="63">
        <v>0</v>
      </c>
      <c r="D206" s="63">
        <v>0</v>
      </c>
      <c r="E206" s="63">
        <v>0</v>
      </c>
      <c r="F206" s="63">
        <v>0</v>
      </c>
      <c r="G206" s="63">
        <v>0</v>
      </c>
      <c r="H206" s="63">
        <v>0</v>
      </c>
      <c r="I206" s="63">
        <v>0</v>
      </c>
      <c r="J206" s="63">
        <v>0</v>
      </c>
      <c r="K206" s="63">
        <v>0</v>
      </c>
      <c r="L206" s="63">
        <v>1</v>
      </c>
      <c r="M206" s="63">
        <v>0</v>
      </c>
      <c r="N206" s="63">
        <v>0</v>
      </c>
      <c r="O206" s="63">
        <v>0</v>
      </c>
      <c r="P206" s="63">
        <v>15</v>
      </c>
      <c r="Q206" s="63">
        <v>0</v>
      </c>
      <c r="R206" s="63">
        <v>2</v>
      </c>
      <c r="S206" s="63">
        <v>14</v>
      </c>
      <c r="T206" s="63">
        <v>19</v>
      </c>
      <c r="U206" s="63">
        <v>4</v>
      </c>
      <c r="V206" s="63">
        <v>0</v>
      </c>
      <c r="W206" s="63">
        <v>6</v>
      </c>
      <c r="X206" s="63">
        <v>1</v>
      </c>
      <c r="Y206" s="63">
        <v>0</v>
      </c>
      <c r="Z206" s="63">
        <v>3</v>
      </c>
      <c r="AA206" s="63">
        <v>25</v>
      </c>
      <c r="AB206" s="63">
        <v>8</v>
      </c>
      <c r="AC206" s="63">
        <v>0</v>
      </c>
      <c r="AD206" s="63">
        <v>5</v>
      </c>
      <c r="AE206" s="63">
        <v>2</v>
      </c>
      <c r="AF206" s="63">
        <v>2</v>
      </c>
      <c r="AG206" s="63">
        <v>0</v>
      </c>
      <c r="AH206" s="63">
        <v>16</v>
      </c>
      <c r="AI206" s="63">
        <v>3</v>
      </c>
      <c r="AJ206" s="63">
        <v>5</v>
      </c>
      <c r="AK206" s="63">
        <v>0</v>
      </c>
      <c r="AL206" s="63">
        <v>1</v>
      </c>
      <c r="AM206" s="63">
        <v>4</v>
      </c>
      <c r="AN206" s="63">
        <v>0</v>
      </c>
      <c r="AO206" s="63">
        <v>0</v>
      </c>
      <c r="AP206" s="63">
        <v>0</v>
      </c>
      <c r="AQ206" s="63">
        <v>0</v>
      </c>
      <c r="AR206" s="63">
        <v>8</v>
      </c>
      <c r="AS206" s="63">
        <v>10</v>
      </c>
      <c r="AT206" s="63">
        <v>0</v>
      </c>
      <c r="AU206" s="63">
        <v>0</v>
      </c>
      <c r="AV206" s="63">
        <v>0</v>
      </c>
      <c r="AW206" s="63">
        <v>10</v>
      </c>
      <c r="AX206" s="63">
        <v>5</v>
      </c>
      <c r="AY206" s="63">
        <v>1</v>
      </c>
      <c r="AZ206" s="63">
        <v>1</v>
      </c>
      <c r="BA206" s="63">
        <v>12</v>
      </c>
      <c r="BB206" s="63">
        <v>15</v>
      </c>
      <c r="BC206" s="63">
        <v>5</v>
      </c>
      <c r="BD206" s="63">
        <v>7</v>
      </c>
      <c r="BE206" s="63">
        <v>5</v>
      </c>
      <c r="BF206" s="63">
        <v>5</v>
      </c>
      <c r="BG206" s="63">
        <v>4</v>
      </c>
      <c r="BH206" s="63">
        <v>27</v>
      </c>
      <c r="BI206" s="63">
        <v>15</v>
      </c>
      <c r="BJ206" s="63">
        <v>25</v>
      </c>
      <c r="BK206" s="63">
        <v>1</v>
      </c>
      <c r="BL206" s="63">
        <v>21</v>
      </c>
      <c r="BM206" s="63">
        <v>16</v>
      </c>
      <c r="BN206" s="63">
        <v>5</v>
      </c>
      <c r="BO206" s="63">
        <v>11</v>
      </c>
      <c r="BP206" s="63">
        <v>10</v>
      </c>
      <c r="BQ206" s="63">
        <v>2</v>
      </c>
      <c r="BR206" s="63">
        <v>2</v>
      </c>
      <c r="BS206" s="63">
        <v>0</v>
      </c>
      <c r="BT206" s="63">
        <v>6</v>
      </c>
      <c r="BU206" s="63">
        <v>13</v>
      </c>
      <c r="BV206" s="63">
        <v>11</v>
      </c>
      <c r="BW206" s="63">
        <v>2</v>
      </c>
      <c r="BX206" s="63">
        <v>2</v>
      </c>
      <c r="BY206" s="63">
        <v>19</v>
      </c>
      <c r="BZ206" s="63">
        <v>0</v>
      </c>
      <c r="CA206" s="185"/>
    </row>
    <row r="207" spans="1:79" ht="15.75" x14ac:dyDescent="0.25">
      <c r="A207" s="63" t="s">
        <v>2009</v>
      </c>
      <c r="B207" s="63">
        <v>0</v>
      </c>
      <c r="C207" s="63">
        <v>0</v>
      </c>
      <c r="D207" s="63">
        <v>0</v>
      </c>
      <c r="E207" s="63">
        <v>0</v>
      </c>
      <c r="F207" s="63">
        <v>0</v>
      </c>
      <c r="G207" s="63">
        <v>5</v>
      </c>
      <c r="H207" s="63">
        <v>23</v>
      </c>
      <c r="I207" s="63">
        <v>0</v>
      </c>
      <c r="J207" s="63">
        <v>0</v>
      </c>
      <c r="K207" s="63">
        <v>0</v>
      </c>
      <c r="L207" s="63">
        <v>0</v>
      </c>
      <c r="M207" s="63">
        <v>51</v>
      </c>
      <c r="N207" s="63">
        <v>172</v>
      </c>
      <c r="O207" s="63">
        <v>0</v>
      </c>
      <c r="P207" s="63">
        <v>0</v>
      </c>
      <c r="Q207" s="63">
        <v>0</v>
      </c>
      <c r="R207" s="63">
        <v>0</v>
      </c>
      <c r="S207" s="63">
        <v>0</v>
      </c>
      <c r="T207" s="63">
        <v>0</v>
      </c>
      <c r="U207" s="63">
        <v>0</v>
      </c>
      <c r="V207" s="63">
        <v>0</v>
      </c>
      <c r="W207" s="63">
        <v>0</v>
      </c>
      <c r="X207" s="63">
        <v>0</v>
      </c>
      <c r="Y207" s="63">
        <v>0</v>
      </c>
      <c r="Z207" s="63">
        <v>0</v>
      </c>
      <c r="AA207" s="63">
        <v>0</v>
      </c>
      <c r="AB207" s="63">
        <v>3</v>
      </c>
      <c r="AC207" s="63">
        <v>15</v>
      </c>
      <c r="AD207" s="63">
        <v>21</v>
      </c>
      <c r="AE207" s="63">
        <v>0</v>
      </c>
      <c r="AF207" s="63">
        <v>1</v>
      </c>
      <c r="AG207" s="63">
        <v>0</v>
      </c>
      <c r="AH207" s="63">
        <v>0</v>
      </c>
      <c r="AI207" s="63">
        <v>0</v>
      </c>
      <c r="AJ207" s="63">
        <v>0</v>
      </c>
      <c r="AK207" s="63">
        <v>0</v>
      </c>
      <c r="AL207" s="63">
        <v>0</v>
      </c>
      <c r="AM207" s="63">
        <v>0</v>
      </c>
      <c r="AN207" s="63">
        <v>0</v>
      </c>
      <c r="AO207" s="63">
        <v>0</v>
      </c>
      <c r="AP207" s="63">
        <v>0</v>
      </c>
      <c r="AQ207" s="63">
        <v>0</v>
      </c>
      <c r="AR207" s="63">
        <v>0</v>
      </c>
      <c r="AS207" s="63">
        <v>0</v>
      </c>
      <c r="AT207" s="63">
        <v>11</v>
      </c>
      <c r="AU207" s="63">
        <v>3</v>
      </c>
      <c r="AV207" s="63">
        <v>7</v>
      </c>
      <c r="AW207" s="63">
        <v>0</v>
      </c>
      <c r="AX207" s="63">
        <v>0</v>
      </c>
      <c r="AY207" s="63">
        <v>0</v>
      </c>
      <c r="AZ207" s="63">
        <v>0</v>
      </c>
      <c r="BA207" s="63">
        <v>0</v>
      </c>
      <c r="BB207" s="63">
        <v>0</v>
      </c>
      <c r="BC207" s="63">
        <v>0</v>
      </c>
      <c r="BD207" s="63">
        <v>0</v>
      </c>
      <c r="BE207" s="63">
        <v>0</v>
      </c>
      <c r="BF207" s="63">
        <v>0</v>
      </c>
      <c r="BG207" s="63">
        <v>0</v>
      </c>
      <c r="BH207" s="63">
        <v>0</v>
      </c>
      <c r="BI207" s="63">
        <v>1</v>
      </c>
      <c r="BJ207" s="63">
        <v>5</v>
      </c>
      <c r="BK207" s="63">
        <v>0</v>
      </c>
      <c r="BL207" s="63">
        <v>2</v>
      </c>
      <c r="BM207" s="63">
        <v>0</v>
      </c>
      <c r="BN207" s="63">
        <v>1</v>
      </c>
      <c r="BO207" s="63">
        <v>0</v>
      </c>
      <c r="BP207" s="63">
        <v>0</v>
      </c>
      <c r="BQ207" s="63">
        <v>0</v>
      </c>
      <c r="BR207" s="63">
        <v>0</v>
      </c>
      <c r="BS207" s="63">
        <v>0</v>
      </c>
      <c r="BT207" s="63">
        <v>0</v>
      </c>
      <c r="BU207" s="63">
        <v>0</v>
      </c>
      <c r="BV207" s="63">
        <v>0</v>
      </c>
      <c r="BW207" s="63">
        <v>0</v>
      </c>
      <c r="BX207" s="63">
        <v>0</v>
      </c>
      <c r="BY207" s="63">
        <v>0</v>
      </c>
      <c r="BZ207" s="63">
        <v>0</v>
      </c>
      <c r="CA207" s="185"/>
    </row>
    <row r="208" spans="1:79" ht="15.75" x14ac:dyDescent="0.25">
      <c r="A208" s="63" t="s">
        <v>2010</v>
      </c>
      <c r="B208" s="63">
        <v>1</v>
      </c>
      <c r="C208" s="63">
        <v>14</v>
      </c>
      <c r="D208" s="63">
        <v>3</v>
      </c>
      <c r="E208" s="63">
        <v>10</v>
      </c>
      <c r="F208" s="63">
        <v>0</v>
      </c>
      <c r="G208" s="63">
        <v>0</v>
      </c>
      <c r="H208" s="63">
        <v>0</v>
      </c>
      <c r="I208" s="63">
        <v>0</v>
      </c>
      <c r="J208" s="63">
        <v>0</v>
      </c>
      <c r="K208" s="63">
        <v>0</v>
      </c>
      <c r="L208" s="63">
        <v>0</v>
      </c>
      <c r="M208" s="63">
        <v>0</v>
      </c>
      <c r="N208" s="63">
        <v>0</v>
      </c>
      <c r="O208" s="63">
        <v>1</v>
      </c>
      <c r="P208" s="63">
        <v>55</v>
      </c>
      <c r="Q208" s="63">
        <v>6</v>
      </c>
      <c r="R208" s="63">
        <v>8</v>
      </c>
      <c r="S208" s="63">
        <v>133</v>
      </c>
      <c r="T208" s="63">
        <v>45</v>
      </c>
      <c r="U208" s="63">
        <v>13</v>
      </c>
      <c r="V208" s="63">
        <v>7</v>
      </c>
      <c r="W208" s="63">
        <v>47</v>
      </c>
      <c r="X208" s="63">
        <v>42</v>
      </c>
      <c r="Y208" s="63">
        <v>10</v>
      </c>
      <c r="Z208" s="63">
        <v>28</v>
      </c>
      <c r="AA208" s="63">
        <v>205</v>
      </c>
      <c r="AB208" s="63">
        <v>118</v>
      </c>
      <c r="AC208" s="63">
        <v>16</v>
      </c>
      <c r="AD208" s="63">
        <v>81</v>
      </c>
      <c r="AE208" s="63">
        <v>1</v>
      </c>
      <c r="AF208" s="63">
        <v>30</v>
      </c>
      <c r="AG208" s="63">
        <v>0</v>
      </c>
      <c r="AH208" s="63">
        <v>169</v>
      </c>
      <c r="AI208" s="63">
        <v>190</v>
      </c>
      <c r="AJ208" s="63">
        <v>151</v>
      </c>
      <c r="AK208" s="63">
        <v>9</v>
      </c>
      <c r="AL208" s="63">
        <v>3</v>
      </c>
      <c r="AM208" s="63">
        <v>26</v>
      </c>
      <c r="AN208" s="63">
        <v>0</v>
      </c>
      <c r="AO208" s="63">
        <v>1</v>
      </c>
      <c r="AP208" s="63">
        <v>6</v>
      </c>
      <c r="AQ208" s="63">
        <v>61</v>
      </c>
      <c r="AR208" s="63">
        <v>149</v>
      </c>
      <c r="AS208" s="63">
        <v>116</v>
      </c>
      <c r="AT208" s="63">
        <v>0</v>
      </c>
      <c r="AU208" s="63">
        <v>0</v>
      </c>
      <c r="AV208" s="63">
        <v>0</v>
      </c>
      <c r="AW208" s="63">
        <v>181</v>
      </c>
      <c r="AX208" s="63">
        <v>183</v>
      </c>
      <c r="AY208" s="63">
        <v>101</v>
      </c>
      <c r="AZ208" s="63">
        <v>499</v>
      </c>
      <c r="BA208" s="63">
        <v>343</v>
      </c>
      <c r="BB208" s="63">
        <v>285</v>
      </c>
      <c r="BC208" s="63">
        <v>95</v>
      </c>
      <c r="BD208" s="63">
        <v>217</v>
      </c>
      <c r="BE208" s="63">
        <v>122</v>
      </c>
      <c r="BF208" s="63">
        <v>201</v>
      </c>
      <c r="BG208" s="63">
        <v>208</v>
      </c>
      <c r="BH208" s="63">
        <v>209</v>
      </c>
      <c r="BI208" s="63">
        <v>237</v>
      </c>
      <c r="BJ208" s="63">
        <v>283</v>
      </c>
      <c r="BK208" s="63">
        <v>244</v>
      </c>
      <c r="BL208" s="63">
        <v>265</v>
      </c>
      <c r="BM208" s="63">
        <v>280</v>
      </c>
      <c r="BN208" s="63">
        <v>184</v>
      </c>
      <c r="BO208" s="63">
        <v>131</v>
      </c>
      <c r="BP208" s="63">
        <v>158</v>
      </c>
      <c r="BQ208" s="63">
        <v>43</v>
      </c>
      <c r="BR208" s="63">
        <v>71</v>
      </c>
      <c r="BS208" s="63">
        <v>76</v>
      </c>
      <c r="BT208" s="63">
        <v>196</v>
      </c>
      <c r="BU208" s="63">
        <v>195</v>
      </c>
      <c r="BV208" s="63">
        <v>157</v>
      </c>
      <c r="BW208" s="63">
        <v>185</v>
      </c>
      <c r="BX208" s="63">
        <v>101</v>
      </c>
      <c r="BY208" s="63">
        <v>220</v>
      </c>
      <c r="BZ208" s="63">
        <v>185</v>
      </c>
      <c r="CA208" s="185"/>
    </row>
    <row r="209" spans="1:79" ht="15.75" x14ac:dyDescent="0.25">
      <c r="A209" s="63" t="s">
        <v>2011</v>
      </c>
      <c r="B209" s="63">
        <v>0</v>
      </c>
      <c r="C209" s="63">
        <v>0</v>
      </c>
      <c r="D209" s="63">
        <v>0</v>
      </c>
      <c r="E209" s="63">
        <v>0</v>
      </c>
      <c r="F209" s="63">
        <v>0</v>
      </c>
      <c r="G209" s="63">
        <v>0</v>
      </c>
      <c r="H209" s="63">
        <v>0</v>
      </c>
      <c r="I209" s="63">
        <v>0</v>
      </c>
      <c r="J209" s="63">
        <v>0</v>
      </c>
      <c r="K209" s="63">
        <v>0</v>
      </c>
      <c r="L209" s="63">
        <v>0</v>
      </c>
      <c r="M209" s="63">
        <v>0</v>
      </c>
      <c r="N209" s="63">
        <v>0</v>
      </c>
      <c r="O209" s="63">
        <v>0</v>
      </c>
      <c r="P209" s="63">
        <v>8</v>
      </c>
      <c r="Q209" s="63">
        <v>0</v>
      </c>
      <c r="R209" s="63">
        <v>0</v>
      </c>
      <c r="S209" s="63">
        <v>15</v>
      </c>
      <c r="T209" s="63">
        <v>16</v>
      </c>
      <c r="U209" s="63">
        <v>1</v>
      </c>
      <c r="V209" s="63">
        <v>0</v>
      </c>
      <c r="W209" s="63">
        <v>3</v>
      </c>
      <c r="X209" s="63">
        <v>6</v>
      </c>
      <c r="Y209" s="63">
        <v>5</v>
      </c>
      <c r="Z209" s="63">
        <v>3</v>
      </c>
      <c r="AA209" s="63">
        <v>31</v>
      </c>
      <c r="AB209" s="63">
        <v>13</v>
      </c>
      <c r="AC209" s="63">
        <v>0</v>
      </c>
      <c r="AD209" s="63">
        <v>1</v>
      </c>
      <c r="AE209" s="63">
        <v>1</v>
      </c>
      <c r="AF209" s="63">
        <v>5</v>
      </c>
      <c r="AG209" s="63">
        <v>1</v>
      </c>
      <c r="AH209" s="63">
        <v>23</v>
      </c>
      <c r="AI209" s="63">
        <v>9</v>
      </c>
      <c r="AJ209" s="63">
        <v>10</v>
      </c>
      <c r="AK209" s="63">
        <v>2</v>
      </c>
      <c r="AL209" s="63">
        <v>0</v>
      </c>
      <c r="AM209" s="63">
        <v>5</v>
      </c>
      <c r="AN209" s="63">
        <v>2</v>
      </c>
      <c r="AO209" s="63">
        <v>0</v>
      </c>
      <c r="AP209" s="63">
        <v>0</v>
      </c>
      <c r="AQ209" s="63">
        <v>5</v>
      </c>
      <c r="AR209" s="63">
        <v>13</v>
      </c>
      <c r="AS209" s="63">
        <v>9</v>
      </c>
      <c r="AT209" s="63">
        <v>0</v>
      </c>
      <c r="AU209" s="63">
        <v>0</v>
      </c>
      <c r="AV209" s="63">
        <v>0</v>
      </c>
      <c r="AW209" s="63">
        <v>21</v>
      </c>
      <c r="AX209" s="63">
        <v>18</v>
      </c>
      <c r="AY209" s="63">
        <v>10</v>
      </c>
      <c r="AZ209" s="63">
        <v>13</v>
      </c>
      <c r="BA209" s="63">
        <v>22</v>
      </c>
      <c r="BB209" s="63">
        <v>33</v>
      </c>
      <c r="BC209" s="63">
        <v>8</v>
      </c>
      <c r="BD209" s="63">
        <v>9</v>
      </c>
      <c r="BE209" s="63">
        <v>4</v>
      </c>
      <c r="BF209" s="63">
        <v>31</v>
      </c>
      <c r="BG209" s="63">
        <v>11</v>
      </c>
      <c r="BH209" s="63">
        <v>24</v>
      </c>
      <c r="BI209" s="63">
        <v>19</v>
      </c>
      <c r="BJ209" s="63">
        <v>14</v>
      </c>
      <c r="BK209" s="63">
        <v>24</v>
      </c>
      <c r="BL209" s="63">
        <v>18</v>
      </c>
      <c r="BM209" s="63">
        <v>27</v>
      </c>
      <c r="BN209" s="63">
        <v>7</v>
      </c>
      <c r="BO209" s="63">
        <v>25</v>
      </c>
      <c r="BP209" s="63">
        <v>6</v>
      </c>
      <c r="BQ209" s="63">
        <v>5</v>
      </c>
      <c r="BR209" s="63">
        <v>5</v>
      </c>
      <c r="BS209" s="63">
        <v>7</v>
      </c>
      <c r="BT209" s="63">
        <v>17</v>
      </c>
      <c r="BU209" s="63">
        <v>20</v>
      </c>
      <c r="BV209" s="63">
        <v>6</v>
      </c>
      <c r="BW209" s="63">
        <v>12</v>
      </c>
      <c r="BX209" s="63">
        <v>15</v>
      </c>
      <c r="BY209" s="63">
        <v>21</v>
      </c>
      <c r="BZ209" s="63">
        <v>16</v>
      </c>
      <c r="CA209" s="185"/>
    </row>
    <row r="210" spans="1:79" ht="15.75" x14ac:dyDescent="0.25">
      <c r="A210" s="63" t="s">
        <v>2012</v>
      </c>
      <c r="B210" s="63">
        <v>0</v>
      </c>
      <c r="C210" s="63">
        <v>5</v>
      </c>
      <c r="D210" s="63">
        <v>9</v>
      </c>
      <c r="E210" s="63">
        <v>11</v>
      </c>
      <c r="F210" s="63">
        <v>1</v>
      </c>
      <c r="G210" s="63">
        <v>12</v>
      </c>
      <c r="H210" s="63">
        <v>0</v>
      </c>
      <c r="I210" s="63">
        <v>0</v>
      </c>
      <c r="J210" s="63">
        <v>0</v>
      </c>
      <c r="K210" s="63">
        <v>0</v>
      </c>
      <c r="L210" s="63">
        <v>0</v>
      </c>
      <c r="M210" s="63">
        <v>8</v>
      </c>
      <c r="N210" s="63">
        <v>1</v>
      </c>
      <c r="O210" s="63">
        <v>0</v>
      </c>
      <c r="P210" s="63">
        <v>26</v>
      </c>
      <c r="Q210" s="63">
        <v>6</v>
      </c>
      <c r="R210" s="63">
        <v>55</v>
      </c>
      <c r="S210" s="63">
        <v>52</v>
      </c>
      <c r="T210" s="63">
        <v>102</v>
      </c>
      <c r="U210" s="63">
        <v>77</v>
      </c>
      <c r="V210" s="63">
        <v>9</v>
      </c>
      <c r="W210" s="63">
        <v>46</v>
      </c>
      <c r="X210" s="63">
        <v>62</v>
      </c>
      <c r="Y210" s="63">
        <v>52</v>
      </c>
      <c r="Z210" s="63">
        <v>35</v>
      </c>
      <c r="AA210" s="63">
        <v>184</v>
      </c>
      <c r="AB210" s="63">
        <v>37</v>
      </c>
      <c r="AC210" s="63">
        <v>54</v>
      </c>
      <c r="AD210" s="63">
        <v>22</v>
      </c>
      <c r="AE210" s="63">
        <v>17</v>
      </c>
      <c r="AF210" s="63">
        <v>78</v>
      </c>
      <c r="AG210" s="63">
        <v>7</v>
      </c>
      <c r="AH210" s="63">
        <v>126</v>
      </c>
      <c r="AI210" s="63">
        <v>91</v>
      </c>
      <c r="AJ210" s="63">
        <v>146</v>
      </c>
      <c r="AK210" s="63">
        <v>10</v>
      </c>
      <c r="AL210" s="63">
        <v>2</v>
      </c>
      <c r="AM210" s="63">
        <v>16</v>
      </c>
      <c r="AN210" s="63">
        <v>26</v>
      </c>
      <c r="AO210" s="63">
        <v>33</v>
      </c>
      <c r="AP210" s="63">
        <v>24</v>
      </c>
      <c r="AQ210" s="63">
        <v>167</v>
      </c>
      <c r="AR210" s="63">
        <v>98</v>
      </c>
      <c r="AS210" s="63">
        <v>142</v>
      </c>
      <c r="AT210" s="63">
        <v>1</v>
      </c>
      <c r="AU210" s="63">
        <v>0</v>
      </c>
      <c r="AV210" s="63">
        <v>0</v>
      </c>
      <c r="AW210" s="63">
        <v>89</v>
      </c>
      <c r="AX210" s="63">
        <v>53</v>
      </c>
      <c r="AY210" s="63">
        <v>18</v>
      </c>
      <c r="AZ210" s="63">
        <v>63</v>
      </c>
      <c r="BA210" s="63">
        <v>119</v>
      </c>
      <c r="BB210" s="63">
        <v>70</v>
      </c>
      <c r="BC210" s="63">
        <v>17</v>
      </c>
      <c r="BD210" s="63">
        <v>48</v>
      </c>
      <c r="BE210" s="63">
        <v>44</v>
      </c>
      <c r="BF210" s="63">
        <v>69</v>
      </c>
      <c r="BG210" s="63">
        <v>35</v>
      </c>
      <c r="BH210" s="63">
        <v>101</v>
      </c>
      <c r="BI210" s="63">
        <v>81</v>
      </c>
      <c r="BJ210" s="63">
        <v>46</v>
      </c>
      <c r="BK210" s="63">
        <v>70</v>
      </c>
      <c r="BL210" s="63">
        <v>132</v>
      </c>
      <c r="BM210" s="63">
        <v>45</v>
      </c>
      <c r="BN210" s="63">
        <v>35</v>
      </c>
      <c r="BO210" s="63">
        <v>38</v>
      </c>
      <c r="BP210" s="63">
        <v>16</v>
      </c>
      <c r="BQ210" s="63">
        <v>25</v>
      </c>
      <c r="BR210" s="63">
        <v>18</v>
      </c>
      <c r="BS210" s="63">
        <v>14</v>
      </c>
      <c r="BT210" s="63">
        <v>71</v>
      </c>
      <c r="BU210" s="63">
        <v>82</v>
      </c>
      <c r="BV210" s="63">
        <v>47</v>
      </c>
      <c r="BW210" s="63">
        <v>99</v>
      </c>
      <c r="BX210" s="63">
        <v>28</v>
      </c>
      <c r="BY210" s="63">
        <v>60</v>
      </c>
      <c r="BZ210" s="63">
        <v>20</v>
      </c>
      <c r="CA210" s="185"/>
    </row>
    <row r="211" spans="1:79" ht="15.75" x14ac:dyDescent="0.25">
      <c r="A211" s="63" t="s">
        <v>2013</v>
      </c>
      <c r="B211" s="63">
        <v>5</v>
      </c>
      <c r="C211" s="63">
        <v>17</v>
      </c>
      <c r="D211" s="63">
        <v>27</v>
      </c>
      <c r="E211" s="63">
        <v>8</v>
      </c>
      <c r="F211" s="63">
        <v>0</v>
      </c>
      <c r="G211" s="63">
        <v>0</v>
      </c>
      <c r="H211" s="63">
        <v>0</v>
      </c>
      <c r="I211" s="63">
        <v>0</v>
      </c>
      <c r="J211" s="63">
        <v>0</v>
      </c>
      <c r="K211" s="63">
        <v>2</v>
      </c>
      <c r="L211" s="63">
        <v>0</v>
      </c>
      <c r="M211" s="63">
        <v>4</v>
      </c>
      <c r="N211" s="63">
        <v>0</v>
      </c>
      <c r="O211" s="63">
        <v>0</v>
      </c>
      <c r="P211" s="63">
        <v>81</v>
      </c>
      <c r="Q211" s="63">
        <v>105</v>
      </c>
      <c r="R211" s="63">
        <v>567</v>
      </c>
      <c r="S211" s="63">
        <v>213</v>
      </c>
      <c r="T211" s="63">
        <v>463</v>
      </c>
      <c r="U211" s="63">
        <v>93</v>
      </c>
      <c r="V211" s="63">
        <v>44</v>
      </c>
      <c r="W211" s="63">
        <v>183</v>
      </c>
      <c r="X211" s="63">
        <v>257</v>
      </c>
      <c r="Y211" s="63">
        <v>325</v>
      </c>
      <c r="Z211" s="63">
        <v>237</v>
      </c>
      <c r="AA211" s="63">
        <v>621</v>
      </c>
      <c r="AB211" s="63">
        <v>138</v>
      </c>
      <c r="AC211" s="63">
        <v>100</v>
      </c>
      <c r="AD211" s="63">
        <v>31</v>
      </c>
      <c r="AE211" s="63">
        <v>25</v>
      </c>
      <c r="AF211" s="63">
        <v>86</v>
      </c>
      <c r="AG211" s="63">
        <v>5</v>
      </c>
      <c r="AH211" s="63">
        <v>193</v>
      </c>
      <c r="AI211" s="63">
        <v>150</v>
      </c>
      <c r="AJ211" s="63">
        <v>419</v>
      </c>
      <c r="AK211" s="63">
        <v>66</v>
      </c>
      <c r="AL211" s="63">
        <v>17</v>
      </c>
      <c r="AM211" s="63">
        <v>55</v>
      </c>
      <c r="AN211" s="63">
        <v>24</v>
      </c>
      <c r="AO211" s="63">
        <v>47</v>
      </c>
      <c r="AP211" s="63">
        <v>7</v>
      </c>
      <c r="AQ211" s="63">
        <v>107</v>
      </c>
      <c r="AR211" s="63">
        <v>831</v>
      </c>
      <c r="AS211" s="63">
        <v>1255</v>
      </c>
      <c r="AT211" s="63">
        <v>0</v>
      </c>
      <c r="AU211" s="63">
        <v>0</v>
      </c>
      <c r="AV211" s="63">
        <v>0</v>
      </c>
      <c r="AW211" s="63">
        <v>4</v>
      </c>
      <c r="AX211" s="63">
        <v>0</v>
      </c>
      <c r="AY211" s="63">
        <v>0</v>
      </c>
      <c r="AZ211" s="63">
        <v>0</v>
      </c>
      <c r="BA211" s="63">
        <v>0</v>
      </c>
      <c r="BB211" s="63">
        <v>0</v>
      </c>
      <c r="BC211" s="63">
        <v>0</v>
      </c>
      <c r="BD211" s="63">
        <v>0</v>
      </c>
      <c r="BE211" s="63">
        <v>0</v>
      </c>
      <c r="BF211" s="63">
        <v>0</v>
      </c>
      <c r="BG211" s="63">
        <v>7</v>
      </c>
      <c r="BH211" s="63">
        <v>0</v>
      </c>
      <c r="BI211" s="63">
        <v>1</v>
      </c>
      <c r="BJ211" s="63">
        <v>4</v>
      </c>
      <c r="BK211" s="63">
        <v>1</v>
      </c>
      <c r="BL211" s="63">
        <v>2</v>
      </c>
      <c r="BM211" s="63">
        <v>0</v>
      </c>
      <c r="BN211" s="63">
        <v>0</v>
      </c>
      <c r="BO211" s="63">
        <v>0</v>
      </c>
      <c r="BP211" s="63">
        <v>1</v>
      </c>
      <c r="BQ211" s="63">
        <v>1</v>
      </c>
      <c r="BR211" s="63">
        <v>0</v>
      </c>
      <c r="BS211" s="63">
        <v>0</v>
      </c>
      <c r="BT211" s="63">
        <v>0</v>
      </c>
      <c r="BU211" s="63">
        <v>0</v>
      </c>
      <c r="BV211" s="63">
        <v>0</v>
      </c>
      <c r="BW211" s="63">
        <v>13</v>
      </c>
      <c r="BX211" s="63">
        <v>0</v>
      </c>
      <c r="BY211" s="63">
        <v>0</v>
      </c>
      <c r="BZ211" s="63">
        <v>0</v>
      </c>
      <c r="CA211" s="185"/>
    </row>
    <row r="212" spans="1:79" ht="15.75" x14ac:dyDescent="0.25">
      <c r="A212" s="63" t="s">
        <v>2014</v>
      </c>
      <c r="B212" s="63">
        <v>12</v>
      </c>
      <c r="C212" s="63">
        <v>286</v>
      </c>
      <c r="D212" s="63">
        <v>341</v>
      </c>
      <c r="E212" s="63">
        <v>281</v>
      </c>
      <c r="F212" s="63">
        <v>0</v>
      </c>
      <c r="G212" s="63">
        <v>2</v>
      </c>
      <c r="H212" s="63">
        <v>1</v>
      </c>
      <c r="I212" s="63">
        <v>0</v>
      </c>
      <c r="J212" s="63">
        <v>5</v>
      </c>
      <c r="K212" s="63">
        <v>0</v>
      </c>
      <c r="L212" s="63">
        <v>1</v>
      </c>
      <c r="M212" s="63">
        <v>27</v>
      </c>
      <c r="N212" s="63">
        <v>1</v>
      </c>
      <c r="O212" s="63">
        <v>0</v>
      </c>
      <c r="P212" s="63">
        <v>138</v>
      </c>
      <c r="Q212" s="63">
        <v>353</v>
      </c>
      <c r="R212" s="63">
        <v>970</v>
      </c>
      <c r="S212" s="63">
        <v>439</v>
      </c>
      <c r="T212" s="63">
        <v>1136</v>
      </c>
      <c r="U212" s="63">
        <v>585</v>
      </c>
      <c r="V212" s="63">
        <v>132</v>
      </c>
      <c r="W212" s="63">
        <v>373</v>
      </c>
      <c r="X212" s="63">
        <v>995</v>
      </c>
      <c r="Y212" s="63">
        <v>402</v>
      </c>
      <c r="Z212" s="63">
        <v>1133</v>
      </c>
      <c r="AA212" s="63">
        <v>1740</v>
      </c>
      <c r="AB212" s="63">
        <v>201</v>
      </c>
      <c r="AC212" s="63">
        <v>636</v>
      </c>
      <c r="AD212" s="63">
        <v>182</v>
      </c>
      <c r="AE212" s="63">
        <v>83</v>
      </c>
      <c r="AF212" s="63">
        <v>522</v>
      </c>
      <c r="AG212" s="63">
        <v>96</v>
      </c>
      <c r="AH212" s="63">
        <v>722</v>
      </c>
      <c r="AI212" s="63">
        <v>1664</v>
      </c>
      <c r="AJ212" s="63">
        <v>2014</v>
      </c>
      <c r="AK212" s="63">
        <v>83</v>
      </c>
      <c r="AL212" s="63">
        <v>74</v>
      </c>
      <c r="AM212" s="63">
        <v>150</v>
      </c>
      <c r="AN212" s="63">
        <v>107</v>
      </c>
      <c r="AO212" s="63">
        <v>297</v>
      </c>
      <c r="AP212" s="63">
        <v>112</v>
      </c>
      <c r="AQ212" s="63">
        <v>1507</v>
      </c>
      <c r="AR212" s="63">
        <v>3134</v>
      </c>
      <c r="AS212" s="63">
        <v>1819</v>
      </c>
      <c r="AT212" s="63">
        <v>0</v>
      </c>
      <c r="AU212" s="63">
        <v>2</v>
      </c>
      <c r="AV212" s="63">
        <v>0</v>
      </c>
      <c r="AW212" s="63">
        <v>34</v>
      </c>
      <c r="AX212" s="63">
        <v>33</v>
      </c>
      <c r="AY212" s="63">
        <v>18</v>
      </c>
      <c r="AZ212" s="63">
        <v>2</v>
      </c>
      <c r="BA212" s="63">
        <v>22</v>
      </c>
      <c r="BB212" s="63">
        <v>31</v>
      </c>
      <c r="BC212" s="63">
        <v>18</v>
      </c>
      <c r="BD212" s="63">
        <v>26</v>
      </c>
      <c r="BE212" s="63">
        <v>23</v>
      </c>
      <c r="BF212" s="63">
        <v>32</v>
      </c>
      <c r="BG212" s="63">
        <v>50</v>
      </c>
      <c r="BH212" s="63">
        <v>56</v>
      </c>
      <c r="BI212" s="63">
        <v>36</v>
      </c>
      <c r="BJ212" s="63">
        <v>64</v>
      </c>
      <c r="BK212" s="63">
        <v>31</v>
      </c>
      <c r="BL212" s="63">
        <v>43</v>
      </c>
      <c r="BM212" s="63">
        <v>50</v>
      </c>
      <c r="BN212" s="63">
        <v>33</v>
      </c>
      <c r="BO212" s="63">
        <v>14</v>
      </c>
      <c r="BP212" s="63">
        <v>41</v>
      </c>
      <c r="BQ212" s="63">
        <v>11</v>
      </c>
      <c r="BR212" s="63">
        <v>6</v>
      </c>
      <c r="BS212" s="63">
        <v>21</v>
      </c>
      <c r="BT212" s="63">
        <v>64</v>
      </c>
      <c r="BU212" s="63">
        <v>35</v>
      </c>
      <c r="BV212" s="63">
        <v>19</v>
      </c>
      <c r="BW212" s="63">
        <v>96</v>
      </c>
      <c r="BX212" s="63">
        <v>19</v>
      </c>
      <c r="BY212" s="63">
        <v>61</v>
      </c>
      <c r="BZ212" s="63">
        <v>29</v>
      </c>
      <c r="CA212" s="185"/>
    </row>
    <row r="213" spans="1:79" ht="15.75" x14ac:dyDescent="0.25">
      <c r="A213" s="63" t="s">
        <v>2015</v>
      </c>
      <c r="B213" s="63">
        <v>0</v>
      </c>
      <c r="C213" s="63">
        <v>18</v>
      </c>
      <c r="D213" s="63">
        <v>24</v>
      </c>
      <c r="E213" s="63">
        <v>0</v>
      </c>
      <c r="F213" s="63">
        <v>0</v>
      </c>
      <c r="G213" s="63">
        <v>0</v>
      </c>
      <c r="H213" s="63">
        <v>0</v>
      </c>
      <c r="I213" s="63">
        <v>0</v>
      </c>
      <c r="J213" s="63">
        <v>0</v>
      </c>
      <c r="K213" s="63">
        <v>0</v>
      </c>
      <c r="L213" s="63">
        <v>0</v>
      </c>
      <c r="M213" s="63">
        <v>0</v>
      </c>
      <c r="N213" s="63">
        <v>0</v>
      </c>
      <c r="O213" s="63">
        <v>0</v>
      </c>
      <c r="P213" s="63">
        <v>9</v>
      </c>
      <c r="Q213" s="63">
        <v>17</v>
      </c>
      <c r="R213" s="63">
        <v>14</v>
      </c>
      <c r="S213" s="63">
        <v>11</v>
      </c>
      <c r="T213" s="63">
        <v>69</v>
      </c>
      <c r="U213" s="63">
        <v>38</v>
      </c>
      <c r="V213" s="63">
        <v>1</v>
      </c>
      <c r="W213" s="63">
        <v>73</v>
      </c>
      <c r="X213" s="63">
        <v>51</v>
      </c>
      <c r="Y213" s="63">
        <v>43</v>
      </c>
      <c r="Z213" s="63">
        <v>20</v>
      </c>
      <c r="AA213" s="63">
        <v>69</v>
      </c>
      <c r="AB213" s="63">
        <v>27</v>
      </c>
      <c r="AC213" s="63">
        <v>24</v>
      </c>
      <c r="AD213" s="63">
        <v>0</v>
      </c>
      <c r="AE213" s="63">
        <v>6</v>
      </c>
      <c r="AF213" s="63">
        <v>12</v>
      </c>
      <c r="AG213" s="63">
        <v>0</v>
      </c>
      <c r="AH213" s="63">
        <v>26</v>
      </c>
      <c r="AI213" s="63">
        <v>53</v>
      </c>
      <c r="AJ213" s="63">
        <v>54</v>
      </c>
      <c r="AK213" s="63">
        <v>3</v>
      </c>
      <c r="AL213" s="63">
        <v>4</v>
      </c>
      <c r="AM213" s="63">
        <v>13</v>
      </c>
      <c r="AN213" s="63">
        <v>3</v>
      </c>
      <c r="AO213" s="63">
        <v>16</v>
      </c>
      <c r="AP213" s="63">
        <v>1</v>
      </c>
      <c r="AQ213" s="63">
        <v>13</v>
      </c>
      <c r="AR213" s="63">
        <v>48</v>
      </c>
      <c r="AS213" s="63">
        <v>112</v>
      </c>
      <c r="AT213" s="63">
        <v>0</v>
      </c>
      <c r="AU213" s="63">
        <v>0</v>
      </c>
      <c r="AV213" s="63">
        <v>0</v>
      </c>
      <c r="AW213" s="63">
        <v>0</v>
      </c>
      <c r="AX213" s="63">
        <v>0</v>
      </c>
      <c r="AY213" s="63">
        <v>1</v>
      </c>
      <c r="AZ213" s="63">
        <v>0</v>
      </c>
      <c r="BA213" s="63">
        <v>0</v>
      </c>
      <c r="BB213" s="63">
        <v>0</v>
      </c>
      <c r="BC213" s="63">
        <v>0</v>
      </c>
      <c r="BD213" s="63">
        <v>0</v>
      </c>
      <c r="BE213" s="63">
        <v>0</v>
      </c>
      <c r="BF213" s="63">
        <v>0</v>
      </c>
      <c r="BG213" s="63">
        <v>1</v>
      </c>
      <c r="BH213" s="63">
        <v>0</v>
      </c>
      <c r="BI213" s="63">
        <v>0</v>
      </c>
      <c r="BJ213" s="63">
        <v>3</v>
      </c>
      <c r="BK213" s="63">
        <v>0</v>
      </c>
      <c r="BL213" s="63">
        <v>0</v>
      </c>
      <c r="BM213" s="63">
        <v>1</v>
      </c>
      <c r="BN213" s="63">
        <v>1</v>
      </c>
      <c r="BO213" s="63">
        <v>0</v>
      </c>
      <c r="BP213" s="63">
        <v>1</v>
      </c>
      <c r="BQ213" s="63">
        <v>0</v>
      </c>
      <c r="BR213" s="63">
        <v>0</v>
      </c>
      <c r="BS213" s="63">
        <v>0</v>
      </c>
      <c r="BT213" s="63">
        <v>0</v>
      </c>
      <c r="BU213" s="63">
        <v>0</v>
      </c>
      <c r="BV213" s="63">
        <v>0</v>
      </c>
      <c r="BW213" s="63">
        <v>0</v>
      </c>
      <c r="BX213" s="63">
        <v>0</v>
      </c>
      <c r="BY213" s="63">
        <v>2</v>
      </c>
      <c r="BZ213" s="63">
        <v>0</v>
      </c>
      <c r="CA213" s="185"/>
    </row>
    <row r="214" spans="1:79" ht="15.75" x14ac:dyDescent="0.25">
      <c r="A214" s="63" t="s">
        <v>2016</v>
      </c>
      <c r="B214" s="63">
        <v>0</v>
      </c>
      <c r="C214" s="63">
        <v>1</v>
      </c>
      <c r="D214" s="63">
        <v>0</v>
      </c>
      <c r="E214" s="63">
        <v>2</v>
      </c>
      <c r="F214" s="63">
        <v>0</v>
      </c>
      <c r="G214" s="63">
        <v>0</v>
      </c>
      <c r="H214" s="63">
        <v>0</v>
      </c>
      <c r="I214" s="63">
        <v>0</v>
      </c>
      <c r="J214" s="63">
        <v>0</v>
      </c>
      <c r="K214" s="63">
        <v>0</v>
      </c>
      <c r="L214" s="63">
        <v>0</v>
      </c>
      <c r="M214" s="63">
        <v>0</v>
      </c>
      <c r="N214" s="63">
        <v>0</v>
      </c>
      <c r="O214" s="63">
        <v>0</v>
      </c>
      <c r="P214" s="63">
        <v>15</v>
      </c>
      <c r="Q214" s="63">
        <v>0</v>
      </c>
      <c r="R214" s="63">
        <v>6</v>
      </c>
      <c r="S214" s="63">
        <v>31</v>
      </c>
      <c r="T214" s="63">
        <v>11</v>
      </c>
      <c r="U214" s="63">
        <v>1</v>
      </c>
      <c r="V214" s="63">
        <v>0</v>
      </c>
      <c r="W214" s="63">
        <v>3</v>
      </c>
      <c r="X214" s="63">
        <v>1</v>
      </c>
      <c r="Y214" s="63">
        <v>0</v>
      </c>
      <c r="Z214" s="63">
        <v>0</v>
      </c>
      <c r="AA214" s="63">
        <v>16</v>
      </c>
      <c r="AB214" s="63">
        <v>35</v>
      </c>
      <c r="AC214" s="63">
        <v>1</v>
      </c>
      <c r="AD214" s="63">
        <v>7</v>
      </c>
      <c r="AE214" s="63">
        <v>3</v>
      </c>
      <c r="AF214" s="63">
        <v>3</v>
      </c>
      <c r="AG214" s="63">
        <v>0</v>
      </c>
      <c r="AH214" s="63">
        <v>28</v>
      </c>
      <c r="AI214" s="63">
        <v>4</v>
      </c>
      <c r="AJ214" s="63">
        <v>24</v>
      </c>
      <c r="AK214" s="63">
        <v>0</v>
      </c>
      <c r="AL214" s="63">
        <v>0</v>
      </c>
      <c r="AM214" s="63">
        <v>1</v>
      </c>
      <c r="AN214" s="63">
        <v>0</v>
      </c>
      <c r="AO214" s="63">
        <v>0</v>
      </c>
      <c r="AP214" s="63">
        <v>0</v>
      </c>
      <c r="AQ214" s="63">
        <v>21</v>
      </c>
      <c r="AR214" s="63">
        <v>44</v>
      </c>
      <c r="AS214" s="63">
        <v>27</v>
      </c>
      <c r="AT214" s="63">
        <v>0</v>
      </c>
      <c r="AU214" s="63">
        <v>0</v>
      </c>
      <c r="AV214" s="63">
        <v>0</v>
      </c>
      <c r="AW214" s="63">
        <v>154</v>
      </c>
      <c r="AX214" s="63">
        <v>241</v>
      </c>
      <c r="AY214" s="63">
        <v>161</v>
      </c>
      <c r="AZ214" s="63">
        <v>257</v>
      </c>
      <c r="BA214" s="63">
        <v>206</v>
      </c>
      <c r="BB214" s="63">
        <v>113</v>
      </c>
      <c r="BC214" s="63">
        <v>79</v>
      </c>
      <c r="BD214" s="63">
        <v>200</v>
      </c>
      <c r="BE214" s="63">
        <v>88</v>
      </c>
      <c r="BF214" s="63">
        <v>129</v>
      </c>
      <c r="BG214" s="63">
        <v>124</v>
      </c>
      <c r="BH214" s="63">
        <v>167</v>
      </c>
      <c r="BI214" s="63">
        <v>150</v>
      </c>
      <c r="BJ214" s="63">
        <v>130</v>
      </c>
      <c r="BK214" s="63">
        <v>185</v>
      </c>
      <c r="BL214" s="63">
        <v>194</v>
      </c>
      <c r="BM214" s="63">
        <v>121</v>
      </c>
      <c r="BN214" s="63">
        <v>139</v>
      </c>
      <c r="BO214" s="63">
        <v>168</v>
      </c>
      <c r="BP214" s="63">
        <v>122</v>
      </c>
      <c r="BQ214" s="63">
        <v>147</v>
      </c>
      <c r="BR214" s="63">
        <v>74</v>
      </c>
      <c r="BS214" s="63">
        <v>112</v>
      </c>
      <c r="BT214" s="63">
        <v>177</v>
      </c>
      <c r="BU214" s="63">
        <v>171</v>
      </c>
      <c r="BV214" s="63">
        <v>146</v>
      </c>
      <c r="BW214" s="63">
        <v>101</v>
      </c>
      <c r="BX214" s="63">
        <v>181</v>
      </c>
      <c r="BY214" s="63">
        <v>147</v>
      </c>
      <c r="BZ214" s="63">
        <v>189</v>
      </c>
      <c r="CA214" s="185"/>
    </row>
    <row r="215" spans="1:79" ht="15.75" x14ac:dyDescent="0.25">
      <c r="A215" s="63" t="s">
        <v>2017</v>
      </c>
      <c r="B215" s="63">
        <v>0</v>
      </c>
      <c r="C215" s="63">
        <v>6</v>
      </c>
      <c r="D215" s="63">
        <v>0</v>
      </c>
      <c r="E215" s="63">
        <v>10</v>
      </c>
      <c r="F215" s="63">
        <v>0</v>
      </c>
      <c r="G215" s="63">
        <v>0</v>
      </c>
      <c r="H215" s="63">
        <v>0</v>
      </c>
      <c r="I215" s="63">
        <v>0</v>
      </c>
      <c r="J215" s="63">
        <v>0</v>
      </c>
      <c r="K215" s="63">
        <v>0</v>
      </c>
      <c r="L215" s="63">
        <v>0</v>
      </c>
      <c r="M215" s="63">
        <v>0</v>
      </c>
      <c r="N215" s="63">
        <v>6</v>
      </c>
      <c r="O215" s="63">
        <v>0</v>
      </c>
      <c r="P215" s="63">
        <v>110</v>
      </c>
      <c r="Q215" s="63">
        <v>3</v>
      </c>
      <c r="R215" s="63">
        <v>2</v>
      </c>
      <c r="S215" s="63">
        <v>276</v>
      </c>
      <c r="T215" s="63">
        <v>56</v>
      </c>
      <c r="U215" s="63">
        <v>18</v>
      </c>
      <c r="V215" s="63">
        <v>7</v>
      </c>
      <c r="W215" s="63">
        <v>53</v>
      </c>
      <c r="X215" s="63">
        <v>41</v>
      </c>
      <c r="Y215" s="63">
        <v>11</v>
      </c>
      <c r="Z215" s="63">
        <v>33</v>
      </c>
      <c r="AA215" s="63">
        <v>236</v>
      </c>
      <c r="AB215" s="63">
        <v>224</v>
      </c>
      <c r="AC215" s="63">
        <v>7</v>
      </c>
      <c r="AD215" s="63">
        <v>59</v>
      </c>
      <c r="AE215" s="63">
        <v>0</v>
      </c>
      <c r="AF215" s="63">
        <v>24</v>
      </c>
      <c r="AG215" s="63">
        <v>1</v>
      </c>
      <c r="AH215" s="63">
        <v>368</v>
      </c>
      <c r="AI215" s="63">
        <v>100</v>
      </c>
      <c r="AJ215" s="63">
        <v>129</v>
      </c>
      <c r="AK215" s="63">
        <v>3</v>
      </c>
      <c r="AL215" s="63">
        <v>2</v>
      </c>
      <c r="AM215" s="63">
        <v>23</v>
      </c>
      <c r="AN215" s="63">
        <v>0</v>
      </c>
      <c r="AO215" s="63">
        <v>0</v>
      </c>
      <c r="AP215" s="63">
        <v>4</v>
      </c>
      <c r="AQ215" s="63">
        <v>75</v>
      </c>
      <c r="AR215" s="63">
        <v>130</v>
      </c>
      <c r="AS215" s="63">
        <v>181</v>
      </c>
      <c r="AT215" s="63">
        <v>0</v>
      </c>
      <c r="AU215" s="63">
        <v>1</v>
      </c>
      <c r="AV215" s="63">
        <v>0</v>
      </c>
      <c r="AW215" s="63">
        <v>1073</v>
      </c>
      <c r="AX215" s="63">
        <v>1356</v>
      </c>
      <c r="AY215" s="63">
        <v>1177</v>
      </c>
      <c r="AZ215" s="63">
        <v>833</v>
      </c>
      <c r="BA215" s="63">
        <v>944</v>
      </c>
      <c r="BB215" s="63">
        <v>719</v>
      </c>
      <c r="BC215" s="63">
        <v>647</v>
      </c>
      <c r="BD215" s="63">
        <v>1038</v>
      </c>
      <c r="BE215" s="63">
        <v>1041</v>
      </c>
      <c r="BF215" s="63">
        <v>1030</v>
      </c>
      <c r="BG215" s="63">
        <v>746</v>
      </c>
      <c r="BH215" s="63">
        <v>702</v>
      </c>
      <c r="BI215" s="63">
        <v>1092</v>
      </c>
      <c r="BJ215" s="63">
        <v>633</v>
      </c>
      <c r="BK215" s="63">
        <v>927</v>
      </c>
      <c r="BL215" s="63">
        <v>1105</v>
      </c>
      <c r="BM215" s="63">
        <v>530</v>
      </c>
      <c r="BN215" s="63">
        <v>832</v>
      </c>
      <c r="BO215" s="63">
        <v>964</v>
      </c>
      <c r="BP215" s="63">
        <v>734</v>
      </c>
      <c r="BQ215" s="63">
        <v>886</v>
      </c>
      <c r="BR215" s="63">
        <v>616</v>
      </c>
      <c r="BS215" s="63">
        <v>934</v>
      </c>
      <c r="BT215" s="63">
        <v>836</v>
      </c>
      <c r="BU215" s="63">
        <v>790</v>
      </c>
      <c r="BV215" s="63">
        <v>763</v>
      </c>
      <c r="BW215" s="63">
        <v>856</v>
      </c>
      <c r="BX215" s="63">
        <v>1120</v>
      </c>
      <c r="BY215" s="63">
        <v>956</v>
      </c>
      <c r="BZ215" s="63">
        <v>1003</v>
      </c>
      <c r="CA215" s="185"/>
    </row>
    <row r="216" spans="1:79" ht="15.75" x14ac:dyDescent="0.25">
      <c r="A216" s="63" t="s">
        <v>2018</v>
      </c>
      <c r="B216" s="63">
        <v>7</v>
      </c>
      <c r="C216" s="63">
        <v>71</v>
      </c>
      <c r="D216" s="63">
        <v>137</v>
      </c>
      <c r="E216" s="63">
        <v>81</v>
      </c>
      <c r="F216" s="63">
        <v>0</v>
      </c>
      <c r="G216" s="63">
        <v>1</v>
      </c>
      <c r="H216" s="63">
        <v>0</v>
      </c>
      <c r="I216" s="63">
        <v>0</v>
      </c>
      <c r="J216" s="63">
        <v>0</v>
      </c>
      <c r="K216" s="63">
        <v>0</v>
      </c>
      <c r="L216" s="63">
        <v>0</v>
      </c>
      <c r="M216" s="63">
        <v>1</v>
      </c>
      <c r="N216" s="63">
        <v>0</v>
      </c>
      <c r="O216" s="63">
        <v>0</v>
      </c>
      <c r="P216" s="63">
        <v>67</v>
      </c>
      <c r="Q216" s="63">
        <v>52</v>
      </c>
      <c r="R216" s="63">
        <v>346</v>
      </c>
      <c r="S216" s="63">
        <v>104</v>
      </c>
      <c r="T216" s="63">
        <v>503</v>
      </c>
      <c r="U216" s="63">
        <v>486</v>
      </c>
      <c r="V216" s="63">
        <v>241</v>
      </c>
      <c r="W216" s="63">
        <v>276</v>
      </c>
      <c r="X216" s="63">
        <v>691</v>
      </c>
      <c r="Y216" s="63">
        <v>489</v>
      </c>
      <c r="Z216" s="63">
        <v>1225</v>
      </c>
      <c r="AA216" s="63">
        <v>885</v>
      </c>
      <c r="AB216" s="63">
        <v>178</v>
      </c>
      <c r="AC216" s="63">
        <v>1019</v>
      </c>
      <c r="AD216" s="63">
        <v>96</v>
      </c>
      <c r="AE216" s="63">
        <v>333</v>
      </c>
      <c r="AF216" s="63">
        <v>500</v>
      </c>
      <c r="AG216" s="63">
        <v>135</v>
      </c>
      <c r="AH216" s="63">
        <v>180</v>
      </c>
      <c r="AI216" s="63">
        <v>758</v>
      </c>
      <c r="AJ216" s="63">
        <v>529</v>
      </c>
      <c r="AK216" s="63">
        <v>122</v>
      </c>
      <c r="AL216" s="63">
        <v>78</v>
      </c>
      <c r="AM216" s="63">
        <v>133</v>
      </c>
      <c r="AN216" s="63">
        <v>100</v>
      </c>
      <c r="AO216" s="63">
        <v>247</v>
      </c>
      <c r="AP216" s="63">
        <v>131</v>
      </c>
      <c r="AQ216" s="63">
        <v>656</v>
      </c>
      <c r="AR216" s="63">
        <v>343</v>
      </c>
      <c r="AS216" s="63">
        <v>439</v>
      </c>
      <c r="AT216" s="63">
        <v>0</v>
      </c>
      <c r="AU216" s="63">
        <v>0</v>
      </c>
      <c r="AV216" s="63">
        <v>1</v>
      </c>
      <c r="AW216" s="63">
        <v>32</v>
      </c>
      <c r="AX216" s="63">
        <v>1</v>
      </c>
      <c r="AY216" s="63">
        <v>2</v>
      </c>
      <c r="AZ216" s="63">
        <v>0</v>
      </c>
      <c r="BA216" s="63">
        <v>2</v>
      </c>
      <c r="BB216" s="63">
        <v>1</v>
      </c>
      <c r="BC216" s="63">
        <v>0</v>
      </c>
      <c r="BD216" s="63">
        <v>0</v>
      </c>
      <c r="BE216" s="63">
        <v>0</v>
      </c>
      <c r="BF216" s="63">
        <v>1</v>
      </c>
      <c r="BG216" s="63">
        <v>26</v>
      </c>
      <c r="BH216" s="63">
        <v>5</v>
      </c>
      <c r="BI216" s="63">
        <v>0</v>
      </c>
      <c r="BJ216" s="63">
        <v>2</v>
      </c>
      <c r="BK216" s="63">
        <v>0</v>
      </c>
      <c r="BL216" s="63">
        <v>7</v>
      </c>
      <c r="BM216" s="63">
        <v>2</v>
      </c>
      <c r="BN216" s="63">
        <v>0</v>
      </c>
      <c r="BO216" s="63">
        <v>0</v>
      </c>
      <c r="BP216" s="63">
        <v>21</v>
      </c>
      <c r="BQ216" s="63">
        <v>3</v>
      </c>
      <c r="BR216" s="63">
        <v>0</v>
      </c>
      <c r="BS216" s="63">
        <v>0</v>
      </c>
      <c r="BT216" s="63">
        <v>0</v>
      </c>
      <c r="BU216" s="63">
        <v>6</v>
      </c>
      <c r="BV216" s="63">
        <v>2</v>
      </c>
      <c r="BW216" s="63">
        <v>55</v>
      </c>
      <c r="BX216" s="63">
        <v>0</v>
      </c>
      <c r="BY216" s="63">
        <v>1</v>
      </c>
      <c r="BZ216" s="63">
        <v>0</v>
      </c>
      <c r="CA216" s="185"/>
    </row>
    <row r="217" spans="1:79" ht="15.75" x14ac:dyDescent="0.25">
      <c r="A217" s="63" t="s">
        <v>2019</v>
      </c>
      <c r="B217" s="63">
        <v>59</v>
      </c>
      <c r="C217" s="63">
        <v>570</v>
      </c>
      <c r="D217" s="63">
        <v>877</v>
      </c>
      <c r="E217" s="63">
        <v>864</v>
      </c>
      <c r="F217" s="63">
        <v>19</v>
      </c>
      <c r="G217" s="63">
        <v>68</v>
      </c>
      <c r="H217" s="63">
        <v>49</v>
      </c>
      <c r="I217" s="63">
        <v>6</v>
      </c>
      <c r="J217" s="63">
        <v>26</v>
      </c>
      <c r="K217" s="63">
        <v>11</v>
      </c>
      <c r="L217" s="63">
        <v>0</v>
      </c>
      <c r="M217" s="63">
        <v>13</v>
      </c>
      <c r="N217" s="63">
        <v>7</v>
      </c>
      <c r="O217" s="63">
        <v>0</v>
      </c>
      <c r="P217" s="63">
        <v>443</v>
      </c>
      <c r="Q217" s="63">
        <v>434</v>
      </c>
      <c r="R217" s="63">
        <v>1177</v>
      </c>
      <c r="S217" s="63">
        <v>318</v>
      </c>
      <c r="T217" s="63">
        <v>1065</v>
      </c>
      <c r="U217" s="63">
        <v>898</v>
      </c>
      <c r="V217" s="63">
        <v>81</v>
      </c>
      <c r="W217" s="63">
        <v>892</v>
      </c>
      <c r="X217" s="63">
        <v>706</v>
      </c>
      <c r="Y217" s="63">
        <v>609</v>
      </c>
      <c r="Z217" s="63">
        <v>2145</v>
      </c>
      <c r="AA217" s="63">
        <v>1124</v>
      </c>
      <c r="AB217" s="63">
        <v>338</v>
      </c>
      <c r="AC217" s="63">
        <v>588</v>
      </c>
      <c r="AD217" s="63">
        <v>63</v>
      </c>
      <c r="AE217" s="63">
        <v>531</v>
      </c>
      <c r="AF217" s="63">
        <v>798</v>
      </c>
      <c r="AG217" s="63">
        <v>159</v>
      </c>
      <c r="AH217" s="63">
        <v>359</v>
      </c>
      <c r="AI217" s="63">
        <v>254</v>
      </c>
      <c r="AJ217" s="63">
        <v>812</v>
      </c>
      <c r="AK217" s="63">
        <v>60</v>
      </c>
      <c r="AL217" s="63">
        <v>127</v>
      </c>
      <c r="AM217" s="63">
        <v>123</v>
      </c>
      <c r="AN217" s="63">
        <v>172</v>
      </c>
      <c r="AO217" s="63">
        <v>370</v>
      </c>
      <c r="AP217" s="63">
        <v>155</v>
      </c>
      <c r="AQ217" s="63">
        <v>280</v>
      </c>
      <c r="AR217" s="63">
        <v>810</v>
      </c>
      <c r="AS217" s="63">
        <v>345</v>
      </c>
      <c r="AT217" s="63">
        <v>6</v>
      </c>
      <c r="AU217" s="63">
        <v>9</v>
      </c>
      <c r="AV217" s="63">
        <v>2</v>
      </c>
      <c r="AW217" s="63">
        <v>99</v>
      </c>
      <c r="AX217" s="63">
        <v>50</v>
      </c>
      <c r="AY217" s="63">
        <v>38</v>
      </c>
      <c r="AZ217" s="63">
        <v>277</v>
      </c>
      <c r="BA217" s="63">
        <v>65</v>
      </c>
      <c r="BB217" s="63">
        <v>87</v>
      </c>
      <c r="BC217" s="63">
        <v>20</v>
      </c>
      <c r="BD217" s="63">
        <v>44</v>
      </c>
      <c r="BE217" s="63">
        <v>36</v>
      </c>
      <c r="BF217" s="63">
        <v>63</v>
      </c>
      <c r="BG217" s="63">
        <v>111</v>
      </c>
      <c r="BH217" s="63">
        <v>130</v>
      </c>
      <c r="BI217" s="63">
        <v>77</v>
      </c>
      <c r="BJ217" s="63">
        <v>39</v>
      </c>
      <c r="BK217" s="63">
        <v>66</v>
      </c>
      <c r="BL217" s="63">
        <v>116</v>
      </c>
      <c r="BM217" s="63">
        <v>73</v>
      </c>
      <c r="BN217" s="63">
        <v>37</v>
      </c>
      <c r="BO217" s="63">
        <v>50</v>
      </c>
      <c r="BP217" s="63">
        <v>43</v>
      </c>
      <c r="BQ217" s="63">
        <v>113</v>
      </c>
      <c r="BR217" s="63">
        <v>18</v>
      </c>
      <c r="BS217" s="63">
        <v>29</v>
      </c>
      <c r="BT217" s="63">
        <v>61</v>
      </c>
      <c r="BU217" s="63">
        <v>89</v>
      </c>
      <c r="BV217" s="63">
        <v>80</v>
      </c>
      <c r="BW217" s="63">
        <v>287</v>
      </c>
      <c r="BX217" s="63">
        <v>45</v>
      </c>
      <c r="BY217" s="63">
        <v>105</v>
      </c>
      <c r="BZ217" s="63">
        <v>45</v>
      </c>
      <c r="CA217" s="185"/>
    </row>
    <row r="218" spans="1:79" ht="15.75" x14ac:dyDescent="0.25">
      <c r="A218" s="63" t="s">
        <v>2020</v>
      </c>
      <c r="B218" s="63">
        <v>0</v>
      </c>
      <c r="C218" s="63">
        <v>0</v>
      </c>
      <c r="D218" s="63">
        <v>1</v>
      </c>
      <c r="E218" s="63">
        <v>7</v>
      </c>
      <c r="F218" s="63">
        <v>3</v>
      </c>
      <c r="G218" s="63">
        <v>4</v>
      </c>
      <c r="H218" s="63">
        <v>7</v>
      </c>
      <c r="I218" s="63">
        <v>1</v>
      </c>
      <c r="J218" s="63">
        <v>2</v>
      </c>
      <c r="K218" s="63">
        <v>0</v>
      </c>
      <c r="L218" s="63">
        <v>0</v>
      </c>
      <c r="M218" s="63">
        <v>5</v>
      </c>
      <c r="N218" s="63">
        <v>13</v>
      </c>
      <c r="O218" s="63">
        <v>0</v>
      </c>
      <c r="P218" s="63">
        <v>0</v>
      </c>
      <c r="Q218" s="63">
        <v>0</v>
      </c>
      <c r="R218" s="63">
        <v>1</v>
      </c>
      <c r="S218" s="63">
        <v>0</v>
      </c>
      <c r="T218" s="63">
        <v>6</v>
      </c>
      <c r="U218" s="63">
        <v>0</v>
      </c>
      <c r="V218" s="63">
        <v>2</v>
      </c>
      <c r="W218" s="63">
        <v>0</v>
      </c>
      <c r="X218" s="63">
        <v>0</v>
      </c>
      <c r="Y218" s="63">
        <v>0</v>
      </c>
      <c r="Z218" s="63">
        <v>0</v>
      </c>
      <c r="AA218" s="63">
        <v>1</v>
      </c>
      <c r="AB218" s="63">
        <v>6</v>
      </c>
      <c r="AC218" s="63">
        <v>2</v>
      </c>
      <c r="AD218" s="63">
        <v>6</v>
      </c>
      <c r="AE218" s="63">
        <v>3</v>
      </c>
      <c r="AF218" s="63">
        <v>15</v>
      </c>
      <c r="AG218" s="63">
        <v>6</v>
      </c>
      <c r="AH218" s="63">
        <v>7</v>
      </c>
      <c r="AI218" s="63">
        <v>0</v>
      </c>
      <c r="AJ218" s="63">
        <v>9</v>
      </c>
      <c r="AK218" s="63">
        <v>0</v>
      </c>
      <c r="AL218" s="63">
        <v>4</v>
      </c>
      <c r="AM218" s="63">
        <v>2</v>
      </c>
      <c r="AN218" s="63">
        <v>14</v>
      </c>
      <c r="AO218" s="63">
        <v>22</v>
      </c>
      <c r="AP218" s="63">
        <v>1</v>
      </c>
      <c r="AQ218" s="63">
        <v>18</v>
      </c>
      <c r="AR218" s="63">
        <v>0</v>
      </c>
      <c r="AS218" s="63">
        <v>0</v>
      </c>
      <c r="AT218" s="63">
        <v>8</v>
      </c>
      <c r="AU218" s="63">
        <v>2</v>
      </c>
      <c r="AV218" s="63">
        <v>2</v>
      </c>
      <c r="AW218" s="63">
        <v>11</v>
      </c>
      <c r="AX218" s="63">
        <v>6</v>
      </c>
      <c r="AY218" s="63">
        <v>1</v>
      </c>
      <c r="AZ218" s="63">
        <v>0</v>
      </c>
      <c r="BA218" s="63">
        <v>8</v>
      </c>
      <c r="BB218" s="63">
        <v>5</v>
      </c>
      <c r="BC218" s="63">
        <v>0</v>
      </c>
      <c r="BD218" s="63">
        <v>0</v>
      </c>
      <c r="BE218" s="63">
        <v>0</v>
      </c>
      <c r="BF218" s="63">
        <v>8</v>
      </c>
      <c r="BG218" s="63">
        <v>0</v>
      </c>
      <c r="BH218" s="63">
        <v>5</v>
      </c>
      <c r="BI218" s="63">
        <v>102</v>
      </c>
      <c r="BJ218" s="63">
        <v>6</v>
      </c>
      <c r="BK218" s="63">
        <v>2</v>
      </c>
      <c r="BL218" s="63">
        <v>16</v>
      </c>
      <c r="BM218" s="63">
        <v>1</v>
      </c>
      <c r="BN218" s="63">
        <v>3</v>
      </c>
      <c r="BO218" s="63">
        <v>1</v>
      </c>
      <c r="BP218" s="63">
        <v>0</v>
      </c>
      <c r="BQ218" s="63">
        <v>0</v>
      </c>
      <c r="BR218" s="63">
        <v>0</v>
      </c>
      <c r="BS218" s="63">
        <v>0</v>
      </c>
      <c r="BT218" s="63">
        <v>5</v>
      </c>
      <c r="BU218" s="63">
        <v>11</v>
      </c>
      <c r="BV218" s="63">
        <v>0</v>
      </c>
      <c r="BW218" s="63">
        <v>21</v>
      </c>
      <c r="BX218" s="63">
        <v>0</v>
      </c>
      <c r="BY218" s="63">
        <v>0</v>
      </c>
      <c r="BZ218" s="63">
        <v>0</v>
      </c>
      <c r="CA218" s="185"/>
    </row>
    <row r="219" spans="1:79" ht="15.75" x14ac:dyDescent="0.25">
      <c r="A219" s="63" t="s">
        <v>2021</v>
      </c>
      <c r="B219" s="63">
        <v>1</v>
      </c>
      <c r="C219" s="63">
        <v>0</v>
      </c>
      <c r="D219" s="63">
        <v>0</v>
      </c>
      <c r="E219" s="63">
        <v>0</v>
      </c>
      <c r="F219" s="63">
        <v>36</v>
      </c>
      <c r="G219" s="63">
        <v>8</v>
      </c>
      <c r="H219" s="63">
        <v>11</v>
      </c>
      <c r="I219" s="63">
        <v>0</v>
      </c>
      <c r="J219" s="63">
        <v>2</v>
      </c>
      <c r="K219" s="63">
        <v>5</v>
      </c>
      <c r="L219" s="63">
        <v>0</v>
      </c>
      <c r="M219" s="63">
        <v>0</v>
      </c>
      <c r="N219" s="63">
        <v>2</v>
      </c>
      <c r="O219" s="63">
        <v>0</v>
      </c>
      <c r="P219" s="63">
        <v>0</v>
      </c>
      <c r="Q219" s="63">
        <v>0</v>
      </c>
      <c r="R219" s="63">
        <v>0</v>
      </c>
      <c r="S219" s="63">
        <v>0</v>
      </c>
      <c r="T219" s="63">
        <v>0</v>
      </c>
      <c r="U219" s="63">
        <v>0</v>
      </c>
      <c r="V219" s="63">
        <v>9</v>
      </c>
      <c r="W219" s="63">
        <v>0</v>
      </c>
      <c r="X219" s="63">
        <v>0</v>
      </c>
      <c r="Y219" s="63">
        <v>0</v>
      </c>
      <c r="Z219" s="63">
        <v>0</v>
      </c>
      <c r="AA219" s="63">
        <v>0</v>
      </c>
      <c r="AB219" s="63">
        <v>14</v>
      </c>
      <c r="AC219" s="63">
        <v>13</v>
      </c>
      <c r="AD219" s="63">
        <v>14</v>
      </c>
      <c r="AE219" s="63">
        <v>22</v>
      </c>
      <c r="AF219" s="63">
        <v>4</v>
      </c>
      <c r="AG219" s="63">
        <v>3</v>
      </c>
      <c r="AH219" s="63">
        <v>0</v>
      </c>
      <c r="AI219" s="63">
        <v>0</v>
      </c>
      <c r="AJ219" s="63">
        <v>0</v>
      </c>
      <c r="AK219" s="63">
        <v>1</v>
      </c>
      <c r="AL219" s="63">
        <v>1</v>
      </c>
      <c r="AM219" s="63">
        <v>0</v>
      </c>
      <c r="AN219" s="63">
        <v>24</v>
      </c>
      <c r="AO219" s="63">
        <v>124</v>
      </c>
      <c r="AP219" s="63">
        <v>72</v>
      </c>
      <c r="AQ219" s="63">
        <v>0</v>
      </c>
      <c r="AR219" s="63">
        <v>0</v>
      </c>
      <c r="AS219" s="63">
        <v>0</v>
      </c>
      <c r="AT219" s="63">
        <v>7</v>
      </c>
      <c r="AU219" s="63">
        <v>5</v>
      </c>
      <c r="AV219" s="63">
        <v>11</v>
      </c>
      <c r="AW219" s="63">
        <v>0</v>
      </c>
      <c r="AX219" s="63">
        <v>0</v>
      </c>
      <c r="AY219" s="63">
        <v>0</v>
      </c>
      <c r="AZ219" s="63">
        <v>0</v>
      </c>
      <c r="BA219" s="63">
        <v>0</v>
      </c>
      <c r="BB219" s="63">
        <v>0</v>
      </c>
      <c r="BC219" s="63">
        <v>0</v>
      </c>
      <c r="BD219" s="63">
        <v>0</v>
      </c>
      <c r="BE219" s="63">
        <v>0</v>
      </c>
      <c r="BF219" s="63">
        <v>0</v>
      </c>
      <c r="BG219" s="63">
        <v>0</v>
      </c>
      <c r="BH219" s="63">
        <v>0</v>
      </c>
      <c r="BI219" s="63">
        <v>0</v>
      </c>
      <c r="BJ219" s="63">
        <v>6</v>
      </c>
      <c r="BK219" s="63">
        <v>0</v>
      </c>
      <c r="BL219" s="63">
        <v>0</v>
      </c>
      <c r="BM219" s="63">
        <v>0</v>
      </c>
      <c r="BN219" s="63">
        <v>0</v>
      </c>
      <c r="BO219" s="63">
        <v>0</v>
      </c>
      <c r="BP219" s="63">
        <v>0</v>
      </c>
      <c r="BQ219" s="63">
        <v>0</v>
      </c>
      <c r="BR219" s="63">
        <v>0</v>
      </c>
      <c r="BS219" s="63">
        <v>0</v>
      </c>
      <c r="BT219" s="63">
        <v>0</v>
      </c>
      <c r="BU219" s="63">
        <v>1</v>
      </c>
      <c r="BV219" s="63">
        <v>4</v>
      </c>
      <c r="BW219" s="63">
        <v>9</v>
      </c>
      <c r="BX219" s="63">
        <v>0</v>
      </c>
      <c r="BY219" s="63">
        <v>0</v>
      </c>
      <c r="BZ219" s="63">
        <v>0</v>
      </c>
      <c r="CA219" s="185"/>
    </row>
    <row r="220" spans="1:79" ht="15.75" x14ac:dyDescent="0.25">
      <c r="A220" s="63" t="s">
        <v>2022</v>
      </c>
      <c r="B220" s="63">
        <v>1</v>
      </c>
      <c r="C220" s="63">
        <v>23</v>
      </c>
      <c r="D220" s="63">
        <v>65</v>
      </c>
      <c r="E220" s="63">
        <v>25</v>
      </c>
      <c r="F220" s="63">
        <v>0</v>
      </c>
      <c r="G220" s="63">
        <v>0</v>
      </c>
      <c r="H220" s="63">
        <v>0</v>
      </c>
      <c r="I220" s="63">
        <v>0</v>
      </c>
      <c r="J220" s="63">
        <v>0</v>
      </c>
      <c r="K220" s="63">
        <v>0</v>
      </c>
      <c r="L220" s="63">
        <v>0</v>
      </c>
      <c r="M220" s="63">
        <v>0</v>
      </c>
      <c r="N220" s="63">
        <v>0</v>
      </c>
      <c r="O220" s="63">
        <v>0</v>
      </c>
      <c r="P220" s="63">
        <v>21</v>
      </c>
      <c r="Q220" s="63">
        <v>26</v>
      </c>
      <c r="R220" s="63">
        <v>211</v>
      </c>
      <c r="S220" s="63">
        <v>10</v>
      </c>
      <c r="T220" s="63">
        <v>51</v>
      </c>
      <c r="U220" s="63">
        <v>345</v>
      </c>
      <c r="V220" s="63">
        <v>12</v>
      </c>
      <c r="W220" s="63">
        <v>84</v>
      </c>
      <c r="X220" s="63">
        <v>117</v>
      </c>
      <c r="Y220" s="63">
        <v>94</v>
      </c>
      <c r="Z220" s="63">
        <v>51</v>
      </c>
      <c r="AA220" s="63">
        <v>305</v>
      </c>
      <c r="AB220" s="63">
        <v>30</v>
      </c>
      <c r="AC220" s="63">
        <v>286</v>
      </c>
      <c r="AD220" s="63">
        <v>32</v>
      </c>
      <c r="AE220" s="63">
        <v>117</v>
      </c>
      <c r="AF220" s="63">
        <v>164</v>
      </c>
      <c r="AG220" s="63">
        <v>92</v>
      </c>
      <c r="AH220" s="63">
        <v>26</v>
      </c>
      <c r="AI220" s="63">
        <v>96</v>
      </c>
      <c r="AJ220" s="63">
        <v>118</v>
      </c>
      <c r="AK220" s="63">
        <v>3</v>
      </c>
      <c r="AL220" s="63">
        <v>16</v>
      </c>
      <c r="AM220" s="63">
        <v>13</v>
      </c>
      <c r="AN220" s="63">
        <v>26</v>
      </c>
      <c r="AO220" s="63">
        <v>101</v>
      </c>
      <c r="AP220" s="63">
        <v>25</v>
      </c>
      <c r="AQ220" s="63">
        <v>158</v>
      </c>
      <c r="AR220" s="63">
        <v>112</v>
      </c>
      <c r="AS220" s="63">
        <v>98</v>
      </c>
      <c r="AT220" s="63">
        <v>0</v>
      </c>
      <c r="AU220" s="63">
        <v>0</v>
      </c>
      <c r="AV220" s="63">
        <v>0</v>
      </c>
      <c r="AW220" s="63">
        <v>13</v>
      </c>
      <c r="AX220" s="63">
        <v>2</v>
      </c>
      <c r="AY220" s="63">
        <v>2</v>
      </c>
      <c r="AZ220" s="63">
        <v>0</v>
      </c>
      <c r="BA220" s="63">
        <v>0</v>
      </c>
      <c r="BB220" s="63">
        <v>3</v>
      </c>
      <c r="BC220" s="63">
        <v>0</v>
      </c>
      <c r="BD220" s="63">
        <v>1</v>
      </c>
      <c r="BE220" s="63">
        <v>0</v>
      </c>
      <c r="BF220" s="63">
        <v>3</v>
      </c>
      <c r="BG220" s="63">
        <v>1</v>
      </c>
      <c r="BH220" s="63">
        <v>4</v>
      </c>
      <c r="BI220" s="63">
        <v>2</v>
      </c>
      <c r="BJ220" s="63">
        <v>1</v>
      </c>
      <c r="BK220" s="63">
        <v>4</v>
      </c>
      <c r="BL220" s="63">
        <v>8</v>
      </c>
      <c r="BM220" s="63">
        <v>8</v>
      </c>
      <c r="BN220" s="63">
        <v>3</v>
      </c>
      <c r="BO220" s="63">
        <v>1</v>
      </c>
      <c r="BP220" s="63">
        <v>5</v>
      </c>
      <c r="BQ220" s="63">
        <v>0</v>
      </c>
      <c r="BR220" s="63">
        <v>0</v>
      </c>
      <c r="BS220" s="63">
        <v>0</v>
      </c>
      <c r="BT220" s="63">
        <v>3</v>
      </c>
      <c r="BU220" s="63">
        <v>5</v>
      </c>
      <c r="BV220" s="63">
        <v>1</v>
      </c>
      <c r="BW220" s="63">
        <v>88</v>
      </c>
      <c r="BX220" s="63">
        <v>0</v>
      </c>
      <c r="BY220" s="63">
        <v>0</v>
      </c>
      <c r="BZ220" s="63">
        <v>0</v>
      </c>
      <c r="CA220" s="185"/>
    </row>
    <row r="221" spans="1:79" ht="15.75" x14ac:dyDescent="0.25">
      <c r="A221" s="63" t="s">
        <v>2023</v>
      </c>
      <c r="B221" s="63">
        <v>0</v>
      </c>
      <c r="C221" s="63">
        <v>1</v>
      </c>
      <c r="D221" s="63">
        <v>0</v>
      </c>
      <c r="E221" s="63">
        <v>2</v>
      </c>
      <c r="F221" s="63">
        <v>0</v>
      </c>
      <c r="G221" s="63">
        <v>0</v>
      </c>
      <c r="H221" s="63">
        <v>2</v>
      </c>
      <c r="I221" s="63">
        <v>0</v>
      </c>
      <c r="J221" s="63">
        <v>0</v>
      </c>
      <c r="K221" s="63">
        <v>0</v>
      </c>
      <c r="L221" s="63">
        <v>0</v>
      </c>
      <c r="M221" s="63">
        <v>0</v>
      </c>
      <c r="N221" s="63">
        <v>0</v>
      </c>
      <c r="O221" s="63">
        <v>0</v>
      </c>
      <c r="P221" s="63">
        <v>8</v>
      </c>
      <c r="Q221" s="63">
        <v>0</v>
      </c>
      <c r="R221" s="63">
        <v>0</v>
      </c>
      <c r="S221" s="63">
        <v>16</v>
      </c>
      <c r="T221" s="63">
        <v>5</v>
      </c>
      <c r="U221" s="63">
        <v>4</v>
      </c>
      <c r="V221" s="63">
        <v>0</v>
      </c>
      <c r="W221" s="63">
        <v>1</v>
      </c>
      <c r="X221" s="63">
        <v>3</v>
      </c>
      <c r="Y221" s="63">
        <v>0</v>
      </c>
      <c r="Z221" s="63">
        <v>3</v>
      </c>
      <c r="AA221" s="63">
        <v>6</v>
      </c>
      <c r="AB221" s="63">
        <v>10</v>
      </c>
      <c r="AC221" s="63">
        <v>1</v>
      </c>
      <c r="AD221" s="63">
        <v>6</v>
      </c>
      <c r="AE221" s="63">
        <v>0</v>
      </c>
      <c r="AF221" s="63">
        <v>1</v>
      </c>
      <c r="AG221" s="63">
        <v>0</v>
      </c>
      <c r="AH221" s="63">
        <v>23</v>
      </c>
      <c r="AI221" s="63">
        <v>5</v>
      </c>
      <c r="AJ221" s="63">
        <v>6</v>
      </c>
      <c r="AK221" s="63">
        <v>0</v>
      </c>
      <c r="AL221" s="63">
        <v>0</v>
      </c>
      <c r="AM221" s="63">
        <v>0</v>
      </c>
      <c r="AN221" s="63">
        <v>0</v>
      </c>
      <c r="AO221" s="63">
        <v>0</v>
      </c>
      <c r="AP221" s="63">
        <v>0</v>
      </c>
      <c r="AQ221" s="63">
        <v>11</v>
      </c>
      <c r="AR221" s="63">
        <v>1</v>
      </c>
      <c r="AS221" s="63">
        <v>7</v>
      </c>
      <c r="AT221" s="63">
        <v>0</v>
      </c>
      <c r="AU221" s="63">
        <v>0</v>
      </c>
      <c r="AV221" s="63">
        <v>0</v>
      </c>
      <c r="AW221" s="63">
        <v>104</v>
      </c>
      <c r="AX221" s="63">
        <v>104</v>
      </c>
      <c r="AY221" s="63">
        <v>159</v>
      </c>
      <c r="AZ221" s="63">
        <v>92</v>
      </c>
      <c r="BA221" s="63">
        <v>111</v>
      </c>
      <c r="BB221" s="63">
        <v>68</v>
      </c>
      <c r="BC221" s="63">
        <v>35</v>
      </c>
      <c r="BD221" s="63">
        <v>105</v>
      </c>
      <c r="BE221" s="63">
        <v>176</v>
      </c>
      <c r="BF221" s="63">
        <v>114</v>
      </c>
      <c r="BG221" s="63">
        <v>90</v>
      </c>
      <c r="BH221" s="63">
        <v>62</v>
      </c>
      <c r="BI221" s="63">
        <v>76</v>
      </c>
      <c r="BJ221" s="63">
        <v>91</v>
      </c>
      <c r="BK221" s="63">
        <v>109</v>
      </c>
      <c r="BL221" s="63">
        <v>81</v>
      </c>
      <c r="BM221" s="63">
        <v>52</v>
      </c>
      <c r="BN221" s="63">
        <v>80</v>
      </c>
      <c r="BO221" s="63">
        <v>115</v>
      </c>
      <c r="BP221" s="63">
        <v>84</v>
      </c>
      <c r="BQ221" s="63">
        <v>50</v>
      </c>
      <c r="BR221" s="63">
        <v>36</v>
      </c>
      <c r="BS221" s="63">
        <v>148</v>
      </c>
      <c r="BT221" s="63">
        <v>77</v>
      </c>
      <c r="BU221" s="63">
        <v>63</v>
      </c>
      <c r="BV221" s="63">
        <v>74</v>
      </c>
      <c r="BW221" s="63">
        <v>45</v>
      </c>
      <c r="BX221" s="63">
        <v>74</v>
      </c>
      <c r="BY221" s="63">
        <v>73</v>
      </c>
      <c r="BZ221" s="63">
        <v>90</v>
      </c>
      <c r="CA221" s="185"/>
    </row>
    <row r="222" spans="1:79" ht="15.75" x14ac:dyDescent="0.25">
      <c r="A222" s="63" t="s">
        <v>2024</v>
      </c>
      <c r="B222" s="63">
        <v>0</v>
      </c>
      <c r="C222" s="63">
        <v>0</v>
      </c>
      <c r="D222" s="63">
        <v>0</v>
      </c>
      <c r="E222" s="63">
        <v>5</v>
      </c>
      <c r="F222" s="63">
        <v>0</v>
      </c>
      <c r="G222" s="63">
        <v>0</v>
      </c>
      <c r="H222" s="63">
        <v>0</v>
      </c>
      <c r="I222" s="63">
        <v>0</v>
      </c>
      <c r="J222" s="63">
        <v>0</v>
      </c>
      <c r="K222" s="63">
        <v>0</v>
      </c>
      <c r="L222" s="63">
        <v>0</v>
      </c>
      <c r="M222" s="63">
        <v>0</v>
      </c>
      <c r="N222" s="63">
        <v>0</v>
      </c>
      <c r="O222" s="63">
        <v>0</v>
      </c>
      <c r="P222" s="63">
        <v>13</v>
      </c>
      <c r="Q222" s="63">
        <v>2</v>
      </c>
      <c r="R222" s="63">
        <v>0</v>
      </c>
      <c r="S222" s="63">
        <v>15</v>
      </c>
      <c r="T222" s="63">
        <v>1</v>
      </c>
      <c r="U222" s="63">
        <v>1</v>
      </c>
      <c r="V222" s="63">
        <v>0</v>
      </c>
      <c r="W222" s="63">
        <v>0</v>
      </c>
      <c r="X222" s="63">
        <v>1</v>
      </c>
      <c r="Y222" s="63">
        <v>0</v>
      </c>
      <c r="Z222" s="63">
        <v>0</v>
      </c>
      <c r="AA222" s="63">
        <v>12</v>
      </c>
      <c r="AB222" s="63">
        <v>6</v>
      </c>
      <c r="AC222" s="63">
        <v>0</v>
      </c>
      <c r="AD222" s="63">
        <v>4</v>
      </c>
      <c r="AE222" s="63">
        <v>2</v>
      </c>
      <c r="AF222" s="63">
        <v>0</v>
      </c>
      <c r="AG222" s="63">
        <v>0</v>
      </c>
      <c r="AH222" s="63">
        <v>33</v>
      </c>
      <c r="AI222" s="63">
        <v>7</v>
      </c>
      <c r="AJ222" s="63">
        <v>15</v>
      </c>
      <c r="AK222" s="63">
        <v>0</v>
      </c>
      <c r="AL222" s="63">
        <v>0</v>
      </c>
      <c r="AM222" s="63">
        <v>1</v>
      </c>
      <c r="AN222" s="63">
        <v>0</v>
      </c>
      <c r="AO222" s="63">
        <v>0</v>
      </c>
      <c r="AP222" s="63">
        <v>0</v>
      </c>
      <c r="AQ222" s="63">
        <v>12</v>
      </c>
      <c r="AR222" s="63">
        <v>9</v>
      </c>
      <c r="AS222" s="63">
        <v>9</v>
      </c>
      <c r="AT222" s="63">
        <v>0</v>
      </c>
      <c r="AU222" s="63">
        <v>0</v>
      </c>
      <c r="AV222" s="63">
        <v>0</v>
      </c>
      <c r="AW222" s="63">
        <v>211</v>
      </c>
      <c r="AX222" s="63">
        <v>265</v>
      </c>
      <c r="AY222" s="63">
        <v>233</v>
      </c>
      <c r="AZ222" s="63">
        <v>291</v>
      </c>
      <c r="BA222" s="63">
        <v>205</v>
      </c>
      <c r="BB222" s="63">
        <v>167</v>
      </c>
      <c r="BC222" s="63">
        <v>83</v>
      </c>
      <c r="BD222" s="63">
        <v>177</v>
      </c>
      <c r="BE222" s="63">
        <v>160</v>
      </c>
      <c r="BF222" s="63">
        <v>194</v>
      </c>
      <c r="BG222" s="63">
        <v>154</v>
      </c>
      <c r="BH222" s="63">
        <v>157</v>
      </c>
      <c r="BI222" s="63">
        <v>180</v>
      </c>
      <c r="BJ222" s="63">
        <v>139</v>
      </c>
      <c r="BK222" s="63">
        <v>181</v>
      </c>
      <c r="BL222" s="63">
        <v>256</v>
      </c>
      <c r="BM222" s="63">
        <v>154</v>
      </c>
      <c r="BN222" s="63">
        <v>211</v>
      </c>
      <c r="BO222" s="63">
        <v>183</v>
      </c>
      <c r="BP222" s="63">
        <v>152</v>
      </c>
      <c r="BQ222" s="63">
        <v>74</v>
      </c>
      <c r="BR222" s="63">
        <v>66</v>
      </c>
      <c r="BS222" s="63">
        <v>148</v>
      </c>
      <c r="BT222" s="63">
        <v>184</v>
      </c>
      <c r="BU222" s="63">
        <v>182</v>
      </c>
      <c r="BV222" s="63">
        <v>125</v>
      </c>
      <c r="BW222" s="63">
        <v>91</v>
      </c>
      <c r="BX222" s="63">
        <v>170</v>
      </c>
      <c r="BY222" s="63">
        <v>159</v>
      </c>
      <c r="BZ222" s="63">
        <v>270</v>
      </c>
      <c r="CA222" s="185"/>
    </row>
    <row r="223" spans="1:79" ht="15.75" x14ac:dyDescent="0.25">
      <c r="A223" s="63" t="s">
        <v>2025</v>
      </c>
      <c r="B223" s="63">
        <v>0</v>
      </c>
      <c r="C223" s="63">
        <v>2</v>
      </c>
      <c r="D223" s="63">
        <v>0</v>
      </c>
      <c r="E223" s="63">
        <v>0</v>
      </c>
      <c r="F223" s="63">
        <v>0</v>
      </c>
      <c r="G223" s="63">
        <v>0</v>
      </c>
      <c r="H223" s="63">
        <v>0</v>
      </c>
      <c r="I223" s="63">
        <v>0</v>
      </c>
      <c r="J223" s="63">
        <v>0</v>
      </c>
      <c r="K223" s="63">
        <v>0</v>
      </c>
      <c r="L223" s="63">
        <v>0</v>
      </c>
      <c r="M223" s="63">
        <v>0</v>
      </c>
      <c r="N223" s="63">
        <v>0</v>
      </c>
      <c r="O223" s="63">
        <v>0</v>
      </c>
      <c r="P223" s="63">
        <v>8</v>
      </c>
      <c r="Q223" s="63">
        <v>0</v>
      </c>
      <c r="R223" s="63">
        <v>1</v>
      </c>
      <c r="S223" s="63">
        <v>18</v>
      </c>
      <c r="T223" s="63">
        <v>11</v>
      </c>
      <c r="U223" s="63">
        <v>2</v>
      </c>
      <c r="V223" s="63">
        <v>0</v>
      </c>
      <c r="W223" s="63">
        <v>7</v>
      </c>
      <c r="X223" s="63">
        <v>1</v>
      </c>
      <c r="Y223" s="63">
        <v>0</v>
      </c>
      <c r="Z223" s="63">
        <v>10</v>
      </c>
      <c r="AA223" s="63">
        <v>26</v>
      </c>
      <c r="AB223" s="63">
        <v>21</v>
      </c>
      <c r="AC223" s="63">
        <v>0</v>
      </c>
      <c r="AD223" s="63">
        <v>8</v>
      </c>
      <c r="AE223" s="63">
        <v>0</v>
      </c>
      <c r="AF223" s="63">
        <v>2</v>
      </c>
      <c r="AG223" s="63">
        <v>0</v>
      </c>
      <c r="AH223" s="63">
        <v>13</v>
      </c>
      <c r="AI223" s="63">
        <v>14</v>
      </c>
      <c r="AJ223" s="63">
        <v>16</v>
      </c>
      <c r="AK223" s="63">
        <v>0</v>
      </c>
      <c r="AL223" s="63">
        <v>0</v>
      </c>
      <c r="AM223" s="63">
        <v>0</v>
      </c>
      <c r="AN223" s="63">
        <v>0</v>
      </c>
      <c r="AO223" s="63">
        <v>0</v>
      </c>
      <c r="AP223" s="63">
        <v>0</v>
      </c>
      <c r="AQ223" s="63">
        <v>16</v>
      </c>
      <c r="AR223" s="63">
        <v>18</v>
      </c>
      <c r="AS223" s="63">
        <v>11</v>
      </c>
      <c r="AT223" s="63">
        <v>0</v>
      </c>
      <c r="AU223" s="63">
        <v>0</v>
      </c>
      <c r="AV223" s="63">
        <v>0</v>
      </c>
      <c r="AW223" s="63">
        <v>58</v>
      </c>
      <c r="AX223" s="63">
        <v>50</v>
      </c>
      <c r="AY223" s="63">
        <v>21</v>
      </c>
      <c r="AZ223" s="63">
        <v>69</v>
      </c>
      <c r="BA223" s="63">
        <v>94</v>
      </c>
      <c r="BB223" s="63">
        <v>46</v>
      </c>
      <c r="BC223" s="63">
        <v>9</v>
      </c>
      <c r="BD223" s="63">
        <v>34</v>
      </c>
      <c r="BE223" s="63">
        <v>28</v>
      </c>
      <c r="BF223" s="63">
        <v>46</v>
      </c>
      <c r="BG223" s="63">
        <v>24</v>
      </c>
      <c r="BH223" s="63">
        <v>62</v>
      </c>
      <c r="BI223" s="63">
        <v>78</v>
      </c>
      <c r="BJ223" s="63">
        <v>35</v>
      </c>
      <c r="BK223" s="63">
        <v>27</v>
      </c>
      <c r="BL223" s="63">
        <v>74</v>
      </c>
      <c r="BM223" s="63">
        <v>36</v>
      </c>
      <c r="BN223" s="63">
        <v>15</v>
      </c>
      <c r="BO223" s="63">
        <v>26</v>
      </c>
      <c r="BP223" s="63">
        <v>15</v>
      </c>
      <c r="BQ223" s="63">
        <v>7</v>
      </c>
      <c r="BR223" s="63">
        <v>31</v>
      </c>
      <c r="BS223" s="63">
        <v>22</v>
      </c>
      <c r="BT223" s="63">
        <v>53</v>
      </c>
      <c r="BU223" s="63">
        <v>43</v>
      </c>
      <c r="BV223" s="63">
        <v>29</v>
      </c>
      <c r="BW223" s="63">
        <v>16</v>
      </c>
      <c r="BX223" s="63">
        <v>10</v>
      </c>
      <c r="BY223" s="63">
        <v>42</v>
      </c>
      <c r="BZ223" s="63">
        <v>30</v>
      </c>
      <c r="CA223" s="185"/>
    </row>
    <row r="224" spans="1:79" ht="15.75" x14ac:dyDescent="0.25">
      <c r="A224" s="63" t="s">
        <v>2026</v>
      </c>
      <c r="B224" s="63">
        <v>0</v>
      </c>
      <c r="C224" s="63">
        <v>0</v>
      </c>
      <c r="D224" s="63">
        <v>0</v>
      </c>
      <c r="E224" s="63">
        <v>0</v>
      </c>
      <c r="F224" s="63">
        <v>0</v>
      </c>
      <c r="G224" s="63">
        <v>0</v>
      </c>
      <c r="H224" s="63">
        <v>0</v>
      </c>
      <c r="I224" s="63">
        <v>0</v>
      </c>
      <c r="J224" s="63">
        <v>0</v>
      </c>
      <c r="K224" s="63">
        <v>0</v>
      </c>
      <c r="L224" s="63">
        <v>0</v>
      </c>
      <c r="M224" s="63">
        <v>0</v>
      </c>
      <c r="N224" s="63">
        <v>0</v>
      </c>
      <c r="O224" s="63">
        <v>0</v>
      </c>
      <c r="P224" s="63">
        <v>1</v>
      </c>
      <c r="Q224" s="63">
        <v>0</v>
      </c>
      <c r="R224" s="63">
        <v>0</v>
      </c>
      <c r="S224" s="63">
        <v>5</v>
      </c>
      <c r="T224" s="63">
        <v>4</v>
      </c>
      <c r="U224" s="63">
        <v>3</v>
      </c>
      <c r="V224" s="63">
        <v>0</v>
      </c>
      <c r="W224" s="63">
        <v>0</v>
      </c>
      <c r="X224" s="63">
        <v>4</v>
      </c>
      <c r="Y224" s="63">
        <v>0</v>
      </c>
      <c r="Z224" s="63">
        <v>3</v>
      </c>
      <c r="AA224" s="63">
        <v>8</v>
      </c>
      <c r="AB224" s="63">
        <v>3</v>
      </c>
      <c r="AC224" s="63">
        <v>0</v>
      </c>
      <c r="AD224" s="63">
        <v>0</v>
      </c>
      <c r="AE224" s="63">
        <v>0</v>
      </c>
      <c r="AF224" s="63">
        <v>0</v>
      </c>
      <c r="AG224" s="63">
        <v>0</v>
      </c>
      <c r="AH224" s="63">
        <v>5</v>
      </c>
      <c r="AI224" s="63">
        <v>5</v>
      </c>
      <c r="AJ224" s="63">
        <v>0</v>
      </c>
      <c r="AK224" s="63">
        <v>0</v>
      </c>
      <c r="AL224" s="63">
        <v>0</v>
      </c>
      <c r="AM224" s="63">
        <v>0</v>
      </c>
      <c r="AN224" s="63">
        <v>0</v>
      </c>
      <c r="AO224" s="63">
        <v>0</v>
      </c>
      <c r="AP224" s="63">
        <v>0</v>
      </c>
      <c r="AQ224" s="63">
        <v>7</v>
      </c>
      <c r="AR224" s="63">
        <v>7</v>
      </c>
      <c r="AS224" s="63">
        <v>3</v>
      </c>
      <c r="AT224" s="63">
        <v>0</v>
      </c>
      <c r="AU224" s="63">
        <v>0</v>
      </c>
      <c r="AV224" s="63">
        <v>0</v>
      </c>
      <c r="AW224" s="63">
        <v>133</v>
      </c>
      <c r="AX224" s="63">
        <v>91</v>
      </c>
      <c r="AY224" s="63">
        <v>67</v>
      </c>
      <c r="AZ224" s="63">
        <v>23</v>
      </c>
      <c r="BA224" s="63">
        <v>86</v>
      </c>
      <c r="BB224" s="63">
        <v>75</v>
      </c>
      <c r="BC224" s="63">
        <v>31</v>
      </c>
      <c r="BD224" s="63">
        <v>100</v>
      </c>
      <c r="BE224" s="63">
        <v>34</v>
      </c>
      <c r="BF224" s="63">
        <v>67</v>
      </c>
      <c r="BG224" s="63">
        <v>71</v>
      </c>
      <c r="BH224" s="63">
        <v>80</v>
      </c>
      <c r="BI224" s="63">
        <v>85</v>
      </c>
      <c r="BJ224" s="63">
        <v>86</v>
      </c>
      <c r="BK224" s="63">
        <v>127</v>
      </c>
      <c r="BL224" s="63">
        <v>148</v>
      </c>
      <c r="BM224" s="63">
        <v>37</v>
      </c>
      <c r="BN224" s="63">
        <v>60</v>
      </c>
      <c r="BO224" s="63">
        <v>96</v>
      </c>
      <c r="BP224" s="63">
        <v>67</v>
      </c>
      <c r="BQ224" s="63">
        <v>18</v>
      </c>
      <c r="BR224" s="63">
        <v>42</v>
      </c>
      <c r="BS224" s="63">
        <v>63</v>
      </c>
      <c r="BT224" s="63">
        <v>75</v>
      </c>
      <c r="BU224" s="63">
        <v>73</v>
      </c>
      <c r="BV224" s="63">
        <v>105</v>
      </c>
      <c r="BW224" s="63">
        <v>43</v>
      </c>
      <c r="BX224" s="63">
        <v>119</v>
      </c>
      <c r="BY224" s="63">
        <v>87</v>
      </c>
      <c r="BZ224" s="63">
        <v>82</v>
      </c>
      <c r="CA224" s="185"/>
    </row>
    <row r="225" spans="1:79" ht="15.75" x14ac:dyDescent="0.25">
      <c r="A225" s="63" t="s">
        <v>2027</v>
      </c>
      <c r="B225" s="63">
        <v>9</v>
      </c>
      <c r="C225" s="63">
        <v>221</v>
      </c>
      <c r="D225" s="63">
        <v>142</v>
      </c>
      <c r="E225" s="63">
        <v>280</v>
      </c>
      <c r="F225" s="63">
        <v>21</v>
      </c>
      <c r="G225" s="63">
        <v>87</v>
      </c>
      <c r="H225" s="63">
        <v>100</v>
      </c>
      <c r="I225" s="63">
        <v>1</v>
      </c>
      <c r="J225" s="63">
        <v>17</v>
      </c>
      <c r="K225" s="63">
        <v>14</v>
      </c>
      <c r="L225" s="63">
        <v>15</v>
      </c>
      <c r="M225" s="63">
        <v>619</v>
      </c>
      <c r="N225" s="63">
        <v>184</v>
      </c>
      <c r="O225" s="63">
        <v>4</v>
      </c>
      <c r="P225" s="63">
        <v>266</v>
      </c>
      <c r="Q225" s="63">
        <v>33</v>
      </c>
      <c r="R225" s="63">
        <v>524</v>
      </c>
      <c r="S225" s="63">
        <v>290</v>
      </c>
      <c r="T225" s="63">
        <v>437</v>
      </c>
      <c r="U225" s="63">
        <v>416</v>
      </c>
      <c r="V225" s="63">
        <v>132</v>
      </c>
      <c r="W225" s="63">
        <v>273</v>
      </c>
      <c r="X225" s="63">
        <v>429</v>
      </c>
      <c r="Y225" s="63">
        <v>535</v>
      </c>
      <c r="Z225" s="63">
        <v>479</v>
      </c>
      <c r="AA225" s="63">
        <v>763</v>
      </c>
      <c r="AB225" s="63">
        <v>181</v>
      </c>
      <c r="AC225" s="63">
        <v>393</v>
      </c>
      <c r="AD225" s="63">
        <v>83</v>
      </c>
      <c r="AE225" s="63">
        <v>347</v>
      </c>
      <c r="AF225" s="63">
        <v>475</v>
      </c>
      <c r="AG225" s="63">
        <v>151</v>
      </c>
      <c r="AH225" s="63">
        <v>297</v>
      </c>
      <c r="AI225" s="63">
        <v>120</v>
      </c>
      <c r="AJ225" s="63">
        <v>324</v>
      </c>
      <c r="AK225" s="63">
        <v>36</v>
      </c>
      <c r="AL225" s="63">
        <v>61</v>
      </c>
      <c r="AM225" s="63">
        <v>27</v>
      </c>
      <c r="AN225" s="63">
        <v>279</v>
      </c>
      <c r="AO225" s="63">
        <v>545</v>
      </c>
      <c r="AP225" s="63">
        <v>394</v>
      </c>
      <c r="AQ225" s="63">
        <v>227</v>
      </c>
      <c r="AR225" s="63">
        <v>146</v>
      </c>
      <c r="AS225" s="63">
        <v>110</v>
      </c>
      <c r="AT225" s="63">
        <v>18</v>
      </c>
      <c r="AU225" s="63">
        <v>19</v>
      </c>
      <c r="AV225" s="63">
        <v>16</v>
      </c>
      <c r="AW225" s="63">
        <v>226</v>
      </c>
      <c r="AX225" s="63">
        <v>229</v>
      </c>
      <c r="AY225" s="63">
        <v>87</v>
      </c>
      <c r="AZ225" s="63">
        <v>111</v>
      </c>
      <c r="BA225" s="63">
        <v>433</v>
      </c>
      <c r="BB225" s="63">
        <v>333</v>
      </c>
      <c r="BC225" s="63">
        <v>85</v>
      </c>
      <c r="BD225" s="63">
        <v>190</v>
      </c>
      <c r="BE225" s="63">
        <v>143</v>
      </c>
      <c r="BF225" s="63">
        <v>283</v>
      </c>
      <c r="BG225" s="63">
        <v>151</v>
      </c>
      <c r="BH225" s="63">
        <v>499</v>
      </c>
      <c r="BI225" s="63">
        <v>364</v>
      </c>
      <c r="BJ225" s="63">
        <v>156</v>
      </c>
      <c r="BK225" s="63">
        <v>169</v>
      </c>
      <c r="BL225" s="63">
        <v>538</v>
      </c>
      <c r="BM225" s="63">
        <v>184</v>
      </c>
      <c r="BN225" s="63">
        <v>136</v>
      </c>
      <c r="BO225" s="63">
        <v>238</v>
      </c>
      <c r="BP225" s="63">
        <v>82</v>
      </c>
      <c r="BQ225" s="63">
        <v>76</v>
      </c>
      <c r="BR225" s="63">
        <v>72</v>
      </c>
      <c r="BS225" s="63">
        <v>88</v>
      </c>
      <c r="BT225" s="63">
        <v>223</v>
      </c>
      <c r="BU225" s="63">
        <v>270</v>
      </c>
      <c r="BV225" s="63">
        <v>249</v>
      </c>
      <c r="BW225" s="63">
        <v>503</v>
      </c>
      <c r="BX225" s="63">
        <v>65</v>
      </c>
      <c r="BY225" s="63">
        <v>162</v>
      </c>
      <c r="BZ225" s="63">
        <v>87</v>
      </c>
      <c r="CA225" s="185"/>
    </row>
    <row r="226" spans="1:79" ht="15.75" x14ac:dyDescent="0.25">
      <c r="A226" s="63" t="s">
        <v>2028</v>
      </c>
      <c r="B226" s="63">
        <v>0</v>
      </c>
      <c r="C226" s="63">
        <v>2</v>
      </c>
      <c r="D226" s="63">
        <v>0</v>
      </c>
      <c r="E226" s="63">
        <v>2</v>
      </c>
      <c r="F226" s="63">
        <v>0</v>
      </c>
      <c r="G226" s="63">
        <v>0</v>
      </c>
      <c r="H226" s="63">
        <v>0</v>
      </c>
      <c r="I226" s="63">
        <v>0</v>
      </c>
      <c r="J226" s="63">
        <v>0</v>
      </c>
      <c r="K226" s="63">
        <v>0</v>
      </c>
      <c r="L226" s="63">
        <v>0</v>
      </c>
      <c r="M226" s="63">
        <v>0</v>
      </c>
      <c r="N226" s="63">
        <v>0</v>
      </c>
      <c r="O226" s="63">
        <v>0</v>
      </c>
      <c r="P226" s="63">
        <v>5</v>
      </c>
      <c r="Q226" s="63">
        <v>1</v>
      </c>
      <c r="R226" s="63">
        <v>0</v>
      </c>
      <c r="S226" s="63">
        <v>5</v>
      </c>
      <c r="T226" s="63">
        <v>0</v>
      </c>
      <c r="U226" s="63">
        <v>0</v>
      </c>
      <c r="V226" s="63">
        <v>0</v>
      </c>
      <c r="W226" s="63">
        <v>0</v>
      </c>
      <c r="X226" s="63">
        <v>4</v>
      </c>
      <c r="Y226" s="63">
        <v>0</v>
      </c>
      <c r="Z226" s="63">
        <v>0</v>
      </c>
      <c r="AA226" s="63">
        <v>5</v>
      </c>
      <c r="AB226" s="63">
        <v>6</v>
      </c>
      <c r="AC226" s="63">
        <v>0</v>
      </c>
      <c r="AD226" s="63">
        <v>5</v>
      </c>
      <c r="AE226" s="63">
        <v>0</v>
      </c>
      <c r="AF226" s="63">
        <v>0</v>
      </c>
      <c r="AG226" s="63">
        <v>0</v>
      </c>
      <c r="AH226" s="63">
        <v>15</v>
      </c>
      <c r="AI226" s="63">
        <v>1</v>
      </c>
      <c r="AJ226" s="63">
        <v>2</v>
      </c>
      <c r="AK226" s="63">
        <v>0</v>
      </c>
      <c r="AL226" s="63">
        <v>0</v>
      </c>
      <c r="AM226" s="63">
        <v>4</v>
      </c>
      <c r="AN226" s="63">
        <v>0</v>
      </c>
      <c r="AO226" s="63">
        <v>0</v>
      </c>
      <c r="AP226" s="63">
        <v>0</v>
      </c>
      <c r="AQ226" s="63">
        <v>0</v>
      </c>
      <c r="AR226" s="63">
        <v>5</v>
      </c>
      <c r="AS226" s="63">
        <v>13</v>
      </c>
      <c r="AT226" s="63">
        <v>0</v>
      </c>
      <c r="AU226" s="63">
        <v>0</v>
      </c>
      <c r="AV226" s="63">
        <v>0</v>
      </c>
      <c r="AW226" s="63">
        <v>11</v>
      </c>
      <c r="AX226" s="63">
        <v>10</v>
      </c>
      <c r="AY226" s="63">
        <v>9</v>
      </c>
      <c r="AZ226" s="63">
        <v>0</v>
      </c>
      <c r="BA226" s="63">
        <v>7</v>
      </c>
      <c r="BB226" s="63">
        <v>11</v>
      </c>
      <c r="BC226" s="63">
        <v>9</v>
      </c>
      <c r="BD226" s="63">
        <v>26</v>
      </c>
      <c r="BE226" s="63">
        <v>10</v>
      </c>
      <c r="BF226" s="63">
        <v>18</v>
      </c>
      <c r="BG226" s="63">
        <v>20</v>
      </c>
      <c r="BH226" s="63">
        <v>14</v>
      </c>
      <c r="BI226" s="63">
        <v>11</v>
      </c>
      <c r="BJ226" s="63">
        <v>10</v>
      </c>
      <c r="BK226" s="63">
        <v>9</v>
      </c>
      <c r="BL226" s="63">
        <v>16</v>
      </c>
      <c r="BM226" s="63">
        <v>10</v>
      </c>
      <c r="BN226" s="63">
        <v>11</v>
      </c>
      <c r="BO226" s="63">
        <v>8</v>
      </c>
      <c r="BP226" s="63">
        <v>8</v>
      </c>
      <c r="BQ226" s="63">
        <v>6</v>
      </c>
      <c r="BR226" s="63">
        <v>16</v>
      </c>
      <c r="BS226" s="63">
        <v>5</v>
      </c>
      <c r="BT226" s="63">
        <v>5</v>
      </c>
      <c r="BU226" s="63">
        <v>4</v>
      </c>
      <c r="BV226" s="63">
        <v>9</v>
      </c>
      <c r="BW226" s="63">
        <v>8</v>
      </c>
      <c r="BX226" s="63">
        <v>13</v>
      </c>
      <c r="BY226" s="63">
        <v>14</v>
      </c>
      <c r="BZ226" s="63">
        <v>15</v>
      </c>
      <c r="CA226" s="185"/>
    </row>
    <row r="227" spans="1:79" ht="15.75" x14ac:dyDescent="0.25">
      <c r="A227" s="63" t="s">
        <v>2029</v>
      </c>
      <c r="B227" s="63">
        <v>0</v>
      </c>
      <c r="C227" s="63">
        <v>0</v>
      </c>
      <c r="D227" s="63">
        <v>0</v>
      </c>
      <c r="E227" s="63">
        <v>0</v>
      </c>
      <c r="F227" s="63">
        <v>0</v>
      </c>
      <c r="G227" s="63">
        <v>0</v>
      </c>
      <c r="H227" s="63">
        <v>0</v>
      </c>
      <c r="I227" s="63">
        <v>0</v>
      </c>
      <c r="J227" s="63">
        <v>0</v>
      </c>
      <c r="K227" s="63">
        <v>0</v>
      </c>
      <c r="L227" s="63">
        <v>0</v>
      </c>
      <c r="M227" s="63">
        <v>0</v>
      </c>
      <c r="N227" s="63">
        <v>0</v>
      </c>
      <c r="O227" s="63">
        <v>0</v>
      </c>
      <c r="P227" s="63">
        <v>0</v>
      </c>
      <c r="Q227" s="63">
        <v>0</v>
      </c>
      <c r="R227" s="63">
        <v>0</v>
      </c>
      <c r="S227" s="63">
        <v>4</v>
      </c>
      <c r="T227" s="63">
        <v>0</v>
      </c>
      <c r="U227" s="63">
        <v>0</v>
      </c>
      <c r="V227" s="63">
        <v>0</v>
      </c>
      <c r="W227" s="63">
        <v>0</v>
      </c>
      <c r="X227" s="63">
        <v>0</v>
      </c>
      <c r="Y227" s="63">
        <v>0</v>
      </c>
      <c r="Z227" s="63">
        <v>0</v>
      </c>
      <c r="AA227" s="63">
        <v>1</v>
      </c>
      <c r="AB227" s="63">
        <v>0</v>
      </c>
      <c r="AC227" s="63">
        <v>0</v>
      </c>
      <c r="AD227" s="63">
        <v>4</v>
      </c>
      <c r="AE227" s="63">
        <v>0</v>
      </c>
      <c r="AF227" s="63">
        <v>0</v>
      </c>
      <c r="AG227" s="63">
        <v>0</v>
      </c>
      <c r="AH227" s="63">
        <v>5</v>
      </c>
      <c r="AI227" s="63">
        <v>2</v>
      </c>
      <c r="AJ227" s="63">
        <v>0</v>
      </c>
      <c r="AK227" s="63">
        <v>0</v>
      </c>
      <c r="AL227" s="63">
        <v>0</v>
      </c>
      <c r="AM227" s="63">
        <v>2</v>
      </c>
      <c r="AN227" s="63">
        <v>0</v>
      </c>
      <c r="AO227" s="63">
        <v>0</v>
      </c>
      <c r="AP227" s="63">
        <v>0</v>
      </c>
      <c r="AQ227" s="63">
        <v>3</v>
      </c>
      <c r="AR227" s="63">
        <v>3</v>
      </c>
      <c r="AS227" s="63">
        <v>2</v>
      </c>
      <c r="AT227" s="63">
        <v>0</v>
      </c>
      <c r="AU227" s="63">
        <v>0</v>
      </c>
      <c r="AV227" s="63">
        <v>0</v>
      </c>
      <c r="AW227" s="63">
        <v>29</v>
      </c>
      <c r="AX227" s="63">
        <v>20</v>
      </c>
      <c r="AY227" s="63">
        <v>53</v>
      </c>
      <c r="AZ227" s="63">
        <v>54</v>
      </c>
      <c r="BA227" s="63">
        <v>33</v>
      </c>
      <c r="BB227" s="63">
        <v>2</v>
      </c>
      <c r="BC227" s="63">
        <v>15</v>
      </c>
      <c r="BD227" s="63">
        <v>15</v>
      </c>
      <c r="BE227" s="63">
        <v>29</v>
      </c>
      <c r="BF227" s="63">
        <v>8</v>
      </c>
      <c r="BG227" s="63">
        <v>7</v>
      </c>
      <c r="BH227" s="63">
        <v>13</v>
      </c>
      <c r="BI227" s="63">
        <v>8</v>
      </c>
      <c r="BJ227" s="63">
        <v>5</v>
      </c>
      <c r="BK227" s="63">
        <v>11</v>
      </c>
      <c r="BL227" s="63">
        <v>8</v>
      </c>
      <c r="BM227" s="63">
        <v>6</v>
      </c>
      <c r="BN227" s="63">
        <v>23</v>
      </c>
      <c r="BO227" s="63">
        <v>34</v>
      </c>
      <c r="BP227" s="63">
        <v>14</v>
      </c>
      <c r="BQ227" s="63">
        <v>34</v>
      </c>
      <c r="BR227" s="63">
        <v>7</v>
      </c>
      <c r="BS227" s="63">
        <v>56</v>
      </c>
      <c r="BT227" s="63">
        <v>11</v>
      </c>
      <c r="BU227" s="63">
        <v>9</v>
      </c>
      <c r="BV227" s="63">
        <v>18</v>
      </c>
      <c r="BW227" s="63">
        <v>17</v>
      </c>
      <c r="BX227" s="63">
        <v>28</v>
      </c>
      <c r="BY227" s="63">
        <v>21</v>
      </c>
      <c r="BZ227" s="63">
        <v>20</v>
      </c>
      <c r="CA227" s="185"/>
    </row>
    <row r="228" spans="1:79" ht="15.75" x14ac:dyDescent="0.25">
      <c r="A228" s="63" t="s">
        <v>2030</v>
      </c>
      <c r="B228" s="63">
        <v>0</v>
      </c>
      <c r="C228" s="63">
        <v>0</v>
      </c>
      <c r="D228" s="63">
        <v>1</v>
      </c>
      <c r="E228" s="63">
        <v>3</v>
      </c>
      <c r="F228" s="63">
        <v>0</v>
      </c>
      <c r="G228" s="63">
        <v>1</v>
      </c>
      <c r="H228" s="63">
        <v>1</v>
      </c>
      <c r="I228" s="63">
        <v>0</v>
      </c>
      <c r="J228" s="63">
        <v>0</v>
      </c>
      <c r="K228" s="63">
        <v>0</v>
      </c>
      <c r="L228" s="63">
        <v>0</v>
      </c>
      <c r="M228" s="63">
        <v>0</v>
      </c>
      <c r="N228" s="63">
        <v>1</v>
      </c>
      <c r="O228" s="63">
        <v>0</v>
      </c>
      <c r="P228" s="63">
        <v>5</v>
      </c>
      <c r="Q228" s="63">
        <v>5</v>
      </c>
      <c r="R228" s="63">
        <v>0</v>
      </c>
      <c r="S228" s="63">
        <v>21</v>
      </c>
      <c r="T228" s="63">
        <v>7</v>
      </c>
      <c r="U228" s="63">
        <v>0</v>
      </c>
      <c r="V228" s="63">
        <v>1</v>
      </c>
      <c r="W228" s="63">
        <v>5</v>
      </c>
      <c r="X228" s="63">
        <v>8</v>
      </c>
      <c r="Y228" s="63">
        <v>1</v>
      </c>
      <c r="Z228" s="63">
        <v>3</v>
      </c>
      <c r="AA228" s="63">
        <v>15</v>
      </c>
      <c r="AB228" s="63">
        <v>8</v>
      </c>
      <c r="AC228" s="63">
        <v>0</v>
      </c>
      <c r="AD228" s="63">
        <v>16</v>
      </c>
      <c r="AE228" s="63">
        <v>0</v>
      </c>
      <c r="AF228" s="63">
        <v>2</v>
      </c>
      <c r="AG228" s="63">
        <v>0</v>
      </c>
      <c r="AH228" s="63">
        <v>43</v>
      </c>
      <c r="AI228" s="63">
        <v>34</v>
      </c>
      <c r="AJ228" s="63">
        <v>17</v>
      </c>
      <c r="AK228" s="63">
        <v>0</v>
      </c>
      <c r="AL228" s="63">
        <v>3</v>
      </c>
      <c r="AM228" s="63">
        <v>8</v>
      </c>
      <c r="AN228" s="63">
        <v>0</v>
      </c>
      <c r="AO228" s="63">
        <v>0</v>
      </c>
      <c r="AP228" s="63">
        <v>0</v>
      </c>
      <c r="AQ228" s="63">
        <v>10</v>
      </c>
      <c r="AR228" s="63">
        <v>10</v>
      </c>
      <c r="AS228" s="63">
        <v>16</v>
      </c>
      <c r="AT228" s="63">
        <v>4</v>
      </c>
      <c r="AU228" s="63">
        <v>0</v>
      </c>
      <c r="AV228" s="63">
        <v>0</v>
      </c>
      <c r="AW228" s="63">
        <v>64</v>
      </c>
      <c r="AX228" s="63">
        <v>87</v>
      </c>
      <c r="AY228" s="63">
        <v>135</v>
      </c>
      <c r="AZ228" s="63">
        <v>37</v>
      </c>
      <c r="BA228" s="63">
        <v>57</v>
      </c>
      <c r="BB228" s="63">
        <v>36</v>
      </c>
      <c r="BC228" s="63">
        <v>49</v>
      </c>
      <c r="BD228" s="63">
        <v>78</v>
      </c>
      <c r="BE228" s="63">
        <v>79</v>
      </c>
      <c r="BF228" s="63">
        <v>47</v>
      </c>
      <c r="BG228" s="63">
        <v>64</v>
      </c>
      <c r="BH228" s="63">
        <v>48</v>
      </c>
      <c r="BI228" s="63">
        <v>81</v>
      </c>
      <c r="BJ228" s="63">
        <v>49</v>
      </c>
      <c r="BK228" s="63">
        <v>43</v>
      </c>
      <c r="BL228" s="63">
        <v>33</v>
      </c>
      <c r="BM228" s="63">
        <v>48</v>
      </c>
      <c r="BN228" s="63">
        <v>65</v>
      </c>
      <c r="BO228" s="63">
        <v>75</v>
      </c>
      <c r="BP228" s="63">
        <v>56</v>
      </c>
      <c r="BQ228" s="63">
        <v>86</v>
      </c>
      <c r="BR228" s="63">
        <v>27</v>
      </c>
      <c r="BS228" s="63">
        <v>48</v>
      </c>
      <c r="BT228" s="63">
        <v>46</v>
      </c>
      <c r="BU228" s="63">
        <v>45</v>
      </c>
      <c r="BV228" s="63">
        <v>49</v>
      </c>
      <c r="BW228" s="63">
        <v>56</v>
      </c>
      <c r="BX228" s="63">
        <v>66</v>
      </c>
      <c r="BY228" s="63">
        <v>74</v>
      </c>
      <c r="BZ228" s="63">
        <v>58</v>
      </c>
      <c r="CA228" s="185"/>
    </row>
    <row r="229" spans="1:79" ht="15.75" x14ac:dyDescent="0.25">
      <c r="A229" s="63" t="s">
        <v>2031</v>
      </c>
      <c r="B229" s="63">
        <v>0</v>
      </c>
      <c r="C229" s="63">
        <v>0</v>
      </c>
      <c r="D229" s="63">
        <v>0</v>
      </c>
      <c r="E229" s="63">
        <v>0</v>
      </c>
      <c r="F229" s="63">
        <v>0</v>
      </c>
      <c r="G229" s="63">
        <v>0</v>
      </c>
      <c r="H229" s="63">
        <v>0</v>
      </c>
      <c r="I229" s="63">
        <v>0</v>
      </c>
      <c r="J229" s="63">
        <v>0</v>
      </c>
      <c r="K229" s="63">
        <v>0</v>
      </c>
      <c r="L229" s="63">
        <v>0</v>
      </c>
      <c r="M229" s="63">
        <v>0</v>
      </c>
      <c r="N229" s="63">
        <v>0</v>
      </c>
      <c r="O229" s="63">
        <v>0</v>
      </c>
      <c r="P229" s="63">
        <v>1</v>
      </c>
      <c r="Q229" s="63">
        <v>0</v>
      </c>
      <c r="R229" s="63">
        <v>0</v>
      </c>
      <c r="S229" s="63">
        <v>7</v>
      </c>
      <c r="T229" s="63">
        <v>0</v>
      </c>
      <c r="U229" s="63">
        <v>0</v>
      </c>
      <c r="V229" s="63">
        <v>0</v>
      </c>
      <c r="W229" s="63">
        <v>0</v>
      </c>
      <c r="X229" s="63">
        <v>0</v>
      </c>
      <c r="Y229" s="63">
        <v>1</v>
      </c>
      <c r="Z229" s="63">
        <v>1</v>
      </c>
      <c r="AA229" s="63">
        <v>4</v>
      </c>
      <c r="AB229" s="63">
        <v>1</v>
      </c>
      <c r="AC229" s="63">
        <v>0</v>
      </c>
      <c r="AD229" s="63">
        <v>0</v>
      </c>
      <c r="AE229" s="63">
        <v>0</v>
      </c>
      <c r="AF229" s="63">
        <v>0</v>
      </c>
      <c r="AG229" s="63">
        <v>0</v>
      </c>
      <c r="AH229" s="63">
        <v>33</v>
      </c>
      <c r="AI229" s="63">
        <v>3</v>
      </c>
      <c r="AJ229" s="63">
        <v>2</v>
      </c>
      <c r="AK229" s="63">
        <v>0</v>
      </c>
      <c r="AL229" s="63">
        <v>0</v>
      </c>
      <c r="AM229" s="63">
        <v>3</v>
      </c>
      <c r="AN229" s="63">
        <v>0</v>
      </c>
      <c r="AO229" s="63">
        <v>0</v>
      </c>
      <c r="AP229" s="63">
        <v>0</v>
      </c>
      <c r="AQ229" s="63">
        <v>1</v>
      </c>
      <c r="AR229" s="63">
        <v>2</v>
      </c>
      <c r="AS229" s="63">
        <v>11</v>
      </c>
      <c r="AT229" s="63">
        <v>0</v>
      </c>
      <c r="AU229" s="63">
        <v>0</v>
      </c>
      <c r="AV229" s="63">
        <v>0</v>
      </c>
      <c r="AW229" s="63">
        <v>63</v>
      </c>
      <c r="AX229" s="63">
        <v>110</v>
      </c>
      <c r="AY229" s="63">
        <v>122</v>
      </c>
      <c r="AZ229" s="63">
        <v>80</v>
      </c>
      <c r="BA229" s="63">
        <v>76</v>
      </c>
      <c r="BB229" s="63">
        <v>34</v>
      </c>
      <c r="BC229" s="63">
        <v>27</v>
      </c>
      <c r="BD229" s="63">
        <v>107</v>
      </c>
      <c r="BE229" s="63">
        <v>94</v>
      </c>
      <c r="BF229" s="63">
        <v>72</v>
      </c>
      <c r="BG229" s="63">
        <v>36</v>
      </c>
      <c r="BH229" s="63">
        <v>26</v>
      </c>
      <c r="BI229" s="63">
        <v>56</v>
      </c>
      <c r="BJ229" s="63">
        <v>15</v>
      </c>
      <c r="BK229" s="63">
        <v>50</v>
      </c>
      <c r="BL229" s="63">
        <v>30</v>
      </c>
      <c r="BM229" s="63">
        <v>77</v>
      </c>
      <c r="BN229" s="63">
        <v>70</v>
      </c>
      <c r="BO229" s="63">
        <v>129</v>
      </c>
      <c r="BP229" s="63">
        <v>43</v>
      </c>
      <c r="BQ229" s="63">
        <v>102</v>
      </c>
      <c r="BR229" s="63">
        <v>27</v>
      </c>
      <c r="BS229" s="63">
        <v>128</v>
      </c>
      <c r="BT229" s="63">
        <v>46</v>
      </c>
      <c r="BU229" s="63">
        <v>72</v>
      </c>
      <c r="BV229" s="63">
        <v>52</v>
      </c>
      <c r="BW229" s="63">
        <v>54</v>
      </c>
      <c r="BX229" s="63">
        <v>146</v>
      </c>
      <c r="BY229" s="63">
        <v>94</v>
      </c>
      <c r="BZ229" s="63">
        <v>78</v>
      </c>
      <c r="CA229" s="185"/>
    </row>
    <row r="230" spans="1:79" ht="15.75" x14ac:dyDescent="0.25">
      <c r="A230" s="63" t="s">
        <v>2032</v>
      </c>
      <c r="B230" s="63">
        <v>0</v>
      </c>
      <c r="C230" s="63">
        <v>3</v>
      </c>
      <c r="D230" s="63">
        <v>1</v>
      </c>
      <c r="E230" s="63">
        <v>1</v>
      </c>
      <c r="F230" s="63">
        <v>0</v>
      </c>
      <c r="G230" s="63">
        <v>0</v>
      </c>
      <c r="H230" s="63">
        <v>0</v>
      </c>
      <c r="I230" s="63">
        <v>0</v>
      </c>
      <c r="J230" s="63">
        <v>0</v>
      </c>
      <c r="K230" s="63">
        <v>0</v>
      </c>
      <c r="L230" s="63">
        <v>0</v>
      </c>
      <c r="M230" s="63">
        <v>1</v>
      </c>
      <c r="N230" s="63">
        <v>0</v>
      </c>
      <c r="O230" s="63">
        <v>0</v>
      </c>
      <c r="P230" s="63">
        <v>17</v>
      </c>
      <c r="Q230" s="63">
        <v>0</v>
      </c>
      <c r="R230" s="63">
        <v>5</v>
      </c>
      <c r="S230" s="63">
        <v>30</v>
      </c>
      <c r="T230" s="63">
        <v>17</v>
      </c>
      <c r="U230" s="63">
        <v>19</v>
      </c>
      <c r="V230" s="63">
        <v>3</v>
      </c>
      <c r="W230" s="63">
        <v>4</v>
      </c>
      <c r="X230" s="63">
        <v>7</v>
      </c>
      <c r="Y230" s="63">
        <v>19</v>
      </c>
      <c r="Z230" s="63">
        <v>13</v>
      </c>
      <c r="AA230" s="63">
        <v>35</v>
      </c>
      <c r="AB230" s="63">
        <v>4</v>
      </c>
      <c r="AC230" s="63">
        <v>7</v>
      </c>
      <c r="AD230" s="63">
        <v>2</v>
      </c>
      <c r="AE230" s="63">
        <v>7</v>
      </c>
      <c r="AF230" s="63">
        <v>2</v>
      </c>
      <c r="AG230" s="63">
        <v>1</v>
      </c>
      <c r="AH230" s="63">
        <v>13</v>
      </c>
      <c r="AI230" s="63">
        <v>1</v>
      </c>
      <c r="AJ230" s="63">
        <v>14</v>
      </c>
      <c r="AK230" s="63">
        <v>0</v>
      </c>
      <c r="AL230" s="63">
        <v>2</v>
      </c>
      <c r="AM230" s="63">
        <v>0</v>
      </c>
      <c r="AN230" s="63">
        <v>2</v>
      </c>
      <c r="AO230" s="63">
        <v>34</v>
      </c>
      <c r="AP230" s="63">
        <v>6</v>
      </c>
      <c r="AQ230" s="63">
        <v>5</v>
      </c>
      <c r="AR230" s="63">
        <v>7</v>
      </c>
      <c r="AS230" s="63">
        <v>5</v>
      </c>
      <c r="AT230" s="63">
        <v>0</v>
      </c>
      <c r="AU230" s="63">
        <v>0</v>
      </c>
      <c r="AV230" s="63">
        <v>0</v>
      </c>
      <c r="AW230" s="63">
        <v>6</v>
      </c>
      <c r="AX230" s="63">
        <v>6</v>
      </c>
      <c r="AY230" s="63">
        <v>1</v>
      </c>
      <c r="AZ230" s="63">
        <v>0</v>
      </c>
      <c r="BA230" s="63">
        <v>10</v>
      </c>
      <c r="BB230" s="63">
        <v>4</v>
      </c>
      <c r="BC230" s="63">
        <v>2</v>
      </c>
      <c r="BD230" s="63">
        <v>0</v>
      </c>
      <c r="BE230" s="63">
        <v>6</v>
      </c>
      <c r="BF230" s="63">
        <v>9</v>
      </c>
      <c r="BG230" s="63">
        <v>5</v>
      </c>
      <c r="BH230" s="63">
        <v>3</v>
      </c>
      <c r="BI230" s="63">
        <v>12</v>
      </c>
      <c r="BJ230" s="63">
        <v>5</v>
      </c>
      <c r="BK230" s="63">
        <v>8</v>
      </c>
      <c r="BL230" s="63">
        <v>4</v>
      </c>
      <c r="BM230" s="63">
        <v>4</v>
      </c>
      <c r="BN230" s="63">
        <v>1</v>
      </c>
      <c r="BO230" s="63">
        <v>2</v>
      </c>
      <c r="BP230" s="63">
        <v>2</v>
      </c>
      <c r="BQ230" s="63">
        <v>18</v>
      </c>
      <c r="BR230" s="63">
        <v>1</v>
      </c>
      <c r="BS230" s="63">
        <v>0</v>
      </c>
      <c r="BT230" s="63">
        <v>16</v>
      </c>
      <c r="BU230" s="63">
        <v>0</v>
      </c>
      <c r="BV230" s="63">
        <v>2</v>
      </c>
      <c r="BW230" s="63">
        <v>13</v>
      </c>
      <c r="BX230" s="63">
        <v>3</v>
      </c>
      <c r="BY230" s="63">
        <v>8</v>
      </c>
      <c r="BZ230" s="63">
        <v>2</v>
      </c>
      <c r="CA230" s="185"/>
    </row>
    <row r="231" spans="1:79" ht="15.75" x14ac:dyDescent="0.25">
      <c r="A231" s="63" t="s">
        <v>2033</v>
      </c>
      <c r="B231" s="63">
        <v>0</v>
      </c>
      <c r="C231" s="63">
        <v>0</v>
      </c>
      <c r="D231" s="63">
        <v>0</v>
      </c>
      <c r="E231" s="63">
        <v>0</v>
      </c>
      <c r="F231" s="63">
        <v>0</v>
      </c>
      <c r="G231" s="63">
        <v>0</v>
      </c>
      <c r="H231" s="63">
        <v>0</v>
      </c>
      <c r="I231" s="63">
        <v>0</v>
      </c>
      <c r="J231" s="63">
        <v>0</v>
      </c>
      <c r="K231" s="63">
        <v>0</v>
      </c>
      <c r="L231" s="63">
        <v>0</v>
      </c>
      <c r="M231" s="63">
        <v>0</v>
      </c>
      <c r="N231" s="63">
        <v>0</v>
      </c>
      <c r="O231" s="63">
        <v>0</v>
      </c>
      <c r="P231" s="63">
        <v>1</v>
      </c>
      <c r="Q231" s="63">
        <v>0</v>
      </c>
      <c r="R231" s="63">
        <v>0</v>
      </c>
      <c r="S231" s="63">
        <v>0</v>
      </c>
      <c r="T231" s="63">
        <v>0</v>
      </c>
      <c r="U231" s="63">
        <v>0</v>
      </c>
      <c r="V231" s="63">
        <v>0</v>
      </c>
      <c r="W231" s="63">
        <v>0</v>
      </c>
      <c r="X231" s="63">
        <v>0</v>
      </c>
      <c r="Y231" s="63">
        <v>0</v>
      </c>
      <c r="Z231" s="63">
        <v>0</v>
      </c>
      <c r="AA231" s="63">
        <v>3</v>
      </c>
      <c r="AB231" s="63">
        <v>2</v>
      </c>
      <c r="AC231" s="63">
        <v>0</v>
      </c>
      <c r="AD231" s="63">
        <v>3</v>
      </c>
      <c r="AE231" s="63">
        <v>0</v>
      </c>
      <c r="AF231" s="63">
        <v>0</v>
      </c>
      <c r="AG231" s="63">
        <v>0</v>
      </c>
      <c r="AH231" s="63">
        <v>0</v>
      </c>
      <c r="AI231" s="63">
        <v>0</v>
      </c>
      <c r="AJ231" s="63">
        <v>3</v>
      </c>
      <c r="AK231" s="63">
        <v>0</v>
      </c>
      <c r="AL231" s="63">
        <v>0</v>
      </c>
      <c r="AM231" s="63">
        <v>0</v>
      </c>
      <c r="AN231" s="63">
        <v>0</v>
      </c>
      <c r="AO231" s="63">
        <v>0</v>
      </c>
      <c r="AP231" s="63">
        <v>0</v>
      </c>
      <c r="AQ231" s="63">
        <v>0</v>
      </c>
      <c r="AR231" s="63">
        <v>2</v>
      </c>
      <c r="AS231" s="63">
        <v>0</v>
      </c>
      <c r="AT231" s="63">
        <v>0</v>
      </c>
      <c r="AU231" s="63">
        <v>0</v>
      </c>
      <c r="AV231" s="63">
        <v>0</v>
      </c>
      <c r="AW231" s="63">
        <v>14</v>
      </c>
      <c r="AX231" s="63">
        <v>8</v>
      </c>
      <c r="AY231" s="63">
        <v>15</v>
      </c>
      <c r="AZ231" s="63">
        <v>50</v>
      </c>
      <c r="BA231" s="63">
        <v>11</v>
      </c>
      <c r="BB231" s="63">
        <v>5</v>
      </c>
      <c r="BC231" s="63">
        <v>2</v>
      </c>
      <c r="BD231" s="63">
        <v>8</v>
      </c>
      <c r="BE231" s="63">
        <v>7</v>
      </c>
      <c r="BF231" s="63">
        <v>7</v>
      </c>
      <c r="BG231" s="63">
        <v>7</v>
      </c>
      <c r="BH231" s="63">
        <v>5</v>
      </c>
      <c r="BI231" s="63">
        <v>5</v>
      </c>
      <c r="BJ231" s="63">
        <v>4</v>
      </c>
      <c r="BK231" s="63">
        <v>11</v>
      </c>
      <c r="BL231" s="63">
        <v>7</v>
      </c>
      <c r="BM231" s="63">
        <v>3</v>
      </c>
      <c r="BN231" s="63">
        <v>21</v>
      </c>
      <c r="BO231" s="63">
        <v>16</v>
      </c>
      <c r="BP231" s="63">
        <v>10</v>
      </c>
      <c r="BQ231" s="63">
        <v>6</v>
      </c>
      <c r="BR231" s="63">
        <v>1</v>
      </c>
      <c r="BS231" s="63">
        <v>12</v>
      </c>
      <c r="BT231" s="63">
        <v>7</v>
      </c>
      <c r="BU231" s="63">
        <v>5</v>
      </c>
      <c r="BV231" s="63">
        <v>10</v>
      </c>
      <c r="BW231" s="63">
        <v>5</v>
      </c>
      <c r="BX231" s="63">
        <v>5</v>
      </c>
      <c r="BY231" s="63">
        <v>8</v>
      </c>
      <c r="BZ231" s="63">
        <v>9</v>
      </c>
      <c r="CA231" s="185"/>
    </row>
    <row r="232" spans="1:79" ht="15.75" x14ac:dyDescent="0.25">
      <c r="A232" s="63" t="s">
        <v>2034</v>
      </c>
      <c r="B232" s="63">
        <v>0</v>
      </c>
      <c r="C232" s="63">
        <v>5</v>
      </c>
      <c r="D232" s="63">
        <v>8</v>
      </c>
      <c r="E232" s="63">
        <v>14</v>
      </c>
      <c r="F232" s="63">
        <v>2</v>
      </c>
      <c r="G232" s="63">
        <v>13</v>
      </c>
      <c r="H232" s="63">
        <v>6</v>
      </c>
      <c r="I232" s="63">
        <v>0</v>
      </c>
      <c r="J232" s="63">
        <v>0</v>
      </c>
      <c r="K232" s="63">
        <v>4</v>
      </c>
      <c r="L232" s="63">
        <v>0</v>
      </c>
      <c r="M232" s="63">
        <v>0</v>
      </c>
      <c r="N232" s="63">
        <v>0</v>
      </c>
      <c r="O232" s="63">
        <v>0</v>
      </c>
      <c r="P232" s="63">
        <v>168</v>
      </c>
      <c r="Q232" s="63">
        <v>0</v>
      </c>
      <c r="R232" s="63">
        <v>0</v>
      </c>
      <c r="S232" s="63">
        <v>0</v>
      </c>
      <c r="T232" s="63">
        <v>0</v>
      </c>
      <c r="U232" s="63">
        <v>0</v>
      </c>
      <c r="V232" s="63">
        <v>1</v>
      </c>
      <c r="W232" s="63">
        <v>2</v>
      </c>
      <c r="X232" s="63">
        <v>0</v>
      </c>
      <c r="Y232" s="63">
        <v>0</v>
      </c>
      <c r="Z232" s="63">
        <v>0</v>
      </c>
      <c r="AA232" s="63">
        <v>0</v>
      </c>
      <c r="AB232" s="63">
        <v>1</v>
      </c>
      <c r="AC232" s="63">
        <v>2</v>
      </c>
      <c r="AD232" s="63">
        <v>1</v>
      </c>
      <c r="AE232" s="63">
        <v>2</v>
      </c>
      <c r="AF232" s="63">
        <v>0</v>
      </c>
      <c r="AG232" s="63">
        <v>0</v>
      </c>
      <c r="AH232" s="63">
        <v>3</v>
      </c>
      <c r="AI232" s="63">
        <v>0</v>
      </c>
      <c r="AJ232" s="63">
        <v>0</v>
      </c>
      <c r="AK232" s="63">
        <v>0</v>
      </c>
      <c r="AL232" s="63">
        <v>0</v>
      </c>
      <c r="AM232" s="63">
        <v>2</v>
      </c>
      <c r="AN232" s="63">
        <v>8</v>
      </c>
      <c r="AO232" s="63">
        <v>3</v>
      </c>
      <c r="AP232" s="63">
        <v>1</v>
      </c>
      <c r="AQ232" s="63">
        <v>0</v>
      </c>
      <c r="AR232" s="63">
        <v>0</v>
      </c>
      <c r="AS232" s="63">
        <v>0</v>
      </c>
      <c r="AT232" s="63">
        <v>1</v>
      </c>
      <c r="AU232" s="63">
        <v>0</v>
      </c>
      <c r="AV232" s="63">
        <v>1</v>
      </c>
      <c r="AW232" s="63">
        <v>0</v>
      </c>
      <c r="AX232" s="63">
        <v>0</v>
      </c>
      <c r="AY232" s="63">
        <v>0</v>
      </c>
      <c r="AZ232" s="63">
        <v>0</v>
      </c>
      <c r="BA232" s="63">
        <v>0</v>
      </c>
      <c r="BB232" s="63">
        <v>0</v>
      </c>
      <c r="BC232" s="63">
        <v>0</v>
      </c>
      <c r="BD232" s="63">
        <v>0</v>
      </c>
      <c r="BE232" s="63">
        <v>0</v>
      </c>
      <c r="BF232" s="63">
        <v>0</v>
      </c>
      <c r="BG232" s="63">
        <v>0</v>
      </c>
      <c r="BH232" s="63">
        <v>0</v>
      </c>
      <c r="BI232" s="63">
        <v>0</v>
      </c>
      <c r="BJ232" s="63">
        <v>0</v>
      </c>
      <c r="BK232" s="63">
        <v>0</v>
      </c>
      <c r="BL232" s="63">
        <v>0</v>
      </c>
      <c r="BM232" s="63">
        <v>0</v>
      </c>
      <c r="BN232" s="63">
        <v>0</v>
      </c>
      <c r="BO232" s="63">
        <v>0</v>
      </c>
      <c r="BP232" s="63">
        <v>0</v>
      </c>
      <c r="BQ232" s="63">
        <v>0</v>
      </c>
      <c r="BR232" s="63">
        <v>0</v>
      </c>
      <c r="BS232" s="63">
        <v>0</v>
      </c>
      <c r="BT232" s="63">
        <v>0</v>
      </c>
      <c r="BU232" s="63">
        <v>0</v>
      </c>
      <c r="BV232" s="63">
        <v>0</v>
      </c>
      <c r="BW232" s="63">
        <v>0</v>
      </c>
      <c r="BX232" s="63">
        <v>0</v>
      </c>
      <c r="BY232" s="63">
        <v>0</v>
      </c>
      <c r="BZ232" s="63">
        <v>0</v>
      </c>
      <c r="CA232" s="185"/>
    </row>
    <row r="233" spans="1:79" ht="15.75" x14ac:dyDescent="0.25">
      <c r="A233" s="63" t="s">
        <v>2035</v>
      </c>
      <c r="B233" s="63">
        <v>0</v>
      </c>
      <c r="C233" s="63">
        <v>0</v>
      </c>
      <c r="D233" s="63">
        <v>0</v>
      </c>
      <c r="E233" s="63">
        <v>0</v>
      </c>
      <c r="F233" s="63">
        <v>0</v>
      </c>
      <c r="G233" s="63">
        <v>0</v>
      </c>
      <c r="H233" s="63">
        <v>0</v>
      </c>
      <c r="I233" s="63">
        <v>0</v>
      </c>
      <c r="J233" s="63">
        <v>0</v>
      </c>
      <c r="K233" s="63">
        <v>0</v>
      </c>
      <c r="L233" s="63">
        <v>0</v>
      </c>
      <c r="M233" s="63">
        <v>0</v>
      </c>
      <c r="N233" s="63">
        <v>0</v>
      </c>
      <c r="O233" s="63">
        <v>0</v>
      </c>
      <c r="P233" s="63">
        <v>2</v>
      </c>
      <c r="Q233" s="63">
        <v>1</v>
      </c>
      <c r="R233" s="63">
        <v>0</v>
      </c>
      <c r="S233" s="63">
        <v>22</v>
      </c>
      <c r="T233" s="63">
        <v>19</v>
      </c>
      <c r="U233" s="63">
        <v>5</v>
      </c>
      <c r="V233" s="63">
        <v>0</v>
      </c>
      <c r="W233" s="63">
        <v>2</v>
      </c>
      <c r="X233" s="63">
        <v>8</v>
      </c>
      <c r="Y233" s="63">
        <v>1</v>
      </c>
      <c r="Z233" s="63">
        <v>2</v>
      </c>
      <c r="AA233" s="63">
        <v>17</v>
      </c>
      <c r="AB233" s="63">
        <v>7</v>
      </c>
      <c r="AC233" s="63">
        <v>1</v>
      </c>
      <c r="AD233" s="63">
        <v>1</v>
      </c>
      <c r="AE233" s="63">
        <v>0</v>
      </c>
      <c r="AF233" s="63">
        <v>5</v>
      </c>
      <c r="AG233" s="63">
        <v>0</v>
      </c>
      <c r="AH233" s="63">
        <v>24</v>
      </c>
      <c r="AI233" s="63">
        <v>7</v>
      </c>
      <c r="AJ233" s="63">
        <v>8</v>
      </c>
      <c r="AK233" s="63">
        <v>0</v>
      </c>
      <c r="AL233" s="63">
        <v>0</v>
      </c>
      <c r="AM233" s="63">
        <v>2</v>
      </c>
      <c r="AN233" s="63">
        <v>0</v>
      </c>
      <c r="AO233" s="63">
        <v>3</v>
      </c>
      <c r="AP233" s="63">
        <v>0</v>
      </c>
      <c r="AQ233" s="63">
        <v>3</v>
      </c>
      <c r="AR233" s="63">
        <v>8</v>
      </c>
      <c r="AS233" s="63">
        <v>11</v>
      </c>
      <c r="AT233" s="63">
        <v>0</v>
      </c>
      <c r="AU233" s="63">
        <v>0</v>
      </c>
      <c r="AV233" s="63">
        <v>0</v>
      </c>
      <c r="AW233" s="63">
        <v>6</v>
      </c>
      <c r="AX233" s="63">
        <v>11</v>
      </c>
      <c r="AY233" s="63">
        <v>0</v>
      </c>
      <c r="AZ233" s="63">
        <v>0</v>
      </c>
      <c r="BA233" s="63">
        <v>9</v>
      </c>
      <c r="BB233" s="63">
        <v>9</v>
      </c>
      <c r="BC233" s="63">
        <v>1</v>
      </c>
      <c r="BD233" s="63">
        <v>7</v>
      </c>
      <c r="BE233" s="63">
        <v>2</v>
      </c>
      <c r="BF233" s="63">
        <v>2</v>
      </c>
      <c r="BG233" s="63">
        <v>3</v>
      </c>
      <c r="BH233" s="63">
        <v>3</v>
      </c>
      <c r="BI233" s="63">
        <v>1</v>
      </c>
      <c r="BJ233" s="63">
        <v>10</v>
      </c>
      <c r="BK233" s="63">
        <v>0</v>
      </c>
      <c r="BL233" s="63">
        <v>5</v>
      </c>
      <c r="BM233" s="63">
        <v>6</v>
      </c>
      <c r="BN233" s="63">
        <v>1</v>
      </c>
      <c r="BO233" s="63">
        <v>0</v>
      </c>
      <c r="BP233" s="63">
        <v>2</v>
      </c>
      <c r="BQ233" s="63">
        <v>0</v>
      </c>
      <c r="BR233" s="63">
        <v>0</v>
      </c>
      <c r="BS233" s="63">
        <v>2</v>
      </c>
      <c r="BT233" s="63">
        <v>2</v>
      </c>
      <c r="BU233" s="63">
        <v>7</v>
      </c>
      <c r="BV233" s="63">
        <v>0</v>
      </c>
      <c r="BW233" s="63">
        <v>3</v>
      </c>
      <c r="BX233" s="63">
        <v>1</v>
      </c>
      <c r="BY233" s="63">
        <v>9</v>
      </c>
      <c r="BZ233" s="63">
        <v>1</v>
      </c>
      <c r="CA233" s="185"/>
    </row>
    <row r="234" spans="1:79" ht="15.75" x14ac:dyDescent="0.25">
      <c r="A234" s="63" t="s">
        <v>2036</v>
      </c>
      <c r="B234" s="63">
        <v>0</v>
      </c>
      <c r="C234" s="63">
        <v>0</v>
      </c>
      <c r="D234" s="63">
        <v>0</v>
      </c>
      <c r="E234" s="63">
        <v>1</v>
      </c>
      <c r="F234" s="63">
        <v>0</v>
      </c>
      <c r="G234" s="63">
        <v>0</v>
      </c>
      <c r="H234" s="63">
        <v>0</v>
      </c>
      <c r="I234" s="63">
        <v>0</v>
      </c>
      <c r="J234" s="63">
        <v>0</v>
      </c>
      <c r="K234" s="63">
        <v>0</v>
      </c>
      <c r="L234" s="63">
        <v>0</v>
      </c>
      <c r="M234" s="63">
        <v>0</v>
      </c>
      <c r="N234" s="63">
        <v>0</v>
      </c>
      <c r="O234" s="63">
        <v>0</v>
      </c>
      <c r="P234" s="63">
        <v>5</v>
      </c>
      <c r="Q234" s="63">
        <v>0</v>
      </c>
      <c r="R234" s="63">
        <v>0</v>
      </c>
      <c r="S234" s="63">
        <v>36</v>
      </c>
      <c r="T234" s="63">
        <v>5</v>
      </c>
      <c r="U234" s="63">
        <v>6</v>
      </c>
      <c r="V234" s="63">
        <v>2</v>
      </c>
      <c r="W234" s="63">
        <v>5</v>
      </c>
      <c r="X234" s="63">
        <v>1</v>
      </c>
      <c r="Y234" s="63">
        <v>0</v>
      </c>
      <c r="Z234" s="63">
        <v>4</v>
      </c>
      <c r="AA234" s="63">
        <v>47</v>
      </c>
      <c r="AB234" s="63">
        <v>6</v>
      </c>
      <c r="AC234" s="63">
        <v>0</v>
      </c>
      <c r="AD234" s="63">
        <v>11</v>
      </c>
      <c r="AE234" s="63">
        <v>0</v>
      </c>
      <c r="AF234" s="63">
        <v>2</v>
      </c>
      <c r="AG234" s="63">
        <v>0</v>
      </c>
      <c r="AH234" s="63">
        <v>47</v>
      </c>
      <c r="AI234" s="63">
        <v>19</v>
      </c>
      <c r="AJ234" s="63">
        <v>32</v>
      </c>
      <c r="AK234" s="63">
        <v>0</v>
      </c>
      <c r="AL234" s="63">
        <v>0</v>
      </c>
      <c r="AM234" s="63">
        <v>0</v>
      </c>
      <c r="AN234" s="63">
        <v>0</v>
      </c>
      <c r="AO234" s="63">
        <v>0</v>
      </c>
      <c r="AP234" s="63">
        <v>0</v>
      </c>
      <c r="AQ234" s="63">
        <v>18</v>
      </c>
      <c r="AR234" s="63">
        <v>43</v>
      </c>
      <c r="AS234" s="63">
        <v>21</v>
      </c>
      <c r="AT234" s="63">
        <v>0</v>
      </c>
      <c r="AU234" s="63">
        <v>0</v>
      </c>
      <c r="AV234" s="63">
        <v>0</v>
      </c>
      <c r="AW234" s="63">
        <v>50</v>
      </c>
      <c r="AX234" s="63">
        <v>52</v>
      </c>
      <c r="AY234" s="63">
        <v>24</v>
      </c>
      <c r="AZ234" s="63">
        <v>141</v>
      </c>
      <c r="BA234" s="63">
        <v>44</v>
      </c>
      <c r="BB234" s="63">
        <v>39</v>
      </c>
      <c r="BC234" s="63">
        <v>14</v>
      </c>
      <c r="BD234" s="63">
        <v>49</v>
      </c>
      <c r="BE234" s="63">
        <v>23</v>
      </c>
      <c r="BF234" s="63">
        <v>41</v>
      </c>
      <c r="BG234" s="63">
        <v>81</v>
      </c>
      <c r="BH234" s="63">
        <v>53</v>
      </c>
      <c r="BI234" s="63">
        <v>24</v>
      </c>
      <c r="BJ234" s="63">
        <v>34</v>
      </c>
      <c r="BK234" s="63">
        <v>40</v>
      </c>
      <c r="BL234" s="63">
        <v>39</v>
      </c>
      <c r="BM234" s="63">
        <v>29</v>
      </c>
      <c r="BN234" s="63">
        <v>40</v>
      </c>
      <c r="BO234" s="63">
        <v>30</v>
      </c>
      <c r="BP234" s="63">
        <v>28</v>
      </c>
      <c r="BQ234" s="63">
        <v>4</v>
      </c>
      <c r="BR234" s="63">
        <v>28</v>
      </c>
      <c r="BS234" s="63">
        <v>11</v>
      </c>
      <c r="BT234" s="63">
        <v>42</v>
      </c>
      <c r="BU234" s="63">
        <v>46</v>
      </c>
      <c r="BV234" s="63">
        <v>27</v>
      </c>
      <c r="BW234" s="63">
        <v>12</v>
      </c>
      <c r="BX234" s="63">
        <v>27</v>
      </c>
      <c r="BY234" s="63">
        <v>44</v>
      </c>
      <c r="BZ234" s="63">
        <v>47</v>
      </c>
      <c r="CA234" s="185"/>
    </row>
    <row r="235" spans="1:79" ht="15.75" x14ac:dyDescent="0.25">
      <c r="A235" s="63" t="s">
        <v>2037</v>
      </c>
      <c r="B235" s="63">
        <v>1</v>
      </c>
      <c r="C235" s="63">
        <v>0</v>
      </c>
      <c r="D235" s="63">
        <v>0</v>
      </c>
      <c r="E235" s="63">
        <v>0</v>
      </c>
      <c r="F235" s="63">
        <v>0</v>
      </c>
      <c r="G235" s="63">
        <v>0</v>
      </c>
      <c r="H235" s="63">
        <v>0</v>
      </c>
      <c r="I235" s="63">
        <v>0</v>
      </c>
      <c r="J235" s="63">
        <v>0</v>
      </c>
      <c r="K235" s="63">
        <v>0</v>
      </c>
      <c r="L235" s="63">
        <v>0</v>
      </c>
      <c r="M235" s="63">
        <v>0</v>
      </c>
      <c r="N235" s="63">
        <v>0</v>
      </c>
      <c r="O235" s="63">
        <v>0</v>
      </c>
      <c r="P235" s="63">
        <v>21</v>
      </c>
      <c r="Q235" s="63">
        <v>1</v>
      </c>
      <c r="R235" s="63">
        <v>0</v>
      </c>
      <c r="S235" s="63">
        <v>20</v>
      </c>
      <c r="T235" s="63">
        <v>4</v>
      </c>
      <c r="U235" s="63">
        <v>2</v>
      </c>
      <c r="V235" s="63">
        <v>0</v>
      </c>
      <c r="W235" s="63">
        <v>1</v>
      </c>
      <c r="X235" s="63">
        <v>4</v>
      </c>
      <c r="Y235" s="63">
        <v>2</v>
      </c>
      <c r="Z235" s="63">
        <v>8</v>
      </c>
      <c r="AA235" s="63">
        <v>27</v>
      </c>
      <c r="AB235" s="63">
        <v>12</v>
      </c>
      <c r="AC235" s="63">
        <v>1</v>
      </c>
      <c r="AD235" s="63">
        <v>9</v>
      </c>
      <c r="AE235" s="63">
        <v>0</v>
      </c>
      <c r="AF235" s="63">
        <v>1</v>
      </c>
      <c r="AG235" s="63">
        <v>0</v>
      </c>
      <c r="AH235" s="63">
        <v>12</v>
      </c>
      <c r="AI235" s="63">
        <v>41</v>
      </c>
      <c r="AJ235" s="63">
        <v>42</v>
      </c>
      <c r="AK235" s="63">
        <v>0</v>
      </c>
      <c r="AL235" s="63">
        <v>0</v>
      </c>
      <c r="AM235" s="63">
        <v>4</v>
      </c>
      <c r="AN235" s="63">
        <v>0</v>
      </c>
      <c r="AO235" s="63">
        <v>0</v>
      </c>
      <c r="AP235" s="63">
        <v>0</v>
      </c>
      <c r="AQ235" s="63">
        <v>13</v>
      </c>
      <c r="AR235" s="63">
        <v>32</v>
      </c>
      <c r="AS235" s="63">
        <v>26</v>
      </c>
      <c r="AT235" s="63">
        <v>0</v>
      </c>
      <c r="AU235" s="63">
        <v>0</v>
      </c>
      <c r="AV235" s="63">
        <v>0</v>
      </c>
      <c r="AW235" s="63">
        <v>83</v>
      </c>
      <c r="AX235" s="63">
        <v>37</v>
      </c>
      <c r="AY235" s="63">
        <v>53</v>
      </c>
      <c r="AZ235" s="63">
        <v>50</v>
      </c>
      <c r="BA235" s="63">
        <v>69</v>
      </c>
      <c r="BB235" s="63">
        <v>60</v>
      </c>
      <c r="BC235" s="63">
        <v>33</v>
      </c>
      <c r="BD235" s="63">
        <v>47</v>
      </c>
      <c r="BE235" s="63">
        <v>42</v>
      </c>
      <c r="BF235" s="63">
        <v>93</v>
      </c>
      <c r="BG235" s="63">
        <v>58</v>
      </c>
      <c r="BH235" s="63">
        <v>72</v>
      </c>
      <c r="BI235" s="63">
        <v>48</v>
      </c>
      <c r="BJ235" s="63">
        <v>59</v>
      </c>
      <c r="BK235" s="63">
        <v>96</v>
      </c>
      <c r="BL235" s="63">
        <v>57</v>
      </c>
      <c r="BM235" s="63">
        <v>62</v>
      </c>
      <c r="BN235" s="63">
        <v>56</v>
      </c>
      <c r="BO235" s="63">
        <v>50</v>
      </c>
      <c r="BP235" s="63">
        <v>49</v>
      </c>
      <c r="BQ235" s="63">
        <v>17</v>
      </c>
      <c r="BR235" s="63">
        <v>14</v>
      </c>
      <c r="BS235" s="63">
        <v>41</v>
      </c>
      <c r="BT235" s="63">
        <v>42</v>
      </c>
      <c r="BU235" s="63">
        <v>77</v>
      </c>
      <c r="BV235" s="63">
        <v>52</v>
      </c>
      <c r="BW235" s="63">
        <v>18</v>
      </c>
      <c r="BX235" s="63">
        <v>35</v>
      </c>
      <c r="BY235" s="63">
        <v>56</v>
      </c>
      <c r="BZ235" s="63">
        <v>51</v>
      </c>
      <c r="CA235" s="185"/>
    </row>
    <row r="236" spans="1:79" ht="15.75" x14ac:dyDescent="0.25">
      <c r="A236" s="63" t="s">
        <v>2038</v>
      </c>
      <c r="B236" s="63">
        <v>0</v>
      </c>
      <c r="C236" s="63">
        <v>0</v>
      </c>
      <c r="D236" s="63">
        <v>0</v>
      </c>
      <c r="E236" s="63">
        <v>0</v>
      </c>
      <c r="F236" s="63">
        <v>0</v>
      </c>
      <c r="G236" s="63">
        <v>0</v>
      </c>
      <c r="H236" s="63">
        <v>0</v>
      </c>
      <c r="I236" s="63">
        <v>0</v>
      </c>
      <c r="J236" s="63">
        <v>0</v>
      </c>
      <c r="K236" s="63">
        <v>0</v>
      </c>
      <c r="L236" s="63">
        <v>0</v>
      </c>
      <c r="M236" s="63">
        <v>320</v>
      </c>
      <c r="N236" s="63">
        <v>455</v>
      </c>
      <c r="O236" s="63">
        <v>0</v>
      </c>
      <c r="P236" s="63">
        <v>0</v>
      </c>
      <c r="Q236" s="63">
        <v>0</v>
      </c>
      <c r="R236" s="63">
        <v>0</v>
      </c>
      <c r="S236" s="63">
        <v>0</v>
      </c>
      <c r="T236" s="63">
        <v>0</v>
      </c>
      <c r="U236" s="63">
        <v>0</v>
      </c>
      <c r="V236" s="63">
        <v>0</v>
      </c>
      <c r="W236" s="63">
        <v>0</v>
      </c>
      <c r="X236" s="63">
        <v>0</v>
      </c>
      <c r="Y236" s="63">
        <v>0</v>
      </c>
      <c r="Z236" s="63">
        <v>0</v>
      </c>
      <c r="AA236" s="63">
        <v>0</v>
      </c>
      <c r="AB236" s="63">
        <v>0</v>
      </c>
      <c r="AC236" s="63">
        <v>0</v>
      </c>
      <c r="AD236" s="63">
        <v>0</v>
      </c>
      <c r="AE236" s="63">
        <v>0</v>
      </c>
      <c r="AF236" s="63">
        <v>0</v>
      </c>
      <c r="AG236" s="63">
        <v>0</v>
      </c>
      <c r="AH236" s="63">
        <v>0</v>
      </c>
      <c r="AI236" s="63">
        <v>0</v>
      </c>
      <c r="AJ236" s="63">
        <v>0</v>
      </c>
      <c r="AK236" s="63">
        <v>0</v>
      </c>
      <c r="AL236" s="63">
        <v>0</v>
      </c>
      <c r="AM236" s="63">
        <v>0</v>
      </c>
      <c r="AN236" s="63">
        <v>0</v>
      </c>
      <c r="AO236" s="63">
        <v>0</v>
      </c>
      <c r="AP236" s="63">
        <v>0</v>
      </c>
      <c r="AQ236" s="63">
        <v>0</v>
      </c>
      <c r="AR236" s="63">
        <v>0</v>
      </c>
      <c r="AS236" s="63">
        <v>0</v>
      </c>
      <c r="AT236" s="63">
        <v>0</v>
      </c>
      <c r="AU236" s="63">
        <v>0</v>
      </c>
      <c r="AV236" s="63">
        <v>0</v>
      </c>
      <c r="AW236" s="63">
        <v>0</v>
      </c>
      <c r="AX236" s="63">
        <v>0</v>
      </c>
      <c r="AY236" s="63">
        <v>0</v>
      </c>
      <c r="AZ236" s="63">
        <v>0</v>
      </c>
      <c r="BA236" s="63">
        <v>0</v>
      </c>
      <c r="BB236" s="63">
        <v>0</v>
      </c>
      <c r="BC236" s="63">
        <v>0</v>
      </c>
      <c r="BD236" s="63">
        <v>0</v>
      </c>
      <c r="BE236" s="63">
        <v>0</v>
      </c>
      <c r="BF236" s="63">
        <v>0</v>
      </c>
      <c r="BG236" s="63">
        <v>0</v>
      </c>
      <c r="BH236" s="63">
        <v>0</v>
      </c>
      <c r="BI236" s="63">
        <v>0</v>
      </c>
      <c r="BJ236" s="63">
        <v>0</v>
      </c>
      <c r="BK236" s="63">
        <v>0</v>
      </c>
      <c r="BL236" s="63">
        <v>0</v>
      </c>
      <c r="BM236" s="63">
        <v>0</v>
      </c>
      <c r="BN236" s="63">
        <v>0</v>
      </c>
      <c r="BO236" s="63">
        <v>0</v>
      </c>
      <c r="BP236" s="63">
        <v>0</v>
      </c>
      <c r="BQ236" s="63">
        <v>0</v>
      </c>
      <c r="BR236" s="63">
        <v>0</v>
      </c>
      <c r="BS236" s="63">
        <v>0</v>
      </c>
      <c r="BT236" s="63">
        <v>0</v>
      </c>
      <c r="BU236" s="63">
        <v>0</v>
      </c>
      <c r="BV236" s="63">
        <v>0</v>
      </c>
      <c r="BW236" s="63">
        <v>0</v>
      </c>
      <c r="BX236" s="63">
        <v>0</v>
      </c>
      <c r="BY236" s="63">
        <v>0</v>
      </c>
      <c r="BZ236" s="63">
        <v>0</v>
      </c>
      <c r="CA236" s="185"/>
    </row>
    <row r="237" spans="1:79" ht="15.75" x14ac:dyDescent="0.25">
      <c r="A237" s="63" t="s">
        <v>2039</v>
      </c>
      <c r="B237" s="63">
        <v>0</v>
      </c>
      <c r="C237" s="63">
        <v>2</v>
      </c>
      <c r="D237" s="63">
        <v>0</v>
      </c>
      <c r="E237" s="63">
        <v>4</v>
      </c>
      <c r="F237" s="63">
        <v>5</v>
      </c>
      <c r="G237" s="63">
        <v>7</v>
      </c>
      <c r="H237" s="63">
        <v>39</v>
      </c>
      <c r="I237" s="63">
        <v>0</v>
      </c>
      <c r="J237" s="63">
        <v>7</v>
      </c>
      <c r="K237" s="63">
        <v>3</v>
      </c>
      <c r="L237" s="63">
        <v>0</v>
      </c>
      <c r="M237" s="63">
        <v>54</v>
      </c>
      <c r="N237" s="63">
        <v>774</v>
      </c>
      <c r="O237" s="63">
        <v>0</v>
      </c>
      <c r="P237" s="63">
        <v>37</v>
      </c>
      <c r="Q237" s="63">
        <v>0</v>
      </c>
      <c r="R237" s="63">
        <v>3</v>
      </c>
      <c r="S237" s="63">
        <v>54</v>
      </c>
      <c r="T237" s="63">
        <v>3</v>
      </c>
      <c r="U237" s="63">
        <v>38</v>
      </c>
      <c r="V237" s="63">
        <v>5</v>
      </c>
      <c r="W237" s="63">
        <v>1</v>
      </c>
      <c r="X237" s="63">
        <v>87</v>
      </c>
      <c r="Y237" s="63">
        <v>9</v>
      </c>
      <c r="Z237" s="63">
        <v>3</v>
      </c>
      <c r="AA237" s="63">
        <v>2</v>
      </c>
      <c r="AB237" s="63">
        <v>3</v>
      </c>
      <c r="AC237" s="63">
        <v>3</v>
      </c>
      <c r="AD237" s="63">
        <v>0</v>
      </c>
      <c r="AE237" s="63">
        <v>109</v>
      </c>
      <c r="AF237" s="63">
        <v>48</v>
      </c>
      <c r="AG237" s="63">
        <v>0</v>
      </c>
      <c r="AH237" s="63">
        <v>26</v>
      </c>
      <c r="AI237" s="63">
        <v>67</v>
      </c>
      <c r="AJ237" s="63">
        <v>22</v>
      </c>
      <c r="AK237" s="63">
        <v>8</v>
      </c>
      <c r="AL237" s="63">
        <v>11</v>
      </c>
      <c r="AM237" s="63">
        <v>10</v>
      </c>
      <c r="AN237" s="63">
        <v>1</v>
      </c>
      <c r="AO237" s="63">
        <v>57</v>
      </c>
      <c r="AP237" s="63">
        <v>6</v>
      </c>
      <c r="AQ237" s="63">
        <v>62</v>
      </c>
      <c r="AR237" s="63">
        <v>20</v>
      </c>
      <c r="AS237" s="63">
        <v>43</v>
      </c>
      <c r="AT237" s="63">
        <v>0</v>
      </c>
      <c r="AU237" s="63">
        <v>0</v>
      </c>
      <c r="AV237" s="63">
        <v>0</v>
      </c>
      <c r="AW237" s="63">
        <v>10</v>
      </c>
      <c r="AX237" s="63">
        <v>1</v>
      </c>
      <c r="AY237" s="63">
        <v>0</v>
      </c>
      <c r="AZ237" s="63">
        <v>0</v>
      </c>
      <c r="BA237" s="63">
        <v>4</v>
      </c>
      <c r="BB237" s="63">
        <v>3</v>
      </c>
      <c r="BC237" s="63">
        <v>0</v>
      </c>
      <c r="BD237" s="63">
        <v>2</v>
      </c>
      <c r="BE237" s="63">
        <v>9</v>
      </c>
      <c r="BF237" s="63">
        <v>2</v>
      </c>
      <c r="BG237" s="63">
        <v>1</v>
      </c>
      <c r="BH237" s="63">
        <v>79</v>
      </c>
      <c r="BI237" s="63">
        <v>2</v>
      </c>
      <c r="BJ237" s="63">
        <v>0</v>
      </c>
      <c r="BK237" s="63">
        <v>5</v>
      </c>
      <c r="BL237" s="63">
        <v>7</v>
      </c>
      <c r="BM237" s="63">
        <v>2</v>
      </c>
      <c r="BN237" s="63">
        <v>9</v>
      </c>
      <c r="BO237" s="63">
        <v>6</v>
      </c>
      <c r="BP237" s="63">
        <v>6</v>
      </c>
      <c r="BQ237" s="63">
        <v>0</v>
      </c>
      <c r="BR237" s="63">
        <v>1</v>
      </c>
      <c r="BS237" s="63">
        <v>0</v>
      </c>
      <c r="BT237" s="63">
        <v>12</v>
      </c>
      <c r="BU237" s="63">
        <v>11</v>
      </c>
      <c r="BV237" s="63">
        <v>4</v>
      </c>
      <c r="BW237" s="63">
        <v>252</v>
      </c>
      <c r="BX237" s="63">
        <v>0</v>
      </c>
      <c r="BY237" s="63">
        <v>29</v>
      </c>
      <c r="BZ237" s="63">
        <v>2</v>
      </c>
      <c r="CA237" s="185"/>
    </row>
    <row r="238" spans="1:79" ht="15.75" x14ac:dyDescent="0.25">
      <c r="A238" s="63" t="s">
        <v>2040</v>
      </c>
      <c r="B238" s="63">
        <v>55</v>
      </c>
      <c r="C238" s="63">
        <v>59</v>
      </c>
      <c r="D238" s="63">
        <v>91</v>
      </c>
      <c r="E238" s="63">
        <v>68</v>
      </c>
      <c r="F238" s="63">
        <v>128</v>
      </c>
      <c r="G238" s="63">
        <v>98</v>
      </c>
      <c r="H238" s="63">
        <v>332</v>
      </c>
      <c r="I238" s="63">
        <v>19</v>
      </c>
      <c r="J238" s="63">
        <v>48</v>
      </c>
      <c r="K238" s="63">
        <v>30</v>
      </c>
      <c r="L238" s="63">
        <v>236</v>
      </c>
      <c r="M238" s="63">
        <v>635</v>
      </c>
      <c r="N238" s="63">
        <v>996</v>
      </c>
      <c r="O238" s="63">
        <v>99</v>
      </c>
      <c r="P238" s="63">
        <v>20998</v>
      </c>
      <c r="Q238" s="63">
        <v>21200</v>
      </c>
      <c r="R238" s="63">
        <v>15977</v>
      </c>
      <c r="S238" s="63">
        <v>765</v>
      </c>
      <c r="T238" s="63">
        <v>2208</v>
      </c>
      <c r="U238" s="63">
        <v>14810</v>
      </c>
      <c r="V238" s="63">
        <v>1385</v>
      </c>
      <c r="W238" s="63">
        <v>5326</v>
      </c>
      <c r="X238" s="63">
        <v>4383</v>
      </c>
      <c r="Y238" s="63">
        <v>5659</v>
      </c>
      <c r="Z238" s="63">
        <v>6333</v>
      </c>
      <c r="AA238" s="63">
        <v>2270</v>
      </c>
      <c r="AB238" s="63">
        <v>803</v>
      </c>
      <c r="AC238" s="63">
        <v>1958</v>
      </c>
      <c r="AD238" s="63">
        <v>109</v>
      </c>
      <c r="AE238" s="63">
        <v>10912</v>
      </c>
      <c r="AF238" s="63">
        <v>11178</v>
      </c>
      <c r="AG238" s="63">
        <v>16752</v>
      </c>
      <c r="AH238" s="63">
        <v>1674</v>
      </c>
      <c r="AI238" s="63">
        <v>3337</v>
      </c>
      <c r="AJ238" s="63">
        <v>2217</v>
      </c>
      <c r="AK238" s="63">
        <v>564</v>
      </c>
      <c r="AL238" s="63">
        <v>426</v>
      </c>
      <c r="AM238" s="63">
        <v>398</v>
      </c>
      <c r="AN238" s="63">
        <v>1290</v>
      </c>
      <c r="AO238" s="63">
        <v>3739</v>
      </c>
      <c r="AP238" s="63">
        <v>2767</v>
      </c>
      <c r="AQ238" s="63">
        <v>1197</v>
      </c>
      <c r="AR238" s="63">
        <v>1412</v>
      </c>
      <c r="AS238" s="63">
        <v>1345</v>
      </c>
      <c r="AT238" s="63">
        <v>62</v>
      </c>
      <c r="AU238" s="63">
        <v>99</v>
      </c>
      <c r="AV238" s="63">
        <v>14</v>
      </c>
      <c r="AW238" s="63">
        <v>87</v>
      </c>
      <c r="AX238" s="63">
        <v>13</v>
      </c>
      <c r="AY238" s="63">
        <v>10</v>
      </c>
      <c r="AZ238" s="63">
        <v>76</v>
      </c>
      <c r="BA238" s="63">
        <v>10</v>
      </c>
      <c r="BB238" s="63">
        <v>35</v>
      </c>
      <c r="BC238" s="63">
        <v>3</v>
      </c>
      <c r="BD238" s="63">
        <v>9</v>
      </c>
      <c r="BE238" s="63">
        <v>8</v>
      </c>
      <c r="BF238" s="63">
        <v>20</v>
      </c>
      <c r="BG238" s="63">
        <v>24</v>
      </c>
      <c r="BH238" s="63">
        <v>103</v>
      </c>
      <c r="BI238" s="63">
        <v>23</v>
      </c>
      <c r="BJ238" s="63">
        <v>32</v>
      </c>
      <c r="BK238" s="63">
        <v>11</v>
      </c>
      <c r="BL238" s="63">
        <v>264</v>
      </c>
      <c r="BM238" s="63">
        <v>303</v>
      </c>
      <c r="BN238" s="63">
        <v>82</v>
      </c>
      <c r="BO238" s="63">
        <v>7</v>
      </c>
      <c r="BP238" s="63">
        <v>9</v>
      </c>
      <c r="BQ238" s="63">
        <v>2</v>
      </c>
      <c r="BR238" s="63">
        <v>4</v>
      </c>
      <c r="BS238" s="63">
        <v>10</v>
      </c>
      <c r="BT238" s="63">
        <v>24</v>
      </c>
      <c r="BU238" s="63">
        <v>259</v>
      </c>
      <c r="BV238" s="63">
        <v>101</v>
      </c>
      <c r="BW238" s="63">
        <v>443</v>
      </c>
      <c r="BX238" s="63">
        <v>10</v>
      </c>
      <c r="BY238" s="63">
        <v>34</v>
      </c>
      <c r="BZ238" s="63">
        <v>15</v>
      </c>
      <c r="CA238" s="185"/>
    </row>
    <row r="239" spans="1:79" ht="15.75" x14ac:dyDescent="0.25">
      <c r="A239" s="63" t="s">
        <v>2041</v>
      </c>
      <c r="B239" s="63">
        <v>0</v>
      </c>
      <c r="C239" s="63">
        <v>0</v>
      </c>
      <c r="D239" s="63">
        <v>0</v>
      </c>
      <c r="E239" s="63">
        <v>0</v>
      </c>
      <c r="F239" s="63">
        <v>0</v>
      </c>
      <c r="G239" s="63">
        <v>0</v>
      </c>
      <c r="H239" s="63">
        <v>0</v>
      </c>
      <c r="I239" s="63">
        <v>0</v>
      </c>
      <c r="J239" s="63">
        <v>0</v>
      </c>
      <c r="K239" s="63">
        <v>0</v>
      </c>
      <c r="L239" s="63">
        <v>0</v>
      </c>
      <c r="M239" s="63">
        <v>225</v>
      </c>
      <c r="N239" s="63">
        <v>10</v>
      </c>
      <c r="O239" s="63">
        <v>0</v>
      </c>
      <c r="P239" s="63">
        <v>13</v>
      </c>
      <c r="Q239" s="63">
        <v>0</v>
      </c>
      <c r="R239" s="63">
        <v>0</v>
      </c>
      <c r="S239" s="63">
        <v>92</v>
      </c>
      <c r="T239" s="63">
        <v>0</v>
      </c>
      <c r="U239" s="63">
        <v>0</v>
      </c>
      <c r="V239" s="63">
        <v>0</v>
      </c>
      <c r="W239" s="63">
        <v>1</v>
      </c>
      <c r="X239" s="63">
        <v>3</v>
      </c>
      <c r="Y239" s="63">
        <v>0</v>
      </c>
      <c r="Z239" s="63">
        <v>0</v>
      </c>
      <c r="AA239" s="63">
        <v>3</v>
      </c>
      <c r="AB239" s="63">
        <v>34</v>
      </c>
      <c r="AC239" s="63">
        <v>0</v>
      </c>
      <c r="AD239" s="63">
        <v>0</v>
      </c>
      <c r="AE239" s="63">
        <v>0</v>
      </c>
      <c r="AF239" s="63">
        <v>7</v>
      </c>
      <c r="AG239" s="63">
        <v>0</v>
      </c>
      <c r="AH239" s="63">
        <v>25</v>
      </c>
      <c r="AI239" s="63">
        <v>29</v>
      </c>
      <c r="AJ239" s="63">
        <v>12</v>
      </c>
      <c r="AK239" s="63">
        <v>0</v>
      </c>
      <c r="AL239" s="63">
        <v>0</v>
      </c>
      <c r="AM239" s="63">
        <v>5</v>
      </c>
      <c r="AN239" s="63">
        <v>0</v>
      </c>
      <c r="AO239" s="63">
        <v>0</v>
      </c>
      <c r="AP239" s="63">
        <v>0</v>
      </c>
      <c r="AQ239" s="63">
        <v>11</v>
      </c>
      <c r="AR239" s="63">
        <v>8</v>
      </c>
      <c r="AS239" s="63">
        <v>18</v>
      </c>
      <c r="AT239" s="63">
        <v>0</v>
      </c>
      <c r="AU239" s="63">
        <v>0</v>
      </c>
      <c r="AV239" s="63">
        <v>0</v>
      </c>
      <c r="AW239" s="63">
        <v>1</v>
      </c>
      <c r="AX239" s="63">
        <v>0</v>
      </c>
      <c r="AY239" s="63">
        <v>0</v>
      </c>
      <c r="AZ239" s="63">
        <v>0</v>
      </c>
      <c r="BA239" s="63">
        <v>0</v>
      </c>
      <c r="BB239" s="63">
        <v>0</v>
      </c>
      <c r="BC239" s="63">
        <v>0</v>
      </c>
      <c r="BD239" s="63">
        <v>0</v>
      </c>
      <c r="BE239" s="63">
        <v>2</v>
      </c>
      <c r="BF239" s="63">
        <v>0</v>
      </c>
      <c r="BG239" s="63">
        <v>0</v>
      </c>
      <c r="BH239" s="63">
        <v>4</v>
      </c>
      <c r="BI239" s="63">
        <v>5</v>
      </c>
      <c r="BJ239" s="63">
        <v>0</v>
      </c>
      <c r="BK239" s="63">
        <v>0</v>
      </c>
      <c r="BL239" s="63">
        <v>0</v>
      </c>
      <c r="BM239" s="63">
        <v>1</v>
      </c>
      <c r="BN239" s="63">
        <v>1</v>
      </c>
      <c r="BO239" s="63">
        <v>2</v>
      </c>
      <c r="BP239" s="63">
        <v>0</v>
      </c>
      <c r="BQ239" s="63">
        <v>0</v>
      </c>
      <c r="BR239" s="63">
        <v>0</v>
      </c>
      <c r="BS239" s="63">
        <v>0</v>
      </c>
      <c r="BT239" s="63">
        <v>6</v>
      </c>
      <c r="BU239" s="63">
        <v>11</v>
      </c>
      <c r="BV239" s="63">
        <v>0</v>
      </c>
      <c r="BW239" s="63">
        <v>0</v>
      </c>
      <c r="BX239" s="63">
        <v>0</v>
      </c>
      <c r="BY239" s="63">
        <v>2</v>
      </c>
      <c r="BZ239" s="63">
        <v>0</v>
      </c>
      <c r="CA239" s="185"/>
    </row>
    <row r="240" spans="1:79" ht="15.75" x14ac:dyDescent="0.25">
      <c r="A240" s="63" t="s">
        <v>2042</v>
      </c>
      <c r="B240" s="63">
        <v>2</v>
      </c>
      <c r="C240" s="63">
        <v>13</v>
      </c>
      <c r="D240" s="63">
        <v>539</v>
      </c>
      <c r="E240" s="63">
        <v>1</v>
      </c>
      <c r="F240" s="63">
        <v>1</v>
      </c>
      <c r="G240" s="63">
        <v>4</v>
      </c>
      <c r="H240" s="63">
        <v>15</v>
      </c>
      <c r="I240" s="63">
        <v>0</v>
      </c>
      <c r="J240" s="63">
        <v>0</v>
      </c>
      <c r="K240" s="63">
        <v>0</v>
      </c>
      <c r="L240" s="63">
        <v>2</v>
      </c>
      <c r="M240" s="63">
        <v>44</v>
      </c>
      <c r="N240" s="63">
        <v>23</v>
      </c>
      <c r="O240" s="63">
        <v>0</v>
      </c>
      <c r="P240" s="63">
        <v>0</v>
      </c>
      <c r="Q240" s="63">
        <v>0</v>
      </c>
      <c r="R240" s="63">
        <v>0</v>
      </c>
      <c r="S240" s="63">
        <v>0</v>
      </c>
      <c r="T240" s="63">
        <v>0</v>
      </c>
      <c r="U240" s="63">
        <v>0</v>
      </c>
      <c r="V240" s="63">
        <v>0</v>
      </c>
      <c r="W240" s="63">
        <v>0</v>
      </c>
      <c r="X240" s="63">
        <v>0</v>
      </c>
      <c r="Y240" s="63">
        <v>0</v>
      </c>
      <c r="Z240" s="63">
        <v>0</v>
      </c>
      <c r="AA240" s="63">
        <v>0</v>
      </c>
      <c r="AB240" s="63">
        <v>1</v>
      </c>
      <c r="AC240" s="63">
        <v>0</v>
      </c>
      <c r="AD240" s="63">
        <v>0</v>
      </c>
      <c r="AE240" s="63">
        <v>0</v>
      </c>
      <c r="AF240" s="63">
        <v>0</v>
      </c>
      <c r="AG240" s="63">
        <v>0</v>
      </c>
      <c r="AH240" s="63">
        <v>0</v>
      </c>
      <c r="AI240" s="63">
        <v>0</v>
      </c>
      <c r="AJ240" s="63">
        <v>0</v>
      </c>
      <c r="AK240" s="63">
        <v>0</v>
      </c>
      <c r="AL240" s="63">
        <v>1</v>
      </c>
      <c r="AM240" s="63">
        <v>1</v>
      </c>
      <c r="AN240" s="63">
        <v>0</v>
      </c>
      <c r="AO240" s="63">
        <v>0</v>
      </c>
      <c r="AP240" s="63">
        <v>0</v>
      </c>
      <c r="AQ240" s="63">
        <v>0</v>
      </c>
      <c r="AR240" s="63">
        <v>0</v>
      </c>
      <c r="AS240" s="63">
        <v>0</v>
      </c>
      <c r="AT240" s="63">
        <v>0</v>
      </c>
      <c r="AU240" s="63">
        <v>0</v>
      </c>
      <c r="AV240" s="63">
        <v>0</v>
      </c>
      <c r="AW240" s="63">
        <v>0</v>
      </c>
      <c r="AX240" s="63">
        <v>0</v>
      </c>
      <c r="AY240" s="63">
        <v>0</v>
      </c>
      <c r="AZ240" s="63">
        <v>0</v>
      </c>
      <c r="BA240" s="63">
        <v>0</v>
      </c>
      <c r="BB240" s="63">
        <v>0</v>
      </c>
      <c r="BC240" s="63">
        <v>0</v>
      </c>
      <c r="BD240" s="63">
        <v>0</v>
      </c>
      <c r="BE240" s="63">
        <v>0</v>
      </c>
      <c r="BF240" s="63">
        <v>0</v>
      </c>
      <c r="BG240" s="63">
        <v>0</v>
      </c>
      <c r="BH240" s="63">
        <v>0</v>
      </c>
      <c r="BI240" s="63">
        <v>0</v>
      </c>
      <c r="BJ240" s="63">
        <v>0</v>
      </c>
      <c r="BK240" s="63">
        <v>0</v>
      </c>
      <c r="BL240" s="63">
        <v>0</v>
      </c>
      <c r="BM240" s="63">
        <v>0</v>
      </c>
      <c r="BN240" s="63">
        <v>0</v>
      </c>
      <c r="BO240" s="63">
        <v>0</v>
      </c>
      <c r="BP240" s="63">
        <v>0</v>
      </c>
      <c r="BQ240" s="63">
        <v>0</v>
      </c>
      <c r="BR240" s="63">
        <v>0</v>
      </c>
      <c r="BS240" s="63">
        <v>0</v>
      </c>
      <c r="BT240" s="63">
        <v>0</v>
      </c>
      <c r="BU240" s="63">
        <v>0</v>
      </c>
      <c r="BV240" s="63">
        <v>0</v>
      </c>
      <c r="BW240" s="63">
        <v>0</v>
      </c>
      <c r="BX240" s="63">
        <v>0</v>
      </c>
      <c r="BY240" s="63">
        <v>0</v>
      </c>
      <c r="BZ240" s="63">
        <v>0</v>
      </c>
      <c r="CA240" s="185"/>
    </row>
    <row r="241" spans="1:79" ht="15.75" x14ac:dyDescent="0.25">
      <c r="A241" s="63" t="s">
        <v>2043</v>
      </c>
      <c r="B241" s="63">
        <v>0</v>
      </c>
      <c r="C241" s="63">
        <v>0</v>
      </c>
      <c r="D241" s="63">
        <v>0</v>
      </c>
      <c r="E241" s="63">
        <v>0</v>
      </c>
      <c r="F241" s="63">
        <v>0</v>
      </c>
      <c r="G241" s="63">
        <v>0</v>
      </c>
      <c r="H241" s="63">
        <v>0</v>
      </c>
      <c r="I241" s="63">
        <v>0</v>
      </c>
      <c r="J241" s="63">
        <v>0</v>
      </c>
      <c r="K241" s="63">
        <v>0</v>
      </c>
      <c r="L241" s="63">
        <v>1</v>
      </c>
      <c r="M241" s="63">
        <v>0</v>
      </c>
      <c r="N241" s="63">
        <v>0</v>
      </c>
      <c r="O241" s="63">
        <v>192</v>
      </c>
      <c r="P241" s="63">
        <v>2</v>
      </c>
      <c r="Q241" s="63">
        <v>0</v>
      </c>
      <c r="R241" s="63">
        <v>0</v>
      </c>
      <c r="S241" s="63">
        <v>0</v>
      </c>
      <c r="T241" s="63">
        <v>0</v>
      </c>
      <c r="U241" s="63">
        <v>0</v>
      </c>
      <c r="V241" s="63">
        <v>0</v>
      </c>
      <c r="W241" s="63">
        <v>0</v>
      </c>
      <c r="X241" s="63">
        <v>0</v>
      </c>
      <c r="Y241" s="63">
        <v>0</v>
      </c>
      <c r="Z241" s="63">
        <v>0</v>
      </c>
      <c r="AA241" s="63">
        <v>0</v>
      </c>
      <c r="AB241" s="63">
        <v>0</v>
      </c>
      <c r="AC241" s="63">
        <v>0</v>
      </c>
      <c r="AD241" s="63">
        <v>0</v>
      </c>
      <c r="AE241" s="63">
        <v>350</v>
      </c>
      <c r="AF241" s="63">
        <v>431</v>
      </c>
      <c r="AG241" s="63">
        <v>304</v>
      </c>
      <c r="AH241" s="63">
        <v>0</v>
      </c>
      <c r="AI241" s="63">
        <v>0</v>
      </c>
      <c r="AJ241" s="63">
        <v>0</v>
      </c>
      <c r="AK241" s="63">
        <v>0</v>
      </c>
      <c r="AL241" s="63">
        <v>0</v>
      </c>
      <c r="AM241" s="63">
        <v>0</v>
      </c>
      <c r="AN241" s="63">
        <v>0</v>
      </c>
      <c r="AO241" s="63">
        <v>5</v>
      </c>
      <c r="AP241" s="63">
        <v>178</v>
      </c>
      <c r="AQ241" s="63">
        <v>0</v>
      </c>
      <c r="AR241" s="63">
        <v>0</v>
      </c>
      <c r="AS241" s="63">
        <v>0</v>
      </c>
      <c r="AT241" s="63">
        <v>0</v>
      </c>
      <c r="AU241" s="63">
        <v>0</v>
      </c>
      <c r="AV241" s="63">
        <v>0</v>
      </c>
      <c r="AW241" s="63">
        <v>0</v>
      </c>
      <c r="AX241" s="63">
        <v>0</v>
      </c>
      <c r="AY241" s="63">
        <v>0</v>
      </c>
      <c r="AZ241" s="63">
        <v>0</v>
      </c>
      <c r="BA241" s="63">
        <v>0</v>
      </c>
      <c r="BB241" s="63">
        <v>0</v>
      </c>
      <c r="BC241" s="63">
        <v>0</v>
      </c>
      <c r="BD241" s="63">
        <v>0</v>
      </c>
      <c r="BE241" s="63">
        <v>0</v>
      </c>
      <c r="BF241" s="63">
        <v>0</v>
      </c>
      <c r="BG241" s="63">
        <v>0</v>
      </c>
      <c r="BH241" s="63">
        <v>0</v>
      </c>
      <c r="BI241" s="63">
        <v>0</v>
      </c>
      <c r="BJ241" s="63">
        <v>0</v>
      </c>
      <c r="BK241" s="63">
        <v>0</v>
      </c>
      <c r="BL241" s="63">
        <v>0</v>
      </c>
      <c r="BM241" s="63">
        <v>0</v>
      </c>
      <c r="BN241" s="63">
        <v>0</v>
      </c>
      <c r="BO241" s="63">
        <v>0</v>
      </c>
      <c r="BP241" s="63">
        <v>0</v>
      </c>
      <c r="BQ241" s="63">
        <v>0</v>
      </c>
      <c r="BR241" s="63">
        <v>0</v>
      </c>
      <c r="BS241" s="63">
        <v>0</v>
      </c>
      <c r="BT241" s="63">
        <v>0</v>
      </c>
      <c r="BU241" s="63">
        <v>1</v>
      </c>
      <c r="BV241" s="63">
        <v>0</v>
      </c>
      <c r="BW241" s="63">
        <v>18</v>
      </c>
      <c r="BX241" s="63">
        <v>0</v>
      </c>
      <c r="BY241" s="63">
        <v>0</v>
      </c>
      <c r="BZ241" s="63">
        <v>0</v>
      </c>
      <c r="CA241" s="185"/>
    </row>
    <row r="242" spans="1:79" ht="15.75" x14ac:dyDescent="0.25">
      <c r="A242" s="63" t="s">
        <v>2044</v>
      </c>
      <c r="B242" s="63">
        <v>8</v>
      </c>
      <c r="C242" s="63">
        <v>0</v>
      </c>
      <c r="D242" s="63">
        <v>0</v>
      </c>
      <c r="E242" s="63">
        <v>0</v>
      </c>
      <c r="F242" s="63">
        <v>0</v>
      </c>
      <c r="G242" s="63">
        <v>0</v>
      </c>
      <c r="H242" s="63">
        <v>1</v>
      </c>
      <c r="I242" s="63">
        <v>0</v>
      </c>
      <c r="J242" s="63">
        <v>0</v>
      </c>
      <c r="K242" s="63">
        <v>0</v>
      </c>
      <c r="L242" s="63">
        <v>0</v>
      </c>
      <c r="M242" s="63">
        <v>1811</v>
      </c>
      <c r="N242" s="63">
        <v>1068</v>
      </c>
      <c r="O242" s="63">
        <v>0</v>
      </c>
      <c r="P242" s="63">
        <v>0</v>
      </c>
      <c r="Q242" s="63">
        <v>0</v>
      </c>
      <c r="R242" s="63">
        <v>0</v>
      </c>
      <c r="S242" s="63">
        <v>0</v>
      </c>
      <c r="T242" s="63">
        <v>0</v>
      </c>
      <c r="U242" s="63">
        <v>0</v>
      </c>
      <c r="V242" s="63">
        <v>0</v>
      </c>
      <c r="W242" s="63">
        <v>0</v>
      </c>
      <c r="X242" s="63">
        <v>0</v>
      </c>
      <c r="Y242" s="63">
        <v>0</v>
      </c>
      <c r="Z242" s="63">
        <v>0</v>
      </c>
      <c r="AA242" s="63">
        <v>0</v>
      </c>
      <c r="AB242" s="63">
        <v>0</v>
      </c>
      <c r="AC242" s="63">
        <v>0</v>
      </c>
      <c r="AD242" s="63">
        <v>0</v>
      </c>
      <c r="AE242" s="63">
        <v>0</v>
      </c>
      <c r="AF242" s="63">
        <v>0</v>
      </c>
      <c r="AG242" s="63">
        <v>0</v>
      </c>
      <c r="AH242" s="63">
        <v>0</v>
      </c>
      <c r="AI242" s="63">
        <v>0</v>
      </c>
      <c r="AJ242" s="63">
        <v>0</v>
      </c>
      <c r="AK242" s="63">
        <v>0</v>
      </c>
      <c r="AL242" s="63">
        <v>0</v>
      </c>
      <c r="AM242" s="63">
        <v>0</v>
      </c>
      <c r="AN242" s="63">
        <v>0</v>
      </c>
      <c r="AO242" s="63">
        <v>0</v>
      </c>
      <c r="AP242" s="63">
        <v>0</v>
      </c>
      <c r="AQ242" s="63">
        <v>0</v>
      </c>
      <c r="AR242" s="63">
        <v>0</v>
      </c>
      <c r="AS242" s="63">
        <v>0</v>
      </c>
      <c r="AT242" s="63">
        <v>0</v>
      </c>
      <c r="AU242" s="63">
        <v>0</v>
      </c>
      <c r="AV242" s="63">
        <v>0</v>
      </c>
      <c r="AW242" s="63">
        <v>0</v>
      </c>
      <c r="AX242" s="63">
        <v>0</v>
      </c>
      <c r="AY242" s="63">
        <v>0</v>
      </c>
      <c r="AZ242" s="63">
        <v>0</v>
      </c>
      <c r="BA242" s="63">
        <v>0</v>
      </c>
      <c r="BB242" s="63">
        <v>0</v>
      </c>
      <c r="BC242" s="63">
        <v>0</v>
      </c>
      <c r="BD242" s="63">
        <v>0</v>
      </c>
      <c r="BE242" s="63">
        <v>0</v>
      </c>
      <c r="BF242" s="63">
        <v>0</v>
      </c>
      <c r="BG242" s="63">
        <v>0</v>
      </c>
      <c r="BH242" s="63">
        <v>0</v>
      </c>
      <c r="BI242" s="63">
        <v>0</v>
      </c>
      <c r="BJ242" s="63">
        <v>0</v>
      </c>
      <c r="BK242" s="63">
        <v>0</v>
      </c>
      <c r="BL242" s="63">
        <v>0</v>
      </c>
      <c r="BM242" s="63">
        <v>0</v>
      </c>
      <c r="BN242" s="63">
        <v>0</v>
      </c>
      <c r="BO242" s="63">
        <v>0</v>
      </c>
      <c r="BP242" s="63">
        <v>0</v>
      </c>
      <c r="BQ242" s="63">
        <v>0</v>
      </c>
      <c r="BR242" s="63">
        <v>0</v>
      </c>
      <c r="BS242" s="63">
        <v>0</v>
      </c>
      <c r="BT242" s="63">
        <v>0</v>
      </c>
      <c r="BU242" s="63">
        <v>0</v>
      </c>
      <c r="BV242" s="63">
        <v>0</v>
      </c>
      <c r="BW242" s="63">
        <v>0</v>
      </c>
      <c r="BX242" s="63">
        <v>0</v>
      </c>
      <c r="BY242" s="63">
        <v>0</v>
      </c>
      <c r="BZ242" s="63">
        <v>0</v>
      </c>
      <c r="CA242" s="185"/>
    </row>
    <row r="243" spans="1:79" ht="15.75" x14ac:dyDescent="0.25">
      <c r="A243" s="63" t="s">
        <v>2045</v>
      </c>
      <c r="B243" s="63">
        <v>0</v>
      </c>
      <c r="C243" s="63">
        <v>0</v>
      </c>
      <c r="D243" s="63">
        <v>0</v>
      </c>
      <c r="E243" s="63">
        <v>0</v>
      </c>
      <c r="F243" s="63">
        <v>0</v>
      </c>
      <c r="G243" s="63">
        <v>0</v>
      </c>
      <c r="H243" s="63">
        <v>0</v>
      </c>
      <c r="I243" s="63">
        <v>0</v>
      </c>
      <c r="J243" s="63">
        <v>0</v>
      </c>
      <c r="K243" s="63">
        <v>0</v>
      </c>
      <c r="L243" s="63">
        <v>2</v>
      </c>
      <c r="M243" s="63">
        <v>0</v>
      </c>
      <c r="N243" s="63">
        <v>0</v>
      </c>
      <c r="O243" s="63">
        <v>23</v>
      </c>
      <c r="P243" s="63">
        <v>0</v>
      </c>
      <c r="Q243" s="63">
        <v>0</v>
      </c>
      <c r="R243" s="63">
        <v>0</v>
      </c>
      <c r="S243" s="63">
        <v>0</v>
      </c>
      <c r="T243" s="63">
        <v>0</v>
      </c>
      <c r="U243" s="63">
        <v>0</v>
      </c>
      <c r="V243" s="63">
        <v>1</v>
      </c>
      <c r="W243" s="63">
        <v>0</v>
      </c>
      <c r="X243" s="63">
        <v>0</v>
      </c>
      <c r="Y243" s="63">
        <v>0</v>
      </c>
      <c r="Z243" s="63">
        <v>0</v>
      </c>
      <c r="AA243" s="63">
        <v>0</v>
      </c>
      <c r="AB243" s="63">
        <v>0</v>
      </c>
      <c r="AC243" s="63">
        <v>0</v>
      </c>
      <c r="AD243" s="63">
        <v>0</v>
      </c>
      <c r="AE243" s="63">
        <v>48</v>
      </c>
      <c r="AF243" s="63">
        <v>16</v>
      </c>
      <c r="AG243" s="63">
        <v>34</v>
      </c>
      <c r="AH243" s="63">
        <v>3</v>
      </c>
      <c r="AI243" s="63">
        <v>0</v>
      </c>
      <c r="AJ243" s="63">
        <v>2</v>
      </c>
      <c r="AK243" s="63">
        <v>0</v>
      </c>
      <c r="AL243" s="63">
        <v>0</v>
      </c>
      <c r="AM243" s="63">
        <v>0</v>
      </c>
      <c r="AN243" s="63">
        <v>0</v>
      </c>
      <c r="AO243" s="63">
        <v>18</v>
      </c>
      <c r="AP243" s="63">
        <v>11</v>
      </c>
      <c r="AQ243" s="63">
        <v>0</v>
      </c>
      <c r="AR243" s="63">
        <v>0</v>
      </c>
      <c r="AS243" s="63">
        <v>0</v>
      </c>
      <c r="AT243" s="63">
        <v>2</v>
      </c>
      <c r="AU243" s="63">
        <v>1</v>
      </c>
      <c r="AV243" s="63">
        <v>0</v>
      </c>
      <c r="AW243" s="63">
        <v>0</v>
      </c>
      <c r="AX243" s="63">
        <v>0</v>
      </c>
      <c r="AY243" s="63">
        <v>0</v>
      </c>
      <c r="AZ243" s="63">
        <v>0</v>
      </c>
      <c r="BA243" s="63">
        <v>0</v>
      </c>
      <c r="BB243" s="63">
        <v>0</v>
      </c>
      <c r="BC243" s="63">
        <v>0</v>
      </c>
      <c r="BD243" s="63">
        <v>0</v>
      </c>
      <c r="BE243" s="63">
        <v>0</v>
      </c>
      <c r="BF243" s="63">
        <v>0</v>
      </c>
      <c r="BG243" s="63">
        <v>0</v>
      </c>
      <c r="BH243" s="63">
        <v>0</v>
      </c>
      <c r="BI243" s="63">
        <v>0</v>
      </c>
      <c r="BJ243" s="63">
        <v>0</v>
      </c>
      <c r="BK243" s="63">
        <v>0</v>
      </c>
      <c r="BL243" s="63">
        <v>29</v>
      </c>
      <c r="BM243" s="63">
        <v>21</v>
      </c>
      <c r="BN243" s="63">
        <v>9</v>
      </c>
      <c r="BO243" s="63">
        <v>0</v>
      </c>
      <c r="BP243" s="63">
        <v>0</v>
      </c>
      <c r="BQ243" s="63">
        <v>0</v>
      </c>
      <c r="BR243" s="63">
        <v>0</v>
      </c>
      <c r="BS243" s="63">
        <v>0</v>
      </c>
      <c r="BT243" s="63">
        <v>0</v>
      </c>
      <c r="BU243" s="63">
        <v>6</v>
      </c>
      <c r="BV243" s="63">
        <v>9</v>
      </c>
      <c r="BW243" s="63">
        <v>229</v>
      </c>
      <c r="BX243" s="63">
        <v>0</v>
      </c>
      <c r="BY243" s="63">
        <v>0</v>
      </c>
      <c r="BZ243" s="63">
        <v>0</v>
      </c>
      <c r="CA243" s="185"/>
    </row>
    <row r="244" spans="1:79" ht="15.75" x14ac:dyDescent="0.25">
      <c r="A244" s="63" t="s">
        <v>2046</v>
      </c>
      <c r="B244" s="63">
        <v>0</v>
      </c>
      <c r="C244" s="63">
        <v>1</v>
      </c>
      <c r="D244" s="63">
        <v>2</v>
      </c>
      <c r="E244" s="63">
        <v>5</v>
      </c>
      <c r="F244" s="63">
        <v>419</v>
      </c>
      <c r="G244" s="63">
        <v>1465</v>
      </c>
      <c r="H244" s="63">
        <v>694</v>
      </c>
      <c r="I244" s="63">
        <v>120</v>
      </c>
      <c r="J244" s="63">
        <v>682</v>
      </c>
      <c r="K244" s="63">
        <v>218</v>
      </c>
      <c r="L244" s="63">
        <v>16109</v>
      </c>
      <c r="M244" s="63">
        <v>5811</v>
      </c>
      <c r="N244" s="63">
        <v>6033</v>
      </c>
      <c r="O244" s="63">
        <v>16275</v>
      </c>
      <c r="P244" s="63">
        <v>1</v>
      </c>
      <c r="Q244" s="63">
        <v>0</v>
      </c>
      <c r="R244" s="63">
        <v>50</v>
      </c>
      <c r="S244" s="63">
        <v>0</v>
      </c>
      <c r="T244" s="63">
        <v>7</v>
      </c>
      <c r="U244" s="63">
        <v>171</v>
      </c>
      <c r="V244" s="63">
        <v>18461</v>
      </c>
      <c r="W244" s="63">
        <v>4</v>
      </c>
      <c r="X244" s="63">
        <v>19</v>
      </c>
      <c r="Y244" s="63">
        <v>3</v>
      </c>
      <c r="Z244" s="63">
        <v>2</v>
      </c>
      <c r="AA244" s="63">
        <v>1</v>
      </c>
      <c r="AB244" s="63">
        <v>20</v>
      </c>
      <c r="AC244" s="63">
        <v>18</v>
      </c>
      <c r="AD244" s="63">
        <v>6</v>
      </c>
      <c r="AE244" s="63">
        <v>729</v>
      </c>
      <c r="AF244" s="63">
        <v>868</v>
      </c>
      <c r="AG244" s="63">
        <v>558</v>
      </c>
      <c r="AH244" s="63">
        <v>10</v>
      </c>
      <c r="AI244" s="63">
        <v>357</v>
      </c>
      <c r="AJ244" s="63">
        <v>10</v>
      </c>
      <c r="AK244" s="63">
        <v>611</v>
      </c>
      <c r="AL244" s="63">
        <v>1038</v>
      </c>
      <c r="AM244" s="63">
        <v>681</v>
      </c>
      <c r="AN244" s="63">
        <v>7059</v>
      </c>
      <c r="AO244" s="63">
        <v>3754</v>
      </c>
      <c r="AP244" s="63">
        <v>7296</v>
      </c>
      <c r="AQ244" s="63">
        <v>117</v>
      </c>
      <c r="AR244" s="63">
        <v>15</v>
      </c>
      <c r="AS244" s="63">
        <v>8</v>
      </c>
      <c r="AT244" s="63">
        <v>3</v>
      </c>
      <c r="AU244" s="63">
        <v>0</v>
      </c>
      <c r="AV244" s="63">
        <v>0</v>
      </c>
      <c r="AW244" s="63">
        <v>0</v>
      </c>
      <c r="AX244" s="63">
        <v>0</v>
      </c>
      <c r="AY244" s="63">
        <v>0</v>
      </c>
      <c r="AZ244" s="63">
        <v>132</v>
      </c>
      <c r="BA244" s="63">
        <v>0</v>
      </c>
      <c r="BB244" s="63">
        <v>0</v>
      </c>
      <c r="BC244" s="63">
        <v>0</v>
      </c>
      <c r="BD244" s="63">
        <v>0</v>
      </c>
      <c r="BE244" s="63">
        <v>0</v>
      </c>
      <c r="BF244" s="63">
        <v>7</v>
      </c>
      <c r="BG244" s="63">
        <v>0</v>
      </c>
      <c r="BH244" s="63">
        <v>3</v>
      </c>
      <c r="BI244" s="63">
        <v>3</v>
      </c>
      <c r="BJ244" s="63">
        <v>5</v>
      </c>
      <c r="BK244" s="63">
        <v>2</v>
      </c>
      <c r="BL244" s="63">
        <v>4</v>
      </c>
      <c r="BM244" s="63">
        <v>4</v>
      </c>
      <c r="BN244" s="63">
        <v>0</v>
      </c>
      <c r="BO244" s="63">
        <v>1</v>
      </c>
      <c r="BP244" s="63">
        <v>0</v>
      </c>
      <c r="BQ244" s="63">
        <v>0</v>
      </c>
      <c r="BR244" s="63">
        <v>2</v>
      </c>
      <c r="BS244" s="63">
        <v>69</v>
      </c>
      <c r="BT244" s="63">
        <v>32</v>
      </c>
      <c r="BU244" s="63">
        <v>364</v>
      </c>
      <c r="BV244" s="63">
        <v>89</v>
      </c>
      <c r="BW244" s="63">
        <v>478</v>
      </c>
      <c r="BX244" s="63">
        <v>0</v>
      </c>
      <c r="BY244" s="63">
        <v>0</v>
      </c>
      <c r="BZ244" s="63">
        <v>4</v>
      </c>
      <c r="CA244" s="185"/>
    </row>
    <row r="245" spans="1:79" ht="15.75" x14ac:dyDescent="0.25">
      <c r="A245" s="63" t="s">
        <v>2047</v>
      </c>
      <c r="B245" s="63">
        <v>0</v>
      </c>
      <c r="C245" s="63">
        <v>0</v>
      </c>
      <c r="D245" s="63">
        <v>0</v>
      </c>
      <c r="E245" s="63">
        <v>0</v>
      </c>
      <c r="F245" s="63">
        <v>120</v>
      </c>
      <c r="G245" s="63">
        <v>197</v>
      </c>
      <c r="H245" s="63">
        <v>208</v>
      </c>
      <c r="I245" s="63">
        <v>130</v>
      </c>
      <c r="J245" s="63">
        <v>74</v>
      </c>
      <c r="K245" s="63">
        <v>82</v>
      </c>
      <c r="L245" s="63">
        <v>11</v>
      </c>
      <c r="M245" s="63">
        <v>4</v>
      </c>
      <c r="N245" s="63">
        <v>4</v>
      </c>
      <c r="O245" s="63">
        <v>281</v>
      </c>
      <c r="P245" s="63">
        <v>1</v>
      </c>
      <c r="Q245" s="63">
        <v>0</v>
      </c>
      <c r="R245" s="63">
        <v>2</v>
      </c>
      <c r="S245" s="63">
        <v>1</v>
      </c>
      <c r="T245" s="63">
        <v>0</v>
      </c>
      <c r="U245" s="63">
        <v>0</v>
      </c>
      <c r="V245" s="63">
        <v>6372</v>
      </c>
      <c r="W245" s="63">
        <v>0</v>
      </c>
      <c r="X245" s="63">
        <v>2</v>
      </c>
      <c r="Y245" s="63">
        <v>1</v>
      </c>
      <c r="Z245" s="63">
        <v>2</v>
      </c>
      <c r="AA245" s="63">
        <v>2</v>
      </c>
      <c r="AB245" s="63">
        <v>90</v>
      </c>
      <c r="AC245" s="63">
        <v>35</v>
      </c>
      <c r="AD245" s="63">
        <v>19</v>
      </c>
      <c r="AE245" s="63">
        <v>2054</v>
      </c>
      <c r="AF245" s="63">
        <v>4116</v>
      </c>
      <c r="AG245" s="63">
        <v>1533</v>
      </c>
      <c r="AH245" s="63">
        <v>5</v>
      </c>
      <c r="AI245" s="63">
        <v>7</v>
      </c>
      <c r="AJ245" s="63">
        <v>27</v>
      </c>
      <c r="AK245" s="63">
        <v>2032</v>
      </c>
      <c r="AL245" s="63">
        <v>1738</v>
      </c>
      <c r="AM245" s="63">
        <v>2112</v>
      </c>
      <c r="AN245" s="63">
        <v>6286</v>
      </c>
      <c r="AO245" s="63">
        <v>3720</v>
      </c>
      <c r="AP245" s="63">
        <v>9262</v>
      </c>
      <c r="AQ245" s="63">
        <v>77</v>
      </c>
      <c r="AR245" s="63">
        <v>104</v>
      </c>
      <c r="AS245" s="63">
        <v>6</v>
      </c>
      <c r="AT245" s="63">
        <v>0</v>
      </c>
      <c r="AU245" s="63">
        <v>2</v>
      </c>
      <c r="AV245" s="63">
        <v>2</v>
      </c>
      <c r="AW245" s="63">
        <v>0</v>
      </c>
      <c r="AX245" s="63">
        <v>0</v>
      </c>
      <c r="AY245" s="63">
        <v>1</v>
      </c>
      <c r="AZ245" s="63">
        <v>0</v>
      </c>
      <c r="BA245" s="63">
        <v>0</v>
      </c>
      <c r="BB245" s="63">
        <v>0</v>
      </c>
      <c r="BC245" s="63">
        <v>0</v>
      </c>
      <c r="BD245" s="63">
        <v>0</v>
      </c>
      <c r="BE245" s="63">
        <v>0</v>
      </c>
      <c r="BF245" s="63">
        <v>0</v>
      </c>
      <c r="BG245" s="63">
        <v>0</v>
      </c>
      <c r="BH245" s="63">
        <v>0</v>
      </c>
      <c r="BI245" s="63">
        <v>0</v>
      </c>
      <c r="BJ245" s="63">
        <v>4</v>
      </c>
      <c r="BK245" s="63">
        <v>1</v>
      </c>
      <c r="BL245" s="63">
        <v>24</v>
      </c>
      <c r="BM245" s="63">
        <v>7</v>
      </c>
      <c r="BN245" s="63">
        <v>6</v>
      </c>
      <c r="BO245" s="63">
        <v>0</v>
      </c>
      <c r="BP245" s="63">
        <v>0</v>
      </c>
      <c r="BQ245" s="63">
        <v>0</v>
      </c>
      <c r="BR245" s="63">
        <v>24</v>
      </c>
      <c r="BS245" s="63">
        <v>92</v>
      </c>
      <c r="BT245" s="63">
        <v>96</v>
      </c>
      <c r="BU245" s="63">
        <v>196</v>
      </c>
      <c r="BV245" s="63">
        <v>50</v>
      </c>
      <c r="BW245" s="63">
        <v>523</v>
      </c>
      <c r="BX245" s="63">
        <v>0</v>
      </c>
      <c r="BY245" s="63">
        <v>0</v>
      </c>
      <c r="BZ245" s="63">
        <v>4</v>
      </c>
      <c r="CA245" s="185"/>
    </row>
    <row r="246" spans="1:79" ht="15.75" x14ac:dyDescent="0.25">
      <c r="A246" s="63" t="s">
        <v>2048</v>
      </c>
      <c r="B246" s="63">
        <v>0</v>
      </c>
      <c r="C246" s="63">
        <v>0</v>
      </c>
      <c r="D246" s="63">
        <v>0</v>
      </c>
      <c r="E246" s="63">
        <v>0</v>
      </c>
      <c r="F246" s="63">
        <v>14</v>
      </c>
      <c r="G246" s="63">
        <v>18</v>
      </c>
      <c r="H246" s="63">
        <v>54</v>
      </c>
      <c r="I246" s="63">
        <v>46</v>
      </c>
      <c r="J246" s="63">
        <v>26</v>
      </c>
      <c r="K246" s="63">
        <v>16</v>
      </c>
      <c r="L246" s="63">
        <v>0</v>
      </c>
      <c r="M246" s="63">
        <v>4</v>
      </c>
      <c r="N246" s="63">
        <v>0</v>
      </c>
      <c r="O246" s="63">
        <v>0</v>
      </c>
      <c r="P246" s="63">
        <v>0</v>
      </c>
      <c r="Q246" s="63">
        <v>0</v>
      </c>
      <c r="R246" s="63">
        <v>0</v>
      </c>
      <c r="S246" s="63">
        <v>0</v>
      </c>
      <c r="T246" s="63">
        <v>0</v>
      </c>
      <c r="U246" s="63">
        <v>0</v>
      </c>
      <c r="V246" s="63">
        <v>179</v>
      </c>
      <c r="W246" s="63">
        <v>4</v>
      </c>
      <c r="X246" s="63">
        <v>0</v>
      </c>
      <c r="Y246" s="63">
        <v>0</v>
      </c>
      <c r="Z246" s="63">
        <v>0</v>
      </c>
      <c r="AA246" s="63">
        <v>0</v>
      </c>
      <c r="AB246" s="63">
        <v>2</v>
      </c>
      <c r="AC246" s="63">
        <v>2</v>
      </c>
      <c r="AD246" s="63">
        <v>1</v>
      </c>
      <c r="AE246" s="63">
        <v>22</v>
      </c>
      <c r="AF246" s="63">
        <v>42</v>
      </c>
      <c r="AG246" s="63">
        <v>18</v>
      </c>
      <c r="AH246" s="63">
        <v>0</v>
      </c>
      <c r="AI246" s="63">
        <v>0</v>
      </c>
      <c r="AJ246" s="63">
        <v>1</v>
      </c>
      <c r="AK246" s="63">
        <v>119</v>
      </c>
      <c r="AL246" s="63">
        <v>85</v>
      </c>
      <c r="AM246" s="63">
        <v>109</v>
      </c>
      <c r="AN246" s="63">
        <v>445</v>
      </c>
      <c r="AO246" s="63">
        <v>410</v>
      </c>
      <c r="AP246" s="63">
        <v>399</v>
      </c>
      <c r="AQ246" s="63">
        <v>3</v>
      </c>
      <c r="AR246" s="63">
        <v>0</v>
      </c>
      <c r="AS246" s="63">
        <v>0</v>
      </c>
      <c r="AT246" s="63">
        <v>0</v>
      </c>
      <c r="AU246" s="63">
        <v>0</v>
      </c>
      <c r="AV246" s="63">
        <v>0</v>
      </c>
      <c r="AW246" s="63">
        <v>0</v>
      </c>
      <c r="AX246" s="63">
        <v>0</v>
      </c>
      <c r="AY246" s="63">
        <v>0</v>
      </c>
      <c r="AZ246" s="63">
        <v>0</v>
      </c>
      <c r="BA246" s="63">
        <v>0</v>
      </c>
      <c r="BB246" s="63">
        <v>0</v>
      </c>
      <c r="BC246" s="63">
        <v>0</v>
      </c>
      <c r="BD246" s="63">
        <v>0</v>
      </c>
      <c r="BE246" s="63">
        <v>0</v>
      </c>
      <c r="BF246" s="63">
        <v>0</v>
      </c>
      <c r="BG246" s="63">
        <v>0</v>
      </c>
      <c r="BH246" s="63">
        <v>0</v>
      </c>
      <c r="BI246" s="63">
        <v>0</v>
      </c>
      <c r="BJ246" s="63">
        <v>0</v>
      </c>
      <c r="BK246" s="63">
        <v>0</v>
      </c>
      <c r="BL246" s="63">
        <v>1</v>
      </c>
      <c r="BM246" s="63">
        <v>0</v>
      </c>
      <c r="BN246" s="63">
        <v>0</v>
      </c>
      <c r="BO246" s="63">
        <v>0</v>
      </c>
      <c r="BP246" s="63">
        <v>0</v>
      </c>
      <c r="BQ246" s="63">
        <v>0</v>
      </c>
      <c r="BR246" s="63">
        <v>6</v>
      </c>
      <c r="BS246" s="63">
        <v>18</v>
      </c>
      <c r="BT246" s="63">
        <v>9</v>
      </c>
      <c r="BU246" s="63">
        <v>62</v>
      </c>
      <c r="BV246" s="63">
        <v>9</v>
      </c>
      <c r="BW246" s="63">
        <v>90</v>
      </c>
      <c r="BX246" s="63">
        <v>0</v>
      </c>
      <c r="BY246" s="63">
        <v>0</v>
      </c>
      <c r="BZ246" s="63">
        <v>0</v>
      </c>
      <c r="CA246" s="185"/>
    </row>
    <row r="247" spans="1:79" ht="15.75" x14ac:dyDescent="0.25">
      <c r="A247" s="63" t="s">
        <v>2049</v>
      </c>
      <c r="B247" s="63">
        <v>0</v>
      </c>
      <c r="C247" s="63">
        <v>0</v>
      </c>
      <c r="D247" s="63">
        <v>0</v>
      </c>
      <c r="E247" s="63">
        <v>1</v>
      </c>
      <c r="F247" s="63">
        <v>0</v>
      </c>
      <c r="G247" s="63">
        <v>0</v>
      </c>
      <c r="H247" s="63">
        <v>0</v>
      </c>
      <c r="I247" s="63">
        <v>0</v>
      </c>
      <c r="J247" s="63">
        <v>0</v>
      </c>
      <c r="K247" s="63">
        <v>0</v>
      </c>
      <c r="L247" s="63">
        <v>0</v>
      </c>
      <c r="M247" s="63">
        <v>0</v>
      </c>
      <c r="N247" s="63">
        <v>0</v>
      </c>
      <c r="O247" s="63">
        <v>0</v>
      </c>
      <c r="P247" s="63">
        <v>1</v>
      </c>
      <c r="Q247" s="63">
        <v>0</v>
      </c>
      <c r="R247" s="63">
        <v>0</v>
      </c>
      <c r="S247" s="63">
        <v>16</v>
      </c>
      <c r="T247" s="63">
        <v>2</v>
      </c>
      <c r="U247" s="63">
        <v>1</v>
      </c>
      <c r="V247" s="63">
        <v>0</v>
      </c>
      <c r="W247" s="63">
        <v>1</v>
      </c>
      <c r="X247" s="63">
        <v>24</v>
      </c>
      <c r="Y247" s="63">
        <v>3</v>
      </c>
      <c r="Z247" s="63">
        <v>1</v>
      </c>
      <c r="AA247" s="63">
        <v>3</v>
      </c>
      <c r="AB247" s="63">
        <v>5</v>
      </c>
      <c r="AC247" s="63">
        <v>0</v>
      </c>
      <c r="AD247" s="63">
        <v>6</v>
      </c>
      <c r="AE247" s="63">
        <v>0</v>
      </c>
      <c r="AF247" s="63">
        <v>0</v>
      </c>
      <c r="AG247" s="63">
        <v>0</v>
      </c>
      <c r="AH247" s="63">
        <v>45</v>
      </c>
      <c r="AI247" s="63">
        <v>20</v>
      </c>
      <c r="AJ247" s="63">
        <v>5</v>
      </c>
      <c r="AK247" s="63">
        <v>0</v>
      </c>
      <c r="AL247" s="63">
        <v>0</v>
      </c>
      <c r="AM247" s="63">
        <v>3</v>
      </c>
      <c r="AN247" s="63">
        <v>0</v>
      </c>
      <c r="AO247" s="63">
        <v>0</v>
      </c>
      <c r="AP247" s="63">
        <v>0</v>
      </c>
      <c r="AQ247" s="63">
        <v>10</v>
      </c>
      <c r="AR247" s="63">
        <v>13</v>
      </c>
      <c r="AS247" s="63">
        <v>3</v>
      </c>
      <c r="AT247" s="63">
        <v>0</v>
      </c>
      <c r="AU247" s="63">
        <v>0</v>
      </c>
      <c r="AV247" s="63">
        <v>0</v>
      </c>
      <c r="AW247" s="63">
        <v>18</v>
      </c>
      <c r="AX247" s="63">
        <v>23</v>
      </c>
      <c r="AY247" s="63">
        <v>1</v>
      </c>
      <c r="AZ247" s="63">
        <v>0</v>
      </c>
      <c r="BA247" s="63">
        <v>26</v>
      </c>
      <c r="BB247" s="63">
        <v>20</v>
      </c>
      <c r="BC247" s="63">
        <v>3</v>
      </c>
      <c r="BD247" s="63">
        <v>18</v>
      </c>
      <c r="BE247" s="63">
        <v>3</v>
      </c>
      <c r="BF247" s="63">
        <v>10</v>
      </c>
      <c r="BG247" s="63">
        <v>5</v>
      </c>
      <c r="BH247" s="63">
        <v>12</v>
      </c>
      <c r="BI247" s="63">
        <v>7</v>
      </c>
      <c r="BJ247" s="63">
        <v>11</v>
      </c>
      <c r="BK247" s="63">
        <v>3</v>
      </c>
      <c r="BL247" s="63">
        <v>4</v>
      </c>
      <c r="BM247" s="63">
        <v>10</v>
      </c>
      <c r="BN247" s="63">
        <v>3</v>
      </c>
      <c r="BO247" s="63">
        <v>4</v>
      </c>
      <c r="BP247" s="63">
        <v>4</v>
      </c>
      <c r="BQ247" s="63">
        <v>3</v>
      </c>
      <c r="BR247" s="63">
        <v>0</v>
      </c>
      <c r="BS247" s="63">
        <v>2</v>
      </c>
      <c r="BT247" s="63">
        <v>16</v>
      </c>
      <c r="BU247" s="63">
        <v>6</v>
      </c>
      <c r="BV247" s="63">
        <v>7</v>
      </c>
      <c r="BW247" s="63">
        <v>0</v>
      </c>
      <c r="BX247" s="63">
        <v>2</v>
      </c>
      <c r="BY247" s="63">
        <v>4</v>
      </c>
      <c r="BZ247" s="63">
        <v>13</v>
      </c>
      <c r="CA247" s="185"/>
    </row>
    <row r="248" spans="1:79" ht="15.75" x14ac:dyDescent="0.25">
      <c r="A248" s="63" t="s">
        <v>2050</v>
      </c>
      <c r="B248" s="63">
        <v>0</v>
      </c>
      <c r="C248" s="63">
        <v>0</v>
      </c>
      <c r="D248" s="63">
        <v>0</v>
      </c>
      <c r="E248" s="63">
        <v>0</v>
      </c>
      <c r="F248" s="63">
        <v>0</v>
      </c>
      <c r="G248" s="63">
        <v>0</v>
      </c>
      <c r="H248" s="63">
        <v>1</v>
      </c>
      <c r="I248" s="63">
        <v>0</v>
      </c>
      <c r="J248" s="63">
        <v>0</v>
      </c>
      <c r="K248" s="63">
        <v>0</v>
      </c>
      <c r="L248" s="63">
        <v>0</v>
      </c>
      <c r="M248" s="63">
        <v>106</v>
      </c>
      <c r="N248" s="63">
        <v>135</v>
      </c>
      <c r="O248" s="63">
        <v>0</v>
      </c>
      <c r="P248" s="63">
        <v>0</v>
      </c>
      <c r="Q248" s="63">
        <v>0</v>
      </c>
      <c r="R248" s="63">
        <v>0</v>
      </c>
      <c r="S248" s="63">
        <v>0</v>
      </c>
      <c r="T248" s="63">
        <v>0</v>
      </c>
      <c r="U248" s="63">
        <v>0</v>
      </c>
      <c r="V248" s="63">
        <v>0</v>
      </c>
      <c r="W248" s="63">
        <v>0</v>
      </c>
      <c r="X248" s="63">
        <v>0</v>
      </c>
      <c r="Y248" s="63">
        <v>0</v>
      </c>
      <c r="Z248" s="63">
        <v>0</v>
      </c>
      <c r="AA248" s="63">
        <v>0</v>
      </c>
      <c r="AB248" s="63">
        <v>0</v>
      </c>
      <c r="AC248" s="63">
        <v>0</v>
      </c>
      <c r="AD248" s="63">
        <v>0</v>
      </c>
      <c r="AE248" s="63">
        <v>0</v>
      </c>
      <c r="AF248" s="63">
        <v>0</v>
      </c>
      <c r="AG248" s="63">
        <v>0</v>
      </c>
      <c r="AH248" s="63">
        <v>0</v>
      </c>
      <c r="AI248" s="63">
        <v>0</v>
      </c>
      <c r="AJ248" s="63">
        <v>0</v>
      </c>
      <c r="AK248" s="63">
        <v>0</v>
      </c>
      <c r="AL248" s="63">
        <v>0</v>
      </c>
      <c r="AM248" s="63">
        <v>0</v>
      </c>
      <c r="AN248" s="63">
        <v>0</v>
      </c>
      <c r="AO248" s="63">
        <v>0</v>
      </c>
      <c r="AP248" s="63">
        <v>0</v>
      </c>
      <c r="AQ248" s="63">
        <v>0</v>
      </c>
      <c r="AR248" s="63">
        <v>0</v>
      </c>
      <c r="AS248" s="63">
        <v>0</v>
      </c>
      <c r="AT248" s="63">
        <v>0</v>
      </c>
      <c r="AU248" s="63">
        <v>0</v>
      </c>
      <c r="AV248" s="63">
        <v>0</v>
      </c>
      <c r="AW248" s="63">
        <v>0</v>
      </c>
      <c r="AX248" s="63">
        <v>0</v>
      </c>
      <c r="AY248" s="63">
        <v>0</v>
      </c>
      <c r="AZ248" s="63">
        <v>0</v>
      </c>
      <c r="BA248" s="63">
        <v>0</v>
      </c>
      <c r="BB248" s="63">
        <v>0</v>
      </c>
      <c r="BC248" s="63">
        <v>0</v>
      </c>
      <c r="BD248" s="63">
        <v>0</v>
      </c>
      <c r="BE248" s="63">
        <v>0</v>
      </c>
      <c r="BF248" s="63">
        <v>0</v>
      </c>
      <c r="BG248" s="63">
        <v>0</v>
      </c>
      <c r="BH248" s="63">
        <v>0</v>
      </c>
      <c r="BI248" s="63">
        <v>0</v>
      </c>
      <c r="BJ248" s="63">
        <v>0</v>
      </c>
      <c r="BK248" s="63">
        <v>0</v>
      </c>
      <c r="BL248" s="63">
        <v>0</v>
      </c>
      <c r="BM248" s="63">
        <v>0</v>
      </c>
      <c r="BN248" s="63">
        <v>0</v>
      </c>
      <c r="BO248" s="63">
        <v>0</v>
      </c>
      <c r="BP248" s="63">
        <v>0</v>
      </c>
      <c r="BQ248" s="63">
        <v>0</v>
      </c>
      <c r="BR248" s="63">
        <v>0</v>
      </c>
      <c r="BS248" s="63">
        <v>0</v>
      </c>
      <c r="BT248" s="63">
        <v>0</v>
      </c>
      <c r="BU248" s="63">
        <v>0</v>
      </c>
      <c r="BV248" s="63">
        <v>0</v>
      </c>
      <c r="BW248" s="63">
        <v>0</v>
      </c>
      <c r="BX248" s="63">
        <v>0</v>
      </c>
      <c r="BY248" s="63">
        <v>0</v>
      </c>
      <c r="BZ248" s="63">
        <v>0</v>
      </c>
      <c r="CA248" s="185"/>
    </row>
    <row r="249" spans="1:79" ht="15.75" x14ac:dyDescent="0.25">
      <c r="A249" s="63" t="s">
        <v>2051</v>
      </c>
      <c r="B249" s="63">
        <v>0</v>
      </c>
      <c r="C249" s="63">
        <v>0</v>
      </c>
      <c r="D249" s="63">
        <v>0</v>
      </c>
      <c r="E249" s="63">
        <v>0</v>
      </c>
      <c r="F249" s="63">
        <v>1</v>
      </c>
      <c r="G249" s="63">
        <v>8</v>
      </c>
      <c r="H249" s="63">
        <v>5</v>
      </c>
      <c r="I249" s="63">
        <v>0</v>
      </c>
      <c r="J249" s="63">
        <v>0</v>
      </c>
      <c r="K249" s="63">
        <v>0</v>
      </c>
      <c r="L249" s="63">
        <v>0</v>
      </c>
      <c r="M249" s="63">
        <v>104</v>
      </c>
      <c r="N249" s="63">
        <v>3794</v>
      </c>
      <c r="O249" s="63">
        <v>0</v>
      </c>
      <c r="P249" s="63">
        <v>4</v>
      </c>
      <c r="Q249" s="63">
        <v>0</v>
      </c>
      <c r="R249" s="63">
        <v>0</v>
      </c>
      <c r="S249" s="63">
        <v>64</v>
      </c>
      <c r="T249" s="63">
        <v>3</v>
      </c>
      <c r="U249" s="63">
        <v>3</v>
      </c>
      <c r="V249" s="63">
        <v>3</v>
      </c>
      <c r="W249" s="63">
        <v>2</v>
      </c>
      <c r="X249" s="63">
        <v>2</v>
      </c>
      <c r="Y249" s="63">
        <v>0</v>
      </c>
      <c r="Z249" s="63">
        <v>1</v>
      </c>
      <c r="AA249" s="63">
        <v>13</v>
      </c>
      <c r="AB249" s="63">
        <v>9</v>
      </c>
      <c r="AC249" s="63">
        <v>0</v>
      </c>
      <c r="AD249" s="63">
        <v>1</v>
      </c>
      <c r="AE249" s="63">
        <v>0</v>
      </c>
      <c r="AF249" s="63">
        <v>1</v>
      </c>
      <c r="AG249" s="63">
        <v>0</v>
      </c>
      <c r="AH249" s="63">
        <v>20</v>
      </c>
      <c r="AI249" s="63">
        <v>3</v>
      </c>
      <c r="AJ249" s="63">
        <v>11</v>
      </c>
      <c r="AK249" s="63">
        <v>0</v>
      </c>
      <c r="AL249" s="63">
        <v>1</v>
      </c>
      <c r="AM249" s="63">
        <v>2</v>
      </c>
      <c r="AN249" s="63">
        <v>0</v>
      </c>
      <c r="AO249" s="63">
        <v>0</v>
      </c>
      <c r="AP249" s="63">
        <v>0</v>
      </c>
      <c r="AQ249" s="63">
        <v>4</v>
      </c>
      <c r="AR249" s="63">
        <v>6</v>
      </c>
      <c r="AS249" s="63">
        <v>5</v>
      </c>
      <c r="AT249" s="63">
        <v>0</v>
      </c>
      <c r="AU249" s="63">
        <v>0</v>
      </c>
      <c r="AV249" s="63">
        <v>0</v>
      </c>
      <c r="AW249" s="63">
        <v>2</v>
      </c>
      <c r="AX249" s="63">
        <v>4</v>
      </c>
      <c r="AY249" s="63">
        <v>1</v>
      </c>
      <c r="AZ249" s="63">
        <v>0</v>
      </c>
      <c r="BA249" s="63">
        <v>10</v>
      </c>
      <c r="BB249" s="63">
        <v>5</v>
      </c>
      <c r="BC249" s="63">
        <v>0</v>
      </c>
      <c r="BD249" s="63">
        <v>2</v>
      </c>
      <c r="BE249" s="63">
        <v>2</v>
      </c>
      <c r="BF249" s="63">
        <v>2</v>
      </c>
      <c r="BG249" s="63">
        <v>4</v>
      </c>
      <c r="BH249" s="63">
        <v>2</v>
      </c>
      <c r="BI249" s="63">
        <v>0</v>
      </c>
      <c r="BJ249" s="63">
        <v>12</v>
      </c>
      <c r="BK249" s="63">
        <v>1</v>
      </c>
      <c r="BL249" s="63">
        <v>4</v>
      </c>
      <c r="BM249" s="63">
        <v>4</v>
      </c>
      <c r="BN249" s="63">
        <v>5</v>
      </c>
      <c r="BO249" s="63">
        <v>0</v>
      </c>
      <c r="BP249" s="63">
        <v>4</v>
      </c>
      <c r="BQ249" s="63">
        <v>0</v>
      </c>
      <c r="BR249" s="63">
        <v>0</v>
      </c>
      <c r="BS249" s="63">
        <v>3</v>
      </c>
      <c r="BT249" s="63">
        <v>7</v>
      </c>
      <c r="BU249" s="63">
        <v>9</v>
      </c>
      <c r="BV249" s="63">
        <v>3</v>
      </c>
      <c r="BW249" s="63">
        <v>0</v>
      </c>
      <c r="BX249" s="63">
        <v>0</v>
      </c>
      <c r="BY249" s="63">
        <v>2</v>
      </c>
      <c r="BZ249" s="63">
        <v>0</v>
      </c>
      <c r="CA249" s="185"/>
    </row>
    <row r="250" spans="1:79" ht="15.75" x14ac:dyDescent="0.25">
      <c r="A250" s="63" t="s">
        <v>2052</v>
      </c>
      <c r="B250" s="63">
        <v>0</v>
      </c>
      <c r="C250" s="63">
        <v>0</v>
      </c>
      <c r="D250" s="63">
        <v>0</v>
      </c>
      <c r="E250" s="63">
        <v>0</v>
      </c>
      <c r="F250" s="63">
        <v>0</v>
      </c>
      <c r="G250" s="63">
        <v>5</v>
      </c>
      <c r="H250" s="63">
        <v>2</v>
      </c>
      <c r="I250" s="63">
        <v>0</v>
      </c>
      <c r="J250" s="63">
        <v>0</v>
      </c>
      <c r="K250" s="63">
        <v>0</v>
      </c>
      <c r="L250" s="63">
        <v>0</v>
      </c>
      <c r="M250" s="63">
        <v>250</v>
      </c>
      <c r="N250" s="63">
        <v>4</v>
      </c>
      <c r="O250" s="63">
        <v>0</v>
      </c>
      <c r="P250" s="63">
        <v>0</v>
      </c>
      <c r="Q250" s="63">
        <v>0</v>
      </c>
      <c r="R250" s="63">
        <v>0</v>
      </c>
      <c r="S250" s="63">
        <v>0</v>
      </c>
      <c r="T250" s="63">
        <v>0</v>
      </c>
      <c r="U250" s="63">
        <v>0</v>
      </c>
      <c r="V250" s="63">
        <v>0</v>
      </c>
      <c r="W250" s="63">
        <v>0</v>
      </c>
      <c r="X250" s="63">
        <v>0</v>
      </c>
      <c r="Y250" s="63">
        <v>0</v>
      </c>
      <c r="Z250" s="63">
        <v>0</v>
      </c>
      <c r="AA250" s="63">
        <v>0</v>
      </c>
      <c r="AB250" s="63">
        <v>0</v>
      </c>
      <c r="AC250" s="63">
        <v>0</v>
      </c>
      <c r="AD250" s="63">
        <v>0</v>
      </c>
      <c r="AE250" s="63">
        <v>0</v>
      </c>
      <c r="AF250" s="63">
        <v>0</v>
      </c>
      <c r="AG250" s="63">
        <v>0</v>
      </c>
      <c r="AH250" s="63">
        <v>0</v>
      </c>
      <c r="AI250" s="63">
        <v>0</v>
      </c>
      <c r="AJ250" s="63">
        <v>0</v>
      </c>
      <c r="AK250" s="63">
        <v>0</v>
      </c>
      <c r="AL250" s="63">
        <v>0</v>
      </c>
      <c r="AM250" s="63">
        <v>0</v>
      </c>
      <c r="AN250" s="63">
        <v>0</v>
      </c>
      <c r="AO250" s="63">
        <v>0</v>
      </c>
      <c r="AP250" s="63">
        <v>0</v>
      </c>
      <c r="AQ250" s="63">
        <v>0</v>
      </c>
      <c r="AR250" s="63">
        <v>0</v>
      </c>
      <c r="AS250" s="63">
        <v>0</v>
      </c>
      <c r="AT250" s="63">
        <v>0</v>
      </c>
      <c r="AU250" s="63">
        <v>0</v>
      </c>
      <c r="AV250" s="63">
        <v>2</v>
      </c>
      <c r="AW250" s="63">
        <v>0</v>
      </c>
      <c r="AX250" s="63">
        <v>0</v>
      </c>
      <c r="AY250" s="63">
        <v>0</v>
      </c>
      <c r="AZ250" s="63">
        <v>0</v>
      </c>
      <c r="BA250" s="63">
        <v>0</v>
      </c>
      <c r="BB250" s="63">
        <v>0</v>
      </c>
      <c r="BC250" s="63">
        <v>0</v>
      </c>
      <c r="BD250" s="63">
        <v>0</v>
      </c>
      <c r="BE250" s="63">
        <v>0</v>
      </c>
      <c r="BF250" s="63">
        <v>0</v>
      </c>
      <c r="BG250" s="63">
        <v>0</v>
      </c>
      <c r="BH250" s="63">
        <v>0</v>
      </c>
      <c r="BI250" s="63">
        <v>0</v>
      </c>
      <c r="BJ250" s="63">
        <v>0</v>
      </c>
      <c r="BK250" s="63">
        <v>0</v>
      </c>
      <c r="BL250" s="63">
        <v>0</v>
      </c>
      <c r="BM250" s="63">
        <v>0</v>
      </c>
      <c r="BN250" s="63">
        <v>0</v>
      </c>
      <c r="BO250" s="63">
        <v>0</v>
      </c>
      <c r="BP250" s="63">
        <v>0</v>
      </c>
      <c r="BQ250" s="63">
        <v>0</v>
      </c>
      <c r="BR250" s="63">
        <v>0</v>
      </c>
      <c r="BS250" s="63">
        <v>0</v>
      </c>
      <c r="BT250" s="63">
        <v>0</v>
      </c>
      <c r="BU250" s="63">
        <v>0</v>
      </c>
      <c r="BV250" s="63">
        <v>0</v>
      </c>
      <c r="BW250" s="63">
        <v>0</v>
      </c>
      <c r="BX250" s="63">
        <v>0</v>
      </c>
      <c r="BY250" s="63">
        <v>0</v>
      </c>
      <c r="BZ250" s="63">
        <v>0</v>
      </c>
      <c r="CA250" s="185"/>
    </row>
    <row r="251" spans="1:79" ht="15.75" x14ac:dyDescent="0.25">
      <c r="A251" s="63" t="s">
        <v>2053</v>
      </c>
      <c r="B251" s="63">
        <v>0</v>
      </c>
      <c r="C251" s="63">
        <v>0</v>
      </c>
      <c r="D251" s="63">
        <v>0</v>
      </c>
      <c r="E251" s="63">
        <v>0</v>
      </c>
      <c r="F251" s="63">
        <v>0</v>
      </c>
      <c r="G251" s="63">
        <v>0</v>
      </c>
      <c r="H251" s="63">
        <v>0</v>
      </c>
      <c r="I251" s="63">
        <v>0</v>
      </c>
      <c r="J251" s="63">
        <v>0</v>
      </c>
      <c r="K251" s="63">
        <v>0</v>
      </c>
      <c r="L251" s="63">
        <v>0</v>
      </c>
      <c r="M251" s="63">
        <v>0</v>
      </c>
      <c r="N251" s="63">
        <v>0</v>
      </c>
      <c r="O251" s="63">
        <v>0</v>
      </c>
      <c r="P251" s="63">
        <v>11</v>
      </c>
      <c r="Q251" s="63">
        <v>0</v>
      </c>
      <c r="R251" s="63">
        <v>0</v>
      </c>
      <c r="S251" s="63">
        <v>38</v>
      </c>
      <c r="T251" s="63">
        <v>4</v>
      </c>
      <c r="U251" s="63">
        <v>4</v>
      </c>
      <c r="V251" s="63">
        <v>0</v>
      </c>
      <c r="W251" s="63">
        <v>1</v>
      </c>
      <c r="X251" s="63">
        <v>5</v>
      </c>
      <c r="Y251" s="63">
        <v>0</v>
      </c>
      <c r="Z251" s="63">
        <v>2</v>
      </c>
      <c r="AA251" s="63">
        <v>9</v>
      </c>
      <c r="AB251" s="63">
        <v>14</v>
      </c>
      <c r="AC251" s="63">
        <v>0</v>
      </c>
      <c r="AD251" s="63">
        <v>0</v>
      </c>
      <c r="AE251" s="63">
        <v>0</v>
      </c>
      <c r="AF251" s="63">
        <v>3</v>
      </c>
      <c r="AG251" s="63">
        <v>0</v>
      </c>
      <c r="AH251" s="63">
        <v>22</v>
      </c>
      <c r="AI251" s="63">
        <v>6</v>
      </c>
      <c r="AJ251" s="63">
        <v>6</v>
      </c>
      <c r="AK251" s="63">
        <v>0</v>
      </c>
      <c r="AL251" s="63">
        <v>1</v>
      </c>
      <c r="AM251" s="63">
        <v>3</v>
      </c>
      <c r="AN251" s="63">
        <v>0</v>
      </c>
      <c r="AO251" s="63">
        <v>0</v>
      </c>
      <c r="AP251" s="63">
        <v>1</v>
      </c>
      <c r="AQ251" s="63">
        <v>2</v>
      </c>
      <c r="AR251" s="63">
        <v>8</v>
      </c>
      <c r="AS251" s="63">
        <v>2</v>
      </c>
      <c r="AT251" s="63">
        <v>0</v>
      </c>
      <c r="AU251" s="63">
        <v>0</v>
      </c>
      <c r="AV251" s="63">
        <v>0</v>
      </c>
      <c r="AW251" s="63">
        <v>0</v>
      </c>
      <c r="AX251" s="63">
        <v>10</v>
      </c>
      <c r="AY251" s="63">
        <v>0</v>
      </c>
      <c r="AZ251" s="63">
        <v>0</v>
      </c>
      <c r="BA251" s="63">
        <v>13</v>
      </c>
      <c r="BB251" s="63">
        <v>6</v>
      </c>
      <c r="BC251" s="63">
        <v>1</v>
      </c>
      <c r="BD251" s="63">
        <v>9</v>
      </c>
      <c r="BE251" s="63">
        <v>1</v>
      </c>
      <c r="BF251" s="63">
        <v>3</v>
      </c>
      <c r="BG251" s="63">
        <v>15</v>
      </c>
      <c r="BH251" s="63">
        <v>9</v>
      </c>
      <c r="BI251" s="63">
        <v>3</v>
      </c>
      <c r="BJ251" s="63">
        <v>16</v>
      </c>
      <c r="BK251" s="63">
        <v>1</v>
      </c>
      <c r="BL251" s="63">
        <v>4</v>
      </c>
      <c r="BM251" s="63">
        <v>12</v>
      </c>
      <c r="BN251" s="63">
        <v>6</v>
      </c>
      <c r="BO251" s="63">
        <v>2</v>
      </c>
      <c r="BP251" s="63">
        <v>1</v>
      </c>
      <c r="BQ251" s="63">
        <v>2</v>
      </c>
      <c r="BR251" s="63">
        <v>5</v>
      </c>
      <c r="BS251" s="63">
        <v>1</v>
      </c>
      <c r="BT251" s="63">
        <v>19</v>
      </c>
      <c r="BU251" s="63">
        <v>2</v>
      </c>
      <c r="BV251" s="63">
        <v>9</v>
      </c>
      <c r="BW251" s="63">
        <v>2</v>
      </c>
      <c r="BX251" s="63">
        <v>0</v>
      </c>
      <c r="BY251" s="63">
        <v>13</v>
      </c>
      <c r="BZ251" s="63">
        <v>3</v>
      </c>
      <c r="CA251" s="185"/>
    </row>
    <row r="252" spans="1:79" ht="15.75" x14ac:dyDescent="0.25">
      <c r="A252" s="63" t="s">
        <v>2054</v>
      </c>
      <c r="B252" s="63">
        <v>0</v>
      </c>
      <c r="C252" s="63">
        <v>1</v>
      </c>
      <c r="D252" s="63">
        <v>0</v>
      </c>
      <c r="E252" s="63">
        <v>12</v>
      </c>
      <c r="F252" s="63">
        <v>0</v>
      </c>
      <c r="G252" s="63">
        <v>1</v>
      </c>
      <c r="H252" s="63">
        <v>0</v>
      </c>
      <c r="I252" s="63">
        <v>0</v>
      </c>
      <c r="J252" s="63">
        <v>0</v>
      </c>
      <c r="K252" s="63">
        <v>0</v>
      </c>
      <c r="L252" s="63">
        <v>0</v>
      </c>
      <c r="M252" s="63">
        <v>0</v>
      </c>
      <c r="N252" s="63">
        <v>0</v>
      </c>
      <c r="O252" s="63">
        <v>0</v>
      </c>
      <c r="P252" s="63">
        <v>6</v>
      </c>
      <c r="Q252" s="63">
        <v>45</v>
      </c>
      <c r="R252" s="63">
        <v>118</v>
      </c>
      <c r="S252" s="63">
        <v>30</v>
      </c>
      <c r="T252" s="63">
        <v>65</v>
      </c>
      <c r="U252" s="63">
        <v>3</v>
      </c>
      <c r="V252" s="63">
        <v>0</v>
      </c>
      <c r="W252" s="63">
        <v>70</v>
      </c>
      <c r="X252" s="63">
        <v>58</v>
      </c>
      <c r="Y252" s="63">
        <v>201</v>
      </c>
      <c r="Z252" s="63">
        <v>108</v>
      </c>
      <c r="AA252" s="63">
        <v>7</v>
      </c>
      <c r="AB252" s="63">
        <v>129</v>
      </c>
      <c r="AC252" s="63">
        <v>0</v>
      </c>
      <c r="AD252" s="63">
        <v>6</v>
      </c>
      <c r="AE252" s="63">
        <v>7</v>
      </c>
      <c r="AF252" s="63">
        <v>4</v>
      </c>
      <c r="AG252" s="63">
        <v>0</v>
      </c>
      <c r="AH252" s="63">
        <v>0</v>
      </c>
      <c r="AI252" s="63">
        <v>2</v>
      </c>
      <c r="AJ252" s="63">
        <v>54</v>
      </c>
      <c r="AK252" s="63">
        <v>10</v>
      </c>
      <c r="AL252" s="63">
        <v>20</v>
      </c>
      <c r="AM252" s="63">
        <v>0</v>
      </c>
      <c r="AN252" s="63">
        <v>1</v>
      </c>
      <c r="AO252" s="63">
        <v>0</v>
      </c>
      <c r="AP252" s="63">
        <v>1</v>
      </c>
      <c r="AQ252" s="63">
        <v>0</v>
      </c>
      <c r="AR252" s="63">
        <v>20</v>
      </c>
      <c r="AS252" s="63">
        <v>20</v>
      </c>
      <c r="AT252" s="63">
        <v>0</v>
      </c>
      <c r="AU252" s="63">
        <v>0</v>
      </c>
      <c r="AV252" s="63">
        <v>0</v>
      </c>
      <c r="AW252" s="63">
        <v>0</v>
      </c>
      <c r="AX252" s="63">
        <v>0</v>
      </c>
      <c r="AY252" s="63">
        <v>0</v>
      </c>
      <c r="AZ252" s="63">
        <v>0</v>
      </c>
      <c r="BA252" s="63">
        <v>1</v>
      </c>
      <c r="BB252" s="63">
        <v>0</v>
      </c>
      <c r="BC252" s="63">
        <v>0</v>
      </c>
      <c r="BD252" s="63">
        <v>0</v>
      </c>
      <c r="BE252" s="63">
        <v>0</v>
      </c>
      <c r="BF252" s="63">
        <v>0</v>
      </c>
      <c r="BG252" s="63">
        <v>0</v>
      </c>
      <c r="BH252" s="63">
        <v>20</v>
      </c>
      <c r="BI252" s="63">
        <v>0</v>
      </c>
      <c r="BJ252" s="63">
        <v>0</v>
      </c>
      <c r="BK252" s="63">
        <v>0</v>
      </c>
      <c r="BL252" s="63">
        <v>0</v>
      </c>
      <c r="BM252" s="63">
        <v>0</v>
      </c>
      <c r="BN252" s="63">
        <v>0</v>
      </c>
      <c r="BO252" s="63">
        <v>0</v>
      </c>
      <c r="BP252" s="63">
        <v>0</v>
      </c>
      <c r="BQ252" s="63">
        <v>0</v>
      </c>
      <c r="BR252" s="63">
        <v>0</v>
      </c>
      <c r="BS252" s="63">
        <v>0</v>
      </c>
      <c r="BT252" s="63">
        <v>0</v>
      </c>
      <c r="BU252" s="63">
        <v>0</v>
      </c>
      <c r="BV252" s="63">
        <v>0</v>
      </c>
      <c r="BW252" s="63">
        <v>6</v>
      </c>
      <c r="BX252" s="63">
        <v>0</v>
      </c>
      <c r="BY252" s="63">
        <v>0</v>
      </c>
      <c r="BZ252" s="63">
        <v>0</v>
      </c>
      <c r="CA252" s="185"/>
    </row>
    <row r="253" spans="1:79" ht="15.75" x14ac:dyDescent="0.25">
      <c r="A253" s="63" t="s">
        <v>2055</v>
      </c>
      <c r="B253" s="63">
        <v>0</v>
      </c>
      <c r="C253" s="63">
        <v>0</v>
      </c>
      <c r="D253" s="63">
        <v>0</v>
      </c>
      <c r="E253" s="63">
        <v>0</v>
      </c>
      <c r="F253" s="63">
        <v>1</v>
      </c>
      <c r="G253" s="63">
        <v>0</v>
      </c>
      <c r="H253" s="63">
        <v>0</v>
      </c>
      <c r="I253" s="63">
        <v>0</v>
      </c>
      <c r="J253" s="63">
        <v>0</v>
      </c>
      <c r="K253" s="63">
        <v>0</v>
      </c>
      <c r="L253" s="63">
        <v>0</v>
      </c>
      <c r="M253" s="63">
        <v>0</v>
      </c>
      <c r="N253" s="63">
        <v>0</v>
      </c>
      <c r="O253" s="63">
        <v>0</v>
      </c>
      <c r="P253" s="63">
        <v>101</v>
      </c>
      <c r="Q253" s="63">
        <v>0</v>
      </c>
      <c r="R253" s="63">
        <v>11</v>
      </c>
      <c r="S253" s="63">
        <v>19</v>
      </c>
      <c r="T253" s="63">
        <v>49</v>
      </c>
      <c r="U253" s="63">
        <v>26</v>
      </c>
      <c r="V253" s="63">
        <v>0</v>
      </c>
      <c r="W253" s="63">
        <v>17</v>
      </c>
      <c r="X253" s="63">
        <v>25</v>
      </c>
      <c r="Y253" s="63">
        <v>114</v>
      </c>
      <c r="Z253" s="63">
        <v>12</v>
      </c>
      <c r="AA253" s="63">
        <v>23</v>
      </c>
      <c r="AB253" s="63">
        <v>27</v>
      </c>
      <c r="AC253" s="63">
        <v>2</v>
      </c>
      <c r="AD253" s="63">
        <v>0</v>
      </c>
      <c r="AE253" s="63">
        <v>14</v>
      </c>
      <c r="AF253" s="63">
        <v>1</v>
      </c>
      <c r="AG253" s="63">
        <v>0</v>
      </c>
      <c r="AH253" s="63">
        <v>13</v>
      </c>
      <c r="AI253" s="63">
        <v>2</v>
      </c>
      <c r="AJ253" s="63">
        <v>9</v>
      </c>
      <c r="AK253" s="63">
        <v>2</v>
      </c>
      <c r="AL253" s="63">
        <v>8</v>
      </c>
      <c r="AM253" s="63">
        <v>0</v>
      </c>
      <c r="AN253" s="63">
        <v>1</v>
      </c>
      <c r="AO253" s="63">
        <v>22</v>
      </c>
      <c r="AP253" s="63">
        <v>1</v>
      </c>
      <c r="AQ253" s="63">
        <v>0</v>
      </c>
      <c r="AR253" s="63">
        <v>4</v>
      </c>
      <c r="AS253" s="63">
        <v>1</v>
      </c>
      <c r="AT253" s="63">
        <v>0</v>
      </c>
      <c r="AU253" s="63">
        <v>0</v>
      </c>
      <c r="AV253" s="63">
        <v>0</v>
      </c>
      <c r="AW253" s="63">
        <v>0</v>
      </c>
      <c r="AX253" s="63">
        <v>0</v>
      </c>
      <c r="AY253" s="63">
        <v>0</v>
      </c>
      <c r="AZ253" s="63">
        <v>0</v>
      </c>
      <c r="BA253" s="63">
        <v>0</v>
      </c>
      <c r="BB253" s="63">
        <v>1</v>
      </c>
      <c r="BC253" s="63">
        <v>0</v>
      </c>
      <c r="BD253" s="63">
        <v>3</v>
      </c>
      <c r="BE253" s="63">
        <v>0</v>
      </c>
      <c r="BF253" s="63">
        <v>0</v>
      </c>
      <c r="BG253" s="63">
        <v>0</v>
      </c>
      <c r="BH253" s="63">
        <v>2</v>
      </c>
      <c r="BI253" s="63">
        <v>0</v>
      </c>
      <c r="BJ253" s="63">
        <v>0</v>
      </c>
      <c r="BK253" s="63">
        <v>0</v>
      </c>
      <c r="BL253" s="63">
        <v>0</v>
      </c>
      <c r="BM253" s="63">
        <v>0</v>
      </c>
      <c r="BN253" s="63">
        <v>0</v>
      </c>
      <c r="BO253" s="63">
        <v>0</v>
      </c>
      <c r="BP253" s="63">
        <v>14</v>
      </c>
      <c r="BQ253" s="63">
        <v>0</v>
      </c>
      <c r="BR253" s="63">
        <v>0</v>
      </c>
      <c r="BS253" s="63">
        <v>0</v>
      </c>
      <c r="BT253" s="63">
        <v>0</v>
      </c>
      <c r="BU253" s="63">
        <v>0</v>
      </c>
      <c r="BV253" s="63">
        <v>0</v>
      </c>
      <c r="BW253" s="63">
        <v>5</v>
      </c>
      <c r="BX253" s="63">
        <v>0</v>
      </c>
      <c r="BY253" s="63">
        <v>0</v>
      </c>
      <c r="BZ253" s="63">
        <v>0</v>
      </c>
      <c r="CA253" s="185"/>
    </row>
    <row r="254" spans="1:79" ht="15.75" x14ac:dyDescent="0.25">
      <c r="A254" s="63" t="s">
        <v>2056</v>
      </c>
      <c r="B254" s="63">
        <v>0</v>
      </c>
      <c r="C254" s="63">
        <v>0</v>
      </c>
      <c r="D254" s="63">
        <v>0</v>
      </c>
      <c r="E254" s="63">
        <v>0</v>
      </c>
      <c r="F254" s="63">
        <v>0</v>
      </c>
      <c r="G254" s="63">
        <v>0</v>
      </c>
      <c r="H254" s="63">
        <v>0</v>
      </c>
      <c r="I254" s="63">
        <v>0</v>
      </c>
      <c r="J254" s="63">
        <v>0</v>
      </c>
      <c r="K254" s="63">
        <v>0</v>
      </c>
      <c r="L254" s="63">
        <v>0</v>
      </c>
      <c r="M254" s="63">
        <v>0</v>
      </c>
      <c r="N254" s="63">
        <v>0</v>
      </c>
      <c r="O254" s="63">
        <v>0</v>
      </c>
      <c r="P254" s="63">
        <v>31</v>
      </c>
      <c r="Q254" s="63">
        <v>3</v>
      </c>
      <c r="R254" s="63">
        <v>17</v>
      </c>
      <c r="S254" s="63">
        <v>17</v>
      </c>
      <c r="T254" s="63">
        <v>37</v>
      </c>
      <c r="U254" s="63">
        <v>83</v>
      </c>
      <c r="V254" s="63">
        <v>0</v>
      </c>
      <c r="W254" s="63">
        <v>51</v>
      </c>
      <c r="X254" s="63">
        <v>11</v>
      </c>
      <c r="Y254" s="63">
        <v>18</v>
      </c>
      <c r="Z254" s="63">
        <v>5</v>
      </c>
      <c r="AA254" s="63">
        <v>88</v>
      </c>
      <c r="AB254" s="63">
        <v>29</v>
      </c>
      <c r="AC254" s="63">
        <v>3</v>
      </c>
      <c r="AD254" s="63">
        <v>2</v>
      </c>
      <c r="AE254" s="63">
        <v>1</v>
      </c>
      <c r="AF254" s="63">
        <v>2</v>
      </c>
      <c r="AG254" s="63">
        <v>1</v>
      </c>
      <c r="AH254" s="63">
        <v>12</v>
      </c>
      <c r="AI254" s="63">
        <v>5</v>
      </c>
      <c r="AJ254" s="63">
        <v>44</v>
      </c>
      <c r="AK254" s="63">
        <v>1</v>
      </c>
      <c r="AL254" s="63">
        <v>10</v>
      </c>
      <c r="AM254" s="63">
        <v>0</v>
      </c>
      <c r="AN254" s="63">
        <v>0</v>
      </c>
      <c r="AO254" s="63">
        <v>8</v>
      </c>
      <c r="AP254" s="63">
        <v>1</v>
      </c>
      <c r="AQ254" s="63">
        <v>18</v>
      </c>
      <c r="AR254" s="63">
        <v>12</v>
      </c>
      <c r="AS254" s="63">
        <v>7</v>
      </c>
      <c r="AT254" s="63">
        <v>0</v>
      </c>
      <c r="AU254" s="63">
        <v>0</v>
      </c>
      <c r="AV254" s="63">
        <v>0</v>
      </c>
      <c r="AW254" s="63">
        <v>81</v>
      </c>
      <c r="AX254" s="63">
        <v>50</v>
      </c>
      <c r="AY254" s="63">
        <v>48</v>
      </c>
      <c r="AZ254" s="63">
        <v>26</v>
      </c>
      <c r="BA254" s="63">
        <v>89</v>
      </c>
      <c r="BB254" s="63">
        <v>155</v>
      </c>
      <c r="BC254" s="63">
        <v>10</v>
      </c>
      <c r="BD254" s="63">
        <v>46</v>
      </c>
      <c r="BE254" s="63">
        <v>87</v>
      </c>
      <c r="BF254" s="63">
        <v>51</v>
      </c>
      <c r="BG254" s="63">
        <v>43</v>
      </c>
      <c r="BH254" s="63">
        <v>153</v>
      </c>
      <c r="BI254" s="63">
        <v>35</v>
      </c>
      <c r="BJ254" s="63">
        <v>39</v>
      </c>
      <c r="BK254" s="63">
        <v>55</v>
      </c>
      <c r="BL254" s="63">
        <v>59</v>
      </c>
      <c r="BM254" s="63">
        <v>37</v>
      </c>
      <c r="BN254" s="63">
        <v>50</v>
      </c>
      <c r="BO254" s="63">
        <v>98</v>
      </c>
      <c r="BP254" s="63">
        <v>36</v>
      </c>
      <c r="BQ254" s="63">
        <v>3</v>
      </c>
      <c r="BR254" s="63">
        <v>21</v>
      </c>
      <c r="BS254" s="63">
        <v>56</v>
      </c>
      <c r="BT254" s="63">
        <v>33</v>
      </c>
      <c r="BU254" s="63">
        <v>54</v>
      </c>
      <c r="BV254" s="63">
        <v>67</v>
      </c>
      <c r="BW254" s="63">
        <v>31</v>
      </c>
      <c r="BX254" s="63">
        <v>38</v>
      </c>
      <c r="BY254" s="63">
        <v>45</v>
      </c>
      <c r="BZ254" s="63">
        <v>33</v>
      </c>
      <c r="CA254" s="185"/>
    </row>
    <row r="255" spans="1:79" ht="15.75" x14ac:dyDescent="0.25">
      <c r="A255" s="63" t="s">
        <v>2057</v>
      </c>
      <c r="B255" s="63">
        <v>44</v>
      </c>
      <c r="C255" s="63">
        <v>0</v>
      </c>
      <c r="D255" s="63">
        <v>0</v>
      </c>
      <c r="E255" s="63">
        <v>3</v>
      </c>
      <c r="F255" s="63">
        <v>31</v>
      </c>
      <c r="G255" s="63">
        <v>174</v>
      </c>
      <c r="H255" s="63">
        <v>127</v>
      </c>
      <c r="I255" s="63">
        <v>12</v>
      </c>
      <c r="J255" s="63">
        <v>37</v>
      </c>
      <c r="K255" s="63">
        <v>32</v>
      </c>
      <c r="L255" s="63">
        <v>0</v>
      </c>
      <c r="M255" s="63">
        <v>179</v>
      </c>
      <c r="N255" s="63">
        <v>589</v>
      </c>
      <c r="O255" s="63">
        <v>0</v>
      </c>
      <c r="P255" s="63">
        <v>23</v>
      </c>
      <c r="Q255" s="63">
        <v>0</v>
      </c>
      <c r="R255" s="63">
        <v>15</v>
      </c>
      <c r="S255" s="63">
        <v>23</v>
      </c>
      <c r="T255" s="63">
        <v>24</v>
      </c>
      <c r="U255" s="63">
        <v>8</v>
      </c>
      <c r="V255" s="63">
        <v>34</v>
      </c>
      <c r="W255" s="63">
        <v>52</v>
      </c>
      <c r="X255" s="63">
        <v>16</v>
      </c>
      <c r="Y255" s="63">
        <v>135</v>
      </c>
      <c r="Z255" s="63">
        <v>4</v>
      </c>
      <c r="AA255" s="63">
        <v>12</v>
      </c>
      <c r="AB255" s="63">
        <v>22</v>
      </c>
      <c r="AC255" s="63">
        <v>11</v>
      </c>
      <c r="AD255" s="63">
        <v>11</v>
      </c>
      <c r="AE255" s="63">
        <v>20</v>
      </c>
      <c r="AF255" s="63">
        <v>8</v>
      </c>
      <c r="AG255" s="63">
        <v>8</v>
      </c>
      <c r="AH255" s="63">
        <v>24</v>
      </c>
      <c r="AI255" s="63">
        <v>12</v>
      </c>
      <c r="AJ255" s="63">
        <v>31</v>
      </c>
      <c r="AK255" s="63">
        <v>44</v>
      </c>
      <c r="AL255" s="63">
        <v>26</v>
      </c>
      <c r="AM255" s="63">
        <v>10</v>
      </c>
      <c r="AN255" s="63">
        <v>261</v>
      </c>
      <c r="AO255" s="63">
        <v>98</v>
      </c>
      <c r="AP255" s="63">
        <v>95</v>
      </c>
      <c r="AQ255" s="63">
        <v>36</v>
      </c>
      <c r="AR255" s="63">
        <v>20</v>
      </c>
      <c r="AS255" s="63">
        <v>20</v>
      </c>
      <c r="AT255" s="63">
        <v>0</v>
      </c>
      <c r="AU255" s="63">
        <v>3</v>
      </c>
      <c r="AV255" s="63">
        <v>1</v>
      </c>
      <c r="AW255" s="63">
        <v>27</v>
      </c>
      <c r="AX255" s="63">
        <v>41</v>
      </c>
      <c r="AY255" s="63">
        <v>13</v>
      </c>
      <c r="AZ255" s="63">
        <v>261</v>
      </c>
      <c r="BA255" s="63">
        <v>61</v>
      </c>
      <c r="BB255" s="63">
        <v>75</v>
      </c>
      <c r="BC255" s="63">
        <v>12</v>
      </c>
      <c r="BD255" s="63">
        <v>26</v>
      </c>
      <c r="BE255" s="63">
        <v>35</v>
      </c>
      <c r="BF255" s="63">
        <v>53</v>
      </c>
      <c r="BG255" s="63">
        <v>21</v>
      </c>
      <c r="BH255" s="63">
        <v>106</v>
      </c>
      <c r="BI255" s="63">
        <v>73</v>
      </c>
      <c r="BJ255" s="63">
        <v>37</v>
      </c>
      <c r="BK255" s="63">
        <v>24</v>
      </c>
      <c r="BL255" s="63">
        <v>56</v>
      </c>
      <c r="BM255" s="63">
        <v>21</v>
      </c>
      <c r="BN255" s="63">
        <v>15</v>
      </c>
      <c r="BO255" s="63">
        <v>36</v>
      </c>
      <c r="BP255" s="63">
        <v>18</v>
      </c>
      <c r="BQ255" s="63">
        <v>0</v>
      </c>
      <c r="BR255" s="63">
        <v>6</v>
      </c>
      <c r="BS255" s="63">
        <v>20</v>
      </c>
      <c r="BT255" s="63">
        <v>32</v>
      </c>
      <c r="BU255" s="63">
        <v>29</v>
      </c>
      <c r="BV255" s="63">
        <v>17</v>
      </c>
      <c r="BW255" s="63">
        <v>52</v>
      </c>
      <c r="BX255" s="63">
        <v>11</v>
      </c>
      <c r="BY255" s="63">
        <v>23</v>
      </c>
      <c r="BZ255" s="63">
        <v>8</v>
      </c>
      <c r="CA255" s="185"/>
    </row>
    <row r="256" spans="1:79" ht="15.75" x14ac:dyDescent="0.25">
      <c r="A256" s="63" t="s">
        <v>2058</v>
      </c>
      <c r="B256" s="63">
        <v>0</v>
      </c>
      <c r="C256" s="63">
        <v>0</v>
      </c>
      <c r="D256" s="63">
        <v>0</v>
      </c>
      <c r="E256" s="63">
        <v>0</v>
      </c>
      <c r="F256" s="63">
        <v>0</v>
      </c>
      <c r="G256" s="63">
        <v>0</v>
      </c>
      <c r="H256" s="63">
        <v>0</v>
      </c>
      <c r="I256" s="63">
        <v>0</v>
      </c>
      <c r="J256" s="63">
        <v>0</v>
      </c>
      <c r="K256" s="63">
        <v>0</v>
      </c>
      <c r="L256" s="63">
        <v>0</v>
      </c>
      <c r="M256" s="63">
        <v>0</v>
      </c>
      <c r="N256" s="63">
        <v>0</v>
      </c>
      <c r="O256" s="63">
        <v>0</v>
      </c>
      <c r="P256" s="63">
        <v>19</v>
      </c>
      <c r="Q256" s="63">
        <v>0</v>
      </c>
      <c r="R256" s="63">
        <v>0</v>
      </c>
      <c r="S256" s="63">
        <v>22</v>
      </c>
      <c r="T256" s="63">
        <v>21</v>
      </c>
      <c r="U256" s="63">
        <v>27</v>
      </c>
      <c r="V256" s="63">
        <v>9</v>
      </c>
      <c r="W256" s="63">
        <v>3</v>
      </c>
      <c r="X256" s="63">
        <v>5</v>
      </c>
      <c r="Y256" s="63">
        <v>1</v>
      </c>
      <c r="Z256" s="63">
        <v>3</v>
      </c>
      <c r="AA256" s="63">
        <v>11</v>
      </c>
      <c r="AB256" s="63">
        <v>34</v>
      </c>
      <c r="AC256" s="63">
        <v>3</v>
      </c>
      <c r="AD256" s="63">
        <v>0</v>
      </c>
      <c r="AE256" s="63">
        <v>7</v>
      </c>
      <c r="AF256" s="63">
        <v>4</v>
      </c>
      <c r="AG256" s="63">
        <v>0</v>
      </c>
      <c r="AH256" s="63">
        <v>9</v>
      </c>
      <c r="AI256" s="63">
        <v>5</v>
      </c>
      <c r="AJ256" s="63">
        <v>4</v>
      </c>
      <c r="AK256" s="63">
        <v>0</v>
      </c>
      <c r="AL256" s="63">
        <v>2</v>
      </c>
      <c r="AM256" s="63">
        <v>0</v>
      </c>
      <c r="AN256" s="63">
        <v>6</v>
      </c>
      <c r="AO256" s="63">
        <v>3</v>
      </c>
      <c r="AP256" s="63">
        <v>2</v>
      </c>
      <c r="AQ256" s="63">
        <v>1</v>
      </c>
      <c r="AR256" s="63">
        <v>5</v>
      </c>
      <c r="AS256" s="63">
        <v>0</v>
      </c>
      <c r="AT256" s="63">
        <v>0</v>
      </c>
      <c r="AU256" s="63">
        <v>0</v>
      </c>
      <c r="AV256" s="63">
        <v>0</v>
      </c>
      <c r="AW256" s="63">
        <v>11</v>
      </c>
      <c r="AX256" s="63">
        <v>2</v>
      </c>
      <c r="AY256" s="63">
        <v>0</v>
      </c>
      <c r="AZ256" s="63">
        <v>0</v>
      </c>
      <c r="BA256" s="63">
        <v>15</v>
      </c>
      <c r="BB256" s="63">
        <v>19</v>
      </c>
      <c r="BC256" s="63">
        <v>1</v>
      </c>
      <c r="BD256" s="63">
        <v>5</v>
      </c>
      <c r="BE256" s="63">
        <v>6</v>
      </c>
      <c r="BF256" s="63">
        <v>10</v>
      </c>
      <c r="BG256" s="63">
        <v>2</v>
      </c>
      <c r="BH256" s="63">
        <v>34</v>
      </c>
      <c r="BI256" s="63">
        <v>9</v>
      </c>
      <c r="BJ256" s="63">
        <v>7</v>
      </c>
      <c r="BK256" s="63">
        <v>6</v>
      </c>
      <c r="BL256" s="63">
        <v>18</v>
      </c>
      <c r="BM256" s="63">
        <v>13</v>
      </c>
      <c r="BN256" s="63">
        <v>3</v>
      </c>
      <c r="BO256" s="63">
        <v>2</v>
      </c>
      <c r="BP256" s="63">
        <v>0</v>
      </c>
      <c r="BQ256" s="63">
        <v>3</v>
      </c>
      <c r="BR256" s="63">
        <v>8</v>
      </c>
      <c r="BS256" s="63">
        <v>0</v>
      </c>
      <c r="BT256" s="63">
        <v>9</v>
      </c>
      <c r="BU256" s="63">
        <v>14</v>
      </c>
      <c r="BV256" s="63">
        <v>14</v>
      </c>
      <c r="BW256" s="63">
        <v>13</v>
      </c>
      <c r="BX256" s="63">
        <v>0</v>
      </c>
      <c r="BY256" s="63">
        <v>5</v>
      </c>
      <c r="BZ256" s="63">
        <v>6</v>
      </c>
      <c r="CA256" s="185"/>
    </row>
    <row r="257" spans="1:79" ht="15.75" x14ac:dyDescent="0.25">
      <c r="A257" s="63" t="s">
        <v>2059</v>
      </c>
      <c r="B257" s="63">
        <v>13</v>
      </c>
      <c r="C257" s="63">
        <v>63</v>
      </c>
      <c r="D257" s="63">
        <v>9</v>
      </c>
      <c r="E257" s="63">
        <v>56</v>
      </c>
      <c r="F257" s="63">
        <v>85</v>
      </c>
      <c r="G257" s="63">
        <v>60</v>
      </c>
      <c r="H257" s="63">
        <v>54</v>
      </c>
      <c r="I257" s="63">
        <v>2</v>
      </c>
      <c r="J257" s="63">
        <v>18</v>
      </c>
      <c r="K257" s="63">
        <v>5</v>
      </c>
      <c r="L257" s="63">
        <v>205</v>
      </c>
      <c r="M257" s="63">
        <v>851</v>
      </c>
      <c r="N257" s="63">
        <v>292</v>
      </c>
      <c r="O257" s="63">
        <v>0</v>
      </c>
      <c r="P257" s="63">
        <v>51</v>
      </c>
      <c r="Q257" s="63">
        <v>915</v>
      </c>
      <c r="R257" s="63">
        <v>46</v>
      </c>
      <c r="S257" s="63">
        <v>29</v>
      </c>
      <c r="T257" s="63">
        <v>54</v>
      </c>
      <c r="U257" s="63">
        <v>252</v>
      </c>
      <c r="V257" s="63">
        <v>399</v>
      </c>
      <c r="W257" s="63">
        <v>32</v>
      </c>
      <c r="X257" s="63">
        <v>57</v>
      </c>
      <c r="Y257" s="63">
        <v>6</v>
      </c>
      <c r="Z257" s="63">
        <v>22</v>
      </c>
      <c r="AA257" s="63">
        <v>46</v>
      </c>
      <c r="AB257" s="63">
        <v>21</v>
      </c>
      <c r="AC257" s="63">
        <v>74</v>
      </c>
      <c r="AD257" s="63">
        <v>0</v>
      </c>
      <c r="AE257" s="63">
        <v>523</v>
      </c>
      <c r="AF257" s="63">
        <v>584</v>
      </c>
      <c r="AG257" s="63">
        <v>1011</v>
      </c>
      <c r="AH257" s="63">
        <v>11</v>
      </c>
      <c r="AI257" s="63">
        <v>20</v>
      </c>
      <c r="AJ257" s="63">
        <v>17</v>
      </c>
      <c r="AK257" s="63">
        <v>24</v>
      </c>
      <c r="AL257" s="63">
        <v>57</v>
      </c>
      <c r="AM257" s="63">
        <v>19</v>
      </c>
      <c r="AN257" s="63">
        <v>1670</v>
      </c>
      <c r="AO257" s="63">
        <v>578</v>
      </c>
      <c r="AP257" s="63">
        <v>783</v>
      </c>
      <c r="AQ257" s="63">
        <v>77</v>
      </c>
      <c r="AR257" s="63">
        <v>111</v>
      </c>
      <c r="AS257" s="63">
        <v>258</v>
      </c>
      <c r="AT257" s="63">
        <v>4</v>
      </c>
      <c r="AU257" s="63">
        <v>0</v>
      </c>
      <c r="AV257" s="63">
        <v>0</v>
      </c>
      <c r="AW257" s="63">
        <v>1</v>
      </c>
      <c r="AX257" s="63">
        <v>11</v>
      </c>
      <c r="AY257" s="63">
        <v>0</v>
      </c>
      <c r="AZ257" s="63">
        <v>0</v>
      </c>
      <c r="BA257" s="63">
        <v>4</v>
      </c>
      <c r="BB257" s="63">
        <v>6</v>
      </c>
      <c r="BC257" s="63">
        <v>2</v>
      </c>
      <c r="BD257" s="63">
        <v>1</v>
      </c>
      <c r="BE257" s="63">
        <v>1</v>
      </c>
      <c r="BF257" s="63">
        <v>5</v>
      </c>
      <c r="BG257" s="63">
        <v>0</v>
      </c>
      <c r="BH257" s="63">
        <v>9</v>
      </c>
      <c r="BI257" s="63">
        <v>1</v>
      </c>
      <c r="BJ257" s="63">
        <v>4</v>
      </c>
      <c r="BK257" s="63">
        <v>2</v>
      </c>
      <c r="BL257" s="63">
        <v>30</v>
      </c>
      <c r="BM257" s="63">
        <v>6</v>
      </c>
      <c r="BN257" s="63">
        <v>3</v>
      </c>
      <c r="BO257" s="63">
        <v>0</v>
      </c>
      <c r="BP257" s="63">
        <v>0</v>
      </c>
      <c r="BQ257" s="63">
        <v>0</v>
      </c>
      <c r="BR257" s="63">
        <v>0</v>
      </c>
      <c r="BS257" s="63">
        <v>5</v>
      </c>
      <c r="BT257" s="63">
        <v>3</v>
      </c>
      <c r="BU257" s="63">
        <v>63</v>
      </c>
      <c r="BV257" s="63">
        <v>8</v>
      </c>
      <c r="BW257" s="63">
        <v>143</v>
      </c>
      <c r="BX257" s="63">
        <v>0</v>
      </c>
      <c r="BY257" s="63">
        <v>2</v>
      </c>
      <c r="BZ257" s="63">
        <v>0</v>
      </c>
      <c r="CA257" s="185"/>
    </row>
    <row r="258" spans="1:79" ht="15.75" x14ac:dyDescent="0.25">
      <c r="A258" s="63" t="s">
        <v>2060</v>
      </c>
      <c r="B258" s="63">
        <v>1</v>
      </c>
      <c r="C258" s="63">
        <v>3</v>
      </c>
      <c r="D258" s="63">
        <v>1</v>
      </c>
      <c r="E258" s="63">
        <v>50</v>
      </c>
      <c r="F258" s="63">
        <v>0</v>
      </c>
      <c r="G258" s="63">
        <v>0</v>
      </c>
      <c r="H258" s="63">
        <v>0</v>
      </c>
      <c r="I258" s="63">
        <v>0</v>
      </c>
      <c r="J258" s="63">
        <v>0</v>
      </c>
      <c r="K258" s="63">
        <v>0</v>
      </c>
      <c r="L258" s="63">
        <v>0</v>
      </c>
      <c r="M258" s="63">
        <v>1</v>
      </c>
      <c r="N258" s="63">
        <v>0</v>
      </c>
      <c r="O258" s="63">
        <v>0</v>
      </c>
      <c r="P258" s="63">
        <v>8</v>
      </c>
      <c r="Q258" s="63">
        <v>0</v>
      </c>
      <c r="R258" s="63">
        <v>9</v>
      </c>
      <c r="S258" s="63">
        <v>11</v>
      </c>
      <c r="T258" s="63">
        <v>55</v>
      </c>
      <c r="U258" s="63">
        <v>28</v>
      </c>
      <c r="V258" s="63">
        <v>0</v>
      </c>
      <c r="W258" s="63">
        <v>17</v>
      </c>
      <c r="X258" s="63">
        <v>48</v>
      </c>
      <c r="Y258" s="63">
        <v>26</v>
      </c>
      <c r="Z258" s="63">
        <v>42</v>
      </c>
      <c r="AA258" s="63">
        <v>31</v>
      </c>
      <c r="AB258" s="63">
        <v>8</v>
      </c>
      <c r="AC258" s="63">
        <v>9</v>
      </c>
      <c r="AD258" s="63">
        <v>2</v>
      </c>
      <c r="AE258" s="63">
        <v>2</v>
      </c>
      <c r="AF258" s="63">
        <v>46</v>
      </c>
      <c r="AG258" s="63">
        <v>0</v>
      </c>
      <c r="AH258" s="63">
        <v>2</v>
      </c>
      <c r="AI258" s="63">
        <v>3</v>
      </c>
      <c r="AJ258" s="63">
        <v>374</v>
      </c>
      <c r="AK258" s="63">
        <v>4</v>
      </c>
      <c r="AL258" s="63">
        <v>14</v>
      </c>
      <c r="AM258" s="63">
        <v>6</v>
      </c>
      <c r="AN258" s="63">
        <v>0</v>
      </c>
      <c r="AO258" s="63">
        <v>5</v>
      </c>
      <c r="AP258" s="63">
        <v>3</v>
      </c>
      <c r="AQ258" s="63">
        <v>9689</v>
      </c>
      <c r="AR258" s="63">
        <v>15</v>
      </c>
      <c r="AS258" s="63">
        <v>80</v>
      </c>
      <c r="AT258" s="63">
        <v>0</v>
      </c>
      <c r="AU258" s="63">
        <v>0</v>
      </c>
      <c r="AV258" s="63">
        <v>0</v>
      </c>
      <c r="AW258" s="63">
        <v>0</v>
      </c>
      <c r="AX258" s="63">
        <v>0</v>
      </c>
      <c r="AY258" s="63">
        <v>0</v>
      </c>
      <c r="AZ258" s="63">
        <v>0</v>
      </c>
      <c r="BA258" s="63">
        <v>0</v>
      </c>
      <c r="BB258" s="63">
        <v>0</v>
      </c>
      <c r="BC258" s="63">
        <v>0</v>
      </c>
      <c r="BD258" s="63">
        <v>0</v>
      </c>
      <c r="BE258" s="63">
        <v>0</v>
      </c>
      <c r="BF258" s="63">
        <v>0</v>
      </c>
      <c r="BG258" s="63">
        <v>0</v>
      </c>
      <c r="BH258" s="63">
        <v>0</v>
      </c>
      <c r="BI258" s="63">
        <v>0</v>
      </c>
      <c r="BJ258" s="63">
        <v>0</v>
      </c>
      <c r="BK258" s="63">
        <v>1</v>
      </c>
      <c r="BL258" s="63">
        <v>0</v>
      </c>
      <c r="BM258" s="63">
        <v>5</v>
      </c>
      <c r="BN258" s="63">
        <v>0</v>
      </c>
      <c r="BO258" s="63">
        <v>0</v>
      </c>
      <c r="BP258" s="63">
        <v>0</v>
      </c>
      <c r="BQ258" s="63">
        <v>0</v>
      </c>
      <c r="BR258" s="63">
        <v>0</v>
      </c>
      <c r="BS258" s="63">
        <v>0</v>
      </c>
      <c r="BT258" s="63">
        <v>0</v>
      </c>
      <c r="BU258" s="63">
        <v>0</v>
      </c>
      <c r="BV258" s="63">
        <v>0</v>
      </c>
      <c r="BW258" s="63">
        <v>1</v>
      </c>
      <c r="BX258" s="63">
        <v>0</v>
      </c>
      <c r="BY258" s="63">
        <v>0</v>
      </c>
      <c r="BZ258" s="63">
        <v>0</v>
      </c>
      <c r="CA258" s="185"/>
    </row>
    <row r="259" spans="1:79" ht="15.75" x14ac:dyDescent="0.25">
      <c r="A259" s="63" t="s">
        <v>2061</v>
      </c>
      <c r="B259" s="63">
        <v>4</v>
      </c>
      <c r="C259" s="63">
        <v>0</v>
      </c>
      <c r="D259" s="63">
        <v>0</v>
      </c>
      <c r="E259" s="63">
        <v>0</v>
      </c>
      <c r="F259" s="63">
        <v>6</v>
      </c>
      <c r="G259" s="63">
        <v>45</v>
      </c>
      <c r="H259" s="63">
        <v>20</v>
      </c>
      <c r="I259" s="63">
        <v>2</v>
      </c>
      <c r="J259" s="63">
        <v>11</v>
      </c>
      <c r="K259" s="63">
        <v>6</v>
      </c>
      <c r="L259" s="63">
        <v>0</v>
      </c>
      <c r="M259" s="63">
        <v>172</v>
      </c>
      <c r="N259" s="63">
        <v>74</v>
      </c>
      <c r="O259" s="63">
        <v>0</v>
      </c>
      <c r="P259" s="63">
        <v>0</v>
      </c>
      <c r="Q259" s="63">
        <v>0</v>
      </c>
      <c r="R259" s="63">
        <v>0</v>
      </c>
      <c r="S259" s="63">
        <v>0</v>
      </c>
      <c r="T259" s="63">
        <v>0</v>
      </c>
      <c r="U259" s="63">
        <v>0</v>
      </c>
      <c r="V259" s="63">
        <v>3</v>
      </c>
      <c r="W259" s="63">
        <v>0</v>
      </c>
      <c r="X259" s="63">
        <v>0</v>
      </c>
      <c r="Y259" s="63">
        <v>0</v>
      </c>
      <c r="Z259" s="63">
        <v>0</v>
      </c>
      <c r="AA259" s="63">
        <v>0</v>
      </c>
      <c r="AB259" s="63">
        <v>0</v>
      </c>
      <c r="AC259" s="63">
        <v>0</v>
      </c>
      <c r="AD259" s="63">
        <v>0</v>
      </c>
      <c r="AE259" s="63">
        <v>0</v>
      </c>
      <c r="AF259" s="63">
        <v>2</v>
      </c>
      <c r="AG259" s="63">
        <v>0</v>
      </c>
      <c r="AH259" s="63">
        <v>0</v>
      </c>
      <c r="AI259" s="63">
        <v>0</v>
      </c>
      <c r="AJ259" s="63">
        <v>0</v>
      </c>
      <c r="AK259" s="63">
        <v>16</v>
      </c>
      <c r="AL259" s="63">
        <v>20</v>
      </c>
      <c r="AM259" s="63">
        <v>9</v>
      </c>
      <c r="AN259" s="63">
        <v>15</v>
      </c>
      <c r="AO259" s="63">
        <v>1</v>
      </c>
      <c r="AP259" s="63">
        <v>0</v>
      </c>
      <c r="AQ259" s="63">
        <v>0</v>
      </c>
      <c r="AR259" s="63">
        <v>0</v>
      </c>
      <c r="AS259" s="63">
        <v>0</v>
      </c>
      <c r="AT259" s="63">
        <v>0</v>
      </c>
      <c r="AU259" s="63">
        <v>0</v>
      </c>
      <c r="AV259" s="63">
        <v>0</v>
      </c>
      <c r="AW259" s="63">
        <v>0</v>
      </c>
      <c r="AX259" s="63">
        <v>0</v>
      </c>
      <c r="AY259" s="63">
        <v>0</v>
      </c>
      <c r="AZ259" s="63">
        <v>0</v>
      </c>
      <c r="BA259" s="63">
        <v>0</v>
      </c>
      <c r="BB259" s="63">
        <v>0</v>
      </c>
      <c r="BC259" s="63">
        <v>0</v>
      </c>
      <c r="BD259" s="63">
        <v>0</v>
      </c>
      <c r="BE259" s="63">
        <v>3</v>
      </c>
      <c r="BF259" s="63">
        <v>0</v>
      </c>
      <c r="BG259" s="63">
        <v>0</v>
      </c>
      <c r="BH259" s="63">
        <v>0</v>
      </c>
      <c r="BI259" s="63">
        <v>0</v>
      </c>
      <c r="BJ259" s="63">
        <v>0</v>
      </c>
      <c r="BK259" s="63">
        <v>0</v>
      </c>
      <c r="BL259" s="63">
        <v>0</v>
      </c>
      <c r="BM259" s="63">
        <v>0</v>
      </c>
      <c r="BN259" s="63">
        <v>0</v>
      </c>
      <c r="BO259" s="63">
        <v>0</v>
      </c>
      <c r="BP259" s="63">
        <v>0</v>
      </c>
      <c r="BQ259" s="63">
        <v>0</v>
      </c>
      <c r="BR259" s="63">
        <v>0</v>
      </c>
      <c r="BS259" s="63">
        <v>0</v>
      </c>
      <c r="BT259" s="63">
        <v>2</v>
      </c>
      <c r="BU259" s="63">
        <v>0</v>
      </c>
      <c r="BV259" s="63">
        <v>0</v>
      </c>
      <c r="BW259" s="63">
        <v>0</v>
      </c>
      <c r="BX259" s="63">
        <v>0</v>
      </c>
      <c r="BY259" s="63">
        <v>0</v>
      </c>
      <c r="BZ259" s="63">
        <v>0</v>
      </c>
      <c r="CA259" s="185"/>
    </row>
    <row r="260" spans="1:79" ht="15.75" x14ac:dyDescent="0.25">
      <c r="A260" s="63" t="s">
        <v>2062</v>
      </c>
      <c r="B260" s="63">
        <v>0</v>
      </c>
      <c r="C260" s="63">
        <v>0</v>
      </c>
      <c r="D260" s="63">
        <v>0</v>
      </c>
      <c r="E260" s="63">
        <v>1</v>
      </c>
      <c r="F260" s="63">
        <v>106</v>
      </c>
      <c r="G260" s="63">
        <v>15</v>
      </c>
      <c r="H260" s="63">
        <v>39</v>
      </c>
      <c r="I260" s="63">
        <v>1</v>
      </c>
      <c r="J260" s="63">
        <v>3</v>
      </c>
      <c r="K260" s="63">
        <v>7</v>
      </c>
      <c r="L260" s="63">
        <v>0</v>
      </c>
      <c r="M260" s="63">
        <v>28</v>
      </c>
      <c r="N260" s="63">
        <v>0</v>
      </c>
      <c r="O260" s="63">
        <v>0</v>
      </c>
      <c r="P260" s="63">
        <v>185</v>
      </c>
      <c r="Q260" s="63">
        <v>6</v>
      </c>
      <c r="R260" s="63">
        <v>0</v>
      </c>
      <c r="S260" s="63">
        <v>1700</v>
      </c>
      <c r="T260" s="63">
        <v>18</v>
      </c>
      <c r="U260" s="63">
        <v>9</v>
      </c>
      <c r="V260" s="63">
        <v>20</v>
      </c>
      <c r="W260" s="63">
        <v>22</v>
      </c>
      <c r="X260" s="63">
        <v>124</v>
      </c>
      <c r="Y260" s="63">
        <v>17</v>
      </c>
      <c r="Z260" s="63">
        <v>21</v>
      </c>
      <c r="AA260" s="63">
        <v>101</v>
      </c>
      <c r="AB260" s="63">
        <v>248</v>
      </c>
      <c r="AC260" s="63">
        <v>8</v>
      </c>
      <c r="AD260" s="63">
        <v>4</v>
      </c>
      <c r="AE260" s="63">
        <v>7</v>
      </c>
      <c r="AF260" s="63">
        <v>58</v>
      </c>
      <c r="AG260" s="63">
        <v>0</v>
      </c>
      <c r="AH260" s="63">
        <v>209</v>
      </c>
      <c r="AI260" s="63">
        <v>64</v>
      </c>
      <c r="AJ260" s="63">
        <v>24</v>
      </c>
      <c r="AK260" s="63">
        <v>12</v>
      </c>
      <c r="AL260" s="63">
        <v>19</v>
      </c>
      <c r="AM260" s="63">
        <v>41</v>
      </c>
      <c r="AN260" s="63">
        <v>2</v>
      </c>
      <c r="AO260" s="63">
        <v>5</v>
      </c>
      <c r="AP260" s="63">
        <v>6</v>
      </c>
      <c r="AQ260" s="63">
        <v>27</v>
      </c>
      <c r="AR260" s="63">
        <v>81</v>
      </c>
      <c r="AS260" s="63">
        <v>23</v>
      </c>
      <c r="AT260" s="63">
        <v>4</v>
      </c>
      <c r="AU260" s="63">
        <v>2</v>
      </c>
      <c r="AV260" s="63">
        <v>2</v>
      </c>
      <c r="AW260" s="63">
        <v>29</v>
      </c>
      <c r="AX260" s="63">
        <v>63</v>
      </c>
      <c r="AY260" s="63">
        <v>32</v>
      </c>
      <c r="AZ260" s="63">
        <v>39</v>
      </c>
      <c r="BA260" s="63">
        <v>51</v>
      </c>
      <c r="BB260" s="63">
        <v>28</v>
      </c>
      <c r="BC260" s="63">
        <v>16</v>
      </c>
      <c r="BD260" s="63">
        <v>48</v>
      </c>
      <c r="BE260" s="63">
        <v>54</v>
      </c>
      <c r="BF260" s="63">
        <v>24</v>
      </c>
      <c r="BG260" s="63">
        <v>34</v>
      </c>
      <c r="BH260" s="63">
        <v>46</v>
      </c>
      <c r="BI260" s="63">
        <v>37</v>
      </c>
      <c r="BJ260" s="63">
        <v>39</v>
      </c>
      <c r="BK260" s="63">
        <v>26</v>
      </c>
      <c r="BL260" s="63">
        <v>52</v>
      </c>
      <c r="BM260" s="63">
        <v>45</v>
      </c>
      <c r="BN260" s="63">
        <v>63</v>
      </c>
      <c r="BO260" s="63">
        <v>40</v>
      </c>
      <c r="BP260" s="63">
        <v>39</v>
      </c>
      <c r="BQ260" s="63">
        <v>13</v>
      </c>
      <c r="BR260" s="63">
        <v>21</v>
      </c>
      <c r="BS260" s="63">
        <v>24</v>
      </c>
      <c r="BT260" s="63">
        <v>112</v>
      </c>
      <c r="BU260" s="63">
        <v>71</v>
      </c>
      <c r="BV260" s="63">
        <v>27</v>
      </c>
      <c r="BW260" s="63">
        <v>24</v>
      </c>
      <c r="BX260" s="63">
        <v>27</v>
      </c>
      <c r="BY260" s="63">
        <v>72</v>
      </c>
      <c r="BZ260" s="63">
        <v>37</v>
      </c>
      <c r="CA260" s="185"/>
    </row>
    <row r="261" spans="1:79" ht="15.75" x14ac:dyDescent="0.25">
      <c r="A261" s="63" t="s">
        <v>2063</v>
      </c>
      <c r="B261" s="63">
        <v>0</v>
      </c>
      <c r="C261" s="63">
        <v>0</v>
      </c>
      <c r="D261" s="63">
        <v>0</v>
      </c>
      <c r="E261" s="63">
        <v>0</v>
      </c>
      <c r="F261" s="63">
        <v>0</v>
      </c>
      <c r="G261" s="63">
        <v>0</v>
      </c>
      <c r="H261" s="63">
        <v>0</v>
      </c>
      <c r="I261" s="63">
        <v>0</v>
      </c>
      <c r="J261" s="63">
        <v>0</v>
      </c>
      <c r="K261" s="63">
        <v>0</v>
      </c>
      <c r="L261" s="63">
        <v>0</v>
      </c>
      <c r="M261" s="63">
        <v>0</v>
      </c>
      <c r="N261" s="63">
        <v>0</v>
      </c>
      <c r="O261" s="63">
        <v>0</v>
      </c>
      <c r="P261" s="63">
        <v>22</v>
      </c>
      <c r="Q261" s="63">
        <v>0</v>
      </c>
      <c r="R261" s="63">
        <v>0</v>
      </c>
      <c r="S261" s="63">
        <v>55</v>
      </c>
      <c r="T261" s="63">
        <v>3</v>
      </c>
      <c r="U261" s="63">
        <v>2</v>
      </c>
      <c r="V261" s="63">
        <v>0</v>
      </c>
      <c r="W261" s="63">
        <v>2</v>
      </c>
      <c r="X261" s="63">
        <v>36</v>
      </c>
      <c r="Y261" s="63">
        <v>8</v>
      </c>
      <c r="Z261" s="63">
        <v>0</v>
      </c>
      <c r="AA261" s="63">
        <v>5</v>
      </c>
      <c r="AB261" s="63">
        <v>15</v>
      </c>
      <c r="AC261" s="63">
        <v>0</v>
      </c>
      <c r="AD261" s="63">
        <v>0</v>
      </c>
      <c r="AE261" s="63">
        <v>0</v>
      </c>
      <c r="AF261" s="63">
        <v>1</v>
      </c>
      <c r="AG261" s="63">
        <v>0</v>
      </c>
      <c r="AH261" s="63">
        <v>45</v>
      </c>
      <c r="AI261" s="63">
        <v>10</v>
      </c>
      <c r="AJ261" s="63">
        <v>0</v>
      </c>
      <c r="AK261" s="63">
        <v>0</v>
      </c>
      <c r="AL261" s="63">
        <v>0</v>
      </c>
      <c r="AM261" s="63">
        <v>5</v>
      </c>
      <c r="AN261" s="63">
        <v>0</v>
      </c>
      <c r="AO261" s="63">
        <v>0</v>
      </c>
      <c r="AP261" s="63">
        <v>0</v>
      </c>
      <c r="AQ261" s="63">
        <v>3</v>
      </c>
      <c r="AR261" s="63">
        <v>8</v>
      </c>
      <c r="AS261" s="63">
        <v>6</v>
      </c>
      <c r="AT261" s="63">
        <v>0</v>
      </c>
      <c r="AU261" s="63">
        <v>0</v>
      </c>
      <c r="AV261" s="63">
        <v>0</v>
      </c>
      <c r="AW261" s="63">
        <v>0</v>
      </c>
      <c r="AX261" s="63">
        <v>3</v>
      </c>
      <c r="AY261" s="63">
        <v>0</v>
      </c>
      <c r="AZ261" s="63">
        <v>0</v>
      </c>
      <c r="BA261" s="63">
        <v>1</v>
      </c>
      <c r="BB261" s="63">
        <v>0</v>
      </c>
      <c r="BC261" s="63">
        <v>0</v>
      </c>
      <c r="BD261" s="63">
        <v>4</v>
      </c>
      <c r="BE261" s="63">
        <v>13</v>
      </c>
      <c r="BF261" s="63">
        <v>0</v>
      </c>
      <c r="BG261" s="63">
        <v>4</v>
      </c>
      <c r="BH261" s="63">
        <v>3</v>
      </c>
      <c r="BI261" s="63">
        <v>1</v>
      </c>
      <c r="BJ261" s="63">
        <v>4</v>
      </c>
      <c r="BK261" s="63">
        <v>1</v>
      </c>
      <c r="BL261" s="63">
        <v>0</v>
      </c>
      <c r="BM261" s="63">
        <v>0</v>
      </c>
      <c r="BN261" s="63">
        <v>5</v>
      </c>
      <c r="BO261" s="63">
        <v>2</v>
      </c>
      <c r="BP261" s="63">
        <v>2</v>
      </c>
      <c r="BQ261" s="63">
        <v>0</v>
      </c>
      <c r="BR261" s="63">
        <v>0</v>
      </c>
      <c r="BS261" s="63">
        <v>1</v>
      </c>
      <c r="BT261" s="63">
        <v>13</v>
      </c>
      <c r="BU261" s="63">
        <v>2</v>
      </c>
      <c r="BV261" s="63">
        <v>3</v>
      </c>
      <c r="BW261" s="63">
        <v>0</v>
      </c>
      <c r="BX261" s="63">
        <v>1</v>
      </c>
      <c r="BY261" s="63">
        <v>14</v>
      </c>
      <c r="BZ261" s="63">
        <v>3</v>
      </c>
      <c r="CA261" s="185"/>
    </row>
    <row r="262" spans="1:79" ht="15.75" x14ac:dyDescent="0.25">
      <c r="A262" s="63" t="s">
        <v>2064</v>
      </c>
      <c r="B262" s="63">
        <v>1</v>
      </c>
      <c r="C262" s="63">
        <v>19</v>
      </c>
      <c r="D262" s="63">
        <v>3</v>
      </c>
      <c r="E262" s="63">
        <v>35</v>
      </c>
      <c r="F262" s="63">
        <v>0</v>
      </c>
      <c r="G262" s="63">
        <v>1</v>
      </c>
      <c r="H262" s="63">
        <v>5</v>
      </c>
      <c r="I262" s="63">
        <v>2</v>
      </c>
      <c r="J262" s="63">
        <v>0</v>
      </c>
      <c r="K262" s="63">
        <v>0</v>
      </c>
      <c r="L262" s="63">
        <v>0</v>
      </c>
      <c r="M262" s="63">
        <v>0</v>
      </c>
      <c r="N262" s="63">
        <v>1</v>
      </c>
      <c r="O262" s="63">
        <v>0</v>
      </c>
      <c r="P262" s="63">
        <v>110</v>
      </c>
      <c r="Q262" s="63">
        <v>7</v>
      </c>
      <c r="R262" s="63">
        <v>170</v>
      </c>
      <c r="S262" s="63">
        <v>264</v>
      </c>
      <c r="T262" s="63">
        <v>72</v>
      </c>
      <c r="U262" s="63">
        <v>26</v>
      </c>
      <c r="V262" s="63">
        <v>20</v>
      </c>
      <c r="W262" s="63">
        <v>31</v>
      </c>
      <c r="X262" s="63">
        <v>126</v>
      </c>
      <c r="Y262" s="63">
        <v>18</v>
      </c>
      <c r="Z262" s="63">
        <v>18</v>
      </c>
      <c r="AA262" s="63">
        <v>84</v>
      </c>
      <c r="AB262" s="63">
        <v>29</v>
      </c>
      <c r="AC262" s="63">
        <v>7</v>
      </c>
      <c r="AD262" s="63">
        <v>1</v>
      </c>
      <c r="AE262" s="63">
        <v>16</v>
      </c>
      <c r="AF262" s="63">
        <v>23</v>
      </c>
      <c r="AG262" s="63">
        <v>18</v>
      </c>
      <c r="AH262" s="63">
        <v>75</v>
      </c>
      <c r="AI262" s="63">
        <v>78</v>
      </c>
      <c r="AJ262" s="63">
        <v>19</v>
      </c>
      <c r="AK262" s="63">
        <v>2</v>
      </c>
      <c r="AL262" s="63">
        <v>8</v>
      </c>
      <c r="AM262" s="63">
        <v>6</v>
      </c>
      <c r="AN262" s="63">
        <v>55</v>
      </c>
      <c r="AO262" s="63">
        <v>51</v>
      </c>
      <c r="AP262" s="63">
        <v>24</v>
      </c>
      <c r="AQ262" s="63">
        <v>76</v>
      </c>
      <c r="AR262" s="63">
        <v>68</v>
      </c>
      <c r="AS262" s="63">
        <v>18</v>
      </c>
      <c r="AT262" s="63">
        <v>0</v>
      </c>
      <c r="AU262" s="63">
        <v>0</v>
      </c>
      <c r="AV262" s="63">
        <v>0</v>
      </c>
      <c r="AW262" s="63">
        <v>16</v>
      </c>
      <c r="AX262" s="63">
        <v>37</v>
      </c>
      <c r="AY262" s="63">
        <v>14</v>
      </c>
      <c r="AZ262" s="63">
        <v>0</v>
      </c>
      <c r="BA262" s="63">
        <v>38</v>
      </c>
      <c r="BB262" s="63">
        <v>207</v>
      </c>
      <c r="BC262" s="63">
        <v>13</v>
      </c>
      <c r="BD262" s="63">
        <v>20</v>
      </c>
      <c r="BE262" s="63">
        <v>32</v>
      </c>
      <c r="BF262" s="63">
        <v>26</v>
      </c>
      <c r="BG262" s="63">
        <v>30</v>
      </c>
      <c r="BH262" s="63">
        <v>59</v>
      </c>
      <c r="BI262" s="63">
        <v>39</v>
      </c>
      <c r="BJ262" s="63">
        <v>25</v>
      </c>
      <c r="BK262" s="63">
        <v>16</v>
      </c>
      <c r="BL262" s="63">
        <v>22</v>
      </c>
      <c r="BM262" s="63">
        <v>39</v>
      </c>
      <c r="BN262" s="63">
        <v>30</v>
      </c>
      <c r="BO262" s="63">
        <v>21</v>
      </c>
      <c r="BP262" s="63">
        <v>18</v>
      </c>
      <c r="BQ262" s="63">
        <v>4</v>
      </c>
      <c r="BR262" s="63">
        <v>10</v>
      </c>
      <c r="BS262" s="63">
        <v>22</v>
      </c>
      <c r="BT262" s="63">
        <v>74</v>
      </c>
      <c r="BU262" s="63">
        <v>46</v>
      </c>
      <c r="BV262" s="63">
        <v>16</v>
      </c>
      <c r="BW262" s="63">
        <v>22</v>
      </c>
      <c r="BX262" s="63">
        <v>6</v>
      </c>
      <c r="BY262" s="63">
        <v>45</v>
      </c>
      <c r="BZ262" s="63">
        <v>23</v>
      </c>
      <c r="CA262" s="185"/>
    </row>
    <row r="263" spans="1:79" ht="15.75" x14ac:dyDescent="0.25">
      <c r="A263" s="63" t="s">
        <v>2065</v>
      </c>
      <c r="B263" s="63">
        <v>6</v>
      </c>
      <c r="C263" s="63">
        <v>0</v>
      </c>
      <c r="D263" s="63">
        <v>0</v>
      </c>
      <c r="E263" s="63">
        <v>0</v>
      </c>
      <c r="F263" s="63">
        <v>53</v>
      </c>
      <c r="G263" s="63">
        <v>34</v>
      </c>
      <c r="H263" s="63">
        <v>110</v>
      </c>
      <c r="I263" s="63">
        <v>4</v>
      </c>
      <c r="J263" s="63">
        <v>17</v>
      </c>
      <c r="K263" s="63">
        <v>4</v>
      </c>
      <c r="L263" s="63">
        <v>0</v>
      </c>
      <c r="M263" s="63">
        <v>8</v>
      </c>
      <c r="N263" s="63">
        <v>3</v>
      </c>
      <c r="O263" s="63">
        <v>0</v>
      </c>
      <c r="P263" s="63">
        <v>0</v>
      </c>
      <c r="Q263" s="63">
        <v>0</v>
      </c>
      <c r="R263" s="63">
        <v>0</v>
      </c>
      <c r="S263" s="63">
        <v>0</v>
      </c>
      <c r="T263" s="63">
        <v>0</v>
      </c>
      <c r="U263" s="63">
        <v>0</v>
      </c>
      <c r="V263" s="63">
        <v>2</v>
      </c>
      <c r="W263" s="63">
        <v>0</v>
      </c>
      <c r="X263" s="63">
        <v>0</v>
      </c>
      <c r="Y263" s="63">
        <v>0</v>
      </c>
      <c r="Z263" s="63">
        <v>0</v>
      </c>
      <c r="AA263" s="63">
        <v>0</v>
      </c>
      <c r="AB263" s="63">
        <v>7</v>
      </c>
      <c r="AC263" s="63">
        <v>3</v>
      </c>
      <c r="AD263" s="63">
        <v>8</v>
      </c>
      <c r="AE263" s="63">
        <v>2</v>
      </c>
      <c r="AF263" s="63">
        <v>3</v>
      </c>
      <c r="AG263" s="63">
        <v>1</v>
      </c>
      <c r="AH263" s="63">
        <v>0</v>
      </c>
      <c r="AI263" s="63">
        <v>0</v>
      </c>
      <c r="AJ263" s="63">
        <v>0</v>
      </c>
      <c r="AK263" s="63">
        <v>18</v>
      </c>
      <c r="AL263" s="63">
        <v>18</v>
      </c>
      <c r="AM263" s="63">
        <v>3</v>
      </c>
      <c r="AN263" s="63">
        <v>24</v>
      </c>
      <c r="AO263" s="63">
        <v>14</v>
      </c>
      <c r="AP263" s="63">
        <v>26</v>
      </c>
      <c r="AQ263" s="63">
        <v>1</v>
      </c>
      <c r="AR263" s="63">
        <v>0</v>
      </c>
      <c r="AS263" s="63">
        <v>0</v>
      </c>
      <c r="AT263" s="63">
        <v>0</v>
      </c>
      <c r="AU263" s="63">
        <v>5</v>
      </c>
      <c r="AV263" s="63">
        <v>4</v>
      </c>
      <c r="AW263" s="63">
        <v>0</v>
      </c>
      <c r="AX263" s="63">
        <v>0</v>
      </c>
      <c r="AY263" s="63">
        <v>0</v>
      </c>
      <c r="AZ263" s="63">
        <v>0</v>
      </c>
      <c r="BA263" s="63">
        <v>0</v>
      </c>
      <c r="BB263" s="63">
        <v>0</v>
      </c>
      <c r="BC263" s="63">
        <v>0</v>
      </c>
      <c r="BD263" s="63">
        <v>0</v>
      </c>
      <c r="BE263" s="63">
        <v>0</v>
      </c>
      <c r="BF263" s="63">
        <v>0</v>
      </c>
      <c r="BG263" s="63">
        <v>0</v>
      </c>
      <c r="BH263" s="63">
        <v>0</v>
      </c>
      <c r="BI263" s="63">
        <v>0</v>
      </c>
      <c r="BJ263" s="63">
        <v>0</v>
      </c>
      <c r="BK263" s="63">
        <v>0</v>
      </c>
      <c r="BL263" s="63">
        <v>3</v>
      </c>
      <c r="BM263" s="63">
        <v>0</v>
      </c>
      <c r="BN263" s="63">
        <v>0</v>
      </c>
      <c r="BO263" s="63">
        <v>0</v>
      </c>
      <c r="BP263" s="63">
        <v>0</v>
      </c>
      <c r="BQ263" s="63">
        <v>0</v>
      </c>
      <c r="BR263" s="63">
        <v>0</v>
      </c>
      <c r="BS263" s="63">
        <v>3</v>
      </c>
      <c r="BT263" s="63">
        <v>0</v>
      </c>
      <c r="BU263" s="63">
        <v>0</v>
      </c>
      <c r="BV263" s="63">
        <v>0</v>
      </c>
      <c r="BW263" s="63">
        <v>2</v>
      </c>
      <c r="BX263" s="63">
        <v>0</v>
      </c>
      <c r="BY263" s="63">
        <v>0</v>
      </c>
      <c r="BZ263" s="63">
        <v>0</v>
      </c>
      <c r="CA263" s="185"/>
    </row>
    <row r="264" spans="1:79" ht="15.75" x14ac:dyDescent="0.25">
      <c r="A264" s="63" t="s">
        <v>2066</v>
      </c>
      <c r="B264" s="63">
        <v>0</v>
      </c>
      <c r="C264" s="63">
        <v>0</v>
      </c>
      <c r="D264" s="63">
        <v>0</v>
      </c>
      <c r="E264" s="63">
        <v>0</v>
      </c>
      <c r="F264" s="63">
        <v>0</v>
      </c>
      <c r="G264" s="63">
        <v>0</v>
      </c>
      <c r="H264" s="63">
        <v>0</v>
      </c>
      <c r="I264" s="63">
        <v>0</v>
      </c>
      <c r="J264" s="63">
        <v>0</v>
      </c>
      <c r="K264" s="63">
        <v>0</v>
      </c>
      <c r="L264" s="63">
        <v>0</v>
      </c>
      <c r="M264" s="63">
        <v>0</v>
      </c>
      <c r="N264" s="63">
        <v>0</v>
      </c>
      <c r="O264" s="63">
        <v>0</v>
      </c>
      <c r="P264" s="63">
        <v>3</v>
      </c>
      <c r="Q264" s="63">
        <v>1</v>
      </c>
      <c r="R264" s="63">
        <v>0</v>
      </c>
      <c r="S264" s="63">
        <v>0</v>
      </c>
      <c r="T264" s="63">
        <v>0</v>
      </c>
      <c r="U264" s="63">
        <v>0</v>
      </c>
      <c r="V264" s="63">
        <v>0</v>
      </c>
      <c r="W264" s="63">
        <v>0</v>
      </c>
      <c r="X264" s="63">
        <v>0</v>
      </c>
      <c r="Y264" s="63">
        <v>0</v>
      </c>
      <c r="Z264" s="63">
        <v>0</v>
      </c>
      <c r="AA264" s="63">
        <v>12</v>
      </c>
      <c r="AB264" s="63">
        <v>2</v>
      </c>
      <c r="AC264" s="63">
        <v>0</v>
      </c>
      <c r="AD264" s="63">
        <v>1</v>
      </c>
      <c r="AE264" s="63">
        <v>0</v>
      </c>
      <c r="AF264" s="63">
        <v>0</v>
      </c>
      <c r="AG264" s="63">
        <v>0</v>
      </c>
      <c r="AH264" s="63">
        <v>7</v>
      </c>
      <c r="AI264" s="63">
        <v>2</v>
      </c>
      <c r="AJ264" s="63">
        <v>12</v>
      </c>
      <c r="AK264" s="63">
        <v>0</v>
      </c>
      <c r="AL264" s="63">
        <v>0</v>
      </c>
      <c r="AM264" s="63">
        <v>0</v>
      </c>
      <c r="AN264" s="63">
        <v>0</v>
      </c>
      <c r="AO264" s="63">
        <v>0</v>
      </c>
      <c r="AP264" s="63">
        <v>0</v>
      </c>
      <c r="AQ264" s="63">
        <v>7</v>
      </c>
      <c r="AR264" s="63">
        <v>8</v>
      </c>
      <c r="AS264" s="63">
        <v>19</v>
      </c>
      <c r="AT264" s="63">
        <v>0</v>
      </c>
      <c r="AU264" s="63">
        <v>0</v>
      </c>
      <c r="AV264" s="63">
        <v>0</v>
      </c>
      <c r="AW264" s="63">
        <v>24</v>
      </c>
      <c r="AX264" s="63">
        <v>50</v>
      </c>
      <c r="AY264" s="63">
        <v>12</v>
      </c>
      <c r="AZ264" s="63">
        <v>100</v>
      </c>
      <c r="BA264" s="63">
        <v>51</v>
      </c>
      <c r="BB264" s="63">
        <v>36</v>
      </c>
      <c r="BC264" s="63">
        <v>15</v>
      </c>
      <c r="BD264" s="63">
        <v>33</v>
      </c>
      <c r="BE264" s="63">
        <v>8</v>
      </c>
      <c r="BF264" s="63">
        <v>28</v>
      </c>
      <c r="BG264" s="63">
        <v>32</v>
      </c>
      <c r="BH264" s="63">
        <v>73</v>
      </c>
      <c r="BI264" s="63">
        <v>16</v>
      </c>
      <c r="BJ264" s="63">
        <v>46</v>
      </c>
      <c r="BK264" s="63">
        <v>62</v>
      </c>
      <c r="BL264" s="63">
        <v>53</v>
      </c>
      <c r="BM264" s="63">
        <v>42</v>
      </c>
      <c r="BN264" s="63">
        <v>12</v>
      </c>
      <c r="BO264" s="63">
        <v>26</v>
      </c>
      <c r="BP264" s="63">
        <v>21</v>
      </c>
      <c r="BQ264" s="63">
        <v>7</v>
      </c>
      <c r="BR264" s="63">
        <v>18</v>
      </c>
      <c r="BS264" s="63">
        <v>40</v>
      </c>
      <c r="BT264" s="63">
        <v>35</v>
      </c>
      <c r="BU264" s="63">
        <v>39</v>
      </c>
      <c r="BV264" s="63">
        <v>43</v>
      </c>
      <c r="BW264" s="63">
        <v>39</v>
      </c>
      <c r="BX264" s="63">
        <v>12</v>
      </c>
      <c r="BY264" s="63">
        <v>64</v>
      </c>
      <c r="BZ264" s="63">
        <v>51</v>
      </c>
      <c r="CA264" s="185"/>
    </row>
    <row r="265" spans="1:79" ht="15.75" x14ac:dyDescent="0.25">
      <c r="A265" s="63" t="s">
        <v>2067</v>
      </c>
      <c r="B265" s="63">
        <v>0</v>
      </c>
      <c r="C265" s="63">
        <v>0</v>
      </c>
      <c r="D265" s="63">
        <v>0</v>
      </c>
      <c r="E265" s="63">
        <v>0</v>
      </c>
      <c r="F265" s="63">
        <v>0</v>
      </c>
      <c r="G265" s="63">
        <v>0</v>
      </c>
      <c r="H265" s="63">
        <v>0</v>
      </c>
      <c r="I265" s="63">
        <v>0</v>
      </c>
      <c r="J265" s="63">
        <v>0</v>
      </c>
      <c r="K265" s="63">
        <v>0</v>
      </c>
      <c r="L265" s="63">
        <v>0</v>
      </c>
      <c r="M265" s="63">
        <v>0</v>
      </c>
      <c r="N265" s="63">
        <v>0</v>
      </c>
      <c r="O265" s="63">
        <v>0</v>
      </c>
      <c r="P265" s="63">
        <v>2</v>
      </c>
      <c r="Q265" s="63">
        <v>0</v>
      </c>
      <c r="R265" s="63">
        <v>0</v>
      </c>
      <c r="S265" s="63">
        <v>16</v>
      </c>
      <c r="T265" s="63">
        <v>1</v>
      </c>
      <c r="U265" s="63">
        <v>0</v>
      </c>
      <c r="V265" s="63">
        <v>0</v>
      </c>
      <c r="W265" s="63">
        <v>3</v>
      </c>
      <c r="X265" s="63">
        <v>0</v>
      </c>
      <c r="Y265" s="63">
        <v>0</v>
      </c>
      <c r="Z265" s="63">
        <v>1</v>
      </c>
      <c r="AA265" s="63">
        <v>0</v>
      </c>
      <c r="AB265" s="63">
        <v>23</v>
      </c>
      <c r="AC265" s="63">
        <v>0</v>
      </c>
      <c r="AD265" s="63">
        <v>0</v>
      </c>
      <c r="AE265" s="63">
        <v>0</v>
      </c>
      <c r="AF265" s="63">
        <v>0</v>
      </c>
      <c r="AG265" s="63">
        <v>0</v>
      </c>
      <c r="AH265" s="63">
        <v>2</v>
      </c>
      <c r="AI265" s="63">
        <v>11</v>
      </c>
      <c r="AJ265" s="63">
        <v>8</v>
      </c>
      <c r="AK265" s="63">
        <v>0</v>
      </c>
      <c r="AL265" s="63">
        <v>0</v>
      </c>
      <c r="AM265" s="63">
        <v>0</v>
      </c>
      <c r="AN265" s="63">
        <v>0</v>
      </c>
      <c r="AO265" s="63">
        <v>0</v>
      </c>
      <c r="AP265" s="63">
        <v>0</v>
      </c>
      <c r="AQ265" s="63">
        <v>15</v>
      </c>
      <c r="AR265" s="63">
        <v>19</v>
      </c>
      <c r="AS265" s="63">
        <v>19</v>
      </c>
      <c r="AT265" s="63">
        <v>0</v>
      </c>
      <c r="AU265" s="63">
        <v>0</v>
      </c>
      <c r="AV265" s="63">
        <v>0</v>
      </c>
      <c r="AW265" s="63">
        <v>57</v>
      </c>
      <c r="AX265" s="63">
        <v>101</v>
      </c>
      <c r="AY265" s="63">
        <v>49</v>
      </c>
      <c r="AZ265" s="63">
        <v>29</v>
      </c>
      <c r="BA265" s="63">
        <v>78</v>
      </c>
      <c r="BB265" s="63">
        <v>64</v>
      </c>
      <c r="BC265" s="63">
        <v>46</v>
      </c>
      <c r="BD265" s="63">
        <v>71</v>
      </c>
      <c r="BE265" s="63">
        <v>47</v>
      </c>
      <c r="BF265" s="63">
        <v>50</v>
      </c>
      <c r="BG265" s="63">
        <v>74</v>
      </c>
      <c r="BH265" s="63">
        <v>83</v>
      </c>
      <c r="BI265" s="63">
        <v>39</v>
      </c>
      <c r="BJ265" s="63">
        <v>50</v>
      </c>
      <c r="BK265" s="63">
        <v>43</v>
      </c>
      <c r="BL265" s="63">
        <v>64</v>
      </c>
      <c r="BM265" s="63">
        <v>35</v>
      </c>
      <c r="BN265" s="63">
        <v>26</v>
      </c>
      <c r="BO265" s="63">
        <v>47</v>
      </c>
      <c r="BP265" s="63">
        <v>87</v>
      </c>
      <c r="BQ265" s="63">
        <v>13</v>
      </c>
      <c r="BR265" s="63">
        <v>16</v>
      </c>
      <c r="BS265" s="63">
        <v>40</v>
      </c>
      <c r="BT265" s="63">
        <v>60</v>
      </c>
      <c r="BU265" s="63">
        <v>51</v>
      </c>
      <c r="BV265" s="63">
        <v>45</v>
      </c>
      <c r="BW265" s="63">
        <v>32</v>
      </c>
      <c r="BX265" s="63">
        <v>50</v>
      </c>
      <c r="BY265" s="63">
        <v>68</v>
      </c>
      <c r="BZ265" s="63">
        <v>56</v>
      </c>
      <c r="CA265" s="185"/>
    </row>
    <row r="266" spans="1:79" ht="15.75" x14ac:dyDescent="0.25">
      <c r="A266" s="63" t="s">
        <v>2068</v>
      </c>
      <c r="B266" s="63">
        <v>0</v>
      </c>
      <c r="C266" s="63">
        <v>0</v>
      </c>
      <c r="D266" s="63">
        <v>0</v>
      </c>
      <c r="E266" s="63">
        <v>0</v>
      </c>
      <c r="F266" s="63">
        <v>0</v>
      </c>
      <c r="G266" s="63">
        <v>0</v>
      </c>
      <c r="H266" s="63">
        <v>0</v>
      </c>
      <c r="I266" s="63">
        <v>0</v>
      </c>
      <c r="J266" s="63">
        <v>0</v>
      </c>
      <c r="K266" s="63">
        <v>0</v>
      </c>
      <c r="L266" s="63">
        <v>0</v>
      </c>
      <c r="M266" s="63">
        <v>0</v>
      </c>
      <c r="N266" s="63">
        <v>0</v>
      </c>
      <c r="O266" s="63">
        <v>0</v>
      </c>
      <c r="P266" s="63">
        <v>2</v>
      </c>
      <c r="Q266" s="63">
        <v>0</v>
      </c>
      <c r="R266" s="63">
        <v>0</v>
      </c>
      <c r="S266" s="63">
        <v>2</v>
      </c>
      <c r="T266" s="63">
        <v>0</v>
      </c>
      <c r="U266" s="63">
        <v>0</v>
      </c>
      <c r="V266" s="63">
        <v>0</v>
      </c>
      <c r="W266" s="63">
        <v>3</v>
      </c>
      <c r="X266" s="63">
        <v>0</v>
      </c>
      <c r="Y266" s="63">
        <v>0</v>
      </c>
      <c r="Z266" s="63">
        <v>0</v>
      </c>
      <c r="AA266" s="63">
        <v>1</v>
      </c>
      <c r="AB266" s="63">
        <v>4</v>
      </c>
      <c r="AC266" s="63">
        <v>0</v>
      </c>
      <c r="AD266" s="63">
        <v>4</v>
      </c>
      <c r="AE266" s="63">
        <v>0</v>
      </c>
      <c r="AF266" s="63">
        <v>0</v>
      </c>
      <c r="AG266" s="63">
        <v>0</v>
      </c>
      <c r="AH266" s="63">
        <v>3</v>
      </c>
      <c r="AI266" s="63">
        <v>1</v>
      </c>
      <c r="AJ266" s="63">
        <v>2</v>
      </c>
      <c r="AK266" s="63">
        <v>0</v>
      </c>
      <c r="AL266" s="63">
        <v>0</v>
      </c>
      <c r="AM266" s="63">
        <v>0</v>
      </c>
      <c r="AN266" s="63">
        <v>0</v>
      </c>
      <c r="AO266" s="63">
        <v>0</v>
      </c>
      <c r="AP266" s="63">
        <v>0</v>
      </c>
      <c r="AQ266" s="63">
        <v>3</v>
      </c>
      <c r="AR266" s="63">
        <v>0</v>
      </c>
      <c r="AS266" s="63">
        <v>1</v>
      </c>
      <c r="AT266" s="63">
        <v>0</v>
      </c>
      <c r="AU266" s="63">
        <v>0</v>
      </c>
      <c r="AV266" s="63">
        <v>0</v>
      </c>
      <c r="AW266" s="63">
        <v>16</v>
      </c>
      <c r="AX266" s="63">
        <v>9</v>
      </c>
      <c r="AY266" s="63">
        <v>15</v>
      </c>
      <c r="AZ266" s="63">
        <v>92</v>
      </c>
      <c r="BA266" s="63">
        <v>24</v>
      </c>
      <c r="BB266" s="63">
        <v>11</v>
      </c>
      <c r="BC266" s="63">
        <v>10</v>
      </c>
      <c r="BD266" s="63">
        <v>10</v>
      </c>
      <c r="BE266" s="63">
        <v>10</v>
      </c>
      <c r="BF266" s="63">
        <v>11</v>
      </c>
      <c r="BG266" s="63">
        <v>6</v>
      </c>
      <c r="BH266" s="63">
        <v>11</v>
      </c>
      <c r="BI266" s="63">
        <v>15</v>
      </c>
      <c r="BJ266" s="63">
        <v>15</v>
      </c>
      <c r="BK266" s="63">
        <v>13</v>
      </c>
      <c r="BL266" s="63">
        <v>9</v>
      </c>
      <c r="BM266" s="63">
        <v>14</v>
      </c>
      <c r="BN266" s="63">
        <v>12</v>
      </c>
      <c r="BO266" s="63">
        <v>13</v>
      </c>
      <c r="BP266" s="63">
        <v>16</v>
      </c>
      <c r="BQ266" s="63">
        <v>2</v>
      </c>
      <c r="BR266" s="63">
        <v>2</v>
      </c>
      <c r="BS266" s="63">
        <v>11</v>
      </c>
      <c r="BT266" s="63">
        <v>15</v>
      </c>
      <c r="BU266" s="63">
        <v>9</v>
      </c>
      <c r="BV266" s="63">
        <v>17</v>
      </c>
      <c r="BW266" s="63">
        <v>14</v>
      </c>
      <c r="BX266" s="63">
        <v>4</v>
      </c>
      <c r="BY266" s="63">
        <v>9</v>
      </c>
      <c r="BZ266" s="63">
        <v>17</v>
      </c>
      <c r="CA266" s="185"/>
    </row>
    <row r="267" spans="1:79" ht="15.75" x14ac:dyDescent="0.25">
      <c r="A267" s="63" t="s">
        <v>2069</v>
      </c>
      <c r="B267" s="63">
        <v>0</v>
      </c>
      <c r="C267" s="63">
        <v>4</v>
      </c>
      <c r="D267" s="63">
        <v>0</v>
      </c>
      <c r="E267" s="63">
        <v>1</v>
      </c>
      <c r="F267" s="63">
        <v>0</v>
      </c>
      <c r="G267" s="63">
        <v>0</v>
      </c>
      <c r="H267" s="63">
        <v>0</v>
      </c>
      <c r="I267" s="63">
        <v>0</v>
      </c>
      <c r="J267" s="63">
        <v>0</v>
      </c>
      <c r="K267" s="63">
        <v>0</v>
      </c>
      <c r="L267" s="63">
        <v>0</v>
      </c>
      <c r="M267" s="63">
        <v>0</v>
      </c>
      <c r="N267" s="63">
        <v>0</v>
      </c>
      <c r="O267" s="63">
        <v>0</v>
      </c>
      <c r="P267" s="63">
        <v>2</v>
      </c>
      <c r="Q267" s="63">
        <v>0</v>
      </c>
      <c r="R267" s="63">
        <v>0</v>
      </c>
      <c r="S267" s="63">
        <v>5</v>
      </c>
      <c r="T267" s="63">
        <v>0</v>
      </c>
      <c r="U267" s="63">
        <v>1</v>
      </c>
      <c r="V267" s="63">
        <v>0</v>
      </c>
      <c r="W267" s="63">
        <v>7</v>
      </c>
      <c r="X267" s="63">
        <v>0</v>
      </c>
      <c r="Y267" s="63">
        <v>0</v>
      </c>
      <c r="Z267" s="63">
        <v>0</v>
      </c>
      <c r="AA267" s="63">
        <v>5</v>
      </c>
      <c r="AB267" s="63">
        <v>6</v>
      </c>
      <c r="AC267" s="63">
        <v>0</v>
      </c>
      <c r="AD267" s="63">
        <v>5</v>
      </c>
      <c r="AE267" s="63">
        <v>0</v>
      </c>
      <c r="AF267" s="63">
        <v>0</v>
      </c>
      <c r="AG267" s="63">
        <v>0</v>
      </c>
      <c r="AH267" s="63">
        <v>6</v>
      </c>
      <c r="AI267" s="63">
        <v>13</v>
      </c>
      <c r="AJ267" s="63">
        <v>11</v>
      </c>
      <c r="AK267" s="63">
        <v>0</v>
      </c>
      <c r="AL267" s="63">
        <v>0</v>
      </c>
      <c r="AM267" s="63">
        <v>1</v>
      </c>
      <c r="AN267" s="63">
        <v>0</v>
      </c>
      <c r="AO267" s="63">
        <v>0</v>
      </c>
      <c r="AP267" s="63">
        <v>0</v>
      </c>
      <c r="AQ267" s="63">
        <v>18</v>
      </c>
      <c r="AR267" s="63">
        <v>11</v>
      </c>
      <c r="AS267" s="63">
        <v>14</v>
      </c>
      <c r="AT267" s="63">
        <v>0</v>
      </c>
      <c r="AU267" s="63">
        <v>0</v>
      </c>
      <c r="AV267" s="63">
        <v>0</v>
      </c>
      <c r="AW267" s="63">
        <v>49</v>
      </c>
      <c r="AX267" s="63">
        <v>62</v>
      </c>
      <c r="AY267" s="63">
        <v>35</v>
      </c>
      <c r="AZ267" s="63">
        <v>10</v>
      </c>
      <c r="BA267" s="63">
        <v>47</v>
      </c>
      <c r="BB267" s="63">
        <v>80</v>
      </c>
      <c r="BC267" s="63">
        <v>5</v>
      </c>
      <c r="BD267" s="63">
        <v>20</v>
      </c>
      <c r="BE267" s="63">
        <v>22</v>
      </c>
      <c r="BF267" s="63">
        <v>35</v>
      </c>
      <c r="BG267" s="63">
        <v>39</v>
      </c>
      <c r="BH267" s="63">
        <v>50</v>
      </c>
      <c r="BI267" s="63">
        <v>14</v>
      </c>
      <c r="BJ267" s="63">
        <v>29</v>
      </c>
      <c r="BK267" s="63">
        <v>27</v>
      </c>
      <c r="BL267" s="63">
        <v>43</v>
      </c>
      <c r="BM267" s="63">
        <v>44</v>
      </c>
      <c r="BN267" s="63">
        <v>35</v>
      </c>
      <c r="BO267" s="63">
        <v>12</v>
      </c>
      <c r="BP267" s="63">
        <v>36</v>
      </c>
      <c r="BQ267" s="63">
        <v>5</v>
      </c>
      <c r="BR267" s="63">
        <v>14</v>
      </c>
      <c r="BS267" s="63">
        <v>11</v>
      </c>
      <c r="BT267" s="63">
        <v>49</v>
      </c>
      <c r="BU267" s="63">
        <v>56</v>
      </c>
      <c r="BV267" s="63">
        <v>49</v>
      </c>
      <c r="BW267" s="63">
        <v>63</v>
      </c>
      <c r="BX267" s="63">
        <v>11</v>
      </c>
      <c r="BY267" s="63">
        <v>28</v>
      </c>
      <c r="BZ267" s="63">
        <v>26</v>
      </c>
      <c r="CA267" s="185"/>
    </row>
    <row r="268" spans="1:79" ht="15.75" x14ac:dyDescent="0.25">
      <c r="A268" s="63" t="s">
        <v>2070</v>
      </c>
      <c r="B268" s="63">
        <v>29</v>
      </c>
      <c r="C268" s="63">
        <v>0</v>
      </c>
      <c r="D268" s="63">
        <v>0</v>
      </c>
      <c r="E268" s="63">
        <v>0</v>
      </c>
      <c r="F268" s="63">
        <v>1</v>
      </c>
      <c r="G268" s="63">
        <v>0</v>
      </c>
      <c r="H268" s="63">
        <v>0</v>
      </c>
      <c r="I268" s="63">
        <v>0</v>
      </c>
      <c r="J268" s="63">
        <v>0</v>
      </c>
      <c r="K268" s="63">
        <v>0</v>
      </c>
      <c r="L268" s="63">
        <v>0</v>
      </c>
      <c r="M268" s="63">
        <v>20</v>
      </c>
      <c r="N268" s="63">
        <v>248</v>
      </c>
      <c r="O268" s="63">
        <v>0</v>
      </c>
      <c r="P268" s="63">
        <v>14</v>
      </c>
      <c r="Q268" s="63">
        <v>1</v>
      </c>
      <c r="R268" s="63">
        <v>0</v>
      </c>
      <c r="S268" s="63">
        <v>42</v>
      </c>
      <c r="T268" s="63">
        <v>44</v>
      </c>
      <c r="U268" s="63">
        <v>25</v>
      </c>
      <c r="V268" s="63">
        <v>5</v>
      </c>
      <c r="W268" s="63">
        <v>7</v>
      </c>
      <c r="X268" s="63">
        <v>34</v>
      </c>
      <c r="Y268" s="63">
        <v>21</v>
      </c>
      <c r="Z268" s="63">
        <v>1</v>
      </c>
      <c r="AA268" s="63">
        <v>10</v>
      </c>
      <c r="AB268" s="63">
        <v>3</v>
      </c>
      <c r="AC268" s="63">
        <v>0</v>
      </c>
      <c r="AD268" s="63">
        <v>4</v>
      </c>
      <c r="AE268" s="63">
        <v>30</v>
      </c>
      <c r="AF268" s="63">
        <v>48</v>
      </c>
      <c r="AG268" s="63">
        <v>25</v>
      </c>
      <c r="AH268" s="63">
        <v>68</v>
      </c>
      <c r="AI268" s="63">
        <v>383</v>
      </c>
      <c r="AJ268" s="63">
        <v>215</v>
      </c>
      <c r="AK268" s="63">
        <v>1</v>
      </c>
      <c r="AL268" s="63">
        <v>1</v>
      </c>
      <c r="AM268" s="63">
        <v>3</v>
      </c>
      <c r="AN268" s="63">
        <v>3</v>
      </c>
      <c r="AO268" s="63">
        <v>26</v>
      </c>
      <c r="AP268" s="63">
        <v>22</v>
      </c>
      <c r="AQ268" s="63">
        <v>415</v>
      </c>
      <c r="AR268" s="63">
        <v>407</v>
      </c>
      <c r="AS268" s="63">
        <v>281</v>
      </c>
      <c r="AT268" s="63">
        <v>0</v>
      </c>
      <c r="AU268" s="63">
        <v>0</v>
      </c>
      <c r="AV268" s="63">
        <v>0</v>
      </c>
      <c r="AW268" s="63">
        <v>8</v>
      </c>
      <c r="AX268" s="63">
        <v>9</v>
      </c>
      <c r="AY268" s="63">
        <v>1</v>
      </c>
      <c r="AZ268" s="63">
        <v>20</v>
      </c>
      <c r="BA268" s="63">
        <v>31</v>
      </c>
      <c r="BB268" s="63">
        <v>63</v>
      </c>
      <c r="BC268" s="63">
        <v>0</v>
      </c>
      <c r="BD268" s="63">
        <v>5</v>
      </c>
      <c r="BE268" s="63">
        <v>8</v>
      </c>
      <c r="BF268" s="63">
        <v>32</v>
      </c>
      <c r="BG268" s="63">
        <v>7</v>
      </c>
      <c r="BH268" s="63">
        <v>89</v>
      </c>
      <c r="BI268" s="63">
        <v>28</v>
      </c>
      <c r="BJ268" s="63">
        <v>33</v>
      </c>
      <c r="BK268" s="63">
        <v>9</v>
      </c>
      <c r="BL268" s="63">
        <v>25</v>
      </c>
      <c r="BM268" s="63">
        <v>48</v>
      </c>
      <c r="BN268" s="63">
        <v>7</v>
      </c>
      <c r="BO268" s="63">
        <v>17</v>
      </c>
      <c r="BP268" s="63">
        <v>1</v>
      </c>
      <c r="BQ268" s="63">
        <v>1</v>
      </c>
      <c r="BR268" s="63">
        <v>7</v>
      </c>
      <c r="BS268" s="63">
        <v>3</v>
      </c>
      <c r="BT268" s="63">
        <v>33</v>
      </c>
      <c r="BU268" s="63">
        <v>43</v>
      </c>
      <c r="BV268" s="63">
        <v>5</v>
      </c>
      <c r="BW268" s="63">
        <v>37</v>
      </c>
      <c r="BX268" s="63">
        <v>9</v>
      </c>
      <c r="BY268" s="63">
        <v>9</v>
      </c>
      <c r="BZ268" s="63">
        <v>4</v>
      </c>
      <c r="CA268" s="185"/>
    </row>
    <row r="269" spans="1:79" ht="15.75" x14ac:dyDescent="0.25">
      <c r="A269" s="63" t="s">
        <v>2071</v>
      </c>
      <c r="B269" s="63">
        <v>0</v>
      </c>
      <c r="C269" s="63">
        <v>1</v>
      </c>
      <c r="D269" s="63">
        <v>0</v>
      </c>
      <c r="E269" s="63">
        <v>0</v>
      </c>
      <c r="F269" s="63">
        <v>0</v>
      </c>
      <c r="G269" s="63">
        <v>0</v>
      </c>
      <c r="H269" s="63">
        <v>0</v>
      </c>
      <c r="I269" s="63">
        <v>0</v>
      </c>
      <c r="J269" s="63">
        <v>0</v>
      </c>
      <c r="K269" s="63">
        <v>0</v>
      </c>
      <c r="L269" s="63">
        <v>0</v>
      </c>
      <c r="M269" s="63">
        <v>0</v>
      </c>
      <c r="N269" s="63">
        <v>0</v>
      </c>
      <c r="O269" s="63">
        <v>0</v>
      </c>
      <c r="P269" s="63">
        <v>2</v>
      </c>
      <c r="Q269" s="63">
        <v>0</v>
      </c>
      <c r="R269" s="63">
        <v>0</v>
      </c>
      <c r="S269" s="63">
        <v>27</v>
      </c>
      <c r="T269" s="63">
        <v>1</v>
      </c>
      <c r="U269" s="63">
        <v>0</v>
      </c>
      <c r="V269" s="63">
        <v>0</v>
      </c>
      <c r="W269" s="63">
        <v>2</v>
      </c>
      <c r="X269" s="63">
        <v>1</v>
      </c>
      <c r="Y269" s="63">
        <v>0</v>
      </c>
      <c r="Z269" s="63">
        <v>0</v>
      </c>
      <c r="AA269" s="63">
        <v>0</v>
      </c>
      <c r="AB269" s="63">
        <v>14</v>
      </c>
      <c r="AC269" s="63">
        <v>3</v>
      </c>
      <c r="AD269" s="63">
        <v>4</v>
      </c>
      <c r="AE269" s="63">
        <v>0</v>
      </c>
      <c r="AF269" s="63">
        <v>1</v>
      </c>
      <c r="AG269" s="63">
        <v>0</v>
      </c>
      <c r="AH269" s="63">
        <v>18</v>
      </c>
      <c r="AI269" s="63">
        <v>7</v>
      </c>
      <c r="AJ269" s="63">
        <v>13</v>
      </c>
      <c r="AK269" s="63">
        <v>0</v>
      </c>
      <c r="AL269" s="63">
        <v>0</v>
      </c>
      <c r="AM269" s="63">
        <v>1</v>
      </c>
      <c r="AN269" s="63">
        <v>0</v>
      </c>
      <c r="AO269" s="63">
        <v>0</v>
      </c>
      <c r="AP269" s="63">
        <v>0</v>
      </c>
      <c r="AQ269" s="63">
        <v>12</v>
      </c>
      <c r="AR269" s="63">
        <v>5</v>
      </c>
      <c r="AS269" s="63">
        <v>5</v>
      </c>
      <c r="AT269" s="63">
        <v>0</v>
      </c>
      <c r="AU269" s="63">
        <v>0</v>
      </c>
      <c r="AV269" s="63">
        <v>0</v>
      </c>
      <c r="AW269" s="63">
        <v>36</v>
      </c>
      <c r="AX269" s="63">
        <v>31</v>
      </c>
      <c r="AY269" s="63">
        <v>46</v>
      </c>
      <c r="AZ269" s="63">
        <v>60</v>
      </c>
      <c r="BA269" s="63">
        <v>77</v>
      </c>
      <c r="BB269" s="63">
        <v>47</v>
      </c>
      <c r="BC269" s="63">
        <v>32</v>
      </c>
      <c r="BD269" s="63">
        <v>49</v>
      </c>
      <c r="BE269" s="63">
        <v>27</v>
      </c>
      <c r="BF269" s="63">
        <v>56</v>
      </c>
      <c r="BG269" s="63">
        <v>76</v>
      </c>
      <c r="BH269" s="63">
        <v>48</v>
      </c>
      <c r="BI269" s="63">
        <v>24</v>
      </c>
      <c r="BJ269" s="63">
        <v>43</v>
      </c>
      <c r="BK269" s="63">
        <v>55</v>
      </c>
      <c r="BL269" s="63">
        <v>68</v>
      </c>
      <c r="BM269" s="63">
        <v>42</v>
      </c>
      <c r="BN269" s="63">
        <v>43</v>
      </c>
      <c r="BO269" s="63">
        <v>47</v>
      </c>
      <c r="BP269" s="63">
        <v>39</v>
      </c>
      <c r="BQ269" s="63">
        <v>14</v>
      </c>
      <c r="BR269" s="63">
        <v>21</v>
      </c>
      <c r="BS269" s="63">
        <v>28</v>
      </c>
      <c r="BT269" s="63">
        <v>49</v>
      </c>
      <c r="BU269" s="63">
        <v>64</v>
      </c>
      <c r="BV269" s="63">
        <v>66</v>
      </c>
      <c r="BW269" s="63">
        <v>40</v>
      </c>
      <c r="BX269" s="63">
        <v>34</v>
      </c>
      <c r="BY269" s="63">
        <v>51</v>
      </c>
      <c r="BZ269" s="63">
        <v>63</v>
      </c>
      <c r="CA269" s="185"/>
    </row>
    <row r="270" spans="1:79" ht="15.75" x14ac:dyDescent="0.25">
      <c r="A270" s="63" t="s">
        <v>2072</v>
      </c>
      <c r="B270" s="63">
        <v>3</v>
      </c>
      <c r="C270" s="63">
        <v>79</v>
      </c>
      <c r="D270" s="63">
        <v>21</v>
      </c>
      <c r="E270" s="63">
        <v>41</v>
      </c>
      <c r="F270" s="63">
        <v>1</v>
      </c>
      <c r="G270" s="63">
        <v>6</v>
      </c>
      <c r="H270" s="63">
        <v>0</v>
      </c>
      <c r="I270" s="63">
        <v>0</v>
      </c>
      <c r="J270" s="63">
        <v>0</v>
      </c>
      <c r="K270" s="63">
        <v>2</v>
      </c>
      <c r="L270" s="63">
        <v>0</v>
      </c>
      <c r="M270" s="63">
        <v>7</v>
      </c>
      <c r="N270" s="63">
        <v>0</v>
      </c>
      <c r="O270" s="63">
        <v>4</v>
      </c>
      <c r="P270" s="63">
        <v>2040</v>
      </c>
      <c r="Q270" s="63">
        <v>6712</v>
      </c>
      <c r="R270" s="63">
        <v>4239</v>
      </c>
      <c r="S270" s="63">
        <v>1530</v>
      </c>
      <c r="T270" s="63">
        <v>4625</v>
      </c>
      <c r="U270" s="63">
        <v>4363</v>
      </c>
      <c r="V270" s="63">
        <v>1183</v>
      </c>
      <c r="W270" s="63">
        <v>4601</v>
      </c>
      <c r="X270" s="63">
        <v>2416</v>
      </c>
      <c r="Y270" s="63">
        <v>5751</v>
      </c>
      <c r="Z270" s="63">
        <v>3062</v>
      </c>
      <c r="AA270" s="63">
        <v>1355</v>
      </c>
      <c r="AB270" s="63">
        <v>664</v>
      </c>
      <c r="AC270" s="63">
        <v>1241</v>
      </c>
      <c r="AD270" s="63">
        <v>21</v>
      </c>
      <c r="AE270" s="63">
        <v>9834</v>
      </c>
      <c r="AF270" s="63">
        <v>14629</v>
      </c>
      <c r="AG270" s="63">
        <v>9088</v>
      </c>
      <c r="AH270" s="63">
        <v>861</v>
      </c>
      <c r="AI270" s="63">
        <v>2790</v>
      </c>
      <c r="AJ270" s="63">
        <v>1791</v>
      </c>
      <c r="AK270" s="63">
        <v>368</v>
      </c>
      <c r="AL270" s="63">
        <v>90</v>
      </c>
      <c r="AM270" s="63">
        <v>70</v>
      </c>
      <c r="AN270" s="63">
        <v>1828</v>
      </c>
      <c r="AO270" s="63">
        <v>3717</v>
      </c>
      <c r="AP270" s="63">
        <v>2312</v>
      </c>
      <c r="AQ270" s="63">
        <v>1101</v>
      </c>
      <c r="AR270" s="63">
        <v>2462</v>
      </c>
      <c r="AS270" s="63">
        <v>1573</v>
      </c>
      <c r="AT270" s="63">
        <v>0</v>
      </c>
      <c r="AU270" s="63">
        <v>0</v>
      </c>
      <c r="AV270" s="63">
        <v>0</v>
      </c>
      <c r="AW270" s="63">
        <v>44</v>
      </c>
      <c r="AX270" s="63">
        <v>34</v>
      </c>
      <c r="AY270" s="63">
        <v>30</v>
      </c>
      <c r="AZ270" s="63">
        <v>185</v>
      </c>
      <c r="BA270" s="63">
        <v>40</v>
      </c>
      <c r="BB270" s="63">
        <v>45</v>
      </c>
      <c r="BC270" s="63">
        <v>34</v>
      </c>
      <c r="BD270" s="63">
        <v>24</v>
      </c>
      <c r="BE270" s="63">
        <v>40</v>
      </c>
      <c r="BF270" s="63">
        <v>51</v>
      </c>
      <c r="BG270" s="63">
        <v>24</v>
      </c>
      <c r="BH270" s="63">
        <v>68</v>
      </c>
      <c r="BI270" s="63">
        <v>21</v>
      </c>
      <c r="BJ270" s="63">
        <v>35</v>
      </c>
      <c r="BK270" s="63">
        <v>9</v>
      </c>
      <c r="BL270" s="63">
        <v>101</v>
      </c>
      <c r="BM270" s="63">
        <v>92</v>
      </c>
      <c r="BN270" s="63">
        <v>44</v>
      </c>
      <c r="BO270" s="63">
        <v>30</v>
      </c>
      <c r="BP270" s="63">
        <v>29</v>
      </c>
      <c r="BQ270" s="63">
        <v>24</v>
      </c>
      <c r="BR270" s="63">
        <v>11</v>
      </c>
      <c r="BS270" s="63">
        <v>8</v>
      </c>
      <c r="BT270" s="63">
        <v>61</v>
      </c>
      <c r="BU270" s="63">
        <v>211</v>
      </c>
      <c r="BV270" s="63">
        <v>100</v>
      </c>
      <c r="BW270" s="63">
        <v>376</v>
      </c>
      <c r="BX270" s="63">
        <v>10</v>
      </c>
      <c r="BY270" s="63">
        <v>46</v>
      </c>
      <c r="BZ270" s="63">
        <v>31</v>
      </c>
      <c r="CA270" s="185"/>
    </row>
    <row r="271" spans="1:79" ht="15.75" x14ac:dyDescent="0.25">
      <c r="A271" s="63" t="s">
        <v>2073</v>
      </c>
      <c r="B271" s="63">
        <v>6</v>
      </c>
      <c r="C271" s="63">
        <v>7</v>
      </c>
      <c r="D271" s="63">
        <v>190</v>
      </c>
      <c r="E271" s="63">
        <v>3</v>
      </c>
      <c r="F271" s="63">
        <v>54</v>
      </c>
      <c r="G271" s="63">
        <v>108</v>
      </c>
      <c r="H271" s="63">
        <v>69</v>
      </c>
      <c r="I271" s="63">
        <v>11</v>
      </c>
      <c r="J271" s="63">
        <v>28</v>
      </c>
      <c r="K271" s="63">
        <v>25</v>
      </c>
      <c r="L271" s="63">
        <v>521</v>
      </c>
      <c r="M271" s="63">
        <v>1222</v>
      </c>
      <c r="N271" s="63">
        <v>723</v>
      </c>
      <c r="O271" s="63">
        <v>47</v>
      </c>
      <c r="P271" s="63">
        <v>0</v>
      </c>
      <c r="Q271" s="63">
        <v>0</v>
      </c>
      <c r="R271" s="63">
        <v>2</v>
      </c>
      <c r="S271" s="63">
        <v>1</v>
      </c>
      <c r="T271" s="63">
        <v>0</v>
      </c>
      <c r="U271" s="63">
        <v>0</v>
      </c>
      <c r="V271" s="63">
        <v>289</v>
      </c>
      <c r="W271" s="63">
        <v>0</v>
      </c>
      <c r="X271" s="63">
        <v>1</v>
      </c>
      <c r="Y271" s="63">
        <v>0</v>
      </c>
      <c r="Z271" s="63">
        <v>0</v>
      </c>
      <c r="AA271" s="63">
        <v>0</v>
      </c>
      <c r="AB271" s="63">
        <v>3</v>
      </c>
      <c r="AC271" s="63">
        <v>5</v>
      </c>
      <c r="AD271" s="63">
        <v>6</v>
      </c>
      <c r="AE271" s="63">
        <v>357</v>
      </c>
      <c r="AF271" s="63">
        <v>217</v>
      </c>
      <c r="AG271" s="63">
        <v>49</v>
      </c>
      <c r="AH271" s="63">
        <v>2</v>
      </c>
      <c r="AI271" s="63">
        <v>0</v>
      </c>
      <c r="AJ271" s="63">
        <v>8</v>
      </c>
      <c r="AK271" s="63">
        <v>67</v>
      </c>
      <c r="AL271" s="63">
        <v>52</v>
      </c>
      <c r="AM271" s="63">
        <v>21</v>
      </c>
      <c r="AN271" s="63">
        <v>2939</v>
      </c>
      <c r="AO271" s="63">
        <v>5143</v>
      </c>
      <c r="AP271" s="63">
        <v>4220</v>
      </c>
      <c r="AQ271" s="63">
        <v>23</v>
      </c>
      <c r="AR271" s="63">
        <v>1</v>
      </c>
      <c r="AS271" s="63">
        <v>1</v>
      </c>
      <c r="AT271" s="63">
        <v>7</v>
      </c>
      <c r="AU271" s="63">
        <v>5</v>
      </c>
      <c r="AV271" s="63">
        <v>3</v>
      </c>
      <c r="AW271" s="63">
        <v>5</v>
      </c>
      <c r="AX271" s="63">
        <v>3</v>
      </c>
      <c r="AY271" s="63">
        <v>0</v>
      </c>
      <c r="AZ271" s="63">
        <v>0</v>
      </c>
      <c r="BA271" s="63">
        <v>0</v>
      </c>
      <c r="BB271" s="63">
        <v>0</v>
      </c>
      <c r="BC271" s="63">
        <v>5</v>
      </c>
      <c r="BD271" s="63">
        <v>2</v>
      </c>
      <c r="BE271" s="63">
        <v>0</v>
      </c>
      <c r="BF271" s="63">
        <v>1</v>
      </c>
      <c r="BG271" s="63">
        <v>2</v>
      </c>
      <c r="BH271" s="63">
        <v>6</v>
      </c>
      <c r="BI271" s="63">
        <v>4</v>
      </c>
      <c r="BJ271" s="63">
        <v>2</v>
      </c>
      <c r="BK271" s="63">
        <v>3</v>
      </c>
      <c r="BL271" s="63">
        <v>19</v>
      </c>
      <c r="BM271" s="63">
        <v>9</v>
      </c>
      <c r="BN271" s="63">
        <v>0</v>
      </c>
      <c r="BO271" s="63">
        <v>3</v>
      </c>
      <c r="BP271" s="63">
        <v>0</v>
      </c>
      <c r="BQ271" s="63">
        <v>1</v>
      </c>
      <c r="BR271" s="63">
        <v>0</v>
      </c>
      <c r="BS271" s="63">
        <v>5</v>
      </c>
      <c r="BT271" s="63">
        <v>8</v>
      </c>
      <c r="BU271" s="63">
        <v>316</v>
      </c>
      <c r="BV271" s="63">
        <v>121</v>
      </c>
      <c r="BW271" s="63">
        <v>773</v>
      </c>
      <c r="BX271" s="63">
        <v>1</v>
      </c>
      <c r="BY271" s="63">
        <v>0</v>
      </c>
      <c r="BZ271" s="63">
        <v>2</v>
      </c>
      <c r="CA271" s="185"/>
    </row>
    <row r="272" spans="1:79" ht="15.75" x14ac:dyDescent="0.25">
      <c r="A272" s="63" t="s">
        <v>2074</v>
      </c>
      <c r="B272" s="63">
        <v>0</v>
      </c>
      <c r="C272" s="63">
        <v>0</v>
      </c>
      <c r="D272" s="63">
        <v>0</v>
      </c>
      <c r="E272" s="63">
        <v>1</v>
      </c>
      <c r="F272" s="63">
        <v>0</v>
      </c>
      <c r="G272" s="63">
        <v>0</v>
      </c>
      <c r="H272" s="63">
        <v>0</v>
      </c>
      <c r="I272" s="63">
        <v>0</v>
      </c>
      <c r="J272" s="63">
        <v>0</v>
      </c>
      <c r="K272" s="63">
        <v>0</v>
      </c>
      <c r="L272" s="63">
        <v>0</v>
      </c>
      <c r="M272" s="63">
        <v>0</v>
      </c>
      <c r="N272" s="63">
        <v>0</v>
      </c>
      <c r="O272" s="63">
        <v>0</v>
      </c>
      <c r="P272" s="63">
        <v>11</v>
      </c>
      <c r="Q272" s="63">
        <v>7</v>
      </c>
      <c r="R272" s="63">
        <v>15</v>
      </c>
      <c r="S272" s="63">
        <v>15</v>
      </c>
      <c r="T272" s="63">
        <v>48</v>
      </c>
      <c r="U272" s="63">
        <v>33</v>
      </c>
      <c r="V272" s="63">
        <v>6</v>
      </c>
      <c r="W272" s="63">
        <v>28</v>
      </c>
      <c r="X272" s="63">
        <v>29</v>
      </c>
      <c r="Y272" s="63">
        <v>111</v>
      </c>
      <c r="Z272" s="63">
        <v>24</v>
      </c>
      <c r="AA272" s="63">
        <v>40</v>
      </c>
      <c r="AB272" s="63">
        <v>10</v>
      </c>
      <c r="AC272" s="63">
        <v>16</v>
      </c>
      <c r="AD272" s="63">
        <v>7</v>
      </c>
      <c r="AE272" s="63">
        <v>5</v>
      </c>
      <c r="AF272" s="63">
        <v>11</v>
      </c>
      <c r="AG272" s="63">
        <v>0</v>
      </c>
      <c r="AH272" s="63">
        <v>11</v>
      </c>
      <c r="AI272" s="63">
        <v>14</v>
      </c>
      <c r="AJ272" s="63">
        <v>19</v>
      </c>
      <c r="AK272" s="63">
        <v>4</v>
      </c>
      <c r="AL272" s="63">
        <v>4</v>
      </c>
      <c r="AM272" s="63">
        <v>0</v>
      </c>
      <c r="AN272" s="63">
        <v>0</v>
      </c>
      <c r="AO272" s="63">
        <v>3</v>
      </c>
      <c r="AP272" s="63">
        <v>2</v>
      </c>
      <c r="AQ272" s="63">
        <v>4</v>
      </c>
      <c r="AR272" s="63">
        <v>15</v>
      </c>
      <c r="AS272" s="63">
        <v>6</v>
      </c>
      <c r="AT272" s="63">
        <v>0</v>
      </c>
      <c r="AU272" s="63">
        <v>0</v>
      </c>
      <c r="AV272" s="63">
        <v>0</v>
      </c>
      <c r="AW272" s="63">
        <v>1</v>
      </c>
      <c r="AX272" s="63">
        <v>2</v>
      </c>
      <c r="AY272" s="63">
        <v>1</v>
      </c>
      <c r="AZ272" s="63">
        <v>0</v>
      </c>
      <c r="BA272" s="63">
        <v>9</v>
      </c>
      <c r="BB272" s="63">
        <v>11</v>
      </c>
      <c r="BC272" s="63">
        <v>1</v>
      </c>
      <c r="BD272" s="63">
        <v>6</v>
      </c>
      <c r="BE272" s="63">
        <v>2</v>
      </c>
      <c r="BF272" s="63">
        <v>2</v>
      </c>
      <c r="BG272" s="63">
        <v>1</v>
      </c>
      <c r="BH272" s="63">
        <v>4</v>
      </c>
      <c r="BI272" s="63">
        <v>5</v>
      </c>
      <c r="BJ272" s="63">
        <v>10</v>
      </c>
      <c r="BK272" s="63">
        <v>2</v>
      </c>
      <c r="BL272" s="63">
        <v>8</v>
      </c>
      <c r="BM272" s="63">
        <v>2</v>
      </c>
      <c r="BN272" s="63">
        <v>4</v>
      </c>
      <c r="BO272" s="63">
        <v>5</v>
      </c>
      <c r="BP272" s="63">
        <v>5</v>
      </c>
      <c r="BQ272" s="63">
        <v>4</v>
      </c>
      <c r="BR272" s="63">
        <v>3</v>
      </c>
      <c r="BS272" s="63">
        <v>6</v>
      </c>
      <c r="BT272" s="63">
        <v>10</v>
      </c>
      <c r="BU272" s="63">
        <v>1</v>
      </c>
      <c r="BV272" s="63">
        <v>8</v>
      </c>
      <c r="BW272" s="63">
        <v>24</v>
      </c>
      <c r="BX272" s="63">
        <v>0</v>
      </c>
      <c r="BY272" s="63">
        <v>3</v>
      </c>
      <c r="BZ272" s="63">
        <v>5</v>
      </c>
      <c r="CA272" s="185"/>
    </row>
    <row r="273" spans="1:79" ht="15.75" x14ac:dyDescent="0.25">
      <c r="A273" s="63" t="s">
        <v>2075</v>
      </c>
      <c r="B273" s="63">
        <v>0</v>
      </c>
      <c r="C273" s="63">
        <v>0</v>
      </c>
      <c r="D273" s="63">
        <v>0</v>
      </c>
      <c r="E273" s="63">
        <v>0</v>
      </c>
      <c r="F273" s="63">
        <v>9</v>
      </c>
      <c r="G273" s="63">
        <v>24</v>
      </c>
      <c r="H273" s="63">
        <v>19</v>
      </c>
      <c r="I273" s="63">
        <v>3</v>
      </c>
      <c r="J273" s="63">
        <v>2</v>
      </c>
      <c r="K273" s="63">
        <v>8</v>
      </c>
      <c r="L273" s="63">
        <v>1</v>
      </c>
      <c r="M273" s="63">
        <v>0</v>
      </c>
      <c r="N273" s="63">
        <v>0</v>
      </c>
      <c r="O273" s="63">
        <v>1</v>
      </c>
      <c r="P273" s="63">
        <v>0</v>
      </c>
      <c r="Q273" s="63">
        <v>0</v>
      </c>
      <c r="R273" s="63">
        <v>0</v>
      </c>
      <c r="S273" s="63">
        <v>0</v>
      </c>
      <c r="T273" s="63">
        <v>0</v>
      </c>
      <c r="U273" s="63">
        <v>0</v>
      </c>
      <c r="V273" s="63">
        <v>24</v>
      </c>
      <c r="W273" s="63">
        <v>0</v>
      </c>
      <c r="X273" s="63">
        <v>0</v>
      </c>
      <c r="Y273" s="63">
        <v>0</v>
      </c>
      <c r="Z273" s="63">
        <v>0</v>
      </c>
      <c r="AA273" s="63">
        <v>0</v>
      </c>
      <c r="AB273" s="63">
        <v>0</v>
      </c>
      <c r="AC273" s="63">
        <v>0</v>
      </c>
      <c r="AD273" s="63">
        <v>0</v>
      </c>
      <c r="AE273" s="63">
        <v>49</v>
      </c>
      <c r="AF273" s="63">
        <v>33</v>
      </c>
      <c r="AG273" s="63">
        <v>15</v>
      </c>
      <c r="AH273" s="63">
        <v>0</v>
      </c>
      <c r="AI273" s="63">
        <v>0</v>
      </c>
      <c r="AJ273" s="63">
        <v>2</v>
      </c>
      <c r="AK273" s="63">
        <v>8</v>
      </c>
      <c r="AL273" s="63">
        <v>12</v>
      </c>
      <c r="AM273" s="63">
        <v>5</v>
      </c>
      <c r="AN273" s="63">
        <v>218</v>
      </c>
      <c r="AO273" s="63">
        <v>394</v>
      </c>
      <c r="AP273" s="63">
        <v>97</v>
      </c>
      <c r="AQ273" s="63">
        <v>37</v>
      </c>
      <c r="AR273" s="63">
        <v>1</v>
      </c>
      <c r="AS273" s="63">
        <v>0</v>
      </c>
      <c r="AT273" s="63">
        <v>0</v>
      </c>
      <c r="AU273" s="63">
        <v>0</v>
      </c>
      <c r="AV273" s="63">
        <v>0</v>
      </c>
      <c r="AW273" s="63">
        <v>0</v>
      </c>
      <c r="AX273" s="63">
        <v>0</v>
      </c>
      <c r="AY273" s="63">
        <v>0</v>
      </c>
      <c r="AZ273" s="63">
        <v>0</v>
      </c>
      <c r="BA273" s="63">
        <v>0</v>
      </c>
      <c r="BB273" s="63">
        <v>5</v>
      </c>
      <c r="BC273" s="63">
        <v>0</v>
      </c>
      <c r="BD273" s="63">
        <v>0</v>
      </c>
      <c r="BE273" s="63">
        <v>0</v>
      </c>
      <c r="BF273" s="63">
        <v>0</v>
      </c>
      <c r="BG273" s="63">
        <v>0</v>
      </c>
      <c r="BH273" s="63">
        <v>0</v>
      </c>
      <c r="BI273" s="63">
        <v>0</v>
      </c>
      <c r="BJ273" s="63">
        <v>0</v>
      </c>
      <c r="BK273" s="63">
        <v>0</v>
      </c>
      <c r="BL273" s="63">
        <v>6</v>
      </c>
      <c r="BM273" s="63">
        <v>2</v>
      </c>
      <c r="BN273" s="63">
        <v>0</v>
      </c>
      <c r="BO273" s="63">
        <v>0</v>
      </c>
      <c r="BP273" s="63">
        <v>0</v>
      </c>
      <c r="BQ273" s="63">
        <v>0</v>
      </c>
      <c r="BR273" s="63">
        <v>0</v>
      </c>
      <c r="BS273" s="63">
        <v>0</v>
      </c>
      <c r="BT273" s="63">
        <v>0</v>
      </c>
      <c r="BU273" s="63">
        <v>30</v>
      </c>
      <c r="BV273" s="63">
        <v>3</v>
      </c>
      <c r="BW273" s="63">
        <v>104</v>
      </c>
      <c r="BX273" s="63">
        <v>0</v>
      </c>
      <c r="BY273" s="63">
        <v>0</v>
      </c>
      <c r="BZ273" s="63">
        <v>0</v>
      </c>
      <c r="CA273" s="185"/>
    </row>
    <row r="274" spans="1:79" ht="15.75" x14ac:dyDescent="0.25">
      <c r="A274" s="63" t="s">
        <v>2076</v>
      </c>
      <c r="B274" s="63">
        <v>0</v>
      </c>
      <c r="C274" s="63">
        <v>1</v>
      </c>
      <c r="D274" s="63">
        <v>0</v>
      </c>
      <c r="E274" s="63">
        <v>0</v>
      </c>
      <c r="F274" s="63">
        <v>0</v>
      </c>
      <c r="G274" s="63">
        <v>0</v>
      </c>
      <c r="H274" s="63">
        <v>0</v>
      </c>
      <c r="I274" s="63">
        <v>0</v>
      </c>
      <c r="J274" s="63">
        <v>0</v>
      </c>
      <c r="K274" s="63">
        <v>0</v>
      </c>
      <c r="L274" s="63">
        <v>0</v>
      </c>
      <c r="M274" s="63">
        <v>0</v>
      </c>
      <c r="N274" s="63">
        <v>0</v>
      </c>
      <c r="O274" s="63">
        <v>0</v>
      </c>
      <c r="P274" s="63">
        <v>2</v>
      </c>
      <c r="Q274" s="63">
        <v>2</v>
      </c>
      <c r="R274" s="63">
        <v>0</v>
      </c>
      <c r="S274" s="63">
        <v>3</v>
      </c>
      <c r="T274" s="63">
        <v>5</v>
      </c>
      <c r="U274" s="63">
        <v>0</v>
      </c>
      <c r="V274" s="63">
        <v>0</v>
      </c>
      <c r="W274" s="63">
        <v>12</v>
      </c>
      <c r="X274" s="63">
        <v>2</v>
      </c>
      <c r="Y274" s="63">
        <v>2</v>
      </c>
      <c r="Z274" s="63">
        <v>2</v>
      </c>
      <c r="AA274" s="63">
        <v>3</v>
      </c>
      <c r="AB274" s="63">
        <v>4</v>
      </c>
      <c r="AC274" s="63">
        <v>0</v>
      </c>
      <c r="AD274" s="63">
        <v>0</v>
      </c>
      <c r="AE274" s="63">
        <v>0</v>
      </c>
      <c r="AF274" s="63">
        <v>0</v>
      </c>
      <c r="AG274" s="63">
        <v>1</v>
      </c>
      <c r="AH274" s="63">
        <v>5</v>
      </c>
      <c r="AI274" s="63">
        <v>1</v>
      </c>
      <c r="AJ274" s="63">
        <v>40</v>
      </c>
      <c r="AK274" s="63">
        <v>0</v>
      </c>
      <c r="AL274" s="63">
        <v>0</v>
      </c>
      <c r="AM274" s="63">
        <v>0</v>
      </c>
      <c r="AN274" s="63">
        <v>0</v>
      </c>
      <c r="AO274" s="63">
        <v>0</v>
      </c>
      <c r="AP274" s="63">
        <v>1</v>
      </c>
      <c r="AQ274" s="63">
        <v>111</v>
      </c>
      <c r="AR274" s="63">
        <v>3</v>
      </c>
      <c r="AS274" s="63">
        <v>1</v>
      </c>
      <c r="AT274" s="63">
        <v>0</v>
      </c>
      <c r="AU274" s="63">
        <v>0</v>
      </c>
      <c r="AV274" s="63">
        <v>0</v>
      </c>
      <c r="AW274" s="63">
        <v>2</v>
      </c>
      <c r="AX274" s="63">
        <v>6</v>
      </c>
      <c r="AY274" s="63">
        <v>15</v>
      </c>
      <c r="AZ274" s="63">
        <v>0</v>
      </c>
      <c r="BA274" s="63">
        <v>4</v>
      </c>
      <c r="BB274" s="63">
        <v>0</v>
      </c>
      <c r="BC274" s="63">
        <v>9</v>
      </c>
      <c r="BD274" s="63">
        <v>11</v>
      </c>
      <c r="BE274" s="63">
        <v>7</v>
      </c>
      <c r="BF274" s="63">
        <v>2</v>
      </c>
      <c r="BG274" s="63">
        <v>3</v>
      </c>
      <c r="BH274" s="63">
        <v>1</v>
      </c>
      <c r="BI274" s="63">
        <v>2</v>
      </c>
      <c r="BJ274" s="63">
        <v>7</v>
      </c>
      <c r="BK274" s="63">
        <v>2</v>
      </c>
      <c r="BL274" s="63">
        <v>8</v>
      </c>
      <c r="BM274" s="63">
        <v>11</v>
      </c>
      <c r="BN274" s="63">
        <v>3</v>
      </c>
      <c r="BO274" s="63">
        <v>6</v>
      </c>
      <c r="BP274" s="63">
        <v>7</v>
      </c>
      <c r="BQ274" s="63">
        <v>5</v>
      </c>
      <c r="BR274" s="63">
        <v>8</v>
      </c>
      <c r="BS274" s="63">
        <v>2</v>
      </c>
      <c r="BT274" s="63">
        <v>4</v>
      </c>
      <c r="BU274" s="63">
        <v>6</v>
      </c>
      <c r="BV274" s="63">
        <v>6</v>
      </c>
      <c r="BW274" s="63">
        <v>7</v>
      </c>
      <c r="BX274" s="63">
        <v>1</v>
      </c>
      <c r="BY274" s="63">
        <v>4</v>
      </c>
      <c r="BZ274" s="63">
        <v>4</v>
      </c>
      <c r="CA274" s="185"/>
    </row>
    <row r="275" spans="1:79" ht="15.75" x14ac:dyDescent="0.25">
      <c r="A275" s="63" t="s">
        <v>2077</v>
      </c>
      <c r="B275" s="63">
        <v>2</v>
      </c>
      <c r="C275" s="63">
        <v>98</v>
      </c>
      <c r="D275" s="63">
        <v>48</v>
      </c>
      <c r="E275" s="63">
        <v>121</v>
      </c>
      <c r="F275" s="63">
        <v>1</v>
      </c>
      <c r="G275" s="63">
        <v>11</v>
      </c>
      <c r="H275" s="63">
        <v>17</v>
      </c>
      <c r="I275" s="63">
        <v>2</v>
      </c>
      <c r="J275" s="63">
        <v>3</v>
      </c>
      <c r="K275" s="63">
        <v>1</v>
      </c>
      <c r="L275" s="63">
        <v>5</v>
      </c>
      <c r="M275" s="63">
        <v>29</v>
      </c>
      <c r="N275" s="63">
        <v>9</v>
      </c>
      <c r="O275" s="63">
        <v>20</v>
      </c>
      <c r="P275" s="63">
        <v>1399</v>
      </c>
      <c r="Q275" s="63">
        <v>1136</v>
      </c>
      <c r="R275" s="63">
        <v>1363</v>
      </c>
      <c r="S275" s="63">
        <v>1164</v>
      </c>
      <c r="T275" s="63">
        <v>1290</v>
      </c>
      <c r="U275" s="63">
        <v>1087</v>
      </c>
      <c r="V275" s="63">
        <v>525</v>
      </c>
      <c r="W275" s="63">
        <v>1003</v>
      </c>
      <c r="X275" s="63">
        <v>740</v>
      </c>
      <c r="Y275" s="63">
        <v>765</v>
      </c>
      <c r="Z275" s="63">
        <v>924</v>
      </c>
      <c r="AA275" s="63">
        <v>876</v>
      </c>
      <c r="AB275" s="63">
        <v>524</v>
      </c>
      <c r="AC275" s="63">
        <v>407</v>
      </c>
      <c r="AD275" s="63">
        <v>53</v>
      </c>
      <c r="AE275" s="63">
        <v>1461</v>
      </c>
      <c r="AF275" s="63">
        <v>2282</v>
      </c>
      <c r="AG275" s="63">
        <v>1149</v>
      </c>
      <c r="AH275" s="63">
        <v>799</v>
      </c>
      <c r="AI275" s="63">
        <v>766</v>
      </c>
      <c r="AJ275" s="63">
        <v>936</v>
      </c>
      <c r="AK275" s="63">
        <v>58</v>
      </c>
      <c r="AL275" s="63">
        <v>107</v>
      </c>
      <c r="AM275" s="63">
        <v>51</v>
      </c>
      <c r="AN275" s="63">
        <v>1101</v>
      </c>
      <c r="AO275" s="63">
        <v>1617</v>
      </c>
      <c r="AP275" s="63">
        <v>1227</v>
      </c>
      <c r="AQ275" s="63">
        <v>558</v>
      </c>
      <c r="AR275" s="63">
        <v>1203</v>
      </c>
      <c r="AS275" s="63">
        <v>421</v>
      </c>
      <c r="AT275" s="63">
        <v>0</v>
      </c>
      <c r="AU275" s="63">
        <v>4</v>
      </c>
      <c r="AV275" s="63">
        <v>0</v>
      </c>
      <c r="AW275" s="63">
        <v>270</v>
      </c>
      <c r="AX275" s="63">
        <v>353</v>
      </c>
      <c r="AY275" s="63">
        <v>179</v>
      </c>
      <c r="AZ275" s="63">
        <v>646</v>
      </c>
      <c r="BA275" s="63">
        <v>516</v>
      </c>
      <c r="BB275" s="63">
        <v>332</v>
      </c>
      <c r="BC275" s="63">
        <v>258</v>
      </c>
      <c r="BD275" s="63">
        <v>391</v>
      </c>
      <c r="BE275" s="63">
        <v>248</v>
      </c>
      <c r="BF275" s="63">
        <v>276</v>
      </c>
      <c r="BG275" s="63">
        <v>359</v>
      </c>
      <c r="BH275" s="63">
        <v>479</v>
      </c>
      <c r="BI275" s="63">
        <v>260</v>
      </c>
      <c r="BJ275" s="63">
        <v>497</v>
      </c>
      <c r="BK275" s="63">
        <v>280</v>
      </c>
      <c r="BL275" s="63">
        <v>454</v>
      </c>
      <c r="BM275" s="63">
        <v>394</v>
      </c>
      <c r="BN275" s="63">
        <v>322</v>
      </c>
      <c r="BO275" s="63">
        <v>274</v>
      </c>
      <c r="BP275" s="63">
        <v>241</v>
      </c>
      <c r="BQ275" s="63">
        <v>158</v>
      </c>
      <c r="BR275" s="63">
        <v>239</v>
      </c>
      <c r="BS275" s="63">
        <v>157</v>
      </c>
      <c r="BT275" s="63">
        <v>459</v>
      </c>
      <c r="BU275" s="63">
        <v>697</v>
      </c>
      <c r="BV275" s="63">
        <v>463</v>
      </c>
      <c r="BW275" s="63">
        <v>884</v>
      </c>
      <c r="BX275" s="63">
        <v>191</v>
      </c>
      <c r="BY275" s="63">
        <v>491</v>
      </c>
      <c r="BZ275" s="63">
        <v>337</v>
      </c>
      <c r="CA275" s="185"/>
    </row>
    <row r="276" spans="1:79" ht="15.75" x14ac:dyDescent="0.25">
      <c r="A276" s="63" t="s">
        <v>2078</v>
      </c>
      <c r="B276" s="63">
        <v>0</v>
      </c>
      <c r="C276" s="63">
        <v>0</v>
      </c>
      <c r="D276" s="63">
        <v>0</v>
      </c>
      <c r="E276" s="63">
        <v>1</v>
      </c>
      <c r="F276" s="63">
        <v>16</v>
      </c>
      <c r="G276" s="63">
        <v>16</v>
      </c>
      <c r="H276" s="63">
        <v>12</v>
      </c>
      <c r="I276" s="63">
        <v>1</v>
      </c>
      <c r="J276" s="63">
        <v>3</v>
      </c>
      <c r="K276" s="63">
        <v>1</v>
      </c>
      <c r="L276" s="63">
        <v>0</v>
      </c>
      <c r="M276" s="63">
        <v>438</v>
      </c>
      <c r="N276" s="63">
        <v>42</v>
      </c>
      <c r="O276" s="63">
        <v>0</v>
      </c>
      <c r="P276" s="63">
        <v>1</v>
      </c>
      <c r="Q276" s="63">
        <v>0</v>
      </c>
      <c r="R276" s="63">
        <v>0</v>
      </c>
      <c r="S276" s="63">
        <v>0</v>
      </c>
      <c r="T276" s="63">
        <v>2</v>
      </c>
      <c r="U276" s="63">
        <v>0</v>
      </c>
      <c r="V276" s="63">
        <v>2</v>
      </c>
      <c r="W276" s="63">
        <v>0</v>
      </c>
      <c r="X276" s="63">
        <v>0</v>
      </c>
      <c r="Y276" s="63">
        <v>0</v>
      </c>
      <c r="Z276" s="63">
        <v>0</v>
      </c>
      <c r="AA276" s="63">
        <v>0</v>
      </c>
      <c r="AB276" s="63">
        <v>0</v>
      </c>
      <c r="AC276" s="63">
        <v>0</v>
      </c>
      <c r="AD276" s="63">
        <v>4</v>
      </c>
      <c r="AE276" s="63">
        <v>14</v>
      </c>
      <c r="AF276" s="63">
        <v>40</v>
      </c>
      <c r="AG276" s="63">
        <v>1</v>
      </c>
      <c r="AH276" s="63">
        <v>4</v>
      </c>
      <c r="AI276" s="63">
        <v>0</v>
      </c>
      <c r="AJ276" s="63">
        <v>4</v>
      </c>
      <c r="AK276" s="63">
        <v>0</v>
      </c>
      <c r="AL276" s="63">
        <v>1</v>
      </c>
      <c r="AM276" s="63">
        <v>0</v>
      </c>
      <c r="AN276" s="63">
        <v>10</v>
      </c>
      <c r="AO276" s="63">
        <v>34</v>
      </c>
      <c r="AP276" s="63">
        <v>2</v>
      </c>
      <c r="AQ276" s="63">
        <v>6</v>
      </c>
      <c r="AR276" s="63">
        <v>0</v>
      </c>
      <c r="AS276" s="63">
        <v>0</v>
      </c>
      <c r="AT276" s="63">
        <v>0</v>
      </c>
      <c r="AU276" s="63">
        <v>3</v>
      </c>
      <c r="AV276" s="63">
        <v>6</v>
      </c>
      <c r="AW276" s="63">
        <v>7</v>
      </c>
      <c r="AX276" s="63">
        <v>1</v>
      </c>
      <c r="AY276" s="63">
        <v>0</v>
      </c>
      <c r="AZ276" s="63">
        <v>0</v>
      </c>
      <c r="BA276" s="63">
        <v>8</v>
      </c>
      <c r="BB276" s="63">
        <v>6</v>
      </c>
      <c r="BC276" s="63">
        <v>0</v>
      </c>
      <c r="BD276" s="63">
        <v>0</v>
      </c>
      <c r="BE276" s="63">
        <v>1</v>
      </c>
      <c r="BF276" s="63">
        <v>4</v>
      </c>
      <c r="BG276" s="63">
        <v>1</v>
      </c>
      <c r="BH276" s="63">
        <v>32</v>
      </c>
      <c r="BI276" s="63">
        <v>9</v>
      </c>
      <c r="BJ276" s="63">
        <v>2</v>
      </c>
      <c r="BK276" s="63">
        <v>1</v>
      </c>
      <c r="BL276" s="63">
        <v>17</v>
      </c>
      <c r="BM276" s="63">
        <v>7</v>
      </c>
      <c r="BN276" s="63">
        <v>3</v>
      </c>
      <c r="BO276" s="63">
        <v>2</v>
      </c>
      <c r="BP276" s="63">
        <v>1</v>
      </c>
      <c r="BQ276" s="63">
        <v>0</v>
      </c>
      <c r="BR276" s="63">
        <v>0</v>
      </c>
      <c r="BS276" s="63">
        <v>3</v>
      </c>
      <c r="BT276" s="63">
        <v>1</v>
      </c>
      <c r="BU276" s="63">
        <v>44</v>
      </c>
      <c r="BV276" s="63">
        <v>9</v>
      </c>
      <c r="BW276" s="63">
        <v>37</v>
      </c>
      <c r="BX276" s="63">
        <v>0</v>
      </c>
      <c r="BY276" s="63">
        <v>0</v>
      </c>
      <c r="BZ276" s="63">
        <v>0</v>
      </c>
      <c r="CA276" s="185"/>
    </row>
    <row r="277" spans="1:79" ht="15.75" x14ac:dyDescent="0.25">
      <c r="A277" s="63" t="s">
        <v>2079</v>
      </c>
      <c r="B277" s="63">
        <v>0</v>
      </c>
      <c r="C277" s="63">
        <v>1</v>
      </c>
      <c r="D277" s="63">
        <v>2</v>
      </c>
      <c r="E277" s="63">
        <v>3</v>
      </c>
      <c r="F277" s="63">
        <v>0</v>
      </c>
      <c r="G277" s="63">
        <v>2</v>
      </c>
      <c r="H277" s="63">
        <v>3</v>
      </c>
      <c r="I277" s="63">
        <v>0</v>
      </c>
      <c r="J277" s="63">
        <v>1</v>
      </c>
      <c r="K277" s="63">
        <v>0</v>
      </c>
      <c r="L277" s="63">
        <v>0</v>
      </c>
      <c r="M277" s="63">
        <v>0</v>
      </c>
      <c r="N277" s="63">
        <v>0</v>
      </c>
      <c r="O277" s="63">
        <v>1</v>
      </c>
      <c r="P277" s="63">
        <v>234</v>
      </c>
      <c r="Q277" s="63">
        <v>8</v>
      </c>
      <c r="R277" s="63">
        <v>62</v>
      </c>
      <c r="S277" s="63">
        <v>81</v>
      </c>
      <c r="T277" s="63">
        <v>222</v>
      </c>
      <c r="U277" s="63">
        <v>130</v>
      </c>
      <c r="V277" s="63">
        <v>14</v>
      </c>
      <c r="W277" s="63">
        <v>65</v>
      </c>
      <c r="X277" s="63">
        <v>62</v>
      </c>
      <c r="Y277" s="63">
        <v>328</v>
      </c>
      <c r="Z277" s="63">
        <v>39</v>
      </c>
      <c r="AA277" s="63">
        <v>97</v>
      </c>
      <c r="AB277" s="63">
        <v>39</v>
      </c>
      <c r="AC277" s="63">
        <v>26</v>
      </c>
      <c r="AD277" s="63">
        <v>3</v>
      </c>
      <c r="AE277" s="63">
        <v>23</v>
      </c>
      <c r="AF277" s="63">
        <v>40</v>
      </c>
      <c r="AG277" s="63">
        <v>78</v>
      </c>
      <c r="AH277" s="63">
        <v>52</v>
      </c>
      <c r="AI277" s="63">
        <v>91</v>
      </c>
      <c r="AJ277" s="63">
        <v>40</v>
      </c>
      <c r="AK277" s="63">
        <v>12</v>
      </c>
      <c r="AL277" s="63">
        <v>16</v>
      </c>
      <c r="AM277" s="63">
        <v>3</v>
      </c>
      <c r="AN277" s="63">
        <v>8</v>
      </c>
      <c r="AO277" s="63">
        <v>29</v>
      </c>
      <c r="AP277" s="63">
        <v>11</v>
      </c>
      <c r="AQ277" s="63">
        <v>39</v>
      </c>
      <c r="AR277" s="63">
        <v>60</v>
      </c>
      <c r="AS277" s="63">
        <v>31</v>
      </c>
      <c r="AT277" s="63">
        <v>0</v>
      </c>
      <c r="AU277" s="63">
        <v>0</v>
      </c>
      <c r="AV277" s="63">
        <v>0</v>
      </c>
      <c r="AW277" s="63">
        <v>1</v>
      </c>
      <c r="AX277" s="63">
        <v>0</v>
      </c>
      <c r="AY277" s="63">
        <v>0</v>
      </c>
      <c r="AZ277" s="63">
        <v>0</v>
      </c>
      <c r="BA277" s="63">
        <v>2</v>
      </c>
      <c r="BB277" s="63">
        <v>1</v>
      </c>
      <c r="BC277" s="63">
        <v>6</v>
      </c>
      <c r="BD277" s="63">
        <v>1</v>
      </c>
      <c r="BE277" s="63">
        <v>2</v>
      </c>
      <c r="BF277" s="63">
        <v>8</v>
      </c>
      <c r="BG277" s="63">
        <v>6</v>
      </c>
      <c r="BH277" s="63">
        <v>14</v>
      </c>
      <c r="BI277" s="63">
        <v>1</v>
      </c>
      <c r="BJ277" s="63">
        <v>4</v>
      </c>
      <c r="BK277" s="63">
        <v>1</v>
      </c>
      <c r="BL277" s="63">
        <v>5</v>
      </c>
      <c r="BM277" s="63">
        <v>10</v>
      </c>
      <c r="BN277" s="63">
        <v>2</v>
      </c>
      <c r="BO277" s="63">
        <v>0</v>
      </c>
      <c r="BP277" s="63">
        <v>7</v>
      </c>
      <c r="BQ277" s="63">
        <v>2</v>
      </c>
      <c r="BR277" s="63">
        <v>0</v>
      </c>
      <c r="BS277" s="63">
        <v>2</v>
      </c>
      <c r="BT277" s="63">
        <v>0</v>
      </c>
      <c r="BU277" s="63">
        <v>24</v>
      </c>
      <c r="BV277" s="63">
        <v>10</v>
      </c>
      <c r="BW277" s="63">
        <v>20</v>
      </c>
      <c r="BX277" s="63">
        <v>0</v>
      </c>
      <c r="BY277" s="63">
        <v>1</v>
      </c>
      <c r="BZ277" s="63">
        <v>1</v>
      </c>
      <c r="CA277" s="185"/>
    </row>
    <row r="278" spans="1:79" ht="15.75" x14ac:dyDescent="0.25">
      <c r="A278" s="63" t="s">
        <v>2080</v>
      </c>
      <c r="B278" s="63">
        <v>0</v>
      </c>
      <c r="C278" s="63">
        <v>45</v>
      </c>
      <c r="D278" s="63">
        <v>10</v>
      </c>
      <c r="E278" s="63">
        <v>62</v>
      </c>
      <c r="F278" s="63">
        <v>0</v>
      </c>
      <c r="G278" s="63">
        <v>2</v>
      </c>
      <c r="H278" s="63">
        <v>1</v>
      </c>
      <c r="I278" s="63">
        <v>0</v>
      </c>
      <c r="J278" s="63">
        <v>1</v>
      </c>
      <c r="K278" s="63">
        <v>0</v>
      </c>
      <c r="L278" s="63">
        <v>0</v>
      </c>
      <c r="M278" s="63">
        <v>4</v>
      </c>
      <c r="N278" s="63">
        <v>0</v>
      </c>
      <c r="O278" s="63">
        <v>0</v>
      </c>
      <c r="P278" s="63">
        <v>483</v>
      </c>
      <c r="Q278" s="63">
        <v>444</v>
      </c>
      <c r="R278" s="63">
        <v>1493</v>
      </c>
      <c r="S278" s="63">
        <v>874</v>
      </c>
      <c r="T278" s="63">
        <v>1697</v>
      </c>
      <c r="U278" s="63">
        <v>1374</v>
      </c>
      <c r="V278" s="63">
        <v>260</v>
      </c>
      <c r="W278" s="63">
        <v>1108</v>
      </c>
      <c r="X278" s="63">
        <v>1275</v>
      </c>
      <c r="Y278" s="63">
        <v>1470</v>
      </c>
      <c r="Z278" s="63">
        <v>1360</v>
      </c>
      <c r="AA278" s="63">
        <v>1184</v>
      </c>
      <c r="AB278" s="63">
        <v>466</v>
      </c>
      <c r="AC278" s="63">
        <v>848</v>
      </c>
      <c r="AD278" s="63">
        <v>73</v>
      </c>
      <c r="AE278" s="63">
        <v>685</v>
      </c>
      <c r="AF278" s="63">
        <v>824</v>
      </c>
      <c r="AG278" s="63">
        <v>196</v>
      </c>
      <c r="AH278" s="63">
        <v>541</v>
      </c>
      <c r="AI278" s="63">
        <v>735</v>
      </c>
      <c r="AJ278" s="63">
        <v>1091</v>
      </c>
      <c r="AK278" s="63">
        <v>62</v>
      </c>
      <c r="AL278" s="63">
        <v>150</v>
      </c>
      <c r="AM278" s="63">
        <v>73</v>
      </c>
      <c r="AN278" s="63">
        <v>195</v>
      </c>
      <c r="AO278" s="63">
        <v>695</v>
      </c>
      <c r="AP278" s="63">
        <v>336</v>
      </c>
      <c r="AQ278" s="63">
        <v>813</v>
      </c>
      <c r="AR278" s="63">
        <v>1088</v>
      </c>
      <c r="AS278" s="63">
        <v>744</v>
      </c>
      <c r="AT278" s="63">
        <v>0</v>
      </c>
      <c r="AU278" s="63">
        <v>0</v>
      </c>
      <c r="AV278" s="63">
        <v>2</v>
      </c>
      <c r="AW278" s="63">
        <v>44</v>
      </c>
      <c r="AX278" s="63">
        <v>25</v>
      </c>
      <c r="AY278" s="63">
        <v>15</v>
      </c>
      <c r="AZ278" s="63">
        <v>9</v>
      </c>
      <c r="BA278" s="63">
        <v>25</v>
      </c>
      <c r="BB278" s="63">
        <v>38</v>
      </c>
      <c r="BC278" s="63">
        <v>23</v>
      </c>
      <c r="BD278" s="63">
        <v>26</v>
      </c>
      <c r="BE278" s="63">
        <v>28</v>
      </c>
      <c r="BF278" s="63">
        <v>20</v>
      </c>
      <c r="BG278" s="63">
        <v>40</v>
      </c>
      <c r="BH278" s="63">
        <v>32</v>
      </c>
      <c r="BI278" s="63">
        <v>10</v>
      </c>
      <c r="BJ278" s="63">
        <v>66</v>
      </c>
      <c r="BK278" s="63">
        <v>27</v>
      </c>
      <c r="BL278" s="63">
        <v>44</v>
      </c>
      <c r="BM278" s="63">
        <v>74</v>
      </c>
      <c r="BN278" s="63">
        <v>38</v>
      </c>
      <c r="BO278" s="63">
        <v>24</v>
      </c>
      <c r="BP278" s="63">
        <v>14</v>
      </c>
      <c r="BQ278" s="63">
        <v>5</v>
      </c>
      <c r="BR278" s="63">
        <v>13</v>
      </c>
      <c r="BS278" s="63">
        <v>9</v>
      </c>
      <c r="BT278" s="63">
        <v>41</v>
      </c>
      <c r="BU278" s="63">
        <v>57</v>
      </c>
      <c r="BV278" s="63">
        <v>25</v>
      </c>
      <c r="BW278" s="63">
        <v>172</v>
      </c>
      <c r="BX278" s="63">
        <v>9</v>
      </c>
      <c r="BY278" s="63">
        <v>33</v>
      </c>
      <c r="BZ278" s="63">
        <v>22</v>
      </c>
      <c r="CA278" s="185"/>
    </row>
    <row r="279" spans="1:79" ht="15.75" x14ac:dyDescent="0.25">
      <c r="A279" s="63" t="s">
        <v>2081</v>
      </c>
      <c r="B279" s="63">
        <v>0</v>
      </c>
      <c r="C279" s="63">
        <v>0</v>
      </c>
      <c r="D279" s="63">
        <v>0</v>
      </c>
      <c r="E279" s="63">
        <v>5</v>
      </c>
      <c r="F279" s="63">
        <v>0</v>
      </c>
      <c r="G279" s="63">
        <v>1</v>
      </c>
      <c r="H279" s="63">
        <v>0</v>
      </c>
      <c r="I279" s="63">
        <v>0</v>
      </c>
      <c r="J279" s="63">
        <v>0</v>
      </c>
      <c r="K279" s="63">
        <v>2</v>
      </c>
      <c r="L279" s="63">
        <v>0</v>
      </c>
      <c r="M279" s="63">
        <v>0</v>
      </c>
      <c r="N279" s="63">
        <v>0</v>
      </c>
      <c r="O279" s="63">
        <v>0</v>
      </c>
      <c r="P279" s="63">
        <v>405</v>
      </c>
      <c r="Q279" s="63">
        <v>47</v>
      </c>
      <c r="R279" s="63">
        <v>219</v>
      </c>
      <c r="S279" s="63">
        <v>359</v>
      </c>
      <c r="T279" s="63">
        <v>460</v>
      </c>
      <c r="U279" s="63">
        <v>378</v>
      </c>
      <c r="V279" s="63">
        <v>146</v>
      </c>
      <c r="W279" s="63">
        <v>301</v>
      </c>
      <c r="X279" s="63">
        <v>206</v>
      </c>
      <c r="Y279" s="63">
        <v>393</v>
      </c>
      <c r="Z279" s="63">
        <v>217</v>
      </c>
      <c r="AA279" s="63">
        <v>170</v>
      </c>
      <c r="AB279" s="63">
        <v>148</v>
      </c>
      <c r="AC279" s="63">
        <v>37</v>
      </c>
      <c r="AD279" s="63">
        <v>3</v>
      </c>
      <c r="AE279" s="63">
        <v>354</v>
      </c>
      <c r="AF279" s="63">
        <v>272</v>
      </c>
      <c r="AG279" s="63">
        <v>122</v>
      </c>
      <c r="AH279" s="63">
        <v>77</v>
      </c>
      <c r="AI279" s="63">
        <v>36</v>
      </c>
      <c r="AJ279" s="63">
        <v>77</v>
      </c>
      <c r="AK279" s="63">
        <v>21</v>
      </c>
      <c r="AL279" s="63">
        <v>57</v>
      </c>
      <c r="AM279" s="63">
        <v>8</v>
      </c>
      <c r="AN279" s="63">
        <v>85</v>
      </c>
      <c r="AO279" s="63">
        <v>339</v>
      </c>
      <c r="AP279" s="63">
        <v>180</v>
      </c>
      <c r="AQ279" s="63">
        <v>36</v>
      </c>
      <c r="AR279" s="63">
        <v>79</v>
      </c>
      <c r="AS279" s="63">
        <v>37</v>
      </c>
      <c r="AT279" s="63">
        <v>0</v>
      </c>
      <c r="AU279" s="63">
        <v>0</v>
      </c>
      <c r="AV279" s="63">
        <v>0</v>
      </c>
      <c r="AW279" s="63">
        <v>8</v>
      </c>
      <c r="AX279" s="63">
        <v>11</v>
      </c>
      <c r="AY279" s="63">
        <v>6</v>
      </c>
      <c r="AZ279" s="63">
        <v>0</v>
      </c>
      <c r="BA279" s="63">
        <v>14</v>
      </c>
      <c r="BB279" s="63">
        <v>9</v>
      </c>
      <c r="BC279" s="63">
        <v>3</v>
      </c>
      <c r="BD279" s="63">
        <v>11</v>
      </c>
      <c r="BE279" s="63">
        <v>2</v>
      </c>
      <c r="BF279" s="63">
        <v>8</v>
      </c>
      <c r="BG279" s="63">
        <v>12</v>
      </c>
      <c r="BH279" s="63">
        <v>20</v>
      </c>
      <c r="BI279" s="63">
        <v>10</v>
      </c>
      <c r="BJ279" s="63">
        <v>21</v>
      </c>
      <c r="BK279" s="63">
        <v>2</v>
      </c>
      <c r="BL279" s="63">
        <v>41</v>
      </c>
      <c r="BM279" s="63">
        <v>68</v>
      </c>
      <c r="BN279" s="63">
        <v>4</v>
      </c>
      <c r="BO279" s="63">
        <v>15</v>
      </c>
      <c r="BP279" s="63">
        <v>4</v>
      </c>
      <c r="BQ279" s="63">
        <v>0</v>
      </c>
      <c r="BR279" s="63">
        <v>2</v>
      </c>
      <c r="BS279" s="63">
        <v>5</v>
      </c>
      <c r="BT279" s="63">
        <v>9</v>
      </c>
      <c r="BU279" s="63">
        <v>86</v>
      </c>
      <c r="BV279" s="63">
        <v>27</v>
      </c>
      <c r="BW279" s="63">
        <v>99</v>
      </c>
      <c r="BX279" s="63">
        <v>9</v>
      </c>
      <c r="BY279" s="63">
        <v>8</v>
      </c>
      <c r="BZ279" s="63">
        <v>14</v>
      </c>
      <c r="CA279" s="185"/>
    </row>
    <row r="280" spans="1:79" ht="15.75" x14ac:dyDescent="0.25">
      <c r="A280" s="63" t="s">
        <v>2082</v>
      </c>
      <c r="B280" s="63">
        <v>0</v>
      </c>
      <c r="C280" s="63">
        <v>1</v>
      </c>
      <c r="D280" s="63">
        <v>0</v>
      </c>
      <c r="E280" s="63">
        <v>0</v>
      </c>
      <c r="F280" s="63">
        <v>0</v>
      </c>
      <c r="G280" s="63">
        <v>1</v>
      </c>
      <c r="H280" s="63">
        <v>1</v>
      </c>
      <c r="I280" s="63">
        <v>0</v>
      </c>
      <c r="J280" s="63">
        <v>0</v>
      </c>
      <c r="K280" s="63">
        <v>0</v>
      </c>
      <c r="L280" s="63">
        <v>0</v>
      </c>
      <c r="M280" s="63">
        <v>0</v>
      </c>
      <c r="N280" s="63">
        <v>4</v>
      </c>
      <c r="O280" s="63">
        <v>0</v>
      </c>
      <c r="P280" s="63">
        <v>2</v>
      </c>
      <c r="Q280" s="63">
        <v>1</v>
      </c>
      <c r="R280" s="63">
        <v>0</v>
      </c>
      <c r="S280" s="63">
        <v>26</v>
      </c>
      <c r="T280" s="63">
        <v>9</v>
      </c>
      <c r="U280" s="63">
        <v>2</v>
      </c>
      <c r="V280" s="63">
        <v>0</v>
      </c>
      <c r="W280" s="63">
        <v>3</v>
      </c>
      <c r="X280" s="63">
        <v>5</v>
      </c>
      <c r="Y280" s="63">
        <v>1</v>
      </c>
      <c r="Z280" s="63">
        <v>2</v>
      </c>
      <c r="AA280" s="63">
        <v>24</v>
      </c>
      <c r="AB280" s="63">
        <v>11</v>
      </c>
      <c r="AC280" s="63">
        <v>1</v>
      </c>
      <c r="AD280" s="63">
        <v>4</v>
      </c>
      <c r="AE280" s="63">
        <v>0</v>
      </c>
      <c r="AF280" s="63">
        <v>1</v>
      </c>
      <c r="AG280" s="63">
        <v>0</v>
      </c>
      <c r="AH280" s="63">
        <v>15</v>
      </c>
      <c r="AI280" s="63">
        <v>10</v>
      </c>
      <c r="AJ280" s="63">
        <v>15</v>
      </c>
      <c r="AK280" s="63">
        <v>0</v>
      </c>
      <c r="AL280" s="63">
        <v>1</v>
      </c>
      <c r="AM280" s="63">
        <v>0</v>
      </c>
      <c r="AN280" s="63">
        <v>0</v>
      </c>
      <c r="AO280" s="63">
        <v>0</v>
      </c>
      <c r="AP280" s="63">
        <v>0</v>
      </c>
      <c r="AQ280" s="63">
        <v>10</v>
      </c>
      <c r="AR280" s="63">
        <v>13</v>
      </c>
      <c r="AS280" s="63">
        <v>10</v>
      </c>
      <c r="AT280" s="63">
        <v>2</v>
      </c>
      <c r="AU280" s="63">
        <v>0</v>
      </c>
      <c r="AV280" s="63">
        <v>0</v>
      </c>
      <c r="AW280" s="63">
        <v>52</v>
      </c>
      <c r="AX280" s="63">
        <v>29</v>
      </c>
      <c r="AY280" s="63">
        <v>5</v>
      </c>
      <c r="AZ280" s="63">
        <v>72</v>
      </c>
      <c r="BA280" s="63">
        <v>77</v>
      </c>
      <c r="BB280" s="63">
        <v>55</v>
      </c>
      <c r="BC280" s="63">
        <v>7</v>
      </c>
      <c r="BD280" s="63">
        <v>11</v>
      </c>
      <c r="BE280" s="63">
        <v>10</v>
      </c>
      <c r="BF280" s="63">
        <v>33</v>
      </c>
      <c r="BG280" s="63">
        <v>26</v>
      </c>
      <c r="BH280" s="63">
        <v>34</v>
      </c>
      <c r="BI280" s="63">
        <v>12</v>
      </c>
      <c r="BJ280" s="63">
        <v>26</v>
      </c>
      <c r="BK280" s="63">
        <v>8</v>
      </c>
      <c r="BL280" s="63">
        <v>33</v>
      </c>
      <c r="BM280" s="63">
        <v>22</v>
      </c>
      <c r="BN280" s="63">
        <v>15</v>
      </c>
      <c r="BO280" s="63">
        <v>20</v>
      </c>
      <c r="BP280" s="63">
        <v>3</v>
      </c>
      <c r="BQ280" s="63">
        <v>7</v>
      </c>
      <c r="BR280" s="63">
        <v>14</v>
      </c>
      <c r="BS280" s="63">
        <v>5</v>
      </c>
      <c r="BT280" s="63">
        <v>20</v>
      </c>
      <c r="BU280" s="63">
        <v>27</v>
      </c>
      <c r="BV280" s="63">
        <v>27</v>
      </c>
      <c r="BW280" s="63">
        <v>58</v>
      </c>
      <c r="BX280" s="63">
        <v>6</v>
      </c>
      <c r="BY280" s="63">
        <v>29</v>
      </c>
      <c r="BZ280" s="63">
        <v>11</v>
      </c>
      <c r="CA280" s="185"/>
    </row>
    <row r="281" spans="1:79" ht="15.75" x14ac:dyDescent="0.25">
      <c r="A281" s="63" t="s">
        <v>2083</v>
      </c>
      <c r="B281" s="63">
        <v>0</v>
      </c>
      <c r="C281" s="63">
        <v>4</v>
      </c>
      <c r="D281" s="63">
        <v>2</v>
      </c>
      <c r="E281" s="63">
        <v>11</v>
      </c>
      <c r="F281" s="63">
        <v>2</v>
      </c>
      <c r="G281" s="63">
        <v>7</v>
      </c>
      <c r="H281" s="63">
        <v>5</v>
      </c>
      <c r="I281" s="63">
        <v>0</v>
      </c>
      <c r="J281" s="63">
        <v>0</v>
      </c>
      <c r="K281" s="63">
        <v>0</v>
      </c>
      <c r="L281" s="63">
        <v>0</v>
      </c>
      <c r="M281" s="63">
        <v>0</v>
      </c>
      <c r="N281" s="63">
        <v>0</v>
      </c>
      <c r="O281" s="63">
        <v>0</v>
      </c>
      <c r="P281" s="63">
        <v>121</v>
      </c>
      <c r="Q281" s="63">
        <v>111</v>
      </c>
      <c r="R281" s="63">
        <v>402</v>
      </c>
      <c r="S281" s="63">
        <v>24</v>
      </c>
      <c r="T281" s="63">
        <v>61</v>
      </c>
      <c r="U281" s="63">
        <v>473</v>
      </c>
      <c r="V281" s="63">
        <v>58</v>
      </c>
      <c r="W281" s="63">
        <v>52</v>
      </c>
      <c r="X281" s="63">
        <v>89</v>
      </c>
      <c r="Y281" s="63">
        <v>70</v>
      </c>
      <c r="Z281" s="63">
        <v>89</v>
      </c>
      <c r="AA281" s="63">
        <v>88</v>
      </c>
      <c r="AB281" s="63">
        <v>10</v>
      </c>
      <c r="AC281" s="63">
        <v>90</v>
      </c>
      <c r="AD281" s="63">
        <v>7</v>
      </c>
      <c r="AE281" s="63">
        <v>247</v>
      </c>
      <c r="AF281" s="63">
        <v>149</v>
      </c>
      <c r="AG281" s="63">
        <v>204</v>
      </c>
      <c r="AH281" s="63">
        <v>20</v>
      </c>
      <c r="AI281" s="63">
        <v>33</v>
      </c>
      <c r="AJ281" s="63">
        <v>35</v>
      </c>
      <c r="AK281" s="63">
        <v>15</v>
      </c>
      <c r="AL281" s="63">
        <v>15</v>
      </c>
      <c r="AM281" s="63">
        <v>11</v>
      </c>
      <c r="AN281" s="63">
        <v>161</v>
      </c>
      <c r="AO281" s="63">
        <v>159</v>
      </c>
      <c r="AP281" s="63">
        <v>114</v>
      </c>
      <c r="AQ281" s="63">
        <v>34</v>
      </c>
      <c r="AR281" s="63">
        <v>47</v>
      </c>
      <c r="AS281" s="63">
        <v>18</v>
      </c>
      <c r="AT281" s="63">
        <v>0</v>
      </c>
      <c r="AU281" s="63">
        <v>1</v>
      </c>
      <c r="AV281" s="63">
        <v>0</v>
      </c>
      <c r="AW281" s="63">
        <v>3</v>
      </c>
      <c r="AX281" s="63">
        <v>2</v>
      </c>
      <c r="AY281" s="63">
        <v>0</v>
      </c>
      <c r="AZ281" s="63">
        <v>0</v>
      </c>
      <c r="BA281" s="63">
        <v>0</v>
      </c>
      <c r="BB281" s="63">
        <v>1</v>
      </c>
      <c r="BC281" s="63">
        <v>0</v>
      </c>
      <c r="BD281" s="63">
        <v>0</v>
      </c>
      <c r="BE281" s="63">
        <v>0</v>
      </c>
      <c r="BF281" s="63">
        <v>2</v>
      </c>
      <c r="BG281" s="63">
        <v>0</v>
      </c>
      <c r="BH281" s="63">
        <v>1</v>
      </c>
      <c r="BI281" s="63">
        <v>1</v>
      </c>
      <c r="BJ281" s="63">
        <v>0</v>
      </c>
      <c r="BK281" s="63">
        <v>2</v>
      </c>
      <c r="BL281" s="63">
        <v>0</v>
      </c>
      <c r="BM281" s="63">
        <v>7</v>
      </c>
      <c r="BN281" s="63">
        <v>1</v>
      </c>
      <c r="BO281" s="63">
        <v>0</v>
      </c>
      <c r="BP281" s="63">
        <v>0</v>
      </c>
      <c r="BQ281" s="63">
        <v>0</v>
      </c>
      <c r="BR281" s="63">
        <v>0</v>
      </c>
      <c r="BS281" s="63">
        <v>0</v>
      </c>
      <c r="BT281" s="63">
        <v>0</v>
      </c>
      <c r="BU281" s="63">
        <v>1</v>
      </c>
      <c r="BV281" s="63">
        <v>0</v>
      </c>
      <c r="BW281" s="63">
        <v>7</v>
      </c>
      <c r="BX281" s="63">
        <v>0</v>
      </c>
      <c r="BY281" s="63">
        <v>0</v>
      </c>
      <c r="BZ281" s="63">
        <v>0</v>
      </c>
      <c r="CA281" s="185"/>
    </row>
    <row r="282" spans="1:79" ht="15.75" x14ac:dyDescent="0.25">
      <c r="A282" s="63" t="s">
        <v>2084</v>
      </c>
      <c r="B282" s="63">
        <v>110</v>
      </c>
      <c r="C282" s="63">
        <v>0</v>
      </c>
      <c r="D282" s="63">
        <v>1</v>
      </c>
      <c r="E282" s="63">
        <v>0</v>
      </c>
      <c r="F282" s="63">
        <v>25</v>
      </c>
      <c r="G282" s="63">
        <v>23</v>
      </c>
      <c r="H282" s="63">
        <v>14</v>
      </c>
      <c r="I282" s="63">
        <v>0</v>
      </c>
      <c r="J282" s="63">
        <v>0</v>
      </c>
      <c r="K282" s="63">
        <v>0</v>
      </c>
      <c r="L282" s="63">
        <v>0</v>
      </c>
      <c r="M282" s="63">
        <v>626</v>
      </c>
      <c r="N282" s="63">
        <v>862</v>
      </c>
      <c r="O282" s="63">
        <v>0</v>
      </c>
      <c r="P282" s="63">
        <v>4</v>
      </c>
      <c r="Q282" s="63">
        <v>2</v>
      </c>
      <c r="R282" s="63">
        <v>2</v>
      </c>
      <c r="S282" s="63">
        <v>25</v>
      </c>
      <c r="T282" s="63">
        <v>8</v>
      </c>
      <c r="U282" s="63">
        <v>0</v>
      </c>
      <c r="V282" s="63">
        <v>0</v>
      </c>
      <c r="W282" s="63">
        <v>3</v>
      </c>
      <c r="X282" s="63">
        <v>7</v>
      </c>
      <c r="Y282" s="63">
        <v>0</v>
      </c>
      <c r="Z282" s="63">
        <v>4</v>
      </c>
      <c r="AA282" s="63">
        <v>3</v>
      </c>
      <c r="AB282" s="63">
        <v>17</v>
      </c>
      <c r="AC282" s="63">
        <v>7</v>
      </c>
      <c r="AD282" s="63">
        <v>12</v>
      </c>
      <c r="AE282" s="63">
        <v>2</v>
      </c>
      <c r="AF282" s="63">
        <v>9</v>
      </c>
      <c r="AG282" s="63">
        <v>4</v>
      </c>
      <c r="AH282" s="63">
        <v>24</v>
      </c>
      <c r="AI282" s="63">
        <v>18</v>
      </c>
      <c r="AJ282" s="63">
        <v>8</v>
      </c>
      <c r="AK282" s="63">
        <v>3</v>
      </c>
      <c r="AL282" s="63">
        <v>0</v>
      </c>
      <c r="AM282" s="63">
        <v>13</v>
      </c>
      <c r="AN282" s="63">
        <v>2</v>
      </c>
      <c r="AO282" s="63">
        <v>2</v>
      </c>
      <c r="AP282" s="63">
        <v>1</v>
      </c>
      <c r="AQ282" s="63">
        <v>6</v>
      </c>
      <c r="AR282" s="63">
        <v>13</v>
      </c>
      <c r="AS282" s="63">
        <v>22</v>
      </c>
      <c r="AT282" s="63">
        <v>5</v>
      </c>
      <c r="AU282" s="63">
        <v>0</v>
      </c>
      <c r="AV282" s="63">
        <v>2</v>
      </c>
      <c r="AW282" s="63">
        <v>39</v>
      </c>
      <c r="AX282" s="63">
        <v>45</v>
      </c>
      <c r="AY282" s="63">
        <v>10</v>
      </c>
      <c r="AZ282" s="63">
        <v>11</v>
      </c>
      <c r="BA282" s="63">
        <v>90</v>
      </c>
      <c r="BB282" s="63">
        <v>60</v>
      </c>
      <c r="BC282" s="63">
        <v>16</v>
      </c>
      <c r="BD282" s="63">
        <v>11</v>
      </c>
      <c r="BE282" s="63">
        <v>14</v>
      </c>
      <c r="BF282" s="63">
        <v>50</v>
      </c>
      <c r="BG282" s="63">
        <v>24</v>
      </c>
      <c r="BH282" s="63">
        <v>14</v>
      </c>
      <c r="BI282" s="63">
        <v>16</v>
      </c>
      <c r="BJ282" s="63">
        <v>17</v>
      </c>
      <c r="BK282" s="63">
        <v>12</v>
      </c>
      <c r="BL282" s="63">
        <v>24</v>
      </c>
      <c r="BM282" s="63">
        <v>16</v>
      </c>
      <c r="BN282" s="63">
        <v>26</v>
      </c>
      <c r="BO282" s="63">
        <v>34</v>
      </c>
      <c r="BP282" s="63">
        <v>5</v>
      </c>
      <c r="BQ282" s="63">
        <v>12</v>
      </c>
      <c r="BR282" s="63">
        <v>3</v>
      </c>
      <c r="BS282" s="63">
        <v>11</v>
      </c>
      <c r="BT282" s="63">
        <v>17</v>
      </c>
      <c r="BU282" s="63">
        <v>60</v>
      </c>
      <c r="BV282" s="63">
        <v>32</v>
      </c>
      <c r="BW282" s="63">
        <v>35</v>
      </c>
      <c r="BX282" s="63">
        <v>1</v>
      </c>
      <c r="BY282" s="63">
        <v>26</v>
      </c>
      <c r="BZ282" s="63">
        <v>5</v>
      </c>
      <c r="CA282" s="185"/>
    </row>
    <row r="283" spans="1:79" ht="15.75" x14ac:dyDescent="0.25">
      <c r="A283" s="63" t="s">
        <v>2085</v>
      </c>
      <c r="B283" s="63">
        <v>0</v>
      </c>
      <c r="C283" s="63">
        <v>0</v>
      </c>
      <c r="D283" s="63">
        <v>0</v>
      </c>
      <c r="E283" s="63">
        <v>0</v>
      </c>
      <c r="F283" s="63">
        <v>0</v>
      </c>
      <c r="G283" s="63">
        <v>0</v>
      </c>
      <c r="H283" s="63">
        <v>0</v>
      </c>
      <c r="I283" s="63">
        <v>0</v>
      </c>
      <c r="J283" s="63">
        <v>0</v>
      </c>
      <c r="K283" s="63">
        <v>0</v>
      </c>
      <c r="L283" s="63">
        <v>0</v>
      </c>
      <c r="M283" s="63">
        <v>0</v>
      </c>
      <c r="N283" s="63">
        <v>0</v>
      </c>
      <c r="O283" s="63">
        <v>0</v>
      </c>
      <c r="P283" s="63">
        <v>28</v>
      </c>
      <c r="Q283" s="63">
        <v>1</v>
      </c>
      <c r="R283" s="63">
        <v>1</v>
      </c>
      <c r="S283" s="63">
        <v>21</v>
      </c>
      <c r="T283" s="63">
        <v>4</v>
      </c>
      <c r="U283" s="63">
        <v>6</v>
      </c>
      <c r="V283" s="63">
        <v>94</v>
      </c>
      <c r="W283" s="63">
        <v>0</v>
      </c>
      <c r="X283" s="63">
        <v>5</v>
      </c>
      <c r="Y283" s="63">
        <v>8</v>
      </c>
      <c r="Z283" s="63">
        <v>1</v>
      </c>
      <c r="AA283" s="63">
        <v>13</v>
      </c>
      <c r="AB283" s="63">
        <v>0</v>
      </c>
      <c r="AC283" s="63">
        <v>0</v>
      </c>
      <c r="AD283" s="63">
        <v>0</v>
      </c>
      <c r="AE283" s="63">
        <v>13</v>
      </c>
      <c r="AF283" s="63">
        <v>13</v>
      </c>
      <c r="AG283" s="63">
        <v>30</v>
      </c>
      <c r="AH283" s="63">
        <v>34</v>
      </c>
      <c r="AI283" s="63">
        <v>42</v>
      </c>
      <c r="AJ283" s="63">
        <v>5</v>
      </c>
      <c r="AK283" s="63">
        <v>0</v>
      </c>
      <c r="AL283" s="63">
        <v>0</v>
      </c>
      <c r="AM283" s="63">
        <v>0</v>
      </c>
      <c r="AN283" s="63">
        <v>247</v>
      </c>
      <c r="AO283" s="63">
        <v>67</v>
      </c>
      <c r="AP283" s="63">
        <v>135</v>
      </c>
      <c r="AQ283" s="63">
        <v>15</v>
      </c>
      <c r="AR283" s="63">
        <v>8</v>
      </c>
      <c r="AS283" s="63">
        <v>1</v>
      </c>
      <c r="AT283" s="63">
        <v>0</v>
      </c>
      <c r="AU283" s="63">
        <v>0</v>
      </c>
      <c r="AV283" s="63">
        <v>0</v>
      </c>
      <c r="AW283" s="63">
        <v>0</v>
      </c>
      <c r="AX283" s="63">
        <v>5</v>
      </c>
      <c r="AY283" s="63">
        <v>0</v>
      </c>
      <c r="AZ283" s="63">
        <v>0</v>
      </c>
      <c r="BA283" s="63">
        <v>1</v>
      </c>
      <c r="BB283" s="63">
        <v>0</v>
      </c>
      <c r="BC283" s="63">
        <v>0</v>
      </c>
      <c r="BD283" s="63">
        <v>0</v>
      </c>
      <c r="BE283" s="63">
        <v>0</v>
      </c>
      <c r="BF283" s="63">
        <v>1</v>
      </c>
      <c r="BG283" s="63">
        <v>0</v>
      </c>
      <c r="BH283" s="63">
        <v>1</v>
      </c>
      <c r="BI283" s="63">
        <v>0</v>
      </c>
      <c r="BJ283" s="63">
        <v>1</v>
      </c>
      <c r="BK283" s="63">
        <v>0</v>
      </c>
      <c r="BL283" s="63">
        <v>0</v>
      </c>
      <c r="BM283" s="63">
        <v>1</v>
      </c>
      <c r="BN283" s="63">
        <v>0</v>
      </c>
      <c r="BO283" s="63">
        <v>1</v>
      </c>
      <c r="BP283" s="63">
        <v>0</v>
      </c>
      <c r="BQ283" s="63">
        <v>2</v>
      </c>
      <c r="BR283" s="63">
        <v>0</v>
      </c>
      <c r="BS283" s="63">
        <v>0</v>
      </c>
      <c r="BT283" s="63">
        <v>0</v>
      </c>
      <c r="BU283" s="63">
        <v>9</v>
      </c>
      <c r="BV283" s="63">
        <v>1</v>
      </c>
      <c r="BW283" s="63">
        <v>10</v>
      </c>
      <c r="BX283" s="63">
        <v>1</v>
      </c>
      <c r="BY283" s="63">
        <v>0</v>
      </c>
      <c r="BZ283" s="63">
        <v>0</v>
      </c>
      <c r="CA283" s="185"/>
    </row>
    <row r="284" spans="1:79" ht="15.75" x14ac:dyDescent="0.25">
      <c r="A284" s="63" t="s">
        <v>2086</v>
      </c>
      <c r="B284" s="63">
        <v>0</v>
      </c>
      <c r="C284" s="63">
        <v>11</v>
      </c>
      <c r="D284" s="63">
        <v>2</v>
      </c>
      <c r="E284" s="63">
        <v>7</v>
      </c>
      <c r="F284" s="63">
        <v>0</v>
      </c>
      <c r="G284" s="63">
        <v>1</v>
      </c>
      <c r="H284" s="63">
        <v>1</v>
      </c>
      <c r="I284" s="63">
        <v>0</v>
      </c>
      <c r="J284" s="63">
        <v>0</v>
      </c>
      <c r="K284" s="63">
        <v>1</v>
      </c>
      <c r="L284" s="63">
        <v>0</v>
      </c>
      <c r="M284" s="63">
        <v>2</v>
      </c>
      <c r="N284" s="63">
        <v>0</v>
      </c>
      <c r="O284" s="63">
        <v>0</v>
      </c>
      <c r="P284" s="63">
        <v>5</v>
      </c>
      <c r="Q284" s="63">
        <v>1</v>
      </c>
      <c r="R284" s="63">
        <v>7</v>
      </c>
      <c r="S284" s="63">
        <v>53</v>
      </c>
      <c r="T284" s="63">
        <v>26</v>
      </c>
      <c r="U284" s="63">
        <v>8</v>
      </c>
      <c r="V284" s="63">
        <v>247</v>
      </c>
      <c r="W284" s="63">
        <v>15</v>
      </c>
      <c r="X284" s="63">
        <v>5</v>
      </c>
      <c r="Y284" s="63">
        <v>21</v>
      </c>
      <c r="Z284" s="63">
        <v>8</v>
      </c>
      <c r="AA284" s="63">
        <v>51</v>
      </c>
      <c r="AB284" s="63">
        <v>16</v>
      </c>
      <c r="AC284" s="63">
        <v>3</v>
      </c>
      <c r="AD284" s="63">
        <v>13</v>
      </c>
      <c r="AE284" s="63">
        <v>35</v>
      </c>
      <c r="AF284" s="63">
        <v>90</v>
      </c>
      <c r="AG284" s="63">
        <v>19</v>
      </c>
      <c r="AH284" s="63">
        <v>111</v>
      </c>
      <c r="AI284" s="63">
        <v>64</v>
      </c>
      <c r="AJ284" s="63">
        <v>33</v>
      </c>
      <c r="AK284" s="63">
        <v>2</v>
      </c>
      <c r="AL284" s="63">
        <v>1</v>
      </c>
      <c r="AM284" s="63">
        <v>2</v>
      </c>
      <c r="AN284" s="63">
        <v>477</v>
      </c>
      <c r="AO284" s="63">
        <v>507</v>
      </c>
      <c r="AP284" s="63">
        <v>302</v>
      </c>
      <c r="AQ284" s="63">
        <v>13</v>
      </c>
      <c r="AR284" s="63">
        <v>61</v>
      </c>
      <c r="AS284" s="63">
        <v>22</v>
      </c>
      <c r="AT284" s="63">
        <v>0</v>
      </c>
      <c r="AU284" s="63">
        <v>0</v>
      </c>
      <c r="AV284" s="63">
        <v>0</v>
      </c>
      <c r="AW284" s="63">
        <v>15</v>
      </c>
      <c r="AX284" s="63">
        <v>8</v>
      </c>
      <c r="AY284" s="63">
        <v>8</v>
      </c>
      <c r="AZ284" s="63">
        <v>116</v>
      </c>
      <c r="BA284" s="63">
        <v>15</v>
      </c>
      <c r="BB284" s="63">
        <v>14</v>
      </c>
      <c r="BC284" s="63">
        <v>8</v>
      </c>
      <c r="BD284" s="63">
        <v>9</v>
      </c>
      <c r="BE284" s="63">
        <v>18</v>
      </c>
      <c r="BF284" s="63">
        <v>19</v>
      </c>
      <c r="BG284" s="63">
        <v>11</v>
      </c>
      <c r="BH284" s="63">
        <v>17</v>
      </c>
      <c r="BI284" s="63">
        <v>9</v>
      </c>
      <c r="BJ284" s="63">
        <v>12</v>
      </c>
      <c r="BK284" s="63">
        <v>20</v>
      </c>
      <c r="BL284" s="63">
        <v>17</v>
      </c>
      <c r="BM284" s="63">
        <v>15</v>
      </c>
      <c r="BN284" s="63">
        <v>25</v>
      </c>
      <c r="BO284" s="63">
        <v>11</v>
      </c>
      <c r="BP284" s="63">
        <v>15</v>
      </c>
      <c r="BQ284" s="63">
        <v>3</v>
      </c>
      <c r="BR284" s="63">
        <v>16</v>
      </c>
      <c r="BS284" s="63">
        <v>5</v>
      </c>
      <c r="BT284" s="63">
        <v>18</v>
      </c>
      <c r="BU284" s="63">
        <v>34</v>
      </c>
      <c r="BV284" s="63">
        <v>38</v>
      </c>
      <c r="BW284" s="63">
        <v>42</v>
      </c>
      <c r="BX284" s="63">
        <v>2</v>
      </c>
      <c r="BY284" s="63">
        <v>27</v>
      </c>
      <c r="BZ284" s="63">
        <v>16</v>
      </c>
      <c r="CA284" s="185"/>
    </row>
    <row r="285" spans="1:79" ht="15.75" x14ac:dyDescent="0.25">
      <c r="A285" s="63" t="s">
        <v>2087</v>
      </c>
      <c r="B285" s="63">
        <v>0</v>
      </c>
      <c r="C285" s="63">
        <v>0</v>
      </c>
      <c r="D285" s="63">
        <v>0</v>
      </c>
      <c r="E285" s="63">
        <v>0</v>
      </c>
      <c r="F285" s="63">
        <v>0</v>
      </c>
      <c r="G285" s="63">
        <v>0</v>
      </c>
      <c r="H285" s="63">
        <v>0</v>
      </c>
      <c r="I285" s="63">
        <v>0</v>
      </c>
      <c r="J285" s="63">
        <v>0</v>
      </c>
      <c r="K285" s="63">
        <v>0</v>
      </c>
      <c r="L285" s="63">
        <v>0</v>
      </c>
      <c r="M285" s="63">
        <v>0</v>
      </c>
      <c r="N285" s="63">
        <v>0</v>
      </c>
      <c r="O285" s="63">
        <v>0</v>
      </c>
      <c r="P285" s="63">
        <v>6</v>
      </c>
      <c r="Q285" s="63">
        <v>0</v>
      </c>
      <c r="R285" s="63">
        <v>0</v>
      </c>
      <c r="S285" s="63">
        <v>3</v>
      </c>
      <c r="T285" s="63">
        <v>0</v>
      </c>
      <c r="U285" s="63">
        <v>1</v>
      </c>
      <c r="V285" s="63">
        <v>0</v>
      </c>
      <c r="W285" s="63">
        <v>1</v>
      </c>
      <c r="X285" s="63">
        <v>0</v>
      </c>
      <c r="Y285" s="63">
        <v>0</v>
      </c>
      <c r="Z285" s="63">
        <v>0</v>
      </c>
      <c r="AA285" s="63">
        <v>1</v>
      </c>
      <c r="AB285" s="63">
        <v>2</v>
      </c>
      <c r="AC285" s="63">
        <v>0</v>
      </c>
      <c r="AD285" s="63">
        <v>0</v>
      </c>
      <c r="AE285" s="63">
        <v>0</v>
      </c>
      <c r="AF285" s="63">
        <v>0</v>
      </c>
      <c r="AG285" s="63">
        <v>0</v>
      </c>
      <c r="AH285" s="63">
        <v>11</v>
      </c>
      <c r="AI285" s="63">
        <v>7</v>
      </c>
      <c r="AJ285" s="63">
        <v>3</v>
      </c>
      <c r="AK285" s="63">
        <v>0</v>
      </c>
      <c r="AL285" s="63">
        <v>1</v>
      </c>
      <c r="AM285" s="63">
        <v>0</v>
      </c>
      <c r="AN285" s="63">
        <v>0</v>
      </c>
      <c r="AO285" s="63">
        <v>0</v>
      </c>
      <c r="AP285" s="63">
        <v>0</v>
      </c>
      <c r="AQ285" s="63">
        <v>2</v>
      </c>
      <c r="AR285" s="63">
        <v>0</v>
      </c>
      <c r="AS285" s="63">
        <v>0</v>
      </c>
      <c r="AT285" s="63">
        <v>0</v>
      </c>
      <c r="AU285" s="63">
        <v>0</v>
      </c>
      <c r="AV285" s="63">
        <v>0</v>
      </c>
      <c r="AW285" s="63">
        <v>3</v>
      </c>
      <c r="AX285" s="63">
        <v>8</v>
      </c>
      <c r="AY285" s="63">
        <v>1</v>
      </c>
      <c r="AZ285" s="63">
        <v>0</v>
      </c>
      <c r="BA285" s="63">
        <v>13</v>
      </c>
      <c r="BB285" s="63">
        <v>6</v>
      </c>
      <c r="BC285" s="63">
        <v>5</v>
      </c>
      <c r="BD285" s="63">
        <v>23</v>
      </c>
      <c r="BE285" s="63">
        <v>2</v>
      </c>
      <c r="BF285" s="63">
        <v>5</v>
      </c>
      <c r="BG285" s="63">
        <v>9</v>
      </c>
      <c r="BH285" s="63">
        <v>0</v>
      </c>
      <c r="BI285" s="63">
        <v>3</v>
      </c>
      <c r="BJ285" s="63">
        <v>23</v>
      </c>
      <c r="BK285" s="63">
        <v>13</v>
      </c>
      <c r="BL285" s="63">
        <v>17</v>
      </c>
      <c r="BM285" s="63">
        <v>6</v>
      </c>
      <c r="BN285" s="63">
        <v>16</v>
      </c>
      <c r="BO285" s="63">
        <v>24</v>
      </c>
      <c r="BP285" s="63">
        <v>1</v>
      </c>
      <c r="BQ285" s="63">
        <v>1</v>
      </c>
      <c r="BR285" s="63">
        <v>6</v>
      </c>
      <c r="BS285" s="63">
        <v>6</v>
      </c>
      <c r="BT285" s="63">
        <v>13</v>
      </c>
      <c r="BU285" s="63">
        <v>13</v>
      </c>
      <c r="BV285" s="63">
        <v>16</v>
      </c>
      <c r="BW285" s="63">
        <v>6</v>
      </c>
      <c r="BX285" s="63">
        <v>3</v>
      </c>
      <c r="BY285" s="63">
        <v>15</v>
      </c>
      <c r="BZ285" s="63">
        <v>5</v>
      </c>
      <c r="CA285" s="185"/>
    </row>
    <row r="286" spans="1:79" ht="15.75" x14ac:dyDescent="0.25">
      <c r="A286" s="63" t="s">
        <v>2088</v>
      </c>
      <c r="B286" s="63">
        <v>0</v>
      </c>
      <c r="C286" s="63">
        <v>5</v>
      </c>
      <c r="D286" s="63">
        <v>0</v>
      </c>
      <c r="E286" s="63">
        <v>0</v>
      </c>
      <c r="F286" s="63">
        <v>0</v>
      </c>
      <c r="G286" s="63">
        <v>0</v>
      </c>
      <c r="H286" s="63">
        <v>0</v>
      </c>
      <c r="I286" s="63">
        <v>0</v>
      </c>
      <c r="J286" s="63">
        <v>0</v>
      </c>
      <c r="K286" s="63">
        <v>0</v>
      </c>
      <c r="L286" s="63">
        <v>0</v>
      </c>
      <c r="M286" s="63">
        <v>0</v>
      </c>
      <c r="N286" s="63">
        <v>0</v>
      </c>
      <c r="O286" s="63">
        <v>0</v>
      </c>
      <c r="P286" s="63">
        <v>66</v>
      </c>
      <c r="Q286" s="63">
        <v>8</v>
      </c>
      <c r="R286" s="63">
        <v>0</v>
      </c>
      <c r="S286" s="63">
        <v>700</v>
      </c>
      <c r="T286" s="63">
        <v>23</v>
      </c>
      <c r="U286" s="63">
        <v>9</v>
      </c>
      <c r="V286" s="63">
        <v>2</v>
      </c>
      <c r="W286" s="63">
        <v>13</v>
      </c>
      <c r="X286" s="63">
        <v>53</v>
      </c>
      <c r="Y286" s="63">
        <v>0</v>
      </c>
      <c r="Z286" s="63">
        <v>18</v>
      </c>
      <c r="AA286" s="63">
        <v>8</v>
      </c>
      <c r="AB286" s="63">
        <v>217</v>
      </c>
      <c r="AC286" s="63">
        <v>0</v>
      </c>
      <c r="AD286" s="63">
        <v>13</v>
      </c>
      <c r="AE286" s="63">
        <v>1</v>
      </c>
      <c r="AF286" s="63">
        <v>27</v>
      </c>
      <c r="AG286" s="63">
        <v>0</v>
      </c>
      <c r="AH286" s="63">
        <v>163</v>
      </c>
      <c r="AI286" s="63">
        <v>79</v>
      </c>
      <c r="AJ286" s="63">
        <v>30</v>
      </c>
      <c r="AK286" s="63">
        <v>0</v>
      </c>
      <c r="AL286" s="63">
        <v>4</v>
      </c>
      <c r="AM286" s="63">
        <v>23</v>
      </c>
      <c r="AN286" s="63">
        <v>0</v>
      </c>
      <c r="AO286" s="63">
        <v>2</v>
      </c>
      <c r="AP286" s="63">
        <v>0</v>
      </c>
      <c r="AQ286" s="63">
        <v>79</v>
      </c>
      <c r="AR286" s="63">
        <v>83</v>
      </c>
      <c r="AS286" s="63">
        <v>56</v>
      </c>
      <c r="AT286" s="63">
        <v>0</v>
      </c>
      <c r="AU286" s="63">
        <v>0</v>
      </c>
      <c r="AV286" s="63">
        <v>0</v>
      </c>
      <c r="AW286" s="63">
        <v>324</v>
      </c>
      <c r="AX286" s="63">
        <v>399</v>
      </c>
      <c r="AY286" s="63">
        <v>247</v>
      </c>
      <c r="AZ286" s="63">
        <v>147</v>
      </c>
      <c r="BA286" s="63">
        <v>452</v>
      </c>
      <c r="BB286" s="63">
        <v>379</v>
      </c>
      <c r="BC286" s="63">
        <v>184</v>
      </c>
      <c r="BD286" s="63">
        <v>397</v>
      </c>
      <c r="BE286" s="63">
        <v>222</v>
      </c>
      <c r="BF286" s="63">
        <v>300</v>
      </c>
      <c r="BG286" s="63">
        <v>462</v>
      </c>
      <c r="BH286" s="63">
        <v>244</v>
      </c>
      <c r="BI286" s="63">
        <v>235</v>
      </c>
      <c r="BJ286" s="63">
        <v>289</v>
      </c>
      <c r="BK286" s="63">
        <v>362</v>
      </c>
      <c r="BL286" s="63">
        <v>431</v>
      </c>
      <c r="BM286" s="63">
        <v>238</v>
      </c>
      <c r="BN286" s="63">
        <v>242</v>
      </c>
      <c r="BO286" s="63">
        <v>410</v>
      </c>
      <c r="BP286" s="63">
        <v>324</v>
      </c>
      <c r="BQ286" s="63">
        <v>102</v>
      </c>
      <c r="BR286" s="63">
        <v>158</v>
      </c>
      <c r="BS286" s="63">
        <v>273</v>
      </c>
      <c r="BT286" s="63">
        <v>363</v>
      </c>
      <c r="BU286" s="63">
        <v>479</v>
      </c>
      <c r="BV286" s="63">
        <v>329</v>
      </c>
      <c r="BW286" s="63">
        <v>328</v>
      </c>
      <c r="BX286" s="63">
        <v>231</v>
      </c>
      <c r="BY286" s="63">
        <v>413</v>
      </c>
      <c r="BZ286" s="63">
        <v>371</v>
      </c>
      <c r="CA286" s="185"/>
    </row>
    <row r="287" spans="1:79" ht="15.75" x14ac:dyDescent="0.25">
      <c r="A287" s="63" t="s">
        <v>2089</v>
      </c>
      <c r="B287" s="63">
        <v>0</v>
      </c>
      <c r="C287" s="63">
        <v>0</v>
      </c>
      <c r="D287" s="63">
        <v>0</v>
      </c>
      <c r="E287" s="63">
        <v>0</v>
      </c>
      <c r="F287" s="63">
        <v>0</v>
      </c>
      <c r="G287" s="63">
        <v>0</v>
      </c>
      <c r="H287" s="63">
        <v>0</v>
      </c>
      <c r="I287" s="63">
        <v>0</v>
      </c>
      <c r="J287" s="63">
        <v>0</v>
      </c>
      <c r="K287" s="63">
        <v>0</v>
      </c>
      <c r="L287" s="63">
        <v>0</v>
      </c>
      <c r="M287" s="63">
        <v>0</v>
      </c>
      <c r="N287" s="63">
        <v>0</v>
      </c>
      <c r="O287" s="63">
        <v>0</v>
      </c>
      <c r="P287" s="63">
        <v>3</v>
      </c>
      <c r="Q287" s="63">
        <v>0</v>
      </c>
      <c r="R287" s="63">
        <v>0</v>
      </c>
      <c r="S287" s="63">
        <v>7</v>
      </c>
      <c r="T287" s="63">
        <v>0</v>
      </c>
      <c r="U287" s="63">
        <v>1</v>
      </c>
      <c r="V287" s="63">
        <v>0</v>
      </c>
      <c r="W287" s="63">
        <v>0</v>
      </c>
      <c r="X287" s="63">
        <v>2</v>
      </c>
      <c r="Y287" s="63">
        <v>0</v>
      </c>
      <c r="Z287" s="63">
        <v>0</v>
      </c>
      <c r="AA287" s="63">
        <v>0</v>
      </c>
      <c r="AB287" s="63">
        <v>1</v>
      </c>
      <c r="AC287" s="63">
        <v>0</v>
      </c>
      <c r="AD287" s="63">
        <v>0</v>
      </c>
      <c r="AE287" s="63">
        <v>0</v>
      </c>
      <c r="AF287" s="63">
        <v>0</v>
      </c>
      <c r="AG287" s="63">
        <v>0</v>
      </c>
      <c r="AH287" s="63">
        <v>0</v>
      </c>
      <c r="AI287" s="63">
        <v>1</v>
      </c>
      <c r="AJ287" s="63">
        <v>1</v>
      </c>
      <c r="AK287" s="63">
        <v>0</v>
      </c>
      <c r="AL287" s="63">
        <v>0</v>
      </c>
      <c r="AM287" s="63">
        <v>2</v>
      </c>
      <c r="AN287" s="63">
        <v>0</v>
      </c>
      <c r="AO287" s="63">
        <v>0</v>
      </c>
      <c r="AP287" s="63">
        <v>0</v>
      </c>
      <c r="AQ287" s="63">
        <v>6</v>
      </c>
      <c r="AR287" s="63">
        <v>3</v>
      </c>
      <c r="AS287" s="63">
        <v>1</v>
      </c>
      <c r="AT287" s="63">
        <v>0</v>
      </c>
      <c r="AU287" s="63">
        <v>0</v>
      </c>
      <c r="AV287" s="63">
        <v>0</v>
      </c>
      <c r="AW287" s="63">
        <v>4</v>
      </c>
      <c r="AX287" s="63">
        <v>8</v>
      </c>
      <c r="AY287" s="63">
        <v>0</v>
      </c>
      <c r="AZ287" s="63">
        <v>27</v>
      </c>
      <c r="BA287" s="63">
        <v>11</v>
      </c>
      <c r="BB287" s="63">
        <v>31</v>
      </c>
      <c r="BC287" s="63">
        <v>4</v>
      </c>
      <c r="BD287" s="63">
        <v>11</v>
      </c>
      <c r="BE287" s="63">
        <v>0</v>
      </c>
      <c r="BF287" s="63">
        <v>8</v>
      </c>
      <c r="BG287" s="63">
        <v>5</v>
      </c>
      <c r="BH287" s="63">
        <v>9</v>
      </c>
      <c r="BI287" s="63">
        <v>15</v>
      </c>
      <c r="BJ287" s="63">
        <v>11</v>
      </c>
      <c r="BK287" s="63">
        <v>10</v>
      </c>
      <c r="BL287" s="63">
        <v>22</v>
      </c>
      <c r="BM287" s="63">
        <v>5</v>
      </c>
      <c r="BN287" s="63">
        <v>6</v>
      </c>
      <c r="BO287" s="63">
        <v>7</v>
      </c>
      <c r="BP287" s="63">
        <v>8</v>
      </c>
      <c r="BQ287" s="63">
        <v>1</v>
      </c>
      <c r="BR287" s="63">
        <v>19</v>
      </c>
      <c r="BS287" s="63">
        <v>6</v>
      </c>
      <c r="BT287" s="63">
        <v>3</v>
      </c>
      <c r="BU287" s="63">
        <v>3</v>
      </c>
      <c r="BV287" s="63">
        <v>8</v>
      </c>
      <c r="BW287" s="63">
        <v>0</v>
      </c>
      <c r="BX287" s="63">
        <v>2</v>
      </c>
      <c r="BY287" s="63">
        <v>9</v>
      </c>
      <c r="BZ287" s="63">
        <v>3</v>
      </c>
      <c r="CA287" s="185"/>
    </row>
    <row r="288" spans="1:79" ht="15.75" x14ac:dyDescent="0.25">
      <c r="A288" s="63" t="s">
        <v>2090</v>
      </c>
      <c r="B288" s="63">
        <v>0</v>
      </c>
      <c r="C288" s="63">
        <v>1</v>
      </c>
      <c r="D288" s="63">
        <v>0</v>
      </c>
      <c r="E288" s="63">
        <v>0</v>
      </c>
      <c r="F288" s="63">
        <v>0</v>
      </c>
      <c r="G288" s="63">
        <v>0</v>
      </c>
      <c r="H288" s="63">
        <v>0</v>
      </c>
      <c r="I288" s="63">
        <v>0</v>
      </c>
      <c r="J288" s="63">
        <v>0</v>
      </c>
      <c r="K288" s="63">
        <v>0</v>
      </c>
      <c r="L288" s="63">
        <v>0</v>
      </c>
      <c r="M288" s="63">
        <v>0</v>
      </c>
      <c r="N288" s="63">
        <v>0</v>
      </c>
      <c r="O288" s="63">
        <v>0</v>
      </c>
      <c r="P288" s="63">
        <v>27</v>
      </c>
      <c r="Q288" s="63">
        <v>2</v>
      </c>
      <c r="R288" s="63">
        <v>0</v>
      </c>
      <c r="S288" s="63">
        <v>78</v>
      </c>
      <c r="T288" s="63">
        <v>5</v>
      </c>
      <c r="U288" s="63">
        <v>6</v>
      </c>
      <c r="V288" s="63">
        <v>0</v>
      </c>
      <c r="W288" s="63">
        <v>17</v>
      </c>
      <c r="X288" s="63">
        <v>18</v>
      </c>
      <c r="Y288" s="63">
        <v>5</v>
      </c>
      <c r="Z288" s="63">
        <v>10</v>
      </c>
      <c r="AA288" s="63">
        <v>50</v>
      </c>
      <c r="AB288" s="63">
        <v>46</v>
      </c>
      <c r="AC288" s="63">
        <v>0</v>
      </c>
      <c r="AD288" s="63">
        <v>13</v>
      </c>
      <c r="AE288" s="63">
        <v>0</v>
      </c>
      <c r="AF288" s="63">
        <v>8</v>
      </c>
      <c r="AG288" s="63">
        <v>0</v>
      </c>
      <c r="AH288" s="63">
        <v>71</v>
      </c>
      <c r="AI288" s="63">
        <v>39</v>
      </c>
      <c r="AJ288" s="63">
        <v>32</v>
      </c>
      <c r="AK288" s="63">
        <v>0</v>
      </c>
      <c r="AL288" s="63">
        <v>0</v>
      </c>
      <c r="AM288" s="63">
        <v>3</v>
      </c>
      <c r="AN288" s="63">
        <v>0</v>
      </c>
      <c r="AO288" s="63">
        <v>0</v>
      </c>
      <c r="AP288" s="63">
        <v>0</v>
      </c>
      <c r="AQ288" s="63">
        <v>15</v>
      </c>
      <c r="AR288" s="63">
        <v>19</v>
      </c>
      <c r="AS288" s="63">
        <v>12</v>
      </c>
      <c r="AT288" s="63">
        <v>0</v>
      </c>
      <c r="AU288" s="63">
        <v>0</v>
      </c>
      <c r="AV288" s="63">
        <v>0</v>
      </c>
      <c r="AW288" s="63">
        <v>203</v>
      </c>
      <c r="AX288" s="63">
        <v>195</v>
      </c>
      <c r="AY288" s="63">
        <v>153</v>
      </c>
      <c r="AZ288" s="63">
        <v>93</v>
      </c>
      <c r="BA288" s="63">
        <v>287</v>
      </c>
      <c r="BB288" s="63">
        <v>191</v>
      </c>
      <c r="BC288" s="63">
        <v>136</v>
      </c>
      <c r="BD288" s="63">
        <v>223</v>
      </c>
      <c r="BE288" s="63">
        <v>203</v>
      </c>
      <c r="BF288" s="63">
        <v>219</v>
      </c>
      <c r="BG288" s="63">
        <v>202</v>
      </c>
      <c r="BH288" s="63">
        <v>163</v>
      </c>
      <c r="BI288" s="63">
        <v>126</v>
      </c>
      <c r="BJ288" s="63">
        <v>182</v>
      </c>
      <c r="BK288" s="63">
        <v>215</v>
      </c>
      <c r="BL288" s="63">
        <v>178</v>
      </c>
      <c r="BM288" s="63">
        <v>137</v>
      </c>
      <c r="BN288" s="63">
        <v>192</v>
      </c>
      <c r="BO288" s="63">
        <v>184</v>
      </c>
      <c r="BP288" s="63">
        <v>175</v>
      </c>
      <c r="BQ288" s="63">
        <v>98</v>
      </c>
      <c r="BR288" s="63">
        <v>113</v>
      </c>
      <c r="BS288" s="63">
        <v>168</v>
      </c>
      <c r="BT288" s="63">
        <v>208</v>
      </c>
      <c r="BU288" s="63">
        <v>254</v>
      </c>
      <c r="BV288" s="63">
        <v>252</v>
      </c>
      <c r="BW288" s="63">
        <v>180</v>
      </c>
      <c r="BX288" s="63">
        <v>170</v>
      </c>
      <c r="BY288" s="63">
        <v>218</v>
      </c>
      <c r="BZ288" s="63">
        <v>246</v>
      </c>
      <c r="CA288" s="185"/>
    </row>
    <row r="289" spans="1:79" ht="15.75" x14ac:dyDescent="0.25">
      <c r="A289" s="63" t="s">
        <v>2091</v>
      </c>
      <c r="B289" s="63">
        <v>0</v>
      </c>
      <c r="C289" s="63">
        <v>3</v>
      </c>
      <c r="D289" s="63">
        <v>0</v>
      </c>
      <c r="E289" s="63">
        <v>1</v>
      </c>
      <c r="F289" s="63">
        <v>0</v>
      </c>
      <c r="G289" s="63">
        <v>0</v>
      </c>
      <c r="H289" s="63">
        <v>0</v>
      </c>
      <c r="I289" s="63">
        <v>0</v>
      </c>
      <c r="J289" s="63">
        <v>0</v>
      </c>
      <c r="K289" s="63">
        <v>0</v>
      </c>
      <c r="L289" s="63">
        <v>0</v>
      </c>
      <c r="M289" s="63">
        <v>0</v>
      </c>
      <c r="N289" s="63">
        <v>0</v>
      </c>
      <c r="O289" s="63">
        <v>0</v>
      </c>
      <c r="P289" s="63">
        <v>21</v>
      </c>
      <c r="Q289" s="63">
        <v>7</v>
      </c>
      <c r="R289" s="63">
        <v>2</v>
      </c>
      <c r="S289" s="63">
        <v>100</v>
      </c>
      <c r="T289" s="63">
        <v>18</v>
      </c>
      <c r="U289" s="63">
        <v>3</v>
      </c>
      <c r="V289" s="63">
        <v>2</v>
      </c>
      <c r="W289" s="63">
        <v>12</v>
      </c>
      <c r="X289" s="63">
        <v>19</v>
      </c>
      <c r="Y289" s="63">
        <v>2</v>
      </c>
      <c r="Z289" s="63">
        <v>8</v>
      </c>
      <c r="AA289" s="63">
        <v>74</v>
      </c>
      <c r="AB289" s="63">
        <v>39</v>
      </c>
      <c r="AC289" s="63">
        <v>0</v>
      </c>
      <c r="AD289" s="63">
        <v>6</v>
      </c>
      <c r="AE289" s="63">
        <v>0</v>
      </c>
      <c r="AF289" s="63">
        <v>13</v>
      </c>
      <c r="AG289" s="63">
        <v>0</v>
      </c>
      <c r="AH289" s="63">
        <v>77</v>
      </c>
      <c r="AI289" s="63">
        <v>31</v>
      </c>
      <c r="AJ289" s="63">
        <v>14</v>
      </c>
      <c r="AK289" s="63">
        <v>0</v>
      </c>
      <c r="AL289" s="63">
        <v>0</v>
      </c>
      <c r="AM289" s="63">
        <v>4</v>
      </c>
      <c r="AN289" s="63">
        <v>1</v>
      </c>
      <c r="AO289" s="63">
        <v>0</v>
      </c>
      <c r="AP289" s="63">
        <v>0</v>
      </c>
      <c r="AQ289" s="63">
        <v>9</v>
      </c>
      <c r="AR289" s="63">
        <v>25</v>
      </c>
      <c r="AS289" s="63">
        <v>25</v>
      </c>
      <c r="AT289" s="63">
        <v>0</v>
      </c>
      <c r="AU289" s="63">
        <v>0</v>
      </c>
      <c r="AV289" s="63">
        <v>0</v>
      </c>
      <c r="AW289" s="63">
        <v>61</v>
      </c>
      <c r="AX289" s="63">
        <v>91</v>
      </c>
      <c r="AY289" s="63">
        <v>21</v>
      </c>
      <c r="AZ289" s="63">
        <v>148</v>
      </c>
      <c r="BA289" s="63">
        <v>127</v>
      </c>
      <c r="BB289" s="63">
        <v>111</v>
      </c>
      <c r="BC289" s="63">
        <v>41</v>
      </c>
      <c r="BD289" s="63">
        <v>85</v>
      </c>
      <c r="BE289" s="63">
        <v>43</v>
      </c>
      <c r="BF289" s="63">
        <v>54</v>
      </c>
      <c r="BG289" s="63">
        <v>81</v>
      </c>
      <c r="BH289" s="63">
        <v>45</v>
      </c>
      <c r="BI289" s="63">
        <v>48</v>
      </c>
      <c r="BJ289" s="63">
        <v>98</v>
      </c>
      <c r="BK289" s="63">
        <v>77</v>
      </c>
      <c r="BL289" s="63">
        <v>87</v>
      </c>
      <c r="BM289" s="63">
        <v>84</v>
      </c>
      <c r="BN289" s="63">
        <v>57</v>
      </c>
      <c r="BO289" s="63">
        <v>42</v>
      </c>
      <c r="BP289" s="63">
        <v>33</v>
      </c>
      <c r="BQ289" s="63">
        <v>19</v>
      </c>
      <c r="BR289" s="63">
        <v>36</v>
      </c>
      <c r="BS289" s="63">
        <v>31</v>
      </c>
      <c r="BT289" s="63">
        <v>111</v>
      </c>
      <c r="BU289" s="63">
        <v>87</v>
      </c>
      <c r="BV289" s="63">
        <v>77</v>
      </c>
      <c r="BW289" s="63">
        <v>66</v>
      </c>
      <c r="BX289" s="63">
        <v>16</v>
      </c>
      <c r="BY289" s="63">
        <v>140</v>
      </c>
      <c r="BZ289" s="63">
        <v>56</v>
      </c>
      <c r="CA289" s="185"/>
    </row>
    <row r="290" spans="1:79" ht="15.75" x14ac:dyDescent="0.25">
      <c r="A290" s="63" t="s">
        <v>2092</v>
      </c>
      <c r="B290" s="63">
        <v>0</v>
      </c>
      <c r="C290" s="63">
        <v>0</v>
      </c>
      <c r="D290" s="63">
        <v>0</v>
      </c>
      <c r="E290" s="63">
        <v>0</v>
      </c>
      <c r="F290" s="63">
        <v>0</v>
      </c>
      <c r="G290" s="63">
        <v>0</v>
      </c>
      <c r="H290" s="63">
        <v>0</v>
      </c>
      <c r="I290" s="63">
        <v>0</v>
      </c>
      <c r="J290" s="63">
        <v>0</v>
      </c>
      <c r="K290" s="63">
        <v>0</v>
      </c>
      <c r="L290" s="63">
        <v>0</v>
      </c>
      <c r="M290" s="63">
        <v>0</v>
      </c>
      <c r="N290" s="63">
        <v>0</v>
      </c>
      <c r="O290" s="63">
        <v>0</v>
      </c>
      <c r="P290" s="63">
        <v>11</v>
      </c>
      <c r="Q290" s="63">
        <v>0</v>
      </c>
      <c r="R290" s="63">
        <v>1</v>
      </c>
      <c r="S290" s="63">
        <v>54</v>
      </c>
      <c r="T290" s="63">
        <v>8</v>
      </c>
      <c r="U290" s="63">
        <v>1</v>
      </c>
      <c r="V290" s="63">
        <v>1</v>
      </c>
      <c r="W290" s="63">
        <v>2</v>
      </c>
      <c r="X290" s="63">
        <v>12</v>
      </c>
      <c r="Y290" s="63">
        <v>0</v>
      </c>
      <c r="Z290" s="63">
        <v>2</v>
      </c>
      <c r="AA290" s="63">
        <v>5</v>
      </c>
      <c r="AB290" s="63">
        <v>22</v>
      </c>
      <c r="AC290" s="63">
        <v>2</v>
      </c>
      <c r="AD290" s="63">
        <v>7</v>
      </c>
      <c r="AE290" s="63">
        <v>0</v>
      </c>
      <c r="AF290" s="63">
        <v>3</v>
      </c>
      <c r="AG290" s="63">
        <v>0</v>
      </c>
      <c r="AH290" s="63">
        <v>40</v>
      </c>
      <c r="AI290" s="63">
        <v>13</v>
      </c>
      <c r="AJ290" s="63">
        <v>3</v>
      </c>
      <c r="AK290" s="63">
        <v>3</v>
      </c>
      <c r="AL290" s="63">
        <v>0</v>
      </c>
      <c r="AM290" s="63">
        <v>6</v>
      </c>
      <c r="AN290" s="63">
        <v>0</v>
      </c>
      <c r="AO290" s="63">
        <v>0</v>
      </c>
      <c r="AP290" s="63">
        <v>0</v>
      </c>
      <c r="AQ290" s="63">
        <v>2</v>
      </c>
      <c r="AR290" s="63">
        <v>0</v>
      </c>
      <c r="AS290" s="63">
        <v>8</v>
      </c>
      <c r="AT290" s="63">
        <v>0</v>
      </c>
      <c r="AU290" s="63">
        <v>0</v>
      </c>
      <c r="AV290" s="63">
        <v>0</v>
      </c>
      <c r="AW290" s="63">
        <v>110</v>
      </c>
      <c r="AX290" s="63">
        <v>115</v>
      </c>
      <c r="AY290" s="63">
        <v>252</v>
      </c>
      <c r="AZ290" s="63">
        <v>62</v>
      </c>
      <c r="BA290" s="63">
        <v>122</v>
      </c>
      <c r="BB290" s="63">
        <v>63</v>
      </c>
      <c r="BC290" s="63">
        <v>55</v>
      </c>
      <c r="BD290" s="63">
        <v>120</v>
      </c>
      <c r="BE290" s="63">
        <v>219</v>
      </c>
      <c r="BF290" s="63">
        <v>55</v>
      </c>
      <c r="BG290" s="63">
        <v>112</v>
      </c>
      <c r="BH290" s="63">
        <v>77</v>
      </c>
      <c r="BI290" s="63">
        <v>45</v>
      </c>
      <c r="BJ290" s="63">
        <v>84</v>
      </c>
      <c r="BK290" s="63">
        <v>95</v>
      </c>
      <c r="BL290" s="63">
        <v>67</v>
      </c>
      <c r="BM290" s="63">
        <v>61</v>
      </c>
      <c r="BN290" s="63">
        <v>133</v>
      </c>
      <c r="BO290" s="63">
        <v>237</v>
      </c>
      <c r="BP290" s="63">
        <v>162</v>
      </c>
      <c r="BQ290" s="63">
        <v>133</v>
      </c>
      <c r="BR290" s="63">
        <v>43</v>
      </c>
      <c r="BS290" s="63">
        <v>254</v>
      </c>
      <c r="BT290" s="63">
        <v>115</v>
      </c>
      <c r="BU290" s="63">
        <v>57</v>
      </c>
      <c r="BV290" s="63">
        <v>67</v>
      </c>
      <c r="BW290" s="63">
        <v>114</v>
      </c>
      <c r="BX290" s="63">
        <v>206</v>
      </c>
      <c r="BY290" s="63">
        <v>142</v>
      </c>
      <c r="BZ290" s="63">
        <v>137</v>
      </c>
      <c r="CA290" s="185"/>
    </row>
    <row r="291" spans="1:79" ht="15.75" x14ac:dyDescent="0.25">
      <c r="A291" s="63" t="s">
        <v>2093</v>
      </c>
      <c r="B291" s="63">
        <v>0</v>
      </c>
      <c r="C291" s="63">
        <v>0</v>
      </c>
      <c r="D291" s="63">
        <v>0</v>
      </c>
      <c r="E291" s="63">
        <v>0</v>
      </c>
      <c r="F291" s="63">
        <v>0</v>
      </c>
      <c r="G291" s="63">
        <v>0</v>
      </c>
      <c r="H291" s="63">
        <v>0</v>
      </c>
      <c r="I291" s="63">
        <v>0</v>
      </c>
      <c r="J291" s="63">
        <v>0</v>
      </c>
      <c r="K291" s="63">
        <v>0</v>
      </c>
      <c r="L291" s="63">
        <v>0</v>
      </c>
      <c r="M291" s="63">
        <v>0</v>
      </c>
      <c r="N291" s="63">
        <v>0</v>
      </c>
      <c r="O291" s="63">
        <v>0</v>
      </c>
      <c r="P291" s="63">
        <v>4</v>
      </c>
      <c r="Q291" s="63">
        <v>0</v>
      </c>
      <c r="R291" s="63">
        <v>0</v>
      </c>
      <c r="S291" s="63">
        <v>6</v>
      </c>
      <c r="T291" s="63">
        <v>1</v>
      </c>
      <c r="U291" s="63">
        <v>0</v>
      </c>
      <c r="V291" s="63">
        <v>0</v>
      </c>
      <c r="W291" s="63">
        <v>2</v>
      </c>
      <c r="X291" s="63">
        <v>0</v>
      </c>
      <c r="Y291" s="63">
        <v>0</v>
      </c>
      <c r="Z291" s="63">
        <v>0</v>
      </c>
      <c r="AA291" s="63">
        <v>3</v>
      </c>
      <c r="AB291" s="63">
        <v>6</v>
      </c>
      <c r="AC291" s="63">
        <v>2</v>
      </c>
      <c r="AD291" s="63">
        <v>2</v>
      </c>
      <c r="AE291" s="63">
        <v>0</v>
      </c>
      <c r="AF291" s="63">
        <v>0</v>
      </c>
      <c r="AG291" s="63">
        <v>0</v>
      </c>
      <c r="AH291" s="63">
        <v>2</v>
      </c>
      <c r="AI291" s="63">
        <v>5</v>
      </c>
      <c r="AJ291" s="63">
        <v>6</v>
      </c>
      <c r="AK291" s="63">
        <v>0</v>
      </c>
      <c r="AL291" s="63">
        <v>0</v>
      </c>
      <c r="AM291" s="63">
        <v>0</v>
      </c>
      <c r="AN291" s="63">
        <v>0</v>
      </c>
      <c r="AO291" s="63">
        <v>0</v>
      </c>
      <c r="AP291" s="63">
        <v>0</v>
      </c>
      <c r="AQ291" s="63">
        <v>3</v>
      </c>
      <c r="AR291" s="63">
        <v>11</v>
      </c>
      <c r="AS291" s="63">
        <v>2</v>
      </c>
      <c r="AT291" s="63">
        <v>0</v>
      </c>
      <c r="AU291" s="63">
        <v>0</v>
      </c>
      <c r="AV291" s="63">
        <v>0</v>
      </c>
      <c r="AW291" s="63">
        <v>8</v>
      </c>
      <c r="AX291" s="63">
        <v>18</v>
      </c>
      <c r="AY291" s="63">
        <v>10</v>
      </c>
      <c r="AZ291" s="63">
        <v>20</v>
      </c>
      <c r="BA291" s="63">
        <v>28</v>
      </c>
      <c r="BB291" s="63">
        <v>20</v>
      </c>
      <c r="BC291" s="63">
        <v>1</v>
      </c>
      <c r="BD291" s="63">
        <v>10</v>
      </c>
      <c r="BE291" s="63">
        <v>8</v>
      </c>
      <c r="BF291" s="63">
        <v>18</v>
      </c>
      <c r="BG291" s="63">
        <v>2</v>
      </c>
      <c r="BH291" s="63">
        <v>15</v>
      </c>
      <c r="BI291" s="63">
        <v>12</v>
      </c>
      <c r="BJ291" s="63">
        <v>11</v>
      </c>
      <c r="BK291" s="63">
        <v>10</v>
      </c>
      <c r="BL291" s="63">
        <v>4</v>
      </c>
      <c r="BM291" s="63">
        <v>14</v>
      </c>
      <c r="BN291" s="63">
        <v>10</v>
      </c>
      <c r="BO291" s="63">
        <v>8</v>
      </c>
      <c r="BP291" s="63">
        <v>3</v>
      </c>
      <c r="BQ291" s="63">
        <v>0</v>
      </c>
      <c r="BR291" s="63">
        <v>0</v>
      </c>
      <c r="BS291" s="63">
        <v>2</v>
      </c>
      <c r="BT291" s="63">
        <v>15</v>
      </c>
      <c r="BU291" s="63">
        <v>11</v>
      </c>
      <c r="BV291" s="63">
        <v>8</v>
      </c>
      <c r="BW291" s="63">
        <v>2</v>
      </c>
      <c r="BX291" s="63">
        <v>1</v>
      </c>
      <c r="BY291" s="63">
        <v>16</v>
      </c>
      <c r="BZ291" s="63">
        <v>5</v>
      </c>
      <c r="CA291" s="185"/>
    </row>
    <row r="292" spans="1:79" ht="15.75" x14ac:dyDescent="0.25">
      <c r="A292" s="63" t="s">
        <v>2094</v>
      </c>
      <c r="B292" s="63">
        <v>0</v>
      </c>
      <c r="C292" s="63">
        <v>0</v>
      </c>
      <c r="D292" s="63">
        <v>0</v>
      </c>
      <c r="E292" s="63">
        <v>0</v>
      </c>
      <c r="F292" s="63">
        <v>0</v>
      </c>
      <c r="G292" s="63">
        <v>0</v>
      </c>
      <c r="H292" s="63">
        <v>0</v>
      </c>
      <c r="I292" s="63">
        <v>0</v>
      </c>
      <c r="J292" s="63">
        <v>0</v>
      </c>
      <c r="K292" s="63">
        <v>0</v>
      </c>
      <c r="L292" s="63">
        <v>0</v>
      </c>
      <c r="M292" s="63">
        <v>0</v>
      </c>
      <c r="N292" s="63">
        <v>289</v>
      </c>
      <c r="O292" s="63">
        <v>0</v>
      </c>
      <c r="P292" s="63">
        <v>4</v>
      </c>
      <c r="Q292" s="63">
        <v>0</v>
      </c>
      <c r="R292" s="63">
        <v>0</v>
      </c>
      <c r="S292" s="63">
        <v>2</v>
      </c>
      <c r="T292" s="63">
        <v>1</v>
      </c>
      <c r="U292" s="63">
        <v>0</v>
      </c>
      <c r="V292" s="63">
        <v>0</v>
      </c>
      <c r="W292" s="63">
        <v>4</v>
      </c>
      <c r="X292" s="63">
        <v>3</v>
      </c>
      <c r="Y292" s="63">
        <v>0</v>
      </c>
      <c r="Z292" s="63">
        <v>5</v>
      </c>
      <c r="AA292" s="63">
        <v>18</v>
      </c>
      <c r="AB292" s="63">
        <v>10</v>
      </c>
      <c r="AC292" s="63">
        <v>0</v>
      </c>
      <c r="AD292" s="63">
        <v>1</v>
      </c>
      <c r="AE292" s="63">
        <v>0</v>
      </c>
      <c r="AF292" s="63">
        <v>1</v>
      </c>
      <c r="AG292" s="63">
        <v>0</v>
      </c>
      <c r="AH292" s="63">
        <v>13</v>
      </c>
      <c r="AI292" s="63">
        <v>16</v>
      </c>
      <c r="AJ292" s="63">
        <v>18</v>
      </c>
      <c r="AK292" s="63">
        <v>0</v>
      </c>
      <c r="AL292" s="63">
        <v>0</v>
      </c>
      <c r="AM292" s="63">
        <v>0</v>
      </c>
      <c r="AN292" s="63">
        <v>0</v>
      </c>
      <c r="AO292" s="63">
        <v>0</v>
      </c>
      <c r="AP292" s="63">
        <v>0</v>
      </c>
      <c r="AQ292" s="63">
        <v>9</v>
      </c>
      <c r="AR292" s="63">
        <v>13</v>
      </c>
      <c r="AS292" s="63">
        <v>6</v>
      </c>
      <c r="AT292" s="63">
        <v>0</v>
      </c>
      <c r="AU292" s="63">
        <v>0</v>
      </c>
      <c r="AV292" s="63">
        <v>2</v>
      </c>
      <c r="AW292" s="63">
        <v>101</v>
      </c>
      <c r="AX292" s="63">
        <v>50</v>
      </c>
      <c r="AY292" s="63">
        <v>84</v>
      </c>
      <c r="AZ292" s="63">
        <v>128</v>
      </c>
      <c r="BA292" s="63">
        <v>132</v>
      </c>
      <c r="BB292" s="63">
        <v>105</v>
      </c>
      <c r="BC292" s="63">
        <v>28</v>
      </c>
      <c r="BD292" s="63">
        <v>64</v>
      </c>
      <c r="BE292" s="63">
        <v>47</v>
      </c>
      <c r="BF292" s="63">
        <v>119</v>
      </c>
      <c r="BG292" s="63">
        <v>67</v>
      </c>
      <c r="BH292" s="63">
        <v>114</v>
      </c>
      <c r="BI292" s="63">
        <v>49</v>
      </c>
      <c r="BJ292" s="63">
        <v>79</v>
      </c>
      <c r="BK292" s="63">
        <v>91</v>
      </c>
      <c r="BL292" s="63">
        <v>95</v>
      </c>
      <c r="BM292" s="63">
        <v>42</v>
      </c>
      <c r="BN292" s="63">
        <v>68</v>
      </c>
      <c r="BO292" s="63">
        <v>72</v>
      </c>
      <c r="BP292" s="63">
        <v>57</v>
      </c>
      <c r="BQ292" s="63">
        <v>10</v>
      </c>
      <c r="BR292" s="63">
        <v>24</v>
      </c>
      <c r="BS292" s="63">
        <v>49</v>
      </c>
      <c r="BT292" s="63">
        <v>64</v>
      </c>
      <c r="BU292" s="63">
        <v>67</v>
      </c>
      <c r="BV292" s="63">
        <v>53</v>
      </c>
      <c r="BW292" s="63">
        <v>33</v>
      </c>
      <c r="BX292" s="63">
        <v>43</v>
      </c>
      <c r="BY292" s="63">
        <v>52</v>
      </c>
      <c r="BZ292" s="63">
        <v>85</v>
      </c>
      <c r="CA292" s="185"/>
    </row>
    <row r="293" spans="1:79" ht="15.75" x14ac:dyDescent="0.25">
      <c r="A293" s="63" t="s">
        <v>2095</v>
      </c>
      <c r="B293" s="63">
        <v>0</v>
      </c>
      <c r="C293" s="63">
        <v>3</v>
      </c>
      <c r="D293" s="63">
        <v>0</v>
      </c>
      <c r="E293" s="63">
        <v>3</v>
      </c>
      <c r="F293" s="63">
        <v>0</v>
      </c>
      <c r="G293" s="63">
        <v>0</v>
      </c>
      <c r="H293" s="63">
        <v>0</v>
      </c>
      <c r="I293" s="63">
        <v>0</v>
      </c>
      <c r="J293" s="63">
        <v>0</v>
      </c>
      <c r="K293" s="63">
        <v>0</v>
      </c>
      <c r="L293" s="63">
        <v>0</v>
      </c>
      <c r="M293" s="63">
        <v>0</v>
      </c>
      <c r="N293" s="63">
        <v>0</v>
      </c>
      <c r="O293" s="63">
        <v>1</v>
      </c>
      <c r="P293" s="63">
        <v>5</v>
      </c>
      <c r="Q293" s="63">
        <v>0</v>
      </c>
      <c r="R293" s="63">
        <v>0</v>
      </c>
      <c r="S293" s="63">
        <v>15</v>
      </c>
      <c r="T293" s="63">
        <v>1</v>
      </c>
      <c r="U293" s="63">
        <v>0</v>
      </c>
      <c r="V293" s="63">
        <v>1</v>
      </c>
      <c r="W293" s="63">
        <v>2</v>
      </c>
      <c r="X293" s="63">
        <v>3</v>
      </c>
      <c r="Y293" s="63">
        <v>2</v>
      </c>
      <c r="Z293" s="63">
        <v>2</v>
      </c>
      <c r="AA293" s="63">
        <v>32</v>
      </c>
      <c r="AB293" s="63">
        <v>6</v>
      </c>
      <c r="AC293" s="63">
        <v>0</v>
      </c>
      <c r="AD293" s="63">
        <v>5</v>
      </c>
      <c r="AE293" s="63">
        <v>0</v>
      </c>
      <c r="AF293" s="63">
        <v>2</v>
      </c>
      <c r="AG293" s="63">
        <v>0</v>
      </c>
      <c r="AH293" s="63">
        <v>46</v>
      </c>
      <c r="AI293" s="63">
        <v>69</v>
      </c>
      <c r="AJ293" s="63">
        <v>70</v>
      </c>
      <c r="AK293" s="63">
        <v>0</v>
      </c>
      <c r="AL293" s="63">
        <v>0</v>
      </c>
      <c r="AM293" s="63">
        <v>0</v>
      </c>
      <c r="AN293" s="63">
        <v>0</v>
      </c>
      <c r="AO293" s="63">
        <v>0</v>
      </c>
      <c r="AP293" s="63">
        <v>0</v>
      </c>
      <c r="AQ293" s="63">
        <v>85</v>
      </c>
      <c r="AR293" s="63">
        <v>77</v>
      </c>
      <c r="AS293" s="63">
        <v>77</v>
      </c>
      <c r="AT293" s="63">
        <v>0</v>
      </c>
      <c r="AU293" s="63">
        <v>0</v>
      </c>
      <c r="AV293" s="63">
        <v>0</v>
      </c>
      <c r="AW293" s="63">
        <v>407</v>
      </c>
      <c r="AX293" s="63">
        <v>654</v>
      </c>
      <c r="AY293" s="63">
        <v>341</v>
      </c>
      <c r="AZ293" s="63">
        <v>867</v>
      </c>
      <c r="BA293" s="63">
        <v>828</v>
      </c>
      <c r="BB293" s="63">
        <v>618</v>
      </c>
      <c r="BC293" s="63">
        <v>373</v>
      </c>
      <c r="BD293" s="63">
        <v>472</v>
      </c>
      <c r="BE293" s="63">
        <v>242</v>
      </c>
      <c r="BF293" s="63">
        <v>393</v>
      </c>
      <c r="BG293" s="63">
        <v>494</v>
      </c>
      <c r="BH293" s="63">
        <v>785</v>
      </c>
      <c r="BI293" s="63">
        <v>340</v>
      </c>
      <c r="BJ293" s="63">
        <v>448</v>
      </c>
      <c r="BK293" s="63">
        <v>529</v>
      </c>
      <c r="BL293" s="63">
        <v>557</v>
      </c>
      <c r="BM293" s="63">
        <v>262</v>
      </c>
      <c r="BN293" s="63">
        <v>273</v>
      </c>
      <c r="BO293" s="63">
        <v>365</v>
      </c>
      <c r="BP293" s="63">
        <v>421</v>
      </c>
      <c r="BQ293" s="63">
        <v>92</v>
      </c>
      <c r="BR293" s="63">
        <v>221</v>
      </c>
      <c r="BS293" s="63">
        <v>307</v>
      </c>
      <c r="BT293" s="63">
        <v>432</v>
      </c>
      <c r="BU293" s="63">
        <v>434</v>
      </c>
      <c r="BV293" s="63">
        <v>552</v>
      </c>
      <c r="BW293" s="63">
        <v>362</v>
      </c>
      <c r="BX293" s="63">
        <v>307</v>
      </c>
      <c r="BY293" s="63">
        <v>479</v>
      </c>
      <c r="BZ293" s="63">
        <v>356</v>
      </c>
      <c r="CA293" s="185"/>
    </row>
    <row r="294" spans="1:79" ht="15.75" x14ac:dyDescent="0.25">
      <c r="A294" s="63" t="s">
        <v>2096</v>
      </c>
      <c r="B294" s="63">
        <v>0</v>
      </c>
      <c r="C294" s="63">
        <v>0</v>
      </c>
      <c r="D294" s="63">
        <v>0</v>
      </c>
      <c r="E294" s="63">
        <v>0</v>
      </c>
      <c r="F294" s="63">
        <v>0</v>
      </c>
      <c r="G294" s="63">
        <v>11</v>
      </c>
      <c r="H294" s="63">
        <v>5</v>
      </c>
      <c r="I294" s="63">
        <v>0</v>
      </c>
      <c r="J294" s="63">
        <v>0</v>
      </c>
      <c r="K294" s="63">
        <v>0</v>
      </c>
      <c r="L294" s="63">
        <v>0</v>
      </c>
      <c r="M294" s="63">
        <v>360</v>
      </c>
      <c r="N294" s="63">
        <v>1771</v>
      </c>
      <c r="O294" s="63">
        <v>0</v>
      </c>
      <c r="P294" s="63">
        <v>0</v>
      </c>
      <c r="Q294" s="63">
        <v>0</v>
      </c>
      <c r="R294" s="63">
        <v>0</v>
      </c>
      <c r="S294" s="63">
        <v>5</v>
      </c>
      <c r="T294" s="63">
        <v>0</v>
      </c>
      <c r="U294" s="63">
        <v>0</v>
      </c>
      <c r="V294" s="63">
        <v>0</v>
      </c>
      <c r="W294" s="63">
        <v>0</v>
      </c>
      <c r="X294" s="63">
        <v>3</v>
      </c>
      <c r="Y294" s="63">
        <v>0</v>
      </c>
      <c r="Z294" s="63">
        <v>0</v>
      </c>
      <c r="AA294" s="63">
        <v>0</v>
      </c>
      <c r="AB294" s="63">
        <v>1</v>
      </c>
      <c r="AC294" s="63">
        <v>0</v>
      </c>
      <c r="AD294" s="63">
        <v>0</v>
      </c>
      <c r="AE294" s="63">
        <v>0</v>
      </c>
      <c r="AF294" s="63">
        <v>0</v>
      </c>
      <c r="AG294" s="63">
        <v>0</v>
      </c>
      <c r="AH294" s="63">
        <v>9</v>
      </c>
      <c r="AI294" s="63">
        <v>11</v>
      </c>
      <c r="AJ294" s="63">
        <v>0</v>
      </c>
      <c r="AK294" s="63">
        <v>0</v>
      </c>
      <c r="AL294" s="63">
        <v>0</v>
      </c>
      <c r="AM294" s="63">
        <v>0</v>
      </c>
      <c r="AN294" s="63">
        <v>0</v>
      </c>
      <c r="AO294" s="63">
        <v>0</v>
      </c>
      <c r="AP294" s="63">
        <v>0</v>
      </c>
      <c r="AQ294" s="63">
        <v>4</v>
      </c>
      <c r="AR294" s="63">
        <v>1</v>
      </c>
      <c r="AS294" s="63">
        <v>8</v>
      </c>
      <c r="AT294" s="63">
        <v>1</v>
      </c>
      <c r="AU294" s="63">
        <v>1</v>
      </c>
      <c r="AV294" s="63">
        <v>0</v>
      </c>
      <c r="AW294" s="63">
        <v>7</v>
      </c>
      <c r="AX294" s="63">
        <v>31</v>
      </c>
      <c r="AY294" s="63">
        <v>6</v>
      </c>
      <c r="AZ294" s="63">
        <v>0</v>
      </c>
      <c r="BA294" s="63">
        <v>12</v>
      </c>
      <c r="BB294" s="63">
        <v>7</v>
      </c>
      <c r="BC294" s="63">
        <v>1</v>
      </c>
      <c r="BD294" s="63">
        <v>6</v>
      </c>
      <c r="BE294" s="63">
        <v>0</v>
      </c>
      <c r="BF294" s="63">
        <v>4</v>
      </c>
      <c r="BG294" s="63">
        <v>11</v>
      </c>
      <c r="BH294" s="63">
        <v>3</v>
      </c>
      <c r="BI294" s="63">
        <v>7</v>
      </c>
      <c r="BJ294" s="63">
        <v>3</v>
      </c>
      <c r="BK294" s="63">
        <v>6</v>
      </c>
      <c r="BL294" s="63">
        <v>2</v>
      </c>
      <c r="BM294" s="63">
        <v>9</v>
      </c>
      <c r="BN294" s="63">
        <v>3</v>
      </c>
      <c r="BO294" s="63">
        <v>3</v>
      </c>
      <c r="BP294" s="63">
        <v>3</v>
      </c>
      <c r="BQ294" s="63">
        <v>0</v>
      </c>
      <c r="BR294" s="63">
        <v>1</v>
      </c>
      <c r="BS294" s="63">
        <v>7</v>
      </c>
      <c r="BT294" s="63">
        <v>19</v>
      </c>
      <c r="BU294" s="63">
        <v>10</v>
      </c>
      <c r="BV294" s="63">
        <v>8</v>
      </c>
      <c r="BW294" s="63">
        <v>1</v>
      </c>
      <c r="BX294" s="63">
        <v>4</v>
      </c>
      <c r="BY294" s="63">
        <v>19</v>
      </c>
      <c r="BZ294" s="63">
        <v>7</v>
      </c>
      <c r="CA294" s="185"/>
    </row>
    <row r="295" spans="1:79" ht="15.75" x14ac:dyDescent="0.25">
      <c r="A295" s="63" t="s">
        <v>2097</v>
      </c>
      <c r="B295" s="63">
        <v>0</v>
      </c>
      <c r="C295" s="63">
        <v>0</v>
      </c>
      <c r="D295" s="63">
        <v>0</v>
      </c>
      <c r="E295" s="63">
        <v>0</v>
      </c>
      <c r="F295" s="63">
        <v>0</v>
      </c>
      <c r="G295" s="63">
        <v>0</v>
      </c>
      <c r="H295" s="63">
        <v>0</v>
      </c>
      <c r="I295" s="63">
        <v>0</v>
      </c>
      <c r="J295" s="63">
        <v>0</v>
      </c>
      <c r="K295" s="63">
        <v>0</v>
      </c>
      <c r="L295" s="63">
        <v>0</v>
      </c>
      <c r="M295" s="63">
        <v>0</v>
      </c>
      <c r="N295" s="63">
        <v>0</v>
      </c>
      <c r="O295" s="63">
        <v>0</v>
      </c>
      <c r="P295" s="63">
        <v>0</v>
      </c>
      <c r="Q295" s="63">
        <v>0</v>
      </c>
      <c r="R295" s="63">
        <v>0</v>
      </c>
      <c r="S295" s="63">
        <v>4</v>
      </c>
      <c r="T295" s="63">
        <v>10</v>
      </c>
      <c r="U295" s="63">
        <v>1</v>
      </c>
      <c r="V295" s="63">
        <v>0</v>
      </c>
      <c r="W295" s="63">
        <v>0</v>
      </c>
      <c r="X295" s="63">
        <v>0</v>
      </c>
      <c r="Y295" s="63">
        <v>0</v>
      </c>
      <c r="Z295" s="63">
        <v>2</v>
      </c>
      <c r="AA295" s="63">
        <v>0</v>
      </c>
      <c r="AB295" s="63">
        <v>4</v>
      </c>
      <c r="AC295" s="63">
        <v>0</v>
      </c>
      <c r="AD295" s="63">
        <v>0</v>
      </c>
      <c r="AE295" s="63">
        <v>0</v>
      </c>
      <c r="AF295" s="63">
        <v>0</v>
      </c>
      <c r="AG295" s="63">
        <v>0</v>
      </c>
      <c r="AH295" s="63">
        <v>6</v>
      </c>
      <c r="AI295" s="63">
        <v>1</v>
      </c>
      <c r="AJ295" s="63">
        <v>0</v>
      </c>
      <c r="AK295" s="63">
        <v>0</v>
      </c>
      <c r="AL295" s="63">
        <v>0</v>
      </c>
      <c r="AM295" s="63">
        <v>2</v>
      </c>
      <c r="AN295" s="63">
        <v>0</v>
      </c>
      <c r="AO295" s="63">
        <v>0</v>
      </c>
      <c r="AP295" s="63">
        <v>0</v>
      </c>
      <c r="AQ295" s="63">
        <v>2</v>
      </c>
      <c r="AR295" s="63">
        <v>0</v>
      </c>
      <c r="AS295" s="63">
        <v>5</v>
      </c>
      <c r="AT295" s="63">
        <v>0</v>
      </c>
      <c r="AU295" s="63">
        <v>0</v>
      </c>
      <c r="AV295" s="63">
        <v>0</v>
      </c>
      <c r="AW295" s="63">
        <v>10</v>
      </c>
      <c r="AX295" s="63">
        <v>19</v>
      </c>
      <c r="AY295" s="63">
        <v>8</v>
      </c>
      <c r="AZ295" s="63">
        <v>0</v>
      </c>
      <c r="BA295" s="63">
        <v>41</v>
      </c>
      <c r="BB295" s="63">
        <v>34</v>
      </c>
      <c r="BC295" s="63">
        <v>20</v>
      </c>
      <c r="BD295" s="63">
        <v>23</v>
      </c>
      <c r="BE295" s="63">
        <v>8</v>
      </c>
      <c r="BF295" s="63">
        <v>18</v>
      </c>
      <c r="BG295" s="63">
        <v>25</v>
      </c>
      <c r="BH295" s="63">
        <v>62</v>
      </c>
      <c r="BI295" s="63">
        <v>19</v>
      </c>
      <c r="BJ295" s="63">
        <v>25</v>
      </c>
      <c r="BK295" s="63">
        <v>32</v>
      </c>
      <c r="BL295" s="63">
        <v>15</v>
      </c>
      <c r="BM295" s="63">
        <v>10</v>
      </c>
      <c r="BN295" s="63">
        <v>15</v>
      </c>
      <c r="BO295" s="63">
        <v>14</v>
      </c>
      <c r="BP295" s="63">
        <v>6</v>
      </c>
      <c r="BQ295" s="63">
        <v>1</v>
      </c>
      <c r="BR295" s="63">
        <v>6</v>
      </c>
      <c r="BS295" s="63">
        <v>10</v>
      </c>
      <c r="BT295" s="63">
        <v>15</v>
      </c>
      <c r="BU295" s="63">
        <v>22</v>
      </c>
      <c r="BV295" s="63">
        <v>39</v>
      </c>
      <c r="BW295" s="63">
        <v>15</v>
      </c>
      <c r="BX295" s="63">
        <v>18</v>
      </c>
      <c r="BY295" s="63">
        <v>17</v>
      </c>
      <c r="BZ295" s="63">
        <v>3</v>
      </c>
      <c r="CA295" s="185"/>
    </row>
    <row r="296" spans="1:79" ht="15.75" x14ac:dyDescent="0.25">
      <c r="A296" s="63" t="s">
        <v>2098</v>
      </c>
      <c r="B296" s="63">
        <v>0</v>
      </c>
      <c r="C296" s="63">
        <v>0</v>
      </c>
      <c r="D296" s="63">
        <v>0</v>
      </c>
      <c r="E296" s="63">
        <v>0</v>
      </c>
      <c r="F296" s="63">
        <v>0</v>
      </c>
      <c r="G296" s="63">
        <v>0</v>
      </c>
      <c r="H296" s="63">
        <v>4</v>
      </c>
      <c r="I296" s="63">
        <v>0</v>
      </c>
      <c r="J296" s="63">
        <v>0</v>
      </c>
      <c r="K296" s="63">
        <v>0</v>
      </c>
      <c r="L296" s="63">
        <v>0</v>
      </c>
      <c r="M296" s="63">
        <v>0</v>
      </c>
      <c r="N296" s="63">
        <v>0</v>
      </c>
      <c r="O296" s="63">
        <v>0</v>
      </c>
      <c r="P296" s="63">
        <v>0</v>
      </c>
      <c r="Q296" s="63">
        <v>0</v>
      </c>
      <c r="R296" s="63">
        <v>0</v>
      </c>
      <c r="S296" s="63">
        <v>0</v>
      </c>
      <c r="T296" s="63">
        <v>0</v>
      </c>
      <c r="U296" s="63">
        <v>0</v>
      </c>
      <c r="V296" s="63">
        <v>0</v>
      </c>
      <c r="W296" s="63">
        <v>0</v>
      </c>
      <c r="X296" s="63">
        <v>0</v>
      </c>
      <c r="Y296" s="63">
        <v>0</v>
      </c>
      <c r="Z296" s="63">
        <v>0</v>
      </c>
      <c r="AA296" s="63">
        <v>0</v>
      </c>
      <c r="AB296" s="63">
        <v>0</v>
      </c>
      <c r="AC296" s="63">
        <v>0</v>
      </c>
      <c r="AD296" s="63">
        <v>0</v>
      </c>
      <c r="AE296" s="63">
        <v>19</v>
      </c>
      <c r="AF296" s="63">
        <v>25</v>
      </c>
      <c r="AG296" s="63">
        <v>0</v>
      </c>
      <c r="AH296" s="63">
        <v>0</v>
      </c>
      <c r="AI296" s="63">
        <v>0</v>
      </c>
      <c r="AJ296" s="63">
        <v>0</v>
      </c>
      <c r="AK296" s="63">
        <v>0</v>
      </c>
      <c r="AL296" s="63">
        <v>0</v>
      </c>
      <c r="AM296" s="63">
        <v>0</v>
      </c>
      <c r="AN296" s="63">
        <v>0</v>
      </c>
      <c r="AO296" s="63">
        <v>8</v>
      </c>
      <c r="AP296" s="63">
        <v>2</v>
      </c>
      <c r="AQ296" s="63">
        <v>1</v>
      </c>
      <c r="AR296" s="63">
        <v>0</v>
      </c>
      <c r="AS296" s="63">
        <v>0</v>
      </c>
      <c r="AT296" s="63">
        <v>3</v>
      </c>
      <c r="AU296" s="63">
        <v>0</v>
      </c>
      <c r="AV296" s="63">
        <v>0</v>
      </c>
      <c r="AW296" s="63">
        <v>0</v>
      </c>
      <c r="AX296" s="63">
        <v>0</v>
      </c>
      <c r="AY296" s="63">
        <v>0</v>
      </c>
      <c r="AZ296" s="63">
        <v>0</v>
      </c>
      <c r="BA296" s="63">
        <v>0</v>
      </c>
      <c r="BB296" s="63">
        <v>0</v>
      </c>
      <c r="BC296" s="63">
        <v>0</v>
      </c>
      <c r="BD296" s="63">
        <v>0</v>
      </c>
      <c r="BE296" s="63">
        <v>0</v>
      </c>
      <c r="BF296" s="63">
        <v>0</v>
      </c>
      <c r="BG296" s="63">
        <v>0</v>
      </c>
      <c r="BH296" s="63">
        <v>0</v>
      </c>
      <c r="BI296" s="63">
        <v>0</v>
      </c>
      <c r="BJ296" s="63">
        <v>0</v>
      </c>
      <c r="BK296" s="63">
        <v>0</v>
      </c>
      <c r="BL296" s="63">
        <v>44</v>
      </c>
      <c r="BM296" s="63">
        <v>128</v>
      </c>
      <c r="BN296" s="63">
        <v>0</v>
      </c>
      <c r="BO296" s="63">
        <v>0</v>
      </c>
      <c r="BP296" s="63">
        <v>0</v>
      </c>
      <c r="BQ296" s="63">
        <v>0</v>
      </c>
      <c r="BR296" s="63">
        <v>0</v>
      </c>
      <c r="BS296" s="63">
        <v>0</v>
      </c>
      <c r="BT296" s="63">
        <v>0</v>
      </c>
      <c r="BU296" s="63">
        <v>21</v>
      </c>
      <c r="BV296" s="63">
        <v>6</v>
      </c>
      <c r="BW296" s="63">
        <v>37</v>
      </c>
      <c r="BX296" s="63">
        <v>0</v>
      </c>
      <c r="BY296" s="63">
        <v>0</v>
      </c>
      <c r="BZ296" s="63">
        <v>0</v>
      </c>
      <c r="CA296" s="185"/>
    </row>
    <row r="297" spans="1:79" ht="15.75" x14ac:dyDescent="0.25">
      <c r="A297" s="63" t="s">
        <v>2099</v>
      </c>
      <c r="B297" s="63">
        <v>0</v>
      </c>
      <c r="C297" s="63">
        <v>0</v>
      </c>
      <c r="D297" s="63">
        <v>0</v>
      </c>
      <c r="E297" s="63">
        <v>0</v>
      </c>
      <c r="F297" s="63">
        <v>13</v>
      </c>
      <c r="G297" s="63">
        <v>12</v>
      </c>
      <c r="H297" s="63">
        <v>17</v>
      </c>
      <c r="I297" s="63">
        <v>8</v>
      </c>
      <c r="J297" s="63">
        <v>12</v>
      </c>
      <c r="K297" s="63">
        <v>12</v>
      </c>
      <c r="L297" s="63">
        <v>0</v>
      </c>
      <c r="M297" s="63">
        <v>0</v>
      </c>
      <c r="N297" s="63">
        <v>0</v>
      </c>
      <c r="O297" s="63">
        <v>0</v>
      </c>
      <c r="P297" s="63">
        <v>0</v>
      </c>
      <c r="Q297" s="63">
        <v>0</v>
      </c>
      <c r="R297" s="63">
        <v>0</v>
      </c>
      <c r="S297" s="63">
        <v>0</v>
      </c>
      <c r="T297" s="63">
        <v>0</v>
      </c>
      <c r="U297" s="63">
        <v>0</v>
      </c>
      <c r="V297" s="63">
        <v>0</v>
      </c>
      <c r="W297" s="63">
        <v>0</v>
      </c>
      <c r="X297" s="63">
        <v>0</v>
      </c>
      <c r="Y297" s="63">
        <v>0</v>
      </c>
      <c r="Z297" s="63">
        <v>0</v>
      </c>
      <c r="AA297" s="63">
        <v>0</v>
      </c>
      <c r="AB297" s="63">
        <v>0</v>
      </c>
      <c r="AC297" s="63">
        <v>4</v>
      </c>
      <c r="AD297" s="63">
        <v>3</v>
      </c>
      <c r="AE297" s="63">
        <v>3</v>
      </c>
      <c r="AF297" s="63">
        <v>0</v>
      </c>
      <c r="AG297" s="63">
        <v>1</v>
      </c>
      <c r="AH297" s="63">
        <v>0</v>
      </c>
      <c r="AI297" s="63">
        <v>0</v>
      </c>
      <c r="AJ297" s="63">
        <v>0</v>
      </c>
      <c r="AK297" s="63">
        <v>43</v>
      </c>
      <c r="AL297" s="63">
        <v>62</v>
      </c>
      <c r="AM297" s="63">
        <v>88</v>
      </c>
      <c r="AN297" s="63">
        <v>0</v>
      </c>
      <c r="AO297" s="63">
        <v>0</v>
      </c>
      <c r="AP297" s="63">
        <v>1</v>
      </c>
      <c r="AQ297" s="63">
        <v>0</v>
      </c>
      <c r="AR297" s="63">
        <v>0</v>
      </c>
      <c r="AS297" s="63">
        <v>0</v>
      </c>
      <c r="AT297" s="63">
        <v>0</v>
      </c>
      <c r="AU297" s="63">
        <v>0</v>
      </c>
      <c r="AV297" s="63">
        <v>0</v>
      </c>
      <c r="AW297" s="63">
        <v>0</v>
      </c>
      <c r="AX297" s="63">
        <v>0</v>
      </c>
      <c r="AY297" s="63">
        <v>0</v>
      </c>
      <c r="AZ297" s="63">
        <v>0</v>
      </c>
      <c r="BA297" s="63">
        <v>0</v>
      </c>
      <c r="BB297" s="63">
        <v>0</v>
      </c>
      <c r="BC297" s="63">
        <v>0</v>
      </c>
      <c r="BD297" s="63">
        <v>0</v>
      </c>
      <c r="BE297" s="63">
        <v>0</v>
      </c>
      <c r="BF297" s="63">
        <v>0</v>
      </c>
      <c r="BG297" s="63">
        <v>0</v>
      </c>
      <c r="BH297" s="63">
        <v>0</v>
      </c>
      <c r="BI297" s="63">
        <v>0</v>
      </c>
      <c r="BJ297" s="63">
        <v>0</v>
      </c>
      <c r="BK297" s="63">
        <v>1</v>
      </c>
      <c r="BL297" s="63">
        <v>0</v>
      </c>
      <c r="BM297" s="63">
        <v>0</v>
      </c>
      <c r="BN297" s="63">
        <v>0</v>
      </c>
      <c r="BO297" s="63">
        <v>0</v>
      </c>
      <c r="BP297" s="63">
        <v>0</v>
      </c>
      <c r="BQ297" s="63">
        <v>0</v>
      </c>
      <c r="BR297" s="63">
        <v>2</v>
      </c>
      <c r="BS297" s="63">
        <v>15</v>
      </c>
      <c r="BT297" s="63">
        <v>3</v>
      </c>
      <c r="BU297" s="63">
        <v>0</v>
      </c>
      <c r="BV297" s="63">
        <v>0</v>
      </c>
      <c r="BW297" s="63">
        <v>0</v>
      </c>
      <c r="BX297" s="63">
        <v>0</v>
      </c>
      <c r="BY297" s="63">
        <v>0</v>
      </c>
      <c r="BZ297" s="63">
        <v>0</v>
      </c>
      <c r="CA297" s="185"/>
    </row>
    <row r="298" spans="1:79" ht="15.75" x14ac:dyDescent="0.25">
      <c r="A298" s="63" t="s">
        <v>2100</v>
      </c>
      <c r="B298" s="63">
        <v>0</v>
      </c>
      <c r="C298" s="63">
        <v>0</v>
      </c>
      <c r="D298" s="63">
        <v>0</v>
      </c>
      <c r="E298" s="63">
        <v>0</v>
      </c>
      <c r="F298" s="63">
        <v>0</v>
      </c>
      <c r="G298" s="63">
        <v>0</v>
      </c>
      <c r="H298" s="63">
        <v>0</v>
      </c>
      <c r="I298" s="63">
        <v>0</v>
      </c>
      <c r="J298" s="63">
        <v>0</v>
      </c>
      <c r="K298" s="63">
        <v>0</v>
      </c>
      <c r="L298" s="63">
        <v>0</v>
      </c>
      <c r="M298" s="63">
        <v>151</v>
      </c>
      <c r="N298" s="63">
        <v>153</v>
      </c>
      <c r="O298" s="63">
        <v>0</v>
      </c>
      <c r="P298" s="63">
        <v>0</v>
      </c>
      <c r="Q298" s="63">
        <v>0</v>
      </c>
      <c r="R298" s="63">
        <v>0</v>
      </c>
      <c r="S298" s="63">
        <v>0</v>
      </c>
      <c r="T298" s="63">
        <v>0</v>
      </c>
      <c r="U298" s="63">
        <v>0</v>
      </c>
      <c r="V298" s="63">
        <v>0</v>
      </c>
      <c r="W298" s="63">
        <v>0</v>
      </c>
      <c r="X298" s="63">
        <v>0</v>
      </c>
      <c r="Y298" s="63">
        <v>0</v>
      </c>
      <c r="Z298" s="63">
        <v>0</v>
      </c>
      <c r="AA298" s="63">
        <v>0</v>
      </c>
      <c r="AB298" s="63">
        <v>0</v>
      </c>
      <c r="AC298" s="63">
        <v>0</v>
      </c>
      <c r="AD298" s="63">
        <v>0</v>
      </c>
      <c r="AE298" s="63">
        <v>0</v>
      </c>
      <c r="AF298" s="63">
        <v>0</v>
      </c>
      <c r="AG298" s="63">
        <v>0</v>
      </c>
      <c r="AH298" s="63">
        <v>0</v>
      </c>
      <c r="AI298" s="63">
        <v>0</v>
      </c>
      <c r="AJ298" s="63">
        <v>0</v>
      </c>
      <c r="AK298" s="63">
        <v>0</v>
      </c>
      <c r="AL298" s="63">
        <v>0</v>
      </c>
      <c r="AM298" s="63">
        <v>0</v>
      </c>
      <c r="AN298" s="63">
        <v>0</v>
      </c>
      <c r="AO298" s="63">
        <v>0</v>
      </c>
      <c r="AP298" s="63">
        <v>0</v>
      </c>
      <c r="AQ298" s="63">
        <v>0</v>
      </c>
      <c r="AR298" s="63">
        <v>0</v>
      </c>
      <c r="AS298" s="63">
        <v>0</v>
      </c>
      <c r="AT298" s="63">
        <v>0</v>
      </c>
      <c r="AU298" s="63">
        <v>0</v>
      </c>
      <c r="AV298" s="63">
        <v>0</v>
      </c>
      <c r="AW298" s="63">
        <v>0</v>
      </c>
      <c r="AX298" s="63">
        <v>0</v>
      </c>
      <c r="AY298" s="63">
        <v>0</v>
      </c>
      <c r="AZ298" s="63">
        <v>0</v>
      </c>
      <c r="BA298" s="63">
        <v>0</v>
      </c>
      <c r="BB298" s="63">
        <v>0</v>
      </c>
      <c r="BC298" s="63">
        <v>0</v>
      </c>
      <c r="BD298" s="63">
        <v>0</v>
      </c>
      <c r="BE298" s="63">
        <v>0</v>
      </c>
      <c r="BF298" s="63">
        <v>0</v>
      </c>
      <c r="BG298" s="63">
        <v>0</v>
      </c>
      <c r="BH298" s="63">
        <v>0</v>
      </c>
      <c r="BI298" s="63">
        <v>0</v>
      </c>
      <c r="BJ298" s="63">
        <v>0</v>
      </c>
      <c r="BK298" s="63">
        <v>0</v>
      </c>
      <c r="BL298" s="63">
        <v>0</v>
      </c>
      <c r="BM298" s="63">
        <v>0</v>
      </c>
      <c r="BN298" s="63">
        <v>0</v>
      </c>
      <c r="BO298" s="63">
        <v>0</v>
      </c>
      <c r="BP298" s="63">
        <v>0</v>
      </c>
      <c r="BQ298" s="63">
        <v>0</v>
      </c>
      <c r="BR298" s="63">
        <v>0</v>
      </c>
      <c r="BS298" s="63">
        <v>0</v>
      </c>
      <c r="BT298" s="63">
        <v>0</v>
      </c>
      <c r="BU298" s="63">
        <v>0</v>
      </c>
      <c r="BV298" s="63">
        <v>0</v>
      </c>
      <c r="BW298" s="63">
        <v>0</v>
      </c>
      <c r="BX298" s="63">
        <v>0</v>
      </c>
      <c r="BY298" s="63">
        <v>0</v>
      </c>
      <c r="BZ298" s="63">
        <v>0</v>
      </c>
      <c r="CA298" s="185"/>
    </row>
    <row r="299" spans="1:79" ht="15.75" x14ac:dyDescent="0.25">
      <c r="A299" s="63" t="s">
        <v>2101</v>
      </c>
      <c r="B299" s="63">
        <v>0</v>
      </c>
      <c r="C299" s="63">
        <v>0</v>
      </c>
      <c r="D299" s="63">
        <v>0</v>
      </c>
      <c r="E299" s="63">
        <v>0</v>
      </c>
      <c r="F299" s="63">
        <v>0</v>
      </c>
      <c r="G299" s="63">
        <v>0</v>
      </c>
      <c r="H299" s="63">
        <v>0</v>
      </c>
      <c r="I299" s="63">
        <v>0</v>
      </c>
      <c r="J299" s="63">
        <v>0</v>
      </c>
      <c r="K299" s="63">
        <v>0</v>
      </c>
      <c r="L299" s="63">
        <v>0</v>
      </c>
      <c r="M299" s="63">
        <v>0</v>
      </c>
      <c r="N299" s="63">
        <v>0</v>
      </c>
      <c r="O299" s="63">
        <v>0</v>
      </c>
      <c r="P299" s="63">
        <v>9</v>
      </c>
      <c r="Q299" s="63">
        <v>5</v>
      </c>
      <c r="R299" s="63">
        <v>20</v>
      </c>
      <c r="S299" s="63">
        <v>5</v>
      </c>
      <c r="T299" s="63">
        <v>11</v>
      </c>
      <c r="U299" s="63">
        <v>16</v>
      </c>
      <c r="V299" s="63">
        <v>0</v>
      </c>
      <c r="W299" s="63">
        <v>46</v>
      </c>
      <c r="X299" s="63">
        <v>21</v>
      </c>
      <c r="Y299" s="63">
        <v>13</v>
      </c>
      <c r="Z299" s="63">
        <v>8</v>
      </c>
      <c r="AA299" s="63">
        <v>19</v>
      </c>
      <c r="AB299" s="63">
        <v>3</v>
      </c>
      <c r="AC299" s="63">
        <v>21</v>
      </c>
      <c r="AD299" s="63">
        <v>1</v>
      </c>
      <c r="AE299" s="63">
        <v>1</v>
      </c>
      <c r="AF299" s="63">
        <v>8</v>
      </c>
      <c r="AG299" s="63">
        <v>0</v>
      </c>
      <c r="AH299" s="63">
        <v>12</v>
      </c>
      <c r="AI299" s="63">
        <v>5</v>
      </c>
      <c r="AJ299" s="63">
        <v>5</v>
      </c>
      <c r="AK299" s="63">
        <v>0</v>
      </c>
      <c r="AL299" s="63">
        <v>0</v>
      </c>
      <c r="AM299" s="63">
        <v>0</v>
      </c>
      <c r="AN299" s="63">
        <v>0</v>
      </c>
      <c r="AO299" s="63">
        <v>0</v>
      </c>
      <c r="AP299" s="63">
        <v>2</v>
      </c>
      <c r="AQ299" s="63">
        <v>3</v>
      </c>
      <c r="AR299" s="63">
        <v>11</v>
      </c>
      <c r="AS299" s="63">
        <v>5</v>
      </c>
      <c r="AT299" s="63">
        <v>0</v>
      </c>
      <c r="AU299" s="63">
        <v>0</v>
      </c>
      <c r="AV299" s="63">
        <v>0</v>
      </c>
      <c r="AW299" s="63">
        <v>7</v>
      </c>
      <c r="AX299" s="63">
        <v>0</v>
      </c>
      <c r="AY299" s="63">
        <v>0</v>
      </c>
      <c r="AZ299" s="63">
        <v>0</v>
      </c>
      <c r="BA299" s="63">
        <v>0</v>
      </c>
      <c r="BB299" s="63">
        <v>0</v>
      </c>
      <c r="BC299" s="63">
        <v>0</v>
      </c>
      <c r="BD299" s="63">
        <v>0</v>
      </c>
      <c r="BE299" s="63">
        <v>0</v>
      </c>
      <c r="BF299" s="63">
        <v>0</v>
      </c>
      <c r="BG299" s="63">
        <v>3</v>
      </c>
      <c r="BH299" s="63">
        <v>0</v>
      </c>
      <c r="BI299" s="63">
        <v>4</v>
      </c>
      <c r="BJ299" s="63">
        <v>0</v>
      </c>
      <c r="BK299" s="63">
        <v>0</v>
      </c>
      <c r="BL299" s="63">
        <v>2</v>
      </c>
      <c r="BM299" s="63">
        <v>0</v>
      </c>
      <c r="BN299" s="63">
        <v>0</v>
      </c>
      <c r="BO299" s="63">
        <v>0</v>
      </c>
      <c r="BP299" s="63">
        <v>0</v>
      </c>
      <c r="BQ299" s="63">
        <v>0</v>
      </c>
      <c r="BR299" s="63">
        <v>0</v>
      </c>
      <c r="BS299" s="63">
        <v>0</v>
      </c>
      <c r="BT299" s="63">
        <v>1</v>
      </c>
      <c r="BU299" s="63">
        <v>0</v>
      </c>
      <c r="BV299" s="63">
        <v>0</v>
      </c>
      <c r="BW299" s="63">
        <v>0</v>
      </c>
      <c r="BX299" s="63">
        <v>0</v>
      </c>
      <c r="BY299" s="63">
        <v>0</v>
      </c>
      <c r="BZ299" s="63">
        <v>0</v>
      </c>
      <c r="CA299" s="185"/>
    </row>
    <row r="300" spans="1:79" ht="15.75" x14ac:dyDescent="0.25">
      <c r="A300" s="63" t="s">
        <v>2102</v>
      </c>
      <c r="B300" s="63">
        <v>0</v>
      </c>
      <c r="C300" s="63">
        <v>14</v>
      </c>
      <c r="D300" s="63">
        <v>0</v>
      </c>
      <c r="E300" s="63">
        <v>0</v>
      </c>
      <c r="F300" s="63">
        <v>0</v>
      </c>
      <c r="G300" s="63">
        <v>0</v>
      </c>
      <c r="H300" s="63">
        <v>0</v>
      </c>
      <c r="I300" s="63">
        <v>0</v>
      </c>
      <c r="J300" s="63">
        <v>0</v>
      </c>
      <c r="K300" s="63">
        <v>0</v>
      </c>
      <c r="L300" s="63">
        <v>0</v>
      </c>
      <c r="M300" s="63">
        <v>0</v>
      </c>
      <c r="N300" s="63">
        <v>0</v>
      </c>
      <c r="O300" s="63">
        <v>0</v>
      </c>
      <c r="P300" s="63">
        <v>11</v>
      </c>
      <c r="Q300" s="63">
        <v>0</v>
      </c>
      <c r="R300" s="63">
        <v>0</v>
      </c>
      <c r="S300" s="63">
        <v>5</v>
      </c>
      <c r="T300" s="63">
        <v>0</v>
      </c>
      <c r="U300" s="63">
        <v>0</v>
      </c>
      <c r="V300" s="63">
        <v>0</v>
      </c>
      <c r="W300" s="63">
        <v>1</v>
      </c>
      <c r="X300" s="63">
        <v>0</v>
      </c>
      <c r="Y300" s="63">
        <v>0</v>
      </c>
      <c r="Z300" s="63">
        <v>0</v>
      </c>
      <c r="AA300" s="63">
        <v>0</v>
      </c>
      <c r="AB300" s="63">
        <v>0</v>
      </c>
      <c r="AC300" s="63">
        <v>0</v>
      </c>
      <c r="AD300" s="63">
        <v>0</v>
      </c>
      <c r="AE300" s="63">
        <v>0</v>
      </c>
      <c r="AF300" s="63">
        <v>0</v>
      </c>
      <c r="AG300" s="63">
        <v>0</v>
      </c>
      <c r="AH300" s="63">
        <v>28</v>
      </c>
      <c r="AI300" s="63">
        <v>2</v>
      </c>
      <c r="AJ300" s="63">
        <v>0</v>
      </c>
      <c r="AK300" s="63">
        <v>0</v>
      </c>
      <c r="AL300" s="63">
        <v>0</v>
      </c>
      <c r="AM300" s="63">
        <v>0</v>
      </c>
      <c r="AN300" s="63">
        <v>0</v>
      </c>
      <c r="AO300" s="63">
        <v>0</v>
      </c>
      <c r="AP300" s="63">
        <v>0</v>
      </c>
      <c r="AQ300" s="63">
        <v>3</v>
      </c>
      <c r="AR300" s="63">
        <v>0</v>
      </c>
      <c r="AS300" s="63">
        <v>0</v>
      </c>
      <c r="AT300" s="63">
        <v>0</v>
      </c>
      <c r="AU300" s="63">
        <v>0</v>
      </c>
      <c r="AV300" s="63">
        <v>0</v>
      </c>
      <c r="AW300" s="63">
        <v>1</v>
      </c>
      <c r="AX300" s="63">
        <v>1</v>
      </c>
      <c r="AY300" s="63">
        <v>0</v>
      </c>
      <c r="AZ300" s="63">
        <v>0</v>
      </c>
      <c r="BA300" s="63">
        <v>4</v>
      </c>
      <c r="BB300" s="63">
        <v>2</v>
      </c>
      <c r="BC300" s="63">
        <v>1</v>
      </c>
      <c r="BD300" s="63">
        <v>0</v>
      </c>
      <c r="BE300" s="63">
        <v>0</v>
      </c>
      <c r="BF300" s="63">
        <v>0</v>
      </c>
      <c r="BG300" s="63">
        <v>0</v>
      </c>
      <c r="BH300" s="63">
        <v>0</v>
      </c>
      <c r="BI300" s="63">
        <v>0</v>
      </c>
      <c r="BJ300" s="63">
        <v>0</v>
      </c>
      <c r="BK300" s="63">
        <v>1</v>
      </c>
      <c r="BL300" s="63">
        <v>2</v>
      </c>
      <c r="BM300" s="63">
        <v>3</v>
      </c>
      <c r="BN300" s="63">
        <v>0</v>
      </c>
      <c r="BO300" s="63">
        <v>3</v>
      </c>
      <c r="BP300" s="63">
        <v>0</v>
      </c>
      <c r="BQ300" s="63">
        <v>0</v>
      </c>
      <c r="BR300" s="63">
        <v>0</v>
      </c>
      <c r="BS300" s="63">
        <v>0</v>
      </c>
      <c r="BT300" s="63">
        <v>159</v>
      </c>
      <c r="BU300" s="63">
        <v>1</v>
      </c>
      <c r="BV300" s="63">
        <v>1</v>
      </c>
      <c r="BW300" s="63">
        <v>4</v>
      </c>
      <c r="BX300" s="63">
        <v>2</v>
      </c>
      <c r="BY300" s="63">
        <v>1</v>
      </c>
      <c r="BZ300" s="63">
        <v>0</v>
      </c>
      <c r="CA300" s="185"/>
    </row>
    <row r="301" spans="1:79" ht="15.75" x14ac:dyDescent="0.25">
      <c r="A301" s="63" t="s">
        <v>2103</v>
      </c>
      <c r="B301" s="63">
        <v>0</v>
      </c>
      <c r="C301" s="63">
        <v>0</v>
      </c>
      <c r="D301" s="63">
        <v>0</v>
      </c>
      <c r="E301" s="63">
        <v>0</v>
      </c>
      <c r="F301" s="63">
        <v>0</v>
      </c>
      <c r="G301" s="63">
        <v>0</v>
      </c>
      <c r="H301" s="63">
        <v>0</v>
      </c>
      <c r="I301" s="63">
        <v>0</v>
      </c>
      <c r="J301" s="63">
        <v>0</v>
      </c>
      <c r="K301" s="63">
        <v>0</v>
      </c>
      <c r="L301" s="63">
        <v>0</v>
      </c>
      <c r="M301" s="63">
        <v>0</v>
      </c>
      <c r="N301" s="63">
        <v>0</v>
      </c>
      <c r="O301" s="63">
        <v>0</v>
      </c>
      <c r="P301" s="63">
        <v>5</v>
      </c>
      <c r="Q301" s="63">
        <v>1</v>
      </c>
      <c r="R301" s="63">
        <v>2</v>
      </c>
      <c r="S301" s="63">
        <v>16</v>
      </c>
      <c r="T301" s="63">
        <v>4</v>
      </c>
      <c r="U301" s="63">
        <v>1</v>
      </c>
      <c r="V301" s="63">
        <v>0</v>
      </c>
      <c r="W301" s="63">
        <v>2</v>
      </c>
      <c r="X301" s="63">
        <v>1</v>
      </c>
      <c r="Y301" s="63">
        <v>0</v>
      </c>
      <c r="Z301" s="63">
        <v>0</v>
      </c>
      <c r="AA301" s="63">
        <v>20</v>
      </c>
      <c r="AB301" s="63">
        <v>8</v>
      </c>
      <c r="AC301" s="63">
        <v>0</v>
      </c>
      <c r="AD301" s="63">
        <v>2</v>
      </c>
      <c r="AE301" s="63">
        <v>0</v>
      </c>
      <c r="AF301" s="63">
        <v>0</v>
      </c>
      <c r="AG301" s="63">
        <v>0</v>
      </c>
      <c r="AH301" s="63">
        <v>15</v>
      </c>
      <c r="AI301" s="63">
        <v>11</v>
      </c>
      <c r="AJ301" s="63">
        <v>10</v>
      </c>
      <c r="AK301" s="63">
        <v>0</v>
      </c>
      <c r="AL301" s="63">
        <v>1</v>
      </c>
      <c r="AM301" s="63">
        <v>0</v>
      </c>
      <c r="AN301" s="63">
        <v>0</v>
      </c>
      <c r="AO301" s="63">
        <v>0</v>
      </c>
      <c r="AP301" s="63">
        <v>0</v>
      </c>
      <c r="AQ301" s="63">
        <v>17</v>
      </c>
      <c r="AR301" s="63">
        <v>12</v>
      </c>
      <c r="AS301" s="63">
        <v>53</v>
      </c>
      <c r="AT301" s="63">
        <v>0</v>
      </c>
      <c r="AU301" s="63">
        <v>0</v>
      </c>
      <c r="AV301" s="63">
        <v>0</v>
      </c>
      <c r="AW301" s="63">
        <v>98</v>
      </c>
      <c r="AX301" s="63">
        <v>76</v>
      </c>
      <c r="AY301" s="63">
        <v>62</v>
      </c>
      <c r="AZ301" s="63">
        <v>66</v>
      </c>
      <c r="BA301" s="63">
        <v>119</v>
      </c>
      <c r="BB301" s="63">
        <v>57</v>
      </c>
      <c r="BC301" s="63">
        <v>21</v>
      </c>
      <c r="BD301" s="63">
        <v>35</v>
      </c>
      <c r="BE301" s="63">
        <v>72</v>
      </c>
      <c r="BF301" s="63">
        <v>52</v>
      </c>
      <c r="BG301" s="63">
        <v>50</v>
      </c>
      <c r="BH301" s="63">
        <v>91</v>
      </c>
      <c r="BI301" s="63">
        <v>64</v>
      </c>
      <c r="BJ301" s="63">
        <v>53</v>
      </c>
      <c r="BK301" s="63">
        <v>81</v>
      </c>
      <c r="BL301" s="63">
        <v>91</v>
      </c>
      <c r="BM301" s="63">
        <v>49</v>
      </c>
      <c r="BN301" s="63">
        <v>43</v>
      </c>
      <c r="BO301" s="63">
        <v>42</v>
      </c>
      <c r="BP301" s="63">
        <v>56</v>
      </c>
      <c r="BQ301" s="63">
        <v>11</v>
      </c>
      <c r="BR301" s="63">
        <v>14</v>
      </c>
      <c r="BS301" s="63">
        <v>48</v>
      </c>
      <c r="BT301" s="63">
        <v>54</v>
      </c>
      <c r="BU301" s="63">
        <v>51</v>
      </c>
      <c r="BV301" s="63">
        <v>45</v>
      </c>
      <c r="BW301" s="63">
        <v>28</v>
      </c>
      <c r="BX301" s="63">
        <v>32</v>
      </c>
      <c r="BY301" s="63">
        <v>56</v>
      </c>
      <c r="BZ301" s="63">
        <v>67</v>
      </c>
      <c r="CA301" s="185"/>
    </row>
    <row r="302" spans="1:79" ht="15.75" x14ac:dyDescent="0.25">
      <c r="A302" s="63" t="s">
        <v>2104</v>
      </c>
      <c r="B302" s="63">
        <v>0</v>
      </c>
      <c r="C302" s="63">
        <v>0</v>
      </c>
      <c r="D302" s="63">
        <v>0</v>
      </c>
      <c r="E302" s="63">
        <v>0</v>
      </c>
      <c r="F302" s="63">
        <v>0</v>
      </c>
      <c r="G302" s="63">
        <v>0</v>
      </c>
      <c r="H302" s="63">
        <v>0</v>
      </c>
      <c r="I302" s="63">
        <v>0</v>
      </c>
      <c r="J302" s="63">
        <v>0</v>
      </c>
      <c r="K302" s="63">
        <v>0</v>
      </c>
      <c r="L302" s="63">
        <v>0</v>
      </c>
      <c r="M302" s="63">
        <v>0</v>
      </c>
      <c r="N302" s="63">
        <v>0</v>
      </c>
      <c r="O302" s="63">
        <v>0</v>
      </c>
      <c r="P302" s="63">
        <v>5</v>
      </c>
      <c r="Q302" s="63">
        <v>2</v>
      </c>
      <c r="R302" s="63">
        <v>0</v>
      </c>
      <c r="S302" s="63">
        <v>12</v>
      </c>
      <c r="T302" s="63">
        <v>0</v>
      </c>
      <c r="U302" s="63">
        <v>0</v>
      </c>
      <c r="V302" s="63">
        <v>0</v>
      </c>
      <c r="W302" s="63">
        <v>3</v>
      </c>
      <c r="X302" s="63">
        <v>5</v>
      </c>
      <c r="Y302" s="63">
        <v>0</v>
      </c>
      <c r="Z302" s="63">
        <v>1</v>
      </c>
      <c r="AA302" s="63">
        <v>12</v>
      </c>
      <c r="AB302" s="63">
        <v>3</v>
      </c>
      <c r="AC302" s="63">
        <v>0</v>
      </c>
      <c r="AD302" s="63">
        <v>5</v>
      </c>
      <c r="AE302" s="63">
        <v>0</v>
      </c>
      <c r="AF302" s="63">
        <v>0</v>
      </c>
      <c r="AG302" s="63">
        <v>0</v>
      </c>
      <c r="AH302" s="63">
        <v>1</v>
      </c>
      <c r="AI302" s="63">
        <v>10</v>
      </c>
      <c r="AJ302" s="63">
        <v>14</v>
      </c>
      <c r="AK302" s="63">
        <v>2</v>
      </c>
      <c r="AL302" s="63">
        <v>0</v>
      </c>
      <c r="AM302" s="63">
        <v>1</v>
      </c>
      <c r="AN302" s="63">
        <v>0</v>
      </c>
      <c r="AO302" s="63">
        <v>0</v>
      </c>
      <c r="AP302" s="63">
        <v>0</v>
      </c>
      <c r="AQ302" s="63">
        <v>3</v>
      </c>
      <c r="AR302" s="63">
        <v>9</v>
      </c>
      <c r="AS302" s="63">
        <v>5</v>
      </c>
      <c r="AT302" s="63">
        <v>0</v>
      </c>
      <c r="AU302" s="63">
        <v>0</v>
      </c>
      <c r="AV302" s="63">
        <v>0</v>
      </c>
      <c r="AW302" s="63">
        <v>91</v>
      </c>
      <c r="AX302" s="63">
        <v>109</v>
      </c>
      <c r="AY302" s="63">
        <v>40</v>
      </c>
      <c r="AZ302" s="63">
        <v>147</v>
      </c>
      <c r="BA302" s="63">
        <v>76</v>
      </c>
      <c r="BB302" s="63">
        <v>39</v>
      </c>
      <c r="BC302" s="63">
        <v>36</v>
      </c>
      <c r="BD302" s="63">
        <v>113</v>
      </c>
      <c r="BE302" s="63">
        <v>33</v>
      </c>
      <c r="BF302" s="63">
        <v>54</v>
      </c>
      <c r="BG302" s="63">
        <v>85</v>
      </c>
      <c r="BH302" s="63">
        <v>55</v>
      </c>
      <c r="BI302" s="63">
        <v>39</v>
      </c>
      <c r="BJ302" s="63">
        <v>35</v>
      </c>
      <c r="BK302" s="63">
        <v>87</v>
      </c>
      <c r="BL302" s="63">
        <v>73</v>
      </c>
      <c r="BM302" s="63">
        <v>59</v>
      </c>
      <c r="BN302" s="63">
        <v>49</v>
      </c>
      <c r="BO302" s="63">
        <v>44</v>
      </c>
      <c r="BP302" s="63">
        <v>52</v>
      </c>
      <c r="BQ302" s="63">
        <v>23</v>
      </c>
      <c r="BR302" s="63">
        <v>28</v>
      </c>
      <c r="BS302" s="63">
        <v>45</v>
      </c>
      <c r="BT302" s="63">
        <v>30</v>
      </c>
      <c r="BU302" s="63">
        <v>77</v>
      </c>
      <c r="BV302" s="63">
        <v>64</v>
      </c>
      <c r="BW302" s="63">
        <v>17</v>
      </c>
      <c r="BX302" s="63">
        <v>38</v>
      </c>
      <c r="BY302" s="63">
        <v>71</v>
      </c>
      <c r="BZ302" s="63">
        <v>51</v>
      </c>
      <c r="CA302" s="185"/>
    </row>
    <row r="303" spans="1:79" ht="15.75" x14ac:dyDescent="0.25">
      <c r="A303" s="63" t="s">
        <v>2105</v>
      </c>
      <c r="B303" s="63">
        <v>0</v>
      </c>
      <c r="C303" s="63">
        <v>0</v>
      </c>
      <c r="D303" s="63">
        <v>0</v>
      </c>
      <c r="E303" s="63">
        <v>0</v>
      </c>
      <c r="F303" s="63">
        <v>0</v>
      </c>
      <c r="G303" s="63">
        <v>0</v>
      </c>
      <c r="H303" s="63">
        <v>0</v>
      </c>
      <c r="I303" s="63">
        <v>0</v>
      </c>
      <c r="J303" s="63">
        <v>0</v>
      </c>
      <c r="K303" s="63">
        <v>0</v>
      </c>
      <c r="L303" s="63">
        <v>0</v>
      </c>
      <c r="M303" s="63">
        <v>0</v>
      </c>
      <c r="N303" s="63">
        <v>0</v>
      </c>
      <c r="O303" s="63">
        <v>0</v>
      </c>
      <c r="P303" s="63">
        <v>0</v>
      </c>
      <c r="Q303" s="63">
        <v>0</v>
      </c>
      <c r="R303" s="63">
        <v>0</v>
      </c>
      <c r="S303" s="63">
        <v>1</v>
      </c>
      <c r="T303" s="63">
        <v>0</v>
      </c>
      <c r="U303" s="63">
        <v>0</v>
      </c>
      <c r="V303" s="63">
        <v>0</v>
      </c>
      <c r="W303" s="63">
        <v>0</v>
      </c>
      <c r="X303" s="63">
        <v>0</v>
      </c>
      <c r="Y303" s="63">
        <v>0</v>
      </c>
      <c r="Z303" s="63">
        <v>0</v>
      </c>
      <c r="AA303" s="63">
        <v>0</v>
      </c>
      <c r="AB303" s="63">
        <v>2</v>
      </c>
      <c r="AC303" s="63">
        <v>0</v>
      </c>
      <c r="AD303" s="63">
        <v>0</v>
      </c>
      <c r="AE303" s="63">
        <v>0</v>
      </c>
      <c r="AF303" s="63">
        <v>0</v>
      </c>
      <c r="AG303" s="63">
        <v>0</v>
      </c>
      <c r="AH303" s="63">
        <v>9</v>
      </c>
      <c r="AI303" s="63">
        <v>0</v>
      </c>
      <c r="AJ303" s="63">
        <v>1</v>
      </c>
      <c r="AK303" s="63">
        <v>0</v>
      </c>
      <c r="AL303" s="63">
        <v>0</v>
      </c>
      <c r="AM303" s="63">
        <v>0</v>
      </c>
      <c r="AN303" s="63">
        <v>0</v>
      </c>
      <c r="AO303" s="63">
        <v>0</v>
      </c>
      <c r="AP303" s="63">
        <v>0</v>
      </c>
      <c r="AQ303" s="63">
        <v>3</v>
      </c>
      <c r="AR303" s="63">
        <v>5</v>
      </c>
      <c r="AS303" s="63">
        <v>0</v>
      </c>
      <c r="AT303" s="63">
        <v>0</v>
      </c>
      <c r="AU303" s="63">
        <v>0</v>
      </c>
      <c r="AV303" s="63">
        <v>0</v>
      </c>
      <c r="AW303" s="63">
        <v>35</v>
      </c>
      <c r="AX303" s="63">
        <v>20</v>
      </c>
      <c r="AY303" s="63">
        <v>14</v>
      </c>
      <c r="AZ303" s="63">
        <v>0</v>
      </c>
      <c r="BA303" s="63">
        <v>14</v>
      </c>
      <c r="BB303" s="63">
        <v>9</v>
      </c>
      <c r="BC303" s="63">
        <v>7</v>
      </c>
      <c r="BD303" s="63">
        <v>35</v>
      </c>
      <c r="BE303" s="63">
        <v>23</v>
      </c>
      <c r="BF303" s="63">
        <v>12</v>
      </c>
      <c r="BG303" s="63">
        <v>20</v>
      </c>
      <c r="BH303" s="63">
        <v>2</v>
      </c>
      <c r="BI303" s="63">
        <v>26</v>
      </c>
      <c r="BJ303" s="63">
        <v>16</v>
      </c>
      <c r="BK303" s="63">
        <v>4</v>
      </c>
      <c r="BL303" s="63">
        <v>67</v>
      </c>
      <c r="BM303" s="63">
        <v>43</v>
      </c>
      <c r="BN303" s="63">
        <v>4</v>
      </c>
      <c r="BO303" s="63">
        <v>14</v>
      </c>
      <c r="BP303" s="63">
        <v>20</v>
      </c>
      <c r="BQ303" s="63">
        <v>0</v>
      </c>
      <c r="BR303" s="63">
        <v>5</v>
      </c>
      <c r="BS303" s="63">
        <v>46</v>
      </c>
      <c r="BT303" s="63">
        <v>9</v>
      </c>
      <c r="BU303" s="63">
        <v>14</v>
      </c>
      <c r="BV303" s="63">
        <v>33</v>
      </c>
      <c r="BW303" s="63">
        <v>9</v>
      </c>
      <c r="BX303" s="63">
        <v>44</v>
      </c>
      <c r="BY303" s="63">
        <v>52</v>
      </c>
      <c r="BZ303" s="63">
        <v>19</v>
      </c>
      <c r="CA303" s="185"/>
    </row>
    <row r="304" spans="1:79" ht="15.75" x14ac:dyDescent="0.25">
      <c r="A304" s="63" t="s">
        <v>2106</v>
      </c>
      <c r="B304" s="63">
        <v>0</v>
      </c>
      <c r="C304" s="63">
        <v>0</v>
      </c>
      <c r="D304" s="63">
        <v>0</v>
      </c>
      <c r="E304" s="63">
        <v>0</v>
      </c>
      <c r="F304" s="63">
        <v>0</v>
      </c>
      <c r="G304" s="63">
        <v>0</v>
      </c>
      <c r="H304" s="63">
        <v>0</v>
      </c>
      <c r="I304" s="63">
        <v>0</v>
      </c>
      <c r="J304" s="63">
        <v>0</v>
      </c>
      <c r="K304" s="63">
        <v>0</v>
      </c>
      <c r="L304" s="63">
        <v>0</v>
      </c>
      <c r="M304" s="63">
        <v>0</v>
      </c>
      <c r="N304" s="63">
        <v>0</v>
      </c>
      <c r="O304" s="63">
        <v>0</v>
      </c>
      <c r="P304" s="63">
        <v>0</v>
      </c>
      <c r="Q304" s="63">
        <v>0</v>
      </c>
      <c r="R304" s="63">
        <v>0</v>
      </c>
      <c r="S304" s="63">
        <v>0</v>
      </c>
      <c r="T304" s="63">
        <v>0</v>
      </c>
      <c r="U304" s="63">
        <v>0</v>
      </c>
      <c r="V304" s="63">
        <v>0</v>
      </c>
      <c r="W304" s="63">
        <v>0</v>
      </c>
      <c r="X304" s="63">
        <v>0</v>
      </c>
      <c r="Y304" s="63">
        <v>0</v>
      </c>
      <c r="Z304" s="63">
        <v>0</v>
      </c>
      <c r="AA304" s="63">
        <v>0</v>
      </c>
      <c r="AB304" s="63">
        <v>0</v>
      </c>
      <c r="AC304" s="63">
        <v>0</v>
      </c>
      <c r="AD304" s="63">
        <v>0</v>
      </c>
      <c r="AE304" s="63">
        <v>0</v>
      </c>
      <c r="AF304" s="63">
        <v>0</v>
      </c>
      <c r="AG304" s="63">
        <v>0</v>
      </c>
      <c r="AH304" s="63">
        <v>0</v>
      </c>
      <c r="AI304" s="63">
        <v>0</v>
      </c>
      <c r="AJ304" s="63">
        <v>0</v>
      </c>
      <c r="AK304" s="63">
        <v>0</v>
      </c>
      <c r="AL304" s="63">
        <v>0</v>
      </c>
      <c r="AM304" s="63">
        <v>0</v>
      </c>
      <c r="AN304" s="63">
        <v>0</v>
      </c>
      <c r="AO304" s="63">
        <v>0</v>
      </c>
      <c r="AP304" s="63">
        <v>0</v>
      </c>
      <c r="AQ304" s="63">
        <v>1</v>
      </c>
      <c r="AR304" s="63">
        <v>0</v>
      </c>
      <c r="AS304" s="63">
        <v>1</v>
      </c>
      <c r="AT304" s="63">
        <v>0</v>
      </c>
      <c r="AU304" s="63">
        <v>0</v>
      </c>
      <c r="AV304" s="63">
        <v>0</v>
      </c>
      <c r="AW304" s="63">
        <v>5</v>
      </c>
      <c r="AX304" s="63">
        <v>11</v>
      </c>
      <c r="AY304" s="63">
        <v>4</v>
      </c>
      <c r="AZ304" s="63">
        <v>12</v>
      </c>
      <c r="BA304" s="63">
        <v>19</v>
      </c>
      <c r="BB304" s="63">
        <v>11</v>
      </c>
      <c r="BC304" s="63">
        <v>1</v>
      </c>
      <c r="BD304" s="63">
        <v>14</v>
      </c>
      <c r="BE304" s="63">
        <v>11</v>
      </c>
      <c r="BF304" s="63">
        <v>14</v>
      </c>
      <c r="BG304" s="63">
        <v>11</v>
      </c>
      <c r="BH304" s="63">
        <v>23</v>
      </c>
      <c r="BI304" s="63">
        <v>16</v>
      </c>
      <c r="BJ304" s="63">
        <v>10</v>
      </c>
      <c r="BK304" s="63">
        <v>10</v>
      </c>
      <c r="BL304" s="63">
        <v>14</v>
      </c>
      <c r="BM304" s="63">
        <v>9</v>
      </c>
      <c r="BN304" s="63">
        <v>7</v>
      </c>
      <c r="BO304" s="63">
        <v>3</v>
      </c>
      <c r="BP304" s="63">
        <v>22</v>
      </c>
      <c r="BQ304" s="63">
        <v>5</v>
      </c>
      <c r="BR304" s="63">
        <v>1</v>
      </c>
      <c r="BS304" s="63">
        <v>1</v>
      </c>
      <c r="BT304" s="63">
        <v>12</v>
      </c>
      <c r="BU304" s="63">
        <v>11</v>
      </c>
      <c r="BV304" s="63">
        <v>12</v>
      </c>
      <c r="BW304" s="63">
        <v>7</v>
      </c>
      <c r="BX304" s="63">
        <v>8</v>
      </c>
      <c r="BY304" s="63">
        <v>18</v>
      </c>
      <c r="BZ304" s="63">
        <v>17</v>
      </c>
      <c r="CA304" s="185"/>
    </row>
    <row r="305" spans="1:79" ht="15.75" x14ac:dyDescent="0.25">
      <c r="A305" s="63" t="s">
        <v>2107</v>
      </c>
      <c r="B305" s="63">
        <v>0</v>
      </c>
      <c r="C305" s="63">
        <v>0</v>
      </c>
      <c r="D305" s="63">
        <v>0</v>
      </c>
      <c r="E305" s="63">
        <v>0</v>
      </c>
      <c r="F305" s="63">
        <v>0</v>
      </c>
      <c r="G305" s="63">
        <v>0</v>
      </c>
      <c r="H305" s="63">
        <v>0</v>
      </c>
      <c r="I305" s="63">
        <v>0</v>
      </c>
      <c r="J305" s="63">
        <v>0</v>
      </c>
      <c r="K305" s="63">
        <v>0</v>
      </c>
      <c r="L305" s="63">
        <v>0</v>
      </c>
      <c r="M305" s="63">
        <v>0</v>
      </c>
      <c r="N305" s="63">
        <v>0</v>
      </c>
      <c r="O305" s="63">
        <v>0</v>
      </c>
      <c r="P305" s="63">
        <v>0</v>
      </c>
      <c r="Q305" s="63">
        <v>0</v>
      </c>
      <c r="R305" s="63">
        <v>0</v>
      </c>
      <c r="S305" s="63">
        <v>0</v>
      </c>
      <c r="T305" s="63">
        <v>0</v>
      </c>
      <c r="U305" s="63">
        <v>0</v>
      </c>
      <c r="V305" s="63">
        <v>0</v>
      </c>
      <c r="W305" s="63">
        <v>0</v>
      </c>
      <c r="X305" s="63">
        <v>1</v>
      </c>
      <c r="Y305" s="63">
        <v>0</v>
      </c>
      <c r="Z305" s="63">
        <v>0</v>
      </c>
      <c r="AA305" s="63">
        <v>1</v>
      </c>
      <c r="AB305" s="63">
        <v>2</v>
      </c>
      <c r="AC305" s="63">
        <v>0</v>
      </c>
      <c r="AD305" s="63">
        <v>1</v>
      </c>
      <c r="AE305" s="63">
        <v>0</v>
      </c>
      <c r="AF305" s="63">
        <v>0</v>
      </c>
      <c r="AG305" s="63">
        <v>0</v>
      </c>
      <c r="AH305" s="63">
        <v>2</v>
      </c>
      <c r="AI305" s="63">
        <v>1</v>
      </c>
      <c r="AJ305" s="63">
        <v>0</v>
      </c>
      <c r="AK305" s="63">
        <v>0</v>
      </c>
      <c r="AL305" s="63">
        <v>0</v>
      </c>
      <c r="AM305" s="63">
        <v>0</v>
      </c>
      <c r="AN305" s="63">
        <v>0</v>
      </c>
      <c r="AO305" s="63">
        <v>0</v>
      </c>
      <c r="AP305" s="63">
        <v>0</v>
      </c>
      <c r="AQ305" s="63">
        <v>1</v>
      </c>
      <c r="AR305" s="63">
        <v>1</v>
      </c>
      <c r="AS305" s="63">
        <v>1</v>
      </c>
      <c r="AT305" s="63">
        <v>0</v>
      </c>
      <c r="AU305" s="63">
        <v>0</v>
      </c>
      <c r="AV305" s="63">
        <v>0</v>
      </c>
      <c r="AW305" s="63">
        <v>20</v>
      </c>
      <c r="AX305" s="63">
        <v>27</v>
      </c>
      <c r="AY305" s="63">
        <v>20</v>
      </c>
      <c r="AZ305" s="63">
        <v>0</v>
      </c>
      <c r="BA305" s="63">
        <v>19</v>
      </c>
      <c r="BB305" s="63">
        <v>34</v>
      </c>
      <c r="BC305" s="63">
        <v>11</v>
      </c>
      <c r="BD305" s="63">
        <v>16</v>
      </c>
      <c r="BE305" s="63">
        <v>11</v>
      </c>
      <c r="BF305" s="63">
        <v>65</v>
      </c>
      <c r="BG305" s="63">
        <v>18</v>
      </c>
      <c r="BH305" s="63">
        <v>17</v>
      </c>
      <c r="BI305" s="63">
        <v>6</v>
      </c>
      <c r="BJ305" s="63">
        <v>48</v>
      </c>
      <c r="BK305" s="63">
        <v>28</v>
      </c>
      <c r="BL305" s="63">
        <v>9</v>
      </c>
      <c r="BM305" s="63">
        <v>46</v>
      </c>
      <c r="BN305" s="63">
        <v>27</v>
      </c>
      <c r="BO305" s="63">
        <v>14</v>
      </c>
      <c r="BP305" s="63">
        <v>18</v>
      </c>
      <c r="BQ305" s="63">
        <v>5</v>
      </c>
      <c r="BR305" s="63">
        <v>7</v>
      </c>
      <c r="BS305" s="63">
        <v>7</v>
      </c>
      <c r="BT305" s="63">
        <v>14</v>
      </c>
      <c r="BU305" s="63">
        <v>27</v>
      </c>
      <c r="BV305" s="63">
        <v>7</v>
      </c>
      <c r="BW305" s="63">
        <v>4</v>
      </c>
      <c r="BX305" s="63">
        <v>8</v>
      </c>
      <c r="BY305" s="63">
        <v>26</v>
      </c>
      <c r="BZ305" s="63">
        <v>38</v>
      </c>
      <c r="CA305" s="185"/>
    </row>
    <row r="306" spans="1:79" ht="15.75" x14ac:dyDescent="0.25">
      <c r="A306" s="63" t="s">
        <v>2108</v>
      </c>
      <c r="B306" s="63">
        <v>0</v>
      </c>
      <c r="C306" s="63">
        <v>0</v>
      </c>
      <c r="D306" s="63">
        <v>0</v>
      </c>
      <c r="E306" s="63">
        <v>0</v>
      </c>
      <c r="F306" s="63">
        <v>0</v>
      </c>
      <c r="G306" s="63">
        <v>0</v>
      </c>
      <c r="H306" s="63">
        <v>0</v>
      </c>
      <c r="I306" s="63">
        <v>0</v>
      </c>
      <c r="J306" s="63">
        <v>0</v>
      </c>
      <c r="K306" s="63">
        <v>0</v>
      </c>
      <c r="L306" s="63">
        <v>0</v>
      </c>
      <c r="M306" s="63">
        <v>0</v>
      </c>
      <c r="N306" s="63">
        <v>0</v>
      </c>
      <c r="O306" s="63">
        <v>0</v>
      </c>
      <c r="P306" s="63">
        <v>2</v>
      </c>
      <c r="Q306" s="63">
        <v>0</v>
      </c>
      <c r="R306" s="63">
        <v>0</v>
      </c>
      <c r="S306" s="63">
        <v>1</v>
      </c>
      <c r="T306" s="63">
        <v>0</v>
      </c>
      <c r="U306" s="63">
        <v>1</v>
      </c>
      <c r="V306" s="63">
        <v>0</v>
      </c>
      <c r="W306" s="63">
        <v>1</v>
      </c>
      <c r="X306" s="63">
        <v>2</v>
      </c>
      <c r="Y306" s="63">
        <v>0</v>
      </c>
      <c r="Z306" s="63">
        <v>1</v>
      </c>
      <c r="AA306" s="63">
        <v>1</v>
      </c>
      <c r="AB306" s="63">
        <v>4</v>
      </c>
      <c r="AC306" s="63">
        <v>0</v>
      </c>
      <c r="AD306" s="63">
        <v>6</v>
      </c>
      <c r="AE306" s="63">
        <v>0</v>
      </c>
      <c r="AF306" s="63">
        <v>0</v>
      </c>
      <c r="AG306" s="63">
        <v>0</v>
      </c>
      <c r="AH306" s="63">
        <v>16</v>
      </c>
      <c r="AI306" s="63">
        <v>6</v>
      </c>
      <c r="AJ306" s="63">
        <v>12</v>
      </c>
      <c r="AK306" s="63">
        <v>0</v>
      </c>
      <c r="AL306" s="63">
        <v>0</v>
      </c>
      <c r="AM306" s="63">
        <v>0</v>
      </c>
      <c r="AN306" s="63">
        <v>0</v>
      </c>
      <c r="AO306" s="63">
        <v>0</v>
      </c>
      <c r="AP306" s="63">
        <v>0</v>
      </c>
      <c r="AQ306" s="63">
        <v>0</v>
      </c>
      <c r="AR306" s="63">
        <v>13</v>
      </c>
      <c r="AS306" s="63">
        <v>3</v>
      </c>
      <c r="AT306" s="63">
        <v>0</v>
      </c>
      <c r="AU306" s="63">
        <v>0</v>
      </c>
      <c r="AV306" s="63">
        <v>0</v>
      </c>
      <c r="AW306" s="63">
        <v>64</v>
      </c>
      <c r="AX306" s="63">
        <v>77</v>
      </c>
      <c r="AY306" s="63">
        <v>85</v>
      </c>
      <c r="AZ306" s="63">
        <v>94</v>
      </c>
      <c r="BA306" s="63">
        <v>46</v>
      </c>
      <c r="BB306" s="63">
        <v>33</v>
      </c>
      <c r="BC306" s="63">
        <v>28</v>
      </c>
      <c r="BD306" s="63">
        <v>62</v>
      </c>
      <c r="BE306" s="63">
        <v>85</v>
      </c>
      <c r="BF306" s="63">
        <v>71</v>
      </c>
      <c r="BG306" s="63">
        <v>45</v>
      </c>
      <c r="BH306" s="63">
        <v>54</v>
      </c>
      <c r="BI306" s="63">
        <v>51</v>
      </c>
      <c r="BJ306" s="63">
        <v>54</v>
      </c>
      <c r="BK306" s="63">
        <v>49</v>
      </c>
      <c r="BL306" s="63">
        <v>44</v>
      </c>
      <c r="BM306" s="63">
        <v>76</v>
      </c>
      <c r="BN306" s="63">
        <v>74</v>
      </c>
      <c r="BO306" s="63">
        <v>46</v>
      </c>
      <c r="BP306" s="63">
        <v>47</v>
      </c>
      <c r="BQ306" s="63">
        <v>22</v>
      </c>
      <c r="BR306" s="63">
        <v>33</v>
      </c>
      <c r="BS306" s="63">
        <v>56</v>
      </c>
      <c r="BT306" s="63">
        <v>27</v>
      </c>
      <c r="BU306" s="63">
        <v>30</v>
      </c>
      <c r="BV306" s="63">
        <v>37</v>
      </c>
      <c r="BW306" s="63">
        <v>14</v>
      </c>
      <c r="BX306" s="63">
        <v>38</v>
      </c>
      <c r="BY306" s="63">
        <v>50</v>
      </c>
      <c r="BZ306" s="63">
        <v>79</v>
      </c>
      <c r="CA306" s="185"/>
    </row>
    <row r="307" spans="1:79" ht="15.75" x14ac:dyDescent="0.25">
      <c r="A307" s="63" t="s">
        <v>2109</v>
      </c>
      <c r="B307" s="63">
        <v>0</v>
      </c>
      <c r="C307" s="63">
        <v>0</v>
      </c>
      <c r="D307" s="63">
        <v>0</v>
      </c>
      <c r="E307" s="63">
        <v>0</v>
      </c>
      <c r="F307" s="63">
        <v>0</v>
      </c>
      <c r="G307" s="63">
        <v>0</v>
      </c>
      <c r="H307" s="63">
        <v>0</v>
      </c>
      <c r="I307" s="63">
        <v>0</v>
      </c>
      <c r="J307" s="63">
        <v>0</v>
      </c>
      <c r="K307" s="63">
        <v>0</v>
      </c>
      <c r="L307" s="63">
        <v>0</v>
      </c>
      <c r="M307" s="63">
        <v>0</v>
      </c>
      <c r="N307" s="63">
        <v>0</v>
      </c>
      <c r="O307" s="63">
        <v>0</v>
      </c>
      <c r="P307" s="63">
        <v>0</v>
      </c>
      <c r="Q307" s="63">
        <v>0</v>
      </c>
      <c r="R307" s="63">
        <v>0</v>
      </c>
      <c r="S307" s="63">
        <v>0</v>
      </c>
      <c r="T307" s="63">
        <v>0</v>
      </c>
      <c r="U307" s="63">
        <v>0</v>
      </c>
      <c r="V307" s="63">
        <v>0</v>
      </c>
      <c r="W307" s="63">
        <v>0</v>
      </c>
      <c r="X307" s="63">
        <v>0</v>
      </c>
      <c r="Y307" s="63">
        <v>0</v>
      </c>
      <c r="Z307" s="63">
        <v>0</v>
      </c>
      <c r="AA307" s="63">
        <v>1</v>
      </c>
      <c r="AB307" s="63">
        <v>0</v>
      </c>
      <c r="AC307" s="63">
        <v>0</v>
      </c>
      <c r="AD307" s="63">
        <v>2</v>
      </c>
      <c r="AE307" s="63">
        <v>0</v>
      </c>
      <c r="AF307" s="63">
        <v>0</v>
      </c>
      <c r="AG307" s="63">
        <v>0</v>
      </c>
      <c r="AH307" s="63">
        <v>3</v>
      </c>
      <c r="AI307" s="63">
        <v>0</v>
      </c>
      <c r="AJ307" s="63">
        <v>5</v>
      </c>
      <c r="AK307" s="63">
        <v>0</v>
      </c>
      <c r="AL307" s="63">
        <v>0</v>
      </c>
      <c r="AM307" s="63">
        <v>0</v>
      </c>
      <c r="AN307" s="63">
        <v>0</v>
      </c>
      <c r="AO307" s="63">
        <v>0</v>
      </c>
      <c r="AP307" s="63">
        <v>0</v>
      </c>
      <c r="AQ307" s="63">
        <v>0</v>
      </c>
      <c r="AR307" s="63">
        <v>0</v>
      </c>
      <c r="AS307" s="63">
        <v>0</v>
      </c>
      <c r="AT307" s="63">
        <v>0</v>
      </c>
      <c r="AU307" s="63">
        <v>0</v>
      </c>
      <c r="AV307" s="63">
        <v>0</v>
      </c>
      <c r="AW307" s="63">
        <v>9</v>
      </c>
      <c r="AX307" s="63">
        <v>13</v>
      </c>
      <c r="AY307" s="63">
        <v>11</v>
      </c>
      <c r="AZ307" s="63">
        <v>6</v>
      </c>
      <c r="BA307" s="63">
        <v>15</v>
      </c>
      <c r="BB307" s="63">
        <v>4</v>
      </c>
      <c r="BC307" s="63">
        <v>2</v>
      </c>
      <c r="BD307" s="63">
        <v>8</v>
      </c>
      <c r="BE307" s="63">
        <v>3</v>
      </c>
      <c r="BF307" s="63">
        <v>5</v>
      </c>
      <c r="BG307" s="63">
        <v>5</v>
      </c>
      <c r="BH307" s="63">
        <v>11</v>
      </c>
      <c r="BI307" s="63">
        <v>7</v>
      </c>
      <c r="BJ307" s="63">
        <v>1</v>
      </c>
      <c r="BK307" s="63">
        <v>15</v>
      </c>
      <c r="BL307" s="63">
        <v>14</v>
      </c>
      <c r="BM307" s="63">
        <v>23</v>
      </c>
      <c r="BN307" s="63">
        <v>8</v>
      </c>
      <c r="BO307" s="63">
        <v>2</v>
      </c>
      <c r="BP307" s="63">
        <v>2</v>
      </c>
      <c r="BQ307" s="63">
        <v>0</v>
      </c>
      <c r="BR307" s="63">
        <v>6</v>
      </c>
      <c r="BS307" s="63">
        <v>9</v>
      </c>
      <c r="BT307" s="63">
        <v>15</v>
      </c>
      <c r="BU307" s="63">
        <v>5</v>
      </c>
      <c r="BV307" s="63">
        <v>12</v>
      </c>
      <c r="BW307" s="63">
        <v>3</v>
      </c>
      <c r="BX307" s="63">
        <v>4</v>
      </c>
      <c r="BY307" s="63">
        <v>6</v>
      </c>
      <c r="BZ307" s="63">
        <v>18</v>
      </c>
      <c r="CA307" s="185"/>
    </row>
    <row r="308" spans="1:79" ht="15.75" x14ac:dyDescent="0.25">
      <c r="A308" s="63" t="s">
        <v>2110</v>
      </c>
      <c r="B308" s="63">
        <v>3</v>
      </c>
      <c r="C308" s="63">
        <v>0</v>
      </c>
      <c r="D308" s="63">
        <v>0</v>
      </c>
      <c r="E308" s="63">
        <v>0</v>
      </c>
      <c r="F308" s="63">
        <v>0</v>
      </c>
      <c r="G308" s="63">
        <v>0</v>
      </c>
      <c r="H308" s="63">
        <v>0</v>
      </c>
      <c r="I308" s="63">
        <v>0</v>
      </c>
      <c r="J308" s="63">
        <v>0</v>
      </c>
      <c r="K308" s="63">
        <v>0</v>
      </c>
      <c r="L308" s="63">
        <v>0</v>
      </c>
      <c r="M308" s="63">
        <v>0</v>
      </c>
      <c r="N308" s="63">
        <v>0</v>
      </c>
      <c r="O308" s="63">
        <v>0</v>
      </c>
      <c r="P308" s="63">
        <v>4</v>
      </c>
      <c r="Q308" s="63">
        <v>0</v>
      </c>
      <c r="R308" s="63">
        <v>0</v>
      </c>
      <c r="S308" s="63">
        <v>5</v>
      </c>
      <c r="T308" s="63">
        <v>12</v>
      </c>
      <c r="U308" s="63">
        <v>2</v>
      </c>
      <c r="V308" s="63">
        <v>0</v>
      </c>
      <c r="W308" s="63">
        <v>0</v>
      </c>
      <c r="X308" s="63">
        <v>6</v>
      </c>
      <c r="Y308" s="63">
        <v>0</v>
      </c>
      <c r="Z308" s="63">
        <v>6</v>
      </c>
      <c r="AA308" s="63">
        <v>23</v>
      </c>
      <c r="AB308" s="63">
        <v>4</v>
      </c>
      <c r="AC308" s="63">
        <v>0</v>
      </c>
      <c r="AD308" s="63">
        <v>8</v>
      </c>
      <c r="AE308" s="63">
        <v>0</v>
      </c>
      <c r="AF308" s="63">
        <v>0</v>
      </c>
      <c r="AG308" s="63">
        <v>0</v>
      </c>
      <c r="AH308" s="63">
        <v>39</v>
      </c>
      <c r="AI308" s="63">
        <v>26</v>
      </c>
      <c r="AJ308" s="63">
        <v>14</v>
      </c>
      <c r="AK308" s="63">
        <v>0</v>
      </c>
      <c r="AL308" s="63">
        <v>0</v>
      </c>
      <c r="AM308" s="63">
        <v>3</v>
      </c>
      <c r="AN308" s="63">
        <v>0</v>
      </c>
      <c r="AO308" s="63">
        <v>0</v>
      </c>
      <c r="AP308" s="63">
        <v>0</v>
      </c>
      <c r="AQ308" s="63">
        <v>7</v>
      </c>
      <c r="AR308" s="63">
        <v>20</v>
      </c>
      <c r="AS308" s="63">
        <v>13</v>
      </c>
      <c r="AT308" s="63">
        <v>0</v>
      </c>
      <c r="AU308" s="63">
        <v>0</v>
      </c>
      <c r="AV308" s="63">
        <v>0</v>
      </c>
      <c r="AW308" s="63">
        <v>21</v>
      </c>
      <c r="AX308" s="63">
        <v>20</v>
      </c>
      <c r="AY308" s="63">
        <v>10</v>
      </c>
      <c r="AZ308" s="63">
        <v>69</v>
      </c>
      <c r="BA308" s="63">
        <v>34</v>
      </c>
      <c r="BB308" s="63">
        <v>24</v>
      </c>
      <c r="BC308" s="63">
        <v>5</v>
      </c>
      <c r="BD308" s="63">
        <v>15</v>
      </c>
      <c r="BE308" s="63">
        <v>66</v>
      </c>
      <c r="BF308" s="63">
        <v>15</v>
      </c>
      <c r="BG308" s="63">
        <v>38</v>
      </c>
      <c r="BH308" s="63">
        <v>63</v>
      </c>
      <c r="BI308" s="63">
        <v>19</v>
      </c>
      <c r="BJ308" s="63">
        <v>17</v>
      </c>
      <c r="BK308" s="63">
        <v>16</v>
      </c>
      <c r="BL308" s="63">
        <v>16</v>
      </c>
      <c r="BM308" s="63">
        <v>36</v>
      </c>
      <c r="BN308" s="63">
        <v>18</v>
      </c>
      <c r="BO308" s="63">
        <v>10</v>
      </c>
      <c r="BP308" s="63">
        <v>12</v>
      </c>
      <c r="BQ308" s="63">
        <v>1</v>
      </c>
      <c r="BR308" s="63">
        <v>5</v>
      </c>
      <c r="BS308" s="63">
        <v>16</v>
      </c>
      <c r="BT308" s="63">
        <v>32</v>
      </c>
      <c r="BU308" s="63">
        <v>21</v>
      </c>
      <c r="BV308" s="63">
        <v>8</v>
      </c>
      <c r="BW308" s="63">
        <v>9</v>
      </c>
      <c r="BX308" s="63">
        <v>4</v>
      </c>
      <c r="BY308" s="63">
        <v>27</v>
      </c>
      <c r="BZ308" s="63">
        <v>17</v>
      </c>
      <c r="CA308" s="185"/>
    </row>
    <row r="309" spans="1:79" ht="15.75" x14ac:dyDescent="0.25">
      <c r="A309" s="63" t="s">
        <v>2111</v>
      </c>
      <c r="B309" s="63">
        <v>0</v>
      </c>
      <c r="C309" s="63">
        <v>0</v>
      </c>
      <c r="D309" s="63">
        <v>0</v>
      </c>
      <c r="E309" s="63">
        <v>0</v>
      </c>
      <c r="F309" s="63">
        <v>0</v>
      </c>
      <c r="G309" s="63">
        <v>0</v>
      </c>
      <c r="H309" s="63">
        <v>0</v>
      </c>
      <c r="I309" s="63">
        <v>0</v>
      </c>
      <c r="J309" s="63">
        <v>0</v>
      </c>
      <c r="K309" s="63">
        <v>0</v>
      </c>
      <c r="L309" s="63">
        <v>0</v>
      </c>
      <c r="M309" s="63">
        <v>0</v>
      </c>
      <c r="N309" s="63">
        <v>0</v>
      </c>
      <c r="O309" s="63">
        <v>0</v>
      </c>
      <c r="P309" s="63">
        <v>0</v>
      </c>
      <c r="Q309" s="63">
        <v>0</v>
      </c>
      <c r="R309" s="63">
        <v>0</v>
      </c>
      <c r="S309" s="63">
        <v>1</v>
      </c>
      <c r="T309" s="63">
        <v>0</v>
      </c>
      <c r="U309" s="63">
        <v>0</v>
      </c>
      <c r="V309" s="63">
        <v>0</v>
      </c>
      <c r="W309" s="63">
        <v>0</v>
      </c>
      <c r="X309" s="63">
        <v>2</v>
      </c>
      <c r="Y309" s="63">
        <v>0</v>
      </c>
      <c r="Z309" s="63">
        <v>0</v>
      </c>
      <c r="AA309" s="63">
        <v>8</v>
      </c>
      <c r="AB309" s="63">
        <v>0</v>
      </c>
      <c r="AC309" s="63">
        <v>0</v>
      </c>
      <c r="AD309" s="63">
        <v>5</v>
      </c>
      <c r="AE309" s="63">
        <v>0</v>
      </c>
      <c r="AF309" s="63">
        <v>0</v>
      </c>
      <c r="AG309" s="63">
        <v>0</v>
      </c>
      <c r="AH309" s="63">
        <v>19</v>
      </c>
      <c r="AI309" s="63">
        <v>16</v>
      </c>
      <c r="AJ309" s="63">
        <v>0</v>
      </c>
      <c r="AK309" s="63">
        <v>0</v>
      </c>
      <c r="AL309" s="63">
        <v>0</v>
      </c>
      <c r="AM309" s="63">
        <v>3</v>
      </c>
      <c r="AN309" s="63">
        <v>0</v>
      </c>
      <c r="AO309" s="63">
        <v>0</v>
      </c>
      <c r="AP309" s="63">
        <v>0</v>
      </c>
      <c r="AQ309" s="63">
        <v>1</v>
      </c>
      <c r="AR309" s="63">
        <v>11</v>
      </c>
      <c r="AS309" s="63">
        <v>3</v>
      </c>
      <c r="AT309" s="63">
        <v>0</v>
      </c>
      <c r="AU309" s="63">
        <v>0</v>
      </c>
      <c r="AV309" s="63">
        <v>0</v>
      </c>
      <c r="AW309" s="63">
        <v>3</v>
      </c>
      <c r="AX309" s="63">
        <v>30</v>
      </c>
      <c r="AY309" s="63">
        <v>2</v>
      </c>
      <c r="AZ309" s="63">
        <v>0</v>
      </c>
      <c r="BA309" s="63">
        <v>1</v>
      </c>
      <c r="BB309" s="63">
        <v>4</v>
      </c>
      <c r="BC309" s="63">
        <v>3</v>
      </c>
      <c r="BD309" s="63">
        <v>5</v>
      </c>
      <c r="BE309" s="63">
        <v>7</v>
      </c>
      <c r="BF309" s="63">
        <v>0</v>
      </c>
      <c r="BG309" s="63">
        <v>3</v>
      </c>
      <c r="BH309" s="63">
        <v>1</v>
      </c>
      <c r="BI309" s="63">
        <v>0</v>
      </c>
      <c r="BJ309" s="63">
        <v>8</v>
      </c>
      <c r="BK309" s="63">
        <v>20</v>
      </c>
      <c r="BL309" s="63">
        <v>0</v>
      </c>
      <c r="BM309" s="63">
        <v>46</v>
      </c>
      <c r="BN309" s="63">
        <v>10</v>
      </c>
      <c r="BO309" s="63">
        <v>0</v>
      </c>
      <c r="BP309" s="63">
        <v>9</v>
      </c>
      <c r="BQ309" s="63">
        <v>0</v>
      </c>
      <c r="BR309" s="63">
        <v>3</v>
      </c>
      <c r="BS309" s="63">
        <v>0</v>
      </c>
      <c r="BT309" s="63">
        <v>17</v>
      </c>
      <c r="BU309" s="63">
        <v>4</v>
      </c>
      <c r="BV309" s="63">
        <v>6</v>
      </c>
      <c r="BW309" s="63">
        <v>2</v>
      </c>
      <c r="BX309" s="63">
        <v>2</v>
      </c>
      <c r="BY309" s="63">
        <v>13</v>
      </c>
      <c r="BZ309" s="63">
        <v>26</v>
      </c>
      <c r="CA309" s="185"/>
    </row>
    <row r="310" spans="1:79" ht="15.75" x14ac:dyDescent="0.25">
      <c r="A310" s="63" t="s">
        <v>2112</v>
      </c>
      <c r="B310" s="63">
        <v>0</v>
      </c>
      <c r="C310" s="63">
        <v>3</v>
      </c>
      <c r="D310" s="63">
        <v>0</v>
      </c>
      <c r="E310" s="63">
        <v>2</v>
      </c>
      <c r="F310" s="63">
        <v>0</v>
      </c>
      <c r="G310" s="63">
        <v>0</v>
      </c>
      <c r="H310" s="63">
        <v>0</v>
      </c>
      <c r="I310" s="63">
        <v>0</v>
      </c>
      <c r="J310" s="63">
        <v>0</v>
      </c>
      <c r="K310" s="63">
        <v>0</v>
      </c>
      <c r="L310" s="63">
        <v>0</v>
      </c>
      <c r="M310" s="63">
        <v>0</v>
      </c>
      <c r="N310" s="63">
        <v>0</v>
      </c>
      <c r="O310" s="63">
        <v>0</v>
      </c>
      <c r="P310" s="63">
        <v>1</v>
      </c>
      <c r="Q310" s="63">
        <v>0</v>
      </c>
      <c r="R310" s="63">
        <v>0</v>
      </c>
      <c r="S310" s="63">
        <v>6</v>
      </c>
      <c r="T310" s="63">
        <v>1</v>
      </c>
      <c r="U310" s="63">
        <v>0</v>
      </c>
      <c r="V310" s="63">
        <v>0</v>
      </c>
      <c r="W310" s="63">
        <v>0</v>
      </c>
      <c r="X310" s="63">
        <v>1</v>
      </c>
      <c r="Y310" s="63">
        <v>0</v>
      </c>
      <c r="Z310" s="63">
        <v>0</v>
      </c>
      <c r="AA310" s="63">
        <v>1</v>
      </c>
      <c r="AB310" s="63">
        <v>2</v>
      </c>
      <c r="AC310" s="63">
        <v>0</v>
      </c>
      <c r="AD310" s="63">
        <v>0</v>
      </c>
      <c r="AE310" s="63">
        <v>0</v>
      </c>
      <c r="AF310" s="63">
        <v>0</v>
      </c>
      <c r="AG310" s="63">
        <v>0</v>
      </c>
      <c r="AH310" s="63">
        <v>11</v>
      </c>
      <c r="AI310" s="63">
        <v>5</v>
      </c>
      <c r="AJ310" s="63">
        <v>9</v>
      </c>
      <c r="AK310" s="63">
        <v>0</v>
      </c>
      <c r="AL310" s="63">
        <v>0</v>
      </c>
      <c r="AM310" s="63">
        <v>0</v>
      </c>
      <c r="AN310" s="63">
        <v>0</v>
      </c>
      <c r="AO310" s="63">
        <v>0</v>
      </c>
      <c r="AP310" s="63">
        <v>0</v>
      </c>
      <c r="AQ310" s="63">
        <v>4</v>
      </c>
      <c r="AR310" s="63">
        <v>0</v>
      </c>
      <c r="AS310" s="63">
        <v>2</v>
      </c>
      <c r="AT310" s="63">
        <v>0</v>
      </c>
      <c r="AU310" s="63">
        <v>0</v>
      </c>
      <c r="AV310" s="63">
        <v>0</v>
      </c>
      <c r="AW310" s="63">
        <v>49</v>
      </c>
      <c r="AX310" s="63">
        <v>50</v>
      </c>
      <c r="AY310" s="63">
        <v>45</v>
      </c>
      <c r="AZ310" s="63">
        <v>75</v>
      </c>
      <c r="BA310" s="63">
        <v>19</v>
      </c>
      <c r="BB310" s="63">
        <v>16</v>
      </c>
      <c r="BC310" s="63">
        <v>8</v>
      </c>
      <c r="BD310" s="63">
        <v>39</v>
      </c>
      <c r="BE310" s="63">
        <v>39</v>
      </c>
      <c r="BF310" s="63">
        <v>46</v>
      </c>
      <c r="BG310" s="63">
        <v>50</v>
      </c>
      <c r="BH310" s="63">
        <v>36</v>
      </c>
      <c r="BI310" s="63">
        <v>42</v>
      </c>
      <c r="BJ310" s="63">
        <v>21</v>
      </c>
      <c r="BK310" s="63">
        <v>28</v>
      </c>
      <c r="BL310" s="63">
        <v>26</v>
      </c>
      <c r="BM310" s="63">
        <v>22</v>
      </c>
      <c r="BN310" s="63">
        <v>46</v>
      </c>
      <c r="BO310" s="63">
        <v>36</v>
      </c>
      <c r="BP310" s="63">
        <v>42</v>
      </c>
      <c r="BQ310" s="63">
        <v>5</v>
      </c>
      <c r="BR310" s="63">
        <v>16</v>
      </c>
      <c r="BS310" s="63">
        <v>56</v>
      </c>
      <c r="BT310" s="63">
        <v>34</v>
      </c>
      <c r="BU310" s="63">
        <v>17</v>
      </c>
      <c r="BV310" s="63">
        <v>13</v>
      </c>
      <c r="BW310" s="63">
        <v>17</v>
      </c>
      <c r="BX310" s="63">
        <v>49</v>
      </c>
      <c r="BY310" s="63">
        <v>46</v>
      </c>
      <c r="BZ310" s="63">
        <v>49</v>
      </c>
      <c r="CA310" s="185"/>
    </row>
    <row r="311" spans="1:79" ht="15.75" x14ac:dyDescent="0.25">
      <c r="A311" s="63" t="s">
        <v>2113</v>
      </c>
      <c r="B311" s="63">
        <v>0</v>
      </c>
      <c r="C311" s="63">
        <v>0</v>
      </c>
      <c r="D311" s="63">
        <v>0</v>
      </c>
      <c r="E311" s="63">
        <v>0</v>
      </c>
      <c r="F311" s="63">
        <v>0</v>
      </c>
      <c r="G311" s="63">
        <v>0</v>
      </c>
      <c r="H311" s="63">
        <v>0</v>
      </c>
      <c r="I311" s="63">
        <v>0</v>
      </c>
      <c r="J311" s="63">
        <v>0</v>
      </c>
      <c r="K311" s="63">
        <v>0</v>
      </c>
      <c r="L311" s="63">
        <v>0</v>
      </c>
      <c r="M311" s="63">
        <v>0</v>
      </c>
      <c r="N311" s="63">
        <v>0</v>
      </c>
      <c r="O311" s="63">
        <v>0</v>
      </c>
      <c r="P311" s="63">
        <v>0</v>
      </c>
      <c r="Q311" s="63">
        <v>1</v>
      </c>
      <c r="R311" s="63">
        <v>0</v>
      </c>
      <c r="S311" s="63">
        <v>0</v>
      </c>
      <c r="T311" s="63">
        <v>0</v>
      </c>
      <c r="U311" s="63">
        <v>0</v>
      </c>
      <c r="V311" s="63">
        <v>0</v>
      </c>
      <c r="W311" s="63">
        <v>0</v>
      </c>
      <c r="X311" s="63">
        <v>0</v>
      </c>
      <c r="Y311" s="63">
        <v>0</v>
      </c>
      <c r="Z311" s="63">
        <v>3</v>
      </c>
      <c r="AA311" s="63">
        <v>7</v>
      </c>
      <c r="AB311" s="63">
        <v>1</v>
      </c>
      <c r="AC311" s="63">
        <v>0</v>
      </c>
      <c r="AD311" s="63">
        <v>3</v>
      </c>
      <c r="AE311" s="63">
        <v>0</v>
      </c>
      <c r="AF311" s="63">
        <v>0</v>
      </c>
      <c r="AG311" s="63">
        <v>0</v>
      </c>
      <c r="AH311" s="63">
        <v>4</v>
      </c>
      <c r="AI311" s="63">
        <v>10</v>
      </c>
      <c r="AJ311" s="63">
        <v>1</v>
      </c>
      <c r="AK311" s="63">
        <v>0</v>
      </c>
      <c r="AL311" s="63">
        <v>0</v>
      </c>
      <c r="AM311" s="63">
        <v>0</v>
      </c>
      <c r="AN311" s="63">
        <v>0</v>
      </c>
      <c r="AO311" s="63">
        <v>0</v>
      </c>
      <c r="AP311" s="63">
        <v>0</v>
      </c>
      <c r="AQ311" s="63">
        <v>4</v>
      </c>
      <c r="AR311" s="63">
        <v>10</v>
      </c>
      <c r="AS311" s="63">
        <v>7</v>
      </c>
      <c r="AT311" s="63">
        <v>0</v>
      </c>
      <c r="AU311" s="63">
        <v>0</v>
      </c>
      <c r="AV311" s="63">
        <v>0</v>
      </c>
      <c r="AW311" s="63">
        <v>19</v>
      </c>
      <c r="AX311" s="63">
        <v>28</v>
      </c>
      <c r="AY311" s="63">
        <v>10</v>
      </c>
      <c r="AZ311" s="63">
        <v>0</v>
      </c>
      <c r="BA311" s="63">
        <v>19</v>
      </c>
      <c r="BB311" s="63">
        <v>34</v>
      </c>
      <c r="BC311" s="63">
        <v>13</v>
      </c>
      <c r="BD311" s="63">
        <v>24</v>
      </c>
      <c r="BE311" s="63">
        <v>22</v>
      </c>
      <c r="BF311" s="63">
        <v>19</v>
      </c>
      <c r="BG311" s="63">
        <v>25</v>
      </c>
      <c r="BH311" s="63">
        <v>17</v>
      </c>
      <c r="BI311" s="63">
        <v>34</v>
      </c>
      <c r="BJ311" s="63">
        <v>29</v>
      </c>
      <c r="BK311" s="63">
        <v>31</v>
      </c>
      <c r="BL311" s="63">
        <v>22</v>
      </c>
      <c r="BM311" s="63">
        <v>17</v>
      </c>
      <c r="BN311" s="63">
        <v>11</v>
      </c>
      <c r="BO311" s="63">
        <v>14</v>
      </c>
      <c r="BP311" s="63">
        <v>4</v>
      </c>
      <c r="BQ311" s="63">
        <v>2</v>
      </c>
      <c r="BR311" s="63">
        <v>10</v>
      </c>
      <c r="BS311" s="63">
        <v>16</v>
      </c>
      <c r="BT311" s="63">
        <v>26</v>
      </c>
      <c r="BU311" s="63">
        <v>15</v>
      </c>
      <c r="BV311" s="63">
        <v>3</v>
      </c>
      <c r="BW311" s="63">
        <v>6</v>
      </c>
      <c r="BX311" s="63">
        <v>17</v>
      </c>
      <c r="BY311" s="63">
        <v>28</v>
      </c>
      <c r="BZ311" s="63">
        <v>12</v>
      </c>
      <c r="CA311" s="185"/>
    </row>
    <row r="312" spans="1:79" ht="15.75" x14ac:dyDescent="0.25">
      <c r="A312" s="63" t="s">
        <v>2114</v>
      </c>
      <c r="B312" s="63">
        <v>0</v>
      </c>
      <c r="C312" s="63">
        <v>1</v>
      </c>
      <c r="D312" s="63">
        <v>0</v>
      </c>
      <c r="E312" s="63">
        <v>0</v>
      </c>
      <c r="F312" s="63">
        <v>0</v>
      </c>
      <c r="G312" s="63">
        <v>0</v>
      </c>
      <c r="H312" s="63">
        <v>0</v>
      </c>
      <c r="I312" s="63">
        <v>0</v>
      </c>
      <c r="J312" s="63">
        <v>0</v>
      </c>
      <c r="K312" s="63">
        <v>0</v>
      </c>
      <c r="L312" s="63">
        <v>0</v>
      </c>
      <c r="M312" s="63">
        <v>0</v>
      </c>
      <c r="N312" s="63">
        <v>0</v>
      </c>
      <c r="O312" s="63">
        <v>0</v>
      </c>
      <c r="P312" s="63">
        <v>0</v>
      </c>
      <c r="Q312" s="63">
        <v>0</v>
      </c>
      <c r="R312" s="63">
        <v>0</v>
      </c>
      <c r="S312" s="63">
        <v>1</v>
      </c>
      <c r="T312" s="63">
        <v>0</v>
      </c>
      <c r="U312" s="63">
        <v>0</v>
      </c>
      <c r="V312" s="63">
        <v>0</v>
      </c>
      <c r="W312" s="63">
        <v>0</v>
      </c>
      <c r="X312" s="63">
        <v>0</v>
      </c>
      <c r="Y312" s="63">
        <v>4</v>
      </c>
      <c r="Z312" s="63">
        <v>0</v>
      </c>
      <c r="AA312" s="63">
        <v>2</v>
      </c>
      <c r="AB312" s="63">
        <v>0</v>
      </c>
      <c r="AC312" s="63">
        <v>0</v>
      </c>
      <c r="AD312" s="63">
        <v>7</v>
      </c>
      <c r="AE312" s="63">
        <v>0</v>
      </c>
      <c r="AF312" s="63">
        <v>0</v>
      </c>
      <c r="AG312" s="63">
        <v>0</v>
      </c>
      <c r="AH312" s="63">
        <v>4</v>
      </c>
      <c r="AI312" s="63">
        <v>4</v>
      </c>
      <c r="AJ312" s="63">
        <v>0</v>
      </c>
      <c r="AK312" s="63">
        <v>0</v>
      </c>
      <c r="AL312" s="63">
        <v>0</v>
      </c>
      <c r="AM312" s="63">
        <v>0</v>
      </c>
      <c r="AN312" s="63">
        <v>0</v>
      </c>
      <c r="AO312" s="63">
        <v>0</v>
      </c>
      <c r="AP312" s="63">
        <v>0</v>
      </c>
      <c r="AQ312" s="63">
        <v>4</v>
      </c>
      <c r="AR312" s="63">
        <v>2</v>
      </c>
      <c r="AS312" s="63">
        <v>1</v>
      </c>
      <c r="AT312" s="63">
        <v>0</v>
      </c>
      <c r="AU312" s="63">
        <v>0</v>
      </c>
      <c r="AV312" s="63">
        <v>0</v>
      </c>
      <c r="AW312" s="63">
        <v>6</v>
      </c>
      <c r="AX312" s="63">
        <v>2</v>
      </c>
      <c r="AY312" s="63">
        <v>0</v>
      </c>
      <c r="AZ312" s="63">
        <v>90</v>
      </c>
      <c r="BA312" s="63">
        <v>17</v>
      </c>
      <c r="BB312" s="63">
        <v>11</v>
      </c>
      <c r="BC312" s="63">
        <v>1</v>
      </c>
      <c r="BD312" s="63">
        <v>1</v>
      </c>
      <c r="BE312" s="63">
        <v>7</v>
      </c>
      <c r="BF312" s="63">
        <v>5</v>
      </c>
      <c r="BG312" s="63">
        <v>8</v>
      </c>
      <c r="BH312" s="63">
        <v>2</v>
      </c>
      <c r="BI312" s="63">
        <v>5</v>
      </c>
      <c r="BJ312" s="63">
        <v>5</v>
      </c>
      <c r="BK312" s="63">
        <v>4</v>
      </c>
      <c r="BL312" s="63">
        <v>9</v>
      </c>
      <c r="BM312" s="63">
        <v>2</v>
      </c>
      <c r="BN312" s="63">
        <v>0</v>
      </c>
      <c r="BO312" s="63">
        <v>1</v>
      </c>
      <c r="BP312" s="63">
        <v>4</v>
      </c>
      <c r="BQ312" s="63">
        <v>0</v>
      </c>
      <c r="BR312" s="63">
        <v>0</v>
      </c>
      <c r="BS312" s="63">
        <v>1</v>
      </c>
      <c r="BT312" s="63">
        <v>7</v>
      </c>
      <c r="BU312" s="63">
        <v>5</v>
      </c>
      <c r="BV312" s="63">
        <v>7</v>
      </c>
      <c r="BW312" s="63">
        <v>3</v>
      </c>
      <c r="BX312" s="63">
        <v>1</v>
      </c>
      <c r="BY312" s="63">
        <v>4</v>
      </c>
      <c r="BZ312" s="63">
        <v>2</v>
      </c>
      <c r="CA312" s="185"/>
    </row>
    <row r="313" spans="1:79" ht="15.75" x14ac:dyDescent="0.25">
      <c r="A313" s="63" t="s">
        <v>2115</v>
      </c>
      <c r="B313" s="63">
        <v>0</v>
      </c>
      <c r="C313" s="63">
        <v>0</v>
      </c>
      <c r="D313" s="63">
        <v>0</v>
      </c>
      <c r="E313" s="63">
        <v>0</v>
      </c>
      <c r="F313" s="63">
        <v>0</v>
      </c>
      <c r="G313" s="63">
        <v>0</v>
      </c>
      <c r="H313" s="63">
        <v>0</v>
      </c>
      <c r="I313" s="63">
        <v>0</v>
      </c>
      <c r="J313" s="63">
        <v>0</v>
      </c>
      <c r="K313" s="63">
        <v>0</v>
      </c>
      <c r="L313" s="63">
        <v>0</v>
      </c>
      <c r="M313" s="63">
        <v>0</v>
      </c>
      <c r="N313" s="63">
        <v>0</v>
      </c>
      <c r="O313" s="63">
        <v>1</v>
      </c>
      <c r="P313" s="63">
        <v>2</v>
      </c>
      <c r="Q313" s="63">
        <v>0</v>
      </c>
      <c r="R313" s="63">
        <v>0</v>
      </c>
      <c r="S313" s="63">
        <v>2</v>
      </c>
      <c r="T313" s="63">
        <v>0</v>
      </c>
      <c r="U313" s="63">
        <v>0</v>
      </c>
      <c r="V313" s="63">
        <v>0</v>
      </c>
      <c r="W313" s="63">
        <v>1</v>
      </c>
      <c r="X313" s="63">
        <v>0</v>
      </c>
      <c r="Y313" s="63">
        <v>0</v>
      </c>
      <c r="Z313" s="63">
        <v>1</v>
      </c>
      <c r="AA313" s="63">
        <v>2</v>
      </c>
      <c r="AB313" s="63">
        <v>1</v>
      </c>
      <c r="AC313" s="63">
        <v>0</v>
      </c>
      <c r="AD313" s="63">
        <v>0</v>
      </c>
      <c r="AE313" s="63">
        <v>0</v>
      </c>
      <c r="AF313" s="63">
        <v>0</v>
      </c>
      <c r="AG313" s="63">
        <v>0</v>
      </c>
      <c r="AH313" s="63">
        <v>10</v>
      </c>
      <c r="AI313" s="63">
        <v>17</v>
      </c>
      <c r="AJ313" s="63">
        <v>6</v>
      </c>
      <c r="AK313" s="63">
        <v>0</v>
      </c>
      <c r="AL313" s="63">
        <v>0</v>
      </c>
      <c r="AM313" s="63">
        <v>1</v>
      </c>
      <c r="AN313" s="63">
        <v>0</v>
      </c>
      <c r="AO313" s="63">
        <v>0</v>
      </c>
      <c r="AP313" s="63">
        <v>0</v>
      </c>
      <c r="AQ313" s="63">
        <v>8</v>
      </c>
      <c r="AR313" s="63">
        <v>19</v>
      </c>
      <c r="AS313" s="63">
        <v>30</v>
      </c>
      <c r="AT313" s="63">
        <v>0</v>
      </c>
      <c r="AU313" s="63">
        <v>0</v>
      </c>
      <c r="AV313" s="63">
        <v>0</v>
      </c>
      <c r="AW313" s="63">
        <v>176</v>
      </c>
      <c r="AX313" s="63">
        <v>210</v>
      </c>
      <c r="AY313" s="63">
        <v>172</v>
      </c>
      <c r="AZ313" s="63">
        <v>128</v>
      </c>
      <c r="BA313" s="63">
        <v>113</v>
      </c>
      <c r="BB313" s="63">
        <v>85</v>
      </c>
      <c r="BC313" s="63">
        <v>37</v>
      </c>
      <c r="BD313" s="63">
        <v>168</v>
      </c>
      <c r="BE313" s="63">
        <v>134</v>
      </c>
      <c r="BF313" s="63">
        <v>128</v>
      </c>
      <c r="BG313" s="63">
        <v>189</v>
      </c>
      <c r="BH313" s="63">
        <v>152</v>
      </c>
      <c r="BI313" s="63">
        <v>93</v>
      </c>
      <c r="BJ313" s="63">
        <v>74</v>
      </c>
      <c r="BK313" s="63">
        <v>123</v>
      </c>
      <c r="BL313" s="63">
        <v>145</v>
      </c>
      <c r="BM313" s="63">
        <v>99</v>
      </c>
      <c r="BN313" s="63">
        <v>92</v>
      </c>
      <c r="BO313" s="63">
        <v>93</v>
      </c>
      <c r="BP313" s="63">
        <v>122</v>
      </c>
      <c r="BQ313" s="63">
        <v>21</v>
      </c>
      <c r="BR313" s="63">
        <v>30</v>
      </c>
      <c r="BS313" s="63">
        <v>88</v>
      </c>
      <c r="BT313" s="63">
        <v>73</v>
      </c>
      <c r="BU313" s="63">
        <v>123</v>
      </c>
      <c r="BV313" s="63">
        <v>92</v>
      </c>
      <c r="BW313" s="63">
        <v>55</v>
      </c>
      <c r="BX313" s="63">
        <v>144</v>
      </c>
      <c r="BY313" s="63">
        <v>120</v>
      </c>
      <c r="BZ313" s="63">
        <v>119</v>
      </c>
      <c r="CA313" s="185"/>
    </row>
    <row r="314" spans="1:79" ht="15.75" x14ac:dyDescent="0.25">
      <c r="A314" s="63" t="s">
        <v>2116</v>
      </c>
      <c r="B314" s="63">
        <v>0</v>
      </c>
      <c r="C314" s="63">
        <v>1</v>
      </c>
      <c r="D314" s="63">
        <v>0</v>
      </c>
      <c r="E314" s="63">
        <v>0</v>
      </c>
      <c r="F314" s="63">
        <v>0</v>
      </c>
      <c r="G314" s="63">
        <v>0</v>
      </c>
      <c r="H314" s="63">
        <v>0</v>
      </c>
      <c r="I314" s="63">
        <v>0</v>
      </c>
      <c r="J314" s="63">
        <v>0</v>
      </c>
      <c r="K314" s="63">
        <v>0</v>
      </c>
      <c r="L314" s="63">
        <v>0</v>
      </c>
      <c r="M314" s="63">
        <v>0</v>
      </c>
      <c r="N314" s="63">
        <v>0</v>
      </c>
      <c r="O314" s="63">
        <v>0</v>
      </c>
      <c r="P314" s="63">
        <v>0</v>
      </c>
      <c r="Q314" s="63">
        <v>0</v>
      </c>
      <c r="R314" s="63">
        <v>0</v>
      </c>
      <c r="S314" s="63">
        <v>11</v>
      </c>
      <c r="T314" s="63">
        <v>1</v>
      </c>
      <c r="U314" s="63">
        <v>0</v>
      </c>
      <c r="V314" s="63">
        <v>0</v>
      </c>
      <c r="W314" s="63">
        <v>3</v>
      </c>
      <c r="X314" s="63">
        <v>2</v>
      </c>
      <c r="Y314" s="63">
        <v>0</v>
      </c>
      <c r="Z314" s="63">
        <v>2</v>
      </c>
      <c r="AA314" s="63">
        <v>7</v>
      </c>
      <c r="AB314" s="63">
        <v>2</v>
      </c>
      <c r="AC314" s="63">
        <v>0</v>
      </c>
      <c r="AD314" s="63">
        <v>0</v>
      </c>
      <c r="AE314" s="63">
        <v>0</v>
      </c>
      <c r="AF314" s="63">
        <v>0</v>
      </c>
      <c r="AG314" s="63">
        <v>0</v>
      </c>
      <c r="AH314" s="63">
        <v>21</v>
      </c>
      <c r="AI314" s="63">
        <v>10</v>
      </c>
      <c r="AJ314" s="63">
        <v>3</v>
      </c>
      <c r="AK314" s="63">
        <v>0</v>
      </c>
      <c r="AL314" s="63">
        <v>0</v>
      </c>
      <c r="AM314" s="63">
        <v>1</v>
      </c>
      <c r="AN314" s="63">
        <v>0</v>
      </c>
      <c r="AO314" s="63">
        <v>0</v>
      </c>
      <c r="AP314" s="63">
        <v>0</v>
      </c>
      <c r="AQ314" s="63">
        <v>7</v>
      </c>
      <c r="AR314" s="63">
        <v>12</v>
      </c>
      <c r="AS314" s="63">
        <v>15</v>
      </c>
      <c r="AT314" s="63">
        <v>0</v>
      </c>
      <c r="AU314" s="63">
        <v>0</v>
      </c>
      <c r="AV314" s="63">
        <v>0</v>
      </c>
      <c r="AW314" s="63">
        <v>27</v>
      </c>
      <c r="AX314" s="63">
        <v>9</v>
      </c>
      <c r="AY314" s="63">
        <v>2</v>
      </c>
      <c r="AZ314" s="63">
        <v>0</v>
      </c>
      <c r="BA314" s="63">
        <v>11</v>
      </c>
      <c r="BB314" s="63">
        <v>15</v>
      </c>
      <c r="BC314" s="63">
        <v>1</v>
      </c>
      <c r="BD314" s="63">
        <v>2</v>
      </c>
      <c r="BE314" s="63">
        <v>7</v>
      </c>
      <c r="BF314" s="63">
        <v>10</v>
      </c>
      <c r="BG314" s="63">
        <v>0</v>
      </c>
      <c r="BH314" s="63">
        <v>3</v>
      </c>
      <c r="BI314" s="63">
        <v>1</v>
      </c>
      <c r="BJ314" s="63">
        <v>1</v>
      </c>
      <c r="BK314" s="63">
        <v>8</v>
      </c>
      <c r="BL314" s="63">
        <v>3</v>
      </c>
      <c r="BM314" s="63">
        <v>15</v>
      </c>
      <c r="BN314" s="63">
        <v>14</v>
      </c>
      <c r="BO314" s="63">
        <v>3</v>
      </c>
      <c r="BP314" s="63">
        <v>5</v>
      </c>
      <c r="BQ314" s="63">
        <v>2</v>
      </c>
      <c r="BR314" s="63">
        <v>1</v>
      </c>
      <c r="BS314" s="63">
        <v>1</v>
      </c>
      <c r="BT314" s="63">
        <v>4</v>
      </c>
      <c r="BU314" s="63">
        <v>1</v>
      </c>
      <c r="BV314" s="63">
        <v>2</v>
      </c>
      <c r="BW314" s="63">
        <v>7</v>
      </c>
      <c r="BX314" s="63">
        <v>1</v>
      </c>
      <c r="BY314" s="63">
        <v>8</v>
      </c>
      <c r="BZ314" s="63">
        <v>2</v>
      </c>
      <c r="CA314" s="185"/>
    </row>
    <row r="315" spans="1:79" ht="15.75" x14ac:dyDescent="0.25">
      <c r="A315" s="63" t="s">
        <v>2117</v>
      </c>
      <c r="B315" s="63">
        <v>0</v>
      </c>
      <c r="C315" s="63">
        <v>0</v>
      </c>
      <c r="D315" s="63">
        <v>0</v>
      </c>
      <c r="E315" s="63">
        <v>1</v>
      </c>
      <c r="F315" s="63">
        <v>0</v>
      </c>
      <c r="G315" s="63">
        <v>0</v>
      </c>
      <c r="H315" s="63">
        <v>0</v>
      </c>
      <c r="I315" s="63">
        <v>0</v>
      </c>
      <c r="J315" s="63">
        <v>0</v>
      </c>
      <c r="K315" s="63">
        <v>0</v>
      </c>
      <c r="L315" s="63">
        <v>0</v>
      </c>
      <c r="M315" s="63">
        <v>0</v>
      </c>
      <c r="N315" s="63">
        <v>0</v>
      </c>
      <c r="O315" s="63">
        <v>0</v>
      </c>
      <c r="P315" s="63">
        <v>0</v>
      </c>
      <c r="Q315" s="63">
        <v>0</v>
      </c>
      <c r="R315" s="63">
        <v>0</v>
      </c>
      <c r="S315" s="63">
        <v>1</v>
      </c>
      <c r="T315" s="63">
        <v>0</v>
      </c>
      <c r="U315" s="63">
        <v>0</v>
      </c>
      <c r="V315" s="63">
        <v>0</v>
      </c>
      <c r="W315" s="63">
        <v>0</v>
      </c>
      <c r="X315" s="63">
        <v>1</v>
      </c>
      <c r="Y315" s="63">
        <v>0</v>
      </c>
      <c r="Z315" s="63">
        <v>1</v>
      </c>
      <c r="AA315" s="63">
        <v>4</v>
      </c>
      <c r="AB315" s="63">
        <v>0</v>
      </c>
      <c r="AC315" s="63">
        <v>0</v>
      </c>
      <c r="AD315" s="63">
        <v>3</v>
      </c>
      <c r="AE315" s="63">
        <v>0</v>
      </c>
      <c r="AF315" s="63">
        <v>0</v>
      </c>
      <c r="AG315" s="63">
        <v>0</v>
      </c>
      <c r="AH315" s="63">
        <v>0</v>
      </c>
      <c r="AI315" s="63">
        <v>0</v>
      </c>
      <c r="AJ315" s="63">
        <v>0</v>
      </c>
      <c r="AK315" s="63">
        <v>0</v>
      </c>
      <c r="AL315" s="63">
        <v>0</v>
      </c>
      <c r="AM315" s="63">
        <v>0</v>
      </c>
      <c r="AN315" s="63">
        <v>0</v>
      </c>
      <c r="AO315" s="63">
        <v>0</v>
      </c>
      <c r="AP315" s="63">
        <v>0</v>
      </c>
      <c r="AQ315" s="63">
        <v>0</v>
      </c>
      <c r="AR315" s="63">
        <v>2</v>
      </c>
      <c r="AS315" s="63">
        <v>1</v>
      </c>
      <c r="AT315" s="63">
        <v>0</v>
      </c>
      <c r="AU315" s="63">
        <v>0</v>
      </c>
      <c r="AV315" s="63">
        <v>0</v>
      </c>
      <c r="AW315" s="63">
        <v>17</v>
      </c>
      <c r="AX315" s="63">
        <v>10</v>
      </c>
      <c r="AY315" s="63">
        <v>6</v>
      </c>
      <c r="AZ315" s="63">
        <v>55</v>
      </c>
      <c r="BA315" s="63">
        <v>8</v>
      </c>
      <c r="BB315" s="63">
        <v>9</v>
      </c>
      <c r="BC315" s="63">
        <v>1</v>
      </c>
      <c r="BD315" s="63">
        <v>10</v>
      </c>
      <c r="BE315" s="63">
        <v>2</v>
      </c>
      <c r="BF315" s="63">
        <v>8</v>
      </c>
      <c r="BG315" s="63">
        <v>9</v>
      </c>
      <c r="BH315" s="63">
        <v>8</v>
      </c>
      <c r="BI315" s="63">
        <v>3</v>
      </c>
      <c r="BJ315" s="63">
        <v>6</v>
      </c>
      <c r="BK315" s="63">
        <v>2</v>
      </c>
      <c r="BL315" s="63">
        <v>6</v>
      </c>
      <c r="BM315" s="63">
        <v>3</v>
      </c>
      <c r="BN315" s="63">
        <v>2</v>
      </c>
      <c r="BO315" s="63">
        <v>2</v>
      </c>
      <c r="BP315" s="63">
        <v>8</v>
      </c>
      <c r="BQ315" s="63">
        <v>0</v>
      </c>
      <c r="BR315" s="63">
        <v>9</v>
      </c>
      <c r="BS315" s="63">
        <v>3</v>
      </c>
      <c r="BT315" s="63">
        <v>0</v>
      </c>
      <c r="BU315" s="63">
        <v>11</v>
      </c>
      <c r="BV315" s="63">
        <v>8</v>
      </c>
      <c r="BW315" s="63">
        <v>5</v>
      </c>
      <c r="BX315" s="63">
        <v>1</v>
      </c>
      <c r="BY315" s="63">
        <v>8</v>
      </c>
      <c r="BZ315" s="63">
        <v>7</v>
      </c>
      <c r="CA315" s="185"/>
    </row>
    <row r="316" spans="1:79" ht="15.75" x14ac:dyDescent="0.25">
      <c r="A316" s="63" t="s">
        <v>2118</v>
      </c>
      <c r="B316" s="63">
        <v>0</v>
      </c>
      <c r="C316" s="63">
        <v>2</v>
      </c>
      <c r="D316" s="63">
        <v>0</v>
      </c>
      <c r="E316" s="63">
        <v>0</v>
      </c>
      <c r="F316" s="63">
        <v>0</v>
      </c>
      <c r="G316" s="63">
        <v>0</v>
      </c>
      <c r="H316" s="63">
        <v>0</v>
      </c>
      <c r="I316" s="63">
        <v>0</v>
      </c>
      <c r="J316" s="63">
        <v>0</v>
      </c>
      <c r="K316" s="63">
        <v>0</v>
      </c>
      <c r="L316" s="63">
        <v>0</v>
      </c>
      <c r="M316" s="63">
        <v>0</v>
      </c>
      <c r="N316" s="63">
        <v>0</v>
      </c>
      <c r="O316" s="63">
        <v>0</v>
      </c>
      <c r="P316" s="63">
        <v>0</v>
      </c>
      <c r="Q316" s="63">
        <v>1</v>
      </c>
      <c r="R316" s="63">
        <v>0</v>
      </c>
      <c r="S316" s="63">
        <v>1</v>
      </c>
      <c r="T316" s="63">
        <v>1</v>
      </c>
      <c r="U316" s="63">
        <v>0</v>
      </c>
      <c r="V316" s="63">
        <v>1</v>
      </c>
      <c r="W316" s="63">
        <v>1</v>
      </c>
      <c r="X316" s="63">
        <v>9</v>
      </c>
      <c r="Y316" s="63">
        <v>2</v>
      </c>
      <c r="Z316" s="63">
        <v>1</v>
      </c>
      <c r="AA316" s="63">
        <v>3</v>
      </c>
      <c r="AB316" s="63">
        <v>5</v>
      </c>
      <c r="AC316" s="63">
        <v>0</v>
      </c>
      <c r="AD316" s="63">
        <v>7</v>
      </c>
      <c r="AE316" s="63">
        <v>0</v>
      </c>
      <c r="AF316" s="63">
        <v>1</v>
      </c>
      <c r="AG316" s="63">
        <v>0</v>
      </c>
      <c r="AH316" s="63">
        <v>25</v>
      </c>
      <c r="AI316" s="63">
        <v>7</v>
      </c>
      <c r="AJ316" s="63">
        <v>8</v>
      </c>
      <c r="AK316" s="63">
        <v>0</v>
      </c>
      <c r="AL316" s="63">
        <v>0</v>
      </c>
      <c r="AM316" s="63">
        <v>2</v>
      </c>
      <c r="AN316" s="63">
        <v>0</v>
      </c>
      <c r="AO316" s="63">
        <v>0</v>
      </c>
      <c r="AP316" s="63">
        <v>2</v>
      </c>
      <c r="AQ316" s="63">
        <v>0</v>
      </c>
      <c r="AR316" s="63">
        <v>0</v>
      </c>
      <c r="AS316" s="63">
        <v>26</v>
      </c>
      <c r="AT316" s="63">
        <v>0</v>
      </c>
      <c r="AU316" s="63">
        <v>0</v>
      </c>
      <c r="AV316" s="63">
        <v>0</v>
      </c>
      <c r="AW316" s="63">
        <v>16</v>
      </c>
      <c r="AX316" s="63">
        <v>4</v>
      </c>
      <c r="AY316" s="63">
        <v>10</v>
      </c>
      <c r="AZ316" s="63">
        <v>0</v>
      </c>
      <c r="BA316" s="63">
        <v>6</v>
      </c>
      <c r="BB316" s="63">
        <v>6</v>
      </c>
      <c r="BC316" s="63">
        <v>2</v>
      </c>
      <c r="BD316" s="63">
        <v>12</v>
      </c>
      <c r="BE316" s="63">
        <v>6</v>
      </c>
      <c r="BF316" s="63">
        <v>4</v>
      </c>
      <c r="BG316" s="63">
        <v>3</v>
      </c>
      <c r="BH316" s="63">
        <v>3</v>
      </c>
      <c r="BI316" s="63">
        <v>10</v>
      </c>
      <c r="BJ316" s="63">
        <v>6</v>
      </c>
      <c r="BK316" s="63">
        <v>14</v>
      </c>
      <c r="BL316" s="63">
        <v>1</v>
      </c>
      <c r="BM316" s="63">
        <v>12</v>
      </c>
      <c r="BN316" s="63">
        <v>8</v>
      </c>
      <c r="BO316" s="63">
        <v>6</v>
      </c>
      <c r="BP316" s="63">
        <v>7</v>
      </c>
      <c r="BQ316" s="63">
        <v>6</v>
      </c>
      <c r="BR316" s="63">
        <v>0</v>
      </c>
      <c r="BS316" s="63">
        <v>4</v>
      </c>
      <c r="BT316" s="63">
        <v>2</v>
      </c>
      <c r="BU316" s="63">
        <v>4</v>
      </c>
      <c r="BV316" s="63">
        <v>10</v>
      </c>
      <c r="BW316" s="63">
        <v>2</v>
      </c>
      <c r="BX316" s="63">
        <v>4</v>
      </c>
      <c r="BY316" s="63">
        <v>5</v>
      </c>
      <c r="BZ316" s="63">
        <v>5</v>
      </c>
      <c r="CA316" s="185"/>
    </row>
    <row r="317" spans="1:79" ht="15.75" x14ac:dyDescent="0.25">
      <c r="A317" s="63" t="s">
        <v>2119</v>
      </c>
      <c r="B317" s="63">
        <v>0</v>
      </c>
      <c r="C317" s="63">
        <v>0</v>
      </c>
      <c r="D317" s="63">
        <v>0</v>
      </c>
      <c r="E317" s="63">
        <v>0</v>
      </c>
      <c r="F317" s="63">
        <v>0</v>
      </c>
      <c r="G317" s="63">
        <v>0</v>
      </c>
      <c r="H317" s="63">
        <v>0</v>
      </c>
      <c r="I317" s="63">
        <v>0</v>
      </c>
      <c r="J317" s="63">
        <v>0</v>
      </c>
      <c r="K317" s="63">
        <v>0</v>
      </c>
      <c r="L317" s="63">
        <v>0</v>
      </c>
      <c r="M317" s="63">
        <v>0</v>
      </c>
      <c r="N317" s="63">
        <v>0</v>
      </c>
      <c r="O317" s="63">
        <v>0</v>
      </c>
      <c r="P317" s="63">
        <v>0</v>
      </c>
      <c r="Q317" s="63">
        <v>0</v>
      </c>
      <c r="R317" s="63">
        <v>0</v>
      </c>
      <c r="S317" s="63">
        <v>1</v>
      </c>
      <c r="T317" s="63">
        <v>0</v>
      </c>
      <c r="U317" s="63">
        <v>0</v>
      </c>
      <c r="V317" s="63">
        <v>0</v>
      </c>
      <c r="W317" s="63">
        <v>0</v>
      </c>
      <c r="X317" s="63">
        <v>0</v>
      </c>
      <c r="Y317" s="63">
        <v>0</v>
      </c>
      <c r="Z317" s="63">
        <v>0</v>
      </c>
      <c r="AA317" s="63">
        <v>1</v>
      </c>
      <c r="AB317" s="63">
        <v>0</v>
      </c>
      <c r="AC317" s="63">
        <v>0</v>
      </c>
      <c r="AD317" s="63">
        <v>0</v>
      </c>
      <c r="AE317" s="63">
        <v>0</v>
      </c>
      <c r="AF317" s="63">
        <v>0</v>
      </c>
      <c r="AG317" s="63">
        <v>0</v>
      </c>
      <c r="AH317" s="63">
        <v>1</v>
      </c>
      <c r="AI317" s="63">
        <v>0</v>
      </c>
      <c r="AJ317" s="63">
        <v>0</v>
      </c>
      <c r="AK317" s="63">
        <v>0</v>
      </c>
      <c r="AL317" s="63">
        <v>0</v>
      </c>
      <c r="AM317" s="63">
        <v>0</v>
      </c>
      <c r="AN317" s="63">
        <v>0</v>
      </c>
      <c r="AO317" s="63">
        <v>0</v>
      </c>
      <c r="AP317" s="63">
        <v>0</v>
      </c>
      <c r="AQ317" s="63">
        <v>0</v>
      </c>
      <c r="AR317" s="63">
        <v>0</v>
      </c>
      <c r="AS317" s="63">
        <v>1</v>
      </c>
      <c r="AT317" s="63">
        <v>0</v>
      </c>
      <c r="AU317" s="63">
        <v>0</v>
      </c>
      <c r="AV317" s="63">
        <v>0</v>
      </c>
      <c r="AW317" s="63">
        <v>14</v>
      </c>
      <c r="AX317" s="63">
        <v>26</v>
      </c>
      <c r="AY317" s="63">
        <v>23</v>
      </c>
      <c r="AZ317" s="63">
        <v>0</v>
      </c>
      <c r="BA317" s="63">
        <v>20</v>
      </c>
      <c r="BB317" s="63">
        <v>2</v>
      </c>
      <c r="BC317" s="63">
        <v>6</v>
      </c>
      <c r="BD317" s="63">
        <v>15</v>
      </c>
      <c r="BE317" s="63">
        <v>17</v>
      </c>
      <c r="BF317" s="63">
        <v>17</v>
      </c>
      <c r="BG317" s="63">
        <v>24</v>
      </c>
      <c r="BH317" s="63">
        <v>16</v>
      </c>
      <c r="BI317" s="63">
        <v>16</v>
      </c>
      <c r="BJ317" s="63">
        <v>4</v>
      </c>
      <c r="BK317" s="63">
        <v>7</v>
      </c>
      <c r="BL317" s="63">
        <v>13</v>
      </c>
      <c r="BM317" s="63">
        <v>13</v>
      </c>
      <c r="BN317" s="63">
        <v>9</v>
      </c>
      <c r="BO317" s="63">
        <v>14</v>
      </c>
      <c r="BP317" s="63">
        <v>32</v>
      </c>
      <c r="BQ317" s="63">
        <v>8</v>
      </c>
      <c r="BR317" s="63">
        <v>5</v>
      </c>
      <c r="BS317" s="63">
        <v>17</v>
      </c>
      <c r="BT317" s="63">
        <v>9</v>
      </c>
      <c r="BU317" s="63">
        <v>15</v>
      </c>
      <c r="BV317" s="63">
        <v>8</v>
      </c>
      <c r="BW317" s="63">
        <v>15</v>
      </c>
      <c r="BX317" s="63">
        <v>17</v>
      </c>
      <c r="BY317" s="63">
        <v>16</v>
      </c>
      <c r="BZ317" s="63">
        <v>24</v>
      </c>
      <c r="CA317" s="185"/>
    </row>
    <row r="318" spans="1:79" ht="15.75" x14ac:dyDescent="0.25">
      <c r="A318" s="63" t="s">
        <v>2120</v>
      </c>
      <c r="B318" s="63">
        <v>0</v>
      </c>
      <c r="C318" s="63">
        <v>0</v>
      </c>
      <c r="D318" s="63">
        <v>0</v>
      </c>
      <c r="E318" s="63">
        <v>2</v>
      </c>
      <c r="F318" s="63">
        <v>0</v>
      </c>
      <c r="G318" s="63">
        <v>3</v>
      </c>
      <c r="H318" s="63">
        <v>0</v>
      </c>
      <c r="I318" s="63">
        <v>0</v>
      </c>
      <c r="J318" s="63">
        <v>0</v>
      </c>
      <c r="K318" s="63">
        <v>0</v>
      </c>
      <c r="L318" s="63">
        <v>0</v>
      </c>
      <c r="M318" s="63">
        <v>3</v>
      </c>
      <c r="N318" s="63">
        <v>923</v>
      </c>
      <c r="O318" s="63">
        <v>0</v>
      </c>
      <c r="P318" s="63">
        <v>0</v>
      </c>
      <c r="Q318" s="63">
        <v>0</v>
      </c>
      <c r="R318" s="63">
        <v>0</v>
      </c>
      <c r="S318" s="63">
        <v>0</v>
      </c>
      <c r="T318" s="63">
        <v>0</v>
      </c>
      <c r="U318" s="63">
        <v>0</v>
      </c>
      <c r="V318" s="63">
        <v>0</v>
      </c>
      <c r="W318" s="63">
        <v>0</v>
      </c>
      <c r="X318" s="63">
        <v>0</v>
      </c>
      <c r="Y318" s="63">
        <v>0</v>
      </c>
      <c r="Z318" s="63">
        <v>0</v>
      </c>
      <c r="AA318" s="63">
        <v>0</v>
      </c>
      <c r="AB318" s="63">
        <v>4</v>
      </c>
      <c r="AC318" s="63">
        <v>2</v>
      </c>
      <c r="AD318" s="63">
        <v>6</v>
      </c>
      <c r="AE318" s="63">
        <v>0</v>
      </c>
      <c r="AF318" s="63">
        <v>0</v>
      </c>
      <c r="AG318" s="63">
        <v>0</v>
      </c>
      <c r="AH318" s="63">
        <v>5</v>
      </c>
      <c r="AI318" s="63">
        <v>5</v>
      </c>
      <c r="AJ318" s="63">
        <v>2</v>
      </c>
      <c r="AK318" s="63">
        <v>0</v>
      </c>
      <c r="AL318" s="63">
        <v>0</v>
      </c>
      <c r="AM318" s="63">
        <v>0</v>
      </c>
      <c r="AN318" s="63">
        <v>0</v>
      </c>
      <c r="AO318" s="63">
        <v>0</v>
      </c>
      <c r="AP318" s="63">
        <v>0</v>
      </c>
      <c r="AQ318" s="63">
        <v>6</v>
      </c>
      <c r="AR318" s="63">
        <v>1</v>
      </c>
      <c r="AS318" s="63">
        <v>16</v>
      </c>
      <c r="AT318" s="63">
        <v>4</v>
      </c>
      <c r="AU318" s="63">
        <v>1</v>
      </c>
      <c r="AV318" s="63">
        <v>8</v>
      </c>
      <c r="AW318" s="63">
        <v>63</v>
      </c>
      <c r="AX318" s="63">
        <v>77</v>
      </c>
      <c r="AY318" s="63">
        <v>42</v>
      </c>
      <c r="AZ318" s="63">
        <v>56</v>
      </c>
      <c r="BA318" s="63">
        <v>72</v>
      </c>
      <c r="BB318" s="63">
        <v>65</v>
      </c>
      <c r="BC318" s="63">
        <v>34</v>
      </c>
      <c r="BD318" s="63">
        <v>52</v>
      </c>
      <c r="BE318" s="63">
        <v>16</v>
      </c>
      <c r="BF318" s="63">
        <v>54</v>
      </c>
      <c r="BG318" s="63">
        <v>61</v>
      </c>
      <c r="BH318" s="63">
        <v>98</v>
      </c>
      <c r="BI318" s="63">
        <v>42</v>
      </c>
      <c r="BJ318" s="63">
        <v>29</v>
      </c>
      <c r="BK318" s="63">
        <v>26</v>
      </c>
      <c r="BL318" s="63">
        <v>44</v>
      </c>
      <c r="BM318" s="63">
        <v>59</v>
      </c>
      <c r="BN318" s="63">
        <v>49</v>
      </c>
      <c r="BO318" s="63">
        <v>86</v>
      </c>
      <c r="BP318" s="63">
        <v>101</v>
      </c>
      <c r="BQ318" s="63">
        <v>15</v>
      </c>
      <c r="BR318" s="63">
        <v>25</v>
      </c>
      <c r="BS318" s="63">
        <v>46</v>
      </c>
      <c r="BT318" s="63">
        <v>41</v>
      </c>
      <c r="BU318" s="63">
        <v>80</v>
      </c>
      <c r="BV318" s="63">
        <v>38</v>
      </c>
      <c r="BW318" s="63">
        <v>17</v>
      </c>
      <c r="BX318" s="63">
        <v>58</v>
      </c>
      <c r="BY318" s="63">
        <v>78</v>
      </c>
      <c r="BZ318" s="63">
        <v>53</v>
      </c>
      <c r="CA318" s="185"/>
    </row>
    <row r="319" spans="1:79" ht="15.75" x14ac:dyDescent="0.25">
      <c r="A319" s="63" t="s">
        <v>2121</v>
      </c>
      <c r="B319" s="63">
        <v>0</v>
      </c>
      <c r="C319" s="63">
        <v>1</v>
      </c>
      <c r="D319" s="63">
        <v>0</v>
      </c>
      <c r="E319" s="63">
        <v>0</v>
      </c>
      <c r="F319" s="63">
        <v>0</v>
      </c>
      <c r="G319" s="63">
        <v>0</v>
      </c>
      <c r="H319" s="63">
        <v>0</v>
      </c>
      <c r="I319" s="63">
        <v>0</v>
      </c>
      <c r="J319" s="63">
        <v>0</v>
      </c>
      <c r="K319" s="63">
        <v>0</v>
      </c>
      <c r="L319" s="63">
        <v>0</v>
      </c>
      <c r="M319" s="63">
        <v>0</v>
      </c>
      <c r="N319" s="63">
        <v>0</v>
      </c>
      <c r="O319" s="63">
        <v>0</v>
      </c>
      <c r="P319" s="63">
        <v>11</v>
      </c>
      <c r="Q319" s="63">
        <v>0</v>
      </c>
      <c r="R319" s="63">
        <v>1</v>
      </c>
      <c r="S319" s="63">
        <v>8</v>
      </c>
      <c r="T319" s="63">
        <v>13</v>
      </c>
      <c r="U319" s="63">
        <v>1</v>
      </c>
      <c r="V319" s="63">
        <v>0</v>
      </c>
      <c r="W319" s="63">
        <v>0</v>
      </c>
      <c r="X319" s="63">
        <v>3</v>
      </c>
      <c r="Y319" s="63">
        <v>5</v>
      </c>
      <c r="Z319" s="63">
        <v>0</v>
      </c>
      <c r="AA319" s="63">
        <v>8</v>
      </c>
      <c r="AB319" s="63">
        <v>1</v>
      </c>
      <c r="AC319" s="63">
        <v>0</v>
      </c>
      <c r="AD319" s="63">
        <v>0</v>
      </c>
      <c r="AE319" s="63">
        <v>0</v>
      </c>
      <c r="AF319" s="63">
        <v>0</v>
      </c>
      <c r="AG319" s="63">
        <v>0</v>
      </c>
      <c r="AH319" s="63">
        <v>61</v>
      </c>
      <c r="AI319" s="63">
        <v>20</v>
      </c>
      <c r="AJ319" s="63">
        <v>11</v>
      </c>
      <c r="AK319" s="63">
        <v>0</v>
      </c>
      <c r="AL319" s="63">
        <v>11</v>
      </c>
      <c r="AM319" s="63">
        <v>0</v>
      </c>
      <c r="AN319" s="63">
        <v>0</v>
      </c>
      <c r="AO319" s="63">
        <v>0</v>
      </c>
      <c r="AP319" s="63">
        <v>0</v>
      </c>
      <c r="AQ319" s="63">
        <v>7</v>
      </c>
      <c r="AR319" s="63">
        <v>10</v>
      </c>
      <c r="AS319" s="63">
        <v>22</v>
      </c>
      <c r="AT319" s="63">
        <v>0</v>
      </c>
      <c r="AU319" s="63">
        <v>0</v>
      </c>
      <c r="AV319" s="63">
        <v>0</v>
      </c>
      <c r="AW319" s="63">
        <v>31</v>
      </c>
      <c r="AX319" s="63">
        <v>91</v>
      </c>
      <c r="AY319" s="63">
        <v>40</v>
      </c>
      <c r="AZ319" s="63">
        <v>88</v>
      </c>
      <c r="BA319" s="63">
        <v>51</v>
      </c>
      <c r="BB319" s="63">
        <v>97</v>
      </c>
      <c r="BC319" s="63">
        <v>32</v>
      </c>
      <c r="BD319" s="63">
        <v>54</v>
      </c>
      <c r="BE319" s="63">
        <v>51</v>
      </c>
      <c r="BF319" s="63">
        <v>71</v>
      </c>
      <c r="BG319" s="63">
        <v>53</v>
      </c>
      <c r="BH319" s="63">
        <v>238</v>
      </c>
      <c r="BI319" s="63">
        <v>82</v>
      </c>
      <c r="BJ319" s="63">
        <v>30</v>
      </c>
      <c r="BK319" s="63">
        <v>52</v>
      </c>
      <c r="BL319" s="63">
        <v>73</v>
      </c>
      <c r="BM319" s="63">
        <v>68</v>
      </c>
      <c r="BN319" s="63">
        <v>73</v>
      </c>
      <c r="BO319" s="63">
        <v>42</v>
      </c>
      <c r="BP319" s="63">
        <v>49</v>
      </c>
      <c r="BQ319" s="63">
        <v>13</v>
      </c>
      <c r="BR319" s="63">
        <v>3</v>
      </c>
      <c r="BS319" s="63">
        <v>14</v>
      </c>
      <c r="BT319" s="63">
        <v>81</v>
      </c>
      <c r="BU319" s="63">
        <v>50</v>
      </c>
      <c r="BV319" s="63">
        <v>39</v>
      </c>
      <c r="BW319" s="63">
        <v>34</v>
      </c>
      <c r="BX319" s="63">
        <v>36</v>
      </c>
      <c r="BY319" s="63">
        <v>74</v>
      </c>
      <c r="BZ319" s="63">
        <v>59</v>
      </c>
      <c r="CA319" s="185"/>
    </row>
    <row r="320" spans="1:79" ht="15.75" x14ac:dyDescent="0.25">
      <c r="A320" s="63" t="s">
        <v>2122</v>
      </c>
      <c r="B320" s="63">
        <v>0</v>
      </c>
      <c r="C320" s="63">
        <v>0</v>
      </c>
      <c r="D320" s="63">
        <v>0</v>
      </c>
      <c r="E320" s="63">
        <v>0</v>
      </c>
      <c r="F320" s="63">
        <v>0</v>
      </c>
      <c r="G320" s="63">
        <v>0</v>
      </c>
      <c r="H320" s="63">
        <v>0</v>
      </c>
      <c r="I320" s="63">
        <v>0</v>
      </c>
      <c r="J320" s="63">
        <v>0</v>
      </c>
      <c r="K320" s="63">
        <v>0</v>
      </c>
      <c r="L320" s="63">
        <v>0</v>
      </c>
      <c r="M320" s="63">
        <v>0</v>
      </c>
      <c r="N320" s="63">
        <v>0</v>
      </c>
      <c r="O320" s="63">
        <v>0</v>
      </c>
      <c r="P320" s="63">
        <v>13</v>
      </c>
      <c r="Q320" s="63">
        <v>0</v>
      </c>
      <c r="R320" s="63">
        <v>0</v>
      </c>
      <c r="S320" s="63">
        <v>54</v>
      </c>
      <c r="T320" s="63">
        <v>4</v>
      </c>
      <c r="U320" s="63">
        <v>4</v>
      </c>
      <c r="V320" s="63">
        <v>0</v>
      </c>
      <c r="W320" s="63">
        <v>1</v>
      </c>
      <c r="X320" s="63">
        <v>1</v>
      </c>
      <c r="Y320" s="63">
        <v>0</v>
      </c>
      <c r="Z320" s="63">
        <v>0</v>
      </c>
      <c r="AA320" s="63">
        <v>14</v>
      </c>
      <c r="AB320" s="63">
        <v>13</v>
      </c>
      <c r="AC320" s="63">
        <v>0</v>
      </c>
      <c r="AD320" s="63">
        <v>1</v>
      </c>
      <c r="AE320" s="63">
        <v>0</v>
      </c>
      <c r="AF320" s="63">
        <v>0</v>
      </c>
      <c r="AG320" s="63">
        <v>0</v>
      </c>
      <c r="AH320" s="63">
        <v>22</v>
      </c>
      <c r="AI320" s="63">
        <v>26</v>
      </c>
      <c r="AJ320" s="63">
        <v>25</v>
      </c>
      <c r="AK320" s="63">
        <v>0</v>
      </c>
      <c r="AL320" s="63">
        <v>0</v>
      </c>
      <c r="AM320" s="63">
        <v>9</v>
      </c>
      <c r="AN320" s="63">
        <v>0</v>
      </c>
      <c r="AO320" s="63">
        <v>0</v>
      </c>
      <c r="AP320" s="63">
        <v>0</v>
      </c>
      <c r="AQ320" s="63">
        <v>16</v>
      </c>
      <c r="AR320" s="63">
        <v>67</v>
      </c>
      <c r="AS320" s="63">
        <v>38</v>
      </c>
      <c r="AT320" s="63">
        <v>0</v>
      </c>
      <c r="AU320" s="63">
        <v>0</v>
      </c>
      <c r="AV320" s="63">
        <v>0</v>
      </c>
      <c r="AW320" s="63">
        <v>91</v>
      </c>
      <c r="AX320" s="63">
        <v>165</v>
      </c>
      <c r="AY320" s="63">
        <v>129</v>
      </c>
      <c r="AZ320" s="63">
        <v>256</v>
      </c>
      <c r="BA320" s="63">
        <v>220</v>
      </c>
      <c r="BB320" s="63">
        <v>340</v>
      </c>
      <c r="BC320" s="63">
        <v>179</v>
      </c>
      <c r="BD320" s="63">
        <v>198</v>
      </c>
      <c r="BE320" s="63">
        <v>87</v>
      </c>
      <c r="BF320" s="63">
        <v>166</v>
      </c>
      <c r="BG320" s="63">
        <v>218</v>
      </c>
      <c r="BH320" s="63">
        <v>164</v>
      </c>
      <c r="BI320" s="63">
        <v>199</v>
      </c>
      <c r="BJ320" s="63">
        <v>205</v>
      </c>
      <c r="BK320" s="63">
        <v>206</v>
      </c>
      <c r="BL320" s="63">
        <v>195</v>
      </c>
      <c r="BM320" s="63">
        <v>380</v>
      </c>
      <c r="BN320" s="63">
        <v>188</v>
      </c>
      <c r="BO320" s="63">
        <v>230</v>
      </c>
      <c r="BP320" s="63">
        <v>209</v>
      </c>
      <c r="BQ320" s="63">
        <v>53</v>
      </c>
      <c r="BR320" s="63">
        <v>138</v>
      </c>
      <c r="BS320" s="63">
        <v>106</v>
      </c>
      <c r="BT320" s="63">
        <v>175</v>
      </c>
      <c r="BU320" s="63">
        <v>156</v>
      </c>
      <c r="BV320" s="63">
        <v>262</v>
      </c>
      <c r="BW320" s="63">
        <v>51</v>
      </c>
      <c r="BX320" s="63">
        <v>199</v>
      </c>
      <c r="BY320" s="63">
        <v>216</v>
      </c>
      <c r="BZ320" s="63">
        <v>132</v>
      </c>
      <c r="CA320" s="185"/>
    </row>
    <row r="321" spans="1:79" ht="15.75" x14ac:dyDescent="0.25">
      <c r="A321" s="63" t="s">
        <v>2123</v>
      </c>
      <c r="B321" s="63">
        <v>0</v>
      </c>
      <c r="C321" s="63">
        <v>0</v>
      </c>
      <c r="D321" s="63">
        <v>0</v>
      </c>
      <c r="E321" s="63">
        <v>0</v>
      </c>
      <c r="F321" s="63">
        <v>0</v>
      </c>
      <c r="G321" s="63">
        <v>0</v>
      </c>
      <c r="H321" s="63">
        <v>0</v>
      </c>
      <c r="I321" s="63">
        <v>0</v>
      </c>
      <c r="J321" s="63">
        <v>0</v>
      </c>
      <c r="K321" s="63">
        <v>0</v>
      </c>
      <c r="L321" s="63">
        <v>0</v>
      </c>
      <c r="M321" s="63">
        <v>0</v>
      </c>
      <c r="N321" s="63">
        <v>0</v>
      </c>
      <c r="O321" s="63">
        <v>0</v>
      </c>
      <c r="P321" s="63">
        <v>6</v>
      </c>
      <c r="Q321" s="63">
        <v>2</v>
      </c>
      <c r="R321" s="63">
        <v>0</v>
      </c>
      <c r="S321" s="63">
        <v>52</v>
      </c>
      <c r="T321" s="63">
        <v>7</v>
      </c>
      <c r="U321" s="63">
        <v>1</v>
      </c>
      <c r="V321" s="63">
        <v>0</v>
      </c>
      <c r="W321" s="63">
        <v>9</v>
      </c>
      <c r="X321" s="63">
        <v>15</v>
      </c>
      <c r="Y321" s="63">
        <v>3</v>
      </c>
      <c r="Z321" s="63">
        <v>2</v>
      </c>
      <c r="AA321" s="63">
        <v>54</v>
      </c>
      <c r="AB321" s="63">
        <v>30</v>
      </c>
      <c r="AC321" s="63">
        <v>1</v>
      </c>
      <c r="AD321" s="63">
        <v>27</v>
      </c>
      <c r="AE321" s="63">
        <v>1</v>
      </c>
      <c r="AF321" s="63">
        <v>4</v>
      </c>
      <c r="AG321" s="63">
        <v>0</v>
      </c>
      <c r="AH321" s="63">
        <v>85</v>
      </c>
      <c r="AI321" s="63">
        <v>101</v>
      </c>
      <c r="AJ321" s="63">
        <v>39</v>
      </c>
      <c r="AK321" s="63">
        <v>0</v>
      </c>
      <c r="AL321" s="63">
        <v>3</v>
      </c>
      <c r="AM321" s="63">
        <v>15</v>
      </c>
      <c r="AN321" s="63">
        <v>0</v>
      </c>
      <c r="AO321" s="63">
        <v>0</v>
      </c>
      <c r="AP321" s="63">
        <v>0</v>
      </c>
      <c r="AQ321" s="63">
        <v>12</v>
      </c>
      <c r="AR321" s="63">
        <v>59</v>
      </c>
      <c r="AS321" s="63">
        <v>49</v>
      </c>
      <c r="AT321" s="63">
        <v>0</v>
      </c>
      <c r="AU321" s="63">
        <v>0</v>
      </c>
      <c r="AV321" s="63">
        <v>0</v>
      </c>
      <c r="AW321" s="63">
        <v>12</v>
      </c>
      <c r="AX321" s="63">
        <v>25</v>
      </c>
      <c r="AY321" s="63">
        <v>5</v>
      </c>
      <c r="AZ321" s="63">
        <v>51</v>
      </c>
      <c r="BA321" s="63">
        <v>63</v>
      </c>
      <c r="BB321" s="63">
        <v>39</v>
      </c>
      <c r="BC321" s="63">
        <v>83</v>
      </c>
      <c r="BD321" s="63">
        <v>41</v>
      </c>
      <c r="BE321" s="63">
        <v>18</v>
      </c>
      <c r="BF321" s="63">
        <v>22</v>
      </c>
      <c r="BG321" s="63">
        <v>41</v>
      </c>
      <c r="BH321" s="63">
        <v>19</v>
      </c>
      <c r="BI321" s="63">
        <v>48</v>
      </c>
      <c r="BJ321" s="63">
        <v>40</v>
      </c>
      <c r="BK321" s="63">
        <v>38</v>
      </c>
      <c r="BL321" s="63">
        <v>29</v>
      </c>
      <c r="BM321" s="63">
        <v>34</v>
      </c>
      <c r="BN321" s="63">
        <v>24</v>
      </c>
      <c r="BO321" s="63">
        <v>14</v>
      </c>
      <c r="BP321" s="63">
        <v>39</v>
      </c>
      <c r="BQ321" s="63">
        <v>9</v>
      </c>
      <c r="BR321" s="63">
        <v>83</v>
      </c>
      <c r="BS321" s="63">
        <v>4</v>
      </c>
      <c r="BT321" s="63">
        <v>46</v>
      </c>
      <c r="BU321" s="63">
        <v>40</v>
      </c>
      <c r="BV321" s="63">
        <v>86</v>
      </c>
      <c r="BW321" s="63">
        <v>7</v>
      </c>
      <c r="BX321" s="63">
        <v>9</v>
      </c>
      <c r="BY321" s="63">
        <v>61</v>
      </c>
      <c r="BZ321" s="63">
        <v>10</v>
      </c>
      <c r="CA321" s="185"/>
    </row>
    <row r="322" spans="1:79" ht="15.75" x14ac:dyDescent="0.25">
      <c r="A322" s="63" t="s">
        <v>2124</v>
      </c>
      <c r="B322" s="63">
        <v>1</v>
      </c>
      <c r="C322" s="63">
        <v>12</v>
      </c>
      <c r="D322" s="63">
        <v>0</v>
      </c>
      <c r="E322" s="63">
        <v>1</v>
      </c>
      <c r="F322" s="63">
        <v>0</v>
      </c>
      <c r="G322" s="63">
        <v>0</v>
      </c>
      <c r="H322" s="63">
        <v>0</v>
      </c>
      <c r="I322" s="63">
        <v>0</v>
      </c>
      <c r="J322" s="63">
        <v>0</v>
      </c>
      <c r="K322" s="63">
        <v>0</v>
      </c>
      <c r="L322" s="63">
        <v>0</v>
      </c>
      <c r="M322" s="63">
        <v>2</v>
      </c>
      <c r="N322" s="63">
        <v>0</v>
      </c>
      <c r="O322" s="63">
        <v>0</v>
      </c>
      <c r="P322" s="63">
        <v>73</v>
      </c>
      <c r="Q322" s="63">
        <v>12</v>
      </c>
      <c r="R322" s="63">
        <v>0</v>
      </c>
      <c r="S322" s="63">
        <v>1195</v>
      </c>
      <c r="T322" s="63">
        <v>28</v>
      </c>
      <c r="U322" s="63">
        <v>2</v>
      </c>
      <c r="V322" s="63">
        <v>2</v>
      </c>
      <c r="W322" s="63">
        <v>37</v>
      </c>
      <c r="X322" s="63">
        <v>58</v>
      </c>
      <c r="Y322" s="63">
        <v>11</v>
      </c>
      <c r="Z322" s="63">
        <v>8</v>
      </c>
      <c r="AA322" s="63">
        <v>153</v>
      </c>
      <c r="AB322" s="63">
        <v>219</v>
      </c>
      <c r="AC322" s="63">
        <v>5</v>
      </c>
      <c r="AD322" s="63">
        <v>79</v>
      </c>
      <c r="AE322" s="63">
        <v>6</v>
      </c>
      <c r="AF322" s="63">
        <v>24</v>
      </c>
      <c r="AG322" s="63">
        <v>2</v>
      </c>
      <c r="AH322" s="63">
        <v>334</v>
      </c>
      <c r="AI322" s="63">
        <v>478</v>
      </c>
      <c r="AJ322" s="63">
        <v>210</v>
      </c>
      <c r="AK322" s="63">
        <v>0</v>
      </c>
      <c r="AL322" s="63">
        <v>8</v>
      </c>
      <c r="AM322" s="63">
        <v>53</v>
      </c>
      <c r="AN322" s="63">
        <v>0</v>
      </c>
      <c r="AO322" s="63">
        <v>0</v>
      </c>
      <c r="AP322" s="63">
        <v>2</v>
      </c>
      <c r="AQ322" s="63">
        <v>152</v>
      </c>
      <c r="AR322" s="63">
        <v>367</v>
      </c>
      <c r="AS322" s="63">
        <v>397</v>
      </c>
      <c r="AT322" s="63">
        <v>0</v>
      </c>
      <c r="AU322" s="63">
        <v>2</v>
      </c>
      <c r="AV322" s="63">
        <v>0</v>
      </c>
      <c r="AW322" s="63">
        <v>315</v>
      </c>
      <c r="AX322" s="63">
        <v>719</v>
      </c>
      <c r="AY322" s="63">
        <v>315</v>
      </c>
      <c r="AZ322" s="63">
        <v>925</v>
      </c>
      <c r="BA322" s="63">
        <v>858</v>
      </c>
      <c r="BB322" s="63">
        <v>1292</v>
      </c>
      <c r="BC322" s="63">
        <v>1234</v>
      </c>
      <c r="BD322" s="63">
        <v>647</v>
      </c>
      <c r="BE322" s="63">
        <v>190</v>
      </c>
      <c r="BF322" s="63">
        <v>618</v>
      </c>
      <c r="BG322" s="63">
        <v>1106</v>
      </c>
      <c r="BH322" s="63">
        <v>592</v>
      </c>
      <c r="BI322" s="63">
        <v>640</v>
      </c>
      <c r="BJ322" s="63">
        <v>775</v>
      </c>
      <c r="BK322" s="63">
        <v>789</v>
      </c>
      <c r="BL322" s="63">
        <v>877</v>
      </c>
      <c r="BM322" s="63">
        <v>769</v>
      </c>
      <c r="BN322" s="63">
        <v>565</v>
      </c>
      <c r="BO322" s="63">
        <v>409</v>
      </c>
      <c r="BP322" s="63">
        <v>606</v>
      </c>
      <c r="BQ322" s="63">
        <v>217</v>
      </c>
      <c r="BR322" s="63">
        <v>951</v>
      </c>
      <c r="BS322" s="63">
        <v>380</v>
      </c>
      <c r="BT322" s="63">
        <v>690</v>
      </c>
      <c r="BU322" s="63">
        <v>659</v>
      </c>
      <c r="BV322" s="63">
        <v>1191</v>
      </c>
      <c r="BW322" s="63">
        <v>268</v>
      </c>
      <c r="BX322" s="63">
        <v>259</v>
      </c>
      <c r="BY322" s="63">
        <v>765</v>
      </c>
      <c r="BZ322" s="63">
        <v>341</v>
      </c>
      <c r="CA322" s="185"/>
    </row>
    <row r="323" spans="1:79" ht="15.75" x14ac:dyDescent="0.25">
      <c r="A323" s="63" t="s">
        <v>2125</v>
      </c>
      <c r="B323" s="63">
        <v>0</v>
      </c>
      <c r="C323" s="63">
        <v>19</v>
      </c>
      <c r="D323" s="63">
        <v>0</v>
      </c>
      <c r="E323" s="63">
        <v>1</v>
      </c>
      <c r="F323" s="63">
        <v>1</v>
      </c>
      <c r="G323" s="63">
        <v>5</v>
      </c>
      <c r="H323" s="63">
        <v>1</v>
      </c>
      <c r="I323" s="63">
        <v>1</v>
      </c>
      <c r="J323" s="63">
        <v>0</v>
      </c>
      <c r="K323" s="63">
        <v>0</v>
      </c>
      <c r="L323" s="63">
        <v>0</v>
      </c>
      <c r="M323" s="63">
        <v>3</v>
      </c>
      <c r="N323" s="63">
        <v>289</v>
      </c>
      <c r="O323" s="63">
        <v>0</v>
      </c>
      <c r="P323" s="63">
        <v>65</v>
      </c>
      <c r="Q323" s="63">
        <v>4</v>
      </c>
      <c r="R323" s="63">
        <v>1</v>
      </c>
      <c r="S323" s="63">
        <v>903</v>
      </c>
      <c r="T323" s="63">
        <v>25</v>
      </c>
      <c r="U323" s="63">
        <v>6</v>
      </c>
      <c r="V323" s="63">
        <v>2</v>
      </c>
      <c r="W323" s="63">
        <v>27</v>
      </c>
      <c r="X323" s="63">
        <v>55</v>
      </c>
      <c r="Y323" s="63">
        <v>6</v>
      </c>
      <c r="Z323" s="63">
        <v>6</v>
      </c>
      <c r="AA323" s="63">
        <v>143</v>
      </c>
      <c r="AB323" s="63">
        <v>237</v>
      </c>
      <c r="AC323" s="63">
        <v>2</v>
      </c>
      <c r="AD323" s="63">
        <v>64</v>
      </c>
      <c r="AE323" s="63">
        <v>4</v>
      </c>
      <c r="AF323" s="63">
        <v>7</v>
      </c>
      <c r="AG323" s="63">
        <v>0</v>
      </c>
      <c r="AH323" s="63">
        <v>427</v>
      </c>
      <c r="AI323" s="63">
        <v>302</v>
      </c>
      <c r="AJ323" s="63">
        <v>183</v>
      </c>
      <c r="AK323" s="63">
        <v>0</v>
      </c>
      <c r="AL323" s="63">
        <v>4</v>
      </c>
      <c r="AM323" s="63">
        <v>41</v>
      </c>
      <c r="AN323" s="63">
        <v>0</v>
      </c>
      <c r="AO323" s="63">
        <v>0</v>
      </c>
      <c r="AP323" s="63">
        <v>1</v>
      </c>
      <c r="AQ323" s="63">
        <v>114</v>
      </c>
      <c r="AR323" s="63">
        <v>213</v>
      </c>
      <c r="AS323" s="63">
        <v>245</v>
      </c>
      <c r="AT323" s="63">
        <v>4</v>
      </c>
      <c r="AU323" s="63">
        <v>3</v>
      </c>
      <c r="AV323" s="63">
        <v>2</v>
      </c>
      <c r="AW323" s="63">
        <v>481</v>
      </c>
      <c r="AX323" s="63">
        <v>913</v>
      </c>
      <c r="AY323" s="63">
        <v>939</v>
      </c>
      <c r="AZ323" s="63">
        <v>1288</v>
      </c>
      <c r="BA323" s="63">
        <v>1281</v>
      </c>
      <c r="BB323" s="63">
        <v>1513</v>
      </c>
      <c r="BC323" s="63">
        <v>3037</v>
      </c>
      <c r="BD323" s="63">
        <v>1183</v>
      </c>
      <c r="BE323" s="63">
        <v>683</v>
      </c>
      <c r="BF323" s="63">
        <v>994</v>
      </c>
      <c r="BG323" s="63">
        <v>1694</v>
      </c>
      <c r="BH323" s="63">
        <v>886</v>
      </c>
      <c r="BI323" s="63">
        <v>1116</v>
      </c>
      <c r="BJ323" s="63">
        <v>1044</v>
      </c>
      <c r="BK323" s="63">
        <v>1192</v>
      </c>
      <c r="BL323" s="63">
        <v>1115</v>
      </c>
      <c r="BM323" s="63">
        <v>854</v>
      </c>
      <c r="BN323" s="63">
        <v>1043</v>
      </c>
      <c r="BO323" s="63">
        <v>866</v>
      </c>
      <c r="BP323" s="63">
        <v>1443</v>
      </c>
      <c r="BQ323" s="63">
        <v>893</v>
      </c>
      <c r="BR323" s="63">
        <v>2313</v>
      </c>
      <c r="BS323" s="63">
        <v>967</v>
      </c>
      <c r="BT323" s="63">
        <v>931</v>
      </c>
      <c r="BU323" s="63">
        <v>1065</v>
      </c>
      <c r="BV323" s="63">
        <v>2121</v>
      </c>
      <c r="BW323" s="63">
        <v>626</v>
      </c>
      <c r="BX323" s="63">
        <v>1163</v>
      </c>
      <c r="BY323" s="63">
        <v>1225</v>
      </c>
      <c r="BZ323" s="63">
        <v>743</v>
      </c>
      <c r="CA323" s="185"/>
    </row>
    <row r="324" spans="1:79" ht="15.75" x14ac:dyDescent="0.25">
      <c r="A324" s="63" t="s">
        <v>2126</v>
      </c>
      <c r="B324" s="63">
        <v>0</v>
      </c>
      <c r="C324" s="63">
        <v>0</v>
      </c>
      <c r="D324" s="63">
        <v>0</v>
      </c>
      <c r="E324" s="63">
        <v>0</v>
      </c>
      <c r="F324" s="63">
        <v>0</v>
      </c>
      <c r="G324" s="63">
        <v>0</v>
      </c>
      <c r="H324" s="63">
        <v>1</v>
      </c>
      <c r="I324" s="63">
        <v>0</v>
      </c>
      <c r="J324" s="63">
        <v>0</v>
      </c>
      <c r="K324" s="63">
        <v>0</v>
      </c>
      <c r="L324" s="63">
        <v>0</v>
      </c>
      <c r="M324" s="63">
        <v>0</v>
      </c>
      <c r="N324" s="63">
        <v>0</v>
      </c>
      <c r="O324" s="63">
        <v>0</v>
      </c>
      <c r="P324" s="63">
        <v>0</v>
      </c>
      <c r="Q324" s="63">
        <v>0</v>
      </c>
      <c r="R324" s="63">
        <v>0</v>
      </c>
      <c r="S324" s="63">
        <v>0</v>
      </c>
      <c r="T324" s="63">
        <v>0</v>
      </c>
      <c r="U324" s="63">
        <v>0</v>
      </c>
      <c r="V324" s="63">
        <v>0</v>
      </c>
      <c r="W324" s="63">
        <v>0</v>
      </c>
      <c r="X324" s="63">
        <v>0</v>
      </c>
      <c r="Y324" s="63">
        <v>0</v>
      </c>
      <c r="Z324" s="63">
        <v>0</v>
      </c>
      <c r="AA324" s="63">
        <v>0</v>
      </c>
      <c r="AB324" s="63">
        <v>26</v>
      </c>
      <c r="AC324" s="63">
        <v>51</v>
      </c>
      <c r="AD324" s="63">
        <v>161</v>
      </c>
      <c r="AE324" s="63">
        <v>1</v>
      </c>
      <c r="AF324" s="63">
        <v>1</v>
      </c>
      <c r="AG324" s="63">
        <v>0</v>
      </c>
      <c r="AH324" s="63">
        <v>2</v>
      </c>
      <c r="AI324" s="63">
        <v>0</v>
      </c>
      <c r="AJ324" s="63">
        <v>0</v>
      </c>
      <c r="AK324" s="63">
        <v>0</v>
      </c>
      <c r="AL324" s="63">
        <v>0</v>
      </c>
      <c r="AM324" s="63">
        <v>1</v>
      </c>
      <c r="AN324" s="63">
        <v>0</v>
      </c>
      <c r="AO324" s="63">
        <v>0</v>
      </c>
      <c r="AP324" s="63">
        <v>0</v>
      </c>
      <c r="AQ324" s="63">
        <v>0</v>
      </c>
      <c r="AR324" s="63">
        <v>0</v>
      </c>
      <c r="AS324" s="63">
        <v>3</v>
      </c>
      <c r="AT324" s="63">
        <v>398</v>
      </c>
      <c r="AU324" s="63">
        <v>309</v>
      </c>
      <c r="AV324" s="63">
        <v>320</v>
      </c>
      <c r="AW324" s="63">
        <v>0</v>
      </c>
      <c r="AX324" s="63">
        <v>0</v>
      </c>
      <c r="AY324" s="63">
        <v>0</v>
      </c>
      <c r="AZ324" s="63">
        <v>0</v>
      </c>
      <c r="BA324" s="63">
        <v>0</v>
      </c>
      <c r="BB324" s="63">
        <v>0</v>
      </c>
      <c r="BC324" s="63">
        <v>0</v>
      </c>
      <c r="BD324" s="63">
        <v>0</v>
      </c>
      <c r="BE324" s="63">
        <v>0</v>
      </c>
      <c r="BF324" s="63">
        <v>0</v>
      </c>
      <c r="BG324" s="63">
        <v>0</v>
      </c>
      <c r="BH324" s="63">
        <v>0</v>
      </c>
      <c r="BI324" s="63">
        <v>5</v>
      </c>
      <c r="BJ324" s="63">
        <v>167</v>
      </c>
      <c r="BK324" s="63">
        <v>7</v>
      </c>
      <c r="BL324" s="63">
        <v>10</v>
      </c>
      <c r="BM324" s="63">
        <v>12</v>
      </c>
      <c r="BN324" s="63">
        <v>0</v>
      </c>
      <c r="BO324" s="63">
        <v>0</v>
      </c>
      <c r="BP324" s="63">
        <v>0</v>
      </c>
      <c r="BQ324" s="63">
        <v>0</v>
      </c>
      <c r="BR324" s="63">
        <v>2</v>
      </c>
      <c r="BS324" s="63">
        <v>0</v>
      </c>
      <c r="BT324" s="63">
        <v>0</v>
      </c>
      <c r="BU324" s="63">
        <v>0</v>
      </c>
      <c r="BV324" s="63">
        <v>0</v>
      </c>
      <c r="BW324" s="63">
        <v>0</v>
      </c>
      <c r="BX324" s="63">
        <v>0</v>
      </c>
      <c r="BY324" s="63">
        <v>0</v>
      </c>
      <c r="BZ324" s="63">
        <v>0</v>
      </c>
      <c r="CA324" s="185"/>
    </row>
    <row r="325" spans="1:79" ht="15.75" x14ac:dyDescent="0.25">
      <c r="A325" s="63" t="s">
        <v>2127</v>
      </c>
      <c r="B325" s="63">
        <v>0</v>
      </c>
      <c r="C325" s="63">
        <v>0</v>
      </c>
      <c r="D325" s="63">
        <v>0</v>
      </c>
      <c r="E325" s="63">
        <v>0</v>
      </c>
      <c r="F325" s="63">
        <v>0</v>
      </c>
      <c r="G325" s="63">
        <v>0</v>
      </c>
      <c r="H325" s="63">
        <v>0</v>
      </c>
      <c r="I325" s="63">
        <v>0</v>
      </c>
      <c r="J325" s="63">
        <v>0</v>
      </c>
      <c r="K325" s="63">
        <v>0</v>
      </c>
      <c r="L325" s="63">
        <v>0</v>
      </c>
      <c r="M325" s="63">
        <v>0</v>
      </c>
      <c r="N325" s="63">
        <v>0</v>
      </c>
      <c r="O325" s="63">
        <v>0</v>
      </c>
      <c r="P325" s="63">
        <v>0</v>
      </c>
      <c r="Q325" s="63">
        <v>0</v>
      </c>
      <c r="R325" s="63">
        <v>0</v>
      </c>
      <c r="S325" s="63">
        <v>0</v>
      </c>
      <c r="T325" s="63">
        <v>0</v>
      </c>
      <c r="U325" s="63">
        <v>0</v>
      </c>
      <c r="V325" s="63">
        <v>0</v>
      </c>
      <c r="W325" s="63">
        <v>0</v>
      </c>
      <c r="X325" s="63">
        <v>0</v>
      </c>
      <c r="Y325" s="63">
        <v>0</v>
      </c>
      <c r="Z325" s="63">
        <v>0</v>
      </c>
      <c r="AA325" s="63">
        <v>0</v>
      </c>
      <c r="AB325" s="63">
        <v>27</v>
      </c>
      <c r="AC325" s="63">
        <v>23</v>
      </c>
      <c r="AD325" s="63">
        <v>39</v>
      </c>
      <c r="AE325" s="63">
        <v>0</v>
      </c>
      <c r="AF325" s="63">
        <v>0</v>
      </c>
      <c r="AG325" s="63">
        <v>0</v>
      </c>
      <c r="AH325" s="63">
        <v>0</v>
      </c>
      <c r="AI325" s="63">
        <v>0</v>
      </c>
      <c r="AJ325" s="63">
        <v>0</v>
      </c>
      <c r="AK325" s="63">
        <v>0</v>
      </c>
      <c r="AL325" s="63">
        <v>0</v>
      </c>
      <c r="AM325" s="63">
        <v>0</v>
      </c>
      <c r="AN325" s="63">
        <v>0</v>
      </c>
      <c r="AO325" s="63">
        <v>0</v>
      </c>
      <c r="AP325" s="63">
        <v>0</v>
      </c>
      <c r="AQ325" s="63">
        <v>0</v>
      </c>
      <c r="AR325" s="63">
        <v>0</v>
      </c>
      <c r="AS325" s="63">
        <v>0</v>
      </c>
      <c r="AT325" s="63">
        <v>54</v>
      </c>
      <c r="AU325" s="63">
        <v>61</v>
      </c>
      <c r="AV325" s="63">
        <v>57</v>
      </c>
      <c r="AW325" s="63">
        <v>0</v>
      </c>
      <c r="AX325" s="63">
        <v>0</v>
      </c>
      <c r="AY325" s="63">
        <v>0</v>
      </c>
      <c r="AZ325" s="63">
        <v>0</v>
      </c>
      <c r="BA325" s="63">
        <v>0</v>
      </c>
      <c r="BB325" s="63">
        <v>0</v>
      </c>
      <c r="BC325" s="63">
        <v>0</v>
      </c>
      <c r="BD325" s="63">
        <v>0</v>
      </c>
      <c r="BE325" s="63">
        <v>0</v>
      </c>
      <c r="BF325" s="63">
        <v>0</v>
      </c>
      <c r="BG325" s="63">
        <v>0</v>
      </c>
      <c r="BH325" s="63">
        <v>0</v>
      </c>
      <c r="BI325" s="63">
        <v>0</v>
      </c>
      <c r="BJ325" s="63">
        <v>9</v>
      </c>
      <c r="BK325" s="63">
        <v>0</v>
      </c>
      <c r="BL325" s="63">
        <v>0</v>
      </c>
      <c r="BM325" s="63">
        <v>3</v>
      </c>
      <c r="BN325" s="63">
        <v>0</v>
      </c>
      <c r="BO325" s="63">
        <v>0</v>
      </c>
      <c r="BP325" s="63">
        <v>0</v>
      </c>
      <c r="BQ325" s="63">
        <v>0</v>
      </c>
      <c r="BR325" s="63">
        <v>0</v>
      </c>
      <c r="BS325" s="63">
        <v>0</v>
      </c>
      <c r="BT325" s="63">
        <v>0</v>
      </c>
      <c r="BU325" s="63">
        <v>0</v>
      </c>
      <c r="BV325" s="63">
        <v>0</v>
      </c>
      <c r="BW325" s="63">
        <v>0</v>
      </c>
      <c r="BX325" s="63">
        <v>0</v>
      </c>
      <c r="BY325" s="63">
        <v>0</v>
      </c>
      <c r="BZ325" s="63">
        <v>0</v>
      </c>
      <c r="CA325" s="185"/>
    </row>
    <row r="326" spans="1:79" ht="15.75" x14ac:dyDescent="0.25">
      <c r="A326" s="63" t="s">
        <v>2128</v>
      </c>
      <c r="B326" s="63">
        <v>0</v>
      </c>
      <c r="C326" s="63">
        <v>2</v>
      </c>
      <c r="D326" s="63">
        <v>0</v>
      </c>
      <c r="E326" s="63">
        <v>0</v>
      </c>
      <c r="F326" s="63">
        <v>0</v>
      </c>
      <c r="G326" s="63">
        <v>0</v>
      </c>
      <c r="H326" s="63">
        <v>0</v>
      </c>
      <c r="I326" s="63">
        <v>0</v>
      </c>
      <c r="J326" s="63">
        <v>0</v>
      </c>
      <c r="K326" s="63">
        <v>0</v>
      </c>
      <c r="L326" s="63">
        <v>0</v>
      </c>
      <c r="M326" s="63">
        <v>0</v>
      </c>
      <c r="N326" s="63">
        <v>0</v>
      </c>
      <c r="O326" s="63">
        <v>0</v>
      </c>
      <c r="P326" s="63">
        <v>0</v>
      </c>
      <c r="Q326" s="63">
        <v>0</v>
      </c>
      <c r="R326" s="63">
        <v>0</v>
      </c>
      <c r="S326" s="63">
        <v>4</v>
      </c>
      <c r="T326" s="63">
        <v>2</v>
      </c>
      <c r="U326" s="63">
        <v>1</v>
      </c>
      <c r="V326" s="63">
        <v>0</v>
      </c>
      <c r="W326" s="63">
        <v>2</v>
      </c>
      <c r="X326" s="63">
        <v>0</v>
      </c>
      <c r="Y326" s="63">
        <v>0</v>
      </c>
      <c r="Z326" s="63">
        <v>0</v>
      </c>
      <c r="AA326" s="63">
        <v>9</v>
      </c>
      <c r="AB326" s="63">
        <v>2</v>
      </c>
      <c r="AC326" s="63">
        <v>0</v>
      </c>
      <c r="AD326" s="63">
        <v>2</v>
      </c>
      <c r="AE326" s="63">
        <v>0</v>
      </c>
      <c r="AF326" s="63">
        <v>0</v>
      </c>
      <c r="AG326" s="63">
        <v>0</v>
      </c>
      <c r="AH326" s="63">
        <v>9</v>
      </c>
      <c r="AI326" s="63">
        <v>2</v>
      </c>
      <c r="AJ326" s="63">
        <v>5</v>
      </c>
      <c r="AK326" s="63">
        <v>0</v>
      </c>
      <c r="AL326" s="63">
        <v>0</v>
      </c>
      <c r="AM326" s="63">
        <v>0</v>
      </c>
      <c r="AN326" s="63">
        <v>0</v>
      </c>
      <c r="AO326" s="63">
        <v>0</v>
      </c>
      <c r="AP326" s="63">
        <v>0</v>
      </c>
      <c r="AQ326" s="63">
        <v>1</v>
      </c>
      <c r="AR326" s="63">
        <v>1</v>
      </c>
      <c r="AS326" s="63">
        <v>0</v>
      </c>
      <c r="AT326" s="63">
        <v>0</v>
      </c>
      <c r="AU326" s="63">
        <v>0</v>
      </c>
      <c r="AV326" s="63">
        <v>0</v>
      </c>
      <c r="AW326" s="63">
        <v>5</v>
      </c>
      <c r="AX326" s="63">
        <v>0</v>
      </c>
      <c r="AY326" s="63">
        <v>4</v>
      </c>
      <c r="AZ326" s="63">
        <v>124</v>
      </c>
      <c r="BA326" s="63">
        <v>3</v>
      </c>
      <c r="BB326" s="63">
        <v>34</v>
      </c>
      <c r="BC326" s="63">
        <v>10</v>
      </c>
      <c r="BD326" s="63">
        <v>15</v>
      </c>
      <c r="BE326" s="63">
        <v>7</v>
      </c>
      <c r="BF326" s="63">
        <v>17</v>
      </c>
      <c r="BG326" s="63">
        <v>10</v>
      </c>
      <c r="BH326" s="63">
        <v>28</v>
      </c>
      <c r="BI326" s="63">
        <v>26</v>
      </c>
      <c r="BJ326" s="63">
        <v>15</v>
      </c>
      <c r="BK326" s="63">
        <v>7</v>
      </c>
      <c r="BL326" s="63">
        <v>19</v>
      </c>
      <c r="BM326" s="63">
        <v>44</v>
      </c>
      <c r="BN326" s="63">
        <v>10</v>
      </c>
      <c r="BO326" s="63">
        <v>10</v>
      </c>
      <c r="BP326" s="63">
        <v>5</v>
      </c>
      <c r="BQ326" s="63">
        <v>3</v>
      </c>
      <c r="BR326" s="63">
        <v>8</v>
      </c>
      <c r="BS326" s="63">
        <v>1</v>
      </c>
      <c r="BT326" s="63">
        <v>10</v>
      </c>
      <c r="BU326" s="63">
        <v>28</v>
      </c>
      <c r="BV326" s="63">
        <v>16</v>
      </c>
      <c r="BW326" s="63">
        <v>11</v>
      </c>
      <c r="BX326" s="63">
        <v>3</v>
      </c>
      <c r="BY326" s="63">
        <v>8</v>
      </c>
      <c r="BZ326" s="63">
        <v>5</v>
      </c>
      <c r="CA326" s="185"/>
    </row>
    <row r="327" spans="1:79" ht="15.75" x14ac:dyDescent="0.25">
      <c r="A327" s="63" t="s">
        <v>2129</v>
      </c>
      <c r="B327" s="63">
        <v>0</v>
      </c>
      <c r="C327" s="63">
        <v>0</v>
      </c>
      <c r="D327" s="63">
        <v>0</v>
      </c>
      <c r="E327" s="63">
        <v>0</v>
      </c>
      <c r="F327" s="63">
        <v>0</v>
      </c>
      <c r="G327" s="63">
        <v>0</v>
      </c>
      <c r="H327" s="63">
        <v>0</v>
      </c>
      <c r="I327" s="63">
        <v>0</v>
      </c>
      <c r="J327" s="63">
        <v>0</v>
      </c>
      <c r="K327" s="63">
        <v>0</v>
      </c>
      <c r="L327" s="63">
        <v>0</v>
      </c>
      <c r="M327" s="63">
        <v>0</v>
      </c>
      <c r="N327" s="63">
        <v>0</v>
      </c>
      <c r="O327" s="63">
        <v>0</v>
      </c>
      <c r="P327" s="63">
        <v>0</v>
      </c>
      <c r="Q327" s="63">
        <v>0</v>
      </c>
      <c r="R327" s="63">
        <v>0</v>
      </c>
      <c r="S327" s="63">
        <v>1</v>
      </c>
      <c r="T327" s="63">
        <v>0</v>
      </c>
      <c r="U327" s="63">
        <v>0</v>
      </c>
      <c r="V327" s="63">
        <v>0</v>
      </c>
      <c r="W327" s="63">
        <v>0</v>
      </c>
      <c r="X327" s="63">
        <v>0</v>
      </c>
      <c r="Y327" s="63">
        <v>0</v>
      </c>
      <c r="Z327" s="63">
        <v>0</v>
      </c>
      <c r="AA327" s="63">
        <v>0</v>
      </c>
      <c r="AB327" s="63">
        <v>0</v>
      </c>
      <c r="AC327" s="63">
        <v>0</v>
      </c>
      <c r="AD327" s="63">
        <v>0</v>
      </c>
      <c r="AE327" s="63">
        <v>0</v>
      </c>
      <c r="AF327" s="63">
        <v>0</v>
      </c>
      <c r="AG327" s="63">
        <v>0</v>
      </c>
      <c r="AH327" s="63">
        <v>3</v>
      </c>
      <c r="AI327" s="63">
        <v>2</v>
      </c>
      <c r="AJ327" s="63">
        <v>1</v>
      </c>
      <c r="AK327" s="63">
        <v>0</v>
      </c>
      <c r="AL327" s="63">
        <v>0</v>
      </c>
      <c r="AM327" s="63">
        <v>0</v>
      </c>
      <c r="AN327" s="63">
        <v>0</v>
      </c>
      <c r="AO327" s="63">
        <v>0</v>
      </c>
      <c r="AP327" s="63">
        <v>0</v>
      </c>
      <c r="AQ327" s="63">
        <v>0</v>
      </c>
      <c r="AR327" s="63">
        <v>0</v>
      </c>
      <c r="AS327" s="63">
        <v>0</v>
      </c>
      <c r="AT327" s="63">
        <v>0</v>
      </c>
      <c r="AU327" s="63">
        <v>0</v>
      </c>
      <c r="AV327" s="63">
        <v>0</v>
      </c>
      <c r="AW327" s="63">
        <v>4</v>
      </c>
      <c r="AX327" s="63">
        <v>11</v>
      </c>
      <c r="AY327" s="63">
        <v>4</v>
      </c>
      <c r="AZ327" s="63">
        <v>105</v>
      </c>
      <c r="BA327" s="63">
        <v>3</v>
      </c>
      <c r="BB327" s="63">
        <v>7</v>
      </c>
      <c r="BC327" s="63">
        <v>15</v>
      </c>
      <c r="BD327" s="63">
        <v>8</v>
      </c>
      <c r="BE327" s="63">
        <v>7</v>
      </c>
      <c r="BF327" s="63">
        <v>4</v>
      </c>
      <c r="BG327" s="63">
        <v>5</v>
      </c>
      <c r="BH327" s="63">
        <v>1</v>
      </c>
      <c r="BI327" s="63">
        <v>7</v>
      </c>
      <c r="BJ327" s="63">
        <v>10</v>
      </c>
      <c r="BK327" s="63">
        <v>9</v>
      </c>
      <c r="BL327" s="63">
        <v>1</v>
      </c>
      <c r="BM327" s="63">
        <v>3</v>
      </c>
      <c r="BN327" s="63">
        <v>7</v>
      </c>
      <c r="BO327" s="63">
        <v>11</v>
      </c>
      <c r="BP327" s="63">
        <v>21</v>
      </c>
      <c r="BQ327" s="63">
        <v>17</v>
      </c>
      <c r="BR327" s="63">
        <v>6</v>
      </c>
      <c r="BS327" s="63">
        <v>15</v>
      </c>
      <c r="BT327" s="63">
        <v>8</v>
      </c>
      <c r="BU327" s="63">
        <v>10</v>
      </c>
      <c r="BV327" s="63">
        <v>28</v>
      </c>
      <c r="BW327" s="63">
        <v>2</v>
      </c>
      <c r="BX327" s="63">
        <v>16</v>
      </c>
      <c r="BY327" s="63">
        <v>6</v>
      </c>
      <c r="BZ327" s="63">
        <v>6</v>
      </c>
      <c r="CA327" s="185"/>
    </row>
    <row r="328" spans="1:79" ht="15.75" x14ac:dyDescent="0.25">
      <c r="A328" s="63" t="s">
        <v>2130</v>
      </c>
      <c r="B328" s="63">
        <v>0</v>
      </c>
      <c r="C328" s="63">
        <v>0</v>
      </c>
      <c r="D328" s="63">
        <v>0</v>
      </c>
      <c r="E328" s="63">
        <v>0</v>
      </c>
      <c r="F328" s="63">
        <v>0</v>
      </c>
      <c r="G328" s="63">
        <v>0</v>
      </c>
      <c r="H328" s="63">
        <v>0</v>
      </c>
      <c r="I328" s="63">
        <v>0</v>
      </c>
      <c r="J328" s="63">
        <v>0</v>
      </c>
      <c r="K328" s="63">
        <v>0</v>
      </c>
      <c r="L328" s="63">
        <v>0</v>
      </c>
      <c r="M328" s="63">
        <v>0</v>
      </c>
      <c r="N328" s="63">
        <v>0</v>
      </c>
      <c r="O328" s="63">
        <v>0</v>
      </c>
      <c r="P328" s="63">
        <v>0</v>
      </c>
      <c r="Q328" s="63">
        <v>1</v>
      </c>
      <c r="R328" s="63">
        <v>0</v>
      </c>
      <c r="S328" s="63">
        <v>22</v>
      </c>
      <c r="T328" s="63">
        <v>4</v>
      </c>
      <c r="U328" s="63">
        <v>0</v>
      </c>
      <c r="V328" s="63">
        <v>0</v>
      </c>
      <c r="W328" s="63">
        <v>0</v>
      </c>
      <c r="X328" s="63">
        <v>4</v>
      </c>
      <c r="Y328" s="63">
        <v>1</v>
      </c>
      <c r="Z328" s="63">
        <v>1</v>
      </c>
      <c r="AA328" s="63">
        <v>9</v>
      </c>
      <c r="AB328" s="63">
        <v>4</v>
      </c>
      <c r="AC328" s="63">
        <v>0</v>
      </c>
      <c r="AD328" s="63">
        <v>1</v>
      </c>
      <c r="AE328" s="63">
        <v>0</v>
      </c>
      <c r="AF328" s="63">
        <v>0</v>
      </c>
      <c r="AG328" s="63">
        <v>0</v>
      </c>
      <c r="AH328" s="63">
        <v>17</v>
      </c>
      <c r="AI328" s="63">
        <v>17</v>
      </c>
      <c r="AJ328" s="63">
        <v>6</v>
      </c>
      <c r="AK328" s="63">
        <v>0</v>
      </c>
      <c r="AL328" s="63">
        <v>0</v>
      </c>
      <c r="AM328" s="63">
        <v>2</v>
      </c>
      <c r="AN328" s="63">
        <v>0</v>
      </c>
      <c r="AO328" s="63">
        <v>0</v>
      </c>
      <c r="AP328" s="63">
        <v>0</v>
      </c>
      <c r="AQ328" s="63">
        <v>1</v>
      </c>
      <c r="AR328" s="63">
        <v>2</v>
      </c>
      <c r="AS328" s="63">
        <v>14</v>
      </c>
      <c r="AT328" s="63">
        <v>0</v>
      </c>
      <c r="AU328" s="63">
        <v>1</v>
      </c>
      <c r="AV328" s="63">
        <v>0</v>
      </c>
      <c r="AW328" s="63">
        <v>7</v>
      </c>
      <c r="AX328" s="63">
        <v>2</v>
      </c>
      <c r="AY328" s="63">
        <v>0</v>
      </c>
      <c r="AZ328" s="63">
        <v>0</v>
      </c>
      <c r="BA328" s="63">
        <v>15</v>
      </c>
      <c r="BB328" s="63">
        <v>16</v>
      </c>
      <c r="BC328" s="63">
        <v>22</v>
      </c>
      <c r="BD328" s="63">
        <v>1</v>
      </c>
      <c r="BE328" s="63">
        <v>0</v>
      </c>
      <c r="BF328" s="63">
        <v>1</v>
      </c>
      <c r="BG328" s="63">
        <v>5</v>
      </c>
      <c r="BH328" s="63">
        <v>9</v>
      </c>
      <c r="BI328" s="63">
        <v>7</v>
      </c>
      <c r="BJ328" s="63">
        <v>10</v>
      </c>
      <c r="BK328" s="63">
        <v>3</v>
      </c>
      <c r="BL328" s="63">
        <v>5</v>
      </c>
      <c r="BM328" s="63">
        <v>0</v>
      </c>
      <c r="BN328" s="63">
        <v>0</v>
      </c>
      <c r="BO328" s="63">
        <v>0</v>
      </c>
      <c r="BP328" s="63">
        <v>7</v>
      </c>
      <c r="BQ328" s="63">
        <v>0</v>
      </c>
      <c r="BR328" s="63">
        <v>12</v>
      </c>
      <c r="BS328" s="63">
        <v>0</v>
      </c>
      <c r="BT328" s="63">
        <v>6</v>
      </c>
      <c r="BU328" s="63">
        <v>1</v>
      </c>
      <c r="BV328" s="63">
        <v>5</v>
      </c>
      <c r="BW328" s="63">
        <v>5</v>
      </c>
      <c r="BX328" s="63">
        <v>0</v>
      </c>
      <c r="BY328" s="63">
        <v>2</v>
      </c>
      <c r="BZ328" s="63">
        <v>0</v>
      </c>
      <c r="CA328" s="185"/>
    </row>
    <row r="329" spans="1:79" ht="15.75" x14ac:dyDescent="0.25">
      <c r="A329" s="63" t="s">
        <v>2131</v>
      </c>
      <c r="B329" s="63">
        <v>0</v>
      </c>
      <c r="C329" s="63">
        <v>0</v>
      </c>
      <c r="D329" s="63">
        <v>1</v>
      </c>
      <c r="E329" s="63">
        <v>0</v>
      </c>
      <c r="F329" s="63">
        <v>0</v>
      </c>
      <c r="G329" s="63">
        <v>0</v>
      </c>
      <c r="H329" s="63">
        <v>0</v>
      </c>
      <c r="I329" s="63">
        <v>0</v>
      </c>
      <c r="J329" s="63">
        <v>0</v>
      </c>
      <c r="K329" s="63">
        <v>0</v>
      </c>
      <c r="L329" s="63">
        <v>0</v>
      </c>
      <c r="M329" s="63">
        <v>0</v>
      </c>
      <c r="N329" s="63">
        <v>0</v>
      </c>
      <c r="O329" s="63">
        <v>0</v>
      </c>
      <c r="P329" s="63">
        <v>12</v>
      </c>
      <c r="Q329" s="63">
        <v>1</v>
      </c>
      <c r="R329" s="63">
        <v>0</v>
      </c>
      <c r="S329" s="63">
        <v>96</v>
      </c>
      <c r="T329" s="63">
        <v>28</v>
      </c>
      <c r="U329" s="63">
        <v>25</v>
      </c>
      <c r="V329" s="63">
        <v>0</v>
      </c>
      <c r="W329" s="63">
        <v>10</v>
      </c>
      <c r="X329" s="63">
        <v>5</v>
      </c>
      <c r="Y329" s="63">
        <v>17</v>
      </c>
      <c r="Z329" s="63">
        <v>4</v>
      </c>
      <c r="AA329" s="63">
        <v>41</v>
      </c>
      <c r="AB329" s="63">
        <v>26</v>
      </c>
      <c r="AC329" s="63">
        <v>14</v>
      </c>
      <c r="AD329" s="63">
        <v>0</v>
      </c>
      <c r="AE329" s="63">
        <v>5</v>
      </c>
      <c r="AF329" s="63">
        <v>0</v>
      </c>
      <c r="AG329" s="63">
        <v>0</v>
      </c>
      <c r="AH329" s="63">
        <v>22</v>
      </c>
      <c r="AI329" s="63">
        <v>4</v>
      </c>
      <c r="AJ329" s="63">
        <v>23</v>
      </c>
      <c r="AK329" s="63">
        <v>0</v>
      </c>
      <c r="AL329" s="63">
        <v>4</v>
      </c>
      <c r="AM329" s="63">
        <v>7</v>
      </c>
      <c r="AN329" s="63">
        <v>0</v>
      </c>
      <c r="AO329" s="63">
        <v>0</v>
      </c>
      <c r="AP329" s="63">
        <v>0</v>
      </c>
      <c r="AQ329" s="63">
        <v>1</v>
      </c>
      <c r="AR329" s="63">
        <v>6</v>
      </c>
      <c r="AS329" s="63">
        <v>1</v>
      </c>
      <c r="AT329" s="63">
        <v>0</v>
      </c>
      <c r="AU329" s="63">
        <v>0</v>
      </c>
      <c r="AV329" s="63">
        <v>0</v>
      </c>
      <c r="AW329" s="63">
        <v>0</v>
      </c>
      <c r="AX329" s="63">
        <v>0</v>
      </c>
      <c r="AY329" s="63">
        <v>0</v>
      </c>
      <c r="AZ329" s="63">
        <v>0</v>
      </c>
      <c r="BA329" s="63">
        <v>2</v>
      </c>
      <c r="BB329" s="63">
        <v>0</v>
      </c>
      <c r="BC329" s="63">
        <v>1</v>
      </c>
      <c r="BD329" s="63">
        <v>0</v>
      </c>
      <c r="BE329" s="63">
        <v>0</v>
      </c>
      <c r="BF329" s="63">
        <v>0</v>
      </c>
      <c r="BG329" s="63">
        <v>3</v>
      </c>
      <c r="BH329" s="63">
        <v>0</v>
      </c>
      <c r="BI329" s="63">
        <v>0</v>
      </c>
      <c r="BJ329" s="63">
        <v>0</v>
      </c>
      <c r="BK329" s="63">
        <v>0</v>
      </c>
      <c r="BL329" s="63">
        <v>1</v>
      </c>
      <c r="BM329" s="63">
        <v>0</v>
      </c>
      <c r="BN329" s="63">
        <v>1</v>
      </c>
      <c r="BO329" s="63">
        <v>0</v>
      </c>
      <c r="BP329" s="63">
        <v>3</v>
      </c>
      <c r="BQ329" s="63">
        <v>0</v>
      </c>
      <c r="BR329" s="63">
        <v>3</v>
      </c>
      <c r="BS329" s="63">
        <v>0</v>
      </c>
      <c r="BT329" s="63">
        <v>0</v>
      </c>
      <c r="BU329" s="63">
        <v>0</v>
      </c>
      <c r="BV329" s="63">
        <v>0</v>
      </c>
      <c r="BW329" s="63">
        <v>0</v>
      </c>
      <c r="BX329" s="63">
        <v>0</v>
      </c>
      <c r="BY329" s="63">
        <v>2</v>
      </c>
      <c r="BZ329" s="63">
        <v>4</v>
      </c>
      <c r="CA329" s="185"/>
    </row>
    <row r="330" spans="1:79" ht="15.75" x14ac:dyDescent="0.25">
      <c r="A330" s="63" t="s">
        <v>2132</v>
      </c>
      <c r="B330" s="63">
        <v>0</v>
      </c>
      <c r="C330" s="63">
        <v>0</v>
      </c>
      <c r="D330" s="63">
        <v>0</v>
      </c>
      <c r="E330" s="63">
        <v>0</v>
      </c>
      <c r="F330" s="63">
        <v>0</v>
      </c>
      <c r="G330" s="63">
        <v>0</v>
      </c>
      <c r="H330" s="63">
        <v>0</v>
      </c>
      <c r="I330" s="63">
        <v>0</v>
      </c>
      <c r="J330" s="63">
        <v>0</v>
      </c>
      <c r="K330" s="63">
        <v>0</v>
      </c>
      <c r="L330" s="63">
        <v>0</v>
      </c>
      <c r="M330" s="63">
        <v>0</v>
      </c>
      <c r="N330" s="63">
        <v>0</v>
      </c>
      <c r="O330" s="63">
        <v>0</v>
      </c>
      <c r="P330" s="63">
        <v>1</v>
      </c>
      <c r="Q330" s="63">
        <v>0</v>
      </c>
      <c r="R330" s="63">
        <v>0</v>
      </c>
      <c r="S330" s="63">
        <v>8</v>
      </c>
      <c r="T330" s="63">
        <v>3</v>
      </c>
      <c r="U330" s="63">
        <v>0</v>
      </c>
      <c r="V330" s="63">
        <v>0</v>
      </c>
      <c r="W330" s="63">
        <v>0</v>
      </c>
      <c r="X330" s="63">
        <v>0</v>
      </c>
      <c r="Y330" s="63">
        <v>0</v>
      </c>
      <c r="Z330" s="63">
        <v>0</v>
      </c>
      <c r="AA330" s="63">
        <v>1</v>
      </c>
      <c r="AB330" s="63">
        <v>1</v>
      </c>
      <c r="AC330" s="63">
        <v>0</v>
      </c>
      <c r="AD330" s="63">
        <v>0</v>
      </c>
      <c r="AE330" s="63">
        <v>0</v>
      </c>
      <c r="AF330" s="63">
        <v>0</v>
      </c>
      <c r="AG330" s="63">
        <v>0</v>
      </c>
      <c r="AH330" s="63">
        <v>5</v>
      </c>
      <c r="AI330" s="63">
        <v>1</v>
      </c>
      <c r="AJ330" s="63">
        <v>1</v>
      </c>
      <c r="AK330" s="63">
        <v>0</v>
      </c>
      <c r="AL330" s="63">
        <v>0</v>
      </c>
      <c r="AM330" s="63">
        <v>0</v>
      </c>
      <c r="AN330" s="63">
        <v>0</v>
      </c>
      <c r="AO330" s="63">
        <v>0</v>
      </c>
      <c r="AP330" s="63">
        <v>0</v>
      </c>
      <c r="AQ330" s="63">
        <v>0</v>
      </c>
      <c r="AR330" s="63">
        <v>2</v>
      </c>
      <c r="AS330" s="63">
        <v>6</v>
      </c>
      <c r="AT330" s="63">
        <v>0</v>
      </c>
      <c r="AU330" s="63">
        <v>0</v>
      </c>
      <c r="AV330" s="63">
        <v>0</v>
      </c>
      <c r="AW330" s="63">
        <v>0</v>
      </c>
      <c r="AX330" s="63">
        <v>7</v>
      </c>
      <c r="AY330" s="63">
        <v>4</v>
      </c>
      <c r="AZ330" s="63">
        <v>0</v>
      </c>
      <c r="BA330" s="63">
        <v>18</v>
      </c>
      <c r="BB330" s="63">
        <v>4</v>
      </c>
      <c r="BC330" s="63">
        <v>12</v>
      </c>
      <c r="BD330" s="63">
        <v>22</v>
      </c>
      <c r="BE330" s="63">
        <v>1</v>
      </c>
      <c r="BF330" s="63">
        <v>11</v>
      </c>
      <c r="BG330" s="63">
        <v>4</v>
      </c>
      <c r="BH330" s="63">
        <v>0</v>
      </c>
      <c r="BI330" s="63">
        <v>13</v>
      </c>
      <c r="BJ330" s="63">
        <v>3</v>
      </c>
      <c r="BK330" s="63">
        <v>2</v>
      </c>
      <c r="BL330" s="63">
        <v>7</v>
      </c>
      <c r="BM330" s="63">
        <v>3</v>
      </c>
      <c r="BN330" s="63">
        <v>8</v>
      </c>
      <c r="BO330" s="63">
        <v>9</v>
      </c>
      <c r="BP330" s="63">
        <v>13</v>
      </c>
      <c r="BQ330" s="63">
        <v>11</v>
      </c>
      <c r="BR330" s="63">
        <v>24</v>
      </c>
      <c r="BS330" s="63">
        <v>6</v>
      </c>
      <c r="BT330" s="63">
        <v>8</v>
      </c>
      <c r="BU330" s="63">
        <v>8</v>
      </c>
      <c r="BV330" s="63">
        <v>9</v>
      </c>
      <c r="BW330" s="63">
        <v>2</v>
      </c>
      <c r="BX330" s="63">
        <v>23</v>
      </c>
      <c r="BY330" s="63">
        <v>13</v>
      </c>
      <c r="BZ330" s="63">
        <v>1</v>
      </c>
      <c r="CA330" s="185"/>
    </row>
    <row r="331" spans="1:79" ht="15.75" x14ac:dyDescent="0.25">
      <c r="A331" s="63" t="s">
        <v>2133</v>
      </c>
      <c r="B331" s="63">
        <v>0</v>
      </c>
      <c r="C331" s="63">
        <v>0</v>
      </c>
      <c r="D331" s="63">
        <v>0</v>
      </c>
      <c r="E331" s="63">
        <v>0</v>
      </c>
      <c r="F331" s="63">
        <v>0</v>
      </c>
      <c r="G331" s="63">
        <v>0</v>
      </c>
      <c r="H331" s="63">
        <v>0</v>
      </c>
      <c r="I331" s="63">
        <v>0</v>
      </c>
      <c r="J331" s="63">
        <v>0</v>
      </c>
      <c r="K331" s="63">
        <v>0</v>
      </c>
      <c r="L331" s="63">
        <v>0</v>
      </c>
      <c r="M331" s="63">
        <v>0</v>
      </c>
      <c r="N331" s="63">
        <v>0</v>
      </c>
      <c r="O331" s="63">
        <v>0</v>
      </c>
      <c r="P331" s="63">
        <v>2</v>
      </c>
      <c r="Q331" s="63">
        <v>0</v>
      </c>
      <c r="R331" s="63">
        <v>0</v>
      </c>
      <c r="S331" s="63">
        <v>2</v>
      </c>
      <c r="T331" s="63">
        <v>2</v>
      </c>
      <c r="U331" s="63">
        <v>0</v>
      </c>
      <c r="V331" s="63">
        <v>0</v>
      </c>
      <c r="W331" s="63">
        <v>0</v>
      </c>
      <c r="X331" s="63">
        <v>0</v>
      </c>
      <c r="Y331" s="63">
        <v>0</v>
      </c>
      <c r="Z331" s="63">
        <v>0</v>
      </c>
      <c r="AA331" s="63">
        <v>8</v>
      </c>
      <c r="AB331" s="63">
        <v>6</v>
      </c>
      <c r="AC331" s="63">
        <v>0</v>
      </c>
      <c r="AD331" s="63">
        <v>1</v>
      </c>
      <c r="AE331" s="63">
        <v>0</v>
      </c>
      <c r="AF331" s="63">
        <v>0</v>
      </c>
      <c r="AG331" s="63">
        <v>0</v>
      </c>
      <c r="AH331" s="63">
        <v>7</v>
      </c>
      <c r="AI331" s="63">
        <v>0</v>
      </c>
      <c r="AJ331" s="63">
        <v>2</v>
      </c>
      <c r="AK331" s="63">
        <v>0</v>
      </c>
      <c r="AL331" s="63">
        <v>0</v>
      </c>
      <c r="AM331" s="63">
        <v>0</v>
      </c>
      <c r="AN331" s="63">
        <v>0</v>
      </c>
      <c r="AO331" s="63">
        <v>0</v>
      </c>
      <c r="AP331" s="63">
        <v>0</v>
      </c>
      <c r="AQ331" s="63">
        <v>0</v>
      </c>
      <c r="AR331" s="63">
        <v>0</v>
      </c>
      <c r="AS331" s="63">
        <v>1</v>
      </c>
      <c r="AT331" s="63">
        <v>0</v>
      </c>
      <c r="AU331" s="63">
        <v>0</v>
      </c>
      <c r="AV331" s="63">
        <v>0</v>
      </c>
      <c r="AW331" s="63">
        <v>3</v>
      </c>
      <c r="AX331" s="63">
        <v>4</v>
      </c>
      <c r="AY331" s="63">
        <v>1</v>
      </c>
      <c r="AZ331" s="63">
        <v>46</v>
      </c>
      <c r="BA331" s="63">
        <v>2</v>
      </c>
      <c r="BB331" s="63">
        <v>6</v>
      </c>
      <c r="BC331" s="63">
        <v>39</v>
      </c>
      <c r="BD331" s="63">
        <v>9</v>
      </c>
      <c r="BE331" s="63">
        <v>3</v>
      </c>
      <c r="BF331" s="63">
        <v>5</v>
      </c>
      <c r="BG331" s="63">
        <v>16</v>
      </c>
      <c r="BH331" s="63">
        <v>8</v>
      </c>
      <c r="BI331" s="63">
        <v>14</v>
      </c>
      <c r="BJ331" s="63">
        <v>6</v>
      </c>
      <c r="BK331" s="63">
        <v>8</v>
      </c>
      <c r="BL331" s="63">
        <v>11</v>
      </c>
      <c r="BM331" s="63">
        <v>4</v>
      </c>
      <c r="BN331" s="63">
        <v>0</v>
      </c>
      <c r="BO331" s="63">
        <v>12</v>
      </c>
      <c r="BP331" s="63">
        <v>18</v>
      </c>
      <c r="BQ331" s="63">
        <v>15</v>
      </c>
      <c r="BR331" s="63">
        <v>33</v>
      </c>
      <c r="BS331" s="63">
        <v>15</v>
      </c>
      <c r="BT331" s="63">
        <v>11</v>
      </c>
      <c r="BU331" s="63">
        <v>14</v>
      </c>
      <c r="BV331" s="63">
        <v>19</v>
      </c>
      <c r="BW331" s="63">
        <v>16</v>
      </c>
      <c r="BX331" s="63">
        <v>19</v>
      </c>
      <c r="BY331" s="63">
        <v>8</v>
      </c>
      <c r="BZ331" s="63">
        <v>2</v>
      </c>
      <c r="CA331" s="185"/>
    </row>
    <row r="332" spans="1:79" ht="15.75" x14ac:dyDescent="0.25">
      <c r="A332" s="63" t="s">
        <v>2134</v>
      </c>
      <c r="B332" s="63">
        <v>0</v>
      </c>
      <c r="C332" s="63">
        <v>0</v>
      </c>
      <c r="D332" s="63">
        <v>0</v>
      </c>
      <c r="E332" s="63">
        <v>0</v>
      </c>
      <c r="F332" s="63">
        <v>0</v>
      </c>
      <c r="G332" s="63">
        <v>0</v>
      </c>
      <c r="H332" s="63">
        <v>0</v>
      </c>
      <c r="I332" s="63">
        <v>0</v>
      </c>
      <c r="J332" s="63">
        <v>0</v>
      </c>
      <c r="K332" s="63">
        <v>0</v>
      </c>
      <c r="L332" s="63">
        <v>0</v>
      </c>
      <c r="M332" s="63">
        <v>0</v>
      </c>
      <c r="N332" s="63">
        <v>0</v>
      </c>
      <c r="O332" s="63">
        <v>0</v>
      </c>
      <c r="P332" s="63">
        <v>1</v>
      </c>
      <c r="Q332" s="63">
        <v>0</v>
      </c>
      <c r="R332" s="63">
        <v>0</v>
      </c>
      <c r="S332" s="63">
        <v>5</v>
      </c>
      <c r="T332" s="63">
        <v>0</v>
      </c>
      <c r="U332" s="63">
        <v>0</v>
      </c>
      <c r="V332" s="63">
        <v>0</v>
      </c>
      <c r="W332" s="63">
        <v>0</v>
      </c>
      <c r="X332" s="63">
        <v>0</v>
      </c>
      <c r="Y332" s="63">
        <v>0</v>
      </c>
      <c r="Z332" s="63">
        <v>0</v>
      </c>
      <c r="AA332" s="63">
        <v>1</v>
      </c>
      <c r="AB332" s="63">
        <v>1</v>
      </c>
      <c r="AC332" s="63">
        <v>0</v>
      </c>
      <c r="AD332" s="63">
        <v>0</v>
      </c>
      <c r="AE332" s="63">
        <v>0</v>
      </c>
      <c r="AF332" s="63">
        <v>0</v>
      </c>
      <c r="AG332" s="63">
        <v>0</v>
      </c>
      <c r="AH332" s="63">
        <v>3</v>
      </c>
      <c r="AI332" s="63">
        <v>1</v>
      </c>
      <c r="AJ332" s="63">
        <v>0</v>
      </c>
      <c r="AK332" s="63">
        <v>0</v>
      </c>
      <c r="AL332" s="63">
        <v>0</v>
      </c>
      <c r="AM332" s="63">
        <v>0</v>
      </c>
      <c r="AN332" s="63">
        <v>0</v>
      </c>
      <c r="AO332" s="63">
        <v>0</v>
      </c>
      <c r="AP332" s="63">
        <v>0</v>
      </c>
      <c r="AQ332" s="63">
        <v>0</v>
      </c>
      <c r="AR332" s="63">
        <v>0</v>
      </c>
      <c r="AS332" s="63">
        <v>0</v>
      </c>
      <c r="AT332" s="63">
        <v>0</v>
      </c>
      <c r="AU332" s="63">
        <v>0</v>
      </c>
      <c r="AV332" s="63">
        <v>0</v>
      </c>
      <c r="AW332" s="63">
        <v>13</v>
      </c>
      <c r="AX332" s="63">
        <v>10</v>
      </c>
      <c r="AY332" s="63">
        <v>25</v>
      </c>
      <c r="AZ332" s="63">
        <v>0</v>
      </c>
      <c r="BA332" s="63">
        <v>22</v>
      </c>
      <c r="BB332" s="63">
        <v>20</v>
      </c>
      <c r="BC332" s="63">
        <v>22</v>
      </c>
      <c r="BD332" s="63">
        <v>17</v>
      </c>
      <c r="BE332" s="63">
        <v>10</v>
      </c>
      <c r="BF332" s="63">
        <v>22</v>
      </c>
      <c r="BG332" s="63">
        <v>14</v>
      </c>
      <c r="BH332" s="63">
        <v>17</v>
      </c>
      <c r="BI332" s="63">
        <v>6</v>
      </c>
      <c r="BJ332" s="63">
        <v>9</v>
      </c>
      <c r="BK332" s="63">
        <v>2</v>
      </c>
      <c r="BL332" s="63">
        <v>9</v>
      </c>
      <c r="BM332" s="63">
        <v>12</v>
      </c>
      <c r="BN332" s="63">
        <v>10</v>
      </c>
      <c r="BO332" s="63">
        <v>16</v>
      </c>
      <c r="BP332" s="63">
        <v>15</v>
      </c>
      <c r="BQ332" s="63">
        <v>10</v>
      </c>
      <c r="BR332" s="63">
        <v>10</v>
      </c>
      <c r="BS332" s="63">
        <v>15</v>
      </c>
      <c r="BT332" s="63">
        <v>13</v>
      </c>
      <c r="BU332" s="63">
        <v>11</v>
      </c>
      <c r="BV332" s="63">
        <v>20</v>
      </c>
      <c r="BW332" s="63">
        <v>6</v>
      </c>
      <c r="BX332" s="63">
        <v>22</v>
      </c>
      <c r="BY332" s="63">
        <v>13</v>
      </c>
      <c r="BZ332" s="63">
        <v>3</v>
      </c>
      <c r="CA332" s="185"/>
    </row>
    <row r="333" spans="1:79" ht="15.75" x14ac:dyDescent="0.25">
      <c r="A333" s="63" t="s">
        <v>2135</v>
      </c>
      <c r="B333" s="63">
        <v>0</v>
      </c>
      <c r="C333" s="63">
        <v>3</v>
      </c>
      <c r="D333" s="63">
        <v>0</v>
      </c>
      <c r="E333" s="63">
        <v>1</v>
      </c>
      <c r="F333" s="63">
        <v>0</v>
      </c>
      <c r="G333" s="63">
        <v>0</v>
      </c>
      <c r="H333" s="63">
        <v>0</v>
      </c>
      <c r="I333" s="63">
        <v>0</v>
      </c>
      <c r="J333" s="63">
        <v>0</v>
      </c>
      <c r="K333" s="63">
        <v>0</v>
      </c>
      <c r="L333" s="63">
        <v>0</v>
      </c>
      <c r="M333" s="63">
        <v>0</v>
      </c>
      <c r="N333" s="63">
        <v>0</v>
      </c>
      <c r="O333" s="63">
        <v>0</v>
      </c>
      <c r="P333" s="63">
        <v>41</v>
      </c>
      <c r="Q333" s="63">
        <v>5</v>
      </c>
      <c r="R333" s="63">
        <v>0</v>
      </c>
      <c r="S333" s="63">
        <v>537</v>
      </c>
      <c r="T333" s="63">
        <v>29</v>
      </c>
      <c r="U333" s="63">
        <v>2</v>
      </c>
      <c r="V333" s="63">
        <v>2</v>
      </c>
      <c r="W333" s="63">
        <v>20</v>
      </c>
      <c r="X333" s="63">
        <v>33</v>
      </c>
      <c r="Y333" s="63">
        <v>3</v>
      </c>
      <c r="Z333" s="63">
        <v>1</v>
      </c>
      <c r="AA333" s="63">
        <v>136</v>
      </c>
      <c r="AB333" s="63">
        <v>173</v>
      </c>
      <c r="AC333" s="63">
        <v>2</v>
      </c>
      <c r="AD333" s="63">
        <v>27</v>
      </c>
      <c r="AE333" s="63">
        <v>0</v>
      </c>
      <c r="AF333" s="63">
        <v>13</v>
      </c>
      <c r="AG333" s="63">
        <v>0</v>
      </c>
      <c r="AH333" s="63">
        <v>661</v>
      </c>
      <c r="AI333" s="63">
        <v>118</v>
      </c>
      <c r="AJ333" s="63">
        <v>95</v>
      </c>
      <c r="AK333" s="63">
        <v>0</v>
      </c>
      <c r="AL333" s="63">
        <v>2</v>
      </c>
      <c r="AM333" s="63">
        <v>54</v>
      </c>
      <c r="AN333" s="63">
        <v>0</v>
      </c>
      <c r="AO333" s="63">
        <v>0</v>
      </c>
      <c r="AP333" s="63">
        <v>0</v>
      </c>
      <c r="AQ333" s="63">
        <v>31</v>
      </c>
      <c r="AR333" s="63">
        <v>109</v>
      </c>
      <c r="AS333" s="63">
        <v>126</v>
      </c>
      <c r="AT333" s="63">
        <v>0</v>
      </c>
      <c r="AU333" s="63">
        <v>0</v>
      </c>
      <c r="AV333" s="63">
        <v>0</v>
      </c>
      <c r="AW333" s="63">
        <v>939</v>
      </c>
      <c r="AX333" s="63">
        <v>1126</v>
      </c>
      <c r="AY333" s="63">
        <v>1747</v>
      </c>
      <c r="AZ333" s="63">
        <v>2083</v>
      </c>
      <c r="BA333" s="63">
        <v>1234</v>
      </c>
      <c r="BB333" s="63">
        <v>1231</v>
      </c>
      <c r="BC333" s="63">
        <v>5737</v>
      </c>
      <c r="BD333" s="63">
        <v>1895</v>
      </c>
      <c r="BE333" s="63">
        <v>1082</v>
      </c>
      <c r="BF333" s="63">
        <v>2352</v>
      </c>
      <c r="BG333" s="63">
        <v>1259</v>
      </c>
      <c r="BH333" s="63">
        <v>733</v>
      </c>
      <c r="BI333" s="63">
        <v>2210</v>
      </c>
      <c r="BJ333" s="63">
        <v>809</v>
      </c>
      <c r="BK333" s="63">
        <v>862</v>
      </c>
      <c r="BL333" s="63">
        <v>1119</v>
      </c>
      <c r="BM333" s="63">
        <v>624</v>
      </c>
      <c r="BN333" s="63">
        <v>1073</v>
      </c>
      <c r="BO333" s="63">
        <v>2032</v>
      </c>
      <c r="BP333" s="63">
        <v>1965</v>
      </c>
      <c r="BQ333" s="63">
        <v>3107</v>
      </c>
      <c r="BR333" s="63">
        <v>5092</v>
      </c>
      <c r="BS333" s="63">
        <v>1712</v>
      </c>
      <c r="BT333" s="63">
        <v>781</v>
      </c>
      <c r="BU333" s="63">
        <v>1297</v>
      </c>
      <c r="BV333" s="63">
        <v>2530</v>
      </c>
      <c r="BW333" s="63">
        <v>1144</v>
      </c>
      <c r="BX333" s="63">
        <v>2753</v>
      </c>
      <c r="BY333" s="63">
        <v>900</v>
      </c>
      <c r="BZ333" s="63">
        <v>678</v>
      </c>
      <c r="CA333" s="185"/>
    </row>
    <row r="334" spans="1:79" ht="15.75" x14ac:dyDescent="0.25">
      <c r="A334" s="63" t="s">
        <v>2136</v>
      </c>
      <c r="B334" s="63">
        <v>0</v>
      </c>
      <c r="C334" s="63">
        <v>0</v>
      </c>
      <c r="D334" s="63">
        <v>0</v>
      </c>
      <c r="E334" s="63">
        <v>0</v>
      </c>
      <c r="F334" s="63">
        <v>0</v>
      </c>
      <c r="G334" s="63">
        <v>0</v>
      </c>
      <c r="H334" s="63">
        <v>0</v>
      </c>
      <c r="I334" s="63">
        <v>0</v>
      </c>
      <c r="J334" s="63">
        <v>0</v>
      </c>
      <c r="K334" s="63">
        <v>0</v>
      </c>
      <c r="L334" s="63">
        <v>0</v>
      </c>
      <c r="M334" s="63">
        <v>0</v>
      </c>
      <c r="N334" s="63">
        <v>0</v>
      </c>
      <c r="O334" s="63">
        <v>0</v>
      </c>
      <c r="P334" s="63">
        <v>1</v>
      </c>
      <c r="Q334" s="63">
        <v>1</v>
      </c>
      <c r="R334" s="63">
        <v>0</v>
      </c>
      <c r="S334" s="63">
        <v>9</v>
      </c>
      <c r="T334" s="63">
        <v>2</v>
      </c>
      <c r="U334" s="63">
        <v>0</v>
      </c>
      <c r="V334" s="63">
        <v>0</v>
      </c>
      <c r="W334" s="63">
        <v>1</v>
      </c>
      <c r="X334" s="63">
        <v>0</v>
      </c>
      <c r="Y334" s="63">
        <v>0</v>
      </c>
      <c r="Z334" s="63">
        <v>0</v>
      </c>
      <c r="AA334" s="63">
        <v>7</v>
      </c>
      <c r="AB334" s="63">
        <v>14</v>
      </c>
      <c r="AC334" s="63">
        <v>0</v>
      </c>
      <c r="AD334" s="63">
        <v>0</v>
      </c>
      <c r="AE334" s="63">
        <v>0</v>
      </c>
      <c r="AF334" s="63">
        <v>0</v>
      </c>
      <c r="AG334" s="63">
        <v>0</v>
      </c>
      <c r="AH334" s="63">
        <v>24</v>
      </c>
      <c r="AI334" s="63">
        <v>4</v>
      </c>
      <c r="AJ334" s="63">
        <v>6</v>
      </c>
      <c r="AK334" s="63">
        <v>0</v>
      </c>
      <c r="AL334" s="63">
        <v>0</v>
      </c>
      <c r="AM334" s="63">
        <v>2</v>
      </c>
      <c r="AN334" s="63">
        <v>0</v>
      </c>
      <c r="AO334" s="63">
        <v>0</v>
      </c>
      <c r="AP334" s="63">
        <v>0</v>
      </c>
      <c r="AQ334" s="63">
        <v>3</v>
      </c>
      <c r="AR334" s="63">
        <v>1</v>
      </c>
      <c r="AS334" s="63">
        <v>6</v>
      </c>
      <c r="AT334" s="63">
        <v>0</v>
      </c>
      <c r="AU334" s="63">
        <v>0</v>
      </c>
      <c r="AV334" s="63">
        <v>0</v>
      </c>
      <c r="AW334" s="63">
        <v>39</v>
      </c>
      <c r="AX334" s="63">
        <v>27</v>
      </c>
      <c r="AY334" s="63">
        <v>48</v>
      </c>
      <c r="AZ334" s="63">
        <v>286</v>
      </c>
      <c r="BA334" s="63">
        <v>33</v>
      </c>
      <c r="BB334" s="63">
        <v>35</v>
      </c>
      <c r="BC334" s="63">
        <v>212</v>
      </c>
      <c r="BD334" s="63">
        <v>113</v>
      </c>
      <c r="BE334" s="63">
        <v>27</v>
      </c>
      <c r="BF334" s="63">
        <v>97</v>
      </c>
      <c r="BG334" s="63">
        <v>39</v>
      </c>
      <c r="BH334" s="63">
        <v>28</v>
      </c>
      <c r="BI334" s="63">
        <v>87</v>
      </c>
      <c r="BJ334" s="63">
        <v>20</v>
      </c>
      <c r="BK334" s="63">
        <v>35</v>
      </c>
      <c r="BL334" s="63">
        <v>69</v>
      </c>
      <c r="BM334" s="63">
        <v>35</v>
      </c>
      <c r="BN334" s="63">
        <v>25</v>
      </c>
      <c r="BO334" s="63">
        <v>58</v>
      </c>
      <c r="BP334" s="63">
        <v>53</v>
      </c>
      <c r="BQ334" s="63">
        <v>61</v>
      </c>
      <c r="BR334" s="63">
        <v>152</v>
      </c>
      <c r="BS334" s="63">
        <v>48</v>
      </c>
      <c r="BT334" s="63">
        <v>30</v>
      </c>
      <c r="BU334" s="63">
        <v>67</v>
      </c>
      <c r="BV334" s="63">
        <v>75</v>
      </c>
      <c r="BW334" s="63">
        <v>36</v>
      </c>
      <c r="BX334" s="63">
        <v>116</v>
      </c>
      <c r="BY334" s="63">
        <v>34</v>
      </c>
      <c r="BZ334" s="63">
        <v>25</v>
      </c>
      <c r="CA334" s="185"/>
    </row>
    <row r="335" spans="1:79" ht="15.75" x14ac:dyDescent="0.25">
      <c r="A335" s="63" t="s">
        <v>2137</v>
      </c>
      <c r="B335" s="63">
        <v>0</v>
      </c>
      <c r="C335" s="63">
        <v>0</v>
      </c>
      <c r="D335" s="63">
        <v>0</v>
      </c>
      <c r="E335" s="63">
        <v>0</v>
      </c>
      <c r="F335" s="63">
        <v>0</v>
      </c>
      <c r="G335" s="63">
        <v>0</v>
      </c>
      <c r="H335" s="63">
        <v>0</v>
      </c>
      <c r="I335" s="63">
        <v>0</v>
      </c>
      <c r="J335" s="63">
        <v>0</v>
      </c>
      <c r="K335" s="63">
        <v>0</v>
      </c>
      <c r="L335" s="63">
        <v>0</v>
      </c>
      <c r="M335" s="63">
        <v>0</v>
      </c>
      <c r="N335" s="63">
        <v>0</v>
      </c>
      <c r="O335" s="63">
        <v>0</v>
      </c>
      <c r="P335" s="63">
        <v>43</v>
      </c>
      <c r="Q335" s="63">
        <v>3</v>
      </c>
      <c r="R335" s="63">
        <v>4</v>
      </c>
      <c r="S335" s="63">
        <v>367</v>
      </c>
      <c r="T335" s="63">
        <v>67</v>
      </c>
      <c r="U335" s="63">
        <v>26</v>
      </c>
      <c r="V335" s="63">
        <v>0</v>
      </c>
      <c r="W335" s="63">
        <v>27</v>
      </c>
      <c r="X335" s="63">
        <v>30</v>
      </c>
      <c r="Y335" s="63">
        <v>26</v>
      </c>
      <c r="Z335" s="63">
        <v>2</v>
      </c>
      <c r="AA335" s="63">
        <v>51</v>
      </c>
      <c r="AB335" s="63">
        <v>99</v>
      </c>
      <c r="AC335" s="63">
        <v>1</v>
      </c>
      <c r="AD335" s="63">
        <v>4</v>
      </c>
      <c r="AE335" s="63">
        <v>0</v>
      </c>
      <c r="AF335" s="63">
        <v>4</v>
      </c>
      <c r="AG335" s="63">
        <v>0</v>
      </c>
      <c r="AH335" s="63">
        <v>170</v>
      </c>
      <c r="AI335" s="63">
        <v>54</v>
      </c>
      <c r="AJ335" s="63">
        <v>32</v>
      </c>
      <c r="AK335" s="63">
        <v>0</v>
      </c>
      <c r="AL335" s="63">
        <v>11</v>
      </c>
      <c r="AM335" s="63">
        <v>22</v>
      </c>
      <c r="AN335" s="63">
        <v>0</v>
      </c>
      <c r="AO335" s="63">
        <v>0</v>
      </c>
      <c r="AP335" s="63">
        <v>0</v>
      </c>
      <c r="AQ335" s="63">
        <v>24</v>
      </c>
      <c r="AR335" s="63">
        <v>25</v>
      </c>
      <c r="AS335" s="63">
        <v>9</v>
      </c>
      <c r="AT335" s="63">
        <v>0</v>
      </c>
      <c r="AU335" s="63">
        <v>0</v>
      </c>
      <c r="AV335" s="63">
        <v>0</v>
      </c>
      <c r="AW335" s="63">
        <v>13</v>
      </c>
      <c r="AX335" s="63">
        <v>19</v>
      </c>
      <c r="AY335" s="63">
        <v>9</v>
      </c>
      <c r="AZ335" s="63">
        <v>36</v>
      </c>
      <c r="BA335" s="63">
        <v>29</v>
      </c>
      <c r="BB335" s="63">
        <v>57</v>
      </c>
      <c r="BC335" s="63">
        <v>84</v>
      </c>
      <c r="BD335" s="63">
        <v>46</v>
      </c>
      <c r="BE335" s="63">
        <v>11</v>
      </c>
      <c r="BF335" s="63">
        <v>40</v>
      </c>
      <c r="BG335" s="63">
        <v>49</v>
      </c>
      <c r="BH335" s="63">
        <v>22</v>
      </c>
      <c r="BI335" s="63">
        <v>50</v>
      </c>
      <c r="BJ335" s="63">
        <v>41</v>
      </c>
      <c r="BK335" s="63">
        <v>47</v>
      </c>
      <c r="BL335" s="63">
        <v>31</v>
      </c>
      <c r="BM335" s="63">
        <v>37</v>
      </c>
      <c r="BN335" s="63">
        <v>27</v>
      </c>
      <c r="BO335" s="63">
        <v>22</v>
      </c>
      <c r="BP335" s="63">
        <v>45</v>
      </c>
      <c r="BQ335" s="63">
        <v>33</v>
      </c>
      <c r="BR335" s="63">
        <v>96</v>
      </c>
      <c r="BS335" s="63">
        <v>15</v>
      </c>
      <c r="BT335" s="63">
        <v>30</v>
      </c>
      <c r="BU335" s="63">
        <v>32</v>
      </c>
      <c r="BV335" s="63">
        <v>92</v>
      </c>
      <c r="BW335" s="63">
        <v>28</v>
      </c>
      <c r="BX335" s="63">
        <v>27</v>
      </c>
      <c r="BY335" s="63">
        <v>41</v>
      </c>
      <c r="BZ335" s="63">
        <v>14</v>
      </c>
      <c r="CA335" s="185"/>
    </row>
    <row r="336" spans="1:79" ht="15.75" x14ac:dyDescent="0.25">
      <c r="A336" s="63" t="s">
        <v>2138</v>
      </c>
      <c r="B336" s="63">
        <v>0</v>
      </c>
      <c r="C336" s="63">
        <v>0</v>
      </c>
      <c r="D336" s="63">
        <v>0</v>
      </c>
      <c r="E336" s="63">
        <v>0</v>
      </c>
      <c r="F336" s="63">
        <v>0</v>
      </c>
      <c r="G336" s="63">
        <v>0</v>
      </c>
      <c r="H336" s="63">
        <v>0</v>
      </c>
      <c r="I336" s="63">
        <v>0</v>
      </c>
      <c r="J336" s="63">
        <v>0</v>
      </c>
      <c r="K336" s="63">
        <v>0</v>
      </c>
      <c r="L336" s="63">
        <v>0</v>
      </c>
      <c r="M336" s="63">
        <v>0</v>
      </c>
      <c r="N336" s="63">
        <v>0</v>
      </c>
      <c r="O336" s="63">
        <v>0</v>
      </c>
      <c r="P336" s="63">
        <v>32</v>
      </c>
      <c r="Q336" s="63">
        <v>4</v>
      </c>
      <c r="R336" s="63">
        <v>7</v>
      </c>
      <c r="S336" s="63">
        <v>188</v>
      </c>
      <c r="T336" s="63">
        <v>49</v>
      </c>
      <c r="U336" s="63">
        <v>49</v>
      </c>
      <c r="V336" s="63">
        <v>4</v>
      </c>
      <c r="W336" s="63">
        <v>25</v>
      </c>
      <c r="X336" s="63">
        <v>47</v>
      </c>
      <c r="Y336" s="63">
        <v>66</v>
      </c>
      <c r="Z336" s="63">
        <v>5</v>
      </c>
      <c r="AA336" s="63">
        <v>57</v>
      </c>
      <c r="AB336" s="63">
        <v>26</v>
      </c>
      <c r="AC336" s="63">
        <v>10</v>
      </c>
      <c r="AD336" s="63">
        <v>7</v>
      </c>
      <c r="AE336" s="63">
        <v>12</v>
      </c>
      <c r="AF336" s="63">
        <v>13</v>
      </c>
      <c r="AG336" s="63">
        <v>0</v>
      </c>
      <c r="AH336" s="63">
        <v>172</v>
      </c>
      <c r="AI336" s="63">
        <v>93</v>
      </c>
      <c r="AJ336" s="63">
        <v>36</v>
      </c>
      <c r="AK336" s="63">
        <v>0</v>
      </c>
      <c r="AL336" s="63">
        <v>6</v>
      </c>
      <c r="AM336" s="63">
        <v>24</v>
      </c>
      <c r="AN336" s="63">
        <v>0</v>
      </c>
      <c r="AO336" s="63">
        <v>6</v>
      </c>
      <c r="AP336" s="63">
        <v>1</v>
      </c>
      <c r="AQ336" s="63">
        <v>16</v>
      </c>
      <c r="AR336" s="63">
        <v>33</v>
      </c>
      <c r="AS336" s="63">
        <v>17</v>
      </c>
      <c r="AT336" s="63">
        <v>0</v>
      </c>
      <c r="AU336" s="63">
        <v>1</v>
      </c>
      <c r="AV336" s="63">
        <v>0</v>
      </c>
      <c r="AW336" s="63">
        <v>8</v>
      </c>
      <c r="AX336" s="63">
        <v>7</v>
      </c>
      <c r="AY336" s="63">
        <v>11</v>
      </c>
      <c r="AZ336" s="63">
        <v>0</v>
      </c>
      <c r="BA336" s="63">
        <v>12</v>
      </c>
      <c r="BB336" s="63">
        <v>6</v>
      </c>
      <c r="BC336" s="63">
        <v>10</v>
      </c>
      <c r="BD336" s="63">
        <v>11</v>
      </c>
      <c r="BE336" s="63">
        <v>5</v>
      </c>
      <c r="BF336" s="63">
        <v>18</v>
      </c>
      <c r="BG336" s="63">
        <v>5</v>
      </c>
      <c r="BH336" s="63">
        <v>5</v>
      </c>
      <c r="BI336" s="63">
        <v>23</v>
      </c>
      <c r="BJ336" s="63">
        <v>9</v>
      </c>
      <c r="BK336" s="63">
        <v>16</v>
      </c>
      <c r="BL336" s="63">
        <v>9</v>
      </c>
      <c r="BM336" s="63">
        <v>13</v>
      </c>
      <c r="BN336" s="63">
        <v>18</v>
      </c>
      <c r="BO336" s="63">
        <v>6</v>
      </c>
      <c r="BP336" s="63">
        <v>6</v>
      </c>
      <c r="BQ336" s="63">
        <v>2</v>
      </c>
      <c r="BR336" s="63">
        <v>21</v>
      </c>
      <c r="BS336" s="63">
        <v>0</v>
      </c>
      <c r="BT336" s="63">
        <v>43</v>
      </c>
      <c r="BU336" s="63">
        <v>13</v>
      </c>
      <c r="BV336" s="63">
        <v>16</v>
      </c>
      <c r="BW336" s="63">
        <v>6</v>
      </c>
      <c r="BX336" s="63">
        <v>4</v>
      </c>
      <c r="BY336" s="63">
        <v>40</v>
      </c>
      <c r="BZ336" s="63">
        <v>3</v>
      </c>
      <c r="CA336" s="185"/>
    </row>
    <row r="337" spans="1:79" ht="15.75" x14ac:dyDescent="0.25">
      <c r="A337" s="63" t="s">
        <v>2139</v>
      </c>
      <c r="B337" s="63">
        <v>0</v>
      </c>
      <c r="C337" s="63">
        <v>1</v>
      </c>
      <c r="D337" s="63">
        <v>0</v>
      </c>
      <c r="E337" s="63">
        <v>4</v>
      </c>
      <c r="F337" s="63">
        <v>0</v>
      </c>
      <c r="G337" s="63">
        <v>0</v>
      </c>
      <c r="H337" s="63">
        <v>0</v>
      </c>
      <c r="I337" s="63">
        <v>0</v>
      </c>
      <c r="J337" s="63">
        <v>0</v>
      </c>
      <c r="K337" s="63">
        <v>0</v>
      </c>
      <c r="L337" s="63">
        <v>0</v>
      </c>
      <c r="M337" s="63">
        <v>0</v>
      </c>
      <c r="N337" s="63">
        <v>0</v>
      </c>
      <c r="O337" s="63">
        <v>0</v>
      </c>
      <c r="P337" s="63">
        <v>220</v>
      </c>
      <c r="Q337" s="63">
        <v>11</v>
      </c>
      <c r="R337" s="63">
        <v>135</v>
      </c>
      <c r="S337" s="63">
        <v>477</v>
      </c>
      <c r="T337" s="63">
        <v>311</v>
      </c>
      <c r="U337" s="63">
        <v>254</v>
      </c>
      <c r="V337" s="63">
        <v>28</v>
      </c>
      <c r="W337" s="63">
        <v>339</v>
      </c>
      <c r="X337" s="63">
        <v>239</v>
      </c>
      <c r="Y337" s="63">
        <v>363</v>
      </c>
      <c r="Z337" s="63">
        <v>74</v>
      </c>
      <c r="AA337" s="63">
        <v>116</v>
      </c>
      <c r="AB337" s="63">
        <v>62</v>
      </c>
      <c r="AC337" s="63">
        <v>157</v>
      </c>
      <c r="AD337" s="63">
        <v>8</v>
      </c>
      <c r="AE337" s="63">
        <v>319</v>
      </c>
      <c r="AF337" s="63">
        <v>127</v>
      </c>
      <c r="AG337" s="63">
        <v>20</v>
      </c>
      <c r="AH337" s="63">
        <v>390</v>
      </c>
      <c r="AI337" s="63">
        <v>355</v>
      </c>
      <c r="AJ337" s="63">
        <v>146</v>
      </c>
      <c r="AK337" s="63">
        <v>2</v>
      </c>
      <c r="AL337" s="63">
        <v>35</v>
      </c>
      <c r="AM337" s="63">
        <v>37</v>
      </c>
      <c r="AN337" s="63">
        <v>1</v>
      </c>
      <c r="AO337" s="63">
        <v>15</v>
      </c>
      <c r="AP337" s="63">
        <v>46</v>
      </c>
      <c r="AQ337" s="63">
        <v>42</v>
      </c>
      <c r="AR337" s="63">
        <v>146</v>
      </c>
      <c r="AS337" s="63">
        <v>32</v>
      </c>
      <c r="AT337" s="63">
        <v>0</v>
      </c>
      <c r="AU337" s="63">
        <v>0</v>
      </c>
      <c r="AV337" s="63">
        <v>0</v>
      </c>
      <c r="AW337" s="63">
        <v>3</v>
      </c>
      <c r="AX337" s="63">
        <v>5</v>
      </c>
      <c r="AY337" s="63">
        <v>5</v>
      </c>
      <c r="AZ337" s="63">
        <v>0</v>
      </c>
      <c r="BA337" s="63">
        <v>3</v>
      </c>
      <c r="BB337" s="63">
        <v>7</v>
      </c>
      <c r="BC337" s="63">
        <v>14</v>
      </c>
      <c r="BD337" s="63">
        <v>19</v>
      </c>
      <c r="BE337" s="63">
        <v>8</v>
      </c>
      <c r="BF337" s="63">
        <v>3</v>
      </c>
      <c r="BG337" s="63">
        <v>6</v>
      </c>
      <c r="BH337" s="63">
        <v>14</v>
      </c>
      <c r="BI337" s="63">
        <v>9</v>
      </c>
      <c r="BJ337" s="63">
        <v>18</v>
      </c>
      <c r="BK337" s="63">
        <v>8</v>
      </c>
      <c r="BL337" s="63">
        <v>3</v>
      </c>
      <c r="BM337" s="63">
        <v>22</v>
      </c>
      <c r="BN337" s="63">
        <v>19</v>
      </c>
      <c r="BO337" s="63">
        <v>7</v>
      </c>
      <c r="BP337" s="63">
        <v>9</v>
      </c>
      <c r="BQ337" s="63">
        <v>8</v>
      </c>
      <c r="BR337" s="63">
        <v>3</v>
      </c>
      <c r="BS337" s="63">
        <v>0</v>
      </c>
      <c r="BT337" s="63">
        <v>28</v>
      </c>
      <c r="BU337" s="63">
        <v>14</v>
      </c>
      <c r="BV337" s="63">
        <v>6</v>
      </c>
      <c r="BW337" s="63">
        <v>37</v>
      </c>
      <c r="BX337" s="63">
        <v>7</v>
      </c>
      <c r="BY337" s="63">
        <v>21</v>
      </c>
      <c r="BZ337" s="63">
        <v>4</v>
      </c>
      <c r="CA337" s="185"/>
    </row>
    <row r="338" spans="1:79" ht="15.75" x14ac:dyDescent="0.25">
      <c r="A338" s="63" t="s">
        <v>2140</v>
      </c>
      <c r="B338" s="63">
        <v>0</v>
      </c>
      <c r="C338" s="63">
        <v>0</v>
      </c>
      <c r="D338" s="63">
        <v>0</v>
      </c>
      <c r="E338" s="63">
        <v>0</v>
      </c>
      <c r="F338" s="63">
        <v>0</v>
      </c>
      <c r="G338" s="63">
        <v>0</v>
      </c>
      <c r="H338" s="63">
        <v>0</v>
      </c>
      <c r="I338" s="63">
        <v>0</v>
      </c>
      <c r="J338" s="63">
        <v>0</v>
      </c>
      <c r="K338" s="63">
        <v>0</v>
      </c>
      <c r="L338" s="63">
        <v>0</v>
      </c>
      <c r="M338" s="63">
        <v>0</v>
      </c>
      <c r="N338" s="63">
        <v>0</v>
      </c>
      <c r="O338" s="63">
        <v>0</v>
      </c>
      <c r="P338" s="63">
        <v>0</v>
      </c>
      <c r="Q338" s="63">
        <v>0</v>
      </c>
      <c r="R338" s="63">
        <v>0</v>
      </c>
      <c r="S338" s="63">
        <v>0</v>
      </c>
      <c r="T338" s="63">
        <v>0</v>
      </c>
      <c r="U338" s="63">
        <v>0</v>
      </c>
      <c r="V338" s="63">
        <v>0</v>
      </c>
      <c r="W338" s="63">
        <v>0</v>
      </c>
      <c r="X338" s="63">
        <v>0</v>
      </c>
      <c r="Y338" s="63">
        <v>1</v>
      </c>
      <c r="Z338" s="63">
        <v>0</v>
      </c>
      <c r="AA338" s="63">
        <v>0</v>
      </c>
      <c r="AB338" s="63">
        <v>0</v>
      </c>
      <c r="AC338" s="63">
        <v>0</v>
      </c>
      <c r="AD338" s="63">
        <v>0</v>
      </c>
      <c r="AE338" s="63">
        <v>0</v>
      </c>
      <c r="AF338" s="63">
        <v>0</v>
      </c>
      <c r="AG338" s="63">
        <v>0</v>
      </c>
      <c r="AH338" s="63">
        <v>2</v>
      </c>
      <c r="AI338" s="63">
        <v>0</v>
      </c>
      <c r="AJ338" s="63">
        <v>0</v>
      </c>
      <c r="AK338" s="63">
        <v>0</v>
      </c>
      <c r="AL338" s="63">
        <v>0</v>
      </c>
      <c r="AM338" s="63">
        <v>0</v>
      </c>
      <c r="AN338" s="63">
        <v>0</v>
      </c>
      <c r="AO338" s="63">
        <v>0</v>
      </c>
      <c r="AP338" s="63">
        <v>0</v>
      </c>
      <c r="AQ338" s="63">
        <v>0</v>
      </c>
      <c r="AR338" s="63">
        <v>1</v>
      </c>
      <c r="AS338" s="63">
        <v>1</v>
      </c>
      <c r="AT338" s="63">
        <v>0</v>
      </c>
      <c r="AU338" s="63">
        <v>0</v>
      </c>
      <c r="AV338" s="63">
        <v>0</v>
      </c>
      <c r="AW338" s="63">
        <v>65</v>
      </c>
      <c r="AX338" s="63">
        <v>55</v>
      </c>
      <c r="AY338" s="63">
        <v>87</v>
      </c>
      <c r="AZ338" s="63">
        <v>22</v>
      </c>
      <c r="BA338" s="63">
        <v>61</v>
      </c>
      <c r="BB338" s="63">
        <v>14</v>
      </c>
      <c r="BC338" s="63">
        <v>13</v>
      </c>
      <c r="BD338" s="63">
        <v>67</v>
      </c>
      <c r="BE338" s="63">
        <v>38</v>
      </c>
      <c r="BF338" s="63">
        <v>17</v>
      </c>
      <c r="BG338" s="63">
        <v>43</v>
      </c>
      <c r="BH338" s="63">
        <v>6</v>
      </c>
      <c r="BI338" s="63">
        <v>36</v>
      </c>
      <c r="BJ338" s="63">
        <v>57</v>
      </c>
      <c r="BK338" s="63">
        <v>35</v>
      </c>
      <c r="BL338" s="63">
        <v>38</v>
      </c>
      <c r="BM338" s="63">
        <v>32</v>
      </c>
      <c r="BN338" s="63">
        <v>57</v>
      </c>
      <c r="BO338" s="63">
        <v>127</v>
      </c>
      <c r="BP338" s="63">
        <v>51</v>
      </c>
      <c r="BQ338" s="63">
        <v>24</v>
      </c>
      <c r="BR338" s="63">
        <v>18</v>
      </c>
      <c r="BS338" s="63">
        <v>103</v>
      </c>
      <c r="BT338" s="63">
        <v>13</v>
      </c>
      <c r="BU338" s="63">
        <v>41</v>
      </c>
      <c r="BV338" s="63">
        <v>6</v>
      </c>
      <c r="BW338" s="63">
        <v>4</v>
      </c>
      <c r="BX338" s="63">
        <v>70</v>
      </c>
      <c r="BY338" s="63">
        <v>56</v>
      </c>
      <c r="BZ338" s="63">
        <v>26</v>
      </c>
      <c r="CA338" s="185"/>
    </row>
    <row r="339" spans="1:79" ht="15.75" x14ac:dyDescent="0.25">
      <c r="A339" s="63" t="s">
        <v>2141</v>
      </c>
      <c r="B339" s="63">
        <v>0</v>
      </c>
      <c r="C339" s="63">
        <v>0</v>
      </c>
      <c r="D339" s="63">
        <v>0</v>
      </c>
      <c r="E339" s="63">
        <v>0</v>
      </c>
      <c r="F339" s="63">
        <v>0</v>
      </c>
      <c r="G339" s="63">
        <v>0</v>
      </c>
      <c r="H339" s="63">
        <v>0</v>
      </c>
      <c r="I339" s="63">
        <v>0</v>
      </c>
      <c r="J339" s="63">
        <v>0</v>
      </c>
      <c r="K339" s="63">
        <v>0</v>
      </c>
      <c r="L339" s="63">
        <v>0</v>
      </c>
      <c r="M339" s="63">
        <v>0</v>
      </c>
      <c r="N339" s="63">
        <v>0</v>
      </c>
      <c r="O339" s="63">
        <v>0</v>
      </c>
      <c r="P339" s="63">
        <v>0</v>
      </c>
      <c r="Q339" s="63">
        <v>0</v>
      </c>
      <c r="R339" s="63">
        <v>0</v>
      </c>
      <c r="S339" s="63">
        <v>0</v>
      </c>
      <c r="T339" s="63">
        <v>0</v>
      </c>
      <c r="U339" s="63">
        <v>0</v>
      </c>
      <c r="V339" s="63">
        <v>0</v>
      </c>
      <c r="W339" s="63">
        <v>0</v>
      </c>
      <c r="X339" s="63">
        <v>0</v>
      </c>
      <c r="Y339" s="63">
        <v>0</v>
      </c>
      <c r="Z339" s="63">
        <v>0</v>
      </c>
      <c r="AA339" s="63">
        <v>3</v>
      </c>
      <c r="AB339" s="63">
        <v>1</v>
      </c>
      <c r="AC339" s="63">
        <v>0</v>
      </c>
      <c r="AD339" s="63">
        <v>0</v>
      </c>
      <c r="AE339" s="63">
        <v>0</v>
      </c>
      <c r="AF339" s="63">
        <v>0</v>
      </c>
      <c r="AG339" s="63">
        <v>0</v>
      </c>
      <c r="AH339" s="63">
        <v>1</v>
      </c>
      <c r="AI339" s="63">
        <v>1</v>
      </c>
      <c r="AJ339" s="63">
        <v>2</v>
      </c>
      <c r="AK339" s="63">
        <v>0</v>
      </c>
      <c r="AL339" s="63">
        <v>0</v>
      </c>
      <c r="AM339" s="63">
        <v>0</v>
      </c>
      <c r="AN339" s="63">
        <v>0</v>
      </c>
      <c r="AO339" s="63">
        <v>0</v>
      </c>
      <c r="AP339" s="63">
        <v>0</v>
      </c>
      <c r="AQ339" s="63">
        <v>0</v>
      </c>
      <c r="AR339" s="63">
        <v>0</v>
      </c>
      <c r="AS339" s="63">
        <v>6</v>
      </c>
      <c r="AT339" s="63">
        <v>0</v>
      </c>
      <c r="AU339" s="63">
        <v>0</v>
      </c>
      <c r="AV339" s="63">
        <v>0</v>
      </c>
      <c r="AW339" s="63">
        <v>66</v>
      </c>
      <c r="AX339" s="63">
        <v>79</v>
      </c>
      <c r="AY339" s="63">
        <v>107</v>
      </c>
      <c r="AZ339" s="63">
        <v>19</v>
      </c>
      <c r="BA339" s="63">
        <v>39</v>
      </c>
      <c r="BB339" s="63">
        <v>38</v>
      </c>
      <c r="BC339" s="63">
        <v>33</v>
      </c>
      <c r="BD339" s="63">
        <v>71</v>
      </c>
      <c r="BE339" s="63">
        <v>94</v>
      </c>
      <c r="BF339" s="63">
        <v>37</v>
      </c>
      <c r="BG339" s="63">
        <v>79</v>
      </c>
      <c r="BH339" s="63">
        <v>37</v>
      </c>
      <c r="BI339" s="63">
        <v>34</v>
      </c>
      <c r="BJ339" s="63">
        <v>28</v>
      </c>
      <c r="BK339" s="63">
        <v>51</v>
      </c>
      <c r="BL339" s="63">
        <v>63</v>
      </c>
      <c r="BM339" s="63">
        <v>29</v>
      </c>
      <c r="BN339" s="63">
        <v>45</v>
      </c>
      <c r="BO339" s="63">
        <v>91</v>
      </c>
      <c r="BP339" s="63">
        <v>77</v>
      </c>
      <c r="BQ339" s="63">
        <v>21</v>
      </c>
      <c r="BR339" s="63">
        <v>19</v>
      </c>
      <c r="BS339" s="63">
        <v>48</v>
      </c>
      <c r="BT339" s="63">
        <v>48</v>
      </c>
      <c r="BU339" s="63">
        <v>47</v>
      </c>
      <c r="BV339" s="63">
        <v>44</v>
      </c>
      <c r="BW339" s="63">
        <v>26</v>
      </c>
      <c r="BX339" s="63">
        <v>50</v>
      </c>
      <c r="BY339" s="63">
        <v>33</v>
      </c>
      <c r="BZ339" s="63">
        <v>87</v>
      </c>
      <c r="CA339" s="185"/>
    </row>
    <row r="340" spans="1:79" ht="15.75" x14ac:dyDescent="0.25">
      <c r="A340" s="63" t="s">
        <v>2142</v>
      </c>
      <c r="B340" s="63">
        <v>0</v>
      </c>
      <c r="C340" s="63">
        <v>1</v>
      </c>
      <c r="D340" s="63">
        <v>0</v>
      </c>
      <c r="E340" s="63">
        <v>0</v>
      </c>
      <c r="F340" s="63">
        <v>0</v>
      </c>
      <c r="G340" s="63">
        <v>0</v>
      </c>
      <c r="H340" s="63">
        <v>0</v>
      </c>
      <c r="I340" s="63">
        <v>0</v>
      </c>
      <c r="J340" s="63">
        <v>0</v>
      </c>
      <c r="K340" s="63">
        <v>0</v>
      </c>
      <c r="L340" s="63">
        <v>0</v>
      </c>
      <c r="M340" s="63">
        <v>0</v>
      </c>
      <c r="N340" s="63">
        <v>0</v>
      </c>
      <c r="O340" s="63">
        <v>0</v>
      </c>
      <c r="P340" s="63">
        <v>1</v>
      </c>
      <c r="Q340" s="63">
        <v>0</v>
      </c>
      <c r="R340" s="63">
        <v>0</v>
      </c>
      <c r="S340" s="63">
        <v>0</v>
      </c>
      <c r="T340" s="63">
        <v>2</v>
      </c>
      <c r="U340" s="63">
        <v>0</v>
      </c>
      <c r="V340" s="63">
        <v>0</v>
      </c>
      <c r="W340" s="63">
        <v>0</v>
      </c>
      <c r="X340" s="63">
        <v>0</v>
      </c>
      <c r="Y340" s="63">
        <v>0</v>
      </c>
      <c r="Z340" s="63">
        <v>0</v>
      </c>
      <c r="AA340" s="63">
        <v>2</v>
      </c>
      <c r="AB340" s="63">
        <v>4</v>
      </c>
      <c r="AC340" s="63">
        <v>0</v>
      </c>
      <c r="AD340" s="63">
        <v>11</v>
      </c>
      <c r="AE340" s="63">
        <v>0</v>
      </c>
      <c r="AF340" s="63">
        <v>0</v>
      </c>
      <c r="AG340" s="63">
        <v>0</v>
      </c>
      <c r="AH340" s="63">
        <v>8</v>
      </c>
      <c r="AI340" s="63">
        <v>7</v>
      </c>
      <c r="AJ340" s="63">
        <v>2</v>
      </c>
      <c r="AK340" s="63">
        <v>0</v>
      </c>
      <c r="AL340" s="63">
        <v>0</v>
      </c>
      <c r="AM340" s="63">
        <v>0</v>
      </c>
      <c r="AN340" s="63">
        <v>0</v>
      </c>
      <c r="AO340" s="63">
        <v>0</v>
      </c>
      <c r="AP340" s="63">
        <v>0</v>
      </c>
      <c r="AQ340" s="63">
        <v>5</v>
      </c>
      <c r="AR340" s="63">
        <v>9</v>
      </c>
      <c r="AS340" s="63">
        <v>4</v>
      </c>
      <c r="AT340" s="63">
        <v>0</v>
      </c>
      <c r="AU340" s="63">
        <v>0</v>
      </c>
      <c r="AV340" s="63">
        <v>0</v>
      </c>
      <c r="AW340" s="63">
        <v>9</v>
      </c>
      <c r="AX340" s="63">
        <v>21</v>
      </c>
      <c r="AY340" s="63">
        <v>6</v>
      </c>
      <c r="AZ340" s="63">
        <v>30</v>
      </c>
      <c r="BA340" s="63">
        <v>14</v>
      </c>
      <c r="BB340" s="63">
        <v>22</v>
      </c>
      <c r="BC340" s="63">
        <v>13</v>
      </c>
      <c r="BD340" s="63">
        <v>30</v>
      </c>
      <c r="BE340" s="63">
        <v>7</v>
      </c>
      <c r="BF340" s="63">
        <v>18</v>
      </c>
      <c r="BG340" s="63">
        <v>11</v>
      </c>
      <c r="BH340" s="63">
        <v>15</v>
      </c>
      <c r="BI340" s="63">
        <v>11</v>
      </c>
      <c r="BJ340" s="63">
        <v>18</v>
      </c>
      <c r="BK340" s="63">
        <v>10</v>
      </c>
      <c r="BL340" s="63">
        <v>17</v>
      </c>
      <c r="BM340" s="63">
        <v>18</v>
      </c>
      <c r="BN340" s="63">
        <v>9</v>
      </c>
      <c r="BO340" s="63">
        <v>17</v>
      </c>
      <c r="BP340" s="63">
        <v>20</v>
      </c>
      <c r="BQ340" s="63">
        <v>0</v>
      </c>
      <c r="BR340" s="63">
        <v>4</v>
      </c>
      <c r="BS340" s="63">
        <v>13</v>
      </c>
      <c r="BT340" s="63">
        <v>17</v>
      </c>
      <c r="BU340" s="63">
        <v>11</v>
      </c>
      <c r="BV340" s="63">
        <v>11</v>
      </c>
      <c r="BW340" s="63">
        <v>17</v>
      </c>
      <c r="BX340" s="63">
        <v>8</v>
      </c>
      <c r="BY340" s="63">
        <v>11</v>
      </c>
      <c r="BZ340" s="63">
        <v>22</v>
      </c>
      <c r="CA340" s="185"/>
    </row>
    <row r="341" spans="1:79" ht="15.75" x14ac:dyDescent="0.25">
      <c r="A341" s="63" t="s">
        <v>2143</v>
      </c>
      <c r="B341" s="63">
        <v>0</v>
      </c>
      <c r="C341" s="63">
        <v>0</v>
      </c>
      <c r="D341" s="63">
        <v>0</v>
      </c>
      <c r="E341" s="63">
        <v>0</v>
      </c>
      <c r="F341" s="63">
        <v>0</v>
      </c>
      <c r="G341" s="63">
        <v>0</v>
      </c>
      <c r="H341" s="63">
        <v>0</v>
      </c>
      <c r="I341" s="63">
        <v>0</v>
      </c>
      <c r="J341" s="63">
        <v>0</v>
      </c>
      <c r="K341" s="63">
        <v>0</v>
      </c>
      <c r="L341" s="63">
        <v>0</v>
      </c>
      <c r="M341" s="63">
        <v>0</v>
      </c>
      <c r="N341" s="63">
        <v>0</v>
      </c>
      <c r="O341" s="63">
        <v>0</v>
      </c>
      <c r="P341" s="63">
        <v>1</v>
      </c>
      <c r="Q341" s="63">
        <v>0</v>
      </c>
      <c r="R341" s="63">
        <v>0</v>
      </c>
      <c r="S341" s="63">
        <v>1</v>
      </c>
      <c r="T341" s="63">
        <v>0</v>
      </c>
      <c r="U341" s="63">
        <v>0</v>
      </c>
      <c r="V341" s="63">
        <v>0</v>
      </c>
      <c r="W341" s="63">
        <v>0</v>
      </c>
      <c r="X341" s="63">
        <v>0</v>
      </c>
      <c r="Y341" s="63">
        <v>0</v>
      </c>
      <c r="Z341" s="63">
        <v>0</v>
      </c>
      <c r="AA341" s="63">
        <v>0</v>
      </c>
      <c r="AB341" s="63">
        <v>0</v>
      </c>
      <c r="AC341" s="63">
        <v>0</v>
      </c>
      <c r="AD341" s="63">
        <v>0</v>
      </c>
      <c r="AE341" s="63">
        <v>0</v>
      </c>
      <c r="AF341" s="63">
        <v>0</v>
      </c>
      <c r="AG341" s="63">
        <v>0</v>
      </c>
      <c r="AH341" s="63">
        <v>12</v>
      </c>
      <c r="AI341" s="63">
        <v>1</v>
      </c>
      <c r="AJ341" s="63">
        <v>0</v>
      </c>
      <c r="AK341" s="63">
        <v>0</v>
      </c>
      <c r="AL341" s="63">
        <v>0</v>
      </c>
      <c r="AM341" s="63">
        <v>0</v>
      </c>
      <c r="AN341" s="63">
        <v>0</v>
      </c>
      <c r="AO341" s="63">
        <v>0</v>
      </c>
      <c r="AP341" s="63">
        <v>0</v>
      </c>
      <c r="AQ341" s="63">
        <v>3</v>
      </c>
      <c r="AR341" s="63">
        <v>0</v>
      </c>
      <c r="AS341" s="63">
        <v>1</v>
      </c>
      <c r="AT341" s="63">
        <v>0</v>
      </c>
      <c r="AU341" s="63">
        <v>0</v>
      </c>
      <c r="AV341" s="63">
        <v>0</v>
      </c>
      <c r="AW341" s="63">
        <v>11</v>
      </c>
      <c r="AX341" s="63">
        <v>7</v>
      </c>
      <c r="AY341" s="63">
        <v>21</v>
      </c>
      <c r="AZ341" s="63">
        <v>0</v>
      </c>
      <c r="BA341" s="63">
        <v>5</v>
      </c>
      <c r="BB341" s="63">
        <v>10</v>
      </c>
      <c r="BC341" s="63">
        <v>4</v>
      </c>
      <c r="BD341" s="63">
        <v>3</v>
      </c>
      <c r="BE341" s="63">
        <v>7</v>
      </c>
      <c r="BF341" s="63">
        <v>4</v>
      </c>
      <c r="BG341" s="63">
        <v>7</v>
      </c>
      <c r="BH341" s="63">
        <v>10</v>
      </c>
      <c r="BI341" s="63">
        <v>14</v>
      </c>
      <c r="BJ341" s="63">
        <v>16</v>
      </c>
      <c r="BK341" s="63">
        <v>6</v>
      </c>
      <c r="BL341" s="63">
        <v>2</v>
      </c>
      <c r="BM341" s="63">
        <v>14</v>
      </c>
      <c r="BN341" s="63">
        <v>11</v>
      </c>
      <c r="BO341" s="63">
        <v>1</v>
      </c>
      <c r="BP341" s="63">
        <v>16</v>
      </c>
      <c r="BQ341" s="63">
        <v>2</v>
      </c>
      <c r="BR341" s="63">
        <v>1</v>
      </c>
      <c r="BS341" s="63">
        <v>4</v>
      </c>
      <c r="BT341" s="63">
        <v>5</v>
      </c>
      <c r="BU341" s="63">
        <v>12</v>
      </c>
      <c r="BV341" s="63">
        <v>15</v>
      </c>
      <c r="BW341" s="63">
        <v>7</v>
      </c>
      <c r="BX341" s="63">
        <v>28</v>
      </c>
      <c r="BY341" s="63">
        <v>5</v>
      </c>
      <c r="BZ341" s="63">
        <v>5</v>
      </c>
      <c r="CA341" s="185"/>
    </row>
    <row r="342" spans="1:79" ht="15.75" x14ac:dyDescent="0.25">
      <c r="A342" s="63" t="s">
        <v>2144</v>
      </c>
      <c r="B342" s="63">
        <v>0</v>
      </c>
      <c r="C342" s="63">
        <v>0</v>
      </c>
      <c r="D342" s="63">
        <v>0</v>
      </c>
      <c r="E342" s="63">
        <v>0</v>
      </c>
      <c r="F342" s="63">
        <v>0</v>
      </c>
      <c r="G342" s="63">
        <v>0</v>
      </c>
      <c r="H342" s="63">
        <v>0</v>
      </c>
      <c r="I342" s="63">
        <v>0</v>
      </c>
      <c r="J342" s="63">
        <v>0</v>
      </c>
      <c r="K342" s="63">
        <v>0</v>
      </c>
      <c r="L342" s="63">
        <v>0</v>
      </c>
      <c r="M342" s="63">
        <v>0</v>
      </c>
      <c r="N342" s="63">
        <v>0</v>
      </c>
      <c r="O342" s="63">
        <v>0</v>
      </c>
      <c r="P342" s="63">
        <v>0</v>
      </c>
      <c r="Q342" s="63">
        <v>0</v>
      </c>
      <c r="R342" s="63">
        <v>0</v>
      </c>
      <c r="S342" s="63">
        <v>0</v>
      </c>
      <c r="T342" s="63">
        <v>3</v>
      </c>
      <c r="U342" s="63">
        <v>0</v>
      </c>
      <c r="V342" s="63">
        <v>0</v>
      </c>
      <c r="W342" s="63">
        <v>0</v>
      </c>
      <c r="X342" s="63">
        <v>0</v>
      </c>
      <c r="Y342" s="63">
        <v>0</v>
      </c>
      <c r="Z342" s="63">
        <v>0</v>
      </c>
      <c r="AA342" s="63">
        <v>0</v>
      </c>
      <c r="AB342" s="63">
        <v>1</v>
      </c>
      <c r="AC342" s="63">
        <v>0</v>
      </c>
      <c r="AD342" s="63">
        <v>0</v>
      </c>
      <c r="AE342" s="63">
        <v>0</v>
      </c>
      <c r="AF342" s="63">
        <v>0</v>
      </c>
      <c r="AG342" s="63">
        <v>0</v>
      </c>
      <c r="AH342" s="63">
        <v>2</v>
      </c>
      <c r="AI342" s="63">
        <v>0</v>
      </c>
      <c r="AJ342" s="63">
        <v>0</v>
      </c>
      <c r="AK342" s="63">
        <v>0</v>
      </c>
      <c r="AL342" s="63">
        <v>0</v>
      </c>
      <c r="AM342" s="63">
        <v>1</v>
      </c>
      <c r="AN342" s="63">
        <v>0</v>
      </c>
      <c r="AO342" s="63">
        <v>0</v>
      </c>
      <c r="AP342" s="63">
        <v>0</v>
      </c>
      <c r="AQ342" s="63">
        <v>0</v>
      </c>
      <c r="AR342" s="63">
        <v>1</v>
      </c>
      <c r="AS342" s="63">
        <v>3</v>
      </c>
      <c r="AT342" s="63">
        <v>0</v>
      </c>
      <c r="AU342" s="63">
        <v>0</v>
      </c>
      <c r="AV342" s="63">
        <v>0</v>
      </c>
      <c r="AW342" s="63">
        <v>103</v>
      </c>
      <c r="AX342" s="63">
        <v>124</v>
      </c>
      <c r="AY342" s="63">
        <v>243</v>
      </c>
      <c r="AZ342" s="63">
        <v>99</v>
      </c>
      <c r="BA342" s="63">
        <v>73</v>
      </c>
      <c r="BB342" s="63">
        <v>26</v>
      </c>
      <c r="BC342" s="63">
        <v>39</v>
      </c>
      <c r="BD342" s="63">
        <v>81</v>
      </c>
      <c r="BE342" s="63">
        <v>173</v>
      </c>
      <c r="BF342" s="63">
        <v>21</v>
      </c>
      <c r="BG342" s="63">
        <v>79</v>
      </c>
      <c r="BH342" s="63">
        <v>15</v>
      </c>
      <c r="BI342" s="63">
        <v>50</v>
      </c>
      <c r="BJ342" s="63">
        <v>85</v>
      </c>
      <c r="BK342" s="63">
        <v>29</v>
      </c>
      <c r="BL342" s="63">
        <v>21</v>
      </c>
      <c r="BM342" s="63">
        <v>56</v>
      </c>
      <c r="BN342" s="63">
        <v>70</v>
      </c>
      <c r="BO342" s="63">
        <v>216</v>
      </c>
      <c r="BP342" s="63">
        <v>182</v>
      </c>
      <c r="BQ342" s="63">
        <v>72</v>
      </c>
      <c r="BR342" s="63">
        <v>33</v>
      </c>
      <c r="BS342" s="63">
        <v>352</v>
      </c>
      <c r="BT342" s="63">
        <v>84</v>
      </c>
      <c r="BU342" s="63">
        <v>40</v>
      </c>
      <c r="BV342" s="63">
        <v>99</v>
      </c>
      <c r="BW342" s="63">
        <v>16</v>
      </c>
      <c r="BX342" s="63">
        <v>265</v>
      </c>
      <c r="BY342" s="63">
        <v>130</v>
      </c>
      <c r="BZ342" s="63">
        <v>51</v>
      </c>
      <c r="CA342" s="185"/>
    </row>
    <row r="343" spans="1:79" ht="15.75" x14ac:dyDescent="0.25">
      <c r="A343" s="63" t="s">
        <v>2145</v>
      </c>
      <c r="B343" s="63">
        <v>0</v>
      </c>
      <c r="C343" s="63">
        <v>0</v>
      </c>
      <c r="D343" s="63">
        <v>0</v>
      </c>
      <c r="E343" s="63">
        <v>0</v>
      </c>
      <c r="F343" s="63">
        <v>0</v>
      </c>
      <c r="G343" s="63">
        <v>0</v>
      </c>
      <c r="H343" s="63">
        <v>0</v>
      </c>
      <c r="I343" s="63">
        <v>0</v>
      </c>
      <c r="J343" s="63">
        <v>0</v>
      </c>
      <c r="K343" s="63">
        <v>0</v>
      </c>
      <c r="L343" s="63">
        <v>0</v>
      </c>
      <c r="M343" s="63">
        <v>0</v>
      </c>
      <c r="N343" s="63">
        <v>0</v>
      </c>
      <c r="O343" s="63">
        <v>0</v>
      </c>
      <c r="P343" s="63">
        <v>0</v>
      </c>
      <c r="Q343" s="63">
        <v>0</v>
      </c>
      <c r="R343" s="63">
        <v>0</v>
      </c>
      <c r="S343" s="63">
        <v>1</v>
      </c>
      <c r="T343" s="63">
        <v>0</v>
      </c>
      <c r="U343" s="63">
        <v>0</v>
      </c>
      <c r="V343" s="63">
        <v>0</v>
      </c>
      <c r="W343" s="63">
        <v>0</v>
      </c>
      <c r="X343" s="63">
        <v>0</v>
      </c>
      <c r="Y343" s="63">
        <v>0</v>
      </c>
      <c r="Z343" s="63">
        <v>0</v>
      </c>
      <c r="AA343" s="63">
        <v>0</v>
      </c>
      <c r="AB343" s="63">
        <v>0</v>
      </c>
      <c r="AC343" s="63">
        <v>0</v>
      </c>
      <c r="AD343" s="63">
        <v>0</v>
      </c>
      <c r="AE343" s="63">
        <v>0</v>
      </c>
      <c r="AF343" s="63">
        <v>0</v>
      </c>
      <c r="AG343" s="63">
        <v>0</v>
      </c>
      <c r="AH343" s="63">
        <v>0</v>
      </c>
      <c r="AI343" s="63">
        <v>0</v>
      </c>
      <c r="AJ343" s="63">
        <v>0</v>
      </c>
      <c r="AK343" s="63">
        <v>0</v>
      </c>
      <c r="AL343" s="63">
        <v>0</v>
      </c>
      <c r="AM343" s="63">
        <v>0</v>
      </c>
      <c r="AN343" s="63">
        <v>0</v>
      </c>
      <c r="AO343" s="63">
        <v>0</v>
      </c>
      <c r="AP343" s="63">
        <v>0</v>
      </c>
      <c r="AQ343" s="63">
        <v>0</v>
      </c>
      <c r="AR343" s="63">
        <v>0</v>
      </c>
      <c r="AS343" s="63">
        <v>0</v>
      </c>
      <c r="AT343" s="63">
        <v>0</v>
      </c>
      <c r="AU343" s="63">
        <v>0</v>
      </c>
      <c r="AV343" s="63">
        <v>0</v>
      </c>
      <c r="AW343" s="63">
        <v>16</v>
      </c>
      <c r="AX343" s="63">
        <v>7</v>
      </c>
      <c r="AY343" s="63">
        <v>13</v>
      </c>
      <c r="AZ343" s="63">
        <v>77</v>
      </c>
      <c r="BA343" s="63">
        <v>16</v>
      </c>
      <c r="BB343" s="63">
        <v>2</v>
      </c>
      <c r="BC343" s="63">
        <v>7</v>
      </c>
      <c r="BD343" s="63">
        <v>5</v>
      </c>
      <c r="BE343" s="63">
        <v>18</v>
      </c>
      <c r="BF343" s="63">
        <v>4</v>
      </c>
      <c r="BG343" s="63">
        <v>1</v>
      </c>
      <c r="BH343" s="63">
        <v>5</v>
      </c>
      <c r="BI343" s="63">
        <v>0</v>
      </c>
      <c r="BJ343" s="63">
        <v>5</v>
      </c>
      <c r="BK343" s="63">
        <v>2</v>
      </c>
      <c r="BL343" s="63">
        <v>1</v>
      </c>
      <c r="BM343" s="63">
        <v>2</v>
      </c>
      <c r="BN343" s="63">
        <v>0</v>
      </c>
      <c r="BO343" s="63">
        <v>2</v>
      </c>
      <c r="BP343" s="63">
        <v>13</v>
      </c>
      <c r="BQ343" s="63">
        <v>20</v>
      </c>
      <c r="BR343" s="63">
        <v>3</v>
      </c>
      <c r="BS343" s="63">
        <v>23</v>
      </c>
      <c r="BT343" s="63">
        <v>5</v>
      </c>
      <c r="BU343" s="63">
        <v>3</v>
      </c>
      <c r="BV343" s="63">
        <v>1</v>
      </c>
      <c r="BW343" s="63">
        <v>9</v>
      </c>
      <c r="BX343" s="63">
        <v>9</v>
      </c>
      <c r="BY343" s="63">
        <v>10</v>
      </c>
      <c r="BZ343" s="63">
        <v>4</v>
      </c>
      <c r="CA343" s="185"/>
    </row>
    <row r="344" spans="1:79" ht="15.75" x14ac:dyDescent="0.25">
      <c r="A344" s="63" t="s">
        <v>2146</v>
      </c>
      <c r="B344" s="63">
        <v>0</v>
      </c>
      <c r="C344" s="63">
        <v>5</v>
      </c>
      <c r="D344" s="63">
        <v>1</v>
      </c>
      <c r="E344" s="63">
        <v>1</v>
      </c>
      <c r="F344" s="63">
        <v>0</v>
      </c>
      <c r="G344" s="63">
        <v>0</v>
      </c>
      <c r="H344" s="63">
        <v>0</v>
      </c>
      <c r="I344" s="63">
        <v>0</v>
      </c>
      <c r="J344" s="63">
        <v>0</v>
      </c>
      <c r="K344" s="63">
        <v>0</v>
      </c>
      <c r="L344" s="63">
        <v>0</v>
      </c>
      <c r="M344" s="63">
        <v>5</v>
      </c>
      <c r="N344" s="63">
        <v>0</v>
      </c>
      <c r="O344" s="63">
        <v>0</v>
      </c>
      <c r="P344" s="63">
        <v>25</v>
      </c>
      <c r="Q344" s="63">
        <v>9</v>
      </c>
      <c r="R344" s="63">
        <v>11</v>
      </c>
      <c r="S344" s="63">
        <v>58</v>
      </c>
      <c r="T344" s="63">
        <v>23</v>
      </c>
      <c r="U344" s="63">
        <v>27</v>
      </c>
      <c r="V344" s="63">
        <v>8</v>
      </c>
      <c r="W344" s="63">
        <v>10</v>
      </c>
      <c r="X344" s="63">
        <v>22</v>
      </c>
      <c r="Y344" s="63">
        <v>21</v>
      </c>
      <c r="Z344" s="63">
        <v>29</v>
      </c>
      <c r="AA344" s="63">
        <v>188</v>
      </c>
      <c r="AB344" s="63">
        <v>42</v>
      </c>
      <c r="AC344" s="63">
        <v>19</v>
      </c>
      <c r="AD344" s="63">
        <v>34</v>
      </c>
      <c r="AE344" s="63">
        <v>0</v>
      </c>
      <c r="AF344" s="63">
        <v>6</v>
      </c>
      <c r="AG344" s="63">
        <v>1</v>
      </c>
      <c r="AH344" s="63">
        <v>218</v>
      </c>
      <c r="AI344" s="63">
        <v>101</v>
      </c>
      <c r="AJ344" s="63">
        <v>122</v>
      </c>
      <c r="AK344" s="63">
        <v>2</v>
      </c>
      <c r="AL344" s="63">
        <v>7</v>
      </c>
      <c r="AM344" s="63">
        <v>10</v>
      </c>
      <c r="AN344" s="63">
        <v>1</v>
      </c>
      <c r="AO344" s="63">
        <v>3</v>
      </c>
      <c r="AP344" s="63">
        <v>3</v>
      </c>
      <c r="AQ344" s="63">
        <v>43</v>
      </c>
      <c r="AR344" s="63">
        <v>146</v>
      </c>
      <c r="AS344" s="63">
        <v>108</v>
      </c>
      <c r="AT344" s="63">
        <v>0</v>
      </c>
      <c r="AU344" s="63">
        <v>0</v>
      </c>
      <c r="AV344" s="63">
        <v>0</v>
      </c>
      <c r="AW344" s="63">
        <v>350</v>
      </c>
      <c r="AX344" s="63">
        <v>447</v>
      </c>
      <c r="AY344" s="63">
        <v>669</v>
      </c>
      <c r="AZ344" s="63">
        <v>188</v>
      </c>
      <c r="BA344" s="63">
        <v>508</v>
      </c>
      <c r="BB344" s="63">
        <v>515</v>
      </c>
      <c r="BC344" s="63">
        <v>212</v>
      </c>
      <c r="BD344" s="63">
        <v>405</v>
      </c>
      <c r="BE344" s="63">
        <v>607</v>
      </c>
      <c r="BF344" s="63">
        <v>504</v>
      </c>
      <c r="BG344" s="63">
        <v>638</v>
      </c>
      <c r="BH344" s="63">
        <v>426</v>
      </c>
      <c r="BI344" s="63">
        <v>480</v>
      </c>
      <c r="BJ344" s="63">
        <v>449</v>
      </c>
      <c r="BK344" s="63">
        <v>530</v>
      </c>
      <c r="BL344" s="63">
        <v>392</v>
      </c>
      <c r="BM344" s="63">
        <v>799</v>
      </c>
      <c r="BN344" s="63">
        <v>638</v>
      </c>
      <c r="BO344" s="63">
        <v>861</v>
      </c>
      <c r="BP344" s="63">
        <v>614</v>
      </c>
      <c r="BQ344" s="63">
        <v>272</v>
      </c>
      <c r="BR344" s="63">
        <v>196</v>
      </c>
      <c r="BS344" s="63">
        <v>526</v>
      </c>
      <c r="BT344" s="63">
        <v>425</v>
      </c>
      <c r="BU344" s="63">
        <v>344</v>
      </c>
      <c r="BV344" s="63">
        <v>296</v>
      </c>
      <c r="BW344" s="63">
        <v>565</v>
      </c>
      <c r="BX344" s="63">
        <v>866</v>
      </c>
      <c r="BY344" s="63">
        <v>569</v>
      </c>
      <c r="BZ344" s="63">
        <v>759</v>
      </c>
      <c r="CA344" s="185"/>
    </row>
    <row r="345" spans="1:79" ht="15.75" x14ac:dyDescent="0.25">
      <c r="A345" s="63" t="s">
        <v>2147</v>
      </c>
      <c r="B345" s="63">
        <v>0</v>
      </c>
      <c r="C345" s="63">
        <v>11</v>
      </c>
      <c r="D345" s="63">
        <v>11</v>
      </c>
      <c r="E345" s="63">
        <v>13</v>
      </c>
      <c r="F345" s="63">
        <v>0</v>
      </c>
      <c r="G345" s="63">
        <v>4</v>
      </c>
      <c r="H345" s="63">
        <v>0</v>
      </c>
      <c r="I345" s="63">
        <v>0</v>
      </c>
      <c r="J345" s="63">
        <v>0</v>
      </c>
      <c r="K345" s="63">
        <v>0</v>
      </c>
      <c r="L345" s="63">
        <v>0</v>
      </c>
      <c r="M345" s="63">
        <v>0</v>
      </c>
      <c r="N345" s="63">
        <v>0</v>
      </c>
      <c r="O345" s="63">
        <v>0</v>
      </c>
      <c r="P345" s="63">
        <v>5</v>
      </c>
      <c r="Q345" s="63">
        <v>11</v>
      </c>
      <c r="R345" s="63">
        <v>112</v>
      </c>
      <c r="S345" s="63">
        <v>28</v>
      </c>
      <c r="T345" s="63">
        <v>33</v>
      </c>
      <c r="U345" s="63">
        <v>30</v>
      </c>
      <c r="V345" s="63">
        <v>5</v>
      </c>
      <c r="W345" s="63">
        <v>30</v>
      </c>
      <c r="X345" s="63">
        <v>34</v>
      </c>
      <c r="Y345" s="63">
        <v>44</v>
      </c>
      <c r="Z345" s="63">
        <v>21</v>
      </c>
      <c r="AA345" s="63">
        <v>50</v>
      </c>
      <c r="AB345" s="63">
        <v>19</v>
      </c>
      <c r="AC345" s="63">
        <v>61</v>
      </c>
      <c r="AD345" s="63">
        <v>5</v>
      </c>
      <c r="AE345" s="63">
        <v>17</v>
      </c>
      <c r="AF345" s="63">
        <v>22</v>
      </c>
      <c r="AG345" s="63">
        <v>4</v>
      </c>
      <c r="AH345" s="63">
        <v>17</v>
      </c>
      <c r="AI345" s="63">
        <v>70</v>
      </c>
      <c r="AJ345" s="63">
        <v>63</v>
      </c>
      <c r="AK345" s="63">
        <v>3</v>
      </c>
      <c r="AL345" s="63">
        <v>1</v>
      </c>
      <c r="AM345" s="63">
        <v>12</v>
      </c>
      <c r="AN345" s="63">
        <v>5</v>
      </c>
      <c r="AO345" s="63">
        <v>3</v>
      </c>
      <c r="AP345" s="63">
        <v>3</v>
      </c>
      <c r="AQ345" s="63">
        <v>21</v>
      </c>
      <c r="AR345" s="63">
        <v>110</v>
      </c>
      <c r="AS345" s="63">
        <v>104</v>
      </c>
      <c r="AT345" s="63">
        <v>0</v>
      </c>
      <c r="AU345" s="63">
        <v>0</v>
      </c>
      <c r="AV345" s="63">
        <v>1</v>
      </c>
      <c r="AW345" s="63">
        <v>5</v>
      </c>
      <c r="AX345" s="63">
        <v>0</v>
      </c>
      <c r="AY345" s="63">
        <v>0</v>
      </c>
      <c r="AZ345" s="63">
        <v>0</v>
      </c>
      <c r="BA345" s="63">
        <v>0</v>
      </c>
      <c r="BB345" s="63">
        <v>0</v>
      </c>
      <c r="BC345" s="63">
        <v>0</v>
      </c>
      <c r="BD345" s="63">
        <v>0</v>
      </c>
      <c r="BE345" s="63">
        <v>0</v>
      </c>
      <c r="BF345" s="63">
        <v>0</v>
      </c>
      <c r="BG345" s="63">
        <v>0</v>
      </c>
      <c r="BH345" s="63">
        <v>2</v>
      </c>
      <c r="BI345" s="63">
        <v>0</v>
      </c>
      <c r="BJ345" s="63">
        <v>0</v>
      </c>
      <c r="BK345" s="63">
        <v>0</v>
      </c>
      <c r="BL345" s="63">
        <v>3</v>
      </c>
      <c r="BM345" s="63">
        <v>0</v>
      </c>
      <c r="BN345" s="63">
        <v>0</v>
      </c>
      <c r="BO345" s="63">
        <v>0</v>
      </c>
      <c r="BP345" s="63">
        <v>0</v>
      </c>
      <c r="BQ345" s="63">
        <v>0</v>
      </c>
      <c r="BR345" s="63">
        <v>0</v>
      </c>
      <c r="BS345" s="63">
        <v>0</v>
      </c>
      <c r="BT345" s="63">
        <v>0</v>
      </c>
      <c r="BU345" s="63">
        <v>0</v>
      </c>
      <c r="BV345" s="63">
        <v>0</v>
      </c>
      <c r="BW345" s="63">
        <v>1</v>
      </c>
      <c r="BX345" s="63">
        <v>0</v>
      </c>
      <c r="BY345" s="63">
        <v>2</v>
      </c>
      <c r="BZ345" s="63">
        <v>3</v>
      </c>
      <c r="CA345" s="185"/>
    </row>
    <row r="346" spans="1:79" ht="15.75" x14ac:dyDescent="0.25">
      <c r="A346" s="63" t="s">
        <v>2148</v>
      </c>
      <c r="B346" s="63">
        <v>0</v>
      </c>
      <c r="C346" s="63">
        <v>0</v>
      </c>
      <c r="D346" s="63">
        <v>0</v>
      </c>
      <c r="E346" s="63">
        <v>2</v>
      </c>
      <c r="F346" s="63">
        <v>0</v>
      </c>
      <c r="G346" s="63">
        <v>0</v>
      </c>
      <c r="H346" s="63">
        <v>0</v>
      </c>
      <c r="I346" s="63">
        <v>0</v>
      </c>
      <c r="J346" s="63">
        <v>0</v>
      </c>
      <c r="K346" s="63">
        <v>0</v>
      </c>
      <c r="L346" s="63">
        <v>0</v>
      </c>
      <c r="M346" s="63">
        <v>0</v>
      </c>
      <c r="N346" s="63">
        <v>0</v>
      </c>
      <c r="O346" s="63">
        <v>0</v>
      </c>
      <c r="P346" s="63">
        <v>8</v>
      </c>
      <c r="Q346" s="63">
        <v>9</v>
      </c>
      <c r="R346" s="63">
        <v>67</v>
      </c>
      <c r="S346" s="63">
        <v>85</v>
      </c>
      <c r="T346" s="63">
        <v>52</v>
      </c>
      <c r="U346" s="63">
        <v>3</v>
      </c>
      <c r="V346" s="63">
        <v>6</v>
      </c>
      <c r="W346" s="63">
        <v>20</v>
      </c>
      <c r="X346" s="63">
        <v>61</v>
      </c>
      <c r="Y346" s="63">
        <v>74</v>
      </c>
      <c r="Z346" s="63">
        <v>81</v>
      </c>
      <c r="AA346" s="63">
        <v>118</v>
      </c>
      <c r="AB346" s="63">
        <v>34</v>
      </c>
      <c r="AC346" s="63">
        <v>33</v>
      </c>
      <c r="AD346" s="63">
        <v>3</v>
      </c>
      <c r="AE346" s="63">
        <v>48</v>
      </c>
      <c r="AF346" s="63">
        <v>28</v>
      </c>
      <c r="AG346" s="63">
        <v>16</v>
      </c>
      <c r="AH346" s="63">
        <v>23</v>
      </c>
      <c r="AI346" s="63">
        <v>0</v>
      </c>
      <c r="AJ346" s="63">
        <v>31</v>
      </c>
      <c r="AK346" s="63">
        <v>23</v>
      </c>
      <c r="AL346" s="63">
        <v>1</v>
      </c>
      <c r="AM346" s="63">
        <v>37</v>
      </c>
      <c r="AN346" s="63">
        <v>11</v>
      </c>
      <c r="AO346" s="63">
        <v>3</v>
      </c>
      <c r="AP346" s="63">
        <v>6</v>
      </c>
      <c r="AQ346" s="63">
        <v>8</v>
      </c>
      <c r="AR346" s="63">
        <v>2</v>
      </c>
      <c r="AS346" s="63">
        <v>6</v>
      </c>
      <c r="AT346" s="63">
        <v>0</v>
      </c>
      <c r="AU346" s="63">
        <v>0</v>
      </c>
      <c r="AV346" s="63">
        <v>0</v>
      </c>
      <c r="AW346" s="63">
        <v>22</v>
      </c>
      <c r="AX346" s="63">
        <v>0</v>
      </c>
      <c r="AY346" s="63">
        <v>0</v>
      </c>
      <c r="AZ346" s="63">
        <v>0</v>
      </c>
      <c r="BA346" s="63">
        <v>0</v>
      </c>
      <c r="BB346" s="63">
        <v>0</v>
      </c>
      <c r="BC346" s="63">
        <v>0</v>
      </c>
      <c r="BD346" s="63">
        <v>2</v>
      </c>
      <c r="BE346" s="63">
        <v>0</v>
      </c>
      <c r="BF346" s="63">
        <v>0</v>
      </c>
      <c r="BG346" s="63">
        <v>0</v>
      </c>
      <c r="BH346" s="63">
        <v>0</v>
      </c>
      <c r="BI346" s="63">
        <v>0</v>
      </c>
      <c r="BJ346" s="63">
        <v>0</v>
      </c>
      <c r="BK346" s="63">
        <v>0</v>
      </c>
      <c r="BL346" s="63">
        <v>0</v>
      </c>
      <c r="BM346" s="63">
        <v>0</v>
      </c>
      <c r="BN346" s="63">
        <v>1</v>
      </c>
      <c r="BO346" s="63">
        <v>0</v>
      </c>
      <c r="BP346" s="63">
        <v>0</v>
      </c>
      <c r="BQ346" s="63">
        <v>0</v>
      </c>
      <c r="BR346" s="63">
        <v>0</v>
      </c>
      <c r="BS346" s="63">
        <v>0</v>
      </c>
      <c r="BT346" s="63">
        <v>0</v>
      </c>
      <c r="BU346" s="63">
        <v>0</v>
      </c>
      <c r="BV346" s="63">
        <v>0</v>
      </c>
      <c r="BW346" s="63">
        <v>8</v>
      </c>
      <c r="BX346" s="63">
        <v>0</v>
      </c>
      <c r="BY346" s="63">
        <v>0</v>
      </c>
      <c r="BZ346" s="63">
        <v>0</v>
      </c>
      <c r="CA346" s="185"/>
    </row>
    <row r="347" spans="1:79" ht="15.75" x14ac:dyDescent="0.25">
      <c r="A347" s="63" t="s">
        <v>2149</v>
      </c>
      <c r="B347" s="63">
        <v>0</v>
      </c>
      <c r="C347" s="63">
        <v>0</v>
      </c>
      <c r="D347" s="63">
        <v>0</v>
      </c>
      <c r="E347" s="63">
        <v>0</v>
      </c>
      <c r="F347" s="63">
        <v>0</v>
      </c>
      <c r="G347" s="63">
        <v>0</v>
      </c>
      <c r="H347" s="63">
        <v>0</v>
      </c>
      <c r="I347" s="63">
        <v>0</v>
      </c>
      <c r="J347" s="63">
        <v>0</v>
      </c>
      <c r="K347" s="63">
        <v>0</v>
      </c>
      <c r="L347" s="63">
        <v>0</v>
      </c>
      <c r="M347" s="63">
        <v>0</v>
      </c>
      <c r="N347" s="63">
        <v>0</v>
      </c>
      <c r="O347" s="63">
        <v>0</v>
      </c>
      <c r="P347" s="63">
        <v>13</v>
      </c>
      <c r="Q347" s="63">
        <v>2</v>
      </c>
      <c r="R347" s="63">
        <v>3</v>
      </c>
      <c r="S347" s="63">
        <v>41</v>
      </c>
      <c r="T347" s="63">
        <v>29</v>
      </c>
      <c r="U347" s="63">
        <v>17</v>
      </c>
      <c r="V347" s="63">
        <v>2</v>
      </c>
      <c r="W347" s="63">
        <v>11</v>
      </c>
      <c r="X347" s="63">
        <v>16</v>
      </c>
      <c r="Y347" s="63">
        <v>6</v>
      </c>
      <c r="Z347" s="63">
        <v>5</v>
      </c>
      <c r="AA347" s="63">
        <v>73</v>
      </c>
      <c r="AB347" s="63">
        <v>35</v>
      </c>
      <c r="AC347" s="63">
        <v>3</v>
      </c>
      <c r="AD347" s="63">
        <v>8</v>
      </c>
      <c r="AE347" s="63">
        <v>1</v>
      </c>
      <c r="AF347" s="63">
        <v>6</v>
      </c>
      <c r="AG347" s="63">
        <v>0</v>
      </c>
      <c r="AH347" s="63">
        <v>31</v>
      </c>
      <c r="AI347" s="63">
        <v>10</v>
      </c>
      <c r="AJ347" s="63">
        <v>14</v>
      </c>
      <c r="AK347" s="63">
        <v>0</v>
      </c>
      <c r="AL347" s="63">
        <v>1</v>
      </c>
      <c r="AM347" s="63">
        <v>9</v>
      </c>
      <c r="AN347" s="63">
        <v>0</v>
      </c>
      <c r="AO347" s="63">
        <v>0</v>
      </c>
      <c r="AP347" s="63">
        <v>3</v>
      </c>
      <c r="AQ347" s="63">
        <v>4</v>
      </c>
      <c r="AR347" s="63">
        <v>11</v>
      </c>
      <c r="AS347" s="63">
        <v>9</v>
      </c>
      <c r="AT347" s="63">
        <v>0</v>
      </c>
      <c r="AU347" s="63">
        <v>0</v>
      </c>
      <c r="AV347" s="63">
        <v>0</v>
      </c>
      <c r="AW347" s="63">
        <v>15</v>
      </c>
      <c r="AX347" s="63">
        <v>12</v>
      </c>
      <c r="AY347" s="63">
        <v>2</v>
      </c>
      <c r="AZ347" s="63">
        <v>17</v>
      </c>
      <c r="BA347" s="63">
        <v>18</v>
      </c>
      <c r="BB347" s="63">
        <v>17</v>
      </c>
      <c r="BC347" s="63">
        <v>2</v>
      </c>
      <c r="BD347" s="63">
        <v>7</v>
      </c>
      <c r="BE347" s="63">
        <v>3</v>
      </c>
      <c r="BF347" s="63">
        <v>15</v>
      </c>
      <c r="BG347" s="63">
        <v>2</v>
      </c>
      <c r="BH347" s="63">
        <v>12</v>
      </c>
      <c r="BI347" s="63">
        <v>22</v>
      </c>
      <c r="BJ347" s="63">
        <v>22</v>
      </c>
      <c r="BK347" s="63">
        <v>4</v>
      </c>
      <c r="BL347" s="63">
        <v>17</v>
      </c>
      <c r="BM347" s="63">
        <v>16</v>
      </c>
      <c r="BN347" s="63">
        <v>3</v>
      </c>
      <c r="BO347" s="63">
        <v>3</v>
      </c>
      <c r="BP347" s="63">
        <v>2</v>
      </c>
      <c r="BQ347" s="63">
        <v>2</v>
      </c>
      <c r="BR347" s="63">
        <v>3</v>
      </c>
      <c r="BS347" s="63">
        <v>7</v>
      </c>
      <c r="BT347" s="63">
        <v>7</v>
      </c>
      <c r="BU347" s="63">
        <v>4</v>
      </c>
      <c r="BV347" s="63">
        <v>4</v>
      </c>
      <c r="BW347" s="63">
        <v>4</v>
      </c>
      <c r="BX347" s="63">
        <v>0</v>
      </c>
      <c r="BY347" s="63">
        <v>18</v>
      </c>
      <c r="BZ347" s="63">
        <v>2</v>
      </c>
      <c r="CA347" s="185"/>
    </row>
    <row r="348" spans="1:79" ht="15.75" x14ac:dyDescent="0.25">
      <c r="A348" s="63" t="s">
        <v>2150</v>
      </c>
      <c r="B348" s="63">
        <v>2</v>
      </c>
      <c r="C348" s="63">
        <v>9</v>
      </c>
      <c r="D348" s="63">
        <v>6</v>
      </c>
      <c r="E348" s="63">
        <v>26</v>
      </c>
      <c r="F348" s="63">
        <v>0</v>
      </c>
      <c r="G348" s="63">
        <v>1</v>
      </c>
      <c r="H348" s="63">
        <v>0</v>
      </c>
      <c r="I348" s="63">
        <v>0</v>
      </c>
      <c r="J348" s="63">
        <v>0</v>
      </c>
      <c r="K348" s="63">
        <v>0</v>
      </c>
      <c r="L348" s="63">
        <v>0</v>
      </c>
      <c r="M348" s="63">
        <v>0</v>
      </c>
      <c r="N348" s="63">
        <v>0</v>
      </c>
      <c r="O348" s="63">
        <v>0</v>
      </c>
      <c r="P348" s="63">
        <v>55</v>
      </c>
      <c r="Q348" s="63">
        <v>1</v>
      </c>
      <c r="R348" s="63">
        <v>102</v>
      </c>
      <c r="S348" s="63">
        <v>40</v>
      </c>
      <c r="T348" s="63">
        <v>50</v>
      </c>
      <c r="U348" s="63">
        <v>140</v>
      </c>
      <c r="V348" s="63">
        <v>13</v>
      </c>
      <c r="W348" s="63">
        <v>121</v>
      </c>
      <c r="X348" s="63">
        <v>61</v>
      </c>
      <c r="Y348" s="63">
        <v>65</v>
      </c>
      <c r="Z348" s="63">
        <v>38</v>
      </c>
      <c r="AA348" s="63">
        <v>154</v>
      </c>
      <c r="AB348" s="63">
        <v>47</v>
      </c>
      <c r="AC348" s="63">
        <v>109</v>
      </c>
      <c r="AD348" s="63">
        <v>23</v>
      </c>
      <c r="AE348" s="63">
        <v>78</v>
      </c>
      <c r="AF348" s="63">
        <v>30</v>
      </c>
      <c r="AG348" s="63">
        <v>5</v>
      </c>
      <c r="AH348" s="63">
        <v>73</v>
      </c>
      <c r="AI348" s="63">
        <v>50</v>
      </c>
      <c r="AJ348" s="63">
        <v>56</v>
      </c>
      <c r="AK348" s="63">
        <v>7</v>
      </c>
      <c r="AL348" s="63">
        <v>11</v>
      </c>
      <c r="AM348" s="63">
        <v>13</v>
      </c>
      <c r="AN348" s="63">
        <v>2</v>
      </c>
      <c r="AO348" s="63">
        <v>1</v>
      </c>
      <c r="AP348" s="63">
        <v>9</v>
      </c>
      <c r="AQ348" s="63">
        <v>16</v>
      </c>
      <c r="AR348" s="63">
        <v>39</v>
      </c>
      <c r="AS348" s="63">
        <v>70</v>
      </c>
      <c r="AT348" s="63">
        <v>0</v>
      </c>
      <c r="AU348" s="63">
        <v>0</v>
      </c>
      <c r="AV348" s="63">
        <v>0</v>
      </c>
      <c r="AW348" s="63">
        <v>98</v>
      </c>
      <c r="AX348" s="63">
        <v>118</v>
      </c>
      <c r="AY348" s="63">
        <v>252</v>
      </c>
      <c r="AZ348" s="63">
        <v>139</v>
      </c>
      <c r="BA348" s="63">
        <v>140</v>
      </c>
      <c r="BB348" s="63">
        <v>46</v>
      </c>
      <c r="BC348" s="63">
        <v>60</v>
      </c>
      <c r="BD348" s="63">
        <v>77</v>
      </c>
      <c r="BE348" s="63">
        <v>161</v>
      </c>
      <c r="BF348" s="63">
        <v>60</v>
      </c>
      <c r="BG348" s="63">
        <v>138</v>
      </c>
      <c r="BH348" s="63">
        <v>63</v>
      </c>
      <c r="BI348" s="63">
        <v>70</v>
      </c>
      <c r="BJ348" s="63">
        <v>66</v>
      </c>
      <c r="BK348" s="63">
        <v>76</v>
      </c>
      <c r="BL348" s="63">
        <v>33</v>
      </c>
      <c r="BM348" s="63">
        <v>85</v>
      </c>
      <c r="BN348" s="63">
        <v>111</v>
      </c>
      <c r="BO348" s="63">
        <v>141</v>
      </c>
      <c r="BP348" s="63">
        <v>170</v>
      </c>
      <c r="BQ348" s="63">
        <v>85</v>
      </c>
      <c r="BR348" s="63">
        <v>27</v>
      </c>
      <c r="BS348" s="63">
        <v>310</v>
      </c>
      <c r="BT348" s="63">
        <v>78</v>
      </c>
      <c r="BU348" s="63">
        <v>50</v>
      </c>
      <c r="BV348" s="63">
        <v>51</v>
      </c>
      <c r="BW348" s="63">
        <v>76</v>
      </c>
      <c r="BX348" s="63">
        <v>127</v>
      </c>
      <c r="BY348" s="63">
        <v>190</v>
      </c>
      <c r="BZ348" s="63">
        <v>102</v>
      </c>
      <c r="CA348" s="185"/>
    </row>
    <row r="349" spans="1:79" ht="15.75" x14ac:dyDescent="0.25">
      <c r="A349" s="63" t="s">
        <v>2151</v>
      </c>
      <c r="B349" s="63">
        <v>0</v>
      </c>
      <c r="C349" s="63">
        <v>10</v>
      </c>
      <c r="D349" s="63">
        <v>2</v>
      </c>
      <c r="E349" s="63">
        <v>15</v>
      </c>
      <c r="F349" s="63">
        <v>0</v>
      </c>
      <c r="G349" s="63">
        <v>0</v>
      </c>
      <c r="H349" s="63">
        <v>1</v>
      </c>
      <c r="I349" s="63">
        <v>0</v>
      </c>
      <c r="J349" s="63">
        <v>0</v>
      </c>
      <c r="K349" s="63">
        <v>0</v>
      </c>
      <c r="L349" s="63">
        <v>2</v>
      </c>
      <c r="M349" s="63">
        <v>0</v>
      </c>
      <c r="N349" s="63">
        <v>0</v>
      </c>
      <c r="O349" s="63">
        <v>0</v>
      </c>
      <c r="P349" s="63">
        <v>164</v>
      </c>
      <c r="Q349" s="63">
        <v>15</v>
      </c>
      <c r="R349" s="63">
        <v>9</v>
      </c>
      <c r="S349" s="63">
        <v>399</v>
      </c>
      <c r="T349" s="63">
        <v>95</v>
      </c>
      <c r="U349" s="63">
        <v>24</v>
      </c>
      <c r="V349" s="63">
        <v>7</v>
      </c>
      <c r="W349" s="63">
        <v>58</v>
      </c>
      <c r="X349" s="63">
        <v>58</v>
      </c>
      <c r="Y349" s="63">
        <v>21</v>
      </c>
      <c r="Z349" s="63">
        <v>51</v>
      </c>
      <c r="AA349" s="63">
        <v>807</v>
      </c>
      <c r="AB349" s="63">
        <v>277</v>
      </c>
      <c r="AC349" s="63">
        <v>11</v>
      </c>
      <c r="AD349" s="63">
        <v>388</v>
      </c>
      <c r="AE349" s="63">
        <v>3</v>
      </c>
      <c r="AF349" s="63">
        <v>29</v>
      </c>
      <c r="AG349" s="63">
        <v>0</v>
      </c>
      <c r="AH349" s="63">
        <v>709</v>
      </c>
      <c r="AI349" s="63">
        <v>619</v>
      </c>
      <c r="AJ349" s="63">
        <v>631</v>
      </c>
      <c r="AK349" s="63">
        <v>4</v>
      </c>
      <c r="AL349" s="63">
        <v>6</v>
      </c>
      <c r="AM349" s="63">
        <v>105</v>
      </c>
      <c r="AN349" s="63">
        <v>0</v>
      </c>
      <c r="AO349" s="63">
        <v>2</v>
      </c>
      <c r="AP349" s="63">
        <v>6</v>
      </c>
      <c r="AQ349" s="63">
        <v>303</v>
      </c>
      <c r="AR349" s="63">
        <v>597</v>
      </c>
      <c r="AS349" s="63">
        <v>554</v>
      </c>
      <c r="AT349" s="63">
        <v>0</v>
      </c>
      <c r="AU349" s="63">
        <v>1</v>
      </c>
      <c r="AV349" s="63">
        <v>3</v>
      </c>
      <c r="AW349" s="63">
        <v>2311</v>
      </c>
      <c r="AX349" s="63">
        <v>2595</v>
      </c>
      <c r="AY349" s="63">
        <v>1902</v>
      </c>
      <c r="AZ349" s="63">
        <v>1453</v>
      </c>
      <c r="BA349" s="63">
        <v>3232</v>
      </c>
      <c r="BB349" s="63">
        <v>1325</v>
      </c>
      <c r="BC349" s="63">
        <v>1280</v>
      </c>
      <c r="BD349" s="63">
        <v>3313</v>
      </c>
      <c r="BE349" s="63">
        <v>1650</v>
      </c>
      <c r="BF349" s="63">
        <v>2140</v>
      </c>
      <c r="BG349" s="63">
        <v>2073</v>
      </c>
      <c r="BH349" s="63">
        <v>2087</v>
      </c>
      <c r="BI349" s="63">
        <v>2339</v>
      </c>
      <c r="BJ349" s="63">
        <v>1744</v>
      </c>
      <c r="BK349" s="63">
        <v>2972</v>
      </c>
      <c r="BL349" s="63">
        <v>2064</v>
      </c>
      <c r="BM349" s="63">
        <v>1487</v>
      </c>
      <c r="BN349" s="63">
        <v>2389</v>
      </c>
      <c r="BO349" s="63">
        <v>1516</v>
      </c>
      <c r="BP349" s="63">
        <v>1694</v>
      </c>
      <c r="BQ349" s="63">
        <v>883</v>
      </c>
      <c r="BR349" s="63">
        <v>1014</v>
      </c>
      <c r="BS349" s="63">
        <v>1339</v>
      </c>
      <c r="BT349" s="63">
        <v>2092</v>
      </c>
      <c r="BU349" s="63">
        <v>1770</v>
      </c>
      <c r="BV349" s="63">
        <v>1563</v>
      </c>
      <c r="BW349" s="63">
        <v>1328</v>
      </c>
      <c r="BX349" s="63">
        <v>1913</v>
      </c>
      <c r="BY349" s="63">
        <v>2379</v>
      </c>
      <c r="BZ349" s="63">
        <v>2238</v>
      </c>
      <c r="CA349" s="185"/>
    </row>
    <row r="350" spans="1:79" ht="15.75" x14ac:dyDescent="0.25">
      <c r="A350" s="63" t="s">
        <v>2152</v>
      </c>
      <c r="B350" s="63">
        <v>0</v>
      </c>
      <c r="C350" s="63">
        <v>0</v>
      </c>
      <c r="D350" s="63">
        <v>0</v>
      </c>
      <c r="E350" s="63">
        <v>0</v>
      </c>
      <c r="F350" s="63">
        <v>0</v>
      </c>
      <c r="G350" s="63">
        <v>0</v>
      </c>
      <c r="H350" s="63">
        <v>0</v>
      </c>
      <c r="I350" s="63">
        <v>0</v>
      </c>
      <c r="J350" s="63">
        <v>0</v>
      </c>
      <c r="K350" s="63">
        <v>0</v>
      </c>
      <c r="L350" s="63">
        <v>0</v>
      </c>
      <c r="M350" s="63">
        <v>0</v>
      </c>
      <c r="N350" s="63">
        <v>0</v>
      </c>
      <c r="O350" s="63">
        <v>0</v>
      </c>
      <c r="P350" s="63">
        <v>6</v>
      </c>
      <c r="Q350" s="63">
        <v>0</v>
      </c>
      <c r="R350" s="63">
        <v>0</v>
      </c>
      <c r="S350" s="63">
        <v>9</v>
      </c>
      <c r="T350" s="63">
        <v>1</v>
      </c>
      <c r="U350" s="63">
        <v>0</v>
      </c>
      <c r="V350" s="63">
        <v>0</v>
      </c>
      <c r="W350" s="63">
        <v>0</v>
      </c>
      <c r="X350" s="63">
        <v>0</v>
      </c>
      <c r="Y350" s="63">
        <v>1</v>
      </c>
      <c r="Z350" s="63">
        <v>3</v>
      </c>
      <c r="AA350" s="63">
        <v>6</v>
      </c>
      <c r="AB350" s="63">
        <v>7</v>
      </c>
      <c r="AC350" s="63">
        <v>0</v>
      </c>
      <c r="AD350" s="63">
        <v>6</v>
      </c>
      <c r="AE350" s="63">
        <v>0</v>
      </c>
      <c r="AF350" s="63">
        <v>0</v>
      </c>
      <c r="AG350" s="63">
        <v>0</v>
      </c>
      <c r="AH350" s="63">
        <v>27</v>
      </c>
      <c r="AI350" s="63">
        <v>9</v>
      </c>
      <c r="AJ350" s="63">
        <v>1</v>
      </c>
      <c r="AK350" s="63">
        <v>0</v>
      </c>
      <c r="AL350" s="63">
        <v>0</v>
      </c>
      <c r="AM350" s="63">
        <v>2</v>
      </c>
      <c r="AN350" s="63">
        <v>0</v>
      </c>
      <c r="AO350" s="63">
        <v>0</v>
      </c>
      <c r="AP350" s="63">
        <v>0</v>
      </c>
      <c r="AQ350" s="63">
        <v>0</v>
      </c>
      <c r="AR350" s="63">
        <v>7</v>
      </c>
      <c r="AS350" s="63">
        <v>2</v>
      </c>
      <c r="AT350" s="63">
        <v>0</v>
      </c>
      <c r="AU350" s="63">
        <v>0</v>
      </c>
      <c r="AV350" s="63">
        <v>0</v>
      </c>
      <c r="AW350" s="63">
        <v>56</v>
      </c>
      <c r="AX350" s="63">
        <v>44</v>
      </c>
      <c r="AY350" s="63">
        <v>65</v>
      </c>
      <c r="AZ350" s="63">
        <v>1</v>
      </c>
      <c r="BA350" s="63">
        <v>29</v>
      </c>
      <c r="BB350" s="63">
        <v>63</v>
      </c>
      <c r="BC350" s="63">
        <v>29</v>
      </c>
      <c r="BD350" s="63">
        <v>75</v>
      </c>
      <c r="BE350" s="63">
        <v>50</v>
      </c>
      <c r="BF350" s="63">
        <v>72</v>
      </c>
      <c r="BG350" s="63">
        <v>28</v>
      </c>
      <c r="BH350" s="63">
        <v>35</v>
      </c>
      <c r="BI350" s="63">
        <v>56</v>
      </c>
      <c r="BJ350" s="63">
        <v>58</v>
      </c>
      <c r="BK350" s="63">
        <v>27</v>
      </c>
      <c r="BL350" s="63">
        <v>74</v>
      </c>
      <c r="BM350" s="63">
        <v>35</v>
      </c>
      <c r="BN350" s="63">
        <v>38</v>
      </c>
      <c r="BO350" s="63">
        <v>80</v>
      </c>
      <c r="BP350" s="63">
        <v>31</v>
      </c>
      <c r="BQ350" s="63">
        <v>20</v>
      </c>
      <c r="BR350" s="63">
        <v>47</v>
      </c>
      <c r="BS350" s="63">
        <v>12</v>
      </c>
      <c r="BT350" s="63">
        <v>62</v>
      </c>
      <c r="BU350" s="63">
        <v>49</v>
      </c>
      <c r="BV350" s="63">
        <v>20</v>
      </c>
      <c r="BW350" s="63">
        <v>10</v>
      </c>
      <c r="BX350" s="63">
        <v>60</v>
      </c>
      <c r="BY350" s="63">
        <v>35</v>
      </c>
      <c r="BZ350" s="63">
        <v>54</v>
      </c>
      <c r="CA350" s="185"/>
    </row>
    <row r="351" spans="1:79" ht="15.75" x14ac:dyDescent="0.25">
      <c r="A351" s="63" t="s">
        <v>2153</v>
      </c>
      <c r="B351" s="63">
        <v>1</v>
      </c>
      <c r="C351" s="63">
        <v>14</v>
      </c>
      <c r="D351" s="63">
        <v>0</v>
      </c>
      <c r="E351" s="63">
        <v>8</v>
      </c>
      <c r="F351" s="63">
        <v>0</v>
      </c>
      <c r="G351" s="63">
        <v>1</v>
      </c>
      <c r="H351" s="63">
        <v>1</v>
      </c>
      <c r="I351" s="63">
        <v>0</v>
      </c>
      <c r="J351" s="63">
        <v>2</v>
      </c>
      <c r="K351" s="63">
        <v>1</v>
      </c>
      <c r="L351" s="63">
        <v>0</v>
      </c>
      <c r="M351" s="63">
        <v>0</v>
      </c>
      <c r="N351" s="63">
        <v>0</v>
      </c>
      <c r="O351" s="63">
        <v>0</v>
      </c>
      <c r="P351" s="63">
        <v>180</v>
      </c>
      <c r="Q351" s="63">
        <v>18</v>
      </c>
      <c r="R351" s="63">
        <v>8</v>
      </c>
      <c r="S351" s="63">
        <v>345</v>
      </c>
      <c r="T351" s="63">
        <v>166</v>
      </c>
      <c r="U351" s="63">
        <v>47</v>
      </c>
      <c r="V351" s="63">
        <v>12</v>
      </c>
      <c r="W351" s="63">
        <v>82</v>
      </c>
      <c r="X351" s="63">
        <v>60</v>
      </c>
      <c r="Y351" s="63">
        <v>33</v>
      </c>
      <c r="Z351" s="63">
        <v>102</v>
      </c>
      <c r="AA351" s="63">
        <v>975</v>
      </c>
      <c r="AB351" s="63">
        <v>263</v>
      </c>
      <c r="AC351" s="63">
        <v>23</v>
      </c>
      <c r="AD351" s="63">
        <v>343</v>
      </c>
      <c r="AE351" s="63">
        <v>6</v>
      </c>
      <c r="AF351" s="63">
        <v>42</v>
      </c>
      <c r="AG351" s="63">
        <v>1</v>
      </c>
      <c r="AH351" s="63">
        <v>905</v>
      </c>
      <c r="AI351" s="63">
        <v>622</v>
      </c>
      <c r="AJ351" s="63">
        <v>616</v>
      </c>
      <c r="AK351" s="63">
        <v>18</v>
      </c>
      <c r="AL351" s="63">
        <v>9</v>
      </c>
      <c r="AM351" s="63">
        <v>84</v>
      </c>
      <c r="AN351" s="63">
        <v>0</v>
      </c>
      <c r="AO351" s="63">
        <v>4</v>
      </c>
      <c r="AP351" s="63">
        <v>8</v>
      </c>
      <c r="AQ351" s="63">
        <v>432</v>
      </c>
      <c r="AR351" s="63">
        <v>850</v>
      </c>
      <c r="AS351" s="63">
        <v>579</v>
      </c>
      <c r="AT351" s="63">
        <v>0</v>
      </c>
      <c r="AU351" s="63">
        <v>0</v>
      </c>
      <c r="AV351" s="63">
        <v>0</v>
      </c>
      <c r="AW351" s="63">
        <v>1137</v>
      </c>
      <c r="AX351" s="63">
        <v>1297</v>
      </c>
      <c r="AY351" s="63">
        <v>822</v>
      </c>
      <c r="AZ351" s="63">
        <v>761</v>
      </c>
      <c r="BA351" s="63">
        <v>1715</v>
      </c>
      <c r="BB351" s="63">
        <v>1317</v>
      </c>
      <c r="BC351" s="63">
        <v>846</v>
      </c>
      <c r="BD351" s="63">
        <v>1374</v>
      </c>
      <c r="BE351" s="63">
        <v>819</v>
      </c>
      <c r="BF351" s="63">
        <v>1159</v>
      </c>
      <c r="BG351" s="63">
        <v>1140</v>
      </c>
      <c r="BH351" s="63">
        <v>1489</v>
      </c>
      <c r="BI351" s="63">
        <v>978</v>
      </c>
      <c r="BJ351" s="63">
        <v>1557</v>
      </c>
      <c r="BK351" s="63">
        <v>1412</v>
      </c>
      <c r="BL351" s="63">
        <v>1657</v>
      </c>
      <c r="BM351" s="63">
        <v>3311</v>
      </c>
      <c r="BN351" s="63">
        <v>1603</v>
      </c>
      <c r="BO351" s="63">
        <v>965</v>
      </c>
      <c r="BP351" s="63">
        <v>982</v>
      </c>
      <c r="BQ351" s="63">
        <v>436</v>
      </c>
      <c r="BR351" s="63">
        <v>730</v>
      </c>
      <c r="BS351" s="63">
        <v>762</v>
      </c>
      <c r="BT351" s="63">
        <v>1306</v>
      </c>
      <c r="BU351" s="63">
        <v>1171</v>
      </c>
      <c r="BV351" s="63">
        <v>983</v>
      </c>
      <c r="BW351" s="63">
        <v>994</v>
      </c>
      <c r="BX351" s="63">
        <v>956</v>
      </c>
      <c r="BY351" s="63">
        <v>1773</v>
      </c>
      <c r="BZ351" s="63">
        <v>1655</v>
      </c>
      <c r="CA351" s="185"/>
    </row>
    <row r="352" spans="1:79" ht="15.75" x14ac:dyDescent="0.25">
      <c r="A352" s="63" t="s">
        <v>2154</v>
      </c>
      <c r="B352" s="63">
        <v>0</v>
      </c>
      <c r="C352" s="63">
        <v>0</v>
      </c>
      <c r="D352" s="63">
        <v>0</v>
      </c>
      <c r="E352" s="63">
        <v>3</v>
      </c>
      <c r="F352" s="63">
        <v>0</v>
      </c>
      <c r="G352" s="63">
        <v>0</v>
      </c>
      <c r="H352" s="63">
        <v>0</v>
      </c>
      <c r="I352" s="63">
        <v>0</v>
      </c>
      <c r="J352" s="63">
        <v>0</v>
      </c>
      <c r="K352" s="63">
        <v>0</v>
      </c>
      <c r="L352" s="63">
        <v>0</v>
      </c>
      <c r="M352" s="63">
        <v>0</v>
      </c>
      <c r="N352" s="63">
        <v>0</v>
      </c>
      <c r="O352" s="63">
        <v>0</v>
      </c>
      <c r="P352" s="63">
        <v>63</v>
      </c>
      <c r="Q352" s="63">
        <v>1</v>
      </c>
      <c r="R352" s="63">
        <v>3</v>
      </c>
      <c r="S352" s="63">
        <v>38</v>
      </c>
      <c r="T352" s="63">
        <v>5</v>
      </c>
      <c r="U352" s="63">
        <v>15</v>
      </c>
      <c r="V352" s="63">
        <v>1</v>
      </c>
      <c r="W352" s="63">
        <v>4</v>
      </c>
      <c r="X352" s="63">
        <v>4</v>
      </c>
      <c r="Y352" s="63">
        <v>11</v>
      </c>
      <c r="Z352" s="63">
        <v>5</v>
      </c>
      <c r="AA352" s="63">
        <v>33</v>
      </c>
      <c r="AB352" s="63">
        <v>23</v>
      </c>
      <c r="AC352" s="63">
        <v>0</v>
      </c>
      <c r="AD352" s="63">
        <v>17</v>
      </c>
      <c r="AE352" s="63">
        <v>0</v>
      </c>
      <c r="AF352" s="63">
        <v>0</v>
      </c>
      <c r="AG352" s="63">
        <v>0</v>
      </c>
      <c r="AH352" s="63">
        <v>49</v>
      </c>
      <c r="AI352" s="63">
        <v>12</v>
      </c>
      <c r="AJ352" s="63">
        <v>21</v>
      </c>
      <c r="AK352" s="63">
        <v>1</v>
      </c>
      <c r="AL352" s="63">
        <v>0</v>
      </c>
      <c r="AM352" s="63">
        <v>3</v>
      </c>
      <c r="AN352" s="63">
        <v>0</v>
      </c>
      <c r="AO352" s="63">
        <v>0</v>
      </c>
      <c r="AP352" s="63">
        <v>1</v>
      </c>
      <c r="AQ352" s="63">
        <v>11</v>
      </c>
      <c r="AR352" s="63">
        <v>15</v>
      </c>
      <c r="AS352" s="63">
        <v>16</v>
      </c>
      <c r="AT352" s="63">
        <v>0</v>
      </c>
      <c r="AU352" s="63">
        <v>0</v>
      </c>
      <c r="AV352" s="63">
        <v>0</v>
      </c>
      <c r="AW352" s="63">
        <v>54</v>
      </c>
      <c r="AX352" s="63">
        <v>59</v>
      </c>
      <c r="AY352" s="63">
        <v>47</v>
      </c>
      <c r="AZ352" s="63">
        <v>71</v>
      </c>
      <c r="BA352" s="63">
        <v>80</v>
      </c>
      <c r="BB352" s="63">
        <v>48</v>
      </c>
      <c r="BC352" s="63">
        <v>48</v>
      </c>
      <c r="BD352" s="63">
        <v>41</v>
      </c>
      <c r="BE352" s="63">
        <v>48</v>
      </c>
      <c r="BF352" s="63">
        <v>199</v>
      </c>
      <c r="BG352" s="63">
        <v>55</v>
      </c>
      <c r="BH352" s="63">
        <v>98</v>
      </c>
      <c r="BI352" s="63">
        <v>52</v>
      </c>
      <c r="BJ352" s="63">
        <v>109</v>
      </c>
      <c r="BK352" s="63">
        <v>79</v>
      </c>
      <c r="BL352" s="63">
        <v>120</v>
      </c>
      <c r="BM352" s="63">
        <v>47</v>
      </c>
      <c r="BN352" s="63">
        <v>116</v>
      </c>
      <c r="BO352" s="63">
        <v>75</v>
      </c>
      <c r="BP352" s="63">
        <v>59</v>
      </c>
      <c r="BQ352" s="63">
        <v>31</v>
      </c>
      <c r="BR352" s="63">
        <v>41</v>
      </c>
      <c r="BS352" s="63">
        <v>61</v>
      </c>
      <c r="BT352" s="63">
        <v>91</v>
      </c>
      <c r="BU352" s="63">
        <v>152</v>
      </c>
      <c r="BV352" s="63">
        <v>39</v>
      </c>
      <c r="BW352" s="63">
        <v>134</v>
      </c>
      <c r="BX352" s="63">
        <v>45</v>
      </c>
      <c r="BY352" s="63">
        <v>111</v>
      </c>
      <c r="BZ352" s="63">
        <v>82</v>
      </c>
      <c r="CA352" s="185"/>
    </row>
    <row r="353" spans="1:79" ht="15.75" x14ac:dyDescent="0.25">
      <c r="A353" s="63" t="s">
        <v>2155</v>
      </c>
      <c r="B353" s="63">
        <v>0</v>
      </c>
      <c r="C353" s="63">
        <v>0</v>
      </c>
      <c r="D353" s="63">
        <v>0</v>
      </c>
      <c r="E353" s="63">
        <v>0</v>
      </c>
      <c r="F353" s="63">
        <v>0</v>
      </c>
      <c r="G353" s="63">
        <v>0</v>
      </c>
      <c r="H353" s="63">
        <v>0</v>
      </c>
      <c r="I353" s="63">
        <v>0</v>
      </c>
      <c r="J353" s="63">
        <v>0</v>
      </c>
      <c r="K353" s="63">
        <v>0</v>
      </c>
      <c r="L353" s="63">
        <v>0</v>
      </c>
      <c r="M353" s="63">
        <v>0</v>
      </c>
      <c r="N353" s="63">
        <v>0</v>
      </c>
      <c r="O353" s="63">
        <v>0</v>
      </c>
      <c r="P353" s="63">
        <v>3</v>
      </c>
      <c r="Q353" s="63">
        <v>0</v>
      </c>
      <c r="R353" s="63">
        <v>0</v>
      </c>
      <c r="S353" s="63">
        <v>4</v>
      </c>
      <c r="T353" s="63">
        <v>2</v>
      </c>
      <c r="U353" s="63">
        <v>0</v>
      </c>
      <c r="V353" s="63">
        <v>0</v>
      </c>
      <c r="W353" s="63">
        <v>1</v>
      </c>
      <c r="X353" s="63">
        <v>0</v>
      </c>
      <c r="Y353" s="63">
        <v>0</v>
      </c>
      <c r="Z353" s="63">
        <v>0</v>
      </c>
      <c r="AA353" s="63">
        <v>1</v>
      </c>
      <c r="AB353" s="63">
        <v>0</v>
      </c>
      <c r="AC353" s="63">
        <v>0</v>
      </c>
      <c r="AD353" s="63">
        <v>5</v>
      </c>
      <c r="AE353" s="63">
        <v>2</v>
      </c>
      <c r="AF353" s="63">
        <v>0</v>
      </c>
      <c r="AG353" s="63">
        <v>0</v>
      </c>
      <c r="AH353" s="63">
        <v>14</v>
      </c>
      <c r="AI353" s="63">
        <v>19</v>
      </c>
      <c r="AJ353" s="63">
        <v>1</v>
      </c>
      <c r="AK353" s="63">
        <v>0</v>
      </c>
      <c r="AL353" s="63">
        <v>0</v>
      </c>
      <c r="AM353" s="63">
        <v>0</v>
      </c>
      <c r="AN353" s="63">
        <v>0</v>
      </c>
      <c r="AO353" s="63">
        <v>0</v>
      </c>
      <c r="AP353" s="63">
        <v>0</v>
      </c>
      <c r="AQ353" s="63">
        <v>7</v>
      </c>
      <c r="AR353" s="63">
        <v>7</v>
      </c>
      <c r="AS353" s="63">
        <v>7</v>
      </c>
      <c r="AT353" s="63">
        <v>0</v>
      </c>
      <c r="AU353" s="63">
        <v>0</v>
      </c>
      <c r="AV353" s="63">
        <v>0</v>
      </c>
      <c r="AW353" s="63">
        <v>2</v>
      </c>
      <c r="AX353" s="63">
        <v>9</v>
      </c>
      <c r="AY353" s="63">
        <v>3</v>
      </c>
      <c r="AZ353" s="63">
        <v>40</v>
      </c>
      <c r="BA353" s="63">
        <v>13</v>
      </c>
      <c r="BB353" s="63">
        <v>12</v>
      </c>
      <c r="BC353" s="63">
        <v>10</v>
      </c>
      <c r="BD353" s="63">
        <v>16</v>
      </c>
      <c r="BE353" s="63">
        <v>5</v>
      </c>
      <c r="BF353" s="63">
        <v>10</v>
      </c>
      <c r="BG353" s="63">
        <v>24</v>
      </c>
      <c r="BH353" s="63">
        <v>2</v>
      </c>
      <c r="BI353" s="63">
        <v>13</v>
      </c>
      <c r="BJ353" s="63">
        <v>31</v>
      </c>
      <c r="BK353" s="63">
        <v>12</v>
      </c>
      <c r="BL353" s="63">
        <v>13</v>
      </c>
      <c r="BM353" s="63">
        <v>10</v>
      </c>
      <c r="BN353" s="63">
        <v>23</v>
      </c>
      <c r="BO353" s="63">
        <v>10</v>
      </c>
      <c r="BP353" s="63">
        <v>5</v>
      </c>
      <c r="BQ353" s="63">
        <v>0</v>
      </c>
      <c r="BR353" s="63">
        <v>4</v>
      </c>
      <c r="BS353" s="63">
        <v>6</v>
      </c>
      <c r="BT353" s="63">
        <v>5</v>
      </c>
      <c r="BU353" s="63">
        <v>18</v>
      </c>
      <c r="BV353" s="63">
        <v>16</v>
      </c>
      <c r="BW353" s="63">
        <v>1</v>
      </c>
      <c r="BX353" s="63">
        <v>1</v>
      </c>
      <c r="BY353" s="63">
        <v>13</v>
      </c>
      <c r="BZ353" s="63">
        <v>5</v>
      </c>
      <c r="CA353" s="185"/>
    </row>
    <row r="354" spans="1:79" ht="15.75" x14ac:dyDescent="0.25">
      <c r="A354" s="63" t="s">
        <v>2156</v>
      </c>
      <c r="B354" s="63">
        <v>0</v>
      </c>
      <c r="C354" s="63">
        <v>1</v>
      </c>
      <c r="D354" s="63">
        <v>0</v>
      </c>
      <c r="E354" s="63">
        <v>0</v>
      </c>
      <c r="F354" s="63">
        <v>0</v>
      </c>
      <c r="G354" s="63">
        <v>0</v>
      </c>
      <c r="H354" s="63">
        <v>0</v>
      </c>
      <c r="I354" s="63">
        <v>0</v>
      </c>
      <c r="J354" s="63">
        <v>0</v>
      </c>
      <c r="K354" s="63">
        <v>0</v>
      </c>
      <c r="L354" s="63">
        <v>0</v>
      </c>
      <c r="M354" s="63">
        <v>0</v>
      </c>
      <c r="N354" s="63">
        <v>0</v>
      </c>
      <c r="O354" s="63">
        <v>0</v>
      </c>
      <c r="P354" s="63">
        <v>0</v>
      </c>
      <c r="Q354" s="63">
        <v>0</v>
      </c>
      <c r="R354" s="63">
        <v>0</v>
      </c>
      <c r="S354" s="63">
        <v>5</v>
      </c>
      <c r="T354" s="63">
        <v>0</v>
      </c>
      <c r="U354" s="63">
        <v>0</v>
      </c>
      <c r="V354" s="63">
        <v>0</v>
      </c>
      <c r="W354" s="63">
        <v>2</v>
      </c>
      <c r="X354" s="63">
        <v>0</v>
      </c>
      <c r="Y354" s="63">
        <v>2</v>
      </c>
      <c r="Z354" s="63">
        <v>0</v>
      </c>
      <c r="AA354" s="63">
        <v>14</v>
      </c>
      <c r="AB354" s="63">
        <v>0</v>
      </c>
      <c r="AC354" s="63">
        <v>0</v>
      </c>
      <c r="AD354" s="63">
        <v>0</v>
      </c>
      <c r="AE354" s="63">
        <v>0</v>
      </c>
      <c r="AF354" s="63">
        <v>0</v>
      </c>
      <c r="AG354" s="63">
        <v>0</v>
      </c>
      <c r="AH354" s="63">
        <v>18</v>
      </c>
      <c r="AI354" s="63">
        <v>2</v>
      </c>
      <c r="AJ354" s="63">
        <v>2</v>
      </c>
      <c r="AK354" s="63">
        <v>0</v>
      </c>
      <c r="AL354" s="63">
        <v>0</v>
      </c>
      <c r="AM354" s="63">
        <v>3</v>
      </c>
      <c r="AN354" s="63">
        <v>0</v>
      </c>
      <c r="AO354" s="63">
        <v>0</v>
      </c>
      <c r="AP354" s="63">
        <v>0</v>
      </c>
      <c r="AQ354" s="63">
        <v>0</v>
      </c>
      <c r="AR354" s="63">
        <v>3</v>
      </c>
      <c r="AS354" s="63">
        <v>5</v>
      </c>
      <c r="AT354" s="63">
        <v>0</v>
      </c>
      <c r="AU354" s="63">
        <v>0</v>
      </c>
      <c r="AV354" s="63">
        <v>0</v>
      </c>
      <c r="AW354" s="63">
        <v>111</v>
      </c>
      <c r="AX354" s="63">
        <v>79</v>
      </c>
      <c r="AY354" s="63">
        <v>119</v>
      </c>
      <c r="AZ354" s="63">
        <v>56</v>
      </c>
      <c r="BA354" s="63">
        <v>60</v>
      </c>
      <c r="BB354" s="63">
        <v>36</v>
      </c>
      <c r="BC354" s="63">
        <v>54</v>
      </c>
      <c r="BD354" s="63">
        <v>87</v>
      </c>
      <c r="BE354" s="63">
        <v>123</v>
      </c>
      <c r="BF354" s="63">
        <v>122</v>
      </c>
      <c r="BG354" s="63">
        <v>59</v>
      </c>
      <c r="BH354" s="63">
        <v>50</v>
      </c>
      <c r="BI354" s="63">
        <v>73</v>
      </c>
      <c r="BJ354" s="63">
        <v>43</v>
      </c>
      <c r="BK354" s="63">
        <v>51</v>
      </c>
      <c r="BL354" s="63">
        <v>31</v>
      </c>
      <c r="BM354" s="63">
        <v>46</v>
      </c>
      <c r="BN354" s="63">
        <v>99</v>
      </c>
      <c r="BO354" s="63">
        <v>55</v>
      </c>
      <c r="BP354" s="63">
        <v>85</v>
      </c>
      <c r="BQ354" s="63">
        <v>32</v>
      </c>
      <c r="BR354" s="63">
        <v>38</v>
      </c>
      <c r="BS354" s="63">
        <v>100</v>
      </c>
      <c r="BT354" s="63">
        <v>63</v>
      </c>
      <c r="BU354" s="63">
        <v>75</v>
      </c>
      <c r="BV354" s="63">
        <v>44</v>
      </c>
      <c r="BW354" s="63">
        <v>51</v>
      </c>
      <c r="BX354" s="63">
        <v>148</v>
      </c>
      <c r="BY354" s="63">
        <v>59</v>
      </c>
      <c r="BZ354" s="63">
        <v>106</v>
      </c>
      <c r="CA354" s="185"/>
    </row>
    <row r="355" spans="1:79" ht="15.75" x14ac:dyDescent="0.25">
      <c r="A355" s="63" t="s">
        <v>2157</v>
      </c>
      <c r="B355" s="63">
        <v>3</v>
      </c>
      <c r="C355" s="63">
        <v>29</v>
      </c>
      <c r="D355" s="63">
        <v>2</v>
      </c>
      <c r="E355" s="63">
        <v>10</v>
      </c>
      <c r="F355" s="63">
        <v>0</v>
      </c>
      <c r="G355" s="63">
        <v>2</v>
      </c>
      <c r="H355" s="63">
        <v>4</v>
      </c>
      <c r="I355" s="63">
        <v>1</v>
      </c>
      <c r="J355" s="63">
        <v>0</v>
      </c>
      <c r="K355" s="63">
        <v>0</v>
      </c>
      <c r="L355" s="63">
        <v>0</v>
      </c>
      <c r="M355" s="63">
        <v>0</v>
      </c>
      <c r="N355" s="63">
        <v>0</v>
      </c>
      <c r="O355" s="63">
        <v>1</v>
      </c>
      <c r="P355" s="63">
        <v>138</v>
      </c>
      <c r="Q355" s="63">
        <v>16</v>
      </c>
      <c r="R355" s="63">
        <v>3</v>
      </c>
      <c r="S355" s="63">
        <v>400</v>
      </c>
      <c r="T355" s="63">
        <v>81</v>
      </c>
      <c r="U355" s="63">
        <v>18</v>
      </c>
      <c r="V355" s="63">
        <v>5</v>
      </c>
      <c r="W355" s="63">
        <v>70</v>
      </c>
      <c r="X355" s="63">
        <v>77</v>
      </c>
      <c r="Y355" s="63">
        <v>17</v>
      </c>
      <c r="Z355" s="63">
        <v>55</v>
      </c>
      <c r="AA355" s="63">
        <v>859</v>
      </c>
      <c r="AB355" s="63">
        <v>386</v>
      </c>
      <c r="AC355" s="63">
        <v>14</v>
      </c>
      <c r="AD355" s="63">
        <v>273</v>
      </c>
      <c r="AE355" s="63">
        <v>4</v>
      </c>
      <c r="AF355" s="63">
        <v>38</v>
      </c>
      <c r="AG355" s="63">
        <v>4</v>
      </c>
      <c r="AH355" s="63">
        <v>1141</v>
      </c>
      <c r="AI355" s="63">
        <v>701</v>
      </c>
      <c r="AJ355" s="63">
        <v>780</v>
      </c>
      <c r="AK355" s="63">
        <v>6</v>
      </c>
      <c r="AL355" s="63">
        <v>9</v>
      </c>
      <c r="AM355" s="63">
        <v>113</v>
      </c>
      <c r="AN355" s="63">
        <v>1</v>
      </c>
      <c r="AO355" s="63">
        <v>1</v>
      </c>
      <c r="AP355" s="63">
        <v>2</v>
      </c>
      <c r="AQ355" s="63">
        <v>339</v>
      </c>
      <c r="AR355" s="63">
        <v>765</v>
      </c>
      <c r="AS355" s="63">
        <v>618</v>
      </c>
      <c r="AT355" s="63">
        <v>0</v>
      </c>
      <c r="AU355" s="63">
        <v>0</v>
      </c>
      <c r="AV355" s="63">
        <v>0</v>
      </c>
      <c r="AW355" s="63">
        <v>3976</v>
      </c>
      <c r="AX355" s="63">
        <v>4304</v>
      </c>
      <c r="AY355" s="63">
        <v>5145</v>
      </c>
      <c r="AZ355" s="63">
        <v>1760</v>
      </c>
      <c r="BA355" s="63">
        <v>4232</v>
      </c>
      <c r="BB355" s="63">
        <v>3025</v>
      </c>
      <c r="BC355" s="63">
        <v>2105</v>
      </c>
      <c r="BD355" s="63">
        <v>3800</v>
      </c>
      <c r="BE355" s="63">
        <v>3233</v>
      </c>
      <c r="BF355" s="63">
        <v>3735</v>
      </c>
      <c r="BG355" s="63">
        <v>4349</v>
      </c>
      <c r="BH355" s="63">
        <v>3568</v>
      </c>
      <c r="BI355" s="63">
        <v>4032</v>
      </c>
      <c r="BJ355" s="63">
        <v>3052</v>
      </c>
      <c r="BK355" s="63">
        <v>3917</v>
      </c>
      <c r="BL355" s="63">
        <v>2787</v>
      </c>
      <c r="BM355" s="63">
        <v>3072</v>
      </c>
      <c r="BN355" s="63">
        <v>3872</v>
      </c>
      <c r="BO355" s="63">
        <v>2932</v>
      </c>
      <c r="BP355" s="63">
        <v>3588</v>
      </c>
      <c r="BQ355" s="63">
        <v>1254</v>
      </c>
      <c r="BR355" s="63">
        <v>1501</v>
      </c>
      <c r="BS355" s="63">
        <v>2659</v>
      </c>
      <c r="BT355" s="63">
        <v>3387</v>
      </c>
      <c r="BU355" s="63">
        <v>3013</v>
      </c>
      <c r="BV355" s="63">
        <v>2923</v>
      </c>
      <c r="BW355" s="63">
        <v>2019</v>
      </c>
      <c r="BX355" s="63">
        <v>5164</v>
      </c>
      <c r="BY355" s="63">
        <v>3736</v>
      </c>
      <c r="BZ355" s="63">
        <v>4551</v>
      </c>
      <c r="CA355" s="185"/>
    </row>
    <row r="356" spans="1:79" ht="15.75" x14ac:dyDescent="0.25">
      <c r="A356" s="63" t="s">
        <v>2158</v>
      </c>
      <c r="B356" s="63">
        <v>0</v>
      </c>
      <c r="C356" s="63">
        <v>0</v>
      </c>
      <c r="D356" s="63">
        <v>0</v>
      </c>
      <c r="E356" s="63">
        <v>3</v>
      </c>
      <c r="F356" s="63">
        <v>0</v>
      </c>
      <c r="G356" s="63">
        <v>0</v>
      </c>
      <c r="H356" s="63">
        <v>0</v>
      </c>
      <c r="I356" s="63">
        <v>0</v>
      </c>
      <c r="J356" s="63">
        <v>0</v>
      </c>
      <c r="K356" s="63">
        <v>0</v>
      </c>
      <c r="L356" s="63">
        <v>0</v>
      </c>
      <c r="M356" s="63">
        <v>0</v>
      </c>
      <c r="N356" s="63">
        <v>0</v>
      </c>
      <c r="O356" s="63">
        <v>0</v>
      </c>
      <c r="P356" s="63">
        <v>0</v>
      </c>
      <c r="Q356" s="63">
        <v>0</v>
      </c>
      <c r="R356" s="63">
        <v>0</v>
      </c>
      <c r="S356" s="63">
        <v>0</v>
      </c>
      <c r="T356" s="63">
        <v>0</v>
      </c>
      <c r="U356" s="63">
        <v>0</v>
      </c>
      <c r="V356" s="63">
        <v>0</v>
      </c>
      <c r="W356" s="63">
        <v>0</v>
      </c>
      <c r="X356" s="63">
        <v>0</v>
      </c>
      <c r="Y356" s="63">
        <v>0</v>
      </c>
      <c r="Z356" s="63">
        <v>0</v>
      </c>
      <c r="AA356" s="63">
        <v>4</v>
      </c>
      <c r="AB356" s="63">
        <v>0</v>
      </c>
      <c r="AC356" s="63">
        <v>0</v>
      </c>
      <c r="AD356" s="63">
        <v>0</v>
      </c>
      <c r="AE356" s="63">
        <v>0</v>
      </c>
      <c r="AF356" s="63">
        <v>0</v>
      </c>
      <c r="AG356" s="63">
        <v>0</v>
      </c>
      <c r="AH356" s="63">
        <v>1</v>
      </c>
      <c r="AI356" s="63">
        <v>1</v>
      </c>
      <c r="AJ356" s="63">
        <v>2</v>
      </c>
      <c r="AK356" s="63">
        <v>0</v>
      </c>
      <c r="AL356" s="63">
        <v>0</v>
      </c>
      <c r="AM356" s="63">
        <v>0</v>
      </c>
      <c r="AN356" s="63">
        <v>0</v>
      </c>
      <c r="AO356" s="63">
        <v>0</v>
      </c>
      <c r="AP356" s="63">
        <v>0</v>
      </c>
      <c r="AQ356" s="63">
        <v>0</v>
      </c>
      <c r="AR356" s="63">
        <v>3</v>
      </c>
      <c r="AS356" s="63">
        <v>2</v>
      </c>
      <c r="AT356" s="63">
        <v>0</v>
      </c>
      <c r="AU356" s="63">
        <v>0</v>
      </c>
      <c r="AV356" s="63">
        <v>0</v>
      </c>
      <c r="AW356" s="63">
        <v>26</v>
      </c>
      <c r="AX356" s="63">
        <v>15</v>
      </c>
      <c r="AY356" s="63">
        <v>22</v>
      </c>
      <c r="AZ356" s="63">
        <v>0</v>
      </c>
      <c r="BA356" s="63">
        <v>11</v>
      </c>
      <c r="BB356" s="63">
        <v>23</v>
      </c>
      <c r="BC356" s="63">
        <v>10</v>
      </c>
      <c r="BD356" s="63">
        <v>17</v>
      </c>
      <c r="BE356" s="63">
        <v>27</v>
      </c>
      <c r="BF356" s="63">
        <v>22</v>
      </c>
      <c r="BG356" s="63">
        <v>11</v>
      </c>
      <c r="BH356" s="63">
        <v>13</v>
      </c>
      <c r="BI356" s="63">
        <v>14</v>
      </c>
      <c r="BJ356" s="63">
        <v>7</v>
      </c>
      <c r="BK356" s="63">
        <v>14</v>
      </c>
      <c r="BL356" s="63">
        <v>2</v>
      </c>
      <c r="BM356" s="63">
        <v>26</v>
      </c>
      <c r="BN356" s="63">
        <v>23</v>
      </c>
      <c r="BO356" s="63">
        <v>20</v>
      </c>
      <c r="BP356" s="63">
        <v>22</v>
      </c>
      <c r="BQ356" s="63">
        <v>9</v>
      </c>
      <c r="BR356" s="63">
        <v>9</v>
      </c>
      <c r="BS356" s="63">
        <v>9</v>
      </c>
      <c r="BT356" s="63">
        <v>24</v>
      </c>
      <c r="BU356" s="63">
        <v>17</v>
      </c>
      <c r="BV356" s="63">
        <v>24</v>
      </c>
      <c r="BW356" s="63">
        <v>15</v>
      </c>
      <c r="BX356" s="63">
        <v>43</v>
      </c>
      <c r="BY356" s="63">
        <v>26</v>
      </c>
      <c r="BZ356" s="63">
        <v>24</v>
      </c>
      <c r="CA356" s="185"/>
    </row>
    <row r="357" spans="1:79" ht="15.75" x14ac:dyDescent="0.25">
      <c r="A357" s="63" t="s">
        <v>2159</v>
      </c>
      <c r="B357" s="63">
        <v>0</v>
      </c>
      <c r="C357" s="63">
        <v>0</v>
      </c>
      <c r="D357" s="63">
        <v>0</v>
      </c>
      <c r="E357" s="63">
        <v>0</v>
      </c>
      <c r="F357" s="63">
        <v>23</v>
      </c>
      <c r="G357" s="63">
        <v>25</v>
      </c>
      <c r="H357" s="63">
        <v>26</v>
      </c>
      <c r="I357" s="63">
        <v>28</v>
      </c>
      <c r="J357" s="63">
        <v>9</v>
      </c>
      <c r="K357" s="63">
        <v>10</v>
      </c>
      <c r="L357" s="63">
        <v>55</v>
      </c>
      <c r="M357" s="63">
        <v>17</v>
      </c>
      <c r="N357" s="63">
        <v>23</v>
      </c>
      <c r="O357" s="63">
        <v>23</v>
      </c>
      <c r="P357" s="63">
        <v>0</v>
      </c>
      <c r="Q357" s="63">
        <v>0</v>
      </c>
      <c r="R357" s="63">
        <v>0</v>
      </c>
      <c r="S357" s="63">
        <v>0</v>
      </c>
      <c r="T357" s="63">
        <v>0</v>
      </c>
      <c r="U357" s="63">
        <v>0</v>
      </c>
      <c r="V357" s="63">
        <v>5</v>
      </c>
      <c r="W357" s="63">
        <v>0</v>
      </c>
      <c r="X357" s="63">
        <v>0</v>
      </c>
      <c r="Y357" s="63">
        <v>0</v>
      </c>
      <c r="Z357" s="63">
        <v>0</v>
      </c>
      <c r="AA357" s="63">
        <v>0</v>
      </c>
      <c r="AB357" s="63">
        <v>7</v>
      </c>
      <c r="AC357" s="63">
        <v>4</v>
      </c>
      <c r="AD357" s="63">
        <v>8</v>
      </c>
      <c r="AE357" s="63">
        <v>5</v>
      </c>
      <c r="AF357" s="63">
        <v>0</v>
      </c>
      <c r="AG357" s="63">
        <v>0</v>
      </c>
      <c r="AH357" s="63">
        <v>0</v>
      </c>
      <c r="AI357" s="63">
        <v>0</v>
      </c>
      <c r="AJ357" s="63">
        <v>1</v>
      </c>
      <c r="AK357" s="63">
        <v>2</v>
      </c>
      <c r="AL357" s="63">
        <v>12</v>
      </c>
      <c r="AM357" s="63">
        <v>17</v>
      </c>
      <c r="AN357" s="63">
        <v>2</v>
      </c>
      <c r="AO357" s="63">
        <v>2</v>
      </c>
      <c r="AP357" s="63">
        <v>0</v>
      </c>
      <c r="AQ357" s="63">
        <v>0</v>
      </c>
      <c r="AR357" s="63">
        <v>2</v>
      </c>
      <c r="AS357" s="63">
        <v>0</v>
      </c>
      <c r="AT357" s="63">
        <v>12</v>
      </c>
      <c r="AU357" s="63">
        <v>4</v>
      </c>
      <c r="AV357" s="63">
        <v>12</v>
      </c>
      <c r="AW357" s="63">
        <v>0</v>
      </c>
      <c r="AX357" s="63">
        <v>0</v>
      </c>
      <c r="AY357" s="63">
        <v>0</v>
      </c>
      <c r="AZ357" s="63">
        <v>0</v>
      </c>
      <c r="BA357" s="63">
        <v>0</v>
      </c>
      <c r="BB357" s="63">
        <v>0</v>
      </c>
      <c r="BC357" s="63">
        <v>0</v>
      </c>
      <c r="BD357" s="63">
        <v>0</v>
      </c>
      <c r="BE357" s="63">
        <v>0</v>
      </c>
      <c r="BF357" s="63">
        <v>0</v>
      </c>
      <c r="BG357" s="63">
        <v>0</v>
      </c>
      <c r="BH357" s="63">
        <v>0</v>
      </c>
      <c r="BI357" s="63">
        <v>0</v>
      </c>
      <c r="BJ357" s="63">
        <v>2</v>
      </c>
      <c r="BK357" s="63">
        <v>0</v>
      </c>
      <c r="BL357" s="63">
        <v>0</v>
      </c>
      <c r="BM357" s="63">
        <v>0</v>
      </c>
      <c r="BN357" s="63">
        <v>0</v>
      </c>
      <c r="BO357" s="63">
        <v>0</v>
      </c>
      <c r="BP357" s="63">
        <v>0</v>
      </c>
      <c r="BQ357" s="63">
        <v>0</v>
      </c>
      <c r="BR357" s="63">
        <v>1</v>
      </c>
      <c r="BS357" s="63">
        <v>2</v>
      </c>
      <c r="BT357" s="63">
        <v>3</v>
      </c>
      <c r="BU357" s="63">
        <v>0</v>
      </c>
      <c r="BV357" s="63">
        <v>0</v>
      </c>
      <c r="BW357" s="63">
        <v>0</v>
      </c>
      <c r="BX357" s="63">
        <v>0</v>
      </c>
      <c r="BY357" s="63">
        <v>0</v>
      </c>
      <c r="BZ357" s="63">
        <v>0</v>
      </c>
      <c r="CA357" s="185"/>
    </row>
    <row r="358" spans="1:79" ht="15.75" x14ac:dyDescent="0.25">
      <c r="A358" s="63" t="s">
        <v>2160</v>
      </c>
      <c r="B358" s="63">
        <v>0</v>
      </c>
      <c r="C358" s="63">
        <v>0</v>
      </c>
      <c r="D358" s="63">
        <v>0</v>
      </c>
      <c r="E358" s="63">
        <v>0</v>
      </c>
      <c r="F358" s="63">
        <v>0</v>
      </c>
      <c r="G358" s="63">
        <v>0</v>
      </c>
      <c r="H358" s="63">
        <v>0</v>
      </c>
      <c r="I358" s="63">
        <v>0</v>
      </c>
      <c r="J358" s="63">
        <v>0</v>
      </c>
      <c r="K358" s="63">
        <v>0</v>
      </c>
      <c r="L358" s="63">
        <v>0</v>
      </c>
      <c r="M358" s="63">
        <v>0</v>
      </c>
      <c r="N358" s="63">
        <v>0</v>
      </c>
      <c r="O358" s="63">
        <v>0</v>
      </c>
      <c r="P358" s="63">
        <v>5</v>
      </c>
      <c r="Q358" s="63">
        <v>0</v>
      </c>
      <c r="R358" s="63">
        <v>0</v>
      </c>
      <c r="S358" s="63">
        <v>18</v>
      </c>
      <c r="T358" s="63">
        <v>3</v>
      </c>
      <c r="U358" s="63">
        <v>0</v>
      </c>
      <c r="V358" s="63">
        <v>0</v>
      </c>
      <c r="W358" s="63">
        <v>6</v>
      </c>
      <c r="X358" s="63">
        <v>2</v>
      </c>
      <c r="Y358" s="63">
        <v>4</v>
      </c>
      <c r="Z358" s="63">
        <v>1</v>
      </c>
      <c r="AA358" s="63">
        <v>2</v>
      </c>
      <c r="AB358" s="63">
        <v>12</v>
      </c>
      <c r="AC358" s="63">
        <v>0</v>
      </c>
      <c r="AD358" s="63">
        <v>9</v>
      </c>
      <c r="AE358" s="63">
        <v>0</v>
      </c>
      <c r="AF358" s="63">
        <v>2</v>
      </c>
      <c r="AG358" s="63">
        <v>0</v>
      </c>
      <c r="AH358" s="63">
        <v>26</v>
      </c>
      <c r="AI358" s="63">
        <v>46</v>
      </c>
      <c r="AJ358" s="63">
        <v>25</v>
      </c>
      <c r="AK358" s="63">
        <v>0</v>
      </c>
      <c r="AL358" s="63">
        <v>0</v>
      </c>
      <c r="AM358" s="63">
        <v>0</v>
      </c>
      <c r="AN358" s="63">
        <v>0</v>
      </c>
      <c r="AO358" s="63">
        <v>0</v>
      </c>
      <c r="AP358" s="63">
        <v>0</v>
      </c>
      <c r="AQ358" s="63">
        <v>11</v>
      </c>
      <c r="AR358" s="63">
        <v>20</v>
      </c>
      <c r="AS358" s="63">
        <v>10</v>
      </c>
      <c r="AT358" s="63">
        <v>0</v>
      </c>
      <c r="AU358" s="63">
        <v>0</v>
      </c>
      <c r="AV358" s="63">
        <v>0</v>
      </c>
      <c r="AW358" s="63">
        <v>103</v>
      </c>
      <c r="AX358" s="63">
        <v>73</v>
      </c>
      <c r="AY358" s="63">
        <v>67</v>
      </c>
      <c r="AZ358" s="63">
        <v>10</v>
      </c>
      <c r="BA358" s="63">
        <v>112</v>
      </c>
      <c r="BB358" s="63">
        <v>106</v>
      </c>
      <c r="BC358" s="63">
        <v>138</v>
      </c>
      <c r="BD358" s="63">
        <v>135</v>
      </c>
      <c r="BE358" s="63">
        <v>104</v>
      </c>
      <c r="BF358" s="63">
        <v>121</v>
      </c>
      <c r="BG358" s="63">
        <v>111</v>
      </c>
      <c r="BH358" s="63">
        <v>113</v>
      </c>
      <c r="BI358" s="63">
        <v>241</v>
      </c>
      <c r="BJ358" s="63">
        <v>118</v>
      </c>
      <c r="BK358" s="63">
        <v>151</v>
      </c>
      <c r="BL358" s="63">
        <v>247</v>
      </c>
      <c r="BM358" s="63">
        <v>126</v>
      </c>
      <c r="BN358" s="63">
        <v>96</v>
      </c>
      <c r="BO358" s="63">
        <v>98</v>
      </c>
      <c r="BP358" s="63">
        <v>117</v>
      </c>
      <c r="BQ358" s="63">
        <v>35</v>
      </c>
      <c r="BR358" s="63">
        <v>70</v>
      </c>
      <c r="BS358" s="63">
        <v>66</v>
      </c>
      <c r="BT358" s="63">
        <v>125</v>
      </c>
      <c r="BU358" s="63">
        <v>93</v>
      </c>
      <c r="BV358" s="63">
        <v>131</v>
      </c>
      <c r="BW358" s="63">
        <v>67</v>
      </c>
      <c r="BX358" s="63">
        <v>66</v>
      </c>
      <c r="BY358" s="63">
        <v>68</v>
      </c>
      <c r="BZ358" s="63">
        <v>126</v>
      </c>
      <c r="CA358" s="185"/>
    </row>
    <row r="359" spans="1:79" ht="15.75" x14ac:dyDescent="0.25">
      <c r="A359" s="63" t="s">
        <v>2161</v>
      </c>
      <c r="B359" s="63">
        <v>0</v>
      </c>
      <c r="C359" s="63">
        <v>0</v>
      </c>
      <c r="D359" s="63">
        <v>0</v>
      </c>
      <c r="E359" s="63">
        <v>0</v>
      </c>
      <c r="F359" s="63">
        <v>0</v>
      </c>
      <c r="G359" s="63">
        <v>0</v>
      </c>
      <c r="H359" s="63">
        <v>0</v>
      </c>
      <c r="I359" s="63">
        <v>0</v>
      </c>
      <c r="J359" s="63">
        <v>0</v>
      </c>
      <c r="K359" s="63">
        <v>0</v>
      </c>
      <c r="L359" s="63">
        <v>0</v>
      </c>
      <c r="M359" s="63">
        <v>0</v>
      </c>
      <c r="N359" s="63">
        <v>0</v>
      </c>
      <c r="O359" s="63">
        <v>0</v>
      </c>
      <c r="P359" s="63">
        <v>2</v>
      </c>
      <c r="Q359" s="63">
        <v>0</v>
      </c>
      <c r="R359" s="63">
        <v>0</v>
      </c>
      <c r="S359" s="63">
        <v>36</v>
      </c>
      <c r="T359" s="63">
        <v>4</v>
      </c>
      <c r="U359" s="63">
        <v>1</v>
      </c>
      <c r="V359" s="63">
        <v>0</v>
      </c>
      <c r="W359" s="63">
        <v>0</v>
      </c>
      <c r="X359" s="63">
        <v>2</v>
      </c>
      <c r="Y359" s="63">
        <v>0</v>
      </c>
      <c r="Z359" s="63">
        <v>0</v>
      </c>
      <c r="AA359" s="63">
        <v>70</v>
      </c>
      <c r="AB359" s="63">
        <v>10</v>
      </c>
      <c r="AC359" s="63">
        <v>0</v>
      </c>
      <c r="AD359" s="63">
        <v>5</v>
      </c>
      <c r="AE359" s="63">
        <v>0</v>
      </c>
      <c r="AF359" s="63">
        <v>0</v>
      </c>
      <c r="AG359" s="63">
        <v>0</v>
      </c>
      <c r="AH359" s="63">
        <v>18</v>
      </c>
      <c r="AI359" s="63">
        <v>35</v>
      </c>
      <c r="AJ359" s="63">
        <v>34</v>
      </c>
      <c r="AK359" s="63">
        <v>0</v>
      </c>
      <c r="AL359" s="63">
        <v>0</v>
      </c>
      <c r="AM359" s="63">
        <v>0</v>
      </c>
      <c r="AN359" s="63">
        <v>0</v>
      </c>
      <c r="AO359" s="63">
        <v>0</v>
      </c>
      <c r="AP359" s="63">
        <v>0</v>
      </c>
      <c r="AQ359" s="63">
        <v>16</v>
      </c>
      <c r="AR359" s="63">
        <v>6</v>
      </c>
      <c r="AS359" s="63">
        <v>15</v>
      </c>
      <c r="AT359" s="63">
        <v>0</v>
      </c>
      <c r="AU359" s="63">
        <v>1</v>
      </c>
      <c r="AV359" s="63">
        <v>0</v>
      </c>
      <c r="AW359" s="63">
        <v>47</v>
      </c>
      <c r="AX359" s="63">
        <v>25</v>
      </c>
      <c r="AY359" s="63">
        <v>74</v>
      </c>
      <c r="AZ359" s="63">
        <v>1</v>
      </c>
      <c r="BA359" s="63">
        <v>42</v>
      </c>
      <c r="BB359" s="63">
        <v>105</v>
      </c>
      <c r="BC359" s="63">
        <v>25</v>
      </c>
      <c r="BD359" s="63">
        <v>47</v>
      </c>
      <c r="BE359" s="63">
        <v>22</v>
      </c>
      <c r="BF359" s="63">
        <v>61</v>
      </c>
      <c r="BG359" s="63">
        <v>50</v>
      </c>
      <c r="BH359" s="63">
        <v>35</v>
      </c>
      <c r="BI359" s="63">
        <v>65</v>
      </c>
      <c r="BJ359" s="63">
        <v>37</v>
      </c>
      <c r="BK359" s="63">
        <v>55</v>
      </c>
      <c r="BL359" s="63">
        <v>119</v>
      </c>
      <c r="BM359" s="63">
        <v>55</v>
      </c>
      <c r="BN359" s="63">
        <v>57</v>
      </c>
      <c r="BO359" s="63">
        <v>42</v>
      </c>
      <c r="BP359" s="63">
        <v>22</v>
      </c>
      <c r="BQ359" s="63">
        <v>5</v>
      </c>
      <c r="BR359" s="63">
        <v>21</v>
      </c>
      <c r="BS359" s="63">
        <v>19</v>
      </c>
      <c r="BT359" s="63">
        <v>46</v>
      </c>
      <c r="BU359" s="63">
        <v>57</v>
      </c>
      <c r="BV359" s="63">
        <v>55</v>
      </c>
      <c r="BW359" s="63">
        <v>13</v>
      </c>
      <c r="BX359" s="63">
        <v>25</v>
      </c>
      <c r="BY359" s="63">
        <v>72</v>
      </c>
      <c r="BZ359" s="63">
        <v>36</v>
      </c>
      <c r="CA359" s="185"/>
    </row>
    <row r="360" spans="1:79" ht="15.75" x14ac:dyDescent="0.25">
      <c r="A360" s="63" t="s">
        <v>2162</v>
      </c>
      <c r="B360" s="63">
        <v>0</v>
      </c>
      <c r="C360" s="63">
        <v>0</v>
      </c>
      <c r="D360" s="63">
        <v>0</v>
      </c>
      <c r="E360" s="63">
        <v>0</v>
      </c>
      <c r="F360" s="63">
        <v>0</v>
      </c>
      <c r="G360" s="63">
        <v>0</v>
      </c>
      <c r="H360" s="63">
        <v>0</v>
      </c>
      <c r="I360" s="63">
        <v>0</v>
      </c>
      <c r="J360" s="63">
        <v>0</v>
      </c>
      <c r="K360" s="63">
        <v>0</v>
      </c>
      <c r="L360" s="63">
        <v>0</v>
      </c>
      <c r="M360" s="63">
        <v>0</v>
      </c>
      <c r="N360" s="63">
        <v>0</v>
      </c>
      <c r="O360" s="63">
        <v>0</v>
      </c>
      <c r="P360" s="63">
        <v>2</v>
      </c>
      <c r="Q360" s="63">
        <v>2</v>
      </c>
      <c r="R360" s="63">
        <v>0</v>
      </c>
      <c r="S360" s="63">
        <v>53</v>
      </c>
      <c r="T360" s="63">
        <v>20</v>
      </c>
      <c r="U360" s="63">
        <v>0</v>
      </c>
      <c r="V360" s="63">
        <v>6</v>
      </c>
      <c r="W360" s="63">
        <v>3</v>
      </c>
      <c r="X360" s="63">
        <v>17</v>
      </c>
      <c r="Y360" s="63">
        <v>1</v>
      </c>
      <c r="Z360" s="63">
        <v>12</v>
      </c>
      <c r="AA360" s="63">
        <v>54</v>
      </c>
      <c r="AB360" s="63">
        <v>52</v>
      </c>
      <c r="AC360" s="63">
        <v>3</v>
      </c>
      <c r="AD360" s="63">
        <v>19</v>
      </c>
      <c r="AE360" s="63">
        <v>0</v>
      </c>
      <c r="AF360" s="63">
        <v>3</v>
      </c>
      <c r="AG360" s="63">
        <v>0</v>
      </c>
      <c r="AH360" s="63">
        <v>12</v>
      </c>
      <c r="AI360" s="63">
        <v>48</v>
      </c>
      <c r="AJ360" s="63">
        <v>28</v>
      </c>
      <c r="AK360" s="63">
        <v>14</v>
      </c>
      <c r="AL360" s="63">
        <v>3</v>
      </c>
      <c r="AM360" s="63">
        <v>39</v>
      </c>
      <c r="AN360" s="63">
        <v>0</v>
      </c>
      <c r="AO360" s="63">
        <v>0</v>
      </c>
      <c r="AP360" s="63">
        <v>0</v>
      </c>
      <c r="AQ360" s="63">
        <v>4</v>
      </c>
      <c r="AR360" s="63">
        <v>26</v>
      </c>
      <c r="AS360" s="63">
        <v>23</v>
      </c>
      <c r="AT360" s="63">
        <v>0</v>
      </c>
      <c r="AU360" s="63">
        <v>0</v>
      </c>
      <c r="AV360" s="63">
        <v>0</v>
      </c>
      <c r="AW360" s="63">
        <v>55</v>
      </c>
      <c r="AX360" s="63">
        <v>13</v>
      </c>
      <c r="AY360" s="63">
        <v>13</v>
      </c>
      <c r="AZ360" s="63">
        <v>0</v>
      </c>
      <c r="BA360" s="63">
        <v>44</v>
      </c>
      <c r="BB360" s="63">
        <v>22</v>
      </c>
      <c r="BC360" s="63">
        <v>1</v>
      </c>
      <c r="BD360" s="63">
        <v>14</v>
      </c>
      <c r="BE360" s="63">
        <v>34</v>
      </c>
      <c r="BF360" s="63">
        <v>19</v>
      </c>
      <c r="BG360" s="63">
        <v>20</v>
      </c>
      <c r="BH360" s="63">
        <v>48</v>
      </c>
      <c r="BI360" s="63">
        <v>26</v>
      </c>
      <c r="BJ360" s="63">
        <v>18</v>
      </c>
      <c r="BK360" s="63">
        <v>25</v>
      </c>
      <c r="BL360" s="63">
        <v>31</v>
      </c>
      <c r="BM360" s="63">
        <v>17</v>
      </c>
      <c r="BN360" s="63">
        <v>20</v>
      </c>
      <c r="BO360" s="63">
        <v>5</v>
      </c>
      <c r="BP360" s="63">
        <v>8</v>
      </c>
      <c r="BQ360" s="63">
        <v>10</v>
      </c>
      <c r="BR360" s="63">
        <v>10</v>
      </c>
      <c r="BS360" s="63">
        <v>13</v>
      </c>
      <c r="BT360" s="63">
        <v>20</v>
      </c>
      <c r="BU360" s="63">
        <v>41</v>
      </c>
      <c r="BV360" s="63">
        <v>26</v>
      </c>
      <c r="BW360" s="63">
        <v>20</v>
      </c>
      <c r="BX360" s="63">
        <v>13</v>
      </c>
      <c r="BY360" s="63">
        <v>27</v>
      </c>
      <c r="BZ360" s="63">
        <v>27</v>
      </c>
      <c r="CA360" s="185"/>
    </row>
    <row r="361" spans="1:79" ht="15.75" x14ac:dyDescent="0.25">
      <c r="A361" s="63" t="s">
        <v>2163</v>
      </c>
      <c r="B361" s="63">
        <v>0</v>
      </c>
      <c r="C361" s="63">
        <v>2</v>
      </c>
      <c r="D361" s="63">
        <v>0</v>
      </c>
      <c r="E361" s="63">
        <v>0</v>
      </c>
      <c r="F361" s="63">
        <v>0</v>
      </c>
      <c r="G361" s="63">
        <v>0</v>
      </c>
      <c r="H361" s="63">
        <v>0</v>
      </c>
      <c r="I361" s="63">
        <v>0</v>
      </c>
      <c r="J361" s="63">
        <v>0</v>
      </c>
      <c r="K361" s="63">
        <v>0</v>
      </c>
      <c r="L361" s="63">
        <v>0</v>
      </c>
      <c r="M361" s="63">
        <v>0</v>
      </c>
      <c r="N361" s="63">
        <v>0</v>
      </c>
      <c r="O361" s="63">
        <v>0</v>
      </c>
      <c r="P361" s="63">
        <v>9</v>
      </c>
      <c r="Q361" s="63">
        <v>0</v>
      </c>
      <c r="R361" s="63">
        <v>1</v>
      </c>
      <c r="S361" s="63">
        <v>3</v>
      </c>
      <c r="T361" s="63">
        <v>4</v>
      </c>
      <c r="U361" s="63">
        <v>2</v>
      </c>
      <c r="V361" s="63">
        <v>0</v>
      </c>
      <c r="W361" s="63">
        <v>0</v>
      </c>
      <c r="X361" s="63">
        <v>3</v>
      </c>
      <c r="Y361" s="63">
        <v>0</v>
      </c>
      <c r="Z361" s="63">
        <v>2</v>
      </c>
      <c r="AA361" s="63">
        <v>7</v>
      </c>
      <c r="AB361" s="63">
        <v>7</v>
      </c>
      <c r="AC361" s="63">
        <v>0</v>
      </c>
      <c r="AD361" s="63">
        <v>5</v>
      </c>
      <c r="AE361" s="63">
        <v>0</v>
      </c>
      <c r="AF361" s="63">
        <v>0</v>
      </c>
      <c r="AG361" s="63">
        <v>0</v>
      </c>
      <c r="AH361" s="63">
        <v>22</v>
      </c>
      <c r="AI361" s="63">
        <v>12</v>
      </c>
      <c r="AJ361" s="63">
        <v>14</v>
      </c>
      <c r="AK361" s="63">
        <v>0</v>
      </c>
      <c r="AL361" s="63">
        <v>2</v>
      </c>
      <c r="AM361" s="63">
        <v>0</v>
      </c>
      <c r="AN361" s="63">
        <v>0</v>
      </c>
      <c r="AO361" s="63">
        <v>0</v>
      </c>
      <c r="AP361" s="63">
        <v>0</v>
      </c>
      <c r="AQ361" s="63">
        <v>9</v>
      </c>
      <c r="AR361" s="63">
        <v>8</v>
      </c>
      <c r="AS361" s="63">
        <v>9</v>
      </c>
      <c r="AT361" s="63">
        <v>0</v>
      </c>
      <c r="AU361" s="63">
        <v>0</v>
      </c>
      <c r="AV361" s="63">
        <v>0</v>
      </c>
      <c r="AW361" s="63">
        <v>15</v>
      </c>
      <c r="AX361" s="63">
        <v>28</v>
      </c>
      <c r="AY361" s="63">
        <v>37</v>
      </c>
      <c r="AZ361" s="63">
        <v>2</v>
      </c>
      <c r="BA361" s="63">
        <v>43</v>
      </c>
      <c r="BB361" s="63">
        <v>21</v>
      </c>
      <c r="BC361" s="63">
        <v>11</v>
      </c>
      <c r="BD361" s="63">
        <v>12</v>
      </c>
      <c r="BE361" s="63">
        <v>44</v>
      </c>
      <c r="BF361" s="63">
        <v>40</v>
      </c>
      <c r="BG361" s="63">
        <v>26</v>
      </c>
      <c r="BH361" s="63">
        <v>43</v>
      </c>
      <c r="BI361" s="63">
        <v>25</v>
      </c>
      <c r="BJ361" s="63">
        <v>21</v>
      </c>
      <c r="BK361" s="63">
        <v>30</v>
      </c>
      <c r="BL361" s="63">
        <v>29</v>
      </c>
      <c r="BM361" s="63">
        <v>9</v>
      </c>
      <c r="BN361" s="63">
        <v>16</v>
      </c>
      <c r="BO361" s="63">
        <v>56</v>
      </c>
      <c r="BP361" s="63">
        <v>33</v>
      </c>
      <c r="BQ361" s="63">
        <v>73</v>
      </c>
      <c r="BR361" s="63">
        <v>15</v>
      </c>
      <c r="BS361" s="63">
        <v>35</v>
      </c>
      <c r="BT361" s="63">
        <v>27</v>
      </c>
      <c r="BU361" s="63">
        <v>18</v>
      </c>
      <c r="BV361" s="63">
        <v>13</v>
      </c>
      <c r="BW361" s="63">
        <v>27</v>
      </c>
      <c r="BX361" s="63">
        <v>44</v>
      </c>
      <c r="BY361" s="63">
        <v>127</v>
      </c>
      <c r="BZ361" s="63">
        <v>36</v>
      </c>
      <c r="CA361" s="185"/>
    </row>
    <row r="362" spans="1:79" ht="15.75" x14ac:dyDescent="0.25">
      <c r="A362" s="63" t="s">
        <v>2164</v>
      </c>
      <c r="B362" s="63">
        <v>0</v>
      </c>
      <c r="C362" s="63">
        <v>0</v>
      </c>
      <c r="D362" s="63">
        <v>1</v>
      </c>
      <c r="E362" s="63">
        <v>0</v>
      </c>
      <c r="F362" s="63">
        <v>0</v>
      </c>
      <c r="G362" s="63">
        <v>0</v>
      </c>
      <c r="H362" s="63">
        <v>0</v>
      </c>
      <c r="I362" s="63">
        <v>0</v>
      </c>
      <c r="J362" s="63">
        <v>0</v>
      </c>
      <c r="K362" s="63">
        <v>0</v>
      </c>
      <c r="L362" s="63">
        <v>0</v>
      </c>
      <c r="M362" s="63">
        <v>0</v>
      </c>
      <c r="N362" s="63">
        <v>0</v>
      </c>
      <c r="O362" s="63">
        <v>0</v>
      </c>
      <c r="P362" s="63">
        <v>2</v>
      </c>
      <c r="Q362" s="63">
        <v>0</v>
      </c>
      <c r="R362" s="63">
        <v>0</v>
      </c>
      <c r="S362" s="63">
        <v>1</v>
      </c>
      <c r="T362" s="63">
        <v>0</v>
      </c>
      <c r="U362" s="63">
        <v>0</v>
      </c>
      <c r="V362" s="63">
        <v>0</v>
      </c>
      <c r="W362" s="63">
        <v>0</v>
      </c>
      <c r="X362" s="63">
        <v>0</v>
      </c>
      <c r="Y362" s="63">
        <v>0</v>
      </c>
      <c r="Z362" s="63">
        <v>0</v>
      </c>
      <c r="AA362" s="63">
        <v>2</v>
      </c>
      <c r="AB362" s="63">
        <v>1</v>
      </c>
      <c r="AC362" s="63">
        <v>0</v>
      </c>
      <c r="AD362" s="63">
        <v>0</v>
      </c>
      <c r="AE362" s="63">
        <v>0</v>
      </c>
      <c r="AF362" s="63">
        <v>0</v>
      </c>
      <c r="AG362" s="63">
        <v>0</v>
      </c>
      <c r="AH362" s="63">
        <v>12</v>
      </c>
      <c r="AI362" s="63">
        <v>5</v>
      </c>
      <c r="AJ362" s="63">
        <v>1</v>
      </c>
      <c r="AK362" s="63">
        <v>0</v>
      </c>
      <c r="AL362" s="63">
        <v>0</v>
      </c>
      <c r="AM362" s="63">
        <v>2</v>
      </c>
      <c r="AN362" s="63">
        <v>0</v>
      </c>
      <c r="AO362" s="63">
        <v>0</v>
      </c>
      <c r="AP362" s="63">
        <v>0</v>
      </c>
      <c r="AQ362" s="63">
        <v>1</v>
      </c>
      <c r="AR362" s="63">
        <v>7</v>
      </c>
      <c r="AS362" s="63">
        <v>6</v>
      </c>
      <c r="AT362" s="63">
        <v>0</v>
      </c>
      <c r="AU362" s="63">
        <v>0</v>
      </c>
      <c r="AV362" s="63">
        <v>0</v>
      </c>
      <c r="AW362" s="63">
        <v>11</v>
      </c>
      <c r="AX362" s="63">
        <v>1</v>
      </c>
      <c r="AY362" s="63">
        <v>7</v>
      </c>
      <c r="AZ362" s="63">
        <v>0</v>
      </c>
      <c r="BA362" s="63">
        <v>5</v>
      </c>
      <c r="BB362" s="63">
        <v>5</v>
      </c>
      <c r="BC362" s="63">
        <v>2</v>
      </c>
      <c r="BD362" s="63">
        <v>8</v>
      </c>
      <c r="BE362" s="63">
        <v>17</v>
      </c>
      <c r="BF362" s="63">
        <v>7</v>
      </c>
      <c r="BG362" s="63">
        <v>4</v>
      </c>
      <c r="BH362" s="63">
        <v>1</v>
      </c>
      <c r="BI362" s="63">
        <v>11</v>
      </c>
      <c r="BJ362" s="63">
        <v>5</v>
      </c>
      <c r="BK362" s="63">
        <v>10</v>
      </c>
      <c r="BL362" s="63">
        <v>13</v>
      </c>
      <c r="BM362" s="63">
        <v>13</v>
      </c>
      <c r="BN362" s="63">
        <v>7</v>
      </c>
      <c r="BO362" s="63">
        <v>15</v>
      </c>
      <c r="BP362" s="63">
        <v>9</v>
      </c>
      <c r="BQ362" s="63">
        <v>37</v>
      </c>
      <c r="BR362" s="63">
        <v>7</v>
      </c>
      <c r="BS362" s="63">
        <v>20</v>
      </c>
      <c r="BT362" s="63">
        <v>2</v>
      </c>
      <c r="BU362" s="63">
        <v>0</v>
      </c>
      <c r="BV362" s="63">
        <v>6</v>
      </c>
      <c r="BW362" s="63">
        <v>9</v>
      </c>
      <c r="BX362" s="63">
        <v>11</v>
      </c>
      <c r="BY362" s="63">
        <v>7</v>
      </c>
      <c r="BZ362" s="63">
        <v>1</v>
      </c>
      <c r="CA362" s="185"/>
    </row>
    <row r="363" spans="1:79" ht="15.75" x14ac:dyDescent="0.25">
      <c r="A363" s="63" t="s">
        <v>2165</v>
      </c>
      <c r="B363" s="63">
        <v>0</v>
      </c>
      <c r="C363" s="63">
        <v>0</v>
      </c>
      <c r="D363" s="63">
        <v>0</v>
      </c>
      <c r="E363" s="63">
        <v>0</v>
      </c>
      <c r="F363" s="63">
        <v>0</v>
      </c>
      <c r="G363" s="63">
        <v>0</v>
      </c>
      <c r="H363" s="63">
        <v>0</v>
      </c>
      <c r="I363" s="63">
        <v>0</v>
      </c>
      <c r="J363" s="63">
        <v>0</v>
      </c>
      <c r="K363" s="63">
        <v>0</v>
      </c>
      <c r="L363" s="63">
        <v>0</v>
      </c>
      <c r="M363" s="63">
        <v>0</v>
      </c>
      <c r="N363" s="63">
        <v>0</v>
      </c>
      <c r="O363" s="63">
        <v>0</v>
      </c>
      <c r="P363" s="63">
        <v>0</v>
      </c>
      <c r="Q363" s="63">
        <v>1</v>
      </c>
      <c r="R363" s="63">
        <v>0</v>
      </c>
      <c r="S363" s="63">
        <v>6</v>
      </c>
      <c r="T363" s="63">
        <v>0</v>
      </c>
      <c r="U363" s="63">
        <v>0</v>
      </c>
      <c r="V363" s="63">
        <v>0</v>
      </c>
      <c r="W363" s="63">
        <v>0</v>
      </c>
      <c r="X363" s="63">
        <v>0</v>
      </c>
      <c r="Y363" s="63">
        <v>0</v>
      </c>
      <c r="Z363" s="63">
        <v>0</v>
      </c>
      <c r="AA363" s="63">
        <v>1</v>
      </c>
      <c r="AB363" s="63">
        <v>0</v>
      </c>
      <c r="AC363" s="63">
        <v>0</v>
      </c>
      <c r="AD363" s="63">
        <v>1</v>
      </c>
      <c r="AE363" s="63">
        <v>0</v>
      </c>
      <c r="AF363" s="63">
        <v>1</v>
      </c>
      <c r="AG363" s="63">
        <v>0</v>
      </c>
      <c r="AH363" s="63">
        <v>1</v>
      </c>
      <c r="AI363" s="63">
        <v>6</v>
      </c>
      <c r="AJ363" s="63">
        <v>0</v>
      </c>
      <c r="AK363" s="63">
        <v>0</v>
      </c>
      <c r="AL363" s="63">
        <v>0</v>
      </c>
      <c r="AM363" s="63">
        <v>0</v>
      </c>
      <c r="AN363" s="63">
        <v>0</v>
      </c>
      <c r="AO363" s="63">
        <v>0</v>
      </c>
      <c r="AP363" s="63">
        <v>0</v>
      </c>
      <c r="AQ363" s="63">
        <v>0</v>
      </c>
      <c r="AR363" s="63">
        <v>1</v>
      </c>
      <c r="AS363" s="63">
        <v>1</v>
      </c>
      <c r="AT363" s="63">
        <v>0</v>
      </c>
      <c r="AU363" s="63">
        <v>0</v>
      </c>
      <c r="AV363" s="63">
        <v>0</v>
      </c>
      <c r="AW363" s="63">
        <v>15</v>
      </c>
      <c r="AX363" s="63">
        <v>2</v>
      </c>
      <c r="AY363" s="63">
        <v>9</v>
      </c>
      <c r="AZ363" s="63">
        <v>67</v>
      </c>
      <c r="BA363" s="63">
        <v>3</v>
      </c>
      <c r="BB363" s="63">
        <v>3</v>
      </c>
      <c r="BC363" s="63">
        <v>10</v>
      </c>
      <c r="BD363" s="63">
        <v>6</v>
      </c>
      <c r="BE363" s="63">
        <v>6</v>
      </c>
      <c r="BF363" s="63">
        <v>11</v>
      </c>
      <c r="BG363" s="63">
        <v>7</v>
      </c>
      <c r="BH363" s="63">
        <v>11</v>
      </c>
      <c r="BI363" s="63">
        <v>11</v>
      </c>
      <c r="BJ363" s="63">
        <v>1</v>
      </c>
      <c r="BK363" s="63">
        <v>7</v>
      </c>
      <c r="BL363" s="63">
        <v>8</v>
      </c>
      <c r="BM363" s="63">
        <v>5</v>
      </c>
      <c r="BN363" s="63">
        <v>4</v>
      </c>
      <c r="BO363" s="63">
        <v>6</v>
      </c>
      <c r="BP363" s="63">
        <v>6</v>
      </c>
      <c r="BQ363" s="63">
        <v>8</v>
      </c>
      <c r="BR363" s="63">
        <v>2</v>
      </c>
      <c r="BS363" s="63">
        <v>22</v>
      </c>
      <c r="BT363" s="63">
        <v>4</v>
      </c>
      <c r="BU363" s="63">
        <v>7</v>
      </c>
      <c r="BV363" s="63">
        <v>5</v>
      </c>
      <c r="BW363" s="63">
        <v>8</v>
      </c>
      <c r="BX363" s="63">
        <v>4</v>
      </c>
      <c r="BY363" s="63">
        <v>11</v>
      </c>
      <c r="BZ363" s="63">
        <v>3</v>
      </c>
      <c r="CA363" s="185"/>
    </row>
    <row r="364" spans="1:79" ht="15.75" x14ac:dyDescent="0.25">
      <c r="A364" s="63" t="s">
        <v>2166</v>
      </c>
      <c r="B364" s="63">
        <v>0</v>
      </c>
      <c r="C364" s="63">
        <v>2</v>
      </c>
      <c r="D364" s="63">
        <v>0</v>
      </c>
      <c r="E364" s="63">
        <v>2</v>
      </c>
      <c r="F364" s="63">
        <v>0</v>
      </c>
      <c r="G364" s="63">
        <v>0</v>
      </c>
      <c r="H364" s="63">
        <v>0</v>
      </c>
      <c r="I364" s="63">
        <v>0</v>
      </c>
      <c r="J364" s="63">
        <v>0</v>
      </c>
      <c r="K364" s="63">
        <v>0</v>
      </c>
      <c r="L364" s="63">
        <v>0</v>
      </c>
      <c r="M364" s="63">
        <v>0</v>
      </c>
      <c r="N364" s="63">
        <v>0</v>
      </c>
      <c r="O364" s="63">
        <v>0</v>
      </c>
      <c r="P364" s="63">
        <v>10</v>
      </c>
      <c r="Q364" s="63">
        <v>10</v>
      </c>
      <c r="R364" s="63">
        <v>0</v>
      </c>
      <c r="S364" s="63">
        <v>86</v>
      </c>
      <c r="T364" s="63">
        <v>22</v>
      </c>
      <c r="U364" s="63">
        <v>6</v>
      </c>
      <c r="V364" s="63">
        <v>5</v>
      </c>
      <c r="W364" s="63">
        <v>10</v>
      </c>
      <c r="X364" s="63">
        <v>17</v>
      </c>
      <c r="Y364" s="63">
        <v>3</v>
      </c>
      <c r="Z364" s="63">
        <v>11</v>
      </c>
      <c r="AA364" s="63">
        <v>179</v>
      </c>
      <c r="AB364" s="63">
        <v>30</v>
      </c>
      <c r="AC364" s="63">
        <v>1</v>
      </c>
      <c r="AD364" s="63">
        <v>27</v>
      </c>
      <c r="AE364" s="63">
        <v>0</v>
      </c>
      <c r="AF364" s="63">
        <v>2</v>
      </c>
      <c r="AG364" s="63">
        <v>0</v>
      </c>
      <c r="AH364" s="63">
        <v>326</v>
      </c>
      <c r="AI364" s="63">
        <v>112</v>
      </c>
      <c r="AJ364" s="63">
        <v>135</v>
      </c>
      <c r="AK364" s="63">
        <v>0</v>
      </c>
      <c r="AL364" s="63">
        <v>1</v>
      </c>
      <c r="AM364" s="63">
        <v>21</v>
      </c>
      <c r="AN364" s="63">
        <v>0</v>
      </c>
      <c r="AO364" s="63">
        <v>0</v>
      </c>
      <c r="AP364" s="63">
        <v>2</v>
      </c>
      <c r="AQ364" s="63">
        <v>42</v>
      </c>
      <c r="AR364" s="63">
        <v>180</v>
      </c>
      <c r="AS364" s="63">
        <v>140</v>
      </c>
      <c r="AT364" s="63">
        <v>0</v>
      </c>
      <c r="AU364" s="63">
        <v>0</v>
      </c>
      <c r="AV364" s="63">
        <v>0</v>
      </c>
      <c r="AW364" s="63">
        <v>688</v>
      </c>
      <c r="AX364" s="63">
        <v>278</v>
      </c>
      <c r="AY364" s="63">
        <v>1680</v>
      </c>
      <c r="AZ364" s="63">
        <v>703</v>
      </c>
      <c r="BA364" s="63">
        <v>787</v>
      </c>
      <c r="BB364" s="63">
        <v>440</v>
      </c>
      <c r="BC364" s="63">
        <v>319</v>
      </c>
      <c r="BD364" s="63">
        <v>542</v>
      </c>
      <c r="BE364" s="63">
        <v>1154</v>
      </c>
      <c r="BF364" s="63">
        <v>603</v>
      </c>
      <c r="BG364" s="63">
        <v>781</v>
      </c>
      <c r="BH364" s="63">
        <v>371</v>
      </c>
      <c r="BI364" s="63">
        <v>611</v>
      </c>
      <c r="BJ364" s="63">
        <v>537</v>
      </c>
      <c r="BK364" s="63">
        <v>656</v>
      </c>
      <c r="BL364" s="63">
        <v>425</v>
      </c>
      <c r="BM364" s="63">
        <v>711</v>
      </c>
      <c r="BN364" s="63">
        <v>959</v>
      </c>
      <c r="BO364" s="63">
        <v>1263</v>
      </c>
      <c r="BP364" s="63">
        <v>1129</v>
      </c>
      <c r="BQ364" s="63">
        <v>1431</v>
      </c>
      <c r="BR364" s="63">
        <v>286</v>
      </c>
      <c r="BS364" s="63">
        <v>1110</v>
      </c>
      <c r="BT364" s="63">
        <v>654</v>
      </c>
      <c r="BU364" s="63">
        <v>654</v>
      </c>
      <c r="BV364" s="63">
        <v>704</v>
      </c>
      <c r="BW364" s="63">
        <v>590</v>
      </c>
      <c r="BX364" s="63">
        <v>2044</v>
      </c>
      <c r="BY364" s="63">
        <v>857</v>
      </c>
      <c r="BZ364" s="63">
        <v>1015</v>
      </c>
      <c r="CA364" s="185"/>
    </row>
    <row r="365" spans="1:79" ht="15.75" x14ac:dyDescent="0.25">
      <c r="A365" s="63" t="s">
        <v>2167</v>
      </c>
      <c r="B365" s="63">
        <v>1</v>
      </c>
      <c r="C365" s="63">
        <v>0</v>
      </c>
      <c r="D365" s="63">
        <v>0</v>
      </c>
      <c r="E365" s="63">
        <v>1</v>
      </c>
      <c r="F365" s="63">
        <v>0</v>
      </c>
      <c r="G365" s="63">
        <v>0</v>
      </c>
      <c r="H365" s="63">
        <v>0</v>
      </c>
      <c r="I365" s="63">
        <v>0</v>
      </c>
      <c r="J365" s="63">
        <v>0</v>
      </c>
      <c r="K365" s="63">
        <v>0</v>
      </c>
      <c r="L365" s="63">
        <v>0</v>
      </c>
      <c r="M365" s="63">
        <v>0</v>
      </c>
      <c r="N365" s="63">
        <v>0</v>
      </c>
      <c r="O365" s="63">
        <v>0</v>
      </c>
      <c r="P365" s="63">
        <v>9</v>
      </c>
      <c r="Q365" s="63">
        <v>1</v>
      </c>
      <c r="R365" s="63">
        <v>1</v>
      </c>
      <c r="S365" s="63">
        <v>22</v>
      </c>
      <c r="T365" s="63">
        <v>5</v>
      </c>
      <c r="U365" s="63">
        <v>0</v>
      </c>
      <c r="V365" s="63">
        <v>0</v>
      </c>
      <c r="W365" s="63">
        <v>2</v>
      </c>
      <c r="X365" s="63">
        <v>2</v>
      </c>
      <c r="Y365" s="63">
        <v>1</v>
      </c>
      <c r="Z365" s="63">
        <v>1</v>
      </c>
      <c r="AA365" s="63">
        <v>5</v>
      </c>
      <c r="AB365" s="63">
        <v>5</v>
      </c>
      <c r="AC365" s="63">
        <v>0</v>
      </c>
      <c r="AD365" s="63">
        <v>3</v>
      </c>
      <c r="AE365" s="63">
        <v>0</v>
      </c>
      <c r="AF365" s="63">
        <v>11</v>
      </c>
      <c r="AG365" s="63">
        <v>0</v>
      </c>
      <c r="AH365" s="63">
        <v>34</v>
      </c>
      <c r="AI365" s="63">
        <v>11</v>
      </c>
      <c r="AJ365" s="63">
        <v>19</v>
      </c>
      <c r="AK365" s="63">
        <v>0</v>
      </c>
      <c r="AL365" s="63">
        <v>0</v>
      </c>
      <c r="AM365" s="63">
        <v>6</v>
      </c>
      <c r="AN365" s="63">
        <v>0</v>
      </c>
      <c r="AO365" s="63">
        <v>0</v>
      </c>
      <c r="AP365" s="63">
        <v>0</v>
      </c>
      <c r="AQ365" s="63">
        <v>5</v>
      </c>
      <c r="AR365" s="63">
        <v>15</v>
      </c>
      <c r="AS365" s="63">
        <v>19</v>
      </c>
      <c r="AT365" s="63">
        <v>0</v>
      </c>
      <c r="AU365" s="63">
        <v>0</v>
      </c>
      <c r="AV365" s="63">
        <v>0</v>
      </c>
      <c r="AW365" s="63">
        <v>46</v>
      </c>
      <c r="AX365" s="63">
        <v>32</v>
      </c>
      <c r="AY365" s="63">
        <v>65</v>
      </c>
      <c r="AZ365" s="63">
        <v>38</v>
      </c>
      <c r="BA365" s="63">
        <v>48</v>
      </c>
      <c r="BB365" s="63">
        <v>21</v>
      </c>
      <c r="BC365" s="63">
        <v>26</v>
      </c>
      <c r="BD365" s="63">
        <v>43</v>
      </c>
      <c r="BE365" s="63">
        <v>86</v>
      </c>
      <c r="BF365" s="63">
        <v>34</v>
      </c>
      <c r="BG365" s="63">
        <v>25</v>
      </c>
      <c r="BH365" s="63">
        <v>41</v>
      </c>
      <c r="BI365" s="63">
        <v>39</v>
      </c>
      <c r="BJ365" s="63">
        <v>36</v>
      </c>
      <c r="BK365" s="63">
        <v>34</v>
      </c>
      <c r="BL365" s="63">
        <v>26</v>
      </c>
      <c r="BM365" s="63">
        <v>35</v>
      </c>
      <c r="BN365" s="63">
        <v>53</v>
      </c>
      <c r="BO365" s="63">
        <v>52</v>
      </c>
      <c r="BP365" s="63">
        <v>50</v>
      </c>
      <c r="BQ365" s="63">
        <v>73</v>
      </c>
      <c r="BR365" s="63">
        <v>21</v>
      </c>
      <c r="BS365" s="63">
        <v>89</v>
      </c>
      <c r="BT365" s="63">
        <v>35</v>
      </c>
      <c r="BU365" s="63">
        <v>27</v>
      </c>
      <c r="BV365" s="63">
        <v>37</v>
      </c>
      <c r="BW365" s="63">
        <v>28</v>
      </c>
      <c r="BX365" s="63">
        <v>57</v>
      </c>
      <c r="BY365" s="63">
        <v>95</v>
      </c>
      <c r="BZ365" s="63">
        <v>52</v>
      </c>
      <c r="CA365" s="185"/>
    </row>
    <row r="366" spans="1:79" ht="15.75" x14ac:dyDescent="0.25">
      <c r="A366" s="63" t="s">
        <v>2168</v>
      </c>
      <c r="B366" s="63">
        <v>0</v>
      </c>
      <c r="C366" s="63">
        <v>0</v>
      </c>
      <c r="D366" s="63">
        <v>0</v>
      </c>
      <c r="E366" s="63">
        <v>0</v>
      </c>
      <c r="F366" s="63">
        <v>0</v>
      </c>
      <c r="G366" s="63">
        <v>0</v>
      </c>
      <c r="H366" s="63">
        <v>0</v>
      </c>
      <c r="I366" s="63">
        <v>0</v>
      </c>
      <c r="J366" s="63">
        <v>0</v>
      </c>
      <c r="K366" s="63">
        <v>0</v>
      </c>
      <c r="L366" s="63">
        <v>0</v>
      </c>
      <c r="M366" s="63">
        <v>0</v>
      </c>
      <c r="N366" s="63">
        <v>0</v>
      </c>
      <c r="O366" s="63">
        <v>0</v>
      </c>
      <c r="P366" s="63">
        <v>0</v>
      </c>
      <c r="Q366" s="63">
        <v>0</v>
      </c>
      <c r="R366" s="63">
        <v>0</v>
      </c>
      <c r="S366" s="63">
        <v>2</v>
      </c>
      <c r="T366" s="63">
        <v>3</v>
      </c>
      <c r="U366" s="63">
        <v>0</v>
      </c>
      <c r="V366" s="63">
        <v>0</v>
      </c>
      <c r="W366" s="63">
        <v>0</v>
      </c>
      <c r="X366" s="63">
        <v>0</v>
      </c>
      <c r="Y366" s="63">
        <v>0</v>
      </c>
      <c r="Z366" s="63">
        <v>0</v>
      </c>
      <c r="AA366" s="63">
        <v>0</v>
      </c>
      <c r="AB366" s="63">
        <v>1</v>
      </c>
      <c r="AC366" s="63">
        <v>0</v>
      </c>
      <c r="AD366" s="63">
        <v>0</v>
      </c>
      <c r="AE366" s="63">
        <v>0</v>
      </c>
      <c r="AF366" s="63">
        <v>0</v>
      </c>
      <c r="AG366" s="63">
        <v>0</v>
      </c>
      <c r="AH366" s="63">
        <v>1</v>
      </c>
      <c r="AI366" s="63">
        <v>3</v>
      </c>
      <c r="AJ366" s="63">
        <v>1</v>
      </c>
      <c r="AK366" s="63">
        <v>0</v>
      </c>
      <c r="AL366" s="63">
        <v>0</v>
      </c>
      <c r="AM366" s="63">
        <v>0</v>
      </c>
      <c r="AN366" s="63">
        <v>0</v>
      </c>
      <c r="AO366" s="63">
        <v>0</v>
      </c>
      <c r="AP366" s="63">
        <v>0</v>
      </c>
      <c r="AQ366" s="63">
        <v>0</v>
      </c>
      <c r="AR366" s="63">
        <v>0</v>
      </c>
      <c r="AS366" s="63">
        <v>2</v>
      </c>
      <c r="AT366" s="63">
        <v>0</v>
      </c>
      <c r="AU366" s="63">
        <v>0</v>
      </c>
      <c r="AV366" s="63">
        <v>0</v>
      </c>
      <c r="AW366" s="63">
        <v>0</v>
      </c>
      <c r="AX366" s="63">
        <v>12</v>
      </c>
      <c r="AY366" s="63">
        <v>5</v>
      </c>
      <c r="AZ366" s="63">
        <v>0</v>
      </c>
      <c r="BA366" s="63">
        <v>11</v>
      </c>
      <c r="BB366" s="63">
        <v>8</v>
      </c>
      <c r="BC366" s="63">
        <v>1</v>
      </c>
      <c r="BD366" s="63">
        <v>6</v>
      </c>
      <c r="BE366" s="63">
        <v>1</v>
      </c>
      <c r="BF366" s="63">
        <v>4</v>
      </c>
      <c r="BG366" s="63">
        <v>10</v>
      </c>
      <c r="BH366" s="63">
        <v>13</v>
      </c>
      <c r="BI366" s="63">
        <v>5</v>
      </c>
      <c r="BJ366" s="63">
        <v>1</v>
      </c>
      <c r="BK366" s="63">
        <v>20</v>
      </c>
      <c r="BL366" s="63">
        <v>11</v>
      </c>
      <c r="BM366" s="63">
        <v>3</v>
      </c>
      <c r="BN366" s="63">
        <v>4</v>
      </c>
      <c r="BO366" s="63">
        <v>0</v>
      </c>
      <c r="BP366" s="63">
        <v>4</v>
      </c>
      <c r="BQ366" s="63">
        <v>3</v>
      </c>
      <c r="BR366" s="63">
        <v>2</v>
      </c>
      <c r="BS366" s="63">
        <v>24</v>
      </c>
      <c r="BT366" s="63">
        <v>3</v>
      </c>
      <c r="BU366" s="63">
        <v>18</v>
      </c>
      <c r="BV366" s="63">
        <v>5</v>
      </c>
      <c r="BW366" s="63">
        <v>6</v>
      </c>
      <c r="BX366" s="63">
        <v>14</v>
      </c>
      <c r="BY366" s="63">
        <v>10</v>
      </c>
      <c r="BZ366" s="63">
        <v>30</v>
      </c>
      <c r="CA366" s="185"/>
    </row>
    <row r="367" spans="1:79" ht="15.75" x14ac:dyDescent="0.25">
      <c r="A367" s="63" t="s">
        <v>2169</v>
      </c>
      <c r="B367" s="63">
        <v>0</v>
      </c>
      <c r="C367" s="63">
        <v>2</v>
      </c>
      <c r="D367" s="63">
        <v>2</v>
      </c>
      <c r="E367" s="63">
        <v>1</v>
      </c>
      <c r="F367" s="63">
        <v>0</v>
      </c>
      <c r="G367" s="63">
        <v>0</v>
      </c>
      <c r="H367" s="63">
        <v>2</v>
      </c>
      <c r="I367" s="63">
        <v>0</v>
      </c>
      <c r="J367" s="63">
        <v>3</v>
      </c>
      <c r="K367" s="63">
        <v>1</v>
      </c>
      <c r="L367" s="63">
        <v>0</v>
      </c>
      <c r="M367" s="63">
        <v>0</v>
      </c>
      <c r="N367" s="63">
        <v>0</v>
      </c>
      <c r="O367" s="63">
        <v>0</v>
      </c>
      <c r="P367" s="63">
        <v>3</v>
      </c>
      <c r="Q367" s="63">
        <v>1</v>
      </c>
      <c r="R367" s="63">
        <v>0</v>
      </c>
      <c r="S367" s="63">
        <v>21</v>
      </c>
      <c r="T367" s="63">
        <v>12</v>
      </c>
      <c r="U367" s="63">
        <v>0</v>
      </c>
      <c r="V367" s="63">
        <v>0</v>
      </c>
      <c r="W367" s="63">
        <v>7</v>
      </c>
      <c r="X367" s="63">
        <v>15</v>
      </c>
      <c r="Y367" s="63">
        <v>0</v>
      </c>
      <c r="Z367" s="63">
        <v>6</v>
      </c>
      <c r="AA367" s="63">
        <v>24</v>
      </c>
      <c r="AB367" s="63">
        <v>66</v>
      </c>
      <c r="AC367" s="63">
        <v>4</v>
      </c>
      <c r="AD367" s="63">
        <v>9</v>
      </c>
      <c r="AE367" s="63">
        <v>1</v>
      </c>
      <c r="AF367" s="63">
        <v>3</v>
      </c>
      <c r="AG367" s="63">
        <v>0</v>
      </c>
      <c r="AH367" s="63">
        <v>15</v>
      </c>
      <c r="AI367" s="63">
        <v>12</v>
      </c>
      <c r="AJ367" s="63">
        <v>4</v>
      </c>
      <c r="AK367" s="63">
        <v>0</v>
      </c>
      <c r="AL367" s="63">
        <v>0</v>
      </c>
      <c r="AM367" s="63">
        <v>5</v>
      </c>
      <c r="AN367" s="63">
        <v>2</v>
      </c>
      <c r="AO367" s="63">
        <v>0</v>
      </c>
      <c r="AP367" s="63">
        <v>0</v>
      </c>
      <c r="AQ367" s="63">
        <v>11</v>
      </c>
      <c r="AR367" s="63">
        <v>18</v>
      </c>
      <c r="AS367" s="63">
        <v>15</v>
      </c>
      <c r="AT367" s="63">
        <v>2</v>
      </c>
      <c r="AU367" s="63">
        <v>2</v>
      </c>
      <c r="AV367" s="63">
        <v>8</v>
      </c>
      <c r="AW367" s="63">
        <v>27</v>
      </c>
      <c r="AX367" s="63">
        <v>14</v>
      </c>
      <c r="AY367" s="63">
        <v>18</v>
      </c>
      <c r="AZ367" s="63">
        <v>0</v>
      </c>
      <c r="BA367" s="63">
        <v>48</v>
      </c>
      <c r="BB367" s="63">
        <v>15</v>
      </c>
      <c r="BC367" s="63">
        <v>5</v>
      </c>
      <c r="BD367" s="63">
        <v>24</v>
      </c>
      <c r="BE367" s="63">
        <v>8</v>
      </c>
      <c r="BF367" s="63">
        <v>14</v>
      </c>
      <c r="BG367" s="63">
        <v>19</v>
      </c>
      <c r="BH367" s="63">
        <v>63</v>
      </c>
      <c r="BI367" s="63">
        <v>17</v>
      </c>
      <c r="BJ367" s="63">
        <v>19</v>
      </c>
      <c r="BK367" s="63">
        <v>16</v>
      </c>
      <c r="BL367" s="63">
        <v>30</v>
      </c>
      <c r="BM367" s="63">
        <v>15</v>
      </c>
      <c r="BN367" s="63">
        <v>5</v>
      </c>
      <c r="BO367" s="63">
        <v>4</v>
      </c>
      <c r="BP367" s="63">
        <v>12</v>
      </c>
      <c r="BQ367" s="63">
        <v>22</v>
      </c>
      <c r="BR367" s="63">
        <v>17</v>
      </c>
      <c r="BS367" s="63">
        <v>8</v>
      </c>
      <c r="BT367" s="63">
        <v>19</v>
      </c>
      <c r="BU367" s="63">
        <v>19</v>
      </c>
      <c r="BV367" s="63">
        <v>10</v>
      </c>
      <c r="BW367" s="63">
        <v>34</v>
      </c>
      <c r="BX367" s="63">
        <v>4</v>
      </c>
      <c r="BY367" s="63">
        <v>32</v>
      </c>
      <c r="BZ367" s="63">
        <v>16</v>
      </c>
      <c r="CA367" s="185"/>
    </row>
    <row r="368" spans="1:79" ht="15.75" x14ac:dyDescent="0.25">
      <c r="A368" s="63" t="s">
        <v>2170</v>
      </c>
      <c r="B368" s="63">
        <v>0</v>
      </c>
      <c r="C368" s="63">
        <v>0</v>
      </c>
      <c r="D368" s="63">
        <v>0</v>
      </c>
      <c r="E368" s="63">
        <v>0</v>
      </c>
      <c r="F368" s="63">
        <v>0</v>
      </c>
      <c r="G368" s="63">
        <v>0</v>
      </c>
      <c r="H368" s="63">
        <v>0</v>
      </c>
      <c r="I368" s="63">
        <v>0</v>
      </c>
      <c r="J368" s="63">
        <v>0</v>
      </c>
      <c r="K368" s="63">
        <v>0</v>
      </c>
      <c r="L368" s="63">
        <v>0</v>
      </c>
      <c r="M368" s="63">
        <v>0</v>
      </c>
      <c r="N368" s="63">
        <v>0</v>
      </c>
      <c r="O368" s="63">
        <v>0</v>
      </c>
      <c r="P368" s="63">
        <v>7</v>
      </c>
      <c r="Q368" s="63">
        <v>1</v>
      </c>
      <c r="R368" s="63">
        <v>0</v>
      </c>
      <c r="S368" s="63">
        <v>11</v>
      </c>
      <c r="T368" s="63">
        <v>0</v>
      </c>
      <c r="U368" s="63">
        <v>0</v>
      </c>
      <c r="V368" s="63">
        <v>0</v>
      </c>
      <c r="W368" s="63">
        <v>0</v>
      </c>
      <c r="X368" s="63">
        <v>1</v>
      </c>
      <c r="Y368" s="63">
        <v>0</v>
      </c>
      <c r="Z368" s="63">
        <v>0</v>
      </c>
      <c r="AA368" s="63">
        <v>0</v>
      </c>
      <c r="AB368" s="63">
        <v>6</v>
      </c>
      <c r="AC368" s="63">
        <v>0</v>
      </c>
      <c r="AD368" s="63">
        <v>2</v>
      </c>
      <c r="AE368" s="63">
        <v>0</v>
      </c>
      <c r="AF368" s="63">
        <v>0</v>
      </c>
      <c r="AG368" s="63">
        <v>0</v>
      </c>
      <c r="AH368" s="63">
        <v>63</v>
      </c>
      <c r="AI368" s="63">
        <v>11</v>
      </c>
      <c r="AJ368" s="63">
        <v>2</v>
      </c>
      <c r="AK368" s="63">
        <v>0</v>
      </c>
      <c r="AL368" s="63">
        <v>0</v>
      </c>
      <c r="AM368" s="63">
        <v>4</v>
      </c>
      <c r="AN368" s="63">
        <v>0</v>
      </c>
      <c r="AO368" s="63">
        <v>0</v>
      </c>
      <c r="AP368" s="63">
        <v>0</v>
      </c>
      <c r="AQ368" s="63">
        <v>0</v>
      </c>
      <c r="AR368" s="63">
        <v>1</v>
      </c>
      <c r="AS368" s="63">
        <v>2</v>
      </c>
      <c r="AT368" s="63">
        <v>0</v>
      </c>
      <c r="AU368" s="63">
        <v>0</v>
      </c>
      <c r="AV368" s="63">
        <v>0</v>
      </c>
      <c r="AW368" s="63">
        <v>26</v>
      </c>
      <c r="AX368" s="63">
        <v>7</v>
      </c>
      <c r="AY368" s="63">
        <v>18</v>
      </c>
      <c r="AZ368" s="63">
        <v>24</v>
      </c>
      <c r="BA368" s="63">
        <v>26</v>
      </c>
      <c r="BB368" s="63">
        <v>12</v>
      </c>
      <c r="BC368" s="63">
        <v>21</v>
      </c>
      <c r="BD368" s="63">
        <v>21</v>
      </c>
      <c r="BE368" s="63">
        <v>13</v>
      </c>
      <c r="BF368" s="63">
        <v>31</v>
      </c>
      <c r="BG368" s="63">
        <v>8</v>
      </c>
      <c r="BH368" s="63">
        <v>12</v>
      </c>
      <c r="BI368" s="63">
        <v>47</v>
      </c>
      <c r="BJ368" s="63">
        <v>30</v>
      </c>
      <c r="BK368" s="63">
        <v>27</v>
      </c>
      <c r="BL368" s="63">
        <v>38</v>
      </c>
      <c r="BM368" s="63">
        <v>11</v>
      </c>
      <c r="BN368" s="63">
        <v>28</v>
      </c>
      <c r="BO368" s="63">
        <v>62</v>
      </c>
      <c r="BP368" s="63">
        <v>51</v>
      </c>
      <c r="BQ368" s="63">
        <v>33</v>
      </c>
      <c r="BR368" s="63">
        <v>23</v>
      </c>
      <c r="BS368" s="63">
        <v>14</v>
      </c>
      <c r="BT368" s="63">
        <v>20</v>
      </c>
      <c r="BU368" s="63">
        <v>15</v>
      </c>
      <c r="BV368" s="63">
        <v>27</v>
      </c>
      <c r="BW368" s="63">
        <v>29</v>
      </c>
      <c r="BX368" s="63">
        <v>42</v>
      </c>
      <c r="BY368" s="63">
        <v>18</v>
      </c>
      <c r="BZ368" s="63">
        <v>37</v>
      </c>
      <c r="CA368" s="185"/>
    </row>
    <row r="369" spans="1:79" ht="15.75" x14ac:dyDescent="0.25">
      <c r="A369" s="63" t="s">
        <v>2171</v>
      </c>
      <c r="B369" s="63">
        <v>0</v>
      </c>
      <c r="C369" s="63">
        <v>3</v>
      </c>
      <c r="D369" s="63">
        <v>3</v>
      </c>
      <c r="E369" s="63">
        <v>1</v>
      </c>
      <c r="F369" s="63">
        <v>21</v>
      </c>
      <c r="G369" s="63">
        <v>55</v>
      </c>
      <c r="H369" s="63">
        <v>91</v>
      </c>
      <c r="I369" s="63">
        <v>0</v>
      </c>
      <c r="J369" s="63">
        <v>1</v>
      </c>
      <c r="K369" s="63">
        <v>0</v>
      </c>
      <c r="L369" s="63">
        <v>0</v>
      </c>
      <c r="M369" s="63">
        <v>7</v>
      </c>
      <c r="N369" s="63">
        <v>7</v>
      </c>
      <c r="O369" s="63">
        <v>1</v>
      </c>
      <c r="P369" s="63">
        <v>1</v>
      </c>
      <c r="Q369" s="63">
        <v>0</v>
      </c>
      <c r="R369" s="63">
        <v>0</v>
      </c>
      <c r="S369" s="63">
        <v>24</v>
      </c>
      <c r="T369" s="63">
        <v>7</v>
      </c>
      <c r="U369" s="63">
        <v>0</v>
      </c>
      <c r="V369" s="63">
        <v>0</v>
      </c>
      <c r="W369" s="63">
        <v>3</v>
      </c>
      <c r="X369" s="63">
        <v>2</v>
      </c>
      <c r="Y369" s="63">
        <v>2</v>
      </c>
      <c r="Z369" s="63">
        <v>5</v>
      </c>
      <c r="AA369" s="63">
        <v>2</v>
      </c>
      <c r="AB369" s="63">
        <v>282</v>
      </c>
      <c r="AC369" s="63">
        <v>230</v>
      </c>
      <c r="AD369" s="63">
        <v>434</v>
      </c>
      <c r="AE369" s="63">
        <v>56</v>
      </c>
      <c r="AF369" s="63">
        <v>72</v>
      </c>
      <c r="AG369" s="63">
        <v>44</v>
      </c>
      <c r="AH369" s="63">
        <v>13</v>
      </c>
      <c r="AI369" s="63">
        <v>33</v>
      </c>
      <c r="AJ369" s="63">
        <v>51</v>
      </c>
      <c r="AK369" s="63">
        <v>2</v>
      </c>
      <c r="AL369" s="63">
        <v>1</v>
      </c>
      <c r="AM369" s="63">
        <v>4</v>
      </c>
      <c r="AN369" s="63">
        <v>1</v>
      </c>
      <c r="AO369" s="63">
        <v>0</v>
      </c>
      <c r="AP369" s="63">
        <v>0</v>
      </c>
      <c r="AQ369" s="63">
        <v>5</v>
      </c>
      <c r="AR369" s="63">
        <v>17</v>
      </c>
      <c r="AS369" s="63">
        <v>7</v>
      </c>
      <c r="AT369" s="63">
        <v>139</v>
      </c>
      <c r="AU369" s="63">
        <v>161</v>
      </c>
      <c r="AV369" s="63">
        <v>168</v>
      </c>
      <c r="AW369" s="63">
        <v>17</v>
      </c>
      <c r="AX369" s="63">
        <v>15</v>
      </c>
      <c r="AY369" s="63">
        <v>13</v>
      </c>
      <c r="AZ369" s="63">
        <v>0</v>
      </c>
      <c r="BA369" s="63">
        <v>76</v>
      </c>
      <c r="BB369" s="63">
        <v>19</v>
      </c>
      <c r="BC369" s="63">
        <v>5</v>
      </c>
      <c r="BD369" s="63">
        <v>10</v>
      </c>
      <c r="BE369" s="63">
        <v>7</v>
      </c>
      <c r="BF369" s="63">
        <v>9</v>
      </c>
      <c r="BG369" s="63">
        <v>8</v>
      </c>
      <c r="BH369" s="63">
        <v>11</v>
      </c>
      <c r="BI369" s="63">
        <v>54</v>
      </c>
      <c r="BJ369" s="63">
        <v>147</v>
      </c>
      <c r="BK369" s="63">
        <v>37</v>
      </c>
      <c r="BL369" s="63">
        <v>23</v>
      </c>
      <c r="BM369" s="63">
        <v>47</v>
      </c>
      <c r="BN369" s="63">
        <v>8</v>
      </c>
      <c r="BO369" s="63">
        <v>6</v>
      </c>
      <c r="BP369" s="63">
        <v>8</v>
      </c>
      <c r="BQ369" s="63">
        <v>9</v>
      </c>
      <c r="BR369" s="63">
        <v>4</v>
      </c>
      <c r="BS369" s="63">
        <v>6</v>
      </c>
      <c r="BT369" s="63">
        <v>9</v>
      </c>
      <c r="BU369" s="63">
        <v>9</v>
      </c>
      <c r="BV369" s="63">
        <v>7</v>
      </c>
      <c r="BW369" s="63">
        <v>9</v>
      </c>
      <c r="BX369" s="63">
        <v>2</v>
      </c>
      <c r="BY369" s="63">
        <v>26</v>
      </c>
      <c r="BZ369" s="63">
        <v>13</v>
      </c>
      <c r="CA369" s="185"/>
    </row>
    <row r="370" spans="1:79" ht="15.75" x14ac:dyDescent="0.25">
      <c r="A370" s="63" t="s">
        <v>2172</v>
      </c>
      <c r="B370" s="63">
        <v>0</v>
      </c>
      <c r="C370" s="63">
        <v>0</v>
      </c>
      <c r="D370" s="63">
        <v>0</v>
      </c>
      <c r="E370" s="63">
        <v>0</v>
      </c>
      <c r="F370" s="63">
        <v>0</v>
      </c>
      <c r="G370" s="63">
        <v>0</v>
      </c>
      <c r="H370" s="63">
        <v>14</v>
      </c>
      <c r="I370" s="63">
        <v>0</v>
      </c>
      <c r="J370" s="63">
        <v>0</v>
      </c>
      <c r="K370" s="63">
        <v>0</v>
      </c>
      <c r="L370" s="63">
        <v>0</v>
      </c>
      <c r="M370" s="63">
        <v>0</v>
      </c>
      <c r="N370" s="63">
        <v>3</v>
      </c>
      <c r="O370" s="63">
        <v>0</v>
      </c>
      <c r="P370" s="63">
        <v>36</v>
      </c>
      <c r="Q370" s="63">
        <v>0</v>
      </c>
      <c r="R370" s="63">
        <v>0</v>
      </c>
      <c r="S370" s="63">
        <v>43</v>
      </c>
      <c r="T370" s="63">
        <v>8</v>
      </c>
      <c r="U370" s="63">
        <v>1</v>
      </c>
      <c r="V370" s="63">
        <v>1</v>
      </c>
      <c r="W370" s="63">
        <v>5</v>
      </c>
      <c r="X370" s="63">
        <v>2</v>
      </c>
      <c r="Y370" s="63">
        <v>2</v>
      </c>
      <c r="Z370" s="63">
        <v>6</v>
      </c>
      <c r="AA370" s="63">
        <v>10</v>
      </c>
      <c r="AB370" s="63">
        <v>80</v>
      </c>
      <c r="AC370" s="63">
        <v>1</v>
      </c>
      <c r="AD370" s="63">
        <v>21</v>
      </c>
      <c r="AE370" s="63">
        <v>0</v>
      </c>
      <c r="AF370" s="63">
        <v>6</v>
      </c>
      <c r="AG370" s="63">
        <v>0</v>
      </c>
      <c r="AH370" s="63">
        <v>24</v>
      </c>
      <c r="AI370" s="63">
        <v>19</v>
      </c>
      <c r="AJ370" s="63">
        <v>24</v>
      </c>
      <c r="AK370" s="63">
        <v>2</v>
      </c>
      <c r="AL370" s="63">
        <v>0</v>
      </c>
      <c r="AM370" s="63">
        <v>1</v>
      </c>
      <c r="AN370" s="63">
        <v>0</v>
      </c>
      <c r="AO370" s="63">
        <v>1</v>
      </c>
      <c r="AP370" s="63">
        <v>1</v>
      </c>
      <c r="AQ370" s="63">
        <v>3</v>
      </c>
      <c r="AR370" s="63">
        <v>24</v>
      </c>
      <c r="AS370" s="63">
        <v>17</v>
      </c>
      <c r="AT370" s="63">
        <v>0</v>
      </c>
      <c r="AU370" s="63">
        <v>0</v>
      </c>
      <c r="AV370" s="63">
        <v>0</v>
      </c>
      <c r="AW370" s="63">
        <v>53</v>
      </c>
      <c r="AX370" s="63">
        <v>38</v>
      </c>
      <c r="AY370" s="63">
        <v>46</v>
      </c>
      <c r="AZ370" s="63">
        <v>57</v>
      </c>
      <c r="BA370" s="63">
        <v>34</v>
      </c>
      <c r="BB370" s="63">
        <v>35</v>
      </c>
      <c r="BC370" s="63">
        <v>13</v>
      </c>
      <c r="BD370" s="63">
        <v>69</v>
      </c>
      <c r="BE370" s="63">
        <v>36</v>
      </c>
      <c r="BF370" s="63">
        <v>53</v>
      </c>
      <c r="BG370" s="63">
        <v>54</v>
      </c>
      <c r="BH370" s="63">
        <v>59</v>
      </c>
      <c r="BI370" s="63">
        <v>29</v>
      </c>
      <c r="BJ370" s="63">
        <v>33</v>
      </c>
      <c r="BK370" s="63">
        <v>34</v>
      </c>
      <c r="BL370" s="63">
        <v>28</v>
      </c>
      <c r="BM370" s="63">
        <v>64</v>
      </c>
      <c r="BN370" s="63">
        <v>56</v>
      </c>
      <c r="BO370" s="63">
        <v>55</v>
      </c>
      <c r="BP370" s="63">
        <v>50</v>
      </c>
      <c r="BQ370" s="63">
        <v>30</v>
      </c>
      <c r="BR370" s="63">
        <v>23</v>
      </c>
      <c r="BS370" s="63">
        <v>38</v>
      </c>
      <c r="BT370" s="63">
        <v>42</v>
      </c>
      <c r="BU370" s="63">
        <v>54</v>
      </c>
      <c r="BV370" s="63">
        <v>36</v>
      </c>
      <c r="BW370" s="63">
        <v>18</v>
      </c>
      <c r="BX370" s="63">
        <v>51</v>
      </c>
      <c r="BY370" s="63">
        <v>45</v>
      </c>
      <c r="BZ370" s="63">
        <v>83</v>
      </c>
      <c r="CA370" s="185"/>
    </row>
    <row r="371" spans="1:79" ht="15.75" x14ac:dyDescent="0.25">
      <c r="A371" s="63" t="s">
        <v>2173</v>
      </c>
      <c r="B371" s="63">
        <v>0</v>
      </c>
      <c r="C371" s="63">
        <v>2</v>
      </c>
      <c r="D371" s="63">
        <v>0</v>
      </c>
      <c r="E371" s="63">
        <v>0</v>
      </c>
      <c r="F371" s="63">
        <v>0</v>
      </c>
      <c r="G371" s="63">
        <v>0</v>
      </c>
      <c r="H371" s="63">
        <v>0</v>
      </c>
      <c r="I371" s="63">
        <v>0</v>
      </c>
      <c r="J371" s="63">
        <v>0</v>
      </c>
      <c r="K371" s="63">
        <v>0</v>
      </c>
      <c r="L371" s="63">
        <v>0</v>
      </c>
      <c r="M371" s="63">
        <v>0</v>
      </c>
      <c r="N371" s="63">
        <v>0</v>
      </c>
      <c r="O371" s="63">
        <v>0</v>
      </c>
      <c r="P371" s="63">
        <v>4</v>
      </c>
      <c r="Q371" s="63">
        <v>0</v>
      </c>
      <c r="R371" s="63">
        <v>0</v>
      </c>
      <c r="S371" s="63">
        <v>0</v>
      </c>
      <c r="T371" s="63">
        <v>1</v>
      </c>
      <c r="U371" s="63">
        <v>0</v>
      </c>
      <c r="V371" s="63">
        <v>0</v>
      </c>
      <c r="W371" s="63">
        <v>0</v>
      </c>
      <c r="X371" s="63">
        <v>0</v>
      </c>
      <c r="Y371" s="63">
        <v>0</v>
      </c>
      <c r="Z371" s="63">
        <v>0</v>
      </c>
      <c r="AA371" s="63">
        <v>4</v>
      </c>
      <c r="AB371" s="63">
        <v>5</v>
      </c>
      <c r="AC371" s="63">
        <v>1</v>
      </c>
      <c r="AD371" s="63">
        <v>1</v>
      </c>
      <c r="AE371" s="63">
        <v>0</v>
      </c>
      <c r="AF371" s="63">
        <v>0</v>
      </c>
      <c r="AG371" s="63">
        <v>0</v>
      </c>
      <c r="AH371" s="63">
        <v>9</v>
      </c>
      <c r="AI371" s="63">
        <v>4</v>
      </c>
      <c r="AJ371" s="63">
        <v>0</v>
      </c>
      <c r="AK371" s="63">
        <v>0</v>
      </c>
      <c r="AL371" s="63">
        <v>0</v>
      </c>
      <c r="AM371" s="63">
        <v>0</v>
      </c>
      <c r="AN371" s="63">
        <v>0</v>
      </c>
      <c r="AO371" s="63">
        <v>0</v>
      </c>
      <c r="AP371" s="63">
        <v>0</v>
      </c>
      <c r="AQ371" s="63">
        <v>8</v>
      </c>
      <c r="AR371" s="63">
        <v>0</v>
      </c>
      <c r="AS371" s="63">
        <v>3</v>
      </c>
      <c r="AT371" s="63">
        <v>1</v>
      </c>
      <c r="AU371" s="63">
        <v>0</v>
      </c>
      <c r="AV371" s="63">
        <v>0</v>
      </c>
      <c r="AW371" s="63">
        <v>14</v>
      </c>
      <c r="AX371" s="63">
        <v>7</v>
      </c>
      <c r="AY371" s="63">
        <v>11</v>
      </c>
      <c r="AZ371" s="63">
        <v>0</v>
      </c>
      <c r="BA371" s="63">
        <v>9</v>
      </c>
      <c r="BB371" s="63">
        <v>4</v>
      </c>
      <c r="BC371" s="63">
        <v>1</v>
      </c>
      <c r="BD371" s="63">
        <v>6</v>
      </c>
      <c r="BE371" s="63">
        <v>5</v>
      </c>
      <c r="BF371" s="63">
        <v>10</v>
      </c>
      <c r="BG371" s="63">
        <v>13</v>
      </c>
      <c r="BH371" s="63">
        <v>3</v>
      </c>
      <c r="BI371" s="63">
        <v>7</v>
      </c>
      <c r="BJ371" s="63">
        <v>4</v>
      </c>
      <c r="BK371" s="63">
        <v>10</v>
      </c>
      <c r="BL371" s="63">
        <v>2</v>
      </c>
      <c r="BM371" s="63">
        <v>9</v>
      </c>
      <c r="BN371" s="63">
        <v>12</v>
      </c>
      <c r="BO371" s="63">
        <v>10</v>
      </c>
      <c r="BP371" s="63">
        <v>6</v>
      </c>
      <c r="BQ371" s="63">
        <v>3</v>
      </c>
      <c r="BR371" s="63">
        <v>10</v>
      </c>
      <c r="BS371" s="63">
        <v>9</v>
      </c>
      <c r="BT371" s="63">
        <v>11</v>
      </c>
      <c r="BU371" s="63">
        <v>6</v>
      </c>
      <c r="BV371" s="63">
        <v>2</v>
      </c>
      <c r="BW371" s="63">
        <v>4</v>
      </c>
      <c r="BX371" s="63">
        <v>6</v>
      </c>
      <c r="BY371" s="63">
        <v>9</v>
      </c>
      <c r="BZ371" s="63">
        <v>12</v>
      </c>
      <c r="CA371" s="185"/>
    </row>
    <row r="372" spans="1:79" ht="15.75" x14ac:dyDescent="0.25">
      <c r="A372" s="63" t="s">
        <v>2174</v>
      </c>
      <c r="B372" s="63">
        <v>0</v>
      </c>
      <c r="C372" s="63">
        <v>0</v>
      </c>
      <c r="D372" s="63">
        <v>0</v>
      </c>
      <c r="E372" s="63">
        <v>5</v>
      </c>
      <c r="F372" s="63">
        <v>0</v>
      </c>
      <c r="G372" s="63">
        <v>0</v>
      </c>
      <c r="H372" s="63">
        <v>0</v>
      </c>
      <c r="I372" s="63">
        <v>0</v>
      </c>
      <c r="J372" s="63">
        <v>0</v>
      </c>
      <c r="K372" s="63">
        <v>0</v>
      </c>
      <c r="L372" s="63">
        <v>0</v>
      </c>
      <c r="M372" s="63">
        <v>0</v>
      </c>
      <c r="N372" s="63">
        <v>0</v>
      </c>
      <c r="O372" s="63">
        <v>0</v>
      </c>
      <c r="P372" s="63">
        <v>400</v>
      </c>
      <c r="Q372" s="63">
        <v>8</v>
      </c>
      <c r="R372" s="63">
        <v>10</v>
      </c>
      <c r="S372" s="63">
        <v>792</v>
      </c>
      <c r="T372" s="63">
        <v>189</v>
      </c>
      <c r="U372" s="63">
        <v>37</v>
      </c>
      <c r="V372" s="63">
        <v>2</v>
      </c>
      <c r="W372" s="63">
        <v>133</v>
      </c>
      <c r="X372" s="63">
        <v>61</v>
      </c>
      <c r="Y372" s="63">
        <v>178</v>
      </c>
      <c r="Z372" s="63">
        <v>28</v>
      </c>
      <c r="AA372" s="63">
        <v>366</v>
      </c>
      <c r="AB372" s="63">
        <v>761</v>
      </c>
      <c r="AC372" s="63">
        <v>13</v>
      </c>
      <c r="AD372" s="63">
        <v>69</v>
      </c>
      <c r="AE372" s="63">
        <v>6</v>
      </c>
      <c r="AF372" s="63">
        <v>47</v>
      </c>
      <c r="AG372" s="63">
        <v>0</v>
      </c>
      <c r="AH372" s="63">
        <v>491</v>
      </c>
      <c r="AI372" s="63">
        <v>89</v>
      </c>
      <c r="AJ372" s="63">
        <v>126</v>
      </c>
      <c r="AK372" s="63">
        <v>1</v>
      </c>
      <c r="AL372" s="63">
        <v>5</v>
      </c>
      <c r="AM372" s="63">
        <v>57</v>
      </c>
      <c r="AN372" s="63">
        <v>0</v>
      </c>
      <c r="AO372" s="63">
        <v>2</v>
      </c>
      <c r="AP372" s="63">
        <v>7</v>
      </c>
      <c r="AQ372" s="63">
        <v>59</v>
      </c>
      <c r="AR372" s="63">
        <v>138</v>
      </c>
      <c r="AS372" s="63">
        <v>113</v>
      </c>
      <c r="AT372" s="63">
        <v>0</v>
      </c>
      <c r="AU372" s="63">
        <v>0</v>
      </c>
      <c r="AV372" s="63">
        <v>0</v>
      </c>
      <c r="AW372" s="63">
        <v>67</v>
      </c>
      <c r="AX372" s="63">
        <v>73</v>
      </c>
      <c r="AY372" s="63">
        <v>81</v>
      </c>
      <c r="AZ372" s="63">
        <v>96</v>
      </c>
      <c r="BA372" s="63">
        <v>60</v>
      </c>
      <c r="BB372" s="63">
        <v>86</v>
      </c>
      <c r="BC372" s="63">
        <v>47</v>
      </c>
      <c r="BD372" s="63">
        <v>81</v>
      </c>
      <c r="BE372" s="63">
        <v>52</v>
      </c>
      <c r="BF372" s="63">
        <v>98</v>
      </c>
      <c r="BG372" s="63">
        <v>79</v>
      </c>
      <c r="BH372" s="63">
        <v>144</v>
      </c>
      <c r="BI372" s="63">
        <v>96</v>
      </c>
      <c r="BJ372" s="63">
        <v>115</v>
      </c>
      <c r="BK372" s="63">
        <v>75</v>
      </c>
      <c r="BL372" s="63">
        <v>94</v>
      </c>
      <c r="BM372" s="63">
        <v>189</v>
      </c>
      <c r="BN372" s="63">
        <v>99</v>
      </c>
      <c r="BO372" s="63">
        <v>63</v>
      </c>
      <c r="BP372" s="63">
        <v>46</v>
      </c>
      <c r="BQ372" s="63">
        <v>83</v>
      </c>
      <c r="BR372" s="63">
        <v>78</v>
      </c>
      <c r="BS372" s="63">
        <v>51</v>
      </c>
      <c r="BT372" s="63">
        <v>66</v>
      </c>
      <c r="BU372" s="63">
        <v>121</v>
      </c>
      <c r="BV372" s="63">
        <v>68</v>
      </c>
      <c r="BW372" s="63">
        <v>54</v>
      </c>
      <c r="BX372" s="63">
        <v>49</v>
      </c>
      <c r="BY372" s="63">
        <v>79</v>
      </c>
      <c r="BZ372" s="63">
        <v>95</v>
      </c>
      <c r="CA372" s="185"/>
    </row>
    <row r="373" spans="1:79" ht="15.75" x14ac:dyDescent="0.25">
      <c r="A373" s="63" t="s">
        <v>2175</v>
      </c>
      <c r="B373" s="63">
        <v>31</v>
      </c>
      <c r="C373" s="63">
        <v>42</v>
      </c>
      <c r="D373" s="63">
        <v>6</v>
      </c>
      <c r="E373" s="63">
        <v>31</v>
      </c>
      <c r="F373" s="63">
        <v>57</v>
      </c>
      <c r="G373" s="63">
        <v>117</v>
      </c>
      <c r="H373" s="63">
        <v>126</v>
      </c>
      <c r="I373" s="63">
        <v>22</v>
      </c>
      <c r="J373" s="63">
        <v>98</v>
      </c>
      <c r="K373" s="63">
        <v>39</v>
      </c>
      <c r="L373" s="63">
        <v>0</v>
      </c>
      <c r="M373" s="63">
        <v>24</v>
      </c>
      <c r="N373" s="63">
        <v>20</v>
      </c>
      <c r="O373" s="63">
        <v>5</v>
      </c>
      <c r="P373" s="63">
        <v>376</v>
      </c>
      <c r="Q373" s="63">
        <v>18</v>
      </c>
      <c r="R373" s="63">
        <v>8</v>
      </c>
      <c r="S373" s="63">
        <v>767</v>
      </c>
      <c r="T373" s="63">
        <v>210</v>
      </c>
      <c r="U373" s="63">
        <v>30</v>
      </c>
      <c r="V373" s="63">
        <v>25</v>
      </c>
      <c r="W373" s="63">
        <v>83</v>
      </c>
      <c r="X373" s="63">
        <v>50</v>
      </c>
      <c r="Y373" s="63">
        <v>20</v>
      </c>
      <c r="Z373" s="63">
        <v>75</v>
      </c>
      <c r="AA373" s="63">
        <v>422</v>
      </c>
      <c r="AB373" s="63">
        <v>743</v>
      </c>
      <c r="AC373" s="63">
        <v>95</v>
      </c>
      <c r="AD373" s="63">
        <v>297</v>
      </c>
      <c r="AE373" s="63">
        <v>11</v>
      </c>
      <c r="AF373" s="63">
        <v>90</v>
      </c>
      <c r="AG373" s="63">
        <v>11</v>
      </c>
      <c r="AH373" s="63">
        <v>521</v>
      </c>
      <c r="AI373" s="63">
        <v>332</v>
      </c>
      <c r="AJ373" s="63">
        <v>384</v>
      </c>
      <c r="AK373" s="63">
        <v>19</v>
      </c>
      <c r="AL373" s="63">
        <v>26</v>
      </c>
      <c r="AM373" s="63">
        <v>82</v>
      </c>
      <c r="AN373" s="63">
        <v>23</v>
      </c>
      <c r="AO373" s="63">
        <v>31</v>
      </c>
      <c r="AP373" s="63">
        <v>28</v>
      </c>
      <c r="AQ373" s="63">
        <v>141</v>
      </c>
      <c r="AR373" s="63">
        <v>320</v>
      </c>
      <c r="AS373" s="63">
        <v>304</v>
      </c>
      <c r="AT373" s="63">
        <v>62</v>
      </c>
      <c r="AU373" s="63">
        <v>72</v>
      </c>
      <c r="AV373" s="63">
        <v>80</v>
      </c>
      <c r="AW373" s="63">
        <v>1095</v>
      </c>
      <c r="AX373" s="63">
        <v>804</v>
      </c>
      <c r="AY373" s="63">
        <v>1150</v>
      </c>
      <c r="AZ373" s="63">
        <v>491</v>
      </c>
      <c r="BA373" s="63">
        <v>1303</v>
      </c>
      <c r="BB373" s="63">
        <v>875</v>
      </c>
      <c r="BC373" s="63">
        <v>402</v>
      </c>
      <c r="BD373" s="63">
        <v>1204</v>
      </c>
      <c r="BE373" s="63">
        <v>1107</v>
      </c>
      <c r="BF373" s="63">
        <v>1074</v>
      </c>
      <c r="BG373" s="63">
        <v>1116</v>
      </c>
      <c r="BH373" s="63">
        <v>1079</v>
      </c>
      <c r="BI373" s="63">
        <v>1280</v>
      </c>
      <c r="BJ373" s="63">
        <v>1065</v>
      </c>
      <c r="BK373" s="63">
        <v>1342</v>
      </c>
      <c r="BL373" s="63">
        <v>1078</v>
      </c>
      <c r="BM373" s="63">
        <v>809</v>
      </c>
      <c r="BN373" s="63">
        <v>1031</v>
      </c>
      <c r="BO373" s="63">
        <v>1282</v>
      </c>
      <c r="BP373" s="63">
        <v>1258</v>
      </c>
      <c r="BQ373" s="63">
        <v>1100</v>
      </c>
      <c r="BR373" s="63">
        <v>601</v>
      </c>
      <c r="BS373" s="63">
        <v>1193</v>
      </c>
      <c r="BT373" s="63">
        <v>862</v>
      </c>
      <c r="BU373" s="63">
        <v>590</v>
      </c>
      <c r="BV373" s="63">
        <v>923</v>
      </c>
      <c r="BW373" s="63">
        <v>859</v>
      </c>
      <c r="BX373" s="63">
        <v>1329</v>
      </c>
      <c r="BY373" s="63">
        <v>1177</v>
      </c>
      <c r="BZ373" s="63">
        <v>1139</v>
      </c>
      <c r="CA373" s="185"/>
    </row>
    <row r="374" spans="1:79" ht="15.75" x14ac:dyDescent="0.25">
      <c r="A374" s="63" t="s">
        <v>2176</v>
      </c>
      <c r="B374" s="63">
        <v>1</v>
      </c>
      <c r="C374" s="63">
        <v>9</v>
      </c>
      <c r="D374" s="63">
        <v>2</v>
      </c>
      <c r="E374" s="63">
        <v>14</v>
      </c>
      <c r="F374" s="63">
        <v>1</v>
      </c>
      <c r="G374" s="63">
        <v>1</v>
      </c>
      <c r="H374" s="63">
        <v>0</v>
      </c>
      <c r="I374" s="63">
        <v>0</v>
      </c>
      <c r="J374" s="63">
        <v>0</v>
      </c>
      <c r="K374" s="63">
        <v>0</v>
      </c>
      <c r="L374" s="63">
        <v>0</v>
      </c>
      <c r="M374" s="63">
        <v>1</v>
      </c>
      <c r="N374" s="63">
        <v>0</v>
      </c>
      <c r="O374" s="63">
        <v>0</v>
      </c>
      <c r="P374" s="63">
        <v>66</v>
      </c>
      <c r="Q374" s="63">
        <v>13</v>
      </c>
      <c r="R374" s="63">
        <v>9</v>
      </c>
      <c r="S374" s="63">
        <v>222</v>
      </c>
      <c r="T374" s="63">
        <v>39</v>
      </c>
      <c r="U374" s="63">
        <v>15</v>
      </c>
      <c r="V374" s="63">
        <v>16</v>
      </c>
      <c r="W374" s="63">
        <v>23</v>
      </c>
      <c r="X374" s="63">
        <v>20</v>
      </c>
      <c r="Y374" s="63">
        <v>13</v>
      </c>
      <c r="Z374" s="63">
        <v>44</v>
      </c>
      <c r="AA374" s="63">
        <v>320</v>
      </c>
      <c r="AB374" s="63">
        <v>244</v>
      </c>
      <c r="AC374" s="63">
        <v>12</v>
      </c>
      <c r="AD374" s="63">
        <v>105</v>
      </c>
      <c r="AE374" s="63">
        <v>1</v>
      </c>
      <c r="AF374" s="63">
        <v>45</v>
      </c>
      <c r="AG374" s="63">
        <v>2</v>
      </c>
      <c r="AH374" s="63">
        <v>267</v>
      </c>
      <c r="AI374" s="63">
        <v>293</v>
      </c>
      <c r="AJ374" s="63">
        <v>207</v>
      </c>
      <c r="AK374" s="63">
        <v>14</v>
      </c>
      <c r="AL374" s="63">
        <v>17</v>
      </c>
      <c r="AM374" s="63">
        <v>47</v>
      </c>
      <c r="AN374" s="63">
        <v>17</v>
      </c>
      <c r="AO374" s="63">
        <v>0</v>
      </c>
      <c r="AP374" s="63">
        <v>0</v>
      </c>
      <c r="AQ374" s="63">
        <v>69</v>
      </c>
      <c r="AR374" s="63">
        <v>204</v>
      </c>
      <c r="AS374" s="63">
        <v>181</v>
      </c>
      <c r="AT374" s="63">
        <v>0</v>
      </c>
      <c r="AU374" s="63">
        <v>0</v>
      </c>
      <c r="AV374" s="63">
        <v>0</v>
      </c>
      <c r="AW374" s="63">
        <v>133</v>
      </c>
      <c r="AX374" s="63">
        <v>240</v>
      </c>
      <c r="AY374" s="63">
        <v>89</v>
      </c>
      <c r="AZ374" s="63">
        <v>115</v>
      </c>
      <c r="BA374" s="63">
        <v>407</v>
      </c>
      <c r="BB374" s="63">
        <v>200</v>
      </c>
      <c r="BC374" s="63">
        <v>185</v>
      </c>
      <c r="BD374" s="63">
        <v>303</v>
      </c>
      <c r="BE374" s="63">
        <v>108</v>
      </c>
      <c r="BF374" s="63">
        <v>195</v>
      </c>
      <c r="BG374" s="63">
        <v>155</v>
      </c>
      <c r="BH374" s="63">
        <v>255</v>
      </c>
      <c r="BI374" s="63">
        <v>221</v>
      </c>
      <c r="BJ374" s="63">
        <v>312</v>
      </c>
      <c r="BK374" s="63">
        <v>279</v>
      </c>
      <c r="BL374" s="63">
        <v>150</v>
      </c>
      <c r="BM374" s="63">
        <v>171</v>
      </c>
      <c r="BN374" s="63">
        <v>147</v>
      </c>
      <c r="BO374" s="63">
        <v>137</v>
      </c>
      <c r="BP374" s="63">
        <v>152</v>
      </c>
      <c r="BQ374" s="63">
        <v>103</v>
      </c>
      <c r="BR374" s="63">
        <v>146</v>
      </c>
      <c r="BS374" s="63">
        <v>88</v>
      </c>
      <c r="BT374" s="63">
        <v>225</v>
      </c>
      <c r="BU374" s="63">
        <v>179</v>
      </c>
      <c r="BV374" s="63">
        <v>231</v>
      </c>
      <c r="BW374" s="63">
        <v>244</v>
      </c>
      <c r="BX374" s="63">
        <v>113</v>
      </c>
      <c r="BY374" s="63">
        <v>401</v>
      </c>
      <c r="BZ374" s="63">
        <v>179</v>
      </c>
      <c r="CA374" s="185"/>
    </row>
    <row r="375" spans="1:79" ht="15.75" x14ac:dyDescent="0.25">
      <c r="A375" s="63" t="s">
        <v>2177</v>
      </c>
      <c r="B375" s="63">
        <v>0</v>
      </c>
      <c r="C375" s="63">
        <v>0</v>
      </c>
      <c r="D375" s="63">
        <v>0</v>
      </c>
      <c r="E375" s="63">
        <v>0</v>
      </c>
      <c r="F375" s="63">
        <v>0</v>
      </c>
      <c r="G375" s="63">
        <v>0</v>
      </c>
      <c r="H375" s="63">
        <v>0</v>
      </c>
      <c r="I375" s="63">
        <v>0</v>
      </c>
      <c r="J375" s="63">
        <v>0</v>
      </c>
      <c r="K375" s="63">
        <v>0</v>
      </c>
      <c r="L375" s="63">
        <v>0</v>
      </c>
      <c r="M375" s="63">
        <v>0</v>
      </c>
      <c r="N375" s="63">
        <v>0</v>
      </c>
      <c r="O375" s="63">
        <v>0</v>
      </c>
      <c r="P375" s="63">
        <v>4</v>
      </c>
      <c r="Q375" s="63">
        <v>0</v>
      </c>
      <c r="R375" s="63">
        <v>1</v>
      </c>
      <c r="S375" s="63">
        <v>1</v>
      </c>
      <c r="T375" s="63">
        <v>12</v>
      </c>
      <c r="U375" s="63">
        <v>0</v>
      </c>
      <c r="V375" s="63">
        <v>0</v>
      </c>
      <c r="W375" s="63">
        <v>1</v>
      </c>
      <c r="X375" s="63">
        <v>0</v>
      </c>
      <c r="Y375" s="63">
        <v>11</v>
      </c>
      <c r="Z375" s="63">
        <v>7</v>
      </c>
      <c r="AA375" s="63">
        <v>44</v>
      </c>
      <c r="AB375" s="63">
        <v>1</v>
      </c>
      <c r="AC375" s="63">
        <v>0</v>
      </c>
      <c r="AD375" s="63">
        <v>7</v>
      </c>
      <c r="AE375" s="63">
        <v>0</v>
      </c>
      <c r="AF375" s="63">
        <v>2</v>
      </c>
      <c r="AG375" s="63">
        <v>0</v>
      </c>
      <c r="AH375" s="63">
        <v>6</v>
      </c>
      <c r="AI375" s="63">
        <v>10</v>
      </c>
      <c r="AJ375" s="63">
        <v>7</v>
      </c>
      <c r="AK375" s="63">
        <v>1</v>
      </c>
      <c r="AL375" s="63">
        <v>2</v>
      </c>
      <c r="AM375" s="63">
        <v>0</v>
      </c>
      <c r="AN375" s="63">
        <v>0</v>
      </c>
      <c r="AO375" s="63">
        <v>0</v>
      </c>
      <c r="AP375" s="63">
        <v>0</v>
      </c>
      <c r="AQ375" s="63">
        <v>1</v>
      </c>
      <c r="AR375" s="63">
        <v>7</v>
      </c>
      <c r="AS375" s="63">
        <v>0</v>
      </c>
      <c r="AT375" s="63">
        <v>0</v>
      </c>
      <c r="AU375" s="63">
        <v>0</v>
      </c>
      <c r="AV375" s="63">
        <v>0</v>
      </c>
      <c r="AW375" s="63">
        <v>2</v>
      </c>
      <c r="AX375" s="63">
        <v>4</v>
      </c>
      <c r="AY375" s="63">
        <v>3</v>
      </c>
      <c r="AZ375" s="63">
        <v>0</v>
      </c>
      <c r="BA375" s="63">
        <v>11</v>
      </c>
      <c r="BB375" s="63">
        <v>5</v>
      </c>
      <c r="BC375" s="63">
        <v>4</v>
      </c>
      <c r="BD375" s="63">
        <v>7</v>
      </c>
      <c r="BE375" s="63">
        <v>5</v>
      </c>
      <c r="BF375" s="63">
        <v>13</v>
      </c>
      <c r="BG375" s="63">
        <v>1</v>
      </c>
      <c r="BH375" s="63">
        <v>36</v>
      </c>
      <c r="BI375" s="63">
        <v>17</v>
      </c>
      <c r="BJ375" s="63">
        <v>12</v>
      </c>
      <c r="BK375" s="63">
        <v>1</v>
      </c>
      <c r="BL375" s="63">
        <v>15</v>
      </c>
      <c r="BM375" s="63">
        <v>6</v>
      </c>
      <c r="BN375" s="63">
        <v>10</v>
      </c>
      <c r="BO375" s="63">
        <v>1</v>
      </c>
      <c r="BP375" s="63">
        <v>0</v>
      </c>
      <c r="BQ375" s="63">
        <v>11</v>
      </c>
      <c r="BR375" s="63">
        <v>6</v>
      </c>
      <c r="BS375" s="63">
        <v>5</v>
      </c>
      <c r="BT375" s="63">
        <v>2</v>
      </c>
      <c r="BU375" s="63">
        <v>8</v>
      </c>
      <c r="BV375" s="63">
        <v>10</v>
      </c>
      <c r="BW375" s="63">
        <v>5</v>
      </c>
      <c r="BX375" s="63">
        <v>0</v>
      </c>
      <c r="BY375" s="63">
        <v>26</v>
      </c>
      <c r="BZ375" s="63">
        <v>6</v>
      </c>
      <c r="CA375" s="185"/>
    </row>
    <row r="376" spans="1:79" ht="15.75" x14ac:dyDescent="0.25">
      <c r="A376" s="63" t="s">
        <v>2178</v>
      </c>
      <c r="B376" s="63">
        <v>0</v>
      </c>
      <c r="C376" s="63">
        <v>0</v>
      </c>
      <c r="D376" s="63">
        <v>0</v>
      </c>
      <c r="E376" s="63">
        <v>0</v>
      </c>
      <c r="F376" s="63">
        <v>0</v>
      </c>
      <c r="G376" s="63">
        <v>0</v>
      </c>
      <c r="H376" s="63">
        <v>0</v>
      </c>
      <c r="I376" s="63">
        <v>0</v>
      </c>
      <c r="J376" s="63">
        <v>0</v>
      </c>
      <c r="K376" s="63">
        <v>0</v>
      </c>
      <c r="L376" s="63">
        <v>0</v>
      </c>
      <c r="M376" s="63">
        <v>0</v>
      </c>
      <c r="N376" s="63">
        <v>0</v>
      </c>
      <c r="O376" s="63">
        <v>0</v>
      </c>
      <c r="P376" s="63">
        <v>0</v>
      </c>
      <c r="Q376" s="63">
        <v>0</v>
      </c>
      <c r="R376" s="63">
        <v>0</v>
      </c>
      <c r="S376" s="63">
        <v>7</v>
      </c>
      <c r="T376" s="63">
        <v>0</v>
      </c>
      <c r="U376" s="63">
        <v>1</v>
      </c>
      <c r="V376" s="63">
        <v>14</v>
      </c>
      <c r="W376" s="63">
        <v>2</v>
      </c>
      <c r="X376" s="63">
        <v>6</v>
      </c>
      <c r="Y376" s="63">
        <v>0</v>
      </c>
      <c r="Z376" s="63">
        <v>0</v>
      </c>
      <c r="AA376" s="63">
        <v>9</v>
      </c>
      <c r="AB376" s="63">
        <v>0</v>
      </c>
      <c r="AC376" s="63">
        <v>6</v>
      </c>
      <c r="AD376" s="63">
        <v>3</v>
      </c>
      <c r="AE376" s="63">
        <v>3</v>
      </c>
      <c r="AF376" s="63">
        <v>7</v>
      </c>
      <c r="AG376" s="63">
        <v>1</v>
      </c>
      <c r="AH376" s="63">
        <v>10</v>
      </c>
      <c r="AI376" s="63">
        <v>32</v>
      </c>
      <c r="AJ376" s="63">
        <v>6</v>
      </c>
      <c r="AK376" s="63">
        <v>0</v>
      </c>
      <c r="AL376" s="63">
        <v>0</v>
      </c>
      <c r="AM376" s="63">
        <v>1</v>
      </c>
      <c r="AN376" s="63">
        <v>3</v>
      </c>
      <c r="AO376" s="63">
        <v>6</v>
      </c>
      <c r="AP376" s="63">
        <v>5</v>
      </c>
      <c r="AQ376" s="63">
        <v>6</v>
      </c>
      <c r="AR376" s="63">
        <v>14</v>
      </c>
      <c r="AS376" s="63">
        <v>2</v>
      </c>
      <c r="AT376" s="63">
        <v>0</v>
      </c>
      <c r="AU376" s="63">
        <v>0</v>
      </c>
      <c r="AV376" s="63">
        <v>0</v>
      </c>
      <c r="AW376" s="63">
        <v>5</v>
      </c>
      <c r="AX376" s="63">
        <v>6</v>
      </c>
      <c r="AY376" s="63">
        <v>14</v>
      </c>
      <c r="AZ376" s="63">
        <v>0</v>
      </c>
      <c r="BA376" s="63">
        <v>9</v>
      </c>
      <c r="BB376" s="63">
        <v>2</v>
      </c>
      <c r="BC376" s="63">
        <v>0</v>
      </c>
      <c r="BD376" s="63">
        <v>4</v>
      </c>
      <c r="BE376" s="63">
        <v>3</v>
      </c>
      <c r="BF376" s="63">
        <v>6</v>
      </c>
      <c r="BG376" s="63">
        <v>1</v>
      </c>
      <c r="BH376" s="63">
        <v>5</v>
      </c>
      <c r="BI376" s="63">
        <v>12</v>
      </c>
      <c r="BJ376" s="63">
        <v>3</v>
      </c>
      <c r="BK376" s="63">
        <v>0</v>
      </c>
      <c r="BL376" s="63">
        <v>0</v>
      </c>
      <c r="BM376" s="63">
        <v>1</v>
      </c>
      <c r="BN376" s="63">
        <v>7</v>
      </c>
      <c r="BO376" s="63">
        <v>1</v>
      </c>
      <c r="BP376" s="63">
        <v>2</v>
      </c>
      <c r="BQ376" s="63">
        <v>2</v>
      </c>
      <c r="BR376" s="63">
        <v>5</v>
      </c>
      <c r="BS376" s="63">
        <v>0</v>
      </c>
      <c r="BT376" s="63">
        <v>74</v>
      </c>
      <c r="BU376" s="63">
        <v>0</v>
      </c>
      <c r="BV376" s="63">
        <v>0</v>
      </c>
      <c r="BW376" s="63">
        <v>50</v>
      </c>
      <c r="BX376" s="63">
        <v>5</v>
      </c>
      <c r="BY376" s="63">
        <v>16</v>
      </c>
      <c r="BZ376" s="63">
        <v>0</v>
      </c>
      <c r="CA376" s="185"/>
    </row>
    <row r="377" spans="1:79" ht="15.75" x14ac:dyDescent="0.25">
      <c r="A377" s="63" t="s">
        <v>2179</v>
      </c>
      <c r="B377" s="63">
        <v>0</v>
      </c>
      <c r="C377" s="63">
        <v>3</v>
      </c>
      <c r="D377" s="63">
        <v>0</v>
      </c>
      <c r="E377" s="63">
        <v>9</v>
      </c>
      <c r="F377" s="63">
        <v>0</v>
      </c>
      <c r="G377" s="63">
        <v>0</v>
      </c>
      <c r="H377" s="63">
        <v>0</v>
      </c>
      <c r="I377" s="63">
        <v>0</v>
      </c>
      <c r="J377" s="63">
        <v>0</v>
      </c>
      <c r="K377" s="63">
        <v>0</v>
      </c>
      <c r="L377" s="63">
        <v>0</v>
      </c>
      <c r="M377" s="63">
        <v>16</v>
      </c>
      <c r="N377" s="63">
        <v>0</v>
      </c>
      <c r="O377" s="63">
        <v>0</v>
      </c>
      <c r="P377" s="63">
        <v>14</v>
      </c>
      <c r="Q377" s="63">
        <v>4</v>
      </c>
      <c r="R377" s="63">
        <v>2</v>
      </c>
      <c r="S377" s="63">
        <v>79</v>
      </c>
      <c r="T377" s="63">
        <v>69</v>
      </c>
      <c r="U377" s="63">
        <v>64</v>
      </c>
      <c r="V377" s="63">
        <v>5</v>
      </c>
      <c r="W377" s="63">
        <v>28</v>
      </c>
      <c r="X377" s="63">
        <v>14</v>
      </c>
      <c r="Y377" s="63">
        <v>5</v>
      </c>
      <c r="Z377" s="63">
        <v>30</v>
      </c>
      <c r="AA377" s="63">
        <v>198</v>
      </c>
      <c r="AB377" s="63">
        <v>55</v>
      </c>
      <c r="AC377" s="63">
        <v>5</v>
      </c>
      <c r="AD377" s="63">
        <v>50</v>
      </c>
      <c r="AE377" s="63">
        <v>3</v>
      </c>
      <c r="AF377" s="63">
        <v>44</v>
      </c>
      <c r="AG377" s="63">
        <v>0</v>
      </c>
      <c r="AH377" s="63">
        <v>185</v>
      </c>
      <c r="AI377" s="63">
        <v>157</v>
      </c>
      <c r="AJ377" s="63">
        <v>107</v>
      </c>
      <c r="AK377" s="63">
        <v>5</v>
      </c>
      <c r="AL377" s="63">
        <v>9</v>
      </c>
      <c r="AM377" s="63">
        <v>12</v>
      </c>
      <c r="AN377" s="63">
        <v>1</v>
      </c>
      <c r="AO377" s="63">
        <v>2</v>
      </c>
      <c r="AP377" s="63">
        <v>4</v>
      </c>
      <c r="AQ377" s="63">
        <v>54</v>
      </c>
      <c r="AR377" s="63">
        <v>88</v>
      </c>
      <c r="AS377" s="63">
        <v>78</v>
      </c>
      <c r="AT377" s="63">
        <v>0</v>
      </c>
      <c r="AU377" s="63">
        <v>0</v>
      </c>
      <c r="AV377" s="63">
        <v>0</v>
      </c>
      <c r="AW377" s="63">
        <v>121</v>
      </c>
      <c r="AX377" s="63">
        <v>109</v>
      </c>
      <c r="AY377" s="63">
        <v>47</v>
      </c>
      <c r="AZ377" s="63">
        <v>64</v>
      </c>
      <c r="BA377" s="63">
        <v>68</v>
      </c>
      <c r="BB377" s="63">
        <v>150</v>
      </c>
      <c r="BC377" s="63">
        <v>60</v>
      </c>
      <c r="BD377" s="63">
        <v>139</v>
      </c>
      <c r="BE377" s="63">
        <v>60</v>
      </c>
      <c r="BF377" s="63">
        <v>118</v>
      </c>
      <c r="BG377" s="63">
        <v>139</v>
      </c>
      <c r="BH377" s="63">
        <v>118</v>
      </c>
      <c r="BI377" s="63">
        <v>154</v>
      </c>
      <c r="BJ377" s="63">
        <v>181</v>
      </c>
      <c r="BK377" s="63">
        <v>133</v>
      </c>
      <c r="BL377" s="63">
        <v>149</v>
      </c>
      <c r="BM377" s="63">
        <v>181</v>
      </c>
      <c r="BN377" s="63">
        <v>107</v>
      </c>
      <c r="BO377" s="63">
        <v>42</v>
      </c>
      <c r="BP377" s="63">
        <v>81</v>
      </c>
      <c r="BQ377" s="63">
        <v>30</v>
      </c>
      <c r="BR377" s="63">
        <v>70</v>
      </c>
      <c r="BS377" s="63">
        <v>37</v>
      </c>
      <c r="BT377" s="63">
        <v>151</v>
      </c>
      <c r="BU377" s="63">
        <v>91</v>
      </c>
      <c r="BV377" s="63">
        <v>49</v>
      </c>
      <c r="BW377" s="63">
        <v>55</v>
      </c>
      <c r="BX377" s="63">
        <v>38</v>
      </c>
      <c r="BY377" s="63">
        <v>228</v>
      </c>
      <c r="BZ377" s="63">
        <v>94</v>
      </c>
      <c r="CA377" s="185"/>
    </row>
    <row r="378" spans="1:79" ht="15.75" x14ac:dyDescent="0.25">
      <c r="A378" s="63" t="s">
        <v>2180</v>
      </c>
      <c r="B378" s="63">
        <v>0</v>
      </c>
      <c r="C378" s="63">
        <v>3</v>
      </c>
      <c r="D378" s="63">
        <v>1</v>
      </c>
      <c r="E378" s="63">
        <v>2</v>
      </c>
      <c r="F378" s="63">
        <v>0</v>
      </c>
      <c r="G378" s="63">
        <v>0</v>
      </c>
      <c r="H378" s="63">
        <v>0</v>
      </c>
      <c r="I378" s="63">
        <v>0</v>
      </c>
      <c r="J378" s="63">
        <v>0</v>
      </c>
      <c r="K378" s="63">
        <v>0</v>
      </c>
      <c r="L378" s="63">
        <v>0</v>
      </c>
      <c r="M378" s="63">
        <v>0</v>
      </c>
      <c r="N378" s="63">
        <v>0</v>
      </c>
      <c r="O378" s="63">
        <v>0</v>
      </c>
      <c r="P378" s="63">
        <v>13</v>
      </c>
      <c r="Q378" s="63">
        <v>12</v>
      </c>
      <c r="R378" s="63">
        <v>49</v>
      </c>
      <c r="S378" s="63">
        <v>96</v>
      </c>
      <c r="T378" s="63">
        <v>238</v>
      </c>
      <c r="U378" s="63">
        <v>49</v>
      </c>
      <c r="V378" s="63">
        <v>38</v>
      </c>
      <c r="W378" s="63">
        <v>55</v>
      </c>
      <c r="X378" s="63">
        <v>64</v>
      </c>
      <c r="Y378" s="63">
        <v>158</v>
      </c>
      <c r="Z378" s="63">
        <v>198</v>
      </c>
      <c r="AA378" s="63">
        <v>168</v>
      </c>
      <c r="AB378" s="63">
        <v>70</v>
      </c>
      <c r="AC378" s="63">
        <v>131</v>
      </c>
      <c r="AD378" s="63">
        <v>7</v>
      </c>
      <c r="AE378" s="63">
        <v>29</v>
      </c>
      <c r="AF378" s="63">
        <v>57</v>
      </c>
      <c r="AG378" s="63">
        <v>1</v>
      </c>
      <c r="AH378" s="63">
        <v>145</v>
      </c>
      <c r="AI378" s="63">
        <v>50</v>
      </c>
      <c r="AJ378" s="63">
        <v>111</v>
      </c>
      <c r="AK378" s="63">
        <v>15</v>
      </c>
      <c r="AL378" s="63">
        <v>7</v>
      </c>
      <c r="AM378" s="63">
        <v>15</v>
      </c>
      <c r="AN378" s="63">
        <v>7</v>
      </c>
      <c r="AO378" s="63">
        <v>20</v>
      </c>
      <c r="AP378" s="63">
        <v>4</v>
      </c>
      <c r="AQ378" s="63">
        <v>12</v>
      </c>
      <c r="AR378" s="63">
        <v>38</v>
      </c>
      <c r="AS378" s="63">
        <v>66</v>
      </c>
      <c r="AT378" s="63">
        <v>0</v>
      </c>
      <c r="AU378" s="63">
        <v>0</v>
      </c>
      <c r="AV378" s="63">
        <v>0</v>
      </c>
      <c r="AW378" s="63">
        <v>6</v>
      </c>
      <c r="AX378" s="63">
        <v>0</v>
      </c>
      <c r="AY378" s="63">
        <v>0</v>
      </c>
      <c r="AZ378" s="63">
        <v>0</v>
      </c>
      <c r="BA378" s="63">
        <v>0</v>
      </c>
      <c r="BB378" s="63">
        <v>0</v>
      </c>
      <c r="BC378" s="63">
        <v>0</v>
      </c>
      <c r="BD378" s="63">
        <v>0</v>
      </c>
      <c r="BE378" s="63">
        <v>2</v>
      </c>
      <c r="BF378" s="63">
        <v>0</v>
      </c>
      <c r="BG378" s="63">
        <v>7</v>
      </c>
      <c r="BH378" s="63">
        <v>0</v>
      </c>
      <c r="BI378" s="63">
        <v>0</v>
      </c>
      <c r="BJ378" s="63">
        <v>0</v>
      </c>
      <c r="BK378" s="63">
        <v>0</v>
      </c>
      <c r="BL378" s="63">
        <v>2</v>
      </c>
      <c r="BM378" s="63">
        <v>2</v>
      </c>
      <c r="BN378" s="63">
        <v>0</v>
      </c>
      <c r="BO378" s="63">
        <v>0</v>
      </c>
      <c r="BP378" s="63">
        <v>3</v>
      </c>
      <c r="BQ378" s="63">
        <v>2</v>
      </c>
      <c r="BR378" s="63">
        <v>0</v>
      </c>
      <c r="BS378" s="63">
        <v>2</v>
      </c>
      <c r="BT378" s="63">
        <v>0</v>
      </c>
      <c r="BU378" s="63">
        <v>0</v>
      </c>
      <c r="BV378" s="63">
        <v>0</v>
      </c>
      <c r="BW378" s="63">
        <v>7</v>
      </c>
      <c r="BX378" s="63">
        <v>0</v>
      </c>
      <c r="BY378" s="63">
        <v>8</v>
      </c>
      <c r="BZ378" s="63">
        <v>0</v>
      </c>
      <c r="CA378" s="185"/>
    </row>
    <row r="379" spans="1:79" ht="15.75" x14ac:dyDescent="0.25">
      <c r="A379" s="63" t="s">
        <v>2181</v>
      </c>
      <c r="B379" s="63">
        <v>1</v>
      </c>
      <c r="C379" s="63">
        <v>6</v>
      </c>
      <c r="D379" s="63">
        <v>3</v>
      </c>
      <c r="E379" s="63">
        <v>3</v>
      </c>
      <c r="F379" s="63">
        <v>0</v>
      </c>
      <c r="G379" s="63">
        <v>0</v>
      </c>
      <c r="H379" s="63">
        <v>0</v>
      </c>
      <c r="I379" s="63">
        <v>0</v>
      </c>
      <c r="J379" s="63">
        <v>0</v>
      </c>
      <c r="K379" s="63">
        <v>0</v>
      </c>
      <c r="L379" s="63">
        <v>0</v>
      </c>
      <c r="M379" s="63">
        <v>0</v>
      </c>
      <c r="N379" s="63">
        <v>0</v>
      </c>
      <c r="O379" s="63">
        <v>0</v>
      </c>
      <c r="P379" s="63">
        <v>7</v>
      </c>
      <c r="Q379" s="63">
        <v>1</v>
      </c>
      <c r="R379" s="63">
        <v>38</v>
      </c>
      <c r="S379" s="63">
        <v>14</v>
      </c>
      <c r="T379" s="63">
        <v>25</v>
      </c>
      <c r="U379" s="63">
        <v>19</v>
      </c>
      <c r="V379" s="63">
        <v>5</v>
      </c>
      <c r="W379" s="63">
        <v>24</v>
      </c>
      <c r="X379" s="63">
        <v>51</v>
      </c>
      <c r="Y379" s="63">
        <v>28</v>
      </c>
      <c r="Z379" s="63">
        <v>24</v>
      </c>
      <c r="AA379" s="63">
        <v>60</v>
      </c>
      <c r="AB379" s="63">
        <v>8</v>
      </c>
      <c r="AC379" s="63">
        <v>55</v>
      </c>
      <c r="AD379" s="63">
        <v>2</v>
      </c>
      <c r="AE379" s="63">
        <v>16</v>
      </c>
      <c r="AF379" s="63">
        <v>32</v>
      </c>
      <c r="AG379" s="63">
        <v>0</v>
      </c>
      <c r="AH379" s="63">
        <v>32</v>
      </c>
      <c r="AI379" s="63">
        <v>28</v>
      </c>
      <c r="AJ379" s="63">
        <v>39</v>
      </c>
      <c r="AK379" s="63">
        <v>1</v>
      </c>
      <c r="AL379" s="63">
        <v>10</v>
      </c>
      <c r="AM379" s="63">
        <v>2</v>
      </c>
      <c r="AN379" s="63">
        <v>4</v>
      </c>
      <c r="AO379" s="63">
        <v>4</v>
      </c>
      <c r="AP379" s="63">
        <v>0</v>
      </c>
      <c r="AQ379" s="63">
        <v>14</v>
      </c>
      <c r="AR379" s="63">
        <v>20</v>
      </c>
      <c r="AS379" s="63">
        <v>16</v>
      </c>
      <c r="AT379" s="63">
        <v>0</v>
      </c>
      <c r="AU379" s="63">
        <v>0</v>
      </c>
      <c r="AV379" s="63">
        <v>0</v>
      </c>
      <c r="AW379" s="63">
        <v>0</v>
      </c>
      <c r="AX379" s="63">
        <v>0</v>
      </c>
      <c r="AY379" s="63">
        <v>0</v>
      </c>
      <c r="AZ379" s="63">
        <v>0</v>
      </c>
      <c r="BA379" s="63">
        <v>0</v>
      </c>
      <c r="BB379" s="63">
        <v>0</v>
      </c>
      <c r="BC379" s="63">
        <v>0</v>
      </c>
      <c r="BD379" s="63">
        <v>0</v>
      </c>
      <c r="BE379" s="63">
        <v>0</v>
      </c>
      <c r="BF379" s="63">
        <v>0</v>
      </c>
      <c r="BG379" s="63">
        <v>0</v>
      </c>
      <c r="BH379" s="63">
        <v>0</v>
      </c>
      <c r="BI379" s="63">
        <v>0</v>
      </c>
      <c r="BJ379" s="63">
        <v>0</v>
      </c>
      <c r="BK379" s="63">
        <v>0</v>
      </c>
      <c r="BL379" s="63">
        <v>0</v>
      </c>
      <c r="BM379" s="63">
        <v>0</v>
      </c>
      <c r="BN379" s="63">
        <v>0</v>
      </c>
      <c r="BO379" s="63">
        <v>0</v>
      </c>
      <c r="BP379" s="63">
        <v>0</v>
      </c>
      <c r="BQ379" s="63">
        <v>0</v>
      </c>
      <c r="BR379" s="63">
        <v>0</v>
      </c>
      <c r="BS379" s="63">
        <v>0</v>
      </c>
      <c r="BT379" s="63">
        <v>0</v>
      </c>
      <c r="BU379" s="63">
        <v>0</v>
      </c>
      <c r="BV379" s="63">
        <v>0</v>
      </c>
      <c r="BW379" s="63">
        <v>2</v>
      </c>
      <c r="BX379" s="63">
        <v>0</v>
      </c>
      <c r="BY379" s="63">
        <v>0</v>
      </c>
      <c r="BZ379" s="63">
        <v>0</v>
      </c>
      <c r="CA379" s="185"/>
    </row>
    <row r="380" spans="1:79" ht="15.75" x14ac:dyDescent="0.25">
      <c r="A380" s="63" t="s">
        <v>2182</v>
      </c>
      <c r="B380" s="63">
        <v>1</v>
      </c>
      <c r="C380" s="63">
        <v>1</v>
      </c>
      <c r="D380" s="63">
        <v>0</v>
      </c>
      <c r="E380" s="63">
        <v>1</v>
      </c>
      <c r="F380" s="63">
        <v>0</v>
      </c>
      <c r="G380" s="63">
        <v>0</v>
      </c>
      <c r="H380" s="63">
        <v>2</v>
      </c>
      <c r="I380" s="63">
        <v>0</v>
      </c>
      <c r="J380" s="63">
        <v>0</v>
      </c>
      <c r="K380" s="63">
        <v>0</v>
      </c>
      <c r="L380" s="63">
        <v>0</v>
      </c>
      <c r="M380" s="63">
        <v>0</v>
      </c>
      <c r="N380" s="63">
        <v>0</v>
      </c>
      <c r="O380" s="63">
        <v>0</v>
      </c>
      <c r="P380" s="63">
        <v>9</v>
      </c>
      <c r="Q380" s="63">
        <v>0</v>
      </c>
      <c r="R380" s="63">
        <v>0</v>
      </c>
      <c r="S380" s="63">
        <v>8</v>
      </c>
      <c r="T380" s="63">
        <v>3</v>
      </c>
      <c r="U380" s="63">
        <v>9</v>
      </c>
      <c r="V380" s="63">
        <v>0</v>
      </c>
      <c r="W380" s="63">
        <v>0</v>
      </c>
      <c r="X380" s="63">
        <v>4</v>
      </c>
      <c r="Y380" s="63">
        <v>1</v>
      </c>
      <c r="Z380" s="63">
        <v>1</v>
      </c>
      <c r="AA380" s="63">
        <v>16</v>
      </c>
      <c r="AB380" s="63">
        <v>16</v>
      </c>
      <c r="AC380" s="63">
        <v>1</v>
      </c>
      <c r="AD380" s="63">
        <v>13</v>
      </c>
      <c r="AE380" s="63">
        <v>0</v>
      </c>
      <c r="AF380" s="63">
        <v>7</v>
      </c>
      <c r="AG380" s="63">
        <v>0</v>
      </c>
      <c r="AH380" s="63">
        <v>35</v>
      </c>
      <c r="AI380" s="63">
        <v>62</v>
      </c>
      <c r="AJ380" s="63">
        <v>22</v>
      </c>
      <c r="AK380" s="63">
        <v>0</v>
      </c>
      <c r="AL380" s="63">
        <v>0</v>
      </c>
      <c r="AM380" s="63">
        <v>5</v>
      </c>
      <c r="AN380" s="63">
        <v>0</v>
      </c>
      <c r="AO380" s="63">
        <v>0</v>
      </c>
      <c r="AP380" s="63">
        <v>0</v>
      </c>
      <c r="AQ380" s="63">
        <v>15</v>
      </c>
      <c r="AR380" s="63">
        <v>24</v>
      </c>
      <c r="AS380" s="63">
        <v>3</v>
      </c>
      <c r="AT380" s="63">
        <v>0</v>
      </c>
      <c r="AU380" s="63">
        <v>0</v>
      </c>
      <c r="AV380" s="63">
        <v>0</v>
      </c>
      <c r="AW380" s="63">
        <v>12</v>
      </c>
      <c r="AX380" s="63">
        <v>9</v>
      </c>
      <c r="AY380" s="63">
        <v>2</v>
      </c>
      <c r="AZ380" s="63">
        <v>2</v>
      </c>
      <c r="BA380" s="63">
        <v>6</v>
      </c>
      <c r="BB380" s="63">
        <v>11</v>
      </c>
      <c r="BC380" s="63">
        <v>7</v>
      </c>
      <c r="BD380" s="63">
        <v>18</v>
      </c>
      <c r="BE380" s="63">
        <v>2</v>
      </c>
      <c r="BF380" s="63">
        <v>4</v>
      </c>
      <c r="BG380" s="63">
        <v>15</v>
      </c>
      <c r="BH380" s="63">
        <v>5</v>
      </c>
      <c r="BI380" s="63">
        <v>7</v>
      </c>
      <c r="BJ380" s="63">
        <v>16</v>
      </c>
      <c r="BK380" s="63">
        <v>10</v>
      </c>
      <c r="BL380" s="63">
        <v>7</v>
      </c>
      <c r="BM380" s="63">
        <v>29</v>
      </c>
      <c r="BN380" s="63">
        <v>18</v>
      </c>
      <c r="BO380" s="63">
        <v>1</v>
      </c>
      <c r="BP380" s="63">
        <v>10</v>
      </c>
      <c r="BQ380" s="63">
        <v>5</v>
      </c>
      <c r="BR380" s="63">
        <v>10</v>
      </c>
      <c r="BS380" s="63">
        <v>5</v>
      </c>
      <c r="BT380" s="63">
        <v>8</v>
      </c>
      <c r="BU380" s="63">
        <v>0</v>
      </c>
      <c r="BV380" s="63">
        <v>6</v>
      </c>
      <c r="BW380" s="63">
        <v>0</v>
      </c>
      <c r="BX380" s="63">
        <v>2</v>
      </c>
      <c r="BY380" s="63">
        <v>65</v>
      </c>
      <c r="BZ380" s="63">
        <v>0</v>
      </c>
      <c r="CA380" s="185"/>
    </row>
    <row r="381" spans="1:79" ht="15.75" x14ac:dyDescent="0.25">
      <c r="A381" s="63" t="s">
        <v>2183</v>
      </c>
      <c r="B381" s="63">
        <v>11</v>
      </c>
      <c r="C381" s="63">
        <v>156</v>
      </c>
      <c r="D381" s="63">
        <v>72</v>
      </c>
      <c r="E381" s="63">
        <v>208</v>
      </c>
      <c r="F381" s="63">
        <v>0</v>
      </c>
      <c r="G381" s="63">
        <v>0</v>
      </c>
      <c r="H381" s="63">
        <v>0</v>
      </c>
      <c r="I381" s="63">
        <v>0</v>
      </c>
      <c r="J381" s="63">
        <v>0</v>
      </c>
      <c r="K381" s="63">
        <v>0</v>
      </c>
      <c r="L381" s="63">
        <v>0</v>
      </c>
      <c r="M381" s="63">
        <v>0</v>
      </c>
      <c r="N381" s="63">
        <v>0</v>
      </c>
      <c r="O381" s="63">
        <v>0</v>
      </c>
      <c r="P381" s="63">
        <v>0</v>
      </c>
      <c r="Q381" s="63">
        <v>0</v>
      </c>
      <c r="R381" s="63">
        <v>0</v>
      </c>
      <c r="S381" s="63">
        <v>0</v>
      </c>
      <c r="T381" s="63">
        <v>0</v>
      </c>
      <c r="U381" s="63">
        <v>0</v>
      </c>
      <c r="V381" s="63">
        <v>0</v>
      </c>
      <c r="W381" s="63">
        <v>0</v>
      </c>
      <c r="X381" s="63">
        <v>0</v>
      </c>
      <c r="Y381" s="63">
        <v>0</v>
      </c>
      <c r="Z381" s="63">
        <v>0</v>
      </c>
      <c r="AA381" s="63">
        <v>0</v>
      </c>
      <c r="AB381" s="63">
        <v>0</v>
      </c>
      <c r="AC381" s="63">
        <v>0</v>
      </c>
      <c r="AD381" s="63">
        <v>0</v>
      </c>
      <c r="AE381" s="63">
        <v>0</v>
      </c>
      <c r="AF381" s="63">
        <v>0</v>
      </c>
      <c r="AG381" s="63">
        <v>0</v>
      </c>
      <c r="AH381" s="63">
        <v>0</v>
      </c>
      <c r="AI381" s="63">
        <v>0</v>
      </c>
      <c r="AJ381" s="63">
        <v>0</v>
      </c>
      <c r="AK381" s="63">
        <v>0</v>
      </c>
      <c r="AL381" s="63">
        <v>0</v>
      </c>
      <c r="AM381" s="63">
        <v>0</v>
      </c>
      <c r="AN381" s="63">
        <v>0</v>
      </c>
      <c r="AO381" s="63">
        <v>0</v>
      </c>
      <c r="AP381" s="63">
        <v>0</v>
      </c>
      <c r="AQ381" s="63">
        <v>0</v>
      </c>
      <c r="AR381" s="63">
        <v>0</v>
      </c>
      <c r="AS381" s="63">
        <v>0</v>
      </c>
      <c r="AT381" s="63">
        <v>0</v>
      </c>
      <c r="AU381" s="63">
        <v>0</v>
      </c>
      <c r="AV381" s="63">
        <v>0</v>
      </c>
      <c r="AW381" s="63">
        <v>0</v>
      </c>
      <c r="AX381" s="63">
        <v>0</v>
      </c>
      <c r="AY381" s="63">
        <v>0</v>
      </c>
      <c r="AZ381" s="63">
        <v>0</v>
      </c>
      <c r="BA381" s="63">
        <v>0</v>
      </c>
      <c r="BB381" s="63">
        <v>0</v>
      </c>
      <c r="BC381" s="63">
        <v>0</v>
      </c>
      <c r="BD381" s="63">
        <v>0</v>
      </c>
      <c r="BE381" s="63">
        <v>0</v>
      </c>
      <c r="BF381" s="63">
        <v>0</v>
      </c>
      <c r="BG381" s="63">
        <v>0</v>
      </c>
      <c r="BH381" s="63">
        <v>0</v>
      </c>
      <c r="BI381" s="63">
        <v>0</v>
      </c>
      <c r="BJ381" s="63">
        <v>0</v>
      </c>
      <c r="BK381" s="63">
        <v>0</v>
      </c>
      <c r="BL381" s="63">
        <v>0</v>
      </c>
      <c r="BM381" s="63">
        <v>0</v>
      </c>
      <c r="BN381" s="63">
        <v>0</v>
      </c>
      <c r="BO381" s="63">
        <v>0</v>
      </c>
      <c r="BP381" s="63">
        <v>0</v>
      </c>
      <c r="BQ381" s="63">
        <v>0</v>
      </c>
      <c r="BR381" s="63">
        <v>0</v>
      </c>
      <c r="BS381" s="63">
        <v>0</v>
      </c>
      <c r="BT381" s="63">
        <v>0</v>
      </c>
      <c r="BU381" s="63">
        <v>0</v>
      </c>
      <c r="BV381" s="63">
        <v>0</v>
      </c>
      <c r="BW381" s="63">
        <v>0</v>
      </c>
      <c r="BX381" s="63">
        <v>0</v>
      </c>
      <c r="BY381" s="63">
        <v>0</v>
      </c>
      <c r="BZ381" s="63">
        <v>0</v>
      </c>
      <c r="CA381" s="185"/>
    </row>
    <row r="382" spans="1:79" ht="15.75" x14ac:dyDescent="0.25">
      <c r="A382" s="63" t="s">
        <v>2184</v>
      </c>
      <c r="B382" s="63">
        <v>0</v>
      </c>
      <c r="C382" s="63">
        <v>0</v>
      </c>
      <c r="D382" s="63">
        <v>0</v>
      </c>
      <c r="E382" s="63">
        <v>0</v>
      </c>
      <c r="F382" s="63">
        <v>35</v>
      </c>
      <c r="G382" s="63">
        <v>21</v>
      </c>
      <c r="H382" s="63">
        <v>19</v>
      </c>
      <c r="I382" s="63">
        <v>8</v>
      </c>
      <c r="J382" s="63">
        <v>14</v>
      </c>
      <c r="K382" s="63">
        <v>20</v>
      </c>
      <c r="L382" s="63">
        <v>0</v>
      </c>
      <c r="M382" s="63">
        <v>0</v>
      </c>
      <c r="N382" s="63">
        <v>0</v>
      </c>
      <c r="O382" s="63">
        <v>0</v>
      </c>
      <c r="P382" s="63">
        <v>0</v>
      </c>
      <c r="Q382" s="63">
        <v>0</v>
      </c>
      <c r="R382" s="63">
        <v>0</v>
      </c>
      <c r="S382" s="63">
        <v>0</v>
      </c>
      <c r="T382" s="63">
        <v>0</v>
      </c>
      <c r="U382" s="63">
        <v>0</v>
      </c>
      <c r="V382" s="63">
        <v>9</v>
      </c>
      <c r="W382" s="63">
        <v>0</v>
      </c>
      <c r="X382" s="63">
        <v>0</v>
      </c>
      <c r="Y382" s="63">
        <v>0</v>
      </c>
      <c r="Z382" s="63">
        <v>0</v>
      </c>
      <c r="AA382" s="63">
        <v>0</v>
      </c>
      <c r="AB382" s="63">
        <v>0</v>
      </c>
      <c r="AC382" s="63">
        <v>5</v>
      </c>
      <c r="AD382" s="63">
        <v>2</v>
      </c>
      <c r="AE382" s="63">
        <v>0</v>
      </c>
      <c r="AF382" s="63">
        <v>1</v>
      </c>
      <c r="AG382" s="63">
        <v>0</v>
      </c>
      <c r="AH382" s="63">
        <v>0</v>
      </c>
      <c r="AI382" s="63">
        <v>0</v>
      </c>
      <c r="AJ382" s="63">
        <v>0</v>
      </c>
      <c r="AK382" s="63">
        <v>3</v>
      </c>
      <c r="AL382" s="63">
        <v>1</v>
      </c>
      <c r="AM382" s="63">
        <v>6</v>
      </c>
      <c r="AN382" s="63">
        <v>131</v>
      </c>
      <c r="AO382" s="63">
        <v>31</v>
      </c>
      <c r="AP382" s="63">
        <v>23</v>
      </c>
      <c r="AQ382" s="63">
        <v>0</v>
      </c>
      <c r="AR382" s="63">
        <v>0</v>
      </c>
      <c r="AS382" s="63">
        <v>0</v>
      </c>
      <c r="AT382" s="63">
        <v>3</v>
      </c>
      <c r="AU382" s="63">
        <v>1</v>
      </c>
      <c r="AV382" s="63">
        <v>0</v>
      </c>
      <c r="AW382" s="63">
        <v>0</v>
      </c>
      <c r="AX382" s="63">
        <v>0</v>
      </c>
      <c r="AY382" s="63">
        <v>0</v>
      </c>
      <c r="AZ382" s="63">
        <v>0</v>
      </c>
      <c r="BA382" s="63">
        <v>0</v>
      </c>
      <c r="BB382" s="63">
        <v>0</v>
      </c>
      <c r="BC382" s="63">
        <v>0</v>
      </c>
      <c r="BD382" s="63">
        <v>0</v>
      </c>
      <c r="BE382" s="63">
        <v>0</v>
      </c>
      <c r="BF382" s="63">
        <v>0</v>
      </c>
      <c r="BG382" s="63">
        <v>0</v>
      </c>
      <c r="BH382" s="63">
        <v>0</v>
      </c>
      <c r="BI382" s="63">
        <v>0</v>
      </c>
      <c r="BJ382" s="63">
        <v>2</v>
      </c>
      <c r="BK382" s="63">
        <v>0</v>
      </c>
      <c r="BL382" s="63">
        <v>1</v>
      </c>
      <c r="BM382" s="63">
        <v>1</v>
      </c>
      <c r="BN382" s="63">
        <v>0</v>
      </c>
      <c r="BO382" s="63">
        <v>0</v>
      </c>
      <c r="BP382" s="63">
        <v>0</v>
      </c>
      <c r="BQ382" s="63">
        <v>0</v>
      </c>
      <c r="BR382" s="63">
        <v>0</v>
      </c>
      <c r="BS382" s="63">
        <v>0</v>
      </c>
      <c r="BT382" s="63">
        <v>1</v>
      </c>
      <c r="BU382" s="63">
        <v>1</v>
      </c>
      <c r="BV382" s="63">
        <v>0</v>
      </c>
      <c r="BW382" s="63">
        <v>1</v>
      </c>
      <c r="BX382" s="63">
        <v>0</v>
      </c>
      <c r="BY382" s="63">
        <v>0</v>
      </c>
      <c r="BZ382" s="63">
        <v>0</v>
      </c>
      <c r="CA382" s="185"/>
    </row>
    <row r="383" spans="1:79" ht="15.75" x14ac:dyDescent="0.25">
      <c r="A383" s="63" t="s">
        <v>2185</v>
      </c>
      <c r="B383" s="63">
        <v>16</v>
      </c>
      <c r="C383" s="63">
        <v>83</v>
      </c>
      <c r="D383" s="63">
        <v>94</v>
      </c>
      <c r="E383" s="63">
        <v>207</v>
      </c>
      <c r="F383" s="63">
        <v>62</v>
      </c>
      <c r="G383" s="63">
        <v>147</v>
      </c>
      <c r="H383" s="63">
        <v>88</v>
      </c>
      <c r="I383" s="63">
        <v>19</v>
      </c>
      <c r="J383" s="63">
        <v>73</v>
      </c>
      <c r="K383" s="63">
        <v>25</v>
      </c>
      <c r="L383" s="63">
        <v>1</v>
      </c>
      <c r="M383" s="63">
        <v>29</v>
      </c>
      <c r="N383" s="63">
        <v>42</v>
      </c>
      <c r="O383" s="63">
        <v>0</v>
      </c>
      <c r="P383" s="63">
        <v>611</v>
      </c>
      <c r="Q383" s="63">
        <v>220</v>
      </c>
      <c r="R383" s="63">
        <v>636</v>
      </c>
      <c r="S383" s="63">
        <v>1663</v>
      </c>
      <c r="T383" s="63">
        <v>1486</v>
      </c>
      <c r="U383" s="63">
        <v>1458</v>
      </c>
      <c r="V383" s="63">
        <v>826</v>
      </c>
      <c r="W383" s="63">
        <v>1043</v>
      </c>
      <c r="X383" s="63">
        <v>1975</v>
      </c>
      <c r="Y383" s="63">
        <v>1121</v>
      </c>
      <c r="Z383" s="63">
        <v>950</v>
      </c>
      <c r="AA383" s="63">
        <v>3981</v>
      </c>
      <c r="AB383" s="63">
        <v>1300</v>
      </c>
      <c r="AC383" s="63">
        <v>2362</v>
      </c>
      <c r="AD383" s="63">
        <v>837</v>
      </c>
      <c r="AE383" s="63">
        <v>657</v>
      </c>
      <c r="AF383" s="63">
        <v>886</v>
      </c>
      <c r="AG383" s="63">
        <v>246</v>
      </c>
      <c r="AH383" s="63">
        <v>2147</v>
      </c>
      <c r="AI383" s="63">
        <v>1804</v>
      </c>
      <c r="AJ383" s="63">
        <v>1891</v>
      </c>
      <c r="AK383" s="63">
        <v>172</v>
      </c>
      <c r="AL383" s="63">
        <v>316</v>
      </c>
      <c r="AM383" s="63">
        <v>635</v>
      </c>
      <c r="AN383" s="63">
        <v>610</v>
      </c>
      <c r="AO383" s="63">
        <v>356</v>
      </c>
      <c r="AP383" s="63">
        <v>328</v>
      </c>
      <c r="AQ383" s="63">
        <v>971</v>
      </c>
      <c r="AR383" s="63">
        <v>1519</v>
      </c>
      <c r="AS383" s="63">
        <v>1560</v>
      </c>
      <c r="AT383" s="63">
        <v>13</v>
      </c>
      <c r="AU383" s="63">
        <v>14</v>
      </c>
      <c r="AV383" s="63">
        <v>17</v>
      </c>
      <c r="AW383" s="63">
        <v>936</v>
      </c>
      <c r="AX383" s="63">
        <v>1568</v>
      </c>
      <c r="AY383" s="63">
        <v>813</v>
      </c>
      <c r="AZ383" s="63">
        <v>948</v>
      </c>
      <c r="BA383" s="63">
        <v>2310</v>
      </c>
      <c r="BB383" s="63">
        <v>1817</v>
      </c>
      <c r="BC383" s="63">
        <v>1064</v>
      </c>
      <c r="BD383" s="63">
        <v>1307</v>
      </c>
      <c r="BE383" s="63">
        <v>779</v>
      </c>
      <c r="BF383" s="63">
        <v>1388</v>
      </c>
      <c r="BG383" s="63">
        <v>1319</v>
      </c>
      <c r="BH383" s="63">
        <v>1860</v>
      </c>
      <c r="BI383" s="63">
        <v>2118</v>
      </c>
      <c r="BJ383" s="63">
        <v>1716</v>
      </c>
      <c r="BK383" s="63">
        <v>1701</v>
      </c>
      <c r="BL383" s="63">
        <v>1715</v>
      </c>
      <c r="BM383" s="63">
        <v>1291</v>
      </c>
      <c r="BN383" s="63">
        <v>1100</v>
      </c>
      <c r="BO383" s="63">
        <v>1073</v>
      </c>
      <c r="BP383" s="63">
        <v>1071</v>
      </c>
      <c r="BQ383" s="63">
        <v>694</v>
      </c>
      <c r="BR383" s="63">
        <v>1001</v>
      </c>
      <c r="BS383" s="63">
        <v>602</v>
      </c>
      <c r="BT383" s="63">
        <v>1764</v>
      </c>
      <c r="BU383" s="63">
        <v>1599</v>
      </c>
      <c r="BV383" s="63">
        <v>1361</v>
      </c>
      <c r="BW383" s="63">
        <v>1973</v>
      </c>
      <c r="BX383" s="63">
        <v>908</v>
      </c>
      <c r="BY383" s="63">
        <v>2926</v>
      </c>
      <c r="BZ383" s="63">
        <v>1279</v>
      </c>
      <c r="CA383" s="185"/>
    </row>
    <row r="384" spans="1:79" ht="15.75" x14ac:dyDescent="0.25">
      <c r="A384" s="63" t="s">
        <v>2186</v>
      </c>
      <c r="B384" s="63">
        <v>0</v>
      </c>
      <c r="C384" s="63">
        <v>0</v>
      </c>
      <c r="D384" s="63">
        <v>0</v>
      </c>
      <c r="E384" s="63">
        <v>0</v>
      </c>
      <c r="F384" s="63">
        <v>0</v>
      </c>
      <c r="G384" s="63">
        <v>0</v>
      </c>
      <c r="H384" s="63">
        <v>0</v>
      </c>
      <c r="I384" s="63">
        <v>0</v>
      </c>
      <c r="J384" s="63">
        <v>0</v>
      </c>
      <c r="K384" s="63">
        <v>0</v>
      </c>
      <c r="L384" s="63">
        <v>0</v>
      </c>
      <c r="M384" s="63">
        <v>0</v>
      </c>
      <c r="N384" s="63">
        <v>0</v>
      </c>
      <c r="O384" s="63">
        <v>0</v>
      </c>
      <c r="P384" s="63">
        <v>2</v>
      </c>
      <c r="Q384" s="63">
        <v>0</v>
      </c>
      <c r="R384" s="63">
        <v>0</v>
      </c>
      <c r="S384" s="63">
        <v>12</v>
      </c>
      <c r="T384" s="63">
        <v>24</v>
      </c>
      <c r="U384" s="63">
        <v>0</v>
      </c>
      <c r="V384" s="63">
        <v>1</v>
      </c>
      <c r="W384" s="63">
        <v>2</v>
      </c>
      <c r="X384" s="63">
        <v>6</v>
      </c>
      <c r="Y384" s="63">
        <v>0</v>
      </c>
      <c r="Z384" s="63">
        <v>0</v>
      </c>
      <c r="AA384" s="63">
        <v>36</v>
      </c>
      <c r="AB384" s="63">
        <v>2</v>
      </c>
      <c r="AC384" s="63">
        <v>7</v>
      </c>
      <c r="AD384" s="63">
        <v>4</v>
      </c>
      <c r="AE384" s="63">
        <v>0</v>
      </c>
      <c r="AF384" s="63">
        <v>0</v>
      </c>
      <c r="AG384" s="63">
        <v>0</v>
      </c>
      <c r="AH384" s="63">
        <v>0</v>
      </c>
      <c r="AI384" s="63">
        <v>6</v>
      </c>
      <c r="AJ384" s="63">
        <v>2</v>
      </c>
      <c r="AK384" s="63">
        <v>1</v>
      </c>
      <c r="AL384" s="63">
        <v>0</v>
      </c>
      <c r="AM384" s="63">
        <v>15</v>
      </c>
      <c r="AN384" s="63">
        <v>4</v>
      </c>
      <c r="AO384" s="63">
        <v>0</v>
      </c>
      <c r="AP384" s="63">
        <v>0</v>
      </c>
      <c r="AQ384" s="63">
        <v>0</v>
      </c>
      <c r="AR384" s="63">
        <v>4</v>
      </c>
      <c r="AS384" s="63">
        <v>3</v>
      </c>
      <c r="AT384" s="63">
        <v>0</v>
      </c>
      <c r="AU384" s="63">
        <v>0</v>
      </c>
      <c r="AV384" s="63">
        <v>0</v>
      </c>
      <c r="AW384" s="63">
        <v>7</v>
      </c>
      <c r="AX384" s="63">
        <v>4</v>
      </c>
      <c r="AY384" s="63">
        <v>0</v>
      </c>
      <c r="AZ384" s="63">
        <v>0</v>
      </c>
      <c r="BA384" s="63">
        <v>7</v>
      </c>
      <c r="BB384" s="63">
        <v>5</v>
      </c>
      <c r="BC384" s="63">
        <v>19</v>
      </c>
      <c r="BD384" s="63">
        <v>1</v>
      </c>
      <c r="BE384" s="63">
        <v>7</v>
      </c>
      <c r="BF384" s="63">
        <v>2</v>
      </c>
      <c r="BG384" s="63">
        <v>2</v>
      </c>
      <c r="BH384" s="63">
        <v>48</v>
      </c>
      <c r="BI384" s="63">
        <v>9</v>
      </c>
      <c r="BJ384" s="63">
        <v>1</v>
      </c>
      <c r="BK384" s="63">
        <v>5</v>
      </c>
      <c r="BL384" s="63">
        <v>11</v>
      </c>
      <c r="BM384" s="63">
        <v>7</v>
      </c>
      <c r="BN384" s="63">
        <v>1</v>
      </c>
      <c r="BO384" s="63">
        <v>5</v>
      </c>
      <c r="BP384" s="63">
        <v>1</v>
      </c>
      <c r="BQ384" s="63">
        <v>1</v>
      </c>
      <c r="BR384" s="63">
        <v>2</v>
      </c>
      <c r="BS384" s="63">
        <v>2</v>
      </c>
      <c r="BT384" s="63">
        <v>8</v>
      </c>
      <c r="BU384" s="63">
        <v>4</v>
      </c>
      <c r="BV384" s="63">
        <v>2</v>
      </c>
      <c r="BW384" s="63">
        <v>9</v>
      </c>
      <c r="BX384" s="63">
        <v>1</v>
      </c>
      <c r="BY384" s="63">
        <v>23</v>
      </c>
      <c r="BZ384" s="63">
        <v>9</v>
      </c>
      <c r="CA384" s="185"/>
    </row>
    <row r="385" spans="1:79" ht="15.75" x14ac:dyDescent="0.25">
      <c r="A385" s="63" t="s">
        <v>2187</v>
      </c>
      <c r="B385" s="63">
        <v>0</v>
      </c>
      <c r="C385" s="63">
        <v>5</v>
      </c>
      <c r="D385" s="63">
        <v>12</v>
      </c>
      <c r="E385" s="63">
        <v>3</v>
      </c>
      <c r="F385" s="63">
        <v>0</v>
      </c>
      <c r="G385" s="63">
        <v>0</v>
      </c>
      <c r="H385" s="63">
        <v>0</v>
      </c>
      <c r="I385" s="63">
        <v>0</v>
      </c>
      <c r="J385" s="63">
        <v>0</v>
      </c>
      <c r="K385" s="63">
        <v>0</v>
      </c>
      <c r="L385" s="63">
        <v>0</v>
      </c>
      <c r="M385" s="63">
        <v>0</v>
      </c>
      <c r="N385" s="63">
        <v>0</v>
      </c>
      <c r="O385" s="63">
        <v>0</v>
      </c>
      <c r="P385" s="63">
        <v>2</v>
      </c>
      <c r="Q385" s="63">
        <v>3</v>
      </c>
      <c r="R385" s="63">
        <v>2</v>
      </c>
      <c r="S385" s="63">
        <v>6</v>
      </c>
      <c r="T385" s="63">
        <v>14</v>
      </c>
      <c r="U385" s="63">
        <v>15</v>
      </c>
      <c r="V385" s="63">
        <v>1</v>
      </c>
      <c r="W385" s="63">
        <v>4</v>
      </c>
      <c r="X385" s="63">
        <v>70</v>
      </c>
      <c r="Y385" s="63">
        <v>3</v>
      </c>
      <c r="Z385" s="63">
        <v>1</v>
      </c>
      <c r="AA385" s="63">
        <v>18</v>
      </c>
      <c r="AB385" s="63">
        <v>0</v>
      </c>
      <c r="AC385" s="63">
        <v>29</v>
      </c>
      <c r="AD385" s="63">
        <v>0</v>
      </c>
      <c r="AE385" s="63">
        <v>6</v>
      </c>
      <c r="AF385" s="63">
        <v>3</v>
      </c>
      <c r="AG385" s="63">
        <v>0</v>
      </c>
      <c r="AH385" s="63">
        <v>1</v>
      </c>
      <c r="AI385" s="63">
        <v>10</v>
      </c>
      <c r="AJ385" s="63">
        <v>1</v>
      </c>
      <c r="AK385" s="63">
        <v>1</v>
      </c>
      <c r="AL385" s="63">
        <v>5</v>
      </c>
      <c r="AM385" s="63">
        <v>0</v>
      </c>
      <c r="AN385" s="63">
        <v>0</v>
      </c>
      <c r="AO385" s="63">
        <v>3</v>
      </c>
      <c r="AP385" s="63">
        <v>0</v>
      </c>
      <c r="AQ385" s="63">
        <v>11</v>
      </c>
      <c r="AR385" s="63">
        <v>1</v>
      </c>
      <c r="AS385" s="63">
        <v>5</v>
      </c>
      <c r="AT385" s="63">
        <v>0</v>
      </c>
      <c r="AU385" s="63">
        <v>0</v>
      </c>
      <c r="AV385" s="63">
        <v>0</v>
      </c>
      <c r="AW385" s="63">
        <v>1</v>
      </c>
      <c r="AX385" s="63">
        <v>0</v>
      </c>
      <c r="AY385" s="63">
        <v>0</v>
      </c>
      <c r="AZ385" s="63">
        <v>0</v>
      </c>
      <c r="BA385" s="63">
        <v>0</v>
      </c>
      <c r="BB385" s="63">
        <v>0</v>
      </c>
      <c r="BC385" s="63">
        <v>0</v>
      </c>
      <c r="BD385" s="63">
        <v>0</v>
      </c>
      <c r="BE385" s="63">
        <v>0</v>
      </c>
      <c r="BF385" s="63">
        <v>0</v>
      </c>
      <c r="BG385" s="63">
        <v>0</v>
      </c>
      <c r="BH385" s="63">
        <v>0</v>
      </c>
      <c r="BI385" s="63">
        <v>0</v>
      </c>
      <c r="BJ385" s="63">
        <v>0</v>
      </c>
      <c r="BK385" s="63">
        <v>0</v>
      </c>
      <c r="BL385" s="63">
        <v>0</v>
      </c>
      <c r="BM385" s="63">
        <v>0</v>
      </c>
      <c r="BN385" s="63">
        <v>0</v>
      </c>
      <c r="BO385" s="63">
        <v>0</v>
      </c>
      <c r="BP385" s="63">
        <v>0</v>
      </c>
      <c r="BQ385" s="63">
        <v>0</v>
      </c>
      <c r="BR385" s="63">
        <v>0</v>
      </c>
      <c r="BS385" s="63">
        <v>0</v>
      </c>
      <c r="BT385" s="63">
        <v>0</v>
      </c>
      <c r="BU385" s="63">
        <v>0</v>
      </c>
      <c r="BV385" s="63">
        <v>0</v>
      </c>
      <c r="BW385" s="63">
        <v>1</v>
      </c>
      <c r="BX385" s="63">
        <v>0</v>
      </c>
      <c r="BY385" s="63">
        <v>0</v>
      </c>
      <c r="BZ385" s="63">
        <v>0</v>
      </c>
      <c r="CA385" s="185"/>
    </row>
    <row r="386" spans="1:79" ht="15.75" x14ac:dyDescent="0.25">
      <c r="A386" s="63" t="s">
        <v>2188</v>
      </c>
      <c r="B386" s="63">
        <v>0</v>
      </c>
      <c r="C386" s="63">
        <v>2</v>
      </c>
      <c r="D386" s="63">
        <v>0</v>
      </c>
      <c r="E386" s="63">
        <v>2</v>
      </c>
      <c r="F386" s="63">
        <v>0</v>
      </c>
      <c r="G386" s="63">
        <v>0</v>
      </c>
      <c r="H386" s="63">
        <v>0</v>
      </c>
      <c r="I386" s="63">
        <v>0</v>
      </c>
      <c r="J386" s="63">
        <v>0</v>
      </c>
      <c r="K386" s="63">
        <v>0</v>
      </c>
      <c r="L386" s="63">
        <v>0</v>
      </c>
      <c r="M386" s="63">
        <v>1</v>
      </c>
      <c r="N386" s="63">
        <v>0</v>
      </c>
      <c r="O386" s="63">
        <v>0</v>
      </c>
      <c r="P386" s="63">
        <v>0</v>
      </c>
      <c r="Q386" s="63">
        <v>0</v>
      </c>
      <c r="R386" s="63">
        <v>0</v>
      </c>
      <c r="S386" s="63">
        <v>12</v>
      </c>
      <c r="T386" s="63">
        <v>2</v>
      </c>
      <c r="U386" s="63">
        <v>0</v>
      </c>
      <c r="V386" s="63">
        <v>0</v>
      </c>
      <c r="W386" s="63">
        <v>3</v>
      </c>
      <c r="X386" s="63">
        <v>0</v>
      </c>
      <c r="Y386" s="63">
        <v>0</v>
      </c>
      <c r="Z386" s="63">
        <v>4</v>
      </c>
      <c r="AA386" s="63">
        <v>23</v>
      </c>
      <c r="AB386" s="63">
        <v>3</v>
      </c>
      <c r="AC386" s="63">
        <v>0</v>
      </c>
      <c r="AD386" s="63">
        <v>3</v>
      </c>
      <c r="AE386" s="63">
        <v>0</v>
      </c>
      <c r="AF386" s="63">
        <v>0</v>
      </c>
      <c r="AG386" s="63">
        <v>0</v>
      </c>
      <c r="AH386" s="63">
        <v>16</v>
      </c>
      <c r="AI386" s="63">
        <v>14</v>
      </c>
      <c r="AJ386" s="63">
        <v>28</v>
      </c>
      <c r="AK386" s="63">
        <v>0</v>
      </c>
      <c r="AL386" s="63">
        <v>0</v>
      </c>
      <c r="AM386" s="63">
        <v>2</v>
      </c>
      <c r="AN386" s="63">
        <v>0</v>
      </c>
      <c r="AO386" s="63">
        <v>0</v>
      </c>
      <c r="AP386" s="63">
        <v>1</v>
      </c>
      <c r="AQ386" s="63">
        <v>15</v>
      </c>
      <c r="AR386" s="63">
        <v>34</v>
      </c>
      <c r="AS386" s="63">
        <v>4</v>
      </c>
      <c r="AT386" s="63">
        <v>0</v>
      </c>
      <c r="AU386" s="63">
        <v>0</v>
      </c>
      <c r="AV386" s="63">
        <v>0</v>
      </c>
      <c r="AW386" s="63">
        <v>72</v>
      </c>
      <c r="AX386" s="63">
        <v>48</v>
      </c>
      <c r="AY386" s="63">
        <v>63</v>
      </c>
      <c r="AZ386" s="63">
        <v>98</v>
      </c>
      <c r="BA386" s="63">
        <v>63</v>
      </c>
      <c r="BB386" s="63">
        <v>92</v>
      </c>
      <c r="BC386" s="63">
        <v>29</v>
      </c>
      <c r="BD386" s="63">
        <v>67</v>
      </c>
      <c r="BE386" s="63">
        <v>54</v>
      </c>
      <c r="BF386" s="63">
        <v>51</v>
      </c>
      <c r="BG386" s="63">
        <v>83</v>
      </c>
      <c r="BH386" s="63">
        <v>81</v>
      </c>
      <c r="BI386" s="63">
        <v>71</v>
      </c>
      <c r="BJ386" s="63">
        <v>65</v>
      </c>
      <c r="BK386" s="63">
        <v>66</v>
      </c>
      <c r="BL386" s="63">
        <v>60</v>
      </c>
      <c r="BM386" s="63">
        <v>39</v>
      </c>
      <c r="BN386" s="63">
        <v>58</v>
      </c>
      <c r="BO386" s="63">
        <v>63</v>
      </c>
      <c r="BP386" s="63">
        <v>47</v>
      </c>
      <c r="BQ386" s="63">
        <v>44</v>
      </c>
      <c r="BR386" s="63">
        <v>22</v>
      </c>
      <c r="BS386" s="63">
        <v>49</v>
      </c>
      <c r="BT386" s="63">
        <v>42</v>
      </c>
      <c r="BU386" s="63">
        <v>66</v>
      </c>
      <c r="BV386" s="63">
        <v>91</v>
      </c>
      <c r="BW386" s="63">
        <v>50</v>
      </c>
      <c r="BX386" s="63">
        <v>89</v>
      </c>
      <c r="BY386" s="63">
        <v>124</v>
      </c>
      <c r="BZ386" s="63">
        <v>101</v>
      </c>
      <c r="CA386" s="185"/>
    </row>
    <row r="387" spans="1:79" ht="15.75" x14ac:dyDescent="0.25">
      <c r="A387" s="63" t="s">
        <v>2189</v>
      </c>
      <c r="B387" s="63">
        <v>0</v>
      </c>
      <c r="C387" s="63">
        <v>0</v>
      </c>
      <c r="D387" s="63">
        <v>0</v>
      </c>
      <c r="E387" s="63">
        <v>0</v>
      </c>
      <c r="F387" s="63">
        <v>0</v>
      </c>
      <c r="G387" s="63">
        <v>0</v>
      </c>
      <c r="H387" s="63">
        <v>0</v>
      </c>
      <c r="I387" s="63">
        <v>0</v>
      </c>
      <c r="J387" s="63">
        <v>0</v>
      </c>
      <c r="K387" s="63">
        <v>0</v>
      </c>
      <c r="L387" s="63">
        <v>0</v>
      </c>
      <c r="M387" s="63">
        <v>0</v>
      </c>
      <c r="N387" s="63">
        <v>0</v>
      </c>
      <c r="O387" s="63">
        <v>0</v>
      </c>
      <c r="P387" s="63">
        <v>6</v>
      </c>
      <c r="Q387" s="63">
        <v>0</v>
      </c>
      <c r="R387" s="63">
        <v>0</v>
      </c>
      <c r="S387" s="63">
        <v>3</v>
      </c>
      <c r="T387" s="63">
        <v>0</v>
      </c>
      <c r="U387" s="63">
        <v>0</v>
      </c>
      <c r="V387" s="63">
        <v>0</v>
      </c>
      <c r="W387" s="63">
        <v>0</v>
      </c>
      <c r="X387" s="63">
        <v>0</v>
      </c>
      <c r="Y387" s="63">
        <v>0</v>
      </c>
      <c r="Z387" s="63">
        <v>0</v>
      </c>
      <c r="AA387" s="63">
        <v>1</v>
      </c>
      <c r="AB387" s="63">
        <v>4</v>
      </c>
      <c r="AC387" s="63">
        <v>0</v>
      </c>
      <c r="AD387" s="63">
        <v>7</v>
      </c>
      <c r="AE387" s="63">
        <v>0</v>
      </c>
      <c r="AF387" s="63">
        <v>0</v>
      </c>
      <c r="AG387" s="63">
        <v>0</v>
      </c>
      <c r="AH387" s="63">
        <v>2</v>
      </c>
      <c r="AI387" s="63">
        <v>4</v>
      </c>
      <c r="AJ387" s="63">
        <v>5</v>
      </c>
      <c r="AK387" s="63">
        <v>0</v>
      </c>
      <c r="AL387" s="63">
        <v>0</v>
      </c>
      <c r="AM387" s="63">
        <v>0</v>
      </c>
      <c r="AN387" s="63">
        <v>0</v>
      </c>
      <c r="AO387" s="63">
        <v>0</v>
      </c>
      <c r="AP387" s="63">
        <v>0</v>
      </c>
      <c r="AQ387" s="63">
        <v>0</v>
      </c>
      <c r="AR387" s="63">
        <v>4</v>
      </c>
      <c r="AS387" s="63">
        <v>1</v>
      </c>
      <c r="AT387" s="63">
        <v>0</v>
      </c>
      <c r="AU387" s="63">
        <v>0</v>
      </c>
      <c r="AV387" s="63">
        <v>0</v>
      </c>
      <c r="AW387" s="63">
        <v>29</v>
      </c>
      <c r="AX387" s="63">
        <v>18</v>
      </c>
      <c r="AY387" s="63">
        <v>14</v>
      </c>
      <c r="AZ387" s="63">
        <v>0</v>
      </c>
      <c r="BA387" s="63">
        <v>15</v>
      </c>
      <c r="BB387" s="63">
        <v>8</v>
      </c>
      <c r="BC387" s="63">
        <v>18</v>
      </c>
      <c r="BD387" s="63">
        <v>35</v>
      </c>
      <c r="BE387" s="63">
        <v>7</v>
      </c>
      <c r="BF387" s="63">
        <v>24</v>
      </c>
      <c r="BG387" s="63">
        <v>9</v>
      </c>
      <c r="BH387" s="63">
        <v>19</v>
      </c>
      <c r="BI387" s="63">
        <v>44</v>
      </c>
      <c r="BJ387" s="63">
        <v>43</v>
      </c>
      <c r="BK387" s="63">
        <v>36</v>
      </c>
      <c r="BL387" s="63">
        <v>30</v>
      </c>
      <c r="BM387" s="63">
        <v>30</v>
      </c>
      <c r="BN387" s="63">
        <v>38</v>
      </c>
      <c r="BO387" s="63">
        <v>24</v>
      </c>
      <c r="BP387" s="63">
        <v>28</v>
      </c>
      <c r="BQ387" s="63">
        <v>18</v>
      </c>
      <c r="BR387" s="63">
        <v>19</v>
      </c>
      <c r="BS387" s="63">
        <v>16</v>
      </c>
      <c r="BT387" s="63">
        <v>23</v>
      </c>
      <c r="BU387" s="63">
        <v>19</v>
      </c>
      <c r="BV387" s="63">
        <v>41</v>
      </c>
      <c r="BW387" s="63">
        <v>21</v>
      </c>
      <c r="BX387" s="63">
        <v>17</v>
      </c>
      <c r="BY387" s="63">
        <v>33</v>
      </c>
      <c r="BZ387" s="63">
        <v>31</v>
      </c>
      <c r="CA387" s="185"/>
    </row>
    <row r="388" spans="1:79" ht="15.75" x14ac:dyDescent="0.25">
      <c r="A388" s="63" t="s">
        <v>2190</v>
      </c>
      <c r="B388" s="63">
        <v>0</v>
      </c>
      <c r="C388" s="63">
        <v>0</v>
      </c>
      <c r="D388" s="63">
        <v>1</v>
      </c>
      <c r="E388" s="63">
        <v>3</v>
      </c>
      <c r="F388" s="63">
        <v>0</v>
      </c>
      <c r="G388" s="63">
        <v>0</v>
      </c>
      <c r="H388" s="63">
        <v>0</v>
      </c>
      <c r="I388" s="63">
        <v>0</v>
      </c>
      <c r="J388" s="63">
        <v>0</v>
      </c>
      <c r="K388" s="63">
        <v>0</v>
      </c>
      <c r="L388" s="63">
        <v>0</v>
      </c>
      <c r="M388" s="63">
        <v>2</v>
      </c>
      <c r="N388" s="63">
        <v>0</v>
      </c>
      <c r="O388" s="63">
        <v>0</v>
      </c>
      <c r="P388" s="63">
        <v>21</v>
      </c>
      <c r="Q388" s="63">
        <v>8</v>
      </c>
      <c r="R388" s="63">
        <v>50</v>
      </c>
      <c r="S388" s="63">
        <v>98</v>
      </c>
      <c r="T388" s="63">
        <v>233</v>
      </c>
      <c r="U388" s="63">
        <v>23</v>
      </c>
      <c r="V388" s="63">
        <v>17</v>
      </c>
      <c r="W388" s="63">
        <v>102</v>
      </c>
      <c r="X388" s="63">
        <v>36</v>
      </c>
      <c r="Y388" s="63">
        <v>156</v>
      </c>
      <c r="Z388" s="63">
        <v>30</v>
      </c>
      <c r="AA388" s="63">
        <v>151</v>
      </c>
      <c r="AB388" s="63">
        <v>69</v>
      </c>
      <c r="AC388" s="63">
        <v>48</v>
      </c>
      <c r="AD388" s="63">
        <v>18</v>
      </c>
      <c r="AE388" s="63">
        <v>5</v>
      </c>
      <c r="AF388" s="63">
        <v>26</v>
      </c>
      <c r="AG388" s="63">
        <v>2</v>
      </c>
      <c r="AH388" s="63">
        <v>108</v>
      </c>
      <c r="AI388" s="63">
        <v>84</v>
      </c>
      <c r="AJ388" s="63">
        <v>207</v>
      </c>
      <c r="AK388" s="63">
        <v>12</v>
      </c>
      <c r="AL388" s="63">
        <v>12</v>
      </c>
      <c r="AM388" s="63">
        <v>22</v>
      </c>
      <c r="AN388" s="63">
        <v>2</v>
      </c>
      <c r="AO388" s="63">
        <v>11</v>
      </c>
      <c r="AP388" s="63">
        <v>3</v>
      </c>
      <c r="AQ388" s="63">
        <v>37</v>
      </c>
      <c r="AR388" s="63">
        <v>84</v>
      </c>
      <c r="AS388" s="63">
        <v>137</v>
      </c>
      <c r="AT388" s="63">
        <v>0</v>
      </c>
      <c r="AU388" s="63">
        <v>0</v>
      </c>
      <c r="AV388" s="63">
        <v>0</v>
      </c>
      <c r="AW388" s="63">
        <v>259</v>
      </c>
      <c r="AX388" s="63">
        <v>259</v>
      </c>
      <c r="AY388" s="63">
        <v>383</v>
      </c>
      <c r="AZ388" s="63">
        <v>143</v>
      </c>
      <c r="BA388" s="63">
        <v>296</v>
      </c>
      <c r="BB388" s="63">
        <v>266</v>
      </c>
      <c r="BC388" s="63">
        <v>138</v>
      </c>
      <c r="BD388" s="63">
        <v>279</v>
      </c>
      <c r="BE388" s="63">
        <v>201</v>
      </c>
      <c r="BF388" s="63">
        <v>343</v>
      </c>
      <c r="BG388" s="63">
        <v>269</v>
      </c>
      <c r="BH388" s="63">
        <v>277</v>
      </c>
      <c r="BI388" s="63">
        <v>301</v>
      </c>
      <c r="BJ388" s="63">
        <v>184</v>
      </c>
      <c r="BK388" s="63">
        <v>247</v>
      </c>
      <c r="BL388" s="63">
        <v>240</v>
      </c>
      <c r="BM388" s="63">
        <v>207</v>
      </c>
      <c r="BN388" s="63">
        <v>253</v>
      </c>
      <c r="BO388" s="63">
        <v>301</v>
      </c>
      <c r="BP388" s="63">
        <v>296</v>
      </c>
      <c r="BQ388" s="63">
        <v>202</v>
      </c>
      <c r="BR388" s="63">
        <v>130</v>
      </c>
      <c r="BS388" s="63">
        <v>221</v>
      </c>
      <c r="BT388" s="63">
        <v>266</v>
      </c>
      <c r="BU388" s="63">
        <v>232</v>
      </c>
      <c r="BV388" s="63">
        <v>241</v>
      </c>
      <c r="BW388" s="63">
        <v>232</v>
      </c>
      <c r="BX388" s="63">
        <v>395</v>
      </c>
      <c r="BY388" s="63">
        <v>276</v>
      </c>
      <c r="BZ388" s="63">
        <v>332</v>
      </c>
      <c r="CA388" s="185"/>
    </row>
    <row r="389" spans="1:79" ht="15.75" x14ac:dyDescent="0.25">
      <c r="A389" s="63" t="s">
        <v>2191</v>
      </c>
      <c r="B389" s="63">
        <v>0</v>
      </c>
      <c r="C389" s="63">
        <v>0</v>
      </c>
      <c r="D389" s="63">
        <v>0</v>
      </c>
      <c r="E389" s="63">
        <v>0</v>
      </c>
      <c r="F389" s="63">
        <v>0</v>
      </c>
      <c r="G389" s="63">
        <v>0</v>
      </c>
      <c r="H389" s="63">
        <v>0</v>
      </c>
      <c r="I389" s="63">
        <v>0</v>
      </c>
      <c r="J389" s="63">
        <v>0</v>
      </c>
      <c r="K389" s="63">
        <v>0</v>
      </c>
      <c r="L389" s="63">
        <v>0</v>
      </c>
      <c r="M389" s="63">
        <v>0</v>
      </c>
      <c r="N389" s="63">
        <v>0</v>
      </c>
      <c r="O389" s="63">
        <v>0</v>
      </c>
      <c r="P389" s="63">
        <v>0</v>
      </c>
      <c r="Q389" s="63">
        <v>0</v>
      </c>
      <c r="R389" s="63">
        <v>0</v>
      </c>
      <c r="S389" s="63">
        <v>0</v>
      </c>
      <c r="T389" s="63">
        <v>20</v>
      </c>
      <c r="U389" s="63">
        <v>2</v>
      </c>
      <c r="V389" s="63">
        <v>0</v>
      </c>
      <c r="W389" s="63">
        <v>1</v>
      </c>
      <c r="X389" s="63">
        <v>2</v>
      </c>
      <c r="Y389" s="63">
        <v>1</v>
      </c>
      <c r="Z389" s="63">
        <v>1</v>
      </c>
      <c r="AA389" s="63">
        <v>1</v>
      </c>
      <c r="AB389" s="63">
        <v>0</v>
      </c>
      <c r="AC389" s="63">
        <v>1</v>
      </c>
      <c r="AD389" s="63">
        <v>0</v>
      </c>
      <c r="AE389" s="63">
        <v>0</v>
      </c>
      <c r="AF389" s="63">
        <v>0</v>
      </c>
      <c r="AG389" s="63">
        <v>0</v>
      </c>
      <c r="AH389" s="63">
        <v>0</v>
      </c>
      <c r="AI389" s="63">
        <v>4</v>
      </c>
      <c r="AJ389" s="63">
        <v>0</v>
      </c>
      <c r="AK389" s="63">
        <v>0</v>
      </c>
      <c r="AL389" s="63">
        <v>0</v>
      </c>
      <c r="AM389" s="63">
        <v>0</v>
      </c>
      <c r="AN389" s="63">
        <v>0</v>
      </c>
      <c r="AO389" s="63">
        <v>0</v>
      </c>
      <c r="AP389" s="63">
        <v>0</v>
      </c>
      <c r="AQ389" s="63">
        <v>2</v>
      </c>
      <c r="AR389" s="63">
        <v>0</v>
      </c>
      <c r="AS389" s="63">
        <v>0</v>
      </c>
      <c r="AT389" s="63">
        <v>0</v>
      </c>
      <c r="AU389" s="63">
        <v>0</v>
      </c>
      <c r="AV389" s="63">
        <v>0</v>
      </c>
      <c r="AW389" s="63">
        <v>6</v>
      </c>
      <c r="AX389" s="63">
        <v>2</v>
      </c>
      <c r="AY389" s="63">
        <v>8</v>
      </c>
      <c r="AZ389" s="63">
        <v>0</v>
      </c>
      <c r="BA389" s="63">
        <v>19</v>
      </c>
      <c r="BB389" s="63">
        <v>7</v>
      </c>
      <c r="BC389" s="63">
        <v>6</v>
      </c>
      <c r="BD389" s="63">
        <v>0</v>
      </c>
      <c r="BE389" s="63">
        <v>7</v>
      </c>
      <c r="BF389" s="63">
        <v>18</v>
      </c>
      <c r="BG389" s="63">
        <v>8</v>
      </c>
      <c r="BH389" s="63">
        <v>9</v>
      </c>
      <c r="BI389" s="63">
        <v>6</v>
      </c>
      <c r="BJ389" s="63">
        <v>36</v>
      </c>
      <c r="BK389" s="63">
        <v>21</v>
      </c>
      <c r="BL389" s="63">
        <v>24</v>
      </c>
      <c r="BM389" s="63">
        <v>30</v>
      </c>
      <c r="BN389" s="63">
        <v>22</v>
      </c>
      <c r="BO389" s="63">
        <v>19</v>
      </c>
      <c r="BP389" s="63">
        <v>11</v>
      </c>
      <c r="BQ389" s="63">
        <v>0</v>
      </c>
      <c r="BR389" s="63">
        <v>5</v>
      </c>
      <c r="BS389" s="63">
        <v>2</v>
      </c>
      <c r="BT389" s="63">
        <v>17</v>
      </c>
      <c r="BU389" s="63">
        <v>5</v>
      </c>
      <c r="BV389" s="63">
        <v>9</v>
      </c>
      <c r="BW389" s="63">
        <v>15</v>
      </c>
      <c r="BX389" s="63">
        <v>14</v>
      </c>
      <c r="BY389" s="63">
        <v>11</v>
      </c>
      <c r="BZ389" s="63">
        <v>9</v>
      </c>
      <c r="CA389" s="185"/>
    </row>
    <row r="390" spans="1:79" ht="15.75" x14ac:dyDescent="0.25">
      <c r="A390" s="63" t="s">
        <v>2192</v>
      </c>
      <c r="B390" s="63">
        <v>0</v>
      </c>
      <c r="C390" s="63">
        <v>1</v>
      </c>
      <c r="D390" s="63">
        <v>0</v>
      </c>
      <c r="E390" s="63">
        <v>0</v>
      </c>
      <c r="F390" s="63">
        <v>0</v>
      </c>
      <c r="G390" s="63">
        <v>0</v>
      </c>
      <c r="H390" s="63">
        <v>0</v>
      </c>
      <c r="I390" s="63">
        <v>0</v>
      </c>
      <c r="J390" s="63">
        <v>0</v>
      </c>
      <c r="K390" s="63">
        <v>0</v>
      </c>
      <c r="L390" s="63">
        <v>0</v>
      </c>
      <c r="M390" s="63">
        <v>0</v>
      </c>
      <c r="N390" s="63">
        <v>0</v>
      </c>
      <c r="O390" s="63">
        <v>0</v>
      </c>
      <c r="P390" s="63">
        <v>2</v>
      </c>
      <c r="Q390" s="63">
        <v>0</v>
      </c>
      <c r="R390" s="63">
        <v>0</v>
      </c>
      <c r="S390" s="63">
        <v>1</v>
      </c>
      <c r="T390" s="63">
        <v>0</v>
      </c>
      <c r="U390" s="63">
        <v>0</v>
      </c>
      <c r="V390" s="63">
        <v>0</v>
      </c>
      <c r="W390" s="63">
        <v>0</v>
      </c>
      <c r="X390" s="63">
        <v>0</v>
      </c>
      <c r="Y390" s="63">
        <v>0</v>
      </c>
      <c r="Z390" s="63">
        <v>0</v>
      </c>
      <c r="AA390" s="63">
        <v>0</v>
      </c>
      <c r="AB390" s="63">
        <v>0</v>
      </c>
      <c r="AC390" s="63">
        <v>0</v>
      </c>
      <c r="AD390" s="63">
        <v>5</v>
      </c>
      <c r="AE390" s="63">
        <v>0</v>
      </c>
      <c r="AF390" s="63">
        <v>0</v>
      </c>
      <c r="AG390" s="63">
        <v>0</v>
      </c>
      <c r="AH390" s="63">
        <v>7</v>
      </c>
      <c r="AI390" s="63">
        <v>2</v>
      </c>
      <c r="AJ390" s="63">
        <v>0</v>
      </c>
      <c r="AK390" s="63">
        <v>0</v>
      </c>
      <c r="AL390" s="63">
        <v>0</v>
      </c>
      <c r="AM390" s="63">
        <v>0</v>
      </c>
      <c r="AN390" s="63">
        <v>0</v>
      </c>
      <c r="AO390" s="63">
        <v>0</v>
      </c>
      <c r="AP390" s="63">
        <v>0</v>
      </c>
      <c r="AQ390" s="63">
        <v>1</v>
      </c>
      <c r="AR390" s="63">
        <v>3</v>
      </c>
      <c r="AS390" s="63">
        <v>2</v>
      </c>
      <c r="AT390" s="63">
        <v>0</v>
      </c>
      <c r="AU390" s="63">
        <v>0</v>
      </c>
      <c r="AV390" s="63">
        <v>0</v>
      </c>
      <c r="AW390" s="63">
        <v>13</v>
      </c>
      <c r="AX390" s="63">
        <v>0</v>
      </c>
      <c r="AY390" s="63">
        <v>17</v>
      </c>
      <c r="AZ390" s="63">
        <v>0</v>
      </c>
      <c r="BA390" s="63">
        <v>12</v>
      </c>
      <c r="BB390" s="63">
        <v>9</v>
      </c>
      <c r="BC390" s="63">
        <v>3</v>
      </c>
      <c r="BD390" s="63">
        <v>4</v>
      </c>
      <c r="BE390" s="63">
        <v>15</v>
      </c>
      <c r="BF390" s="63">
        <v>5</v>
      </c>
      <c r="BG390" s="63">
        <v>4</v>
      </c>
      <c r="BH390" s="63">
        <v>13</v>
      </c>
      <c r="BI390" s="63">
        <v>14</v>
      </c>
      <c r="BJ390" s="63">
        <v>6</v>
      </c>
      <c r="BK390" s="63">
        <v>8</v>
      </c>
      <c r="BL390" s="63">
        <v>7</v>
      </c>
      <c r="BM390" s="63">
        <v>6</v>
      </c>
      <c r="BN390" s="63">
        <v>14</v>
      </c>
      <c r="BO390" s="63">
        <v>13</v>
      </c>
      <c r="BP390" s="63">
        <v>7</v>
      </c>
      <c r="BQ390" s="63">
        <v>16</v>
      </c>
      <c r="BR390" s="63">
        <v>2</v>
      </c>
      <c r="BS390" s="63">
        <v>15</v>
      </c>
      <c r="BT390" s="63">
        <v>5</v>
      </c>
      <c r="BU390" s="63">
        <v>1</v>
      </c>
      <c r="BV390" s="63">
        <v>5</v>
      </c>
      <c r="BW390" s="63">
        <v>10</v>
      </c>
      <c r="BX390" s="63">
        <v>19</v>
      </c>
      <c r="BY390" s="63">
        <v>15</v>
      </c>
      <c r="BZ390" s="63">
        <v>17</v>
      </c>
      <c r="CA390" s="185"/>
    </row>
    <row r="391" spans="1:79" ht="15.75" x14ac:dyDescent="0.25">
      <c r="A391" s="63" t="s">
        <v>2193</v>
      </c>
      <c r="B391" s="63">
        <v>1</v>
      </c>
      <c r="C391" s="63">
        <v>1</v>
      </c>
      <c r="D391" s="63">
        <v>2</v>
      </c>
      <c r="E391" s="63">
        <v>1</v>
      </c>
      <c r="F391" s="63">
        <v>0</v>
      </c>
      <c r="G391" s="63">
        <v>1</v>
      </c>
      <c r="H391" s="63">
        <v>0</v>
      </c>
      <c r="I391" s="63">
        <v>0</v>
      </c>
      <c r="J391" s="63">
        <v>0</v>
      </c>
      <c r="K391" s="63">
        <v>0</v>
      </c>
      <c r="L391" s="63">
        <v>0</v>
      </c>
      <c r="M391" s="63">
        <v>0</v>
      </c>
      <c r="N391" s="63">
        <v>0</v>
      </c>
      <c r="O391" s="63">
        <v>0</v>
      </c>
      <c r="P391" s="63">
        <v>7</v>
      </c>
      <c r="Q391" s="63">
        <v>2</v>
      </c>
      <c r="R391" s="63">
        <v>0</v>
      </c>
      <c r="S391" s="63">
        <v>14</v>
      </c>
      <c r="T391" s="63">
        <v>10</v>
      </c>
      <c r="U391" s="63">
        <v>6</v>
      </c>
      <c r="V391" s="63">
        <v>1</v>
      </c>
      <c r="W391" s="63">
        <v>5</v>
      </c>
      <c r="X391" s="63">
        <v>10</v>
      </c>
      <c r="Y391" s="63">
        <v>0</v>
      </c>
      <c r="Z391" s="63">
        <v>4</v>
      </c>
      <c r="AA391" s="63">
        <v>32</v>
      </c>
      <c r="AB391" s="63">
        <v>27</v>
      </c>
      <c r="AC391" s="63">
        <v>0</v>
      </c>
      <c r="AD391" s="63">
        <v>16</v>
      </c>
      <c r="AE391" s="63">
        <v>0</v>
      </c>
      <c r="AF391" s="63">
        <v>15</v>
      </c>
      <c r="AG391" s="63">
        <v>0</v>
      </c>
      <c r="AH391" s="63">
        <v>45</v>
      </c>
      <c r="AI391" s="63">
        <v>99</v>
      </c>
      <c r="AJ391" s="63">
        <v>41</v>
      </c>
      <c r="AK391" s="63">
        <v>1</v>
      </c>
      <c r="AL391" s="63">
        <v>0</v>
      </c>
      <c r="AM391" s="63">
        <v>7</v>
      </c>
      <c r="AN391" s="63">
        <v>0</v>
      </c>
      <c r="AO391" s="63">
        <v>0</v>
      </c>
      <c r="AP391" s="63">
        <v>0</v>
      </c>
      <c r="AQ391" s="63">
        <v>17</v>
      </c>
      <c r="AR391" s="63">
        <v>50</v>
      </c>
      <c r="AS391" s="63">
        <v>44</v>
      </c>
      <c r="AT391" s="63">
        <v>0</v>
      </c>
      <c r="AU391" s="63">
        <v>0</v>
      </c>
      <c r="AV391" s="63">
        <v>0</v>
      </c>
      <c r="AW391" s="63">
        <v>19</v>
      </c>
      <c r="AX391" s="63">
        <v>21</v>
      </c>
      <c r="AY391" s="63">
        <v>12</v>
      </c>
      <c r="AZ391" s="63">
        <v>0</v>
      </c>
      <c r="BA391" s="63">
        <v>21</v>
      </c>
      <c r="BB391" s="63">
        <v>8</v>
      </c>
      <c r="BC391" s="63">
        <v>5</v>
      </c>
      <c r="BD391" s="63">
        <v>21</v>
      </c>
      <c r="BE391" s="63">
        <v>7</v>
      </c>
      <c r="BF391" s="63">
        <v>7</v>
      </c>
      <c r="BG391" s="63">
        <v>26</v>
      </c>
      <c r="BH391" s="63">
        <v>7</v>
      </c>
      <c r="BI391" s="63">
        <v>19</v>
      </c>
      <c r="BJ391" s="63">
        <v>32</v>
      </c>
      <c r="BK391" s="63">
        <v>14</v>
      </c>
      <c r="BL391" s="63">
        <v>11</v>
      </c>
      <c r="BM391" s="63">
        <v>30</v>
      </c>
      <c r="BN391" s="63">
        <v>29</v>
      </c>
      <c r="BO391" s="63">
        <v>4</v>
      </c>
      <c r="BP391" s="63">
        <v>18</v>
      </c>
      <c r="BQ391" s="63">
        <v>9</v>
      </c>
      <c r="BR391" s="63">
        <v>21</v>
      </c>
      <c r="BS391" s="63">
        <v>19</v>
      </c>
      <c r="BT391" s="63">
        <v>30</v>
      </c>
      <c r="BU391" s="63">
        <v>12</v>
      </c>
      <c r="BV391" s="63">
        <v>7</v>
      </c>
      <c r="BW391" s="63">
        <v>25</v>
      </c>
      <c r="BX391" s="63">
        <v>1</v>
      </c>
      <c r="BY391" s="63">
        <v>44</v>
      </c>
      <c r="BZ391" s="63">
        <v>10</v>
      </c>
      <c r="CA391" s="185"/>
    </row>
    <row r="392" spans="1:79" ht="15.75" x14ac:dyDescent="0.25">
      <c r="A392" s="63" t="s">
        <v>2194</v>
      </c>
      <c r="B392" s="63">
        <v>0</v>
      </c>
      <c r="C392" s="63">
        <v>8</v>
      </c>
      <c r="D392" s="63">
        <v>14</v>
      </c>
      <c r="E392" s="63">
        <v>6</v>
      </c>
      <c r="F392" s="63">
        <v>0</v>
      </c>
      <c r="G392" s="63">
        <v>0</v>
      </c>
      <c r="H392" s="63">
        <v>1</v>
      </c>
      <c r="I392" s="63">
        <v>0</v>
      </c>
      <c r="J392" s="63">
        <v>0</v>
      </c>
      <c r="K392" s="63">
        <v>0</v>
      </c>
      <c r="L392" s="63">
        <v>0</v>
      </c>
      <c r="M392" s="63">
        <v>0</v>
      </c>
      <c r="N392" s="63">
        <v>0</v>
      </c>
      <c r="O392" s="63">
        <v>0</v>
      </c>
      <c r="P392" s="63">
        <v>9</v>
      </c>
      <c r="Q392" s="63">
        <v>15</v>
      </c>
      <c r="R392" s="63">
        <v>62</v>
      </c>
      <c r="S392" s="63">
        <v>27</v>
      </c>
      <c r="T392" s="63">
        <v>65</v>
      </c>
      <c r="U392" s="63">
        <v>91</v>
      </c>
      <c r="V392" s="63">
        <v>41</v>
      </c>
      <c r="W392" s="63">
        <v>37</v>
      </c>
      <c r="X392" s="63">
        <v>137</v>
      </c>
      <c r="Y392" s="63">
        <v>89</v>
      </c>
      <c r="Z392" s="63">
        <v>75</v>
      </c>
      <c r="AA392" s="63">
        <v>220</v>
      </c>
      <c r="AB392" s="63">
        <v>17</v>
      </c>
      <c r="AC392" s="63">
        <v>185</v>
      </c>
      <c r="AD392" s="63">
        <v>9</v>
      </c>
      <c r="AE392" s="63">
        <v>20</v>
      </c>
      <c r="AF392" s="63">
        <v>75</v>
      </c>
      <c r="AG392" s="63">
        <v>3</v>
      </c>
      <c r="AH392" s="63">
        <v>60</v>
      </c>
      <c r="AI392" s="63">
        <v>70</v>
      </c>
      <c r="AJ392" s="63">
        <v>122</v>
      </c>
      <c r="AK392" s="63">
        <v>7</v>
      </c>
      <c r="AL392" s="63">
        <v>7</v>
      </c>
      <c r="AM392" s="63">
        <v>20</v>
      </c>
      <c r="AN392" s="63">
        <v>6</v>
      </c>
      <c r="AO392" s="63">
        <v>49</v>
      </c>
      <c r="AP392" s="63">
        <v>12</v>
      </c>
      <c r="AQ392" s="63">
        <v>109</v>
      </c>
      <c r="AR392" s="63">
        <v>65</v>
      </c>
      <c r="AS392" s="63">
        <v>124</v>
      </c>
      <c r="AT392" s="63">
        <v>0</v>
      </c>
      <c r="AU392" s="63">
        <v>0</v>
      </c>
      <c r="AV392" s="63">
        <v>0</v>
      </c>
      <c r="AW392" s="63">
        <v>8</v>
      </c>
      <c r="AX392" s="63">
        <v>0</v>
      </c>
      <c r="AY392" s="63">
        <v>0</v>
      </c>
      <c r="AZ392" s="63">
        <v>0</v>
      </c>
      <c r="BA392" s="63">
        <v>4</v>
      </c>
      <c r="BB392" s="63">
        <v>0</v>
      </c>
      <c r="BC392" s="63">
        <v>0</v>
      </c>
      <c r="BD392" s="63">
        <v>4</v>
      </c>
      <c r="BE392" s="63">
        <v>0</v>
      </c>
      <c r="BF392" s="63">
        <v>2</v>
      </c>
      <c r="BG392" s="63">
        <v>0</v>
      </c>
      <c r="BH392" s="63">
        <v>0</v>
      </c>
      <c r="BI392" s="63">
        <v>1</v>
      </c>
      <c r="BJ392" s="63">
        <v>4</v>
      </c>
      <c r="BK392" s="63">
        <v>0</v>
      </c>
      <c r="BL392" s="63">
        <v>5</v>
      </c>
      <c r="BM392" s="63">
        <v>0</v>
      </c>
      <c r="BN392" s="63">
        <v>0</v>
      </c>
      <c r="BO392" s="63">
        <v>0</v>
      </c>
      <c r="BP392" s="63">
        <v>1</v>
      </c>
      <c r="BQ392" s="63">
        <v>0</v>
      </c>
      <c r="BR392" s="63">
        <v>2</v>
      </c>
      <c r="BS392" s="63">
        <v>0</v>
      </c>
      <c r="BT392" s="63">
        <v>1</v>
      </c>
      <c r="BU392" s="63">
        <v>0</v>
      </c>
      <c r="BV392" s="63">
        <v>0</v>
      </c>
      <c r="BW392" s="63">
        <v>34</v>
      </c>
      <c r="BX392" s="63">
        <v>0</v>
      </c>
      <c r="BY392" s="63">
        <v>1</v>
      </c>
      <c r="BZ392" s="63">
        <v>0</v>
      </c>
      <c r="CA392" s="185"/>
    </row>
    <row r="393" spans="1:79" ht="15.75" x14ac:dyDescent="0.25">
      <c r="A393" s="63" t="s">
        <v>2195</v>
      </c>
      <c r="B393" s="63">
        <v>0</v>
      </c>
      <c r="C393" s="63">
        <v>1</v>
      </c>
      <c r="D393" s="63">
        <v>0</v>
      </c>
      <c r="E393" s="63">
        <v>0</v>
      </c>
      <c r="F393" s="63">
        <v>0</v>
      </c>
      <c r="G393" s="63">
        <v>0</v>
      </c>
      <c r="H393" s="63">
        <v>0</v>
      </c>
      <c r="I393" s="63">
        <v>0</v>
      </c>
      <c r="J393" s="63">
        <v>0</v>
      </c>
      <c r="K393" s="63">
        <v>0</v>
      </c>
      <c r="L393" s="63">
        <v>0</v>
      </c>
      <c r="M393" s="63">
        <v>0</v>
      </c>
      <c r="N393" s="63">
        <v>0</v>
      </c>
      <c r="O393" s="63">
        <v>0</v>
      </c>
      <c r="P393" s="63">
        <v>0</v>
      </c>
      <c r="Q393" s="63">
        <v>0</v>
      </c>
      <c r="R393" s="63">
        <v>0</v>
      </c>
      <c r="S393" s="63">
        <v>0</v>
      </c>
      <c r="T393" s="63">
        <v>1</v>
      </c>
      <c r="U393" s="63">
        <v>0</v>
      </c>
      <c r="V393" s="63">
        <v>0</v>
      </c>
      <c r="W393" s="63">
        <v>0</v>
      </c>
      <c r="X393" s="63">
        <v>0</v>
      </c>
      <c r="Y393" s="63">
        <v>0</v>
      </c>
      <c r="Z393" s="63">
        <v>0</v>
      </c>
      <c r="AA393" s="63">
        <v>1</v>
      </c>
      <c r="AB393" s="63">
        <v>3</v>
      </c>
      <c r="AC393" s="63">
        <v>0</v>
      </c>
      <c r="AD393" s="63">
        <v>0</v>
      </c>
      <c r="AE393" s="63">
        <v>0</v>
      </c>
      <c r="AF393" s="63">
        <v>2</v>
      </c>
      <c r="AG393" s="63">
        <v>0</v>
      </c>
      <c r="AH393" s="63">
        <v>0</v>
      </c>
      <c r="AI393" s="63">
        <v>6</v>
      </c>
      <c r="AJ393" s="63">
        <v>10</v>
      </c>
      <c r="AK393" s="63">
        <v>0</v>
      </c>
      <c r="AL393" s="63">
        <v>0</v>
      </c>
      <c r="AM393" s="63">
        <v>1</v>
      </c>
      <c r="AN393" s="63">
        <v>0</v>
      </c>
      <c r="AO393" s="63">
        <v>2</v>
      </c>
      <c r="AP393" s="63">
        <v>0</v>
      </c>
      <c r="AQ393" s="63">
        <v>3</v>
      </c>
      <c r="AR393" s="63">
        <v>7</v>
      </c>
      <c r="AS393" s="63">
        <v>3</v>
      </c>
      <c r="AT393" s="63">
        <v>0</v>
      </c>
      <c r="AU393" s="63">
        <v>0</v>
      </c>
      <c r="AV393" s="63">
        <v>0</v>
      </c>
      <c r="AW393" s="63">
        <v>2</v>
      </c>
      <c r="AX393" s="63">
        <v>6</v>
      </c>
      <c r="AY393" s="63">
        <v>15</v>
      </c>
      <c r="AZ393" s="63">
        <v>48</v>
      </c>
      <c r="BA393" s="63">
        <v>14</v>
      </c>
      <c r="BB393" s="63">
        <v>13</v>
      </c>
      <c r="BC393" s="63">
        <v>3</v>
      </c>
      <c r="BD393" s="63">
        <v>10</v>
      </c>
      <c r="BE393" s="63">
        <v>10</v>
      </c>
      <c r="BF393" s="63">
        <v>8</v>
      </c>
      <c r="BG393" s="63">
        <v>14</v>
      </c>
      <c r="BH393" s="63">
        <v>17</v>
      </c>
      <c r="BI393" s="63">
        <v>8</v>
      </c>
      <c r="BJ393" s="63">
        <v>12</v>
      </c>
      <c r="BK393" s="63">
        <v>11</v>
      </c>
      <c r="BL393" s="63">
        <v>14</v>
      </c>
      <c r="BM393" s="63">
        <v>20</v>
      </c>
      <c r="BN393" s="63">
        <v>8</v>
      </c>
      <c r="BO393" s="63">
        <v>4</v>
      </c>
      <c r="BP393" s="63">
        <v>7</v>
      </c>
      <c r="BQ393" s="63">
        <v>1</v>
      </c>
      <c r="BR393" s="63">
        <v>3</v>
      </c>
      <c r="BS393" s="63">
        <v>8</v>
      </c>
      <c r="BT393" s="63">
        <v>8</v>
      </c>
      <c r="BU393" s="63">
        <v>5</v>
      </c>
      <c r="BV393" s="63">
        <v>8</v>
      </c>
      <c r="BW393" s="63">
        <v>4</v>
      </c>
      <c r="BX393" s="63">
        <v>6</v>
      </c>
      <c r="BY393" s="63">
        <v>17</v>
      </c>
      <c r="BZ393" s="63">
        <v>5</v>
      </c>
      <c r="CA393" s="185"/>
    </row>
    <row r="394" spans="1:79" ht="15.75" x14ac:dyDescent="0.25">
      <c r="A394" s="63" t="s">
        <v>2196</v>
      </c>
      <c r="B394" s="63">
        <v>0</v>
      </c>
      <c r="C394" s="63">
        <v>1</v>
      </c>
      <c r="D394" s="63">
        <v>0</v>
      </c>
      <c r="E394" s="63">
        <v>0</v>
      </c>
      <c r="F394" s="63">
        <v>0</v>
      </c>
      <c r="G394" s="63">
        <v>0</v>
      </c>
      <c r="H394" s="63">
        <v>0</v>
      </c>
      <c r="I394" s="63">
        <v>0</v>
      </c>
      <c r="J394" s="63">
        <v>0</v>
      </c>
      <c r="K394" s="63">
        <v>0</v>
      </c>
      <c r="L394" s="63">
        <v>0</v>
      </c>
      <c r="M394" s="63">
        <v>0</v>
      </c>
      <c r="N394" s="63">
        <v>0</v>
      </c>
      <c r="O394" s="63">
        <v>0</v>
      </c>
      <c r="P394" s="63">
        <v>37</v>
      </c>
      <c r="Q394" s="63">
        <v>57</v>
      </c>
      <c r="R394" s="63">
        <v>69</v>
      </c>
      <c r="S394" s="63">
        <v>20</v>
      </c>
      <c r="T394" s="63">
        <v>137</v>
      </c>
      <c r="U394" s="63">
        <v>15</v>
      </c>
      <c r="V394" s="63">
        <v>50</v>
      </c>
      <c r="W394" s="63">
        <v>63</v>
      </c>
      <c r="X394" s="63">
        <v>31</v>
      </c>
      <c r="Y394" s="63">
        <v>252</v>
      </c>
      <c r="Z394" s="63">
        <v>24</v>
      </c>
      <c r="AA394" s="63">
        <v>52</v>
      </c>
      <c r="AB394" s="63">
        <v>67</v>
      </c>
      <c r="AC394" s="63">
        <v>13</v>
      </c>
      <c r="AD394" s="63">
        <v>10</v>
      </c>
      <c r="AE394" s="63">
        <v>36</v>
      </c>
      <c r="AF394" s="63">
        <v>26</v>
      </c>
      <c r="AG394" s="63">
        <v>1</v>
      </c>
      <c r="AH394" s="63">
        <v>50</v>
      </c>
      <c r="AI394" s="63">
        <v>85</v>
      </c>
      <c r="AJ394" s="63">
        <v>198</v>
      </c>
      <c r="AK394" s="63">
        <v>10</v>
      </c>
      <c r="AL394" s="63">
        <v>2</v>
      </c>
      <c r="AM394" s="63">
        <v>9</v>
      </c>
      <c r="AN394" s="63">
        <v>19</v>
      </c>
      <c r="AO394" s="63">
        <v>11</v>
      </c>
      <c r="AP394" s="63">
        <v>9</v>
      </c>
      <c r="AQ394" s="63">
        <v>59</v>
      </c>
      <c r="AR394" s="63">
        <v>189</v>
      </c>
      <c r="AS394" s="63">
        <v>376</v>
      </c>
      <c r="AT394" s="63">
        <v>0</v>
      </c>
      <c r="AU394" s="63">
        <v>0</v>
      </c>
      <c r="AV394" s="63">
        <v>0</v>
      </c>
      <c r="AW394" s="63">
        <v>3</v>
      </c>
      <c r="AX394" s="63">
        <v>0</v>
      </c>
      <c r="AY394" s="63">
        <v>0</v>
      </c>
      <c r="AZ394" s="63">
        <v>0</v>
      </c>
      <c r="BA394" s="63">
        <v>0</v>
      </c>
      <c r="BB394" s="63">
        <v>0</v>
      </c>
      <c r="BC394" s="63">
        <v>0</v>
      </c>
      <c r="BD394" s="63">
        <v>0</v>
      </c>
      <c r="BE394" s="63">
        <v>0</v>
      </c>
      <c r="BF394" s="63">
        <v>0</v>
      </c>
      <c r="BG394" s="63">
        <v>0</v>
      </c>
      <c r="BH394" s="63">
        <v>0</v>
      </c>
      <c r="BI394" s="63">
        <v>0</v>
      </c>
      <c r="BJ394" s="63">
        <v>0</v>
      </c>
      <c r="BK394" s="63">
        <v>0</v>
      </c>
      <c r="BL394" s="63">
        <v>0</v>
      </c>
      <c r="BM394" s="63">
        <v>0</v>
      </c>
      <c r="BN394" s="63">
        <v>0</v>
      </c>
      <c r="BO394" s="63">
        <v>0</v>
      </c>
      <c r="BP394" s="63">
        <v>0</v>
      </c>
      <c r="BQ394" s="63">
        <v>0</v>
      </c>
      <c r="BR394" s="63">
        <v>0</v>
      </c>
      <c r="BS394" s="63">
        <v>0</v>
      </c>
      <c r="BT394" s="63">
        <v>0</v>
      </c>
      <c r="BU394" s="63">
        <v>0</v>
      </c>
      <c r="BV394" s="63">
        <v>0</v>
      </c>
      <c r="BW394" s="63">
        <v>4</v>
      </c>
      <c r="BX394" s="63">
        <v>0</v>
      </c>
      <c r="BY394" s="63">
        <v>2</v>
      </c>
      <c r="BZ394" s="63">
        <v>0</v>
      </c>
      <c r="CA394" s="185"/>
    </row>
    <row r="395" spans="1:79" ht="15.75" x14ac:dyDescent="0.25">
      <c r="A395" s="63" t="s">
        <v>2197</v>
      </c>
      <c r="B395" s="63">
        <v>0</v>
      </c>
      <c r="C395" s="63">
        <v>41</v>
      </c>
      <c r="D395" s="63">
        <v>59</v>
      </c>
      <c r="E395" s="63">
        <v>49</v>
      </c>
      <c r="F395" s="63">
        <v>1</v>
      </c>
      <c r="G395" s="63">
        <v>12</v>
      </c>
      <c r="H395" s="63">
        <v>7</v>
      </c>
      <c r="I395" s="63">
        <v>2</v>
      </c>
      <c r="J395" s="63">
        <v>5</v>
      </c>
      <c r="K395" s="63">
        <v>0</v>
      </c>
      <c r="L395" s="63">
        <v>8</v>
      </c>
      <c r="M395" s="63">
        <v>6</v>
      </c>
      <c r="N395" s="63">
        <v>4</v>
      </c>
      <c r="O395" s="63">
        <v>1</v>
      </c>
      <c r="P395" s="63">
        <v>676</v>
      </c>
      <c r="Q395" s="63">
        <v>187</v>
      </c>
      <c r="R395" s="63">
        <v>876</v>
      </c>
      <c r="S395" s="63">
        <v>310</v>
      </c>
      <c r="T395" s="63">
        <v>386</v>
      </c>
      <c r="U395" s="63">
        <v>2510</v>
      </c>
      <c r="V395" s="63">
        <v>220</v>
      </c>
      <c r="W395" s="63">
        <v>646</v>
      </c>
      <c r="X395" s="63">
        <v>702</v>
      </c>
      <c r="Y395" s="63">
        <v>358</v>
      </c>
      <c r="Z395" s="63">
        <v>614</v>
      </c>
      <c r="AA395" s="63">
        <v>1468</v>
      </c>
      <c r="AB395" s="63">
        <v>178</v>
      </c>
      <c r="AC395" s="63">
        <v>1083</v>
      </c>
      <c r="AD395" s="63">
        <v>176</v>
      </c>
      <c r="AE395" s="63">
        <v>294</v>
      </c>
      <c r="AF395" s="63">
        <v>189</v>
      </c>
      <c r="AG395" s="63">
        <v>203</v>
      </c>
      <c r="AH395" s="63">
        <v>401</v>
      </c>
      <c r="AI395" s="63">
        <v>786</v>
      </c>
      <c r="AJ395" s="63">
        <v>510</v>
      </c>
      <c r="AK395" s="63">
        <v>49</v>
      </c>
      <c r="AL395" s="63">
        <v>65</v>
      </c>
      <c r="AM395" s="63">
        <v>210</v>
      </c>
      <c r="AN395" s="63">
        <v>207</v>
      </c>
      <c r="AO395" s="63">
        <v>337</v>
      </c>
      <c r="AP395" s="63">
        <v>127</v>
      </c>
      <c r="AQ395" s="63">
        <v>492</v>
      </c>
      <c r="AR395" s="63">
        <v>984</v>
      </c>
      <c r="AS395" s="63">
        <v>871</v>
      </c>
      <c r="AT395" s="63">
        <v>1</v>
      </c>
      <c r="AU395" s="63">
        <v>3</v>
      </c>
      <c r="AV395" s="63">
        <v>2</v>
      </c>
      <c r="AW395" s="63">
        <v>127</v>
      </c>
      <c r="AX395" s="63">
        <v>76</v>
      </c>
      <c r="AY395" s="63">
        <v>83</v>
      </c>
      <c r="AZ395" s="63">
        <v>5</v>
      </c>
      <c r="BA395" s="63">
        <v>106</v>
      </c>
      <c r="BB395" s="63">
        <v>131</v>
      </c>
      <c r="BC395" s="63">
        <v>79</v>
      </c>
      <c r="BD395" s="63">
        <v>150</v>
      </c>
      <c r="BE395" s="63">
        <v>128</v>
      </c>
      <c r="BF395" s="63">
        <v>96</v>
      </c>
      <c r="BG395" s="63">
        <v>136</v>
      </c>
      <c r="BH395" s="63">
        <v>114</v>
      </c>
      <c r="BI395" s="63">
        <v>119</v>
      </c>
      <c r="BJ395" s="63">
        <v>138</v>
      </c>
      <c r="BK395" s="63">
        <v>209</v>
      </c>
      <c r="BL395" s="63">
        <v>112</v>
      </c>
      <c r="BM395" s="63">
        <v>79</v>
      </c>
      <c r="BN395" s="63">
        <v>118</v>
      </c>
      <c r="BO395" s="63">
        <v>106</v>
      </c>
      <c r="BP395" s="63">
        <v>125</v>
      </c>
      <c r="BQ395" s="63">
        <v>146</v>
      </c>
      <c r="BR395" s="63">
        <v>67</v>
      </c>
      <c r="BS395" s="63">
        <v>67</v>
      </c>
      <c r="BT395" s="63">
        <v>121</v>
      </c>
      <c r="BU395" s="63">
        <v>101</v>
      </c>
      <c r="BV395" s="63">
        <v>125</v>
      </c>
      <c r="BW395" s="63">
        <v>86</v>
      </c>
      <c r="BX395" s="63">
        <v>76</v>
      </c>
      <c r="BY395" s="63">
        <v>219</v>
      </c>
      <c r="BZ395" s="63">
        <v>132</v>
      </c>
      <c r="CA395" s="185"/>
    </row>
    <row r="396" spans="1:79" ht="15.75" x14ac:dyDescent="0.25">
      <c r="A396" s="63" t="s">
        <v>2198</v>
      </c>
      <c r="B396" s="63">
        <v>0</v>
      </c>
      <c r="C396" s="63">
        <v>0</v>
      </c>
      <c r="D396" s="63">
        <v>0</v>
      </c>
      <c r="E396" s="63">
        <v>0</v>
      </c>
      <c r="F396" s="63">
        <v>0</v>
      </c>
      <c r="G396" s="63">
        <v>0</v>
      </c>
      <c r="H396" s="63">
        <v>0</v>
      </c>
      <c r="I396" s="63">
        <v>0</v>
      </c>
      <c r="J396" s="63">
        <v>0</v>
      </c>
      <c r="K396" s="63">
        <v>0</v>
      </c>
      <c r="L396" s="63">
        <v>0</v>
      </c>
      <c r="M396" s="63">
        <v>0</v>
      </c>
      <c r="N396" s="63">
        <v>0</v>
      </c>
      <c r="O396" s="63">
        <v>0</v>
      </c>
      <c r="P396" s="63">
        <v>8</v>
      </c>
      <c r="Q396" s="63">
        <v>1</v>
      </c>
      <c r="R396" s="63">
        <v>3</v>
      </c>
      <c r="S396" s="63">
        <v>11</v>
      </c>
      <c r="T396" s="63">
        <v>2</v>
      </c>
      <c r="U396" s="63">
        <v>0</v>
      </c>
      <c r="V396" s="63">
        <v>0</v>
      </c>
      <c r="W396" s="63">
        <v>2</v>
      </c>
      <c r="X396" s="63">
        <v>4</v>
      </c>
      <c r="Y396" s="63">
        <v>1</v>
      </c>
      <c r="Z396" s="63">
        <v>1</v>
      </c>
      <c r="AA396" s="63">
        <v>21</v>
      </c>
      <c r="AB396" s="63">
        <v>16</v>
      </c>
      <c r="AC396" s="63">
        <v>3</v>
      </c>
      <c r="AD396" s="63">
        <v>4</v>
      </c>
      <c r="AE396" s="63">
        <v>0</v>
      </c>
      <c r="AF396" s="63">
        <v>0</v>
      </c>
      <c r="AG396" s="63">
        <v>0</v>
      </c>
      <c r="AH396" s="63">
        <v>1</v>
      </c>
      <c r="AI396" s="63">
        <v>3</v>
      </c>
      <c r="AJ396" s="63">
        <v>2</v>
      </c>
      <c r="AK396" s="63">
        <v>0</v>
      </c>
      <c r="AL396" s="63">
        <v>0</v>
      </c>
      <c r="AM396" s="63">
        <v>1</v>
      </c>
      <c r="AN396" s="63">
        <v>0</v>
      </c>
      <c r="AO396" s="63">
        <v>0</v>
      </c>
      <c r="AP396" s="63">
        <v>0</v>
      </c>
      <c r="AQ396" s="63">
        <v>4</v>
      </c>
      <c r="AR396" s="63">
        <v>3</v>
      </c>
      <c r="AS396" s="63">
        <v>6</v>
      </c>
      <c r="AT396" s="63">
        <v>0</v>
      </c>
      <c r="AU396" s="63">
        <v>0</v>
      </c>
      <c r="AV396" s="63">
        <v>0</v>
      </c>
      <c r="AW396" s="63">
        <v>5</v>
      </c>
      <c r="AX396" s="63">
        <v>5</v>
      </c>
      <c r="AY396" s="63">
        <v>1</v>
      </c>
      <c r="AZ396" s="63">
        <v>0</v>
      </c>
      <c r="BA396" s="63">
        <v>14</v>
      </c>
      <c r="BB396" s="63">
        <v>1</v>
      </c>
      <c r="BC396" s="63">
        <v>7</v>
      </c>
      <c r="BD396" s="63">
        <v>3</v>
      </c>
      <c r="BE396" s="63">
        <v>2</v>
      </c>
      <c r="BF396" s="63">
        <v>3</v>
      </c>
      <c r="BG396" s="63">
        <v>6</v>
      </c>
      <c r="BH396" s="63">
        <v>8</v>
      </c>
      <c r="BI396" s="63">
        <v>8</v>
      </c>
      <c r="BJ396" s="63">
        <v>8</v>
      </c>
      <c r="BK396" s="63">
        <v>6</v>
      </c>
      <c r="BL396" s="63">
        <v>23</v>
      </c>
      <c r="BM396" s="63">
        <v>5</v>
      </c>
      <c r="BN396" s="63">
        <v>7</v>
      </c>
      <c r="BO396" s="63">
        <v>5</v>
      </c>
      <c r="BP396" s="63">
        <v>2</v>
      </c>
      <c r="BQ396" s="63">
        <v>2</v>
      </c>
      <c r="BR396" s="63">
        <v>3</v>
      </c>
      <c r="BS396" s="63">
        <v>3</v>
      </c>
      <c r="BT396" s="63">
        <v>1</v>
      </c>
      <c r="BU396" s="63">
        <v>0</v>
      </c>
      <c r="BV396" s="63">
        <v>2</v>
      </c>
      <c r="BW396" s="63">
        <v>14</v>
      </c>
      <c r="BX396" s="63">
        <v>1</v>
      </c>
      <c r="BY396" s="63">
        <v>8</v>
      </c>
      <c r="BZ396" s="63">
        <v>6</v>
      </c>
      <c r="CA396" s="185"/>
    </row>
    <row r="397" spans="1:79" ht="15.75" x14ac:dyDescent="0.25">
      <c r="A397" s="63" t="s">
        <v>2199</v>
      </c>
      <c r="B397" s="63">
        <v>758</v>
      </c>
      <c r="C397" s="63">
        <v>9</v>
      </c>
      <c r="D397" s="63">
        <v>31</v>
      </c>
      <c r="E397" s="63">
        <v>2</v>
      </c>
      <c r="F397" s="63">
        <v>2279</v>
      </c>
      <c r="G397" s="63">
        <v>2655</v>
      </c>
      <c r="H397" s="63">
        <v>2678</v>
      </c>
      <c r="I397" s="63">
        <v>782</v>
      </c>
      <c r="J397" s="63">
        <v>1988</v>
      </c>
      <c r="K397" s="63">
        <v>831</v>
      </c>
      <c r="L397" s="63">
        <v>93</v>
      </c>
      <c r="M397" s="63">
        <v>49</v>
      </c>
      <c r="N397" s="63">
        <v>137</v>
      </c>
      <c r="O397" s="63">
        <v>42</v>
      </c>
      <c r="P397" s="63">
        <v>0</v>
      </c>
      <c r="Q397" s="63">
        <v>3</v>
      </c>
      <c r="R397" s="63">
        <v>1</v>
      </c>
      <c r="S397" s="63">
        <v>1</v>
      </c>
      <c r="T397" s="63">
        <v>0</v>
      </c>
      <c r="U397" s="63">
        <v>2</v>
      </c>
      <c r="V397" s="63">
        <v>3041</v>
      </c>
      <c r="W397" s="63">
        <v>7</v>
      </c>
      <c r="X397" s="63">
        <v>2</v>
      </c>
      <c r="Y397" s="63">
        <v>2</v>
      </c>
      <c r="Z397" s="63">
        <v>0</v>
      </c>
      <c r="AA397" s="63">
        <v>0</v>
      </c>
      <c r="AB397" s="63">
        <v>456</v>
      </c>
      <c r="AC397" s="63">
        <v>493</v>
      </c>
      <c r="AD397" s="63">
        <v>952</v>
      </c>
      <c r="AE397" s="63">
        <v>163</v>
      </c>
      <c r="AF397" s="63">
        <v>306</v>
      </c>
      <c r="AG397" s="63">
        <v>180</v>
      </c>
      <c r="AH397" s="63">
        <v>3</v>
      </c>
      <c r="AI397" s="63">
        <v>3</v>
      </c>
      <c r="AJ397" s="63">
        <v>16</v>
      </c>
      <c r="AK397" s="63">
        <v>679</v>
      </c>
      <c r="AL397" s="63">
        <v>1036</v>
      </c>
      <c r="AM397" s="63">
        <v>1340</v>
      </c>
      <c r="AN397" s="63">
        <v>1966</v>
      </c>
      <c r="AO397" s="63">
        <v>883</v>
      </c>
      <c r="AP397" s="63">
        <v>1064</v>
      </c>
      <c r="AQ397" s="63">
        <v>33</v>
      </c>
      <c r="AR397" s="63">
        <v>6</v>
      </c>
      <c r="AS397" s="63">
        <v>4</v>
      </c>
      <c r="AT397" s="63">
        <v>295</v>
      </c>
      <c r="AU397" s="63">
        <v>305</v>
      </c>
      <c r="AV397" s="63">
        <v>322</v>
      </c>
      <c r="AW397" s="63">
        <v>3</v>
      </c>
      <c r="AX397" s="63">
        <v>0</v>
      </c>
      <c r="AY397" s="63">
        <v>0</v>
      </c>
      <c r="AZ397" s="63">
        <v>0</v>
      </c>
      <c r="BA397" s="63">
        <v>4</v>
      </c>
      <c r="BB397" s="63">
        <v>1</v>
      </c>
      <c r="BC397" s="63">
        <v>0</v>
      </c>
      <c r="BD397" s="63">
        <v>0</v>
      </c>
      <c r="BE397" s="63">
        <v>0</v>
      </c>
      <c r="BF397" s="63">
        <v>2</v>
      </c>
      <c r="BG397" s="63">
        <v>0</v>
      </c>
      <c r="BH397" s="63">
        <v>0</v>
      </c>
      <c r="BI397" s="63">
        <v>38</v>
      </c>
      <c r="BJ397" s="63">
        <v>130</v>
      </c>
      <c r="BK397" s="63">
        <v>18</v>
      </c>
      <c r="BL397" s="63">
        <v>23</v>
      </c>
      <c r="BM397" s="63">
        <v>29</v>
      </c>
      <c r="BN397" s="63">
        <v>3</v>
      </c>
      <c r="BO397" s="63">
        <v>0</v>
      </c>
      <c r="BP397" s="63">
        <v>3</v>
      </c>
      <c r="BQ397" s="63">
        <v>0</v>
      </c>
      <c r="BR397" s="63">
        <v>46</v>
      </c>
      <c r="BS397" s="63">
        <v>132</v>
      </c>
      <c r="BT397" s="63">
        <v>74</v>
      </c>
      <c r="BU397" s="63">
        <v>127</v>
      </c>
      <c r="BV397" s="63">
        <v>54</v>
      </c>
      <c r="BW397" s="63">
        <v>270</v>
      </c>
      <c r="BX397" s="63">
        <v>0</v>
      </c>
      <c r="BY397" s="63">
        <v>10</v>
      </c>
      <c r="BZ397" s="63">
        <v>0</v>
      </c>
      <c r="CA397" s="185"/>
    </row>
    <row r="398" spans="1:79" ht="15.75" x14ac:dyDescent="0.25">
      <c r="A398" s="63" t="s">
        <v>2200</v>
      </c>
      <c r="B398" s="63">
        <v>0</v>
      </c>
      <c r="C398" s="63">
        <v>0</v>
      </c>
      <c r="D398" s="63">
        <v>0</v>
      </c>
      <c r="E398" s="63">
        <v>0</v>
      </c>
      <c r="F398" s="63">
        <v>2011</v>
      </c>
      <c r="G398" s="63">
        <v>235</v>
      </c>
      <c r="H398" s="63">
        <v>174</v>
      </c>
      <c r="I398" s="63">
        <v>25</v>
      </c>
      <c r="J398" s="63">
        <v>74</v>
      </c>
      <c r="K398" s="63">
        <v>34</v>
      </c>
      <c r="L398" s="63">
        <v>4</v>
      </c>
      <c r="M398" s="63">
        <v>0</v>
      </c>
      <c r="N398" s="63">
        <v>8</v>
      </c>
      <c r="O398" s="63">
        <v>1</v>
      </c>
      <c r="P398" s="63">
        <v>0</v>
      </c>
      <c r="Q398" s="63">
        <v>0</v>
      </c>
      <c r="R398" s="63">
        <v>0</v>
      </c>
      <c r="S398" s="63">
        <v>0</v>
      </c>
      <c r="T398" s="63">
        <v>0</v>
      </c>
      <c r="U398" s="63">
        <v>0</v>
      </c>
      <c r="V398" s="63">
        <v>41</v>
      </c>
      <c r="W398" s="63">
        <v>2</v>
      </c>
      <c r="X398" s="63">
        <v>0</v>
      </c>
      <c r="Y398" s="63">
        <v>0</v>
      </c>
      <c r="Z398" s="63">
        <v>0</v>
      </c>
      <c r="AA398" s="63">
        <v>0</v>
      </c>
      <c r="AB398" s="63">
        <v>88</v>
      </c>
      <c r="AC398" s="63">
        <v>72</v>
      </c>
      <c r="AD398" s="63">
        <v>214</v>
      </c>
      <c r="AE398" s="63">
        <v>16</v>
      </c>
      <c r="AF398" s="63">
        <v>18</v>
      </c>
      <c r="AG398" s="63">
        <v>5</v>
      </c>
      <c r="AH398" s="63">
        <v>2</v>
      </c>
      <c r="AI398" s="63">
        <v>0</v>
      </c>
      <c r="AJ398" s="63">
        <v>1</v>
      </c>
      <c r="AK398" s="63">
        <v>23</v>
      </c>
      <c r="AL398" s="63">
        <v>41</v>
      </c>
      <c r="AM398" s="63">
        <v>38</v>
      </c>
      <c r="AN398" s="63">
        <v>48</v>
      </c>
      <c r="AO398" s="63">
        <v>13</v>
      </c>
      <c r="AP398" s="63">
        <v>19</v>
      </c>
      <c r="AQ398" s="63">
        <v>0</v>
      </c>
      <c r="AR398" s="63">
        <v>1</v>
      </c>
      <c r="AS398" s="63">
        <v>0</v>
      </c>
      <c r="AT398" s="63">
        <v>77</v>
      </c>
      <c r="AU398" s="63">
        <v>68</v>
      </c>
      <c r="AV398" s="63">
        <v>79</v>
      </c>
      <c r="AW398" s="63">
        <v>0</v>
      </c>
      <c r="AX398" s="63">
        <v>0</v>
      </c>
      <c r="AY398" s="63">
        <v>0</v>
      </c>
      <c r="AZ398" s="63">
        <v>0</v>
      </c>
      <c r="BA398" s="63">
        <v>0</v>
      </c>
      <c r="BB398" s="63">
        <v>0</v>
      </c>
      <c r="BC398" s="63">
        <v>0</v>
      </c>
      <c r="BD398" s="63">
        <v>0</v>
      </c>
      <c r="BE398" s="63">
        <v>0</v>
      </c>
      <c r="BF398" s="63">
        <v>0</v>
      </c>
      <c r="BG398" s="63">
        <v>0</v>
      </c>
      <c r="BH398" s="63">
        <v>0</v>
      </c>
      <c r="BI398" s="63">
        <v>6</v>
      </c>
      <c r="BJ398" s="63">
        <v>14</v>
      </c>
      <c r="BK398" s="63">
        <v>9</v>
      </c>
      <c r="BL398" s="63">
        <v>3</v>
      </c>
      <c r="BM398" s="63">
        <v>5</v>
      </c>
      <c r="BN398" s="63">
        <v>0</v>
      </c>
      <c r="BO398" s="63">
        <v>0</v>
      </c>
      <c r="BP398" s="63">
        <v>0</v>
      </c>
      <c r="BQ398" s="63">
        <v>0</v>
      </c>
      <c r="BR398" s="63">
        <v>0</v>
      </c>
      <c r="BS398" s="63">
        <v>6</v>
      </c>
      <c r="BT398" s="63">
        <v>3</v>
      </c>
      <c r="BU398" s="63">
        <v>8</v>
      </c>
      <c r="BV398" s="63">
        <v>0</v>
      </c>
      <c r="BW398" s="63">
        <v>5</v>
      </c>
      <c r="BX398" s="63">
        <v>0</v>
      </c>
      <c r="BY398" s="63">
        <v>0</v>
      </c>
      <c r="BZ398" s="63">
        <v>0</v>
      </c>
      <c r="CA398" s="185"/>
    </row>
    <row r="399" spans="1:79" ht="15.75" x14ac:dyDescent="0.25">
      <c r="A399" s="63" t="s">
        <v>2201</v>
      </c>
      <c r="B399" s="63">
        <v>0</v>
      </c>
      <c r="C399" s="63">
        <v>0</v>
      </c>
      <c r="D399" s="63">
        <v>0</v>
      </c>
      <c r="E399" s="63">
        <v>0</v>
      </c>
      <c r="F399" s="63">
        <v>106</v>
      </c>
      <c r="G399" s="63">
        <v>268</v>
      </c>
      <c r="H399" s="63">
        <v>119</v>
      </c>
      <c r="I399" s="63">
        <v>102</v>
      </c>
      <c r="J399" s="63">
        <v>191</v>
      </c>
      <c r="K399" s="63">
        <v>89</v>
      </c>
      <c r="L399" s="63">
        <v>0</v>
      </c>
      <c r="M399" s="63">
        <v>0</v>
      </c>
      <c r="N399" s="63">
        <v>0</v>
      </c>
      <c r="O399" s="63">
        <v>0</v>
      </c>
      <c r="P399" s="63">
        <v>0</v>
      </c>
      <c r="Q399" s="63">
        <v>0</v>
      </c>
      <c r="R399" s="63">
        <v>1</v>
      </c>
      <c r="S399" s="63">
        <v>0</v>
      </c>
      <c r="T399" s="63">
        <v>0</v>
      </c>
      <c r="U399" s="63">
        <v>1</v>
      </c>
      <c r="V399" s="63">
        <v>9</v>
      </c>
      <c r="W399" s="63">
        <v>0</v>
      </c>
      <c r="X399" s="63">
        <v>0</v>
      </c>
      <c r="Y399" s="63">
        <v>0</v>
      </c>
      <c r="Z399" s="63">
        <v>0</v>
      </c>
      <c r="AA399" s="63">
        <v>0</v>
      </c>
      <c r="AB399" s="63">
        <v>12</v>
      </c>
      <c r="AC399" s="63">
        <v>16</v>
      </c>
      <c r="AD399" s="63">
        <v>21</v>
      </c>
      <c r="AE399" s="63">
        <v>1</v>
      </c>
      <c r="AF399" s="63">
        <v>3</v>
      </c>
      <c r="AG399" s="63">
        <v>0</v>
      </c>
      <c r="AH399" s="63">
        <v>0</v>
      </c>
      <c r="AI399" s="63">
        <v>0</v>
      </c>
      <c r="AJ399" s="63">
        <v>0</v>
      </c>
      <c r="AK399" s="63">
        <v>37</v>
      </c>
      <c r="AL399" s="63">
        <v>71</v>
      </c>
      <c r="AM399" s="63">
        <v>96</v>
      </c>
      <c r="AN399" s="63">
        <v>7</v>
      </c>
      <c r="AO399" s="63">
        <v>1</v>
      </c>
      <c r="AP399" s="63">
        <v>4</v>
      </c>
      <c r="AQ399" s="63">
        <v>0</v>
      </c>
      <c r="AR399" s="63">
        <v>0</v>
      </c>
      <c r="AS399" s="63">
        <v>0</v>
      </c>
      <c r="AT399" s="63">
        <v>0</v>
      </c>
      <c r="AU399" s="63">
        <v>8</v>
      </c>
      <c r="AV399" s="63">
        <v>3</v>
      </c>
      <c r="AW399" s="63">
        <v>0</v>
      </c>
      <c r="AX399" s="63">
        <v>0</v>
      </c>
      <c r="AY399" s="63">
        <v>0</v>
      </c>
      <c r="AZ399" s="63">
        <v>0</v>
      </c>
      <c r="BA399" s="63">
        <v>0</v>
      </c>
      <c r="BB399" s="63">
        <v>0</v>
      </c>
      <c r="BC399" s="63">
        <v>0</v>
      </c>
      <c r="BD399" s="63">
        <v>0</v>
      </c>
      <c r="BE399" s="63">
        <v>0</v>
      </c>
      <c r="BF399" s="63">
        <v>1</v>
      </c>
      <c r="BG399" s="63">
        <v>0</v>
      </c>
      <c r="BH399" s="63">
        <v>0</v>
      </c>
      <c r="BI399" s="63">
        <v>0</v>
      </c>
      <c r="BJ399" s="63">
        <v>3</v>
      </c>
      <c r="BK399" s="63">
        <v>0</v>
      </c>
      <c r="BL399" s="63">
        <v>0</v>
      </c>
      <c r="BM399" s="63">
        <v>1</v>
      </c>
      <c r="BN399" s="63">
        <v>0</v>
      </c>
      <c r="BO399" s="63">
        <v>0</v>
      </c>
      <c r="BP399" s="63">
        <v>0</v>
      </c>
      <c r="BQ399" s="63">
        <v>0</v>
      </c>
      <c r="BR399" s="63">
        <v>1</v>
      </c>
      <c r="BS399" s="63">
        <v>14</v>
      </c>
      <c r="BT399" s="63">
        <v>0</v>
      </c>
      <c r="BU399" s="63">
        <v>0</v>
      </c>
      <c r="BV399" s="63">
        <v>0</v>
      </c>
      <c r="BW399" s="63">
        <v>0</v>
      </c>
      <c r="BX399" s="63">
        <v>0</v>
      </c>
      <c r="BY399" s="63">
        <v>0</v>
      </c>
      <c r="BZ399" s="63">
        <v>0</v>
      </c>
      <c r="CA399" s="185"/>
    </row>
    <row r="400" spans="1:79" ht="15.75" x14ac:dyDescent="0.25">
      <c r="A400" s="63" t="s">
        <v>2202</v>
      </c>
      <c r="B400" s="63">
        <v>2</v>
      </c>
      <c r="C400" s="63">
        <v>43</v>
      </c>
      <c r="D400" s="63">
        <v>15</v>
      </c>
      <c r="E400" s="63">
        <v>50</v>
      </c>
      <c r="F400" s="63">
        <v>3</v>
      </c>
      <c r="G400" s="63">
        <v>1</v>
      </c>
      <c r="H400" s="63">
        <v>2</v>
      </c>
      <c r="I400" s="63">
        <v>0</v>
      </c>
      <c r="J400" s="63">
        <v>6</v>
      </c>
      <c r="K400" s="63">
        <v>3</v>
      </c>
      <c r="L400" s="63">
        <v>0</v>
      </c>
      <c r="M400" s="63">
        <v>26</v>
      </c>
      <c r="N400" s="63">
        <v>28</v>
      </c>
      <c r="O400" s="63">
        <v>0</v>
      </c>
      <c r="P400" s="63">
        <v>674</v>
      </c>
      <c r="Q400" s="63">
        <v>84</v>
      </c>
      <c r="R400" s="63">
        <v>400</v>
      </c>
      <c r="S400" s="63">
        <v>1022</v>
      </c>
      <c r="T400" s="63">
        <v>804</v>
      </c>
      <c r="U400" s="63">
        <v>345</v>
      </c>
      <c r="V400" s="63">
        <v>92</v>
      </c>
      <c r="W400" s="63">
        <v>389</v>
      </c>
      <c r="X400" s="63">
        <v>269</v>
      </c>
      <c r="Y400" s="63">
        <v>568</v>
      </c>
      <c r="Z400" s="63">
        <v>469</v>
      </c>
      <c r="AA400" s="63">
        <v>1414</v>
      </c>
      <c r="AB400" s="63">
        <v>867</v>
      </c>
      <c r="AC400" s="63">
        <v>205</v>
      </c>
      <c r="AD400" s="63">
        <v>330</v>
      </c>
      <c r="AE400" s="63">
        <v>123</v>
      </c>
      <c r="AF400" s="63">
        <v>137</v>
      </c>
      <c r="AG400" s="63">
        <v>5</v>
      </c>
      <c r="AH400" s="63">
        <v>1283</v>
      </c>
      <c r="AI400" s="63">
        <v>796</v>
      </c>
      <c r="AJ400" s="63">
        <v>1074</v>
      </c>
      <c r="AK400" s="63">
        <v>55</v>
      </c>
      <c r="AL400" s="63">
        <v>97</v>
      </c>
      <c r="AM400" s="63">
        <v>150</v>
      </c>
      <c r="AN400" s="63">
        <v>26</v>
      </c>
      <c r="AO400" s="63">
        <v>24</v>
      </c>
      <c r="AP400" s="63">
        <v>14</v>
      </c>
      <c r="AQ400" s="63">
        <v>392</v>
      </c>
      <c r="AR400" s="63">
        <v>527</v>
      </c>
      <c r="AS400" s="63">
        <v>720</v>
      </c>
      <c r="AT400" s="63">
        <v>23</v>
      </c>
      <c r="AU400" s="63">
        <v>21</v>
      </c>
      <c r="AV400" s="63">
        <v>9</v>
      </c>
      <c r="AW400" s="63">
        <v>2611</v>
      </c>
      <c r="AX400" s="63">
        <v>2054</v>
      </c>
      <c r="AY400" s="63">
        <v>2204</v>
      </c>
      <c r="AZ400" s="63">
        <v>2096</v>
      </c>
      <c r="BA400" s="63">
        <v>2276</v>
      </c>
      <c r="BB400" s="63">
        <v>1836</v>
      </c>
      <c r="BC400" s="63">
        <v>1651</v>
      </c>
      <c r="BD400" s="63">
        <v>2575</v>
      </c>
      <c r="BE400" s="63">
        <v>1802</v>
      </c>
      <c r="BF400" s="63">
        <v>2856</v>
      </c>
      <c r="BG400" s="63">
        <v>2054</v>
      </c>
      <c r="BH400" s="63">
        <v>2112</v>
      </c>
      <c r="BI400" s="63">
        <v>2700</v>
      </c>
      <c r="BJ400" s="63">
        <v>1887</v>
      </c>
      <c r="BK400" s="63">
        <v>2265</v>
      </c>
      <c r="BL400" s="63">
        <v>2783</v>
      </c>
      <c r="BM400" s="63">
        <v>1737</v>
      </c>
      <c r="BN400" s="63">
        <v>1834</v>
      </c>
      <c r="BO400" s="63">
        <v>3046</v>
      </c>
      <c r="BP400" s="63">
        <v>1975</v>
      </c>
      <c r="BQ400" s="63">
        <v>1949</v>
      </c>
      <c r="BR400" s="63">
        <v>1967</v>
      </c>
      <c r="BS400" s="63">
        <v>1624</v>
      </c>
      <c r="BT400" s="63">
        <v>1788</v>
      </c>
      <c r="BU400" s="63">
        <v>2245</v>
      </c>
      <c r="BV400" s="63">
        <v>1743</v>
      </c>
      <c r="BW400" s="63">
        <v>1797</v>
      </c>
      <c r="BX400" s="63">
        <v>2875</v>
      </c>
      <c r="BY400" s="63">
        <v>2616</v>
      </c>
      <c r="BZ400" s="63">
        <v>1908</v>
      </c>
      <c r="CA400" s="185"/>
    </row>
    <row r="401" spans="1:79" ht="15.75" x14ac:dyDescent="0.25">
      <c r="A401" s="63" t="s">
        <v>2203</v>
      </c>
      <c r="B401" s="63">
        <v>4</v>
      </c>
      <c r="C401" s="63">
        <v>0</v>
      </c>
      <c r="D401" s="63">
        <v>0</v>
      </c>
      <c r="E401" s="63">
        <v>0</v>
      </c>
      <c r="F401" s="63">
        <v>524</v>
      </c>
      <c r="G401" s="63">
        <v>435</v>
      </c>
      <c r="H401" s="63">
        <v>385</v>
      </c>
      <c r="I401" s="63">
        <v>94</v>
      </c>
      <c r="J401" s="63">
        <v>254</v>
      </c>
      <c r="K401" s="63">
        <v>109</v>
      </c>
      <c r="L401" s="63">
        <v>13</v>
      </c>
      <c r="M401" s="63">
        <v>239</v>
      </c>
      <c r="N401" s="63">
        <v>553</v>
      </c>
      <c r="O401" s="63">
        <v>4</v>
      </c>
      <c r="P401" s="63">
        <v>4</v>
      </c>
      <c r="Q401" s="63">
        <v>0</v>
      </c>
      <c r="R401" s="63">
        <v>1</v>
      </c>
      <c r="S401" s="63">
        <v>0</v>
      </c>
      <c r="T401" s="63">
        <v>3</v>
      </c>
      <c r="U401" s="63">
        <v>2</v>
      </c>
      <c r="V401" s="63">
        <v>665</v>
      </c>
      <c r="W401" s="63">
        <v>3</v>
      </c>
      <c r="X401" s="63">
        <v>8</v>
      </c>
      <c r="Y401" s="63">
        <v>3</v>
      </c>
      <c r="Z401" s="63">
        <v>0</v>
      </c>
      <c r="AA401" s="63">
        <v>18</v>
      </c>
      <c r="AB401" s="63">
        <v>102</v>
      </c>
      <c r="AC401" s="63">
        <v>116</v>
      </c>
      <c r="AD401" s="63">
        <v>160</v>
      </c>
      <c r="AE401" s="63">
        <v>54</v>
      </c>
      <c r="AF401" s="63">
        <v>69</v>
      </c>
      <c r="AG401" s="63">
        <v>36</v>
      </c>
      <c r="AH401" s="63">
        <v>2</v>
      </c>
      <c r="AI401" s="63">
        <v>3</v>
      </c>
      <c r="AJ401" s="63">
        <v>0</v>
      </c>
      <c r="AK401" s="63">
        <v>83</v>
      </c>
      <c r="AL401" s="63">
        <v>104</v>
      </c>
      <c r="AM401" s="63">
        <v>156</v>
      </c>
      <c r="AN401" s="63">
        <v>739</v>
      </c>
      <c r="AO401" s="63">
        <v>118</v>
      </c>
      <c r="AP401" s="63">
        <v>337</v>
      </c>
      <c r="AQ401" s="63">
        <v>21</v>
      </c>
      <c r="AR401" s="63">
        <v>6</v>
      </c>
      <c r="AS401" s="63">
        <v>0</v>
      </c>
      <c r="AT401" s="63">
        <v>72</v>
      </c>
      <c r="AU401" s="63">
        <v>77</v>
      </c>
      <c r="AV401" s="63">
        <v>65</v>
      </c>
      <c r="AW401" s="63">
        <v>2</v>
      </c>
      <c r="AX401" s="63">
        <v>0</v>
      </c>
      <c r="AY401" s="63">
        <v>0</v>
      </c>
      <c r="AZ401" s="63">
        <v>0</v>
      </c>
      <c r="BA401" s="63">
        <v>4</v>
      </c>
      <c r="BB401" s="63">
        <v>3</v>
      </c>
      <c r="BC401" s="63">
        <v>2</v>
      </c>
      <c r="BD401" s="63">
        <v>0</v>
      </c>
      <c r="BE401" s="63">
        <v>16</v>
      </c>
      <c r="BF401" s="63">
        <v>3</v>
      </c>
      <c r="BG401" s="63">
        <v>0</v>
      </c>
      <c r="BH401" s="63">
        <v>47</v>
      </c>
      <c r="BI401" s="63">
        <v>17</v>
      </c>
      <c r="BJ401" s="63">
        <v>13</v>
      </c>
      <c r="BK401" s="63">
        <v>3</v>
      </c>
      <c r="BL401" s="63">
        <v>11</v>
      </c>
      <c r="BM401" s="63">
        <v>9</v>
      </c>
      <c r="BN401" s="63">
        <v>0</v>
      </c>
      <c r="BO401" s="63">
        <v>1</v>
      </c>
      <c r="BP401" s="63">
        <v>0</v>
      </c>
      <c r="BQ401" s="63">
        <v>2</v>
      </c>
      <c r="BR401" s="63">
        <v>2</v>
      </c>
      <c r="BS401" s="63">
        <v>11</v>
      </c>
      <c r="BT401" s="63">
        <v>9</v>
      </c>
      <c r="BU401" s="63">
        <v>8</v>
      </c>
      <c r="BV401" s="63">
        <v>5</v>
      </c>
      <c r="BW401" s="63">
        <v>26</v>
      </c>
      <c r="BX401" s="63">
        <v>0</v>
      </c>
      <c r="BY401" s="63">
        <v>7</v>
      </c>
      <c r="BZ401" s="63">
        <v>9</v>
      </c>
      <c r="CA401" s="185"/>
    </row>
    <row r="402" spans="1:79" ht="15.75" x14ac:dyDescent="0.25">
      <c r="A402" s="63" t="s">
        <v>2204</v>
      </c>
      <c r="B402" s="63">
        <v>0</v>
      </c>
      <c r="C402" s="63">
        <v>8</v>
      </c>
      <c r="D402" s="63">
        <v>10</v>
      </c>
      <c r="E402" s="63">
        <v>17</v>
      </c>
      <c r="F402" s="63">
        <v>0</v>
      </c>
      <c r="G402" s="63">
        <v>0</v>
      </c>
      <c r="H402" s="63">
        <v>0</v>
      </c>
      <c r="I402" s="63">
        <v>0</v>
      </c>
      <c r="J402" s="63">
        <v>0</v>
      </c>
      <c r="K402" s="63">
        <v>0</v>
      </c>
      <c r="L402" s="63">
        <v>1</v>
      </c>
      <c r="M402" s="63">
        <v>0</v>
      </c>
      <c r="N402" s="63">
        <v>0</v>
      </c>
      <c r="O402" s="63">
        <v>0</v>
      </c>
      <c r="P402" s="63">
        <v>91</v>
      </c>
      <c r="Q402" s="63">
        <v>10</v>
      </c>
      <c r="R402" s="63">
        <v>407</v>
      </c>
      <c r="S402" s="63">
        <v>21</v>
      </c>
      <c r="T402" s="63">
        <v>137</v>
      </c>
      <c r="U402" s="63">
        <v>22</v>
      </c>
      <c r="V402" s="63">
        <v>50</v>
      </c>
      <c r="W402" s="63">
        <v>65</v>
      </c>
      <c r="X402" s="63">
        <v>85</v>
      </c>
      <c r="Y402" s="63">
        <v>61</v>
      </c>
      <c r="Z402" s="63">
        <v>7</v>
      </c>
      <c r="AA402" s="63">
        <v>100</v>
      </c>
      <c r="AB402" s="63">
        <v>33</v>
      </c>
      <c r="AC402" s="63">
        <v>62</v>
      </c>
      <c r="AD402" s="63">
        <v>5</v>
      </c>
      <c r="AE402" s="63">
        <v>25</v>
      </c>
      <c r="AF402" s="63">
        <v>9</v>
      </c>
      <c r="AG402" s="63">
        <v>1</v>
      </c>
      <c r="AH402" s="63">
        <v>16</v>
      </c>
      <c r="AI402" s="63">
        <v>53</v>
      </c>
      <c r="AJ402" s="63">
        <v>145</v>
      </c>
      <c r="AK402" s="63">
        <v>11</v>
      </c>
      <c r="AL402" s="63">
        <v>24</v>
      </c>
      <c r="AM402" s="63">
        <v>19</v>
      </c>
      <c r="AN402" s="63">
        <v>8</v>
      </c>
      <c r="AO402" s="63">
        <v>9</v>
      </c>
      <c r="AP402" s="63">
        <v>7</v>
      </c>
      <c r="AQ402" s="63">
        <v>66</v>
      </c>
      <c r="AR402" s="63">
        <v>63</v>
      </c>
      <c r="AS402" s="63">
        <v>211</v>
      </c>
      <c r="AT402" s="63">
        <v>0</v>
      </c>
      <c r="AU402" s="63">
        <v>0</v>
      </c>
      <c r="AV402" s="63">
        <v>0</v>
      </c>
      <c r="AW402" s="63">
        <v>5</v>
      </c>
      <c r="AX402" s="63">
        <v>0</v>
      </c>
      <c r="AY402" s="63">
        <v>1</v>
      </c>
      <c r="AZ402" s="63">
        <v>0</v>
      </c>
      <c r="BA402" s="63">
        <v>0</v>
      </c>
      <c r="BB402" s="63">
        <v>0</v>
      </c>
      <c r="BC402" s="63">
        <v>1</v>
      </c>
      <c r="BD402" s="63">
        <v>3</v>
      </c>
      <c r="BE402" s="63">
        <v>0</v>
      </c>
      <c r="BF402" s="63">
        <v>0</v>
      </c>
      <c r="BG402" s="63">
        <v>0</v>
      </c>
      <c r="BH402" s="63">
        <v>0</v>
      </c>
      <c r="BI402" s="63">
        <v>0</v>
      </c>
      <c r="BJ402" s="63">
        <v>3</v>
      </c>
      <c r="BK402" s="63">
        <v>0</v>
      </c>
      <c r="BL402" s="63">
        <v>0</v>
      </c>
      <c r="BM402" s="63">
        <v>3</v>
      </c>
      <c r="BN402" s="63">
        <v>1</v>
      </c>
      <c r="BO402" s="63">
        <v>0</v>
      </c>
      <c r="BP402" s="63">
        <v>0</v>
      </c>
      <c r="BQ402" s="63">
        <v>0</v>
      </c>
      <c r="BR402" s="63">
        <v>0</v>
      </c>
      <c r="BS402" s="63">
        <v>0</v>
      </c>
      <c r="BT402" s="63">
        <v>0</v>
      </c>
      <c r="BU402" s="63">
        <v>1</v>
      </c>
      <c r="BV402" s="63">
        <v>0</v>
      </c>
      <c r="BW402" s="63">
        <v>7</v>
      </c>
      <c r="BX402" s="63">
        <v>0</v>
      </c>
      <c r="BY402" s="63">
        <v>1</v>
      </c>
      <c r="BZ402" s="63">
        <v>0</v>
      </c>
      <c r="CA402" s="185"/>
    </row>
    <row r="403" spans="1:79" ht="15.75" x14ac:dyDescent="0.25">
      <c r="A403" s="63" t="s">
        <v>2205</v>
      </c>
      <c r="B403" s="63">
        <v>0</v>
      </c>
      <c r="C403" s="63">
        <v>0</v>
      </c>
      <c r="D403" s="63">
        <v>0</v>
      </c>
      <c r="E403" s="63">
        <v>2</v>
      </c>
      <c r="F403" s="63">
        <v>0</v>
      </c>
      <c r="G403" s="63">
        <v>0</v>
      </c>
      <c r="H403" s="63">
        <v>0</v>
      </c>
      <c r="I403" s="63">
        <v>0</v>
      </c>
      <c r="J403" s="63">
        <v>0</v>
      </c>
      <c r="K403" s="63">
        <v>0</v>
      </c>
      <c r="L403" s="63">
        <v>0</v>
      </c>
      <c r="M403" s="63">
        <v>0</v>
      </c>
      <c r="N403" s="63">
        <v>0</v>
      </c>
      <c r="O403" s="63">
        <v>0</v>
      </c>
      <c r="P403" s="63">
        <v>10</v>
      </c>
      <c r="Q403" s="63">
        <v>0</v>
      </c>
      <c r="R403" s="63">
        <v>5</v>
      </c>
      <c r="S403" s="63">
        <v>66</v>
      </c>
      <c r="T403" s="63">
        <v>6</v>
      </c>
      <c r="U403" s="63">
        <v>6</v>
      </c>
      <c r="V403" s="63">
        <v>5</v>
      </c>
      <c r="W403" s="63">
        <v>3</v>
      </c>
      <c r="X403" s="63">
        <v>13</v>
      </c>
      <c r="Y403" s="63">
        <v>5</v>
      </c>
      <c r="Z403" s="63">
        <v>8</v>
      </c>
      <c r="AA403" s="63">
        <v>18</v>
      </c>
      <c r="AB403" s="63">
        <v>1</v>
      </c>
      <c r="AC403" s="63">
        <v>0</v>
      </c>
      <c r="AD403" s="63">
        <v>4</v>
      </c>
      <c r="AE403" s="63">
        <v>0</v>
      </c>
      <c r="AF403" s="63">
        <v>3</v>
      </c>
      <c r="AG403" s="63">
        <v>0</v>
      </c>
      <c r="AH403" s="63">
        <v>11</v>
      </c>
      <c r="AI403" s="63">
        <v>44</v>
      </c>
      <c r="AJ403" s="63">
        <v>6</v>
      </c>
      <c r="AK403" s="63">
        <v>0</v>
      </c>
      <c r="AL403" s="63">
        <v>0</v>
      </c>
      <c r="AM403" s="63">
        <v>12</v>
      </c>
      <c r="AN403" s="63">
        <v>1</v>
      </c>
      <c r="AO403" s="63">
        <v>1</v>
      </c>
      <c r="AP403" s="63">
        <v>0</v>
      </c>
      <c r="AQ403" s="63">
        <v>2</v>
      </c>
      <c r="AR403" s="63">
        <v>8</v>
      </c>
      <c r="AS403" s="63">
        <v>16</v>
      </c>
      <c r="AT403" s="63">
        <v>0</v>
      </c>
      <c r="AU403" s="63">
        <v>0</v>
      </c>
      <c r="AV403" s="63">
        <v>0</v>
      </c>
      <c r="AW403" s="63">
        <v>9</v>
      </c>
      <c r="AX403" s="63">
        <v>3</v>
      </c>
      <c r="AY403" s="63">
        <v>9</v>
      </c>
      <c r="AZ403" s="63">
        <v>0</v>
      </c>
      <c r="BA403" s="63">
        <v>10</v>
      </c>
      <c r="BB403" s="63">
        <v>10</v>
      </c>
      <c r="BC403" s="63">
        <v>9</v>
      </c>
      <c r="BD403" s="63">
        <v>11</v>
      </c>
      <c r="BE403" s="63">
        <v>12</v>
      </c>
      <c r="BF403" s="63">
        <v>1</v>
      </c>
      <c r="BG403" s="63">
        <v>7</v>
      </c>
      <c r="BH403" s="63">
        <v>15</v>
      </c>
      <c r="BI403" s="63">
        <v>5</v>
      </c>
      <c r="BJ403" s="63">
        <v>7</v>
      </c>
      <c r="BK403" s="63">
        <v>4</v>
      </c>
      <c r="BL403" s="63">
        <v>1</v>
      </c>
      <c r="BM403" s="63">
        <v>46</v>
      </c>
      <c r="BN403" s="63">
        <v>11</v>
      </c>
      <c r="BO403" s="63">
        <v>3</v>
      </c>
      <c r="BP403" s="63">
        <v>3</v>
      </c>
      <c r="BQ403" s="63">
        <v>6</v>
      </c>
      <c r="BR403" s="63">
        <v>0</v>
      </c>
      <c r="BS403" s="63">
        <v>3</v>
      </c>
      <c r="BT403" s="63">
        <v>29</v>
      </c>
      <c r="BU403" s="63">
        <v>0</v>
      </c>
      <c r="BV403" s="63">
        <v>7</v>
      </c>
      <c r="BW403" s="63">
        <v>8</v>
      </c>
      <c r="BX403" s="63">
        <v>0</v>
      </c>
      <c r="BY403" s="63">
        <v>15</v>
      </c>
      <c r="BZ403" s="63">
        <v>11</v>
      </c>
      <c r="CA403" s="185"/>
    </row>
    <row r="404" spans="1:79" ht="15.75" x14ac:dyDescent="0.25">
      <c r="A404" s="63" t="s">
        <v>2206</v>
      </c>
      <c r="B404" s="63">
        <v>0</v>
      </c>
      <c r="C404" s="63">
        <v>0</v>
      </c>
      <c r="D404" s="63">
        <v>0</v>
      </c>
      <c r="E404" s="63">
        <v>0</v>
      </c>
      <c r="F404" s="63">
        <v>16</v>
      </c>
      <c r="G404" s="63">
        <v>41</v>
      </c>
      <c r="H404" s="63">
        <v>27</v>
      </c>
      <c r="I404" s="63">
        <v>25</v>
      </c>
      <c r="J404" s="63">
        <v>64</v>
      </c>
      <c r="K404" s="63">
        <v>25</v>
      </c>
      <c r="L404" s="63">
        <v>0</v>
      </c>
      <c r="M404" s="63">
        <v>0</v>
      </c>
      <c r="N404" s="63">
        <v>0</v>
      </c>
      <c r="O404" s="63">
        <v>0</v>
      </c>
      <c r="P404" s="63">
        <v>0</v>
      </c>
      <c r="Q404" s="63">
        <v>0</v>
      </c>
      <c r="R404" s="63">
        <v>0</v>
      </c>
      <c r="S404" s="63">
        <v>0</v>
      </c>
      <c r="T404" s="63">
        <v>0</v>
      </c>
      <c r="U404" s="63">
        <v>0</v>
      </c>
      <c r="V404" s="63">
        <v>12</v>
      </c>
      <c r="W404" s="63">
        <v>0</v>
      </c>
      <c r="X404" s="63">
        <v>0</v>
      </c>
      <c r="Y404" s="63">
        <v>0</v>
      </c>
      <c r="Z404" s="63">
        <v>0</v>
      </c>
      <c r="AA404" s="63">
        <v>0</v>
      </c>
      <c r="AB404" s="63">
        <v>4</v>
      </c>
      <c r="AC404" s="63">
        <v>4</v>
      </c>
      <c r="AD404" s="63">
        <v>4</v>
      </c>
      <c r="AE404" s="63">
        <v>0</v>
      </c>
      <c r="AF404" s="63">
        <v>0</v>
      </c>
      <c r="AG404" s="63">
        <v>1</v>
      </c>
      <c r="AH404" s="63">
        <v>0</v>
      </c>
      <c r="AI404" s="63">
        <v>0</v>
      </c>
      <c r="AJ404" s="63">
        <v>0</v>
      </c>
      <c r="AK404" s="63">
        <v>18</v>
      </c>
      <c r="AL404" s="63">
        <v>20</v>
      </c>
      <c r="AM404" s="63">
        <v>15</v>
      </c>
      <c r="AN404" s="63">
        <v>59</v>
      </c>
      <c r="AO404" s="63">
        <v>16</v>
      </c>
      <c r="AP404" s="63">
        <v>9</v>
      </c>
      <c r="AQ404" s="63">
        <v>0</v>
      </c>
      <c r="AR404" s="63">
        <v>2</v>
      </c>
      <c r="AS404" s="63">
        <v>0</v>
      </c>
      <c r="AT404" s="63">
        <v>4</v>
      </c>
      <c r="AU404" s="63">
        <v>6</v>
      </c>
      <c r="AV404" s="63">
        <v>4</v>
      </c>
      <c r="AW404" s="63">
        <v>0</v>
      </c>
      <c r="AX404" s="63">
        <v>0</v>
      </c>
      <c r="AY404" s="63">
        <v>0</v>
      </c>
      <c r="AZ404" s="63">
        <v>0</v>
      </c>
      <c r="BA404" s="63">
        <v>0</v>
      </c>
      <c r="BB404" s="63">
        <v>0</v>
      </c>
      <c r="BC404" s="63">
        <v>0</v>
      </c>
      <c r="BD404" s="63">
        <v>0</v>
      </c>
      <c r="BE404" s="63">
        <v>0</v>
      </c>
      <c r="BF404" s="63">
        <v>0</v>
      </c>
      <c r="BG404" s="63">
        <v>0</v>
      </c>
      <c r="BH404" s="63">
        <v>0</v>
      </c>
      <c r="BI404" s="63">
        <v>0</v>
      </c>
      <c r="BJ404" s="63">
        <v>0</v>
      </c>
      <c r="BK404" s="63">
        <v>0</v>
      </c>
      <c r="BL404" s="63">
        <v>0</v>
      </c>
      <c r="BM404" s="63">
        <v>1</v>
      </c>
      <c r="BN404" s="63">
        <v>0</v>
      </c>
      <c r="BO404" s="63">
        <v>0</v>
      </c>
      <c r="BP404" s="63">
        <v>0</v>
      </c>
      <c r="BQ404" s="63">
        <v>0</v>
      </c>
      <c r="BR404" s="63">
        <v>0</v>
      </c>
      <c r="BS404" s="63">
        <v>0</v>
      </c>
      <c r="BT404" s="63">
        <v>0</v>
      </c>
      <c r="BU404" s="63">
        <v>2</v>
      </c>
      <c r="BV404" s="63">
        <v>0</v>
      </c>
      <c r="BW404" s="63">
        <v>0</v>
      </c>
      <c r="BX404" s="63">
        <v>0</v>
      </c>
      <c r="BY404" s="63">
        <v>0</v>
      </c>
      <c r="BZ404" s="63">
        <v>0</v>
      </c>
      <c r="CA404" s="185"/>
    </row>
    <row r="405" spans="1:79" ht="15.75" x14ac:dyDescent="0.25">
      <c r="A405" s="63" t="s">
        <v>2207</v>
      </c>
      <c r="B405" s="63">
        <v>0</v>
      </c>
      <c r="C405" s="63">
        <v>0</v>
      </c>
      <c r="D405" s="63">
        <v>0</v>
      </c>
      <c r="E405" s="63">
        <v>0</v>
      </c>
      <c r="F405" s="63">
        <v>0</v>
      </c>
      <c r="G405" s="63">
        <v>0</v>
      </c>
      <c r="H405" s="63">
        <v>0</v>
      </c>
      <c r="I405" s="63">
        <v>0</v>
      </c>
      <c r="J405" s="63">
        <v>0</v>
      </c>
      <c r="K405" s="63">
        <v>0</v>
      </c>
      <c r="L405" s="63">
        <v>0</v>
      </c>
      <c r="M405" s="63">
        <v>0</v>
      </c>
      <c r="N405" s="63">
        <v>0</v>
      </c>
      <c r="O405" s="63">
        <v>0</v>
      </c>
      <c r="P405" s="63">
        <v>3</v>
      </c>
      <c r="Q405" s="63">
        <v>1</v>
      </c>
      <c r="R405" s="63">
        <v>0</v>
      </c>
      <c r="S405" s="63">
        <v>11</v>
      </c>
      <c r="T405" s="63">
        <v>6</v>
      </c>
      <c r="U405" s="63">
        <v>0</v>
      </c>
      <c r="V405" s="63">
        <v>0</v>
      </c>
      <c r="W405" s="63">
        <v>3</v>
      </c>
      <c r="X405" s="63">
        <v>0</v>
      </c>
      <c r="Y405" s="63">
        <v>0</v>
      </c>
      <c r="Z405" s="63">
        <v>0</v>
      </c>
      <c r="AA405" s="63">
        <v>17</v>
      </c>
      <c r="AB405" s="63">
        <v>10</v>
      </c>
      <c r="AC405" s="63">
        <v>0</v>
      </c>
      <c r="AD405" s="63">
        <v>12</v>
      </c>
      <c r="AE405" s="63">
        <v>0</v>
      </c>
      <c r="AF405" s="63">
        <v>1</v>
      </c>
      <c r="AG405" s="63">
        <v>0</v>
      </c>
      <c r="AH405" s="63">
        <v>15</v>
      </c>
      <c r="AI405" s="63">
        <v>11</v>
      </c>
      <c r="AJ405" s="63">
        <v>12</v>
      </c>
      <c r="AK405" s="63">
        <v>0</v>
      </c>
      <c r="AL405" s="63">
        <v>1</v>
      </c>
      <c r="AM405" s="63">
        <v>3</v>
      </c>
      <c r="AN405" s="63">
        <v>0</v>
      </c>
      <c r="AO405" s="63">
        <v>0</v>
      </c>
      <c r="AP405" s="63">
        <v>0</v>
      </c>
      <c r="AQ405" s="63">
        <v>16</v>
      </c>
      <c r="AR405" s="63">
        <v>9</v>
      </c>
      <c r="AS405" s="63">
        <v>2</v>
      </c>
      <c r="AT405" s="63">
        <v>0</v>
      </c>
      <c r="AU405" s="63">
        <v>0</v>
      </c>
      <c r="AV405" s="63">
        <v>0</v>
      </c>
      <c r="AW405" s="63">
        <v>10</v>
      </c>
      <c r="AX405" s="63">
        <v>20</v>
      </c>
      <c r="AY405" s="63">
        <v>14</v>
      </c>
      <c r="AZ405" s="63">
        <v>29</v>
      </c>
      <c r="BA405" s="63">
        <v>30</v>
      </c>
      <c r="BB405" s="63">
        <v>24</v>
      </c>
      <c r="BC405" s="63">
        <v>10</v>
      </c>
      <c r="BD405" s="63">
        <v>17</v>
      </c>
      <c r="BE405" s="63">
        <v>18</v>
      </c>
      <c r="BF405" s="63">
        <v>17</v>
      </c>
      <c r="BG405" s="63">
        <v>27</v>
      </c>
      <c r="BH405" s="63">
        <v>26</v>
      </c>
      <c r="BI405" s="63">
        <v>23</v>
      </c>
      <c r="BJ405" s="63">
        <v>15</v>
      </c>
      <c r="BK405" s="63">
        <v>44</v>
      </c>
      <c r="BL405" s="63">
        <v>26</v>
      </c>
      <c r="BM405" s="63">
        <v>13</v>
      </c>
      <c r="BN405" s="63">
        <v>12</v>
      </c>
      <c r="BO405" s="63">
        <v>17</v>
      </c>
      <c r="BP405" s="63">
        <v>11</v>
      </c>
      <c r="BQ405" s="63">
        <v>3</v>
      </c>
      <c r="BR405" s="63">
        <v>6</v>
      </c>
      <c r="BS405" s="63">
        <v>21</v>
      </c>
      <c r="BT405" s="63">
        <v>11</v>
      </c>
      <c r="BU405" s="63">
        <v>55</v>
      </c>
      <c r="BV405" s="63">
        <v>33</v>
      </c>
      <c r="BW405" s="63">
        <v>8</v>
      </c>
      <c r="BX405" s="63">
        <v>14</v>
      </c>
      <c r="BY405" s="63">
        <v>60</v>
      </c>
      <c r="BZ405" s="63">
        <v>30</v>
      </c>
      <c r="CA405" s="185"/>
    </row>
    <row r="406" spans="1:79" ht="15.75" x14ac:dyDescent="0.25">
      <c r="A406" s="63" t="s">
        <v>2208</v>
      </c>
      <c r="B406" s="63">
        <v>0</v>
      </c>
      <c r="C406" s="63">
        <v>0</v>
      </c>
      <c r="D406" s="63">
        <v>0</v>
      </c>
      <c r="E406" s="63">
        <v>0</v>
      </c>
      <c r="F406" s="63">
        <v>0</v>
      </c>
      <c r="G406" s="63">
        <v>0</v>
      </c>
      <c r="H406" s="63">
        <v>0</v>
      </c>
      <c r="I406" s="63">
        <v>0</v>
      </c>
      <c r="J406" s="63">
        <v>0</v>
      </c>
      <c r="K406" s="63">
        <v>0</v>
      </c>
      <c r="L406" s="63">
        <v>0</v>
      </c>
      <c r="M406" s="63">
        <v>0</v>
      </c>
      <c r="N406" s="63">
        <v>0</v>
      </c>
      <c r="O406" s="63">
        <v>0</v>
      </c>
      <c r="P406" s="63">
        <v>0</v>
      </c>
      <c r="Q406" s="63">
        <v>0</v>
      </c>
      <c r="R406" s="63">
        <v>0</v>
      </c>
      <c r="S406" s="63">
        <v>0</v>
      </c>
      <c r="T406" s="63">
        <v>0</v>
      </c>
      <c r="U406" s="63">
        <v>0</v>
      </c>
      <c r="V406" s="63">
        <v>0</v>
      </c>
      <c r="W406" s="63">
        <v>0</v>
      </c>
      <c r="X406" s="63">
        <v>0</v>
      </c>
      <c r="Y406" s="63">
        <v>0</v>
      </c>
      <c r="Z406" s="63">
        <v>0</v>
      </c>
      <c r="AA406" s="63">
        <v>1</v>
      </c>
      <c r="AB406" s="63">
        <v>0</v>
      </c>
      <c r="AC406" s="63">
        <v>0</v>
      </c>
      <c r="AD406" s="63">
        <v>0</v>
      </c>
      <c r="AE406" s="63">
        <v>0</v>
      </c>
      <c r="AF406" s="63">
        <v>0</v>
      </c>
      <c r="AG406" s="63">
        <v>0</v>
      </c>
      <c r="AH406" s="63">
        <v>4</v>
      </c>
      <c r="AI406" s="63">
        <v>0</v>
      </c>
      <c r="AJ406" s="63">
        <v>1</v>
      </c>
      <c r="AK406" s="63">
        <v>0</v>
      </c>
      <c r="AL406" s="63">
        <v>0</v>
      </c>
      <c r="AM406" s="63">
        <v>0</v>
      </c>
      <c r="AN406" s="63">
        <v>0</v>
      </c>
      <c r="AO406" s="63">
        <v>0</v>
      </c>
      <c r="AP406" s="63">
        <v>0</v>
      </c>
      <c r="AQ406" s="63">
        <v>0</v>
      </c>
      <c r="AR406" s="63">
        <v>0</v>
      </c>
      <c r="AS406" s="63">
        <v>0</v>
      </c>
      <c r="AT406" s="63">
        <v>0</v>
      </c>
      <c r="AU406" s="63">
        <v>0</v>
      </c>
      <c r="AV406" s="63">
        <v>0</v>
      </c>
      <c r="AW406" s="63">
        <v>6</v>
      </c>
      <c r="AX406" s="63">
        <v>4</v>
      </c>
      <c r="AY406" s="63">
        <v>24</v>
      </c>
      <c r="AZ406" s="63">
        <v>0</v>
      </c>
      <c r="BA406" s="63">
        <v>10</v>
      </c>
      <c r="BB406" s="63">
        <v>10</v>
      </c>
      <c r="BC406" s="63">
        <v>6</v>
      </c>
      <c r="BD406" s="63">
        <v>5</v>
      </c>
      <c r="BE406" s="63">
        <v>12</v>
      </c>
      <c r="BF406" s="63">
        <v>10</v>
      </c>
      <c r="BG406" s="63">
        <v>9</v>
      </c>
      <c r="BH406" s="63">
        <v>32</v>
      </c>
      <c r="BI406" s="63">
        <v>12</v>
      </c>
      <c r="BJ406" s="63">
        <v>10</v>
      </c>
      <c r="BK406" s="63">
        <v>25</v>
      </c>
      <c r="BL406" s="63">
        <v>14</v>
      </c>
      <c r="BM406" s="63">
        <v>4</v>
      </c>
      <c r="BN406" s="63">
        <v>13</v>
      </c>
      <c r="BO406" s="63">
        <v>16</v>
      </c>
      <c r="BP406" s="63">
        <v>13</v>
      </c>
      <c r="BQ406" s="63">
        <v>2</v>
      </c>
      <c r="BR406" s="63">
        <v>7</v>
      </c>
      <c r="BS406" s="63">
        <v>14</v>
      </c>
      <c r="BT406" s="63">
        <v>19</v>
      </c>
      <c r="BU406" s="63">
        <v>16</v>
      </c>
      <c r="BV406" s="63">
        <v>4</v>
      </c>
      <c r="BW406" s="63">
        <v>14</v>
      </c>
      <c r="BX406" s="63">
        <v>22</v>
      </c>
      <c r="BY406" s="63">
        <v>25</v>
      </c>
      <c r="BZ406" s="63">
        <v>20</v>
      </c>
      <c r="CA406" s="185"/>
    </row>
    <row r="407" spans="1:79" ht="15.75" x14ac:dyDescent="0.25">
      <c r="A407" s="63" t="s">
        <v>2209</v>
      </c>
      <c r="B407" s="63">
        <v>0</v>
      </c>
      <c r="C407" s="63">
        <v>8</v>
      </c>
      <c r="D407" s="63">
        <v>1</v>
      </c>
      <c r="E407" s="63">
        <v>10</v>
      </c>
      <c r="F407" s="63">
        <v>0</v>
      </c>
      <c r="G407" s="63">
        <v>0</v>
      </c>
      <c r="H407" s="63">
        <v>0</v>
      </c>
      <c r="I407" s="63">
        <v>0</v>
      </c>
      <c r="J407" s="63">
        <v>0</v>
      </c>
      <c r="K407" s="63">
        <v>0</v>
      </c>
      <c r="L407" s="63">
        <v>0</v>
      </c>
      <c r="M407" s="63">
        <v>0</v>
      </c>
      <c r="N407" s="63">
        <v>0</v>
      </c>
      <c r="O407" s="63">
        <v>0</v>
      </c>
      <c r="P407" s="63">
        <v>10</v>
      </c>
      <c r="Q407" s="63">
        <v>21</v>
      </c>
      <c r="R407" s="63">
        <v>36</v>
      </c>
      <c r="S407" s="63">
        <v>30</v>
      </c>
      <c r="T407" s="63">
        <v>39</v>
      </c>
      <c r="U407" s="63">
        <v>56</v>
      </c>
      <c r="V407" s="63">
        <v>7</v>
      </c>
      <c r="W407" s="63">
        <v>54</v>
      </c>
      <c r="X407" s="63">
        <v>86</v>
      </c>
      <c r="Y407" s="63">
        <v>99</v>
      </c>
      <c r="Z407" s="63">
        <v>45</v>
      </c>
      <c r="AA407" s="63">
        <v>144</v>
      </c>
      <c r="AB407" s="63">
        <v>10</v>
      </c>
      <c r="AC407" s="63">
        <v>129</v>
      </c>
      <c r="AD407" s="63">
        <v>16</v>
      </c>
      <c r="AE407" s="63">
        <v>4</v>
      </c>
      <c r="AF407" s="63">
        <v>10</v>
      </c>
      <c r="AG407" s="63">
        <v>0</v>
      </c>
      <c r="AH407" s="63">
        <v>50</v>
      </c>
      <c r="AI407" s="63">
        <v>74</v>
      </c>
      <c r="AJ407" s="63">
        <v>77</v>
      </c>
      <c r="AK407" s="63">
        <v>0</v>
      </c>
      <c r="AL407" s="63">
        <v>4</v>
      </c>
      <c r="AM407" s="63">
        <v>14</v>
      </c>
      <c r="AN407" s="63">
        <v>2</v>
      </c>
      <c r="AO407" s="63">
        <v>1</v>
      </c>
      <c r="AP407" s="63">
        <v>5</v>
      </c>
      <c r="AQ407" s="63">
        <v>31</v>
      </c>
      <c r="AR407" s="63">
        <v>113</v>
      </c>
      <c r="AS407" s="63">
        <v>73</v>
      </c>
      <c r="AT407" s="63">
        <v>0</v>
      </c>
      <c r="AU407" s="63">
        <v>0</v>
      </c>
      <c r="AV407" s="63">
        <v>0</v>
      </c>
      <c r="AW407" s="63">
        <v>6</v>
      </c>
      <c r="AX407" s="63">
        <v>7</v>
      </c>
      <c r="AY407" s="63">
        <v>2</v>
      </c>
      <c r="AZ407" s="63">
        <v>0</v>
      </c>
      <c r="BA407" s="63">
        <v>16</v>
      </c>
      <c r="BB407" s="63">
        <v>8</v>
      </c>
      <c r="BC407" s="63">
        <v>18</v>
      </c>
      <c r="BD407" s="63">
        <v>21</v>
      </c>
      <c r="BE407" s="63">
        <v>2</v>
      </c>
      <c r="BF407" s="63">
        <v>1</v>
      </c>
      <c r="BG407" s="63">
        <v>20</v>
      </c>
      <c r="BH407" s="63">
        <v>8</v>
      </c>
      <c r="BI407" s="63">
        <v>20</v>
      </c>
      <c r="BJ407" s="63">
        <v>16</v>
      </c>
      <c r="BK407" s="63">
        <v>18</v>
      </c>
      <c r="BL407" s="63">
        <v>9</v>
      </c>
      <c r="BM407" s="63">
        <v>19</v>
      </c>
      <c r="BN407" s="63">
        <v>27</v>
      </c>
      <c r="BO407" s="63">
        <v>1</v>
      </c>
      <c r="BP407" s="63">
        <v>5</v>
      </c>
      <c r="BQ407" s="63">
        <v>4</v>
      </c>
      <c r="BR407" s="63">
        <v>10</v>
      </c>
      <c r="BS407" s="63">
        <v>7</v>
      </c>
      <c r="BT407" s="63">
        <v>26</v>
      </c>
      <c r="BU407" s="63">
        <v>32</v>
      </c>
      <c r="BV407" s="63">
        <v>13</v>
      </c>
      <c r="BW407" s="63">
        <v>24</v>
      </c>
      <c r="BX407" s="63">
        <v>4</v>
      </c>
      <c r="BY407" s="63">
        <v>52</v>
      </c>
      <c r="BZ407" s="63">
        <v>16</v>
      </c>
      <c r="CA407" s="185"/>
    </row>
    <row r="408" spans="1:79" ht="15.75" x14ac:dyDescent="0.25">
      <c r="A408" s="63" t="s">
        <v>2210</v>
      </c>
      <c r="B408" s="63">
        <v>1</v>
      </c>
      <c r="C408" s="63">
        <v>0</v>
      </c>
      <c r="D408" s="63">
        <v>2</v>
      </c>
      <c r="E408" s="63">
        <v>0</v>
      </c>
      <c r="F408" s="63">
        <v>74</v>
      </c>
      <c r="G408" s="63">
        <v>111</v>
      </c>
      <c r="H408" s="63">
        <v>111</v>
      </c>
      <c r="I408" s="63">
        <v>34</v>
      </c>
      <c r="J408" s="63">
        <v>113</v>
      </c>
      <c r="K408" s="63">
        <v>41</v>
      </c>
      <c r="L408" s="63">
        <v>0</v>
      </c>
      <c r="M408" s="63">
        <v>7</v>
      </c>
      <c r="N408" s="63">
        <v>6</v>
      </c>
      <c r="O408" s="63">
        <v>1</v>
      </c>
      <c r="P408" s="63">
        <v>0</v>
      </c>
      <c r="Q408" s="63">
        <v>0</v>
      </c>
      <c r="R408" s="63">
        <v>0</v>
      </c>
      <c r="S408" s="63">
        <v>0</v>
      </c>
      <c r="T408" s="63">
        <v>0</v>
      </c>
      <c r="U408" s="63">
        <v>0</v>
      </c>
      <c r="V408" s="63">
        <v>61</v>
      </c>
      <c r="W408" s="63">
        <v>0</v>
      </c>
      <c r="X408" s="63">
        <v>0</v>
      </c>
      <c r="Y408" s="63">
        <v>0</v>
      </c>
      <c r="Z408" s="63">
        <v>0</v>
      </c>
      <c r="AA408" s="63">
        <v>0</v>
      </c>
      <c r="AB408" s="63">
        <v>3</v>
      </c>
      <c r="AC408" s="63">
        <v>11</v>
      </c>
      <c r="AD408" s="63">
        <v>8</v>
      </c>
      <c r="AE408" s="63">
        <v>3</v>
      </c>
      <c r="AF408" s="63">
        <v>7</v>
      </c>
      <c r="AG408" s="63">
        <v>1</v>
      </c>
      <c r="AH408" s="63">
        <v>0</v>
      </c>
      <c r="AI408" s="63">
        <v>0</v>
      </c>
      <c r="AJ408" s="63">
        <v>0</v>
      </c>
      <c r="AK408" s="63">
        <v>22</v>
      </c>
      <c r="AL408" s="63">
        <v>39</v>
      </c>
      <c r="AM408" s="63">
        <v>72</v>
      </c>
      <c r="AN408" s="63">
        <v>75</v>
      </c>
      <c r="AO408" s="63">
        <v>4</v>
      </c>
      <c r="AP408" s="63">
        <v>43</v>
      </c>
      <c r="AQ408" s="63">
        <v>0</v>
      </c>
      <c r="AR408" s="63">
        <v>0</v>
      </c>
      <c r="AS408" s="63">
        <v>0</v>
      </c>
      <c r="AT408" s="63">
        <v>4</v>
      </c>
      <c r="AU408" s="63">
        <v>1</v>
      </c>
      <c r="AV408" s="63">
        <v>4</v>
      </c>
      <c r="AW408" s="63">
        <v>0</v>
      </c>
      <c r="AX408" s="63">
        <v>0</v>
      </c>
      <c r="AY408" s="63">
        <v>1</v>
      </c>
      <c r="AZ408" s="63">
        <v>0</v>
      </c>
      <c r="BA408" s="63">
        <v>0</v>
      </c>
      <c r="BB408" s="63">
        <v>0</v>
      </c>
      <c r="BC408" s="63">
        <v>0</v>
      </c>
      <c r="BD408" s="63">
        <v>0</v>
      </c>
      <c r="BE408" s="63">
        <v>0</v>
      </c>
      <c r="BF408" s="63">
        <v>0</v>
      </c>
      <c r="BG408" s="63">
        <v>0</v>
      </c>
      <c r="BH408" s="63">
        <v>0</v>
      </c>
      <c r="BI408" s="63">
        <v>0</v>
      </c>
      <c r="BJ408" s="63">
        <v>0</v>
      </c>
      <c r="BK408" s="63">
        <v>6</v>
      </c>
      <c r="BL408" s="63">
        <v>0</v>
      </c>
      <c r="BM408" s="63">
        <v>0</v>
      </c>
      <c r="BN408" s="63">
        <v>0</v>
      </c>
      <c r="BO408" s="63">
        <v>0</v>
      </c>
      <c r="BP408" s="63">
        <v>0</v>
      </c>
      <c r="BQ408" s="63">
        <v>0</v>
      </c>
      <c r="BR408" s="63">
        <v>2</v>
      </c>
      <c r="BS408" s="63">
        <v>4</v>
      </c>
      <c r="BT408" s="63">
        <v>2</v>
      </c>
      <c r="BU408" s="63">
        <v>3</v>
      </c>
      <c r="BV408" s="63">
        <v>6</v>
      </c>
      <c r="BW408" s="63">
        <v>2</v>
      </c>
      <c r="BX408" s="63">
        <v>0</v>
      </c>
      <c r="BY408" s="63">
        <v>0</v>
      </c>
      <c r="BZ408" s="63">
        <v>0</v>
      </c>
      <c r="CA408" s="185"/>
    </row>
    <row r="409" spans="1:79" ht="15.75" x14ac:dyDescent="0.25">
      <c r="A409" s="63" t="s">
        <v>2211</v>
      </c>
      <c r="B409" s="63">
        <v>1</v>
      </c>
      <c r="C409" s="63">
        <v>0</v>
      </c>
      <c r="D409" s="63">
        <v>1</v>
      </c>
      <c r="E409" s="63">
        <v>4</v>
      </c>
      <c r="F409" s="63">
        <v>0</v>
      </c>
      <c r="G409" s="63">
        <v>0</v>
      </c>
      <c r="H409" s="63">
        <v>0</v>
      </c>
      <c r="I409" s="63">
        <v>0</v>
      </c>
      <c r="J409" s="63">
        <v>0</v>
      </c>
      <c r="K409" s="63">
        <v>0</v>
      </c>
      <c r="L409" s="63">
        <v>0</v>
      </c>
      <c r="M409" s="63">
        <v>0</v>
      </c>
      <c r="N409" s="63">
        <v>0</v>
      </c>
      <c r="O409" s="63">
        <v>0</v>
      </c>
      <c r="P409" s="63">
        <v>0</v>
      </c>
      <c r="Q409" s="63">
        <v>1</v>
      </c>
      <c r="R409" s="63">
        <v>23</v>
      </c>
      <c r="S409" s="63">
        <v>0</v>
      </c>
      <c r="T409" s="63">
        <v>11</v>
      </c>
      <c r="U409" s="63">
        <v>12</v>
      </c>
      <c r="V409" s="63">
        <v>3</v>
      </c>
      <c r="W409" s="63">
        <v>21</v>
      </c>
      <c r="X409" s="63">
        <v>29</v>
      </c>
      <c r="Y409" s="63">
        <v>9</v>
      </c>
      <c r="Z409" s="63">
        <v>31</v>
      </c>
      <c r="AA409" s="63">
        <v>79</v>
      </c>
      <c r="AB409" s="63">
        <v>11</v>
      </c>
      <c r="AC409" s="63">
        <v>16</v>
      </c>
      <c r="AD409" s="63">
        <v>13</v>
      </c>
      <c r="AE409" s="63">
        <v>2</v>
      </c>
      <c r="AF409" s="63">
        <v>4</v>
      </c>
      <c r="AG409" s="63">
        <v>0</v>
      </c>
      <c r="AH409" s="63">
        <v>11</v>
      </c>
      <c r="AI409" s="63">
        <v>7</v>
      </c>
      <c r="AJ409" s="63">
        <v>46</v>
      </c>
      <c r="AK409" s="63">
        <v>1</v>
      </c>
      <c r="AL409" s="63">
        <v>1</v>
      </c>
      <c r="AM409" s="63">
        <v>4</v>
      </c>
      <c r="AN409" s="63">
        <v>1</v>
      </c>
      <c r="AO409" s="63">
        <v>2</v>
      </c>
      <c r="AP409" s="63">
        <v>7</v>
      </c>
      <c r="AQ409" s="63">
        <v>15</v>
      </c>
      <c r="AR409" s="63">
        <v>28</v>
      </c>
      <c r="AS409" s="63">
        <v>49</v>
      </c>
      <c r="AT409" s="63">
        <v>0</v>
      </c>
      <c r="AU409" s="63">
        <v>0</v>
      </c>
      <c r="AV409" s="63">
        <v>0</v>
      </c>
      <c r="AW409" s="63">
        <v>7</v>
      </c>
      <c r="AX409" s="63">
        <v>0</v>
      </c>
      <c r="AY409" s="63">
        <v>0</v>
      </c>
      <c r="AZ409" s="63">
        <v>0</v>
      </c>
      <c r="BA409" s="63">
        <v>0</v>
      </c>
      <c r="BB409" s="63">
        <v>0</v>
      </c>
      <c r="BC409" s="63">
        <v>0</v>
      </c>
      <c r="BD409" s="63">
        <v>0</v>
      </c>
      <c r="BE409" s="63">
        <v>0</v>
      </c>
      <c r="BF409" s="63">
        <v>0</v>
      </c>
      <c r="BG409" s="63">
        <v>8</v>
      </c>
      <c r="BH409" s="63">
        <v>0</v>
      </c>
      <c r="BI409" s="63">
        <v>0</v>
      </c>
      <c r="BJ409" s="63">
        <v>0</v>
      </c>
      <c r="BK409" s="63">
        <v>0</v>
      </c>
      <c r="BL409" s="63">
        <v>0</v>
      </c>
      <c r="BM409" s="63">
        <v>0</v>
      </c>
      <c r="BN409" s="63">
        <v>0</v>
      </c>
      <c r="BO409" s="63">
        <v>0</v>
      </c>
      <c r="BP409" s="63">
        <v>0</v>
      </c>
      <c r="BQ409" s="63">
        <v>0</v>
      </c>
      <c r="BR409" s="63">
        <v>0</v>
      </c>
      <c r="BS409" s="63">
        <v>0</v>
      </c>
      <c r="BT409" s="63">
        <v>0</v>
      </c>
      <c r="BU409" s="63">
        <v>0</v>
      </c>
      <c r="BV409" s="63">
        <v>0</v>
      </c>
      <c r="BW409" s="63">
        <v>9</v>
      </c>
      <c r="BX409" s="63">
        <v>0</v>
      </c>
      <c r="BY409" s="63">
        <v>0</v>
      </c>
      <c r="BZ409" s="63">
        <v>0</v>
      </c>
      <c r="CA409" s="185"/>
    </row>
    <row r="410" spans="1:79" ht="15.75" x14ac:dyDescent="0.25">
      <c r="A410" s="63" t="s">
        <v>2212</v>
      </c>
      <c r="B410" s="63">
        <v>2</v>
      </c>
      <c r="C410" s="63">
        <v>0</v>
      </c>
      <c r="D410" s="63">
        <v>0</v>
      </c>
      <c r="E410" s="63">
        <v>0</v>
      </c>
      <c r="F410" s="63">
        <v>0</v>
      </c>
      <c r="G410" s="63">
        <v>0</v>
      </c>
      <c r="H410" s="63">
        <v>0</v>
      </c>
      <c r="I410" s="63">
        <v>0</v>
      </c>
      <c r="J410" s="63">
        <v>0</v>
      </c>
      <c r="K410" s="63">
        <v>0</v>
      </c>
      <c r="L410" s="63">
        <v>0</v>
      </c>
      <c r="M410" s="63">
        <v>0</v>
      </c>
      <c r="N410" s="63">
        <v>1</v>
      </c>
      <c r="O410" s="63">
        <v>0</v>
      </c>
      <c r="P410" s="63">
        <v>9</v>
      </c>
      <c r="Q410" s="63">
        <v>5</v>
      </c>
      <c r="R410" s="63">
        <v>5</v>
      </c>
      <c r="S410" s="63">
        <v>88</v>
      </c>
      <c r="T410" s="63">
        <v>108</v>
      </c>
      <c r="U410" s="63">
        <v>20</v>
      </c>
      <c r="V410" s="63">
        <v>7</v>
      </c>
      <c r="W410" s="63">
        <v>37</v>
      </c>
      <c r="X410" s="63">
        <v>10</v>
      </c>
      <c r="Y410" s="63">
        <v>12</v>
      </c>
      <c r="Z410" s="63">
        <v>1</v>
      </c>
      <c r="AA410" s="63">
        <v>4</v>
      </c>
      <c r="AB410" s="63">
        <v>42</v>
      </c>
      <c r="AC410" s="63">
        <v>7</v>
      </c>
      <c r="AD410" s="63">
        <v>4</v>
      </c>
      <c r="AE410" s="63">
        <v>0</v>
      </c>
      <c r="AF410" s="63">
        <v>0</v>
      </c>
      <c r="AG410" s="63">
        <v>0</v>
      </c>
      <c r="AH410" s="63">
        <v>12</v>
      </c>
      <c r="AI410" s="63">
        <v>11</v>
      </c>
      <c r="AJ410" s="63">
        <v>6</v>
      </c>
      <c r="AK410" s="63">
        <v>4</v>
      </c>
      <c r="AL410" s="63">
        <v>6</v>
      </c>
      <c r="AM410" s="63">
        <v>4</v>
      </c>
      <c r="AN410" s="63">
        <v>0</v>
      </c>
      <c r="AO410" s="63">
        <v>0</v>
      </c>
      <c r="AP410" s="63">
        <v>1</v>
      </c>
      <c r="AQ410" s="63">
        <v>4</v>
      </c>
      <c r="AR410" s="63">
        <v>8</v>
      </c>
      <c r="AS410" s="63">
        <v>13</v>
      </c>
      <c r="AT410" s="63">
        <v>0</v>
      </c>
      <c r="AU410" s="63">
        <v>0</v>
      </c>
      <c r="AV410" s="63">
        <v>0</v>
      </c>
      <c r="AW410" s="63">
        <v>43</v>
      </c>
      <c r="AX410" s="63">
        <v>23</v>
      </c>
      <c r="AY410" s="63">
        <v>46</v>
      </c>
      <c r="AZ410" s="63">
        <v>63</v>
      </c>
      <c r="BA410" s="63">
        <v>55</v>
      </c>
      <c r="BB410" s="63">
        <v>56</v>
      </c>
      <c r="BC410" s="63">
        <v>26</v>
      </c>
      <c r="BD410" s="63">
        <v>34</v>
      </c>
      <c r="BE410" s="63">
        <v>23</v>
      </c>
      <c r="BF410" s="63">
        <v>56</v>
      </c>
      <c r="BG410" s="63">
        <v>71</v>
      </c>
      <c r="BH410" s="63">
        <v>178</v>
      </c>
      <c r="BI410" s="63">
        <v>79</v>
      </c>
      <c r="BJ410" s="63">
        <v>92</v>
      </c>
      <c r="BK410" s="63">
        <v>117</v>
      </c>
      <c r="BL410" s="63">
        <v>56</v>
      </c>
      <c r="BM410" s="63">
        <v>58</v>
      </c>
      <c r="BN410" s="63">
        <v>34</v>
      </c>
      <c r="BO410" s="63">
        <v>53</v>
      </c>
      <c r="BP410" s="63">
        <v>34</v>
      </c>
      <c r="BQ410" s="63">
        <v>21</v>
      </c>
      <c r="BR410" s="63">
        <v>10</v>
      </c>
      <c r="BS410" s="63">
        <v>61</v>
      </c>
      <c r="BT410" s="63">
        <v>54</v>
      </c>
      <c r="BU410" s="63">
        <v>72</v>
      </c>
      <c r="BV410" s="63">
        <v>55</v>
      </c>
      <c r="BW410" s="63">
        <v>44</v>
      </c>
      <c r="BX410" s="63">
        <v>54</v>
      </c>
      <c r="BY410" s="63">
        <v>136</v>
      </c>
      <c r="BZ410" s="63">
        <v>50</v>
      </c>
      <c r="CA410" s="185"/>
    </row>
    <row r="411" spans="1:79" ht="15.75" x14ac:dyDescent="0.25">
      <c r="A411" s="63" t="s">
        <v>2213</v>
      </c>
      <c r="B411" s="63">
        <v>4</v>
      </c>
      <c r="C411" s="63">
        <v>1</v>
      </c>
      <c r="D411" s="63">
        <v>0</v>
      </c>
      <c r="E411" s="63">
        <v>0</v>
      </c>
      <c r="F411" s="63">
        <v>0</v>
      </c>
      <c r="G411" s="63">
        <v>0</v>
      </c>
      <c r="H411" s="63">
        <v>0</v>
      </c>
      <c r="I411" s="63">
        <v>0</v>
      </c>
      <c r="J411" s="63">
        <v>0</v>
      </c>
      <c r="K411" s="63">
        <v>0</v>
      </c>
      <c r="L411" s="63">
        <v>0</v>
      </c>
      <c r="M411" s="63">
        <v>0</v>
      </c>
      <c r="N411" s="63">
        <v>0</v>
      </c>
      <c r="O411" s="63">
        <v>0</v>
      </c>
      <c r="P411" s="63">
        <v>2</v>
      </c>
      <c r="Q411" s="63">
        <v>1</v>
      </c>
      <c r="R411" s="63">
        <v>0</v>
      </c>
      <c r="S411" s="63">
        <v>0</v>
      </c>
      <c r="T411" s="63">
        <v>0</v>
      </c>
      <c r="U411" s="63">
        <v>0</v>
      </c>
      <c r="V411" s="63">
        <v>1</v>
      </c>
      <c r="W411" s="63">
        <v>0</v>
      </c>
      <c r="X411" s="63">
        <v>0</v>
      </c>
      <c r="Y411" s="63">
        <v>0</v>
      </c>
      <c r="Z411" s="63">
        <v>0</v>
      </c>
      <c r="AA411" s="63">
        <v>6</v>
      </c>
      <c r="AB411" s="63">
        <v>24</v>
      </c>
      <c r="AC411" s="63">
        <v>0</v>
      </c>
      <c r="AD411" s="63">
        <v>7</v>
      </c>
      <c r="AE411" s="63">
        <v>0</v>
      </c>
      <c r="AF411" s="63">
        <v>0</v>
      </c>
      <c r="AG411" s="63">
        <v>0</v>
      </c>
      <c r="AH411" s="63">
        <v>0</v>
      </c>
      <c r="AI411" s="63">
        <v>1</v>
      </c>
      <c r="AJ411" s="63">
        <v>20</v>
      </c>
      <c r="AK411" s="63">
        <v>0</v>
      </c>
      <c r="AL411" s="63">
        <v>0</v>
      </c>
      <c r="AM411" s="63">
        <v>0</v>
      </c>
      <c r="AN411" s="63">
        <v>0</v>
      </c>
      <c r="AO411" s="63">
        <v>0</v>
      </c>
      <c r="AP411" s="63">
        <v>0</v>
      </c>
      <c r="AQ411" s="63">
        <v>3</v>
      </c>
      <c r="AR411" s="63">
        <v>14</v>
      </c>
      <c r="AS411" s="63">
        <v>0</v>
      </c>
      <c r="AT411" s="63">
        <v>0</v>
      </c>
      <c r="AU411" s="63">
        <v>0</v>
      </c>
      <c r="AV411" s="63">
        <v>0</v>
      </c>
      <c r="AW411" s="63">
        <v>7</v>
      </c>
      <c r="AX411" s="63">
        <v>5</v>
      </c>
      <c r="AY411" s="63">
        <v>0</v>
      </c>
      <c r="AZ411" s="63">
        <v>0</v>
      </c>
      <c r="BA411" s="63">
        <v>12</v>
      </c>
      <c r="BB411" s="63">
        <v>1</v>
      </c>
      <c r="BC411" s="63">
        <v>1</v>
      </c>
      <c r="BD411" s="63">
        <v>0</v>
      </c>
      <c r="BE411" s="63">
        <v>7</v>
      </c>
      <c r="BF411" s="63">
        <v>9</v>
      </c>
      <c r="BG411" s="63">
        <v>6</v>
      </c>
      <c r="BH411" s="63">
        <v>3</v>
      </c>
      <c r="BI411" s="63">
        <v>3</v>
      </c>
      <c r="BJ411" s="63">
        <v>10</v>
      </c>
      <c r="BK411" s="63">
        <v>6</v>
      </c>
      <c r="BL411" s="63">
        <v>3</v>
      </c>
      <c r="BM411" s="63">
        <v>5</v>
      </c>
      <c r="BN411" s="63">
        <v>8</v>
      </c>
      <c r="BO411" s="63">
        <v>4</v>
      </c>
      <c r="BP411" s="63">
        <v>8</v>
      </c>
      <c r="BQ411" s="63">
        <v>13</v>
      </c>
      <c r="BR411" s="63">
        <v>1</v>
      </c>
      <c r="BS411" s="63">
        <v>11</v>
      </c>
      <c r="BT411" s="63">
        <v>8</v>
      </c>
      <c r="BU411" s="63">
        <v>60</v>
      </c>
      <c r="BV411" s="63">
        <v>4</v>
      </c>
      <c r="BW411" s="63">
        <v>9</v>
      </c>
      <c r="BX411" s="63">
        <v>3</v>
      </c>
      <c r="BY411" s="63">
        <v>24</v>
      </c>
      <c r="BZ411" s="63">
        <v>13</v>
      </c>
      <c r="CA411" s="185"/>
    </row>
    <row r="412" spans="1:79" ht="15.75" x14ac:dyDescent="0.25">
      <c r="A412" s="63" t="s">
        <v>2214</v>
      </c>
      <c r="B412" s="63">
        <v>0</v>
      </c>
      <c r="C412" s="63">
        <v>0</v>
      </c>
      <c r="D412" s="63">
        <v>0</v>
      </c>
      <c r="E412" s="63">
        <v>4</v>
      </c>
      <c r="F412" s="63">
        <v>0</v>
      </c>
      <c r="G412" s="63">
        <v>7</v>
      </c>
      <c r="H412" s="63">
        <v>4</v>
      </c>
      <c r="I412" s="63">
        <v>0</v>
      </c>
      <c r="J412" s="63">
        <v>0</v>
      </c>
      <c r="K412" s="63">
        <v>0</v>
      </c>
      <c r="L412" s="63">
        <v>1</v>
      </c>
      <c r="M412" s="63">
        <v>89</v>
      </c>
      <c r="N412" s="63">
        <v>1449</v>
      </c>
      <c r="O412" s="63">
        <v>0</v>
      </c>
      <c r="P412" s="63">
        <v>3</v>
      </c>
      <c r="Q412" s="63">
        <v>7</v>
      </c>
      <c r="R412" s="63">
        <v>0</v>
      </c>
      <c r="S412" s="63">
        <v>50</v>
      </c>
      <c r="T412" s="63">
        <v>13</v>
      </c>
      <c r="U412" s="63">
        <v>2</v>
      </c>
      <c r="V412" s="63">
        <v>4</v>
      </c>
      <c r="W412" s="63">
        <v>2</v>
      </c>
      <c r="X412" s="63">
        <v>14</v>
      </c>
      <c r="Y412" s="63">
        <v>2</v>
      </c>
      <c r="Z412" s="63">
        <v>7</v>
      </c>
      <c r="AA412" s="63">
        <v>66</v>
      </c>
      <c r="AB412" s="63">
        <v>20</v>
      </c>
      <c r="AC412" s="63">
        <v>0</v>
      </c>
      <c r="AD412" s="63">
        <v>9</v>
      </c>
      <c r="AE412" s="63">
        <v>0</v>
      </c>
      <c r="AF412" s="63">
        <v>2</v>
      </c>
      <c r="AG412" s="63">
        <v>0</v>
      </c>
      <c r="AH412" s="63">
        <v>34</v>
      </c>
      <c r="AI412" s="63">
        <v>52</v>
      </c>
      <c r="AJ412" s="63">
        <v>38</v>
      </c>
      <c r="AK412" s="63">
        <v>0</v>
      </c>
      <c r="AL412" s="63">
        <v>1</v>
      </c>
      <c r="AM412" s="63">
        <v>9</v>
      </c>
      <c r="AN412" s="63">
        <v>0</v>
      </c>
      <c r="AO412" s="63">
        <v>0</v>
      </c>
      <c r="AP412" s="63">
        <v>1</v>
      </c>
      <c r="AQ412" s="63">
        <v>21</v>
      </c>
      <c r="AR412" s="63">
        <v>69</v>
      </c>
      <c r="AS412" s="63">
        <v>27</v>
      </c>
      <c r="AT412" s="63">
        <v>1</v>
      </c>
      <c r="AU412" s="63">
        <v>0</v>
      </c>
      <c r="AV412" s="63">
        <v>0</v>
      </c>
      <c r="AW412" s="63">
        <v>16</v>
      </c>
      <c r="AX412" s="63">
        <v>65</v>
      </c>
      <c r="AY412" s="63">
        <v>5</v>
      </c>
      <c r="AZ412" s="63">
        <v>10</v>
      </c>
      <c r="BA412" s="63">
        <v>53</v>
      </c>
      <c r="BB412" s="63">
        <v>8</v>
      </c>
      <c r="BC412" s="63">
        <v>16</v>
      </c>
      <c r="BD412" s="63">
        <v>15</v>
      </c>
      <c r="BE412" s="63">
        <v>19</v>
      </c>
      <c r="BF412" s="63">
        <v>8</v>
      </c>
      <c r="BG412" s="63">
        <v>35</v>
      </c>
      <c r="BH412" s="63">
        <v>21</v>
      </c>
      <c r="BI412" s="63">
        <v>61</v>
      </c>
      <c r="BJ412" s="63">
        <v>8</v>
      </c>
      <c r="BK412" s="63">
        <v>11</v>
      </c>
      <c r="BL412" s="63">
        <v>3</v>
      </c>
      <c r="BM412" s="63">
        <v>14</v>
      </c>
      <c r="BN412" s="63">
        <v>34</v>
      </c>
      <c r="BO412" s="63">
        <v>9</v>
      </c>
      <c r="BP412" s="63">
        <v>6</v>
      </c>
      <c r="BQ412" s="63">
        <v>4</v>
      </c>
      <c r="BR412" s="63">
        <v>23</v>
      </c>
      <c r="BS412" s="63">
        <v>8</v>
      </c>
      <c r="BT412" s="63">
        <v>70</v>
      </c>
      <c r="BU412" s="63">
        <v>15</v>
      </c>
      <c r="BV412" s="63">
        <v>9</v>
      </c>
      <c r="BW412" s="63">
        <v>6</v>
      </c>
      <c r="BX412" s="63">
        <v>2</v>
      </c>
      <c r="BY412" s="63">
        <v>143</v>
      </c>
      <c r="BZ412" s="63">
        <v>25</v>
      </c>
      <c r="CA412" s="185"/>
    </row>
    <row r="413" spans="1:79" ht="15.75" x14ac:dyDescent="0.25">
      <c r="A413" s="63" t="s">
        <v>2215</v>
      </c>
      <c r="B413" s="63">
        <v>0</v>
      </c>
      <c r="C413" s="63">
        <v>0</v>
      </c>
      <c r="D413" s="63">
        <v>0</v>
      </c>
      <c r="E413" s="63">
        <v>0</v>
      </c>
      <c r="F413" s="63">
        <v>34</v>
      </c>
      <c r="G413" s="63">
        <v>19</v>
      </c>
      <c r="H413" s="63">
        <v>57</v>
      </c>
      <c r="I413" s="63">
        <v>9</v>
      </c>
      <c r="J413" s="63">
        <v>19</v>
      </c>
      <c r="K413" s="63">
        <v>20</v>
      </c>
      <c r="L413" s="63">
        <v>0</v>
      </c>
      <c r="M413" s="63">
        <v>0</v>
      </c>
      <c r="N413" s="63">
        <v>0</v>
      </c>
      <c r="O413" s="63">
        <v>0</v>
      </c>
      <c r="P413" s="63">
        <v>0</v>
      </c>
      <c r="Q413" s="63">
        <v>0</v>
      </c>
      <c r="R413" s="63">
        <v>1</v>
      </c>
      <c r="S413" s="63">
        <v>0</v>
      </c>
      <c r="T413" s="63">
        <v>0</v>
      </c>
      <c r="U413" s="63">
        <v>0</v>
      </c>
      <c r="V413" s="63">
        <v>99</v>
      </c>
      <c r="W413" s="63">
        <v>1</v>
      </c>
      <c r="X413" s="63">
        <v>0</v>
      </c>
      <c r="Y413" s="63">
        <v>0</v>
      </c>
      <c r="Z413" s="63">
        <v>0</v>
      </c>
      <c r="AA413" s="63">
        <v>0</v>
      </c>
      <c r="AB413" s="63">
        <v>0</v>
      </c>
      <c r="AC413" s="63">
        <v>2</v>
      </c>
      <c r="AD413" s="63">
        <v>0</v>
      </c>
      <c r="AE413" s="63">
        <v>2</v>
      </c>
      <c r="AF413" s="63">
        <v>2</v>
      </c>
      <c r="AG413" s="63">
        <v>3</v>
      </c>
      <c r="AH413" s="63">
        <v>0</v>
      </c>
      <c r="AI413" s="63">
        <v>0</v>
      </c>
      <c r="AJ413" s="63">
        <v>0</v>
      </c>
      <c r="AK413" s="63">
        <v>12</v>
      </c>
      <c r="AL413" s="63">
        <v>32</v>
      </c>
      <c r="AM413" s="63">
        <v>34</v>
      </c>
      <c r="AN413" s="63">
        <v>160</v>
      </c>
      <c r="AO413" s="63">
        <v>28</v>
      </c>
      <c r="AP413" s="63">
        <v>93</v>
      </c>
      <c r="AQ413" s="63">
        <v>2</v>
      </c>
      <c r="AR413" s="63">
        <v>0</v>
      </c>
      <c r="AS413" s="63">
        <v>0</v>
      </c>
      <c r="AT413" s="63">
        <v>2</v>
      </c>
      <c r="AU413" s="63">
        <v>1</v>
      </c>
      <c r="AV413" s="63">
        <v>2</v>
      </c>
      <c r="AW413" s="63">
        <v>0</v>
      </c>
      <c r="AX413" s="63">
        <v>0</v>
      </c>
      <c r="AY413" s="63">
        <v>0</v>
      </c>
      <c r="AZ413" s="63">
        <v>0</v>
      </c>
      <c r="BA413" s="63">
        <v>0</v>
      </c>
      <c r="BB413" s="63">
        <v>0</v>
      </c>
      <c r="BC413" s="63">
        <v>0</v>
      </c>
      <c r="BD413" s="63">
        <v>0</v>
      </c>
      <c r="BE413" s="63">
        <v>0</v>
      </c>
      <c r="BF413" s="63">
        <v>0</v>
      </c>
      <c r="BG413" s="63">
        <v>0</v>
      </c>
      <c r="BH413" s="63">
        <v>0</v>
      </c>
      <c r="BI413" s="63">
        <v>0</v>
      </c>
      <c r="BJ413" s="63">
        <v>0</v>
      </c>
      <c r="BK413" s="63">
        <v>0</v>
      </c>
      <c r="BL413" s="63">
        <v>0</v>
      </c>
      <c r="BM413" s="63">
        <v>0</v>
      </c>
      <c r="BN413" s="63">
        <v>0</v>
      </c>
      <c r="BO413" s="63">
        <v>0</v>
      </c>
      <c r="BP413" s="63">
        <v>0</v>
      </c>
      <c r="BQ413" s="63">
        <v>0</v>
      </c>
      <c r="BR413" s="63">
        <v>2</v>
      </c>
      <c r="BS413" s="63">
        <v>4</v>
      </c>
      <c r="BT413" s="63">
        <v>0</v>
      </c>
      <c r="BU413" s="63">
        <v>1</v>
      </c>
      <c r="BV413" s="63">
        <v>0</v>
      </c>
      <c r="BW413" s="63">
        <v>6</v>
      </c>
      <c r="BX413" s="63">
        <v>0</v>
      </c>
      <c r="BY413" s="63">
        <v>0</v>
      </c>
      <c r="BZ413" s="63">
        <v>0</v>
      </c>
      <c r="CA413" s="185"/>
    </row>
    <row r="414" spans="1:79" ht="15.75" x14ac:dyDescent="0.25">
      <c r="A414" s="63" t="s">
        <v>2216</v>
      </c>
      <c r="B414" s="63">
        <v>0</v>
      </c>
      <c r="C414" s="63">
        <v>0</v>
      </c>
      <c r="D414" s="63">
        <v>0</v>
      </c>
      <c r="E414" s="63">
        <v>0</v>
      </c>
      <c r="F414" s="63">
        <v>42</v>
      </c>
      <c r="G414" s="63">
        <v>29</v>
      </c>
      <c r="H414" s="63">
        <v>29</v>
      </c>
      <c r="I414" s="63">
        <v>10</v>
      </c>
      <c r="J414" s="63">
        <v>36</v>
      </c>
      <c r="K414" s="63">
        <v>23</v>
      </c>
      <c r="L414" s="63">
        <v>0</v>
      </c>
      <c r="M414" s="63">
        <v>40</v>
      </c>
      <c r="N414" s="63">
        <v>12</v>
      </c>
      <c r="O414" s="63">
        <v>0</v>
      </c>
      <c r="P414" s="63">
        <v>0</v>
      </c>
      <c r="Q414" s="63">
        <v>0</v>
      </c>
      <c r="R414" s="63">
        <v>0</v>
      </c>
      <c r="S414" s="63">
        <v>0</v>
      </c>
      <c r="T414" s="63">
        <v>0</v>
      </c>
      <c r="U414" s="63">
        <v>0</v>
      </c>
      <c r="V414" s="63">
        <v>32</v>
      </c>
      <c r="W414" s="63">
        <v>0</v>
      </c>
      <c r="X414" s="63">
        <v>0</v>
      </c>
      <c r="Y414" s="63">
        <v>0</v>
      </c>
      <c r="Z414" s="63">
        <v>0</v>
      </c>
      <c r="AA414" s="63">
        <v>0</v>
      </c>
      <c r="AB414" s="63">
        <v>2</v>
      </c>
      <c r="AC414" s="63">
        <v>1</v>
      </c>
      <c r="AD414" s="63">
        <v>3</v>
      </c>
      <c r="AE414" s="63">
        <v>0</v>
      </c>
      <c r="AF414" s="63">
        <v>0</v>
      </c>
      <c r="AG414" s="63">
        <v>1</v>
      </c>
      <c r="AH414" s="63">
        <v>2</v>
      </c>
      <c r="AI414" s="63">
        <v>0</v>
      </c>
      <c r="AJ414" s="63">
        <v>0</v>
      </c>
      <c r="AK414" s="63">
        <v>6</v>
      </c>
      <c r="AL414" s="63">
        <v>9</v>
      </c>
      <c r="AM414" s="63">
        <v>4</v>
      </c>
      <c r="AN414" s="63">
        <v>302</v>
      </c>
      <c r="AO414" s="63">
        <v>42</v>
      </c>
      <c r="AP414" s="63">
        <v>47</v>
      </c>
      <c r="AQ414" s="63">
        <v>1</v>
      </c>
      <c r="AR414" s="63">
        <v>0</v>
      </c>
      <c r="AS414" s="63">
        <v>0</v>
      </c>
      <c r="AT414" s="63">
        <v>5</v>
      </c>
      <c r="AU414" s="63">
        <v>1</v>
      </c>
      <c r="AV414" s="63">
        <v>1</v>
      </c>
      <c r="AW414" s="63">
        <v>0</v>
      </c>
      <c r="AX414" s="63">
        <v>0</v>
      </c>
      <c r="AY414" s="63">
        <v>0</v>
      </c>
      <c r="AZ414" s="63">
        <v>0</v>
      </c>
      <c r="BA414" s="63">
        <v>1</v>
      </c>
      <c r="BB414" s="63">
        <v>0</v>
      </c>
      <c r="BC414" s="63">
        <v>0</v>
      </c>
      <c r="BD414" s="63">
        <v>2</v>
      </c>
      <c r="BE414" s="63">
        <v>2</v>
      </c>
      <c r="BF414" s="63">
        <v>0</v>
      </c>
      <c r="BG414" s="63">
        <v>0</v>
      </c>
      <c r="BH414" s="63">
        <v>1</v>
      </c>
      <c r="BI414" s="63">
        <v>0</v>
      </c>
      <c r="BJ414" s="63">
        <v>2</v>
      </c>
      <c r="BK414" s="63">
        <v>0</v>
      </c>
      <c r="BL414" s="63">
        <v>3</v>
      </c>
      <c r="BM414" s="63">
        <v>0</v>
      </c>
      <c r="BN414" s="63">
        <v>1</v>
      </c>
      <c r="BO414" s="63">
        <v>0</v>
      </c>
      <c r="BP414" s="63">
        <v>0</v>
      </c>
      <c r="BQ414" s="63">
        <v>1</v>
      </c>
      <c r="BR414" s="63">
        <v>0</v>
      </c>
      <c r="BS414" s="63">
        <v>0</v>
      </c>
      <c r="BT414" s="63">
        <v>1</v>
      </c>
      <c r="BU414" s="63">
        <v>5</v>
      </c>
      <c r="BV414" s="63">
        <v>1</v>
      </c>
      <c r="BW414" s="63">
        <v>9</v>
      </c>
      <c r="BX414" s="63">
        <v>0</v>
      </c>
      <c r="BY414" s="63">
        <v>0</v>
      </c>
      <c r="BZ414" s="63">
        <v>0</v>
      </c>
      <c r="CA414" s="185"/>
    </row>
    <row r="415" spans="1:79" ht="15.75" x14ac:dyDescent="0.25">
      <c r="A415" s="63" t="s">
        <v>2217</v>
      </c>
      <c r="B415" s="63">
        <v>0</v>
      </c>
      <c r="C415" s="63">
        <v>0</v>
      </c>
      <c r="D415" s="63">
        <v>0</v>
      </c>
      <c r="E415" s="63">
        <v>0</v>
      </c>
      <c r="F415" s="63">
        <v>41</v>
      </c>
      <c r="G415" s="63">
        <v>19</v>
      </c>
      <c r="H415" s="63">
        <v>24</v>
      </c>
      <c r="I415" s="63">
        <v>31</v>
      </c>
      <c r="J415" s="63">
        <v>28</v>
      </c>
      <c r="K415" s="63">
        <v>28</v>
      </c>
      <c r="L415" s="63">
        <v>0</v>
      </c>
      <c r="M415" s="63">
        <v>1</v>
      </c>
      <c r="N415" s="63">
        <v>0</v>
      </c>
      <c r="O415" s="63">
        <v>0</v>
      </c>
      <c r="P415" s="63">
        <v>0</v>
      </c>
      <c r="Q415" s="63">
        <v>0</v>
      </c>
      <c r="R415" s="63">
        <v>0</v>
      </c>
      <c r="S415" s="63">
        <v>0</v>
      </c>
      <c r="T415" s="63">
        <v>0</v>
      </c>
      <c r="U415" s="63">
        <v>1</v>
      </c>
      <c r="V415" s="63">
        <v>27</v>
      </c>
      <c r="W415" s="63">
        <v>0</v>
      </c>
      <c r="X415" s="63">
        <v>0</v>
      </c>
      <c r="Y415" s="63">
        <v>0</v>
      </c>
      <c r="Z415" s="63">
        <v>0</v>
      </c>
      <c r="AA415" s="63">
        <v>0</v>
      </c>
      <c r="AB415" s="63">
        <v>1</v>
      </c>
      <c r="AC415" s="63">
        <v>1</v>
      </c>
      <c r="AD415" s="63">
        <v>4</v>
      </c>
      <c r="AE415" s="63">
        <v>0</v>
      </c>
      <c r="AF415" s="63">
        <v>3</v>
      </c>
      <c r="AG415" s="63">
        <v>1</v>
      </c>
      <c r="AH415" s="63">
        <v>0</v>
      </c>
      <c r="AI415" s="63">
        <v>0</v>
      </c>
      <c r="AJ415" s="63">
        <v>0</v>
      </c>
      <c r="AK415" s="63">
        <v>27</v>
      </c>
      <c r="AL415" s="63">
        <v>38</v>
      </c>
      <c r="AM415" s="63">
        <v>45</v>
      </c>
      <c r="AN415" s="63">
        <v>201</v>
      </c>
      <c r="AO415" s="63">
        <v>52</v>
      </c>
      <c r="AP415" s="63">
        <v>41</v>
      </c>
      <c r="AQ415" s="63">
        <v>2</v>
      </c>
      <c r="AR415" s="63">
        <v>0</v>
      </c>
      <c r="AS415" s="63">
        <v>0</v>
      </c>
      <c r="AT415" s="63">
        <v>1</v>
      </c>
      <c r="AU415" s="63">
        <v>1</v>
      </c>
      <c r="AV415" s="63">
        <v>0</v>
      </c>
      <c r="AW415" s="63">
        <v>0</v>
      </c>
      <c r="AX415" s="63">
        <v>0</v>
      </c>
      <c r="AY415" s="63">
        <v>0</v>
      </c>
      <c r="AZ415" s="63">
        <v>0</v>
      </c>
      <c r="BA415" s="63">
        <v>0</v>
      </c>
      <c r="BB415" s="63">
        <v>0</v>
      </c>
      <c r="BC415" s="63">
        <v>0</v>
      </c>
      <c r="BD415" s="63">
        <v>0</v>
      </c>
      <c r="BE415" s="63">
        <v>0</v>
      </c>
      <c r="BF415" s="63">
        <v>0</v>
      </c>
      <c r="BG415" s="63">
        <v>0</v>
      </c>
      <c r="BH415" s="63">
        <v>0</v>
      </c>
      <c r="BI415" s="63">
        <v>0</v>
      </c>
      <c r="BJ415" s="63">
        <v>1</v>
      </c>
      <c r="BK415" s="63">
        <v>0</v>
      </c>
      <c r="BL415" s="63">
        <v>0</v>
      </c>
      <c r="BM415" s="63">
        <v>0</v>
      </c>
      <c r="BN415" s="63">
        <v>0</v>
      </c>
      <c r="BO415" s="63">
        <v>0</v>
      </c>
      <c r="BP415" s="63">
        <v>0</v>
      </c>
      <c r="BQ415" s="63">
        <v>0</v>
      </c>
      <c r="BR415" s="63">
        <v>3</v>
      </c>
      <c r="BS415" s="63">
        <v>12</v>
      </c>
      <c r="BT415" s="63">
        <v>1</v>
      </c>
      <c r="BU415" s="63">
        <v>2</v>
      </c>
      <c r="BV415" s="63">
        <v>2</v>
      </c>
      <c r="BW415" s="63">
        <v>3</v>
      </c>
      <c r="BX415" s="63">
        <v>0</v>
      </c>
      <c r="BY415" s="63">
        <v>0</v>
      </c>
      <c r="BZ415" s="63">
        <v>0</v>
      </c>
      <c r="CA415" s="185"/>
    </row>
    <row r="416" spans="1:79" ht="15.75" x14ac:dyDescent="0.25">
      <c r="A416" s="63" t="s">
        <v>2218</v>
      </c>
      <c r="B416" s="63">
        <v>0</v>
      </c>
      <c r="C416" s="63">
        <v>0</v>
      </c>
      <c r="D416" s="63">
        <v>0</v>
      </c>
      <c r="E416" s="63">
        <v>0</v>
      </c>
      <c r="F416" s="63">
        <v>95</v>
      </c>
      <c r="G416" s="63">
        <v>140</v>
      </c>
      <c r="H416" s="63">
        <v>117</v>
      </c>
      <c r="I416" s="63">
        <v>78</v>
      </c>
      <c r="J416" s="63">
        <v>205</v>
      </c>
      <c r="K416" s="63">
        <v>88</v>
      </c>
      <c r="L416" s="63">
        <v>0</v>
      </c>
      <c r="M416" s="63">
        <v>8</v>
      </c>
      <c r="N416" s="63">
        <v>0</v>
      </c>
      <c r="O416" s="63">
        <v>0</v>
      </c>
      <c r="P416" s="63">
        <v>0</v>
      </c>
      <c r="Q416" s="63">
        <v>0</v>
      </c>
      <c r="R416" s="63">
        <v>0</v>
      </c>
      <c r="S416" s="63">
        <v>0</v>
      </c>
      <c r="T416" s="63">
        <v>0</v>
      </c>
      <c r="U416" s="63">
        <v>0</v>
      </c>
      <c r="V416" s="63">
        <v>68</v>
      </c>
      <c r="W416" s="63">
        <v>1</v>
      </c>
      <c r="X416" s="63">
        <v>0</v>
      </c>
      <c r="Y416" s="63">
        <v>0</v>
      </c>
      <c r="Z416" s="63">
        <v>0</v>
      </c>
      <c r="AA416" s="63">
        <v>0</v>
      </c>
      <c r="AB416" s="63">
        <v>8</v>
      </c>
      <c r="AC416" s="63">
        <v>10</v>
      </c>
      <c r="AD416" s="63">
        <v>40</v>
      </c>
      <c r="AE416" s="63">
        <v>0</v>
      </c>
      <c r="AF416" s="63">
        <v>1</v>
      </c>
      <c r="AG416" s="63">
        <v>0</v>
      </c>
      <c r="AH416" s="63">
        <v>0</v>
      </c>
      <c r="AI416" s="63">
        <v>0</v>
      </c>
      <c r="AJ416" s="63">
        <v>0</v>
      </c>
      <c r="AK416" s="63">
        <v>33</v>
      </c>
      <c r="AL416" s="63">
        <v>79</v>
      </c>
      <c r="AM416" s="63">
        <v>83</v>
      </c>
      <c r="AN416" s="63">
        <v>202</v>
      </c>
      <c r="AO416" s="63">
        <v>19</v>
      </c>
      <c r="AP416" s="63">
        <v>28</v>
      </c>
      <c r="AQ416" s="63">
        <v>2</v>
      </c>
      <c r="AR416" s="63">
        <v>1</v>
      </c>
      <c r="AS416" s="63">
        <v>0</v>
      </c>
      <c r="AT416" s="63">
        <v>3</v>
      </c>
      <c r="AU416" s="63">
        <v>8</v>
      </c>
      <c r="AV416" s="63">
        <v>7</v>
      </c>
      <c r="AW416" s="63">
        <v>0</v>
      </c>
      <c r="AX416" s="63">
        <v>0</v>
      </c>
      <c r="AY416" s="63">
        <v>0</v>
      </c>
      <c r="AZ416" s="63">
        <v>0</v>
      </c>
      <c r="BA416" s="63">
        <v>0</v>
      </c>
      <c r="BB416" s="63">
        <v>0</v>
      </c>
      <c r="BC416" s="63">
        <v>0</v>
      </c>
      <c r="BD416" s="63">
        <v>0</v>
      </c>
      <c r="BE416" s="63">
        <v>0</v>
      </c>
      <c r="BF416" s="63">
        <v>1</v>
      </c>
      <c r="BG416" s="63">
        <v>0</v>
      </c>
      <c r="BH416" s="63">
        <v>0</v>
      </c>
      <c r="BI416" s="63">
        <v>0</v>
      </c>
      <c r="BJ416" s="63">
        <v>2</v>
      </c>
      <c r="BK416" s="63">
        <v>0</v>
      </c>
      <c r="BL416" s="63">
        <v>6</v>
      </c>
      <c r="BM416" s="63">
        <v>1</v>
      </c>
      <c r="BN416" s="63">
        <v>0</v>
      </c>
      <c r="BO416" s="63">
        <v>0</v>
      </c>
      <c r="BP416" s="63">
        <v>0</v>
      </c>
      <c r="BQ416" s="63">
        <v>0</v>
      </c>
      <c r="BR416" s="63">
        <v>5</v>
      </c>
      <c r="BS416" s="63">
        <v>15</v>
      </c>
      <c r="BT416" s="63">
        <v>7</v>
      </c>
      <c r="BU416" s="63">
        <v>1</v>
      </c>
      <c r="BV416" s="63">
        <v>0</v>
      </c>
      <c r="BW416" s="63">
        <v>12</v>
      </c>
      <c r="BX416" s="63">
        <v>0</v>
      </c>
      <c r="BY416" s="63">
        <v>0</v>
      </c>
      <c r="BZ416" s="63">
        <v>0</v>
      </c>
      <c r="CA416" s="185"/>
    </row>
    <row r="417" spans="1:79" ht="15.75" x14ac:dyDescent="0.25">
      <c r="A417" s="63" t="s">
        <v>2219</v>
      </c>
      <c r="B417" s="63">
        <v>0</v>
      </c>
      <c r="C417" s="63">
        <v>22</v>
      </c>
      <c r="D417" s="63">
        <v>0</v>
      </c>
      <c r="E417" s="63">
        <v>24</v>
      </c>
      <c r="F417" s="63">
        <v>160</v>
      </c>
      <c r="G417" s="63">
        <v>187</v>
      </c>
      <c r="H417" s="63">
        <v>155</v>
      </c>
      <c r="I417" s="63">
        <v>130</v>
      </c>
      <c r="J417" s="63">
        <v>221</v>
      </c>
      <c r="K417" s="63">
        <v>131</v>
      </c>
      <c r="L417" s="63">
        <v>0</v>
      </c>
      <c r="M417" s="63">
        <v>16</v>
      </c>
      <c r="N417" s="63">
        <v>33</v>
      </c>
      <c r="O417" s="63">
        <v>0</v>
      </c>
      <c r="P417" s="63">
        <v>43</v>
      </c>
      <c r="Q417" s="63">
        <v>8</v>
      </c>
      <c r="R417" s="63">
        <v>4</v>
      </c>
      <c r="S417" s="63">
        <v>131</v>
      </c>
      <c r="T417" s="63">
        <v>67</v>
      </c>
      <c r="U417" s="63">
        <v>16</v>
      </c>
      <c r="V417" s="63">
        <v>174</v>
      </c>
      <c r="W417" s="63">
        <v>56</v>
      </c>
      <c r="X417" s="63">
        <v>25</v>
      </c>
      <c r="Y417" s="63">
        <v>100</v>
      </c>
      <c r="Z417" s="63">
        <v>22</v>
      </c>
      <c r="AA417" s="63">
        <v>227</v>
      </c>
      <c r="AB417" s="63">
        <v>150</v>
      </c>
      <c r="AC417" s="63">
        <v>24</v>
      </c>
      <c r="AD417" s="63">
        <v>131</v>
      </c>
      <c r="AE417" s="63">
        <v>10</v>
      </c>
      <c r="AF417" s="63">
        <v>21</v>
      </c>
      <c r="AG417" s="63">
        <v>0</v>
      </c>
      <c r="AH417" s="63">
        <v>214</v>
      </c>
      <c r="AI417" s="63">
        <v>351</v>
      </c>
      <c r="AJ417" s="63">
        <v>273</v>
      </c>
      <c r="AK417" s="63">
        <v>58</v>
      </c>
      <c r="AL417" s="63">
        <v>103</v>
      </c>
      <c r="AM417" s="63">
        <v>140</v>
      </c>
      <c r="AN417" s="63">
        <v>259</v>
      </c>
      <c r="AO417" s="63">
        <v>28</v>
      </c>
      <c r="AP417" s="63">
        <v>59</v>
      </c>
      <c r="AQ417" s="63">
        <v>146</v>
      </c>
      <c r="AR417" s="63">
        <v>211</v>
      </c>
      <c r="AS417" s="63">
        <v>209</v>
      </c>
      <c r="AT417" s="63">
        <v>7</v>
      </c>
      <c r="AU417" s="63">
        <v>7</v>
      </c>
      <c r="AV417" s="63">
        <v>5</v>
      </c>
      <c r="AW417" s="63">
        <v>192</v>
      </c>
      <c r="AX417" s="63">
        <v>214</v>
      </c>
      <c r="AY417" s="63">
        <v>154</v>
      </c>
      <c r="AZ417" s="63">
        <v>199</v>
      </c>
      <c r="BA417" s="63">
        <v>479</v>
      </c>
      <c r="BB417" s="63">
        <v>331</v>
      </c>
      <c r="BC417" s="63">
        <v>161</v>
      </c>
      <c r="BD417" s="63">
        <v>282</v>
      </c>
      <c r="BE417" s="63">
        <v>206</v>
      </c>
      <c r="BF417" s="63">
        <v>261</v>
      </c>
      <c r="BG417" s="63">
        <v>228</v>
      </c>
      <c r="BH417" s="63">
        <v>375</v>
      </c>
      <c r="BI417" s="63">
        <v>313</v>
      </c>
      <c r="BJ417" s="63">
        <v>368</v>
      </c>
      <c r="BK417" s="63">
        <v>468</v>
      </c>
      <c r="BL417" s="63">
        <v>385</v>
      </c>
      <c r="BM417" s="63">
        <v>366</v>
      </c>
      <c r="BN417" s="63">
        <v>308</v>
      </c>
      <c r="BO417" s="63">
        <v>189</v>
      </c>
      <c r="BP417" s="63">
        <v>197</v>
      </c>
      <c r="BQ417" s="63">
        <v>112</v>
      </c>
      <c r="BR417" s="63">
        <v>116</v>
      </c>
      <c r="BS417" s="63">
        <v>140</v>
      </c>
      <c r="BT417" s="63">
        <v>309</v>
      </c>
      <c r="BU417" s="63">
        <v>311</v>
      </c>
      <c r="BV417" s="63">
        <v>227</v>
      </c>
      <c r="BW417" s="63">
        <v>304</v>
      </c>
      <c r="BX417" s="63">
        <v>118</v>
      </c>
      <c r="BY417" s="63">
        <v>641</v>
      </c>
      <c r="BZ417" s="63">
        <v>257</v>
      </c>
      <c r="CA417" s="185"/>
    </row>
    <row r="418" spans="1:79" ht="15.75" x14ac:dyDescent="0.25">
      <c r="A418" s="63" t="s">
        <v>2220</v>
      </c>
      <c r="B418" s="63">
        <v>4</v>
      </c>
      <c r="C418" s="63">
        <v>0</v>
      </c>
      <c r="D418" s="63">
        <v>11</v>
      </c>
      <c r="E418" s="63">
        <v>15</v>
      </c>
      <c r="F418" s="63">
        <v>15</v>
      </c>
      <c r="G418" s="63">
        <v>27</v>
      </c>
      <c r="H418" s="63">
        <v>32</v>
      </c>
      <c r="I418" s="63">
        <v>4</v>
      </c>
      <c r="J418" s="63">
        <v>10</v>
      </c>
      <c r="K418" s="63">
        <v>4</v>
      </c>
      <c r="L418" s="63">
        <v>0</v>
      </c>
      <c r="M418" s="63">
        <v>39</v>
      </c>
      <c r="N418" s="63">
        <v>136</v>
      </c>
      <c r="O418" s="63">
        <v>0</v>
      </c>
      <c r="P418" s="63">
        <v>32</v>
      </c>
      <c r="Q418" s="63">
        <v>1</v>
      </c>
      <c r="R418" s="63">
        <v>6</v>
      </c>
      <c r="S418" s="63">
        <v>77</v>
      </c>
      <c r="T418" s="63">
        <v>14</v>
      </c>
      <c r="U418" s="63">
        <v>11</v>
      </c>
      <c r="V418" s="63">
        <v>14</v>
      </c>
      <c r="W418" s="63">
        <v>25</v>
      </c>
      <c r="X418" s="63">
        <v>29</v>
      </c>
      <c r="Y418" s="63">
        <v>1</v>
      </c>
      <c r="Z418" s="63">
        <v>6</v>
      </c>
      <c r="AA418" s="63">
        <v>93</v>
      </c>
      <c r="AB418" s="63">
        <v>89</v>
      </c>
      <c r="AC418" s="63">
        <v>8</v>
      </c>
      <c r="AD418" s="63">
        <v>60</v>
      </c>
      <c r="AE418" s="63">
        <v>3</v>
      </c>
      <c r="AF418" s="63">
        <v>14</v>
      </c>
      <c r="AG418" s="63">
        <v>0</v>
      </c>
      <c r="AH418" s="63">
        <v>101</v>
      </c>
      <c r="AI418" s="63">
        <v>113</v>
      </c>
      <c r="AJ418" s="63">
        <v>104</v>
      </c>
      <c r="AK418" s="63">
        <v>6</v>
      </c>
      <c r="AL418" s="63">
        <v>4</v>
      </c>
      <c r="AM418" s="63">
        <v>34</v>
      </c>
      <c r="AN418" s="63">
        <v>8</v>
      </c>
      <c r="AO418" s="63">
        <v>0</v>
      </c>
      <c r="AP418" s="63">
        <v>1</v>
      </c>
      <c r="AQ418" s="63">
        <v>21</v>
      </c>
      <c r="AR418" s="63">
        <v>68</v>
      </c>
      <c r="AS418" s="63">
        <v>73</v>
      </c>
      <c r="AT418" s="63">
        <v>0</v>
      </c>
      <c r="AU418" s="63">
        <v>1</v>
      </c>
      <c r="AV418" s="63">
        <v>1</v>
      </c>
      <c r="AW418" s="63">
        <v>27</v>
      </c>
      <c r="AX418" s="63">
        <v>60</v>
      </c>
      <c r="AY418" s="63">
        <v>35</v>
      </c>
      <c r="AZ418" s="63">
        <v>11</v>
      </c>
      <c r="BA418" s="63">
        <v>121</v>
      </c>
      <c r="BB418" s="63">
        <v>70</v>
      </c>
      <c r="BC418" s="63">
        <v>50</v>
      </c>
      <c r="BD418" s="63">
        <v>79</v>
      </c>
      <c r="BE418" s="63">
        <v>35</v>
      </c>
      <c r="BF418" s="63">
        <v>69</v>
      </c>
      <c r="BG418" s="63">
        <v>76</v>
      </c>
      <c r="BH418" s="63">
        <v>64</v>
      </c>
      <c r="BI418" s="63">
        <v>56</v>
      </c>
      <c r="BJ418" s="63">
        <v>100</v>
      </c>
      <c r="BK418" s="63">
        <v>186</v>
      </c>
      <c r="BL418" s="63">
        <v>60</v>
      </c>
      <c r="BM418" s="63">
        <v>95</v>
      </c>
      <c r="BN418" s="63">
        <v>70</v>
      </c>
      <c r="BO418" s="63">
        <v>35</v>
      </c>
      <c r="BP418" s="63">
        <v>56</v>
      </c>
      <c r="BQ418" s="63">
        <v>22</v>
      </c>
      <c r="BR418" s="63">
        <v>28</v>
      </c>
      <c r="BS418" s="63">
        <v>34</v>
      </c>
      <c r="BT418" s="63">
        <v>102</v>
      </c>
      <c r="BU418" s="63">
        <v>74</v>
      </c>
      <c r="BV418" s="63">
        <v>77</v>
      </c>
      <c r="BW418" s="63">
        <v>71</v>
      </c>
      <c r="BX418" s="63">
        <v>30</v>
      </c>
      <c r="BY418" s="63">
        <v>304</v>
      </c>
      <c r="BZ418" s="63">
        <v>99</v>
      </c>
      <c r="CA418" s="185"/>
    </row>
    <row r="419" spans="1:79" ht="15.75" x14ac:dyDescent="0.25">
      <c r="A419" s="63" t="s">
        <v>2221</v>
      </c>
      <c r="B419" s="63">
        <v>0</v>
      </c>
      <c r="C419" s="63">
        <v>9</v>
      </c>
      <c r="D419" s="63">
        <v>3</v>
      </c>
      <c r="E419" s="63">
        <v>25</v>
      </c>
      <c r="F419" s="63">
        <v>0</v>
      </c>
      <c r="G419" s="63">
        <v>0</v>
      </c>
      <c r="H419" s="63">
        <v>0</v>
      </c>
      <c r="I419" s="63">
        <v>0</v>
      </c>
      <c r="J419" s="63">
        <v>1</v>
      </c>
      <c r="K419" s="63">
        <v>0</v>
      </c>
      <c r="L419" s="63">
        <v>0</v>
      </c>
      <c r="M419" s="63">
        <v>1</v>
      </c>
      <c r="N419" s="63">
        <v>0</v>
      </c>
      <c r="O419" s="63">
        <v>0</v>
      </c>
      <c r="P419" s="63">
        <v>12</v>
      </c>
      <c r="Q419" s="63">
        <v>8</v>
      </c>
      <c r="R419" s="63">
        <v>4</v>
      </c>
      <c r="S419" s="63">
        <v>51</v>
      </c>
      <c r="T419" s="63">
        <v>26</v>
      </c>
      <c r="U419" s="63">
        <v>4</v>
      </c>
      <c r="V419" s="63">
        <v>6</v>
      </c>
      <c r="W419" s="63">
        <v>14</v>
      </c>
      <c r="X419" s="63">
        <v>12</v>
      </c>
      <c r="Y419" s="63">
        <v>5</v>
      </c>
      <c r="Z419" s="63">
        <v>31</v>
      </c>
      <c r="AA419" s="63">
        <v>109</v>
      </c>
      <c r="AB419" s="63">
        <v>58</v>
      </c>
      <c r="AC419" s="63">
        <v>3</v>
      </c>
      <c r="AD419" s="63">
        <v>30</v>
      </c>
      <c r="AE419" s="63">
        <v>2</v>
      </c>
      <c r="AF419" s="63">
        <v>16</v>
      </c>
      <c r="AG419" s="63">
        <v>0</v>
      </c>
      <c r="AH419" s="63">
        <v>119</v>
      </c>
      <c r="AI419" s="63">
        <v>114</v>
      </c>
      <c r="AJ419" s="63">
        <v>56</v>
      </c>
      <c r="AK419" s="63">
        <v>3</v>
      </c>
      <c r="AL419" s="63">
        <v>3</v>
      </c>
      <c r="AM419" s="63">
        <v>36</v>
      </c>
      <c r="AN419" s="63">
        <v>2</v>
      </c>
      <c r="AO419" s="63">
        <v>1</v>
      </c>
      <c r="AP419" s="63">
        <v>0</v>
      </c>
      <c r="AQ419" s="63">
        <v>26</v>
      </c>
      <c r="AR419" s="63">
        <v>86</v>
      </c>
      <c r="AS419" s="63">
        <v>52</v>
      </c>
      <c r="AT419" s="63">
        <v>0</v>
      </c>
      <c r="AU419" s="63">
        <v>0</v>
      </c>
      <c r="AV419" s="63">
        <v>0</v>
      </c>
      <c r="AW419" s="63">
        <v>64</v>
      </c>
      <c r="AX419" s="63">
        <v>59</v>
      </c>
      <c r="AY419" s="63">
        <v>23</v>
      </c>
      <c r="AZ419" s="63">
        <v>192</v>
      </c>
      <c r="BA419" s="63">
        <v>92</v>
      </c>
      <c r="BB419" s="63">
        <v>40</v>
      </c>
      <c r="BC419" s="63">
        <v>45</v>
      </c>
      <c r="BD419" s="63">
        <v>93</v>
      </c>
      <c r="BE419" s="63">
        <v>28</v>
      </c>
      <c r="BF419" s="63">
        <v>45</v>
      </c>
      <c r="BG419" s="63">
        <v>58</v>
      </c>
      <c r="BH419" s="63">
        <v>53</v>
      </c>
      <c r="BI419" s="63">
        <v>75</v>
      </c>
      <c r="BJ419" s="63">
        <v>131</v>
      </c>
      <c r="BK419" s="63">
        <v>50</v>
      </c>
      <c r="BL419" s="63">
        <v>58</v>
      </c>
      <c r="BM419" s="63">
        <v>94</v>
      </c>
      <c r="BN419" s="63">
        <v>84</v>
      </c>
      <c r="BO419" s="63">
        <v>28</v>
      </c>
      <c r="BP419" s="63">
        <v>37</v>
      </c>
      <c r="BQ419" s="63">
        <v>38</v>
      </c>
      <c r="BR419" s="63">
        <v>45</v>
      </c>
      <c r="BS419" s="63">
        <v>17</v>
      </c>
      <c r="BT419" s="63">
        <v>93</v>
      </c>
      <c r="BU419" s="63">
        <v>68</v>
      </c>
      <c r="BV419" s="63">
        <v>61</v>
      </c>
      <c r="BW419" s="63">
        <v>29</v>
      </c>
      <c r="BX419" s="63">
        <v>27</v>
      </c>
      <c r="BY419" s="63">
        <v>202</v>
      </c>
      <c r="BZ419" s="63">
        <v>59</v>
      </c>
      <c r="CA419" s="185"/>
    </row>
    <row r="420" spans="1:79" ht="15.75" x14ac:dyDescent="0.25">
      <c r="A420" s="63" t="s">
        <v>2222</v>
      </c>
      <c r="B420" s="63">
        <v>0</v>
      </c>
      <c r="C420" s="63">
        <v>0</v>
      </c>
      <c r="D420" s="63">
        <v>0</v>
      </c>
      <c r="E420" s="63">
        <v>5</v>
      </c>
      <c r="F420" s="63">
        <v>0</v>
      </c>
      <c r="G420" s="63">
        <v>0</v>
      </c>
      <c r="H420" s="63">
        <v>0</v>
      </c>
      <c r="I420" s="63">
        <v>0</v>
      </c>
      <c r="J420" s="63">
        <v>0</v>
      </c>
      <c r="K420" s="63">
        <v>0</v>
      </c>
      <c r="L420" s="63">
        <v>0</v>
      </c>
      <c r="M420" s="63">
        <v>5</v>
      </c>
      <c r="N420" s="63">
        <v>0</v>
      </c>
      <c r="O420" s="63">
        <v>0</v>
      </c>
      <c r="P420" s="63">
        <v>10</v>
      </c>
      <c r="Q420" s="63">
        <v>2</v>
      </c>
      <c r="R420" s="63">
        <v>3</v>
      </c>
      <c r="S420" s="63">
        <v>35</v>
      </c>
      <c r="T420" s="63">
        <v>7</v>
      </c>
      <c r="U420" s="63">
        <v>6</v>
      </c>
      <c r="V420" s="63">
        <v>8</v>
      </c>
      <c r="W420" s="63">
        <v>7</v>
      </c>
      <c r="X420" s="63">
        <v>12</v>
      </c>
      <c r="Y420" s="63">
        <v>1</v>
      </c>
      <c r="Z420" s="63">
        <v>24</v>
      </c>
      <c r="AA420" s="63">
        <v>87</v>
      </c>
      <c r="AB420" s="63">
        <v>25</v>
      </c>
      <c r="AC420" s="63">
        <v>5</v>
      </c>
      <c r="AD420" s="63">
        <v>62</v>
      </c>
      <c r="AE420" s="63">
        <v>1</v>
      </c>
      <c r="AF420" s="63">
        <v>10</v>
      </c>
      <c r="AG420" s="63">
        <v>0</v>
      </c>
      <c r="AH420" s="63">
        <v>72</v>
      </c>
      <c r="AI420" s="63">
        <v>65</v>
      </c>
      <c r="AJ420" s="63">
        <v>54</v>
      </c>
      <c r="AK420" s="63">
        <v>2</v>
      </c>
      <c r="AL420" s="63">
        <v>3</v>
      </c>
      <c r="AM420" s="63">
        <v>39</v>
      </c>
      <c r="AN420" s="63">
        <v>4</v>
      </c>
      <c r="AO420" s="63">
        <v>0</v>
      </c>
      <c r="AP420" s="63">
        <v>5</v>
      </c>
      <c r="AQ420" s="63">
        <v>31</v>
      </c>
      <c r="AR420" s="63">
        <v>73</v>
      </c>
      <c r="AS420" s="63">
        <v>30</v>
      </c>
      <c r="AT420" s="63">
        <v>0</v>
      </c>
      <c r="AU420" s="63">
        <v>0</v>
      </c>
      <c r="AV420" s="63">
        <v>0</v>
      </c>
      <c r="AW420" s="63">
        <v>41</v>
      </c>
      <c r="AX420" s="63">
        <v>64</v>
      </c>
      <c r="AY420" s="63">
        <v>14</v>
      </c>
      <c r="AZ420" s="63">
        <v>69</v>
      </c>
      <c r="BA420" s="63">
        <v>142</v>
      </c>
      <c r="BB420" s="63">
        <v>44</v>
      </c>
      <c r="BC420" s="63">
        <v>39</v>
      </c>
      <c r="BD420" s="63">
        <v>103</v>
      </c>
      <c r="BE420" s="63">
        <v>35</v>
      </c>
      <c r="BF420" s="63">
        <v>31</v>
      </c>
      <c r="BG420" s="63">
        <v>95</v>
      </c>
      <c r="BH420" s="63">
        <v>67</v>
      </c>
      <c r="BI420" s="63">
        <v>49</v>
      </c>
      <c r="BJ420" s="63">
        <v>121</v>
      </c>
      <c r="BK420" s="63">
        <v>79</v>
      </c>
      <c r="BL420" s="63">
        <v>47</v>
      </c>
      <c r="BM420" s="63">
        <v>102</v>
      </c>
      <c r="BN420" s="63">
        <v>91</v>
      </c>
      <c r="BO420" s="63">
        <v>23</v>
      </c>
      <c r="BP420" s="63">
        <v>40</v>
      </c>
      <c r="BQ420" s="63">
        <v>17</v>
      </c>
      <c r="BR420" s="63">
        <v>41</v>
      </c>
      <c r="BS420" s="63">
        <v>13</v>
      </c>
      <c r="BT420" s="63">
        <v>89</v>
      </c>
      <c r="BU420" s="63">
        <v>71</v>
      </c>
      <c r="BV420" s="63">
        <v>55</v>
      </c>
      <c r="BW420" s="63">
        <v>60</v>
      </c>
      <c r="BX420" s="63">
        <v>24</v>
      </c>
      <c r="BY420" s="63">
        <v>266</v>
      </c>
      <c r="BZ420" s="63">
        <v>79</v>
      </c>
      <c r="CA420" s="185"/>
    </row>
    <row r="421" spans="1:79" ht="15.75" x14ac:dyDescent="0.25">
      <c r="A421" s="63" t="s">
        <v>2223</v>
      </c>
      <c r="B421" s="63">
        <v>0</v>
      </c>
      <c r="C421" s="63">
        <v>0</v>
      </c>
      <c r="D421" s="63">
        <v>0</v>
      </c>
      <c r="E421" s="63">
        <v>0</v>
      </c>
      <c r="F421" s="63">
        <v>355</v>
      </c>
      <c r="G421" s="63">
        <v>7</v>
      </c>
      <c r="H421" s="63">
        <v>4</v>
      </c>
      <c r="I421" s="63">
        <v>1</v>
      </c>
      <c r="J421" s="63">
        <v>6</v>
      </c>
      <c r="K421" s="63">
        <v>2</v>
      </c>
      <c r="L421" s="63">
        <v>0</v>
      </c>
      <c r="M421" s="63">
        <v>0</v>
      </c>
      <c r="N421" s="63">
        <v>0</v>
      </c>
      <c r="O421" s="63">
        <v>1</v>
      </c>
      <c r="P421" s="63">
        <v>0</v>
      </c>
      <c r="Q421" s="63">
        <v>0</v>
      </c>
      <c r="R421" s="63">
        <v>0</v>
      </c>
      <c r="S421" s="63">
        <v>0</v>
      </c>
      <c r="T421" s="63">
        <v>0</v>
      </c>
      <c r="U421" s="63">
        <v>0</v>
      </c>
      <c r="V421" s="63">
        <v>0</v>
      </c>
      <c r="W421" s="63">
        <v>0</v>
      </c>
      <c r="X421" s="63">
        <v>0</v>
      </c>
      <c r="Y421" s="63">
        <v>0</v>
      </c>
      <c r="Z421" s="63">
        <v>0</v>
      </c>
      <c r="AA421" s="63">
        <v>0</v>
      </c>
      <c r="AB421" s="63">
        <v>0</v>
      </c>
      <c r="AC421" s="63">
        <v>0</v>
      </c>
      <c r="AD421" s="63">
        <v>6</v>
      </c>
      <c r="AE421" s="63">
        <v>0</v>
      </c>
      <c r="AF421" s="63">
        <v>0</v>
      </c>
      <c r="AG421" s="63">
        <v>0</v>
      </c>
      <c r="AH421" s="63">
        <v>0</v>
      </c>
      <c r="AI421" s="63">
        <v>0</v>
      </c>
      <c r="AJ421" s="63">
        <v>0</v>
      </c>
      <c r="AK421" s="63">
        <v>2</v>
      </c>
      <c r="AL421" s="63">
        <v>2</v>
      </c>
      <c r="AM421" s="63">
        <v>1</v>
      </c>
      <c r="AN421" s="63">
        <v>4</v>
      </c>
      <c r="AO421" s="63">
        <v>1</v>
      </c>
      <c r="AP421" s="63">
        <v>0</v>
      </c>
      <c r="AQ421" s="63">
        <v>0</v>
      </c>
      <c r="AR421" s="63">
        <v>0</v>
      </c>
      <c r="AS421" s="63">
        <v>0</v>
      </c>
      <c r="AT421" s="63">
        <v>1</v>
      </c>
      <c r="AU421" s="63">
        <v>4</v>
      </c>
      <c r="AV421" s="63">
        <v>0</v>
      </c>
      <c r="AW421" s="63">
        <v>0</v>
      </c>
      <c r="AX421" s="63">
        <v>0</v>
      </c>
      <c r="AY421" s="63">
        <v>0</v>
      </c>
      <c r="AZ421" s="63">
        <v>0</v>
      </c>
      <c r="BA421" s="63">
        <v>0</v>
      </c>
      <c r="BB421" s="63">
        <v>0</v>
      </c>
      <c r="BC421" s="63">
        <v>0</v>
      </c>
      <c r="BD421" s="63">
        <v>0</v>
      </c>
      <c r="BE421" s="63">
        <v>0</v>
      </c>
      <c r="BF421" s="63">
        <v>0</v>
      </c>
      <c r="BG421" s="63">
        <v>0</v>
      </c>
      <c r="BH421" s="63">
        <v>0</v>
      </c>
      <c r="BI421" s="63">
        <v>1</v>
      </c>
      <c r="BJ421" s="63">
        <v>3</v>
      </c>
      <c r="BK421" s="63">
        <v>0</v>
      </c>
      <c r="BL421" s="63">
        <v>0</v>
      </c>
      <c r="BM421" s="63">
        <v>0</v>
      </c>
      <c r="BN421" s="63">
        <v>0</v>
      </c>
      <c r="BO421" s="63">
        <v>1</v>
      </c>
      <c r="BP421" s="63">
        <v>0</v>
      </c>
      <c r="BQ421" s="63">
        <v>0</v>
      </c>
      <c r="BR421" s="63">
        <v>0</v>
      </c>
      <c r="BS421" s="63">
        <v>0</v>
      </c>
      <c r="BT421" s="63">
        <v>0</v>
      </c>
      <c r="BU421" s="63">
        <v>0</v>
      </c>
      <c r="BV421" s="63">
        <v>0</v>
      </c>
      <c r="BW421" s="63">
        <v>0</v>
      </c>
      <c r="BX421" s="63">
        <v>0</v>
      </c>
      <c r="BY421" s="63">
        <v>0</v>
      </c>
      <c r="BZ421" s="63">
        <v>0</v>
      </c>
      <c r="CA421" s="185"/>
    </row>
    <row r="422" spans="1:79" ht="15.75" x14ac:dyDescent="0.25">
      <c r="A422" s="63" t="s">
        <v>2224</v>
      </c>
      <c r="B422" s="63">
        <v>0</v>
      </c>
      <c r="C422" s="63">
        <v>3</v>
      </c>
      <c r="D422" s="63">
        <v>0</v>
      </c>
      <c r="E422" s="63">
        <v>0</v>
      </c>
      <c r="F422" s="63">
        <v>0</v>
      </c>
      <c r="G422" s="63">
        <v>0</v>
      </c>
      <c r="H422" s="63">
        <v>0</v>
      </c>
      <c r="I422" s="63">
        <v>0</v>
      </c>
      <c r="J422" s="63">
        <v>0</v>
      </c>
      <c r="K422" s="63">
        <v>0</v>
      </c>
      <c r="L422" s="63">
        <v>0</v>
      </c>
      <c r="M422" s="63">
        <v>0</v>
      </c>
      <c r="N422" s="63">
        <v>0</v>
      </c>
      <c r="O422" s="63">
        <v>0</v>
      </c>
      <c r="P422" s="63">
        <v>0</v>
      </c>
      <c r="Q422" s="63">
        <v>0</v>
      </c>
      <c r="R422" s="63">
        <v>0</v>
      </c>
      <c r="S422" s="63">
        <v>3</v>
      </c>
      <c r="T422" s="63">
        <v>1</v>
      </c>
      <c r="U422" s="63">
        <v>1</v>
      </c>
      <c r="V422" s="63">
        <v>2</v>
      </c>
      <c r="W422" s="63">
        <v>2</v>
      </c>
      <c r="X422" s="63">
        <v>0</v>
      </c>
      <c r="Y422" s="63">
        <v>0</v>
      </c>
      <c r="Z422" s="63">
        <v>2</v>
      </c>
      <c r="AA422" s="63">
        <v>7</v>
      </c>
      <c r="AB422" s="63">
        <v>4</v>
      </c>
      <c r="AC422" s="63">
        <v>0</v>
      </c>
      <c r="AD422" s="63">
        <v>4</v>
      </c>
      <c r="AE422" s="63">
        <v>0</v>
      </c>
      <c r="AF422" s="63">
        <v>2</v>
      </c>
      <c r="AG422" s="63">
        <v>0</v>
      </c>
      <c r="AH422" s="63">
        <v>6</v>
      </c>
      <c r="AI422" s="63">
        <v>7</v>
      </c>
      <c r="AJ422" s="63">
        <v>3</v>
      </c>
      <c r="AK422" s="63">
        <v>0</v>
      </c>
      <c r="AL422" s="63">
        <v>0</v>
      </c>
      <c r="AM422" s="63">
        <v>0</v>
      </c>
      <c r="AN422" s="63">
        <v>0</v>
      </c>
      <c r="AO422" s="63">
        <v>0</v>
      </c>
      <c r="AP422" s="63">
        <v>0</v>
      </c>
      <c r="AQ422" s="63">
        <v>1</v>
      </c>
      <c r="AR422" s="63">
        <v>5</v>
      </c>
      <c r="AS422" s="63">
        <v>4</v>
      </c>
      <c r="AT422" s="63">
        <v>0</v>
      </c>
      <c r="AU422" s="63">
        <v>0</v>
      </c>
      <c r="AV422" s="63">
        <v>1</v>
      </c>
      <c r="AW422" s="63">
        <v>7</v>
      </c>
      <c r="AX422" s="63">
        <v>8</v>
      </c>
      <c r="AY422" s="63">
        <v>11</v>
      </c>
      <c r="AZ422" s="63">
        <v>16</v>
      </c>
      <c r="BA422" s="63">
        <v>9</v>
      </c>
      <c r="BB422" s="63">
        <v>9</v>
      </c>
      <c r="BC422" s="63">
        <v>0</v>
      </c>
      <c r="BD422" s="63">
        <v>7</v>
      </c>
      <c r="BE422" s="63">
        <v>2</v>
      </c>
      <c r="BF422" s="63">
        <v>4</v>
      </c>
      <c r="BG422" s="63">
        <v>7</v>
      </c>
      <c r="BH422" s="63">
        <v>17</v>
      </c>
      <c r="BI422" s="63">
        <v>1</v>
      </c>
      <c r="BJ422" s="63">
        <v>3</v>
      </c>
      <c r="BK422" s="63">
        <v>19</v>
      </c>
      <c r="BL422" s="63">
        <v>2</v>
      </c>
      <c r="BM422" s="63">
        <v>6</v>
      </c>
      <c r="BN422" s="63">
        <v>16</v>
      </c>
      <c r="BO422" s="63">
        <v>4</v>
      </c>
      <c r="BP422" s="63">
        <v>9</v>
      </c>
      <c r="BQ422" s="63">
        <v>3</v>
      </c>
      <c r="BR422" s="63">
        <v>3</v>
      </c>
      <c r="BS422" s="63">
        <v>4</v>
      </c>
      <c r="BT422" s="63">
        <v>7</v>
      </c>
      <c r="BU422" s="63">
        <v>10</v>
      </c>
      <c r="BV422" s="63">
        <v>5</v>
      </c>
      <c r="BW422" s="63">
        <v>9</v>
      </c>
      <c r="BX422" s="63">
        <v>2</v>
      </c>
      <c r="BY422" s="63">
        <v>21</v>
      </c>
      <c r="BZ422" s="63">
        <v>18</v>
      </c>
      <c r="CA422" s="185"/>
    </row>
    <row r="423" spans="1:79" ht="15.75" x14ac:dyDescent="0.25">
      <c r="A423" s="63" t="s">
        <v>2225</v>
      </c>
      <c r="B423" s="63">
        <v>61</v>
      </c>
      <c r="C423" s="63">
        <v>1</v>
      </c>
      <c r="D423" s="63">
        <v>15</v>
      </c>
      <c r="E423" s="63">
        <v>0</v>
      </c>
      <c r="F423" s="63">
        <v>189</v>
      </c>
      <c r="G423" s="63">
        <v>508</v>
      </c>
      <c r="H423" s="63">
        <v>384</v>
      </c>
      <c r="I423" s="63">
        <v>196</v>
      </c>
      <c r="J423" s="63">
        <v>485</v>
      </c>
      <c r="K423" s="63">
        <v>221</v>
      </c>
      <c r="L423" s="63">
        <v>0</v>
      </c>
      <c r="M423" s="63">
        <v>3</v>
      </c>
      <c r="N423" s="63">
        <v>0</v>
      </c>
      <c r="O423" s="63">
        <v>0</v>
      </c>
      <c r="P423" s="63">
        <v>0</v>
      </c>
      <c r="Q423" s="63">
        <v>0</v>
      </c>
      <c r="R423" s="63">
        <v>0</v>
      </c>
      <c r="S423" s="63">
        <v>2</v>
      </c>
      <c r="T423" s="63">
        <v>1</v>
      </c>
      <c r="U423" s="63">
        <v>1</v>
      </c>
      <c r="V423" s="63">
        <v>217</v>
      </c>
      <c r="W423" s="63">
        <v>4</v>
      </c>
      <c r="X423" s="63">
        <v>0</v>
      </c>
      <c r="Y423" s="63">
        <v>1</v>
      </c>
      <c r="Z423" s="63">
        <v>0</v>
      </c>
      <c r="AA423" s="63">
        <v>0</v>
      </c>
      <c r="AB423" s="63">
        <v>15</v>
      </c>
      <c r="AC423" s="63">
        <v>25</v>
      </c>
      <c r="AD423" s="63">
        <v>39</v>
      </c>
      <c r="AE423" s="63">
        <v>8</v>
      </c>
      <c r="AF423" s="63">
        <v>10</v>
      </c>
      <c r="AG423" s="63">
        <v>7</v>
      </c>
      <c r="AH423" s="63">
        <v>0</v>
      </c>
      <c r="AI423" s="63">
        <v>1</v>
      </c>
      <c r="AJ423" s="63">
        <v>2</v>
      </c>
      <c r="AK423" s="63">
        <v>101</v>
      </c>
      <c r="AL423" s="63">
        <v>196</v>
      </c>
      <c r="AM423" s="63">
        <v>306</v>
      </c>
      <c r="AN423" s="63">
        <v>331</v>
      </c>
      <c r="AO423" s="63">
        <v>53</v>
      </c>
      <c r="AP423" s="63">
        <v>82</v>
      </c>
      <c r="AQ423" s="63">
        <v>22</v>
      </c>
      <c r="AR423" s="63">
        <v>1</v>
      </c>
      <c r="AS423" s="63">
        <v>2</v>
      </c>
      <c r="AT423" s="63">
        <v>13</v>
      </c>
      <c r="AU423" s="63">
        <v>10</v>
      </c>
      <c r="AV423" s="63">
        <v>23</v>
      </c>
      <c r="AW423" s="63">
        <v>0</v>
      </c>
      <c r="AX423" s="63">
        <v>0</v>
      </c>
      <c r="AY423" s="63">
        <v>0</v>
      </c>
      <c r="AZ423" s="63">
        <v>0</v>
      </c>
      <c r="BA423" s="63">
        <v>0</v>
      </c>
      <c r="BB423" s="63">
        <v>0</v>
      </c>
      <c r="BC423" s="63">
        <v>0</v>
      </c>
      <c r="BD423" s="63">
        <v>0</v>
      </c>
      <c r="BE423" s="63">
        <v>2</v>
      </c>
      <c r="BF423" s="63">
        <v>0</v>
      </c>
      <c r="BG423" s="63">
        <v>0</v>
      </c>
      <c r="BH423" s="63">
        <v>0</v>
      </c>
      <c r="BI423" s="63">
        <v>0</v>
      </c>
      <c r="BJ423" s="63">
        <v>4</v>
      </c>
      <c r="BK423" s="63">
        <v>0</v>
      </c>
      <c r="BL423" s="63">
        <v>5</v>
      </c>
      <c r="BM423" s="63">
        <v>1</v>
      </c>
      <c r="BN423" s="63">
        <v>0</v>
      </c>
      <c r="BO423" s="63">
        <v>0</v>
      </c>
      <c r="BP423" s="63">
        <v>0</v>
      </c>
      <c r="BQ423" s="63">
        <v>0</v>
      </c>
      <c r="BR423" s="63">
        <v>4</v>
      </c>
      <c r="BS423" s="63">
        <v>15</v>
      </c>
      <c r="BT423" s="63">
        <v>11</v>
      </c>
      <c r="BU423" s="63">
        <v>22</v>
      </c>
      <c r="BV423" s="63">
        <v>4</v>
      </c>
      <c r="BW423" s="63">
        <v>33</v>
      </c>
      <c r="BX423" s="63">
        <v>1</v>
      </c>
      <c r="BY423" s="63">
        <v>1</v>
      </c>
      <c r="BZ423" s="63">
        <v>0</v>
      </c>
      <c r="CA423" s="185"/>
    </row>
    <row r="424" spans="1:79" ht="15.75" x14ac:dyDescent="0.25">
      <c r="A424" s="63" t="s">
        <v>2226</v>
      </c>
      <c r="B424" s="63">
        <v>0</v>
      </c>
      <c r="C424" s="63">
        <v>1</v>
      </c>
      <c r="D424" s="63">
        <v>0</v>
      </c>
      <c r="E424" s="63">
        <v>3</v>
      </c>
      <c r="F424" s="63">
        <v>0</v>
      </c>
      <c r="G424" s="63">
        <v>0</v>
      </c>
      <c r="H424" s="63">
        <v>0</v>
      </c>
      <c r="I424" s="63">
        <v>0</v>
      </c>
      <c r="J424" s="63">
        <v>0</v>
      </c>
      <c r="K424" s="63">
        <v>0</v>
      </c>
      <c r="L424" s="63">
        <v>0</v>
      </c>
      <c r="M424" s="63">
        <v>0</v>
      </c>
      <c r="N424" s="63">
        <v>0</v>
      </c>
      <c r="O424" s="63">
        <v>0</v>
      </c>
      <c r="P424" s="63">
        <v>4</v>
      </c>
      <c r="Q424" s="63">
        <v>1</v>
      </c>
      <c r="R424" s="63">
        <v>0</v>
      </c>
      <c r="S424" s="63">
        <v>16</v>
      </c>
      <c r="T424" s="63">
        <v>3</v>
      </c>
      <c r="U424" s="63">
        <v>1</v>
      </c>
      <c r="V424" s="63">
        <v>1</v>
      </c>
      <c r="W424" s="63">
        <v>6</v>
      </c>
      <c r="X424" s="63">
        <v>5</v>
      </c>
      <c r="Y424" s="63">
        <v>1</v>
      </c>
      <c r="Z424" s="63">
        <v>1</v>
      </c>
      <c r="AA424" s="63">
        <v>22</v>
      </c>
      <c r="AB424" s="63">
        <v>11</v>
      </c>
      <c r="AC424" s="63">
        <v>1</v>
      </c>
      <c r="AD424" s="63">
        <v>12</v>
      </c>
      <c r="AE424" s="63">
        <v>0</v>
      </c>
      <c r="AF424" s="63">
        <v>9</v>
      </c>
      <c r="AG424" s="63">
        <v>0</v>
      </c>
      <c r="AH424" s="63">
        <v>8</v>
      </c>
      <c r="AI424" s="63">
        <v>48</v>
      </c>
      <c r="AJ424" s="63">
        <v>34</v>
      </c>
      <c r="AK424" s="63">
        <v>0</v>
      </c>
      <c r="AL424" s="63">
        <v>0</v>
      </c>
      <c r="AM424" s="63">
        <v>1</v>
      </c>
      <c r="AN424" s="63">
        <v>0</v>
      </c>
      <c r="AO424" s="63">
        <v>0</v>
      </c>
      <c r="AP424" s="63">
        <v>2</v>
      </c>
      <c r="AQ424" s="63">
        <v>14</v>
      </c>
      <c r="AR424" s="63">
        <v>16</v>
      </c>
      <c r="AS424" s="63">
        <v>12</v>
      </c>
      <c r="AT424" s="63">
        <v>0</v>
      </c>
      <c r="AU424" s="63">
        <v>0</v>
      </c>
      <c r="AV424" s="63">
        <v>0</v>
      </c>
      <c r="AW424" s="63">
        <v>32</v>
      </c>
      <c r="AX424" s="63">
        <v>29</v>
      </c>
      <c r="AY424" s="63">
        <v>62</v>
      </c>
      <c r="AZ424" s="63">
        <v>0</v>
      </c>
      <c r="BA424" s="63">
        <v>30</v>
      </c>
      <c r="BB424" s="63">
        <v>51</v>
      </c>
      <c r="BC424" s="63">
        <v>27</v>
      </c>
      <c r="BD424" s="63">
        <v>38</v>
      </c>
      <c r="BE424" s="63">
        <v>31</v>
      </c>
      <c r="BF424" s="63">
        <v>40</v>
      </c>
      <c r="BG424" s="63">
        <v>59</v>
      </c>
      <c r="BH424" s="63">
        <v>106</v>
      </c>
      <c r="BI424" s="63">
        <v>44</v>
      </c>
      <c r="BJ424" s="63">
        <v>33</v>
      </c>
      <c r="BK424" s="63">
        <v>92</v>
      </c>
      <c r="BL424" s="63">
        <v>29</v>
      </c>
      <c r="BM424" s="63">
        <v>41</v>
      </c>
      <c r="BN424" s="63">
        <v>50</v>
      </c>
      <c r="BO424" s="63">
        <v>20</v>
      </c>
      <c r="BP424" s="63">
        <v>32</v>
      </c>
      <c r="BQ424" s="63">
        <v>11</v>
      </c>
      <c r="BR424" s="63">
        <v>20</v>
      </c>
      <c r="BS424" s="63">
        <v>48</v>
      </c>
      <c r="BT424" s="63">
        <v>28</v>
      </c>
      <c r="BU424" s="63">
        <v>47</v>
      </c>
      <c r="BV424" s="63">
        <v>25</v>
      </c>
      <c r="BW424" s="63">
        <v>63</v>
      </c>
      <c r="BX424" s="63">
        <v>32</v>
      </c>
      <c r="BY424" s="63">
        <v>72</v>
      </c>
      <c r="BZ424" s="63">
        <v>79</v>
      </c>
      <c r="CA424" s="185"/>
    </row>
    <row r="425" spans="1:79" ht="15.75" x14ac:dyDescent="0.25">
      <c r="A425" s="63" t="s">
        <v>2227</v>
      </c>
      <c r="B425" s="63">
        <v>0</v>
      </c>
      <c r="C425" s="63">
        <v>0</v>
      </c>
      <c r="D425" s="63">
        <v>0</v>
      </c>
      <c r="E425" s="63">
        <v>0</v>
      </c>
      <c r="F425" s="63">
        <v>18</v>
      </c>
      <c r="G425" s="63">
        <v>39</v>
      </c>
      <c r="H425" s="63">
        <v>43</v>
      </c>
      <c r="I425" s="63">
        <v>26</v>
      </c>
      <c r="J425" s="63">
        <v>30</v>
      </c>
      <c r="K425" s="63">
        <v>19</v>
      </c>
      <c r="L425" s="63">
        <v>0</v>
      </c>
      <c r="M425" s="63">
        <v>4</v>
      </c>
      <c r="N425" s="63">
        <v>7</v>
      </c>
      <c r="O425" s="63">
        <v>0</v>
      </c>
      <c r="P425" s="63">
        <v>0</v>
      </c>
      <c r="Q425" s="63">
        <v>0</v>
      </c>
      <c r="R425" s="63">
        <v>0</v>
      </c>
      <c r="S425" s="63">
        <v>9</v>
      </c>
      <c r="T425" s="63">
        <v>4</v>
      </c>
      <c r="U425" s="63">
        <v>4</v>
      </c>
      <c r="V425" s="63">
        <v>8</v>
      </c>
      <c r="W425" s="63">
        <v>1</v>
      </c>
      <c r="X425" s="63">
        <v>3</v>
      </c>
      <c r="Y425" s="63">
        <v>3</v>
      </c>
      <c r="Z425" s="63">
        <v>1</v>
      </c>
      <c r="AA425" s="63">
        <v>38</v>
      </c>
      <c r="AB425" s="63">
        <v>6</v>
      </c>
      <c r="AC425" s="63">
        <v>6</v>
      </c>
      <c r="AD425" s="63">
        <v>11</v>
      </c>
      <c r="AE425" s="63">
        <v>0</v>
      </c>
      <c r="AF425" s="63">
        <v>10</v>
      </c>
      <c r="AG425" s="63">
        <v>0</v>
      </c>
      <c r="AH425" s="63">
        <v>15</v>
      </c>
      <c r="AI425" s="63">
        <v>17</v>
      </c>
      <c r="AJ425" s="63">
        <v>14</v>
      </c>
      <c r="AK425" s="63">
        <v>6</v>
      </c>
      <c r="AL425" s="63">
        <v>14</v>
      </c>
      <c r="AM425" s="63">
        <v>19</v>
      </c>
      <c r="AN425" s="63">
        <v>37</v>
      </c>
      <c r="AO425" s="63">
        <v>2</v>
      </c>
      <c r="AP425" s="63">
        <v>3</v>
      </c>
      <c r="AQ425" s="63">
        <v>10</v>
      </c>
      <c r="AR425" s="63">
        <v>18</v>
      </c>
      <c r="AS425" s="63">
        <v>11</v>
      </c>
      <c r="AT425" s="63">
        <v>0</v>
      </c>
      <c r="AU425" s="63">
        <v>0</v>
      </c>
      <c r="AV425" s="63">
        <v>6</v>
      </c>
      <c r="AW425" s="63">
        <v>3</v>
      </c>
      <c r="AX425" s="63">
        <v>3</v>
      </c>
      <c r="AY425" s="63">
        <v>5</v>
      </c>
      <c r="AZ425" s="63">
        <v>0</v>
      </c>
      <c r="BA425" s="63">
        <v>25</v>
      </c>
      <c r="BB425" s="63">
        <v>3</v>
      </c>
      <c r="BC425" s="63">
        <v>2</v>
      </c>
      <c r="BD425" s="63">
        <v>9</v>
      </c>
      <c r="BE425" s="63">
        <v>8</v>
      </c>
      <c r="BF425" s="63">
        <v>10</v>
      </c>
      <c r="BG425" s="63">
        <v>19</v>
      </c>
      <c r="BH425" s="63">
        <v>9</v>
      </c>
      <c r="BI425" s="63">
        <v>5</v>
      </c>
      <c r="BJ425" s="63">
        <v>8</v>
      </c>
      <c r="BK425" s="63">
        <v>12</v>
      </c>
      <c r="BL425" s="63">
        <v>1</v>
      </c>
      <c r="BM425" s="63">
        <v>11</v>
      </c>
      <c r="BN425" s="63">
        <v>4</v>
      </c>
      <c r="BO425" s="63">
        <v>0</v>
      </c>
      <c r="BP425" s="63">
        <v>3</v>
      </c>
      <c r="BQ425" s="63">
        <v>2</v>
      </c>
      <c r="BR425" s="63">
        <v>5</v>
      </c>
      <c r="BS425" s="63">
        <v>3</v>
      </c>
      <c r="BT425" s="63">
        <v>6</v>
      </c>
      <c r="BU425" s="63">
        <v>8</v>
      </c>
      <c r="BV425" s="63">
        <v>0</v>
      </c>
      <c r="BW425" s="63">
        <v>5</v>
      </c>
      <c r="BX425" s="63">
        <v>1</v>
      </c>
      <c r="BY425" s="63">
        <v>43</v>
      </c>
      <c r="BZ425" s="63">
        <v>6</v>
      </c>
      <c r="CA425" s="185"/>
    </row>
    <row r="426" spans="1:79" ht="15.75" x14ac:dyDescent="0.25">
      <c r="A426" s="63" t="s">
        <v>2228</v>
      </c>
      <c r="B426" s="63">
        <v>12</v>
      </c>
      <c r="C426" s="63">
        <v>1</v>
      </c>
      <c r="D426" s="63">
        <v>7</v>
      </c>
      <c r="E426" s="63">
        <v>0</v>
      </c>
      <c r="F426" s="63">
        <v>38</v>
      </c>
      <c r="G426" s="63">
        <v>72</v>
      </c>
      <c r="H426" s="63">
        <v>120</v>
      </c>
      <c r="I426" s="63">
        <v>5</v>
      </c>
      <c r="J426" s="63">
        <v>13</v>
      </c>
      <c r="K426" s="63">
        <v>11</v>
      </c>
      <c r="L426" s="63">
        <v>274</v>
      </c>
      <c r="M426" s="63">
        <v>16</v>
      </c>
      <c r="N426" s="63">
        <v>73</v>
      </c>
      <c r="O426" s="63">
        <v>84</v>
      </c>
      <c r="P426" s="63">
        <v>0</v>
      </c>
      <c r="Q426" s="63">
        <v>0</v>
      </c>
      <c r="R426" s="63">
        <v>0</v>
      </c>
      <c r="S426" s="63">
        <v>0</v>
      </c>
      <c r="T426" s="63">
        <v>0</v>
      </c>
      <c r="U426" s="63">
        <v>0</v>
      </c>
      <c r="V426" s="63">
        <v>117</v>
      </c>
      <c r="W426" s="63">
        <v>0</v>
      </c>
      <c r="X426" s="63">
        <v>1</v>
      </c>
      <c r="Y426" s="63">
        <v>1</v>
      </c>
      <c r="Z426" s="63">
        <v>0</v>
      </c>
      <c r="AA426" s="63">
        <v>0</v>
      </c>
      <c r="AB426" s="63">
        <v>19</v>
      </c>
      <c r="AC426" s="63">
        <v>17</v>
      </c>
      <c r="AD426" s="63">
        <v>36</v>
      </c>
      <c r="AE426" s="63">
        <v>21</v>
      </c>
      <c r="AF426" s="63">
        <v>28</v>
      </c>
      <c r="AG426" s="63">
        <v>7</v>
      </c>
      <c r="AH426" s="63">
        <v>1</v>
      </c>
      <c r="AI426" s="63">
        <v>2</v>
      </c>
      <c r="AJ426" s="63">
        <v>1</v>
      </c>
      <c r="AK426" s="63">
        <v>8</v>
      </c>
      <c r="AL426" s="63">
        <v>8</v>
      </c>
      <c r="AM426" s="63">
        <v>5</v>
      </c>
      <c r="AN426" s="63">
        <v>175</v>
      </c>
      <c r="AO426" s="63">
        <v>60</v>
      </c>
      <c r="AP426" s="63">
        <v>70</v>
      </c>
      <c r="AQ426" s="63">
        <v>6</v>
      </c>
      <c r="AR426" s="63">
        <v>13</v>
      </c>
      <c r="AS426" s="63">
        <v>1</v>
      </c>
      <c r="AT426" s="63">
        <v>8</v>
      </c>
      <c r="AU426" s="63">
        <v>8</v>
      </c>
      <c r="AV426" s="63">
        <v>18</v>
      </c>
      <c r="AW426" s="63">
        <v>1</v>
      </c>
      <c r="AX426" s="63">
        <v>4</v>
      </c>
      <c r="AY426" s="63">
        <v>1</v>
      </c>
      <c r="AZ426" s="63">
        <v>19</v>
      </c>
      <c r="BA426" s="63">
        <v>5</v>
      </c>
      <c r="BB426" s="63">
        <v>0</v>
      </c>
      <c r="BC426" s="63">
        <v>0</v>
      </c>
      <c r="BD426" s="63">
        <v>0</v>
      </c>
      <c r="BE426" s="63">
        <v>1</v>
      </c>
      <c r="BF426" s="63">
        <v>2</v>
      </c>
      <c r="BG426" s="63">
        <v>0</v>
      </c>
      <c r="BH426" s="63">
        <v>0</v>
      </c>
      <c r="BI426" s="63">
        <v>7</v>
      </c>
      <c r="BJ426" s="63">
        <v>8</v>
      </c>
      <c r="BK426" s="63">
        <v>0</v>
      </c>
      <c r="BL426" s="63">
        <v>0</v>
      </c>
      <c r="BM426" s="63">
        <v>1</v>
      </c>
      <c r="BN426" s="63">
        <v>2</v>
      </c>
      <c r="BO426" s="63">
        <v>1</v>
      </c>
      <c r="BP426" s="63">
        <v>0</v>
      </c>
      <c r="BQ426" s="63">
        <v>0</v>
      </c>
      <c r="BR426" s="63">
        <v>3</v>
      </c>
      <c r="BS426" s="63">
        <v>5</v>
      </c>
      <c r="BT426" s="63">
        <v>8</v>
      </c>
      <c r="BU426" s="63">
        <v>29</v>
      </c>
      <c r="BV426" s="63">
        <v>6</v>
      </c>
      <c r="BW426" s="63">
        <v>108</v>
      </c>
      <c r="BX426" s="63">
        <v>3</v>
      </c>
      <c r="BY426" s="63">
        <v>5</v>
      </c>
      <c r="BZ426" s="63">
        <v>0</v>
      </c>
      <c r="CA426" s="185"/>
    </row>
    <row r="427" spans="1:79" ht="15.75" x14ac:dyDescent="0.25">
      <c r="A427" s="63" t="s">
        <v>2229</v>
      </c>
      <c r="B427" s="63">
        <v>0</v>
      </c>
      <c r="C427" s="63">
        <v>0</v>
      </c>
      <c r="D427" s="63">
        <v>0</v>
      </c>
      <c r="E427" s="63">
        <v>0</v>
      </c>
      <c r="F427" s="63">
        <v>0</v>
      </c>
      <c r="G427" s="63">
        <v>0</v>
      </c>
      <c r="H427" s="63">
        <v>0</v>
      </c>
      <c r="I427" s="63">
        <v>0</v>
      </c>
      <c r="J427" s="63">
        <v>0</v>
      </c>
      <c r="K427" s="63">
        <v>0</v>
      </c>
      <c r="L427" s="63">
        <v>1</v>
      </c>
      <c r="M427" s="63">
        <v>0</v>
      </c>
      <c r="N427" s="63">
        <v>0</v>
      </c>
      <c r="O427" s="63">
        <v>1</v>
      </c>
      <c r="P427" s="63">
        <v>0</v>
      </c>
      <c r="Q427" s="63">
        <v>0</v>
      </c>
      <c r="R427" s="63">
        <v>0</v>
      </c>
      <c r="S427" s="63">
        <v>0</v>
      </c>
      <c r="T427" s="63">
        <v>0</v>
      </c>
      <c r="U427" s="63">
        <v>0</v>
      </c>
      <c r="V427" s="63">
        <v>39</v>
      </c>
      <c r="W427" s="63">
        <v>0</v>
      </c>
      <c r="X427" s="63">
        <v>0</v>
      </c>
      <c r="Y427" s="63">
        <v>0</v>
      </c>
      <c r="Z427" s="63">
        <v>0</v>
      </c>
      <c r="AA427" s="63">
        <v>1</v>
      </c>
      <c r="AB427" s="63">
        <v>0</v>
      </c>
      <c r="AC427" s="63">
        <v>0</v>
      </c>
      <c r="AD427" s="63">
        <v>0</v>
      </c>
      <c r="AE427" s="63">
        <v>11</v>
      </c>
      <c r="AF427" s="63">
        <v>3</v>
      </c>
      <c r="AG427" s="63">
        <v>5</v>
      </c>
      <c r="AH427" s="63">
        <v>0</v>
      </c>
      <c r="AI427" s="63">
        <v>2</v>
      </c>
      <c r="AJ427" s="63">
        <v>4</v>
      </c>
      <c r="AK427" s="63">
        <v>0</v>
      </c>
      <c r="AL427" s="63">
        <v>0</v>
      </c>
      <c r="AM427" s="63">
        <v>1</v>
      </c>
      <c r="AN427" s="63">
        <v>53</v>
      </c>
      <c r="AO427" s="63">
        <v>33</v>
      </c>
      <c r="AP427" s="63">
        <v>22</v>
      </c>
      <c r="AQ427" s="63">
        <v>3</v>
      </c>
      <c r="AR427" s="63">
        <v>5</v>
      </c>
      <c r="AS427" s="63">
        <v>4</v>
      </c>
      <c r="AT427" s="63">
        <v>0</v>
      </c>
      <c r="AU427" s="63">
        <v>0</v>
      </c>
      <c r="AV427" s="63">
        <v>0</v>
      </c>
      <c r="AW427" s="63">
        <v>0</v>
      </c>
      <c r="AX427" s="63">
        <v>0</v>
      </c>
      <c r="AY427" s="63">
        <v>4</v>
      </c>
      <c r="AZ427" s="63">
        <v>0</v>
      </c>
      <c r="BA427" s="63">
        <v>0</v>
      </c>
      <c r="BB427" s="63">
        <v>0</v>
      </c>
      <c r="BC427" s="63">
        <v>0</v>
      </c>
      <c r="BD427" s="63">
        <v>0</v>
      </c>
      <c r="BE427" s="63">
        <v>0</v>
      </c>
      <c r="BF427" s="63">
        <v>0</v>
      </c>
      <c r="BG427" s="63">
        <v>0</v>
      </c>
      <c r="BH427" s="63">
        <v>0</v>
      </c>
      <c r="BI427" s="63">
        <v>0</v>
      </c>
      <c r="BJ427" s="63">
        <v>0</v>
      </c>
      <c r="BK427" s="63">
        <v>0</v>
      </c>
      <c r="BL427" s="63">
        <v>1</v>
      </c>
      <c r="BM427" s="63">
        <v>3</v>
      </c>
      <c r="BN427" s="63">
        <v>0</v>
      </c>
      <c r="BO427" s="63">
        <v>0</v>
      </c>
      <c r="BP427" s="63">
        <v>2</v>
      </c>
      <c r="BQ427" s="63">
        <v>0</v>
      </c>
      <c r="BR427" s="63">
        <v>0</v>
      </c>
      <c r="BS427" s="63">
        <v>0</v>
      </c>
      <c r="BT427" s="63">
        <v>0</v>
      </c>
      <c r="BU427" s="63">
        <v>3</v>
      </c>
      <c r="BV427" s="63">
        <v>2</v>
      </c>
      <c r="BW427" s="63">
        <v>36</v>
      </c>
      <c r="BX427" s="63">
        <v>0</v>
      </c>
      <c r="BY427" s="63">
        <v>5</v>
      </c>
      <c r="BZ427" s="63">
        <v>0</v>
      </c>
      <c r="CA427" s="185"/>
    </row>
    <row r="428" spans="1:79" ht="15.75" x14ac:dyDescent="0.25">
      <c r="A428" s="63" t="s">
        <v>2230</v>
      </c>
      <c r="B428" s="63">
        <v>3</v>
      </c>
      <c r="C428" s="63">
        <v>0</v>
      </c>
      <c r="D428" s="63">
        <v>0</v>
      </c>
      <c r="E428" s="63">
        <v>0</v>
      </c>
      <c r="F428" s="63">
        <v>24</v>
      </c>
      <c r="G428" s="63">
        <v>37</v>
      </c>
      <c r="H428" s="63">
        <v>81</v>
      </c>
      <c r="I428" s="63">
        <v>2</v>
      </c>
      <c r="J428" s="63">
        <v>12</v>
      </c>
      <c r="K428" s="63">
        <v>8</v>
      </c>
      <c r="L428" s="63">
        <v>72</v>
      </c>
      <c r="M428" s="63">
        <v>7</v>
      </c>
      <c r="N428" s="63">
        <v>28</v>
      </c>
      <c r="O428" s="63">
        <v>1</v>
      </c>
      <c r="P428" s="63">
        <v>0</v>
      </c>
      <c r="Q428" s="63">
        <v>0</v>
      </c>
      <c r="R428" s="63">
        <v>0</v>
      </c>
      <c r="S428" s="63">
        <v>0</v>
      </c>
      <c r="T428" s="63">
        <v>0</v>
      </c>
      <c r="U428" s="63">
        <v>0</v>
      </c>
      <c r="V428" s="63">
        <v>93</v>
      </c>
      <c r="W428" s="63">
        <v>0</v>
      </c>
      <c r="X428" s="63">
        <v>0</v>
      </c>
      <c r="Y428" s="63">
        <v>0</v>
      </c>
      <c r="Z428" s="63">
        <v>0</v>
      </c>
      <c r="AA428" s="63">
        <v>0</v>
      </c>
      <c r="AB428" s="63">
        <v>3</v>
      </c>
      <c r="AC428" s="63">
        <v>2</v>
      </c>
      <c r="AD428" s="63">
        <v>11</v>
      </c>
      <c r="AE428" s="63">
        <v>30</v>
      </c>
      <c r="AF428" s="63">
        <v>22</v>
      </c>
      <c r="AG428" s="63">
        <v>16</v>
      </c>
      <c r="AH428" s="63">
        <v>2</v>
      </c>
      <c r="AI428" s="63">
        <v>2</v>
      </c>
      <c r="AJ428" s="63">
        <v>7</v>
      </c>
      <c r="AK428" s="63">
        <v>0</v>
      </c>
      <c r="AL428" s="63">
        <v>5</v>
      </c>
      <c r="AM428" s="63">
        <v>4</v>
      </c>
      <c r="AN428" s="63">
        <v>114</v>
      </c>
      <c r="AO428" s="63">
        <v>88</v>
      </c>
      <c r="AP428" s="63">
        <v>76</v>
      </c>
      <c r="AQ428" s="63">
        <v>1</v>
      </c>
      <c r="AR428" s="63">
        <v>4</v>
      </c>
      <c r="AS428" s="63">
        <v>1</v>
      </c>
      <c r="AT428" s="63">
        <v>5</v>
      </c>
      <c r="AU428" s="63">
        <v>4</v>
      </c>
      <c r="AV428" s="63">
        <v>5</v>
      </c>
      <c r="AW428" s="63">
        <v>0</v>
      </c>
      <c r="AX428" s="63">
        <v>4</v>
      </c>
      <c r="AY428" s="63">
        <v>0</v>
      </c>
      <c r="AZ428" s="63">
        <v>0</v>
      </c>
      <c r="BA428" s="63">
        <v>5</v>
      </c>
      <c r="BB428" s="63">
        <v>0</v>
      </c>
      <c r="BC428" s="63">
        <v>0</v>
      </c>
      <c r="BD428" s="63">
        <v>1</v>
      </c>
      <c r="BE428" s="63">
        <v>0</v>
      </c>
      <c r="BF428" s="63">
        <v>0</v>
      </c>
      <c r="BG428" s="63">
        <v>0</v>
      </c>
      <c r="BH428" s="63">
        <v>0</v>
      </c>
      <c r="BI428" s="63">
        <v>6</v>
      </c>
      <c r="BJ428" s="63">
        <v>0</v>
      </c>
      <c r="BK428" s="63">
        <v>0</v>
      </c>
      <c r="BL428" s="63">
        <v>2</v>
      </c>
      <c r="BM428" s="63">
        <v>0</v>
      </c>
      <c r="BN428" s="63">
        <v>1</v>
      </c>
      <c r="BO428" s="63">
        <v>0</v>
      </c>
      <c r="BP428" s="63">
        <v>0</v>
      </c>
      <c r="BQ428" s="63">
        <v>0</v>
      </c>
      <c r="BR428" s="63">
        <v>0</v>
      </c>
      <c r="BS428" s="63">
        <v>1</v>
      </c>
      <c r="BT428" s="63">
        <v>1</v>
      </c>
      <c r="BU428" s="63">
        <v>20</v>
      </c>
      <c r="BV428" s="63">
        <v>12</v>
      </c>
      <c r="BW428" s="63">
        <v>56</v>
      </c>
      <c r="BX428" s="63">
        <v>0</v>
      </c>
      <c r="BY428" s="63">
        <v>2</v>
      </c>
      <c r="BZ428" s="63">
        <v>0</v>
      </c>
      <c r="CA428" s="185"/>
    </row>
    <row r="429" spans="1:79" ht="15.75" x14ac:dyDescent="0.25">
      <c r="A429" s="63" t="s">
        <v>2231</v>
      </c>
      <c r="B429" s="63">
        <v>1</v>
      </c>
      <c r="C429" s="63">
        <v>0</v>
      </c>
      <c r="D429" s="63">
        <v>0</v>
      </c>
      <c r="E429" s="63">
        <v>0</v>
      </c>
      <c r="F429" s="63">
        <v>31</v>
      </c>
      <c r="G429" s="63">
        <v>28</v>
      </c>
      <c r="H429" s="63">
        <v>41</v>
      </c>
      <c r="I429" s="63">
        <v>1</v>
      </c>
      <c r="J429" s="63">
        <v>7</v>
      </c>
      <c r="K429" s="63">
        <v>0</v>
      </c>
      <c r="L429" s="63">
        <v>35</v>
      </c>
      <c r="M429" s="63">
        <v>26</v>
      </c>
      <c r="N429" s="63">
        <v>28</v>
      </c>
      <c r="O429" s="63">
        <v>3</v>
      </c>
      <c r="P429" s="63">
        <v>0</v>
      </c>
      <c r="Q429" s="63">
        <v>0</v>
      </c>
      <c r="R429" s="63">
        <v>0</v>
      </c>
      <c r="S429" s="63">
        <v>0</v>
      </c>
      <c r="T429" s="63">
        <v>1</v>
      </c>
      <c r="U429" s="63">
        <v>0</v>
      </c>
      <c r="V429" s="63">
        <v>26</v>
      </c>
      <c r="W429" s="63">
        <v>0</v>
      </c>
      <c r="X429" s="63">
        <v>0</v>
      </c>
      <c r="Y429" s="63">
        <v>0</v>
      </c>
      <c r="Z429" s="63">
        <v>0</v>
      </c>
      <c r="AA429" s="63">
        <v>0</v>
      </c>
      <c r="AB429" s="63">
        <v>11</v>
      </c>
      <c r="AC429" s="63">
        <v>11</v>
      </c>
      <c r="AD429" s="63">
        <v>28</v>
      </c>
      <c r="AE429" s="63">
        <v>4</v>
      </c>
      <c r="AF429" s="63">
        <v>7</v>
      </c>
      <c r="AG429" s="63">
        <v>2</v>
      </c>
      <c r="AH429" s="63">
        <v>0</v>
      </c>
      <c r="AI429" s="63">
        <v>0</v>
      </c>
      <c r="AJ429" s="63">
        <v>0</v>
      </c>
      <c r="AK429" s="63">
        <v>0</v>
      </c>
      <c r="AL429" s="63">
        <v>5</v>
      </c>
      <c r="AM429" s="63">
        <v>0</v>
      </c>
      <c r="AN429" s="63">
        <v>27</v>
      </c>
      <c r="AO429" s="63">
        <v>31</v>
      </c>
      <c r="AP429" s="63">
        <v>20</v>
      </c>
      <c r="AQ429" s="63">
        <v>0</v>
      </c>
      <c r="AR429" s="63">
        <v>3</v>
      </c>
      <c r="AS429" s="63">
        <v>1</v>
      </c>
      <c r="AT429" s="63">
        <v>4</v>
      </c>
      <c r="AU429" s="63">
        <v>4</v>
      </c>
      <c r="AV429" s="63">
        <v>10</v>
      </c>
      <c r="AW429" s="63">
        <v>0</v>
      </c>
      <c r="AX429" s="63">
        <v>1</v>
      </c>
      <c r="AY429" s="63">
        <v>0</v>
      </c>
      <c r="AZ429" s="63">
        <v>0</v>
      </c>
      <c r="BA429" s="63">
        <v>0</v>
      </c>
      <c r="BB429" s="63">
        <v>0</v>
      </c>
      <c r="BC429" s="63">
        <v>1</v>
      </c>
      <c r="BD429" s="63">
        <v>0</v>
      </c>
      <c r="BE429" s="63">
        <v>0</v>
      </c>
      <c r="BF429" s="63">
        <v>0</v>
      </c>
      <c r="BG429" s="63">
        <v>0</v>
      </c>
      <c r="BH429" s="63">
        <v>1</v>
      </c>
      <c r="BI429" s="63">
        <v>0</v>
      </c>
      <c r="BJ429" s="63">
        <v>4</v>
      </c>
      <c r="BK429" s="63">
        <v>6</v>
      </c>
      <c r="BL429" s="63">
        <v>3</v>
      </c>
      <c r="BM429" s="63">
        <v>1</v>
      </c>
      <c r="BN429" s="63">
        <v>0</v>
      </c>
      <c r="BO429" s="63">
        <v>0</v>
      </c>
      <c r="BP429" s="63">
        <v>2</v>
      </c>
      <c r="BQ429" s="63">
        <v>1</v>
      </c>
      <c r="BR429" s="63">
        <v>0</v>
      </c>
      <c r="BS429" s="63">
        <v>1</v>
      </c>
      <c r="BT429" s="63">
        <v>0</v>
      </c>
      <c r="BU429" s="63">
        <v>25</v>
      </c>
      <c r="BV429" s="63">
        <v>4</v>
      </c>
      <c r="BW429" s="63">
        <v>36</v>
      </c>
      <c r="BX429" s="63">
        <v>0</v>
      </c>
      <c r="BY429" s="63">
        <v>9</v>
      </c>
      <c r="BZ429" s="63">
        <v>0</v>
      </c>
      <c r="CA429" s="185"/>
    </row>
    <row r="430" spans="1:79" ht="15.75" x14ac:dyDescent="0.25">
      <c r="A430" s="63" t="s">
        <v>2232</v>
      </c>
      <c r="B430" s="63">
        <v>0</v>
      </c>
      <c r="C430" s="63">
        <v>1</v>
      </c>
      <c r="D430" s="63">
        <v>0</v>
      </c>
      <c r="E430" s="63">
        <v>1</v>
      </c>
      <c r="F430" s="63">
        <v>0</v>
      </c>
      <c r="G430" s="63">
        <v>0</v>
      </c>
      <c r="H430" s="63">
        <v>0</v>
      </c>
      <c r="I430" s="63">
        <v>0</v>
      </c>
      <c r="J430" s="63">
        <v>0</v>
      </c>
      <c r="K430" s="63">
        <v>0</v>
      </c>
      <c r="L430" s="63">
        <v>0</v>
      </c>
      <c r="M430" s="63">
        <v>0</v>
      </c>
      <c r="N430" s="63">
        <v>0</v>
      </c>
      <c r="O430" s="63">
        <v>0</v>
      </c>
      <c r="P430" s="63">
        <v>1</v>
      </c>
      <c r="Q430" s="63">
        <v>1</v>
      </c>
      <c r="R430" s="63">
        <v>4</v>
      </c>
      <c r="S430" s="63">
        <v>14</v>
      </c>
      <c r="T430" s="63">
        <v>30</v>
      </c>
      <c r="U430" s="63">
        <v>9</v>
      </c>
      <c r="V430" s="63">
        <v>5</v>
      </c>
      <c r="W430" s="63">
        <v>16</v>
      </c>
      <c r="X430" s="63">
        <v>5</v>
      </c>
      <c r="Y430" s="63">
        <v>17</v>
      </c>
      <c r="Z430" s="63">
        <v>16</v>
      </c>
      <c r="AA430" s="63">
        <v>9</v>
      </c>
      <c r="AB430" s="63">
        <v>5</v>
      </c>
      <c r="AC430" s="63">
        <v>11</v>
      </c>
      <c r="AD430" s="63">
        <v>1</v>
      </c>
      <c r="AE430" s="63">
        <v>1</v>
      </c>
      <c r="AF430" s="63">
        <v>1</v>
      </c>
      <c r="AG430" s="63">
        <v>0</v>
      </c>
      <c r="AH430" s="63">
        <v>19</v>
      </c>
      <c r="AI430" s="63">
        <v>13</v>
      </c>
      <c r="AJ430" s="63">
        <v>8</v>
      </c>
      <c r="AK430" s="63">
        <v>1</v>
      </c>
      <c r="AL430" s="63">
        <v>3</v>
      </c>
      <c r="AM430" s="63">
        <v>2</v>
      </c>
      <c r="AN430" s="63">
        <v>0</v>
      </c>
      <c r="AO430" s="63">
        <v>5</v>
      </c>
      <c r="AP430" s="63">
        <v>0</v>
      </c>
      <c r="AQ430" s="63">
        <v>0</v>
      </c>
      <c r="AR430" s="63">
        <v>4</v>
      </c>
      <c r="AS430" s="63">
        <v>9</v>
      </c>
      <c r="AT430" s="63">
        <v>0</v>
      </c>
      <c r="AU430" s="63">
        <v>0</v>
      </c>
      <c r="AV430" s="63">
        <v>0</v>
      </c>
      <c r="AW430" s="63">
        <v>4</v>
      </c>
      <c r="AX430" s="63">
        <v>0</v>
      </c>
      <c r="AY430" s="63">
        <v>0</v>
      </c>
      <c r="AZ430" s="63">
        <v>0</v>
      </c>
      <c r="BA430" s="63">
        <v>0</v>
      </c>
      <c r="BB430" s="63">
        <v>0</v>
      </c>
      <c r="BC430" s="63">
        <v>0</v>
      </c>
      <c r="BD430" s="63">
        <v>0</v>
      </c>
      <c r="BE430" s="63">
        <v>0</v>
      </c>
      <c r="BF430" s="63">
        <v>0</v>
      </c>
      <c r="BG430" s="63">
        <v>0</v>
      </c>
      <c r="BH430" s="63">
        <v>0</v>
      </c>
      <c r="BI430" s="63">
        <v>0</v>
      </c>
      <c r="BJ430" s="63">
        <v>2</v>
      </c>
      <c r="BK430" s="63">
        <v>0</v>
      </c>
      <c r="BL430" s="63">
        <v>1</v>
      </c>
      <c r="BM430" s="63">
        <v>0</v>
      </c>
      <c r="BN430" s="63">
        <v>2</v>
      </c>
      <c r="BO430" s="63">
        <v>0</v>
      </c>
      <c r="BP430" s="63">
        <v>1</v>
      </c>
      <c r="BQ430" s="63">
        <v>0</v>
      </c>
      <c r="BR430" s="63">
        <v>0</v>
      </c>
      <c r="BS430" s="63">
        <v>0</v>
      </c>
      <c r="BT430" s="63">
        <v>0</v>
      </c>
      <c r="BU430" s="63">
        <v>0</v>
      </c>
      <c r="BV430" s="63">
        <v>0</v>
      </c>
      <c r="BW430" s="63">
        <v>15</v>
      </c>
      <c r="BX430" s="63">
        <v>0</v>
      </c>
      <c r="BY430" s="63">
        <v>0</v>
      </c>
      <c r="BZ430" s="63">
        <v>0</v>
      </c>
      <c r="CA430" s="185"/>
    </row>
    <row r="431" spans="1:79" ht="15.75" x14ac:dyDescent="0.25">
      <c r="A431" s="63" t="s">
        <v>2233</v>
      </c>
      <c r="B431" s="63">
        <v>1</v>
      </c>
      <c r="C431" s="63">
        <v>13</v>
      </c>
      <c r="D431" s="63">
        <v>23</v>
      </c>
      <c r="E431" s="63">
        <v>19</v>
      </c>
      <c r="F431" s="63">
        <v>6</v>
      </c>
      <c r="G431" s="63">
        <v>16</v>
      </c>
      <c r="H431" s="63">
        <v>8</v>
      </c>
      <c r="I431" s="63">
        <v>8</v>
      </c>
      <c r="J431" s="63">
        <v>11</v>
      </c>
      <c r="K431" s="63">
        <v>10</v>
      </c>
      <c r="L431" s="63">
        <v>0</v>
      </c>
      <c r="M431" s="63">
        <v>0</v>
      </c>
      <c r="N431" s="63">
        <v>0</v>
      </c>
      <c r="O431" s="63">
        <v>1</v>
      </c>
      <c r="P431" s="63">
        <v>130</v>
      </c>
      <c r="Q431" s="63">
        <v>3</v>
      </c>
      <c r="R431" s="63">
        <v>18</v>
      </c>
      <c r="S431" s="63">
        <v>1</v>
      </c>
      <c r="T431" s="63">
        <v>0</v>
      </c>
      <c r="U431" s="63">
        <v>1</v>
      </c>
      <c r="V431" s="63">
        <v>23</v>
      </c>
      <c r="W431" s="63">
        <v>0</v>
      </c>
      <c r="X431" s="63">
        <v>1</v>
      </c>
      <c r="Y431" s="63">
        <v>0</v>
      </c>
      <c r="Z431" s="63">
        <v>2</v>
      </c>
      <c r="AA431" s="63">
        <v>11</v>
      </c>
      <c r="AB431" s="63">
        <v>3</v>
      </c>
      <c r="AC431" s="63">
        <v>15</v>
      </c>
      <c r="AD431" s="63">
        <v>3</v>
      </c>
      <c r="AE431" s="63">
        <v>0</v>
      </c>
      <c r="AF431" s="63">
        <v>5</v>
      </c>
      <c r="AG431" s="63">
        <v>5</v>
      </c>
      <c r="AH431" s="63">
        <v>4</v>
      </c>
      <c r="AI431" s="63">
        <v>1</v>
      </c>
      <c r="AJ431" s="63">
        <v>0</v>
      </c>
      <c r="AK431" s="63">
        <v>4</v>
      </c>
      <c r="AL431" s="63">
        <v>3</v>
      </c>
      <c r="AM431" s="63">
        <v>18</v>
      </c>
      <c r="AN431" s="63">
        <v>58</v>
      </c>
      <c r="AO431" s="63">
        <v>19</v>
      </c>
      <c r="AP431" s="63">
        <v>6</v>
      </c>
      <c r="AQ431" s="63">
        <v>6</v>
      </c>
      <c r="AR431" s="63">
        <v>8</v>
      </c>
      <c r="AS431" s="63">
        <v>4</v>
      </c>
      <c r="AT431" s="63">
        <v>1</v>
      </c>
      <c r="AU431" s="63">
        <v>2</v>
      </c>
      <c r="AV431" s="63">
        <v>0</v>
      </c>
      <c r="AW431" s="63">
        <v>0</v>
      </c>
      <c r="AX431" s="63">
        <v>0</v>
      </c>
      <c r="AY431" s="63">
        <v>0</v>
      </c>
      <c r="AZ431" s="63">
        <v>0</v>
      </c>
      <c r="BA431" s="63">
        <v>2</v>
      </c>
      <c r="BB431" s="63">
        <v>4</v>
      </c>
      <c r="BC431" s="63">
        <v>0</v>
      </c>
      <c r="BD431" s="63">
        <v>0</v>
      </c>
      <c r="BE431" s="63">
        <v>1</v>
      </c>
      <c r="BF431" s="63">
        <v>0</v>
      </c>
      <c r="BG431" s="63">
        <v>0</v>
      </c>
      <c r="BH431" s="63">
        <v>5</v>
      </c>
      <c r="BI431" s="63">
        <v>1</v>
      </c>
      <c r="BJ431" s="63">
        <v>14</v>
      </c>
      <c r="BK431" s="63">
        <v>0</v>
      </c>
      <c r="BL431" s="63">
        <v>0</v>
      </c>
      <c r="BM431" s="63">
        <v>0</v>
      </c>
      <c r="BN431" s="63">
        <v>0</v>
      </c>
      <c r="BO431" s="63">
        <v>0</v>
      </c>
      <c r="BP431" s="63">
        <v>3</v>
      </c>
      <c r="BQ431" s="63">
        <v>0</v>
      </c>
      <c r="BR431" s="63">
        <v>2</v>
      </c>
      <c r="BS431" s="63">
        <v>0</v>
      </c>
      <c r="BT431" s="63">
        <v>2</v>
      </c>
      <c r="BU431" s="63">
        <v>4</v>
      </c>
      <c r="BV431" s="63">
        <v>0</v>
      </c>
      <c r="BW431" s="63">
        <v>3</v>
      </c>
      <c r="BX431" s="63">
        <v>0</v>
      </c>
      <c r="BY431" s="63">
        <v>0</v>
      </c>
      <c r="BZ431" s="63">
        <v>0</v>
      </c>
      <c r="CA431" s="185"/>
    </row>
    <row r="432" spans="1:79" ht="15.75" x14ac:dyDescent="0.25">
      <c r="A432" s="63" t="s">
        <v>2234</v>
      </c>
      <c r="B432" s="63">
        <v>0</v>
      </c>
      <c r="C432" s="63">
        <v>0</v>
      </c>
      <c r="D432" s="63">
        <v>0</v>
      </c>
      <c r="E432" s="63">
        <v>0</v>
      </c>
      <c r="F432" s="63">
        <v>0</v>
      </c>
      <c r="G432" s="63">
        <v>0</v>
      </c>
      <c r="H432" s="63">
        <v>0</v>
      </c>
      <c r="I432" s="63">
        <v>0</v>
      </c>
      <c r="J432" s="63">
        <v>0</v>
      </c>
      <c r="K432" s="63">
        <v>0</v>
      </c>
      <c r="L432" s="63">
        <v>0</v>
      </c>
      <c r="M432" s="63">
        <v>0</v>
      </c>
      <c r="N432" s="63">
        <v>0</v>
      </c>
      <c r="O432" s="63">
        <v>0</v>
      </c>
      <c r="P432" s="63">
        <v>7</v>
      </c>
      <c r="Q432" s="63">
        <v>0</v>
      </c>
      <c r="R432" s="63">
        <v>0</v>
      </c>
      <c r="S432" s="63">
        <v>6</v>
      </c>
      <c r="T432" s="63">
        <v>9</v>
      </c>
      <c r="U432" s="63">
        <v>4</v>
      </c>
      <c r="V432" s="63">
        <v>4</v>
      </c>
      <c r="W432" s="63">
        <v>0</v>
      </c>
      <c r="X432" s="63">
        <v>1</v>
      </c>
      <c r="Y432" s="63">
        <v>1</v>
      </c>
      <c r="Z432" s="63">
        <v>0</v>
      </c>
      <c r="AA432" s="63">
        <v>23</v>
      </c>
      <c r="AB432" s="63">
        <v>16</v>
      </c>
      <c r="AC432" s="63">
        <v>4</v>
      </c>
      <c r="AD432" s="63">
        <v>2</v>
      </c>
      <c r="AE432" s="63">
        <v>1</v>
      </c>
      <c r="AF432" s="63">
        <v>1</v>
      </c>
      <c r="AG432" s="63">
        <v>0</v>
      </c>
      <c r="AH432" s="63">
        <v>30</v>
      </c>
      <c r="AI432" s="63">
        <v>24</v>
      </c>
      <c r="AJ432" s="63">
        <v>29</v>
      </c>
      <c r="AK432" s="63">
        <v>0</v>
      </c>
      <c r="AL432" s="63">
        <v>0</v>
      </c>
      <c r="AM432" s="63">
        <v>1</v>
      </c>
      <c r="AN432" s="63">
        <v>1</v>
      </c>
      <c r="AO432" s="63">
        <v>3</v>
      </c>
      <c r="AP432" s="63">
        <v>0</v>
      </c>
      <c r="AQ432" s="63">
        <v>21</v>
      </c>
      <c r="AR432" s="63">
        <v>11</v>
      </c>
      <c r="AS432" s="63">
        <v>14</v>
      </c>
      <c r="AT432" s="63">
        <v>0</v>
      </c>
      <c r="AU432" s="63">
        <v>0</v>
      </c>
      <c r="AV432" s="63">
        <v>0</v>
      </c>
      <c r="AW432" s="63">
        <v>51</v>
      </c>
      <c r="AX432" s="63">
        <v>71</v>
      </c>
      <c r="AY432" s="63">
        <v>32</v>
      </c>
      <c r="AZ432" s="63">
        <v>76</v>
      </c>
      <c r="BA432" s="63">
        <v>82</v>
      </c>
      <c r="BB432" s="63">
        <v>60</v>
      </c>
      <c r="BC432" s="63">
        <v>41</v>
      </c>
      <c r="BD432" s="63">
        <v>80</v>
      </c>
      <c r="BE432" s="63">
        <v>27</v>
      </c>
      <c r="BF432" s="63">
        <v>44</v>
      </c>
      <c r="BG432" s="63">
        <v>49</v>
      </c>
      <c r="BH432" s="63">
        <v>98</v>
      </c>
      <c r="BI432" s="63">
        <v>71</v>
      </c>
      <c r="BJ432" s="63">
        <v>72</v>
      </c>
      <c r="BK432" s="63">
        <v>77</v>
      </c>
      <c r="BL432" s="63">
        <v>86</v>
      </c>
      <c r="BM432" s="63">
        <v>55</v>
      </c>
      <c r="BN432" s="63">
        <v>50</v>
      </c>
      <c r="BO432" s="63">
        <v>73</v>
      </c>
      <c r="BP432" s="63">
        <v>41</v>
      </c>
      <c r="BQ432" s="63">
        <v>13</v>
      </c>
      <c r="BR432" s="63">
        <v>47</v>
      </c>
      <c r="BS432" s="63">
        <v>31</v>
      </c>
      <c r="BT432" s="63">
        <v>65</v>
      </c>
      <c r="BU432" s="63">
        <v>66</v>
      </c>
      <c r="BV432" s="63">
        <v>48</v>
      </c>
      <c r="BW432" s="63">
        <v>66</v>
      </c>
      <c r="BX432" s="63">
        <v>39</v>
      </c>
      <c r="BY432" s="63">
        <v>105</v>
      </c>
      <c r="BZ432" s="63">
        <v>53</v>
      </c>
      <c r="CA432" s="185"/>
    </row>
    <row r="433" spans="1:79" ht="15.75" x14ac:dyDescent="0.25">
      <c r="A433" s="63" t="s">
        <v>2235</v>
      </c>
      <c r="B433" s="63">
        <v>12</v>
      </c>
      <c r="C433" s="63">
        <v>75</v>
      </c>
      <c r="D433" s="63">
        <v>51</v>
      </c>
      <c r="E433" s="63">
        <v>138</v>
      </c>
      <c r="F433" s="63">
        <v>42</v>
      </c>
      <c r="G433" s="63">
        <v>132</v>
      </c>
      <c r="H433" s="63">
        <v>110</v>
      </c>
      <c r="I433" s="63">
        <v>19</v>
      </c>
      <c r="J433" s="63">
        <v>61</v>
      </c>
      <c r="K433" s="63">
        <v>22</v>
      </c>
      <c r="L433" s="63">
        <v>75</v>
      </c>
      <c r="M433" s="63">
        <v>53</v>
      </c>
      <c r="N433" s="63">
        <v>46</v>
      </c>
      <c r="O433" s="63">
        <v>3</v>
      </c>
      <c r="P433" s="63">
        <v>79</v>
      </c>
      <c r="Q433" s="63">
        <v>23</v>
      </c>
      <c r="R433" s="63">
        <v>28</v>
      </c>
      <c r="S433" s="63">
        <v>245</v>
      </c>
      <c r="T433" s="63">
        <v>129</v>
      </c>
      <c r="U433" s="63">
        <v>164</v>
      </c>
      <c r="V433" s="63">
        <v>102</v>
      </c>
      <c r="W433" s="63">
        <v>58</v>
      </c>
      <c r="X433" s="63">
        <v>110</v>
      </c>
      <c r="Y433" s="63">
        <v>56</v>
      </c>
      <c r="Z433" s="63">
        <v>33</v>
      </c>
      <c r="AA433" s="63">
        <v>526</v>
      </c>
      <c r="AB433" s="63">
        <v>77</v>
      </c>
      <c r="AC433" s="63">
        <v>87</v>
      </c>
      <c r="AD433" s="63">
        <v>125</v>
      </c>
      <c r="AE433" s="63">
        <v>50</v>
      </c>
      <c r="AF433" s="63">
        <v>189</v>
      </c>
      <c r="AG433" s="63">
        <v>26</v>
      </c>
      <c r="AH433" s="63">
        <v>409</v>
      </c>
      <c r="AI433" s="63">
        <v>495</v>
      </c>
      <c r="AJ433" s="63">
        <v>145</v>
      </c>
      <c r="AK433" s="63">
        <v>21</v>
      </c>
      <c r="AL433" s="63">
        <v>35</v>
      </c>
      <c r="AM433" s="63">
        <v>59</v>
      </c>
      <c r="AN433" s="63">
        <v>564</v>
      </c>
      <c r="AO433" s="63">
        <v>98</v>
      </c>
      <c r="AP433" s="63">
        <v>66</v>
      </c>
      <c r="AQ433" s="63">
        <v>145</v>
      </c>
      <c r="AR433" s="63">
        <v>170</v>
      </c>
      <c r="AS433" s="63">
        <v>118</v>
      </c>
      <c r="AT433" s="63">
        <v>9</v>
      </c>
      <c r="AU433" s="63">
        <v>17</v>
      </c>
      <c r="AV433" s="63">
        <v>4</v>
      </c>
      <c r="AW433" s="63">
        <v>77</v>
      </c>
      <c r="AX433" s="63">
        <v>134</v>
      </c>
      <c r="AY433" s="63">
        <v>33</v>
      </c>
      <c r="AZ433" s="63">
        <v>208</v>
      </c>
      <c r="BA433" s="63">
        <v>138</v>
      </c>
      <c r="BB433" s="63">
        <v>224</v>
      </c>
      <c r="BC433" s="63">
        <v>62</v>
      </c>
      <c r="BD433" s="63">
        <v>149</v>
      </c>
      <c r="BE433" s="63">
        <v>85</v>
      </c>
      <c r="BF433" s="63">
        <v>107</v>
      </c>
      <c r="BG433" s="63">
        <v>162</v>
      </c>
      <c r="BH433" s="63">
        <v>140</v>
      </c>
      <c r="BI433" s="63">
        <v>127</v>
      </c>
      <c r="BJ433" s="63">
        <v>175</v>
      </c>
      <c r="BK433" s="63">
        <v>107</v>
      </c>
      <c r="BL433" s="63">
        <v>145</v>
      </c>
      <c r="BM433" s="63">
        <v>167</v>
      </c>
      <c r="BN433" s="63">
        <v>78</v>
      </c>
      <c r="BO433" s="63">
        <v>39</v>
      </c>
      <c r="BP433" s="63">
        <v>87</v>
      </c>
      <c r="BQ433" s="63">
        <v>49</v>
      </c>
      <c r="BR433" s="63">
        <v>125</v>
      </c>
      <c r="BS433" s="63">
        <v>43</v>
      </c>
      <c r="BT433" s="63">
        <v>297</v>
      </c>
      <c r="BU433" s="63">
        <v>125</v>
      </c>
      <c r="BV433" s="63">
        <v>118</v>
      </c>
      <c r="BW433" s="63">
        <v>89</v>
      </c>
      <c r="BX433" s="63">
        <v>26</v>
      </c>
      <c r="BY433" s="63">
        <v>579</v>
      </c>
      <c r="BZ433" s="63">
        <v>93</v>
      </c>
      <c r="CA433" s="185"/>
    </row>
    <row r="434" spans="1:79" ht="15.75" x14ac:dyDescent="0.25">
      <c r="A434" s="63" t="s">
        <v>2236</v>
      </c>
      <c r="B434" s="63">
        <v>0</v>
      </c>
      <c r="C434" s="63">
        <v>9</v>
      </c>
      <c r="D434" s="63">
        <v>9</v>
      </c>
      <c r="E434" s="63">
        <v>20</v>
      </c>
      <c r="F434" s="63">
        <v>3</v>
      </c>
      <c r="G434" s="63">
        <v>24</v>
      </c>
      <c r="H434" s="63">
        <v>8</v>
      </c>
      <c r="I434" s="63">
        <v>1</v>
      </c>
      <c r="J434" s="63">
        <v>4</v>
      </c>
      <c r="K434" s="63">
        <v>3</v>
      </c>
      <c r="L434" s="63">
        <v>0</v>
      </c>
      <c r="M434" s="63">
        <v>0</v>
      </c>
      <c r="N434" s="63">
        <v>0</v>
      </c>
      <c r="O434" s="63">
        <v>0</v>
      </c>
      <c r="P434" s="63">
        <v>101</v>
      </c>
      <c r="Q434" s="63">
        <v>48</v>
      </c>
      <c r="R434" s="63">
        <v>54</v>
      </c>
      <c r="S434" s="63">
        <v>8</v>
      </c>
      <c r="T434" s="63">
        <v>46</v>
      </c>
      <c r="U434" s="63">
        <v>205</v>
      </c>
      <c r="V434" s="63">
        <v>24</v>
      </c>
      <c r="W434" s="63">
        <v>53</v>
      </c>
      <c r="X434" s="63">
        <v>105</v>
      </c>
      <c r="Y434" s="63">
        <v>50</v>
      </c>
      <c r="Z434" s="63">
        <v>107</v>
      </c>
      <c r="AA434" s="63">
        <v>176</v>
      </c>
      <c r="AB434" s="63">
        <v>15</v>
      </c>
      <c r="AC434" s="63">
        <v>235</v>
      </c>
      <c r="AD434" s="63">
        <v>10</v>
      </c>
      <c r="AE434" s="63">
        <v>177</v>
      </c>
      <c r="AF434" s="63">
        <v>356</v>
      </c>
      <c r="AG434" s="63">
        <v>76</v>
      </c>
      <c r="AH434" s="63">
        <v>14</v>
      </c>
      <c r="AI434" s="63">
        <v>32</v>
      </c>
      <c r="AJ434" s="63">
        <v>44</v>
      </c>
      <c r="AK434" s="63">
        <v>4</v>
      </c>
      <c r="AL434" s="63">
        <v>12</v>
      </c>
      <c r="AM434" s="63">
        <v>11</v>
      </c>
      <c r="AN434" s="63">
        <v>31</v>
      </c>
      <c r="AO434" s="63">
        <v>49</v>
      </c>
      <c r="AP434" s="63">
        <v>19</v>
      </c>
      <c r="AQ434" s="63">
        <v>25</v>
      </c>
      <c r="AR434" s="63">
        <v>36</v>
      </c>
      <c r="AS434" s="63">
        <v>24</v>
      </c>
      <c r="AT434" s="63">
        <v>0</v>
      </c>
      <c r="AU434" s="63">
        <v>0</v>
      </c>
      <c r="AV434" s="63">
        <v>0</v>
      </c>
      <c r="AW434" s="63">
        <v>35</v>
      </c>
      <c r="AX434" s="63">
        <v>1</v>
      </c>
      <c r="AY434" s="63">
        <v>0</v>
      </c>
      <c r="AZ434" s="63">
        <v>0</v>
      </c>
      <c r="BA434" s="63">
        <v>0</v>
      </c>
      <c r="BB434" s="63">
        <v>1</v>
      </c>
      <c r="BC434" s="63">
        <v>0</v>
      </c>
      <c r="BD434" s="63">
        <v>1</v>
      </c>
      <c r="BE434" s="63">
        <v>1</v>
      </c>
      <c r="BF434" s="63">
        <v>0</v>
      </c>
      <c r="BG434" s="63">
        <v>0</v>
      </c>
      <c r="BH434" s="63">
        <v>1</v>
      </c>
      <c r="BI434" s="63">
        <v>4</v>
      </c>
      <c r="BJ434" s="63">
        <v>0</v>
      </c>
      <c r="BK434" s="63">
        <v>0</v>
      </c>
      <c r="BL434" s="63">
        <v>0</v>
      </c>
      <c r="BM434" s="63">
        <v>1</v>
      </c>
      <c r="BN434" s="63">
        <v>1</v>
      </c>
      <c r="BO434" s="63">
        <v>0</v>
      </c>
      <c r="BP434" s="63">
        <v>0</v>
      </c>
      <c r="BQ434" s="63">
        <v>0</v>
      </c>
      <c r="BR434" s="63">
        <v>2</v>
      </c>
      <c r="BS434" s="63">
        <v>0</v>
      </c>
      <c r="BT434" s="63">
        <v>0</v>
      </c>
      <c r="BU434" s="63">
        <v>2</v>
      </c>
      <c r="BV434" s="63">
        <v>1</v>
      </c>
      <c r="BW434" s="63">
        <v>2</v>
      </c>
      <c r="BX434" s="63">
        <v>0</v>
      </c>
      <c r="BY434" s="63">
        <v>6</v>
      </c>
      <c r="BZ434" s="63">
        <v>0</v>
      </c>
      <c r="CA434" s="185"/>
    </row>
    <row r="435" spans="1:79" ht="15.75" x14ac:dyDescent="0.25">
      <c r="A435" s="63" t="s">
        <v>2237</v>
      </c>
      <c r="B435" s="63">
        <v>0</v>
      </c>
      <c r="C435" s="63">
        <v>0</v>
      </c>
      <c r="D435" s="63">
        <v>0</v>
      </c>
      <c r="E435" s="63">
        <v>0</v>
      </c>
      <c r="F435" s="63">
        <v>0</v>
      </c>
      <c r="G435" s="63">
        <v>0</v>
      </c>
      <c r="H435" s="63">
        <v>0</v>
      </c>
      <c r="I435" s="63">
        <v>0</v>
      </c>
      <c r="J435" s="63">
        <v>0</v>
      </c>
      <c r="K435" s="63">
        <v>0</v>
      </c>
      <c r="L435" s="63">
        <v>0</v>
      </c>
      <c r="M435" s="63">
        <v>0</v>
      </c>
      <c r="N435" s="63">
        <v>0</v>
      </c>
      <c r="O435" s="63">
        <v>0</v>
      </c>
      <c r="P435" s="63">
        <v>0</v>
      </c>
      <c r="Q435" s="63">
        <v>0</v>
      </c>
      <c r="R435" s="63">
        <v>4</v>
      </c>
      <c r="S435" s="63">
        <v>4</v>
      </c>
      <c r="T435" s="63">
        <v>2</v>
      </c>
      <c r="U435" s="63">
        <v>2</v>
      </c>
      <c r="V435" s="63">
        <v>5</v>
      </c>
      <c r="W435" s="63">
        <v>0</v>
      </c>
      <c r="X435" s="63">
        <v>1</v>
      </c>
      <c r="Y435" s="63">
        <v>0</v>
      </c>
      <c r="Z435" s="63">
        <v>0</v>
      </c>
      <c r="AA435" s="63">
        <v>11</v>
      </c>
      <c r="AB435" s="63">
        <v>0</v>
      </c>
      <c r="AC435" s="63">
        <v>0</v>
      </c>
      <c r="AD435" s="63">
        <v>3</v>
      </c>
      <c r="AE435" s="63">
        <v>0</v>
      </c>
      <c r="AF435" s="63">
        <v>7</v>
      </c>
      <c r="AG435" s="63">
        <v>2</v>
      </c>
      <c r="AH435" s="63">
        <v>18</v>
      </c>
      <c r="AI435" s="63">
        <v>14</v>
      </c>
      <c r="AJ435" s="63">
        <v>15</v>
      </c>
      <c r="AK435" s="63">
        <v>1</v>
      </c>
      <c r="AL435" s="63">
        <v>0</v>
      </c>
      <c r="AM435" s="63">
        <v>2</v>
      </c>
      <c r="AN435" s="63">
        <v>18</v>
      </c>
      <c r="AO435" s="63">
        <v>1</v>
      </c>
      <c r="AP435" s="63">
        <v>0</v>
      </c>
      <c r="AQ435" s="63">
        <v>16</v>
      </c>
      <c r="AR435" s="63">
        <v>4</v>
      </c>
      <c r="AS435" s="63">
        <v>2</v>
      </c>
      <c r="AT435" s="63">
        <v>0</v>
      </c>
      <c r="AU435" s="63">
        <v>0</v>
      </c>
      <c r="AV435" s="63">
        <v>0</v>
      </c>
      <c r="AW435" s="63">
        <v>10</v>
      </c>
      <c r="AX435" s="63">
        <v>3</v>
      </c>
      <c r="AY435" s="63">
        <v>7</v>
      </c>
      <c r="AZ435" s="63">
        <v>0</v>
      </c>
      <c r="BA435" s="63">
        <v>17</v>
      </c>
      <c r="BB435" s="63">
        <v>17</v>
      </c>
      <c r="BC435" s="63">
        <v>4</v>
      </c>
      <c r="BD435" s="63">
        <v>3</v>
      </c>
      <c r="BE435" s="63">
        <v>3</v>
      </c>
      <c r="BF435" s="63">
        <v>16</v>
      </c>
      <c r="BG435" s="63">
        <v>4</v>
      </c>
      <c r="BH435" s="63">
        <v>10</v>
      </c>
      <c r="BI435" s="63">
        <v>21</v>
      </c>
      <c r="BJ435" s="63">
        <v>6</v>
      </c>
      <c r="BK435" s="63">
        <v>9</v>
      </c>
      <c r="BL435" s="63">
        <v>17</v>
      </c>
      <c r="BM435" s="63">
        <v>11</v>
      </c>
      <c r="BN435" s="63">
        <v>3</v>
      </c>
      <c r="BO435" s="63">
        <v>8</v>
      </c>
      <c r="BP435" s="63">
        <v>14</v>
      </c>
      <c r="BQ435" s="63">
        <v>0</v>
      </c>
      <c r="BR435" s="63">
        <v>7</v>
      </c>
      <c r="BS435" s="63">
        <v>4</v>
      </c>
      <c r="BT435" s="63">
        <v>16</v>
      </c>
      <c r="BU435" s="63">
        <v>4</v>
      </c>
      <c r="BV435" s="63">
        <v>4</v>
      </c>
      <c r="BW435" s="63">
        <v>5</v>
      </c>
      <c r="BX435" s="63">
        <v>0</v>
      </c>
      <c r="BY435" s="63">
        <v>31</v>
      </c>
      <c r="BZ435" s="63">
        <v>3</v>
      </c>
      <c r="CA435" s="185"/>
    </row>
    <row r="436" spans="1:79" ht="15.75" x14ac:dyDescent="0.25">
      <c r="A436" s="63" t="s">
        <v>2238</v>
      </c>
      <c r="B436" s="63">
        <v>0</v>
      </c>
      <c r="C436" s="63">
        <v>2</v>
      </c>
      <c r="D436" s="63">
        <v>2</v>
      </c>
      <c r="E436" s="63">
        <v>10</v>
      </c>
      <c r="F436" s="63">
        <v>3</v>
      </c>
      <c r="G436" s="63">
        <v>2</v>
      </c>
      <c r="H436" s="63">
        <v>7</v>
      </c>
      <c r="I436" s="63">
        <v>0</v>
      </c>
      <c r="J436" s="63">
        <v>0</v>
      </c>
      <c r="K436" s="63">
        <v>2</v>
      </c>
      <c r="L436" s="63">
        <v>0</v>
      </c>
      <c r="M436" s="63">
        <v>0</v>
      </c>
      <c r="N436" s="63">
        <v>0</v>
      </c>
      <c r="O436" s="63">
        <v>0</v>
      </c>
      <c r="P436" s="63">
        <v>70</v>
      </c>
      <c r="Q436" s="63">
        <v>81</v>
      </c>
      <c r="R436" s="63">
        <v>183</v>
      </c>
      <c r="S436" s="63">
        <v>9</v>
      </c>
      <c r="T436" s="63">
        <v>100</v>
      </c>
      <c r="U436" s="63">
        <v>253</v>
      </c>
      <c r="V436" s="63">
        <v>23</v>
      </c>
      <c r="W436" s="63">
        <v>95</v>
      </c>
      <c r="X436" s="63">
        <v>174</v>
      </c>
      <c r="Y436" s="63">
        <v>87</v>
      </c>
      <c r="Z436" s="63">
        <v>107</v>
      </c>
      <c r="AA436" s="63">
        <v>441</v>
      </c>
      <c r="AB436" s="63">
        <v>15</v>
      </c>
      <c r="AC436" s="63">
        <v>257</v>
      </c>
      <c r="AD436" s="63">
        <v>35</v>
      </c>
      <c r="AE436" s="63">
        <v>75</v>
      </c>
      <c r="AF436" s="63">
        <v>191</v>
      </c>
      <c r="AG436" s="63">
        <v>97</v>
      </c>
      <c r="AH436" s="63">
        <v>99</v>
      </c>
      <c r="AI436" s="63">
        <v>182</v>
      </c>
      <c r="AJ436" s="63">
        <v>515</v>
      </c>
      <c r="AK436" s="63">
        <v>9</v>
      </c>
      <c r="AL436" s="63">
        <v>16</v>
      </c>
      <c r="AM436" s="63">
        <v>15</v>
      </c>
      <c r="AN436" s="63">
        <v>20</v>
      </c>
      <c r="AO436" s="63">
        <v>46</v>
      </c>
      <c r="AP436" s="63">
        <v>12</v>
      </c>
      <c r="AQ436" s="63">
        <v>116</v>
      </c>
      <c r="AR436" s="63">
        <v>364</v>
      </c>
      <c r="AS436" s="63">
        <v>569</v>
      </c>
      <c r="AT436" s="63">
        <v>0</v>
      </c>
      <c r="AU436" s="63">
        <v>0</v>
      </c>
      <c r="AV436" s="63">
        <v>0</v>
      </c>
      <c r="AW436" s="63">
        <v>3</v>
      </c>
      <c r="AX436" s="63">
        <v>0</v>
      </c>
      <c r="AY436" s="63">
        <v>0</v>
      </c>
      <c r="AZ436" s="63">
        <v>0</v>
      </c>
      <c r="BA436" s="63">
        <v>1</v>
      </c>
      <c r="BB436" s="63">
        <v>0</v>
      </c>
      <c r="BC436" s="63">
        <v>0</v>
      </c>
      <c r="BD436" s="63">
        <v>0</v>
      </c>
      <c r="BE436" s="63">
        <v>1</v>
      </c>
      <c r="BF436" s="63">
        <v>0</v>
      </c>
      <c r="BG436" s="63">
        <v>0</v>
      </c>
      <c r="BH436" s="63">
        <v>0</v>
      </c>
      <c r="BI436" s="63">
        <v>0</v>
      </c>
      <c r="BJ436" s="63">
        <v>2</v>
      </c>
      <c r="BK436" s="63">
        <v>0</v>
      </c>
      <c r="BL436" s="63">
        <v>0</v>
      </c>
      <c r="BM436" s="63">
        <v>0</v>
      </c>
      <c r="BN436" s="63">
        <v>0</v>
      </c>
      <c r="BO436" s="63">
        <v>0</v>
      </c>
      <c r="BP436" s="63">
        <v>1</v>
      </c>
      <c r="BQ436" s="63">
        <v>0</v>
      </c>
      <c r="BR436" s="63">
        <v>0</v>
      </c>
      <c r="BS436" s="63">
        <v>1</v>
      </c>
      <c r="BT436" s="63">
        <v>2</v>
      </c>
      <c r="BU436" s="63">
        <v>2</v>
      </c>
      <c r="BV436" s="63">
        <v>1</v>
      </c>
      <c r="BW436" s="63">
        <v>3</v>
      </c>
      <c r="BX436" s="63">
        <v>1</v>
      </c>
      <c r="BY436" s="63">
        <v>0</v>
      </c>
      <c r="BZ436" s="63">
        <v>1</v>
      </c>
      <c r="CA436" s="185"/>
    </row>
    <row r="437" spans="1:79" ht="15.75" x14ac:dyDescent="0.25">
      <c r="A437" s="63" t="s">
        <v>2239</v>
      </c>
      <c r="B437" s="63">
        <v>0</v>
      </c>
      <c r="C437" s="63">
        <v>1</v>
      </c>
      <c r="D437" s="63">
        <v>0</v>
      </c>
      <c r="E437" s="63">
        <v>3</v>
      </c>
      <c r="F437" s="63">
        <v>0</v>
      </c>
      <c r="G437" s="63">
        <v>0</v>
      </c>
      <c r="H437" s="63">
        <v>0</v>
      </c>
      <c r="I437" s="63">
        <v>0</v>
      </c>
      <c r="J437" s="63">
        <v>0</v>
      </c>
      <c r="K437" s="63">
        <v>0</v>
      </c>
      <c r="L437" s="63">
        <v>0</v>
      </c>
      <c r="M437" s="63">
        <v>0</v>
      </c>
      <c r="N437" s="63">
        <v>0</v>
      </c>
      <c r="O437" s="63">
        <v>1</v>
      </c>
      <c r="P437" s="63">
        <v>3</v>
      </c>
      <c r="Q437" s="63">
        <v>1</v>
      </c>
      <c r="R437" s="63">
        <v>0</v>
      </c>
      <c r="S437" s="63">
        <v>3</v>
      </c>
      <c r="T437" s="63">
        <v>12</v>
      </c>
      <c r="U437" s="63">
        <v>1</v>
      </c>
      <c r="V437" s="63">
        <v>0</v>
      </c>
      <c r="W437" s="63">
        <v>0</v>
      </c>
      <c r="X437" s="63">
        <v>2</v>
      </c>
      <c r="Y437" s="63">
        <v>0</v>
      </c>
      <c r="Z437" s="63">
        <v>3</v>
      </c>
      <c r="AA437" s="63">
        <v>15</v>
      </c>
      <c r="AB437" s="63">
        <v>9</v>
      </c>
      <c r="AC437" s="63">
        <v>1</v>
      </c>
      <c r="AD437" s="63">
        <v>13</v>
      </c>
      <c r="AE437" s="63">
        <v>0</v>
      </c>
      <c r="AF437" s="63">
        <v>2</v>
      </c>
      <c r="AG437" s="63">
        <v>0</v>
      </c>
      <c r="AH437" s="63">
        <v>16</v>
      </c>
      <c r="AI437" s="63">
        <v>21</v>
      </c>
      <c r="AJ437" s="63">
        <v>18</v>
      </c>
      <c r="AK437" s="63">
        <v>0</v>
      </c>
      <c r="AL437" s="63">
        <v>0</v>
      </c>
      <c r="AM437" s="63">
        <v>2</v>
      </c>
      <c r="AN437" s="63">
        <v>0</v>
      </c>
      <c r="AO437" s="63">
        <v>0</v>
      </c>
      <c r="AP437" s="63">
        <v>0</v>
      </c>
      <c r="AQ437" s="63">
        <v>10</v>
      </c>
      <c r="AR437" s="63">
        <v>14</v>
      </c>
      <c r="AS437" s="63">
        <v>8</v>
      </c>
      <c r="AT437" s="63">
        <v>0</v>
      </c>
      <c r="AU437" s="63">
        <v>0</v>
      </c>
      <c r="AV437" s="63">
        <v>0</v>
      </c>
      <c r="AW437" s="63">
        <v>25</v>
      </c>
      <c r="AX437" s="63">
        <v>10</v>
      </c>
      <c r="AY437" s="63">
        <v>11</v>
      </c>
      <c r="AZ437" s="63">
        <v>5</v>
      </c>
      <c r="BA437" s="63">
        <v>39</v>
      </c>
      <c r="BB437" s="63">
        <v>30</v>
      </c>
      <c r="BC437" s="63">
        <v>25</v>
      </c>
      <c r="BD437" s="63">
        <v>56</v>
      </c>
      <c r="BE437" s="63">
        <v>14</v>
      </c>
      <c r="BF437" s="63">
        <v>14</v>
      </c>
      <c r="BG437" s="63">
        <v>33</v>
      </c>
      <c r="BH437" s="63">
        <v>26</v>
      </c>
      <c r="BI437" s="63">
        <v>31</v>
      </c>
      <c r="BJ437" s="63">
        <v>42</v>
      </c>
      <c r="BK437" s="63">
        <v>30</v>
      </c>
      <c r="BL437" s="63">
        <v>14</v>
      </c>
      <c r="BM437" s="63">
        <v>17</v>
      </c>
      <c r="BN437" s="63">
        <v>25</v>
      </c>
      <c r="BO437" s="63">
        <v>7</v>
      </c>
      <c r="BP437" s="63">
        <v>15</v>
      </c>
      <c r="BQ437" s="63">
        <v>17</v>
      </c>
      <c r="BR437" s="63">
        <v>16</v>
      </c>
      <c r="BS437" s="63">
        <v>12</v>
      </c>
      <c r="BT437" s="63">
        <v>22</v>
      </c>
      <c r="BU437" s="63">
        <v>24</v>
      </c>
      <c r="BV437" s="63">
        <v>19</v>
      </c>
      <c r="BW437" s="63">
        <v>17</v>
      </c>
      <c r="BX437" s="63">
        <v>5</v>
      </c>
      <c r="BY437" s="63">
        <v>33</v>
      </c>
      <c r="BZ437" s="63">
        <v>6</v>
      </c>
      <c r="CA437" s="185"/>
    </row>
    <row r="438" spans="1:79" ht="15.75" x14ac:dyDescent="0.25">
      <c r="A438" s="63" t="s">
        <v>2240</v>
      </c>
      <c r="B438" s="63">
        <v>0</v>
      </c>
      <c r="C438" s="63">
        <v>0</v>
      </c>
      <c r="D438" s="63">
        <v>0</v>
      </c>
      <c r="E438" s="63">
        <v>0</v>
      </c>
      <c r="F438" s="63">
        <v>0</v>
      </c>
      <c r="G438" s="63">
        <v>0</v>
      </c>
      <c r="H438" s="63">
        <v>0</v>
      </c>
      <c r="I438" s="63">
        <v>1</v>
      </c>
      <c r="J438" s="63">
        <v>1</v>
      </c>
      <c r="K438" s="63">
        <v>1</v>
      </c>
      <c r="L438" s="63">
        <v>0</v>
      </c>
      <c r="M438" s="63">
        <v>0</v>
      </c>
      <c r="N438" s="63">
        <v>0</v>
      </c>
      <c r="O438" s="63">
        <v>0</v>
      </c>
      <c r="P438" s="63">
        <v>0</v>
      </c>
      <c r="Q438" s="63">
        <v>0</v>
      </c>
      <c r="R438" s="63">
        <v>0</v>
      </c>
      <c r="S438" s="63">
        <v>5</v>
      </c>
      <c r="T438" s="63">
        <v>5</v>
      </c>
      <c r="U438" s="63">
        <v>0</v>
      </c>
      <c r="V438" s="63">
        <v>14</v>
      </c>
      <c r="W438" s="63">
        <v>1</v>
      </c>
      <c r="X438" s="63">
        <v>0</v>
      </c>
      <c r="Y438" s="63">
        <v>0</v>
      </c>
      <c r="Z438" s="63">
        <v>0</v>
      </c>
      <c r="AA438" s="63">
        <v>1</v>
      </c>
      <c r="AB438" s="63">
        <v>4</v>
      </c>
      <c r="AC438" s="63">
        <v>1</v>
      </c>
      <c r="AD438" s="63">
        <v>21</v>
      </c>
      <c r="AE438" s="63">
        <v>0</v>
      </c>
      <c r="AF438" s="63">
        <v>0</v>
      </c>
      <c r="AG438" s="63">
        <v>0</v>
      </c>
      <c r="AH438" s="63">
        <v>8</v>
      </c>
      <c r="AI438" s="63">
        <v>13</v>
      </c>
      <c r="AJ438" s="63">
        <v>8</v>
      </c>
      <c r="AK438" s="63">
        <v>0</v>
      </c>
      <c r="AL438" s="63">
        <v>1</v>
      </c>
      <c r="AM438" s="63">
        <v>0</v>
      </c>
      <c r="AN438" s="63">
        <v>18</v>
      </c>
      <c r="AO438" s="63">
        <v>0</v>
      </c>
      <c r="AP438" s="63">
        <v>1</v>
      </c>
      <c r="AQ438" s="63">
        <v>6</v>
      </c>
      <c r="AR438" s="63">
        <v>7</v>
      </c>
      <c r="AS438" s="63">
        <v>7</v>
      </c>
      <c r="AT438" s="63">
        <v>0</v>
      </c>
      <c r="AU438" s="63">
        <v>0</v>
      </c>
      <c r="AV438" s="63">
        <v>0</v>
      </c>
      <c r="AW438" s="63">
        <v>1</v>
      </c>
      <c r="AX438" s="63">
        <v>5</v>
      </c>
      <c r="AY438" s="63">
        <v>1</v>
      </c>
      <c r="AZ438" s="63">
        <v>0</v>
      </c>
      <c r="BA438" s="63">
        <v>6</v>
      </c>
      <c r="BB438" s="63">
        <v>8</v>
      </c>
      <c r="BC438" s="63">
        <v>1</v>
      </c>
      <c r="BD438" s="63">
        <v>3</v>
      </c>
      <c r="BE438" s="63">
        <v>9</v>
      </c>
      <c r="BF438" s="63">
        <v>7</v>
      </c>
      <c r="BG438" s="63">
        <v>5</v>
      </c>
      <c r="BH438" s="63">
        <v>13</v>
      </c>
      <c r="BI438" s="63">
        <v>1</v>
      </c>
      <c r="BJ438" s="63">
        <v>7</v>
      </c>
      <c r="BK438" s="63">
        <v>13</v>
      </c>
      <c r="BL438" s="63">
        <v>6</v>
      </c>
      <c r="BM438" s="63">
        <v>8</v>
      </c>
      <c r="BN438" s="63">
        <v>3</v>
      </c>
      <c r="BO438" s="63">
        <v>3</v>
      </c>
      <c r="BP438" s="63">
        <v>1</v>
      </c>
      <c r="BQ438" s="63">
        <v>1</v>
      </c>
      <c r="BR438" s="63">
        <v>0</v>
      </c>
      <c r="BS438" s="63">
        <v>0</v>
      </c>
      <c r="BT438" s="63">
        <v>3</v>
      </c>
      <c r="BU438" s="63">
        <v>17</v>
      </c>
      <c r="BV438" s="63">
        <v>1</v>
      </c>
      <c r="BW438" s="63">
        <v>1</v>
      </c>
      <c r="BX438" s="63">
        <v>0</v>
      </c>
      <c r="BY438" s="63">
        <v>9</v>
      </c>
      <c r="BZ438" s="63">
        <v>0</v>
      </c>
      <c r="CA438" s="185"/>
    </row>
    <row r="439" spans="1:79" ht="15.75" x14ac:dyDescent="0.25">
      <c r="A439" s="63" t="s">
        <v>2241</v>
      </c>
      <c r="B439" s="63">
        <v>0</v>
      </c>
      <c r="C439" s="63">
        <v>2</v>
      </c>
      <c r="D439" s="63">
        <v>6</v>
      </c>
      <c r="E439" s="63">
        <v>0</v>
      </c>
      <c r="F439" s="63">
        <v>8</v>
      </c>
      <c r="G439" s="63">
        <v>12</v>
      </c>
      <c r="H439" s="63">
        <v>9</v>
      </c>
      <c r="I439" s="63">
        <v>6</v>
      </c>
      <c r="J439" s="63">
        <v>1</v>
      </c>
      <c r="K439" s="63">
        <v>2</v>
      </c>
      <c r="L439" s="63">
        <v>2</v>
      </c>
      <c r="M439" s="63">
        <v>1</v>
      </c>
      <c r="N439" s="63">
        <v>9</v>
      </c>
      <c r="O439" s="63">
        <v>0</v>
      </c>
      <c r="P439" s="63">
        <v>226</v>
      </c>
      <c r="Q439" s="63">
        <v>365</v>
      </c>
      <c r="R439" s="63">
        <v>889</v>
      </c>
      <c r="S439" s="63">
        <v>48</v>
      </c>
      <c r="T439" s="63">
        <v>208</v>
      </c>
      <c r="U439" s="63">
        <v>346</v>
      </c>
      <c r="V439" s="63">
        <v>169</v>
      </c>
      <c r="W439" s="63">
        <v>585</v>
      </c>
      <c r="X439" s="63">
        <v>711</v>
      </c>
      <c r="Y439" s="63">
        <v>599</v>
      </c>
      <c r="Z439" s="63">
        <v>448</v>
      </c>
      <c r="AA439" s="63">
        <v>930</v>
      </c>
      <c r="AB439" s="63">
        <v>311</v>
      </c>
      <c r="AC439" s="63">
        <v>317</v>
      </c>
      <c r="AD439" s="63">
        <v>192</v>
      </c>
      <c r="AE439" s="63">
        <v>936</v>
      </c>
      <c r="AF439" s="63">
        <v>209</v>
      </c>
      <c r="AG439" s="63">
        <v>260</v>
      </c>
      <c r="AH439" s="63">
        <v>148</v>
      </c>
      <c r="AI439" s="63">
        <v>94</v>
      </c>
      <c r="AJ439" s="63">
        <v>324</v>
      </c>
      <c r="AK439" s="63">
        <v>58</v>
      </c>
      <c r="AL439" s="63">
        <v>71</v>
      </c>
      <c r="AM439" s="63">
        <v>124</v>
      </c>
      <c r="AN439" s="63">
        <v>74</v>
      </c>
      <c r="AO439" s="63">
        <v>124</v>
      </c>
      <c r="AP439" s="63">
        <v>104</v>
      </c>
      <c r="AQ439" s="63">
        <v>73</v>
      </c>
      <c r="AR439" s="63">
        <v>221</v>
      </c>
      <c r="AS439" s="63">
        <v>569</v>
      </c>
      <c r="AT439" s="63">
        <v>1</v>
      </c>
      <c r="AU439" s="63">
        <v>0</v>
      </c>
      <c r="AV439" s="63">
        <v>1</v>
      </c>
      <c r="AW439" s="63">
        <v>8</v>
      </c>
      <c r="AX439" s="63">
        <v>5</v>
      </c>
      <c r="AY439" s="63">
        <v>7</v>
      </c>
      <c r="AZ439" s="63">
        <v>0</v>
      </c>
      <c r="BA439" s="63">
        <v>6</v>
      </c>
      <c r="BB439" s="63">
        <v>7</v>
      </c>
      <c r="BC439" s="63">
        <v>0</v>
      </c>
      <c r="BD439" s="63">
        <v>0</v>
      </c>
      <c r="BE439" s="63">
        <v>1</v>
      </c>
      <c r="BF439" s="63">
        <v>15</v>
      </c>
      <c r="BG439" s="63">
        <v>4</v>
      </c>
      <c r="BH439" s="63">
        <v>8</v>
      </c>
      <c r="BI439" s="63">
        <v>1</v>
      </c>
      <c r="BJ439" s="63">
        <v>1</v>
      </c>
      <c r="BK439" s="63">
        <v>7</v>
      </c>
      <c r="BL439" s="63">
        <v>5</v>
      </c>
      <c r="BM439" s="63">
        <v>2</v>
      </c>
      <c r="BN439" s="63">
        <v>5</v>
      </c>
      <c r="BO439" s="63">
        <v>0</v>
      </c>
      <c r="BP439" s="63">
        <v>1</v>
      </c>
      <c r="BQ439" s="63">
        <v>0</v>
      </c>
      <c r="BR439" s="63">
        <v>5</v>
      </c>
      <c r="BS439" s="63">
        <v>0</v>
      </c>
      <c r="BT439" s="63">
        <v>0</v>
      </c>
      <c r="BU439" s="63">
        <v>4</v>
      </c>
      <c r="BV439" s="63">
        <v>1</v>
      </c>
      <c r="BW439" s="63">
        <v>8</v>
      </c>
      <c r="BX439" s="63">
        <v>2</v>
      </c>
      <c r="BY439" s="63">
        <v>13</v>
      </c>
      <c r="BZ439" s="63">
        <v>1</v>
      </c>
      <c r="CA439" s="185"/>
    </row>
    <row r="440" spans="1:79" ht="15.75" x14ac:dyDescent="0.25">
      <c r="A440" s="63" t="s">
        <v>2242</v>
      </c>
      <c r="B440" s="63">
        <v>7</v>
      </c>
      <c r="C440" s="63">
        <v>96</v>
      </c>
      <c r="D440" s="63">
        <v>66</v>
      </c>
      <c r="E440" s="63">
        <v>137</v>
      </c>
      <c r="F440" s="63">
        <v>23</v>
      </c>
      <c r="G440" s="63">
        <v>44</v>
      </c>
      <c r="H440" s="63">
        <v>38</v>
      </c>
      <c r="I440" s="63">
        <v>15</v>
      </c>
      <c r="J440" s="63">
        <v>54</v>
      </c>
      <c r="K440" s="63">
        <v>15</v>
      </c>
      <c r="L440" s="63">
        <v>0</v>
      </c>
      <c r="M440" s="63">
        <v>0</v>
      </c>
      <c r="N440" s="63">
        <v>0</v>
      </c>
      <c r="O440" s="63">
        <v>2</v>
      </c>
      <c r="P440" s="63">
        <v>48</v>
      </c>
      <c r="Q440" s="63">
        <v>244</v>
      </c>
      <c r="R440" s="63">
        <v>333</v>
      </c>
      <c r="S440" s="63">
        <v>64</v>
      </c>
      <c r="T440" s="63">
        <v>350</v>
      </c>
      <c r="U440" s="63">
        <v>123</v>
      </c>
      <c r="V440" s="63">
        <v>82</v>
      </c>
      <c r="W440" s="63">
        <v>391</v>
      </c>
      <c r="X440" s="63">
        <v>850</v>
      </c>
      <c r="Y440" s="63">
        <v>281</v>
      </c>
      <c r="Z440" s="63">
        <v>319</v>
      </c>
      <c r="AA440" s="63">
        <v>181</v>
      </c>
      <c r="AB440" s="63">
        <v>80</v>
      </c>
      <c r="AC440" s="63">
        <v>391</v>
      </c>
      <c r="AD440" s="63">
        <v>20</v>
      </c>
      <c r="AE440" s="63">
        <v>124</v>
      </c>
      <c r="AF440" s="63">
        <v>90</v>
      </c>
      <c r="AG440" s="63">
        <v>28</v>
      </c>
      <c r="AH440" s="63">
        <v>111</v>
      </c>
      <c r="AI440" s="63">
        <v>140</v>
      </c>
      <c r="AJ440" s="63">
        <v>145</v>
      </c>
      <c r="AK440" s="63">
        <v>24</v>
      </c>
      <c r="AL440" s="63">
        <v>43</v>
      </c>
      <c r="AM440" s="63">
        <v>82</v>
      </c>
      <c r="AN440" s="63">
        <v>44</v>
      </c>
      <c r="AO440" s="63">
        <v>42</v>
      </c>
      <c r="AP440" s="63">
        <v>22</v>
      </c>
      <c r="AQ440" s="63">
        <v>22</v>
      </c>
      <c r="AR440" s="63">
        <v>112</v>
      </c>
      <c r="AS440" s="63">
        <v>251</v>
      </c>
      <c r="AT440" s="63">
        <v>1</v>
      </c>
      <c r="AU440" s="63">
        <v>0</v>
      </c>
      <c r="AV440" s="63">
        <v>3</v>
      </c>
      <c r="AW440" s="63">
        <v>4</v>
      </c>
      <c r="AX440" s="63">
        <v>2</v>
      </c>
      <c r="AY440" s="63">
        <v>0</v>
      </c>
      <c r="AZ440" s="63">
        <v>0</v>
      </c>
      <c r="BA440" s="63">
        <v>3</v>
      </c>
      <c r="BB440" s="63">
        <v>13</v>
      </c>
      <c r="BC440" s="63">
        <v>1</v>
      </c>
      <c r="BD440" s="63">
        <v>2</v>
      </c>
      <c r="BE440" s="63">
        <v>1</v>
      </c>
      <c r="BF440" s="63">
        <v>1</v>
      </c>
      <c r="BG440" s="63">
        <v>0</v>
      </c>
      <c r="BH440" s="63">
        <v>15</v>
      </c>
      <c r="BI440" s="63">
        <v>3</v>
      </c>
      <c r="BJ440" s="63">
        <v>2</v>
      </c>
      <c r="BK440" s="63">
        <v>1</v>
      </c>
      <c r="BL440" s="63">
        <v>1</v>
      </c>
      <c r="BM440" s="63">
        <v>2</v>
      </c>
      <c r="BN440" s="63">
        <v>1</v>
      </c>
      <c r="BO440" s="63">
        <v>2</v>
      </c>
      <c r="BP440" s="63">
        <v>0</v>
      </c>
      <c r="BQ440" s="63">
        <v>0</v>
      </c>
      <c r="BR440" s="63">
        <v>4</v>
      </c>
      <c r="BS440" s="63">
        <v>1</v>
      </c>
      <c r="BT440" s="63">
        <v>0</v>
      </c>
      <c r="BU440" s="63">
        <v>3</v>
      </c>
      <c r="BV440" s="63">
        <v>3</v>
      </c>
      <c r="BW440" s="63">
        <v>13</v>
      </c>
      <c r="BX440" s="63">
        <v>2</v>
      </c>
      <c r="BY440" s="63">
        <v>6</v>
      </c>
      <c r="BZ440" s="63">
        <v>0</v>
      </c>
      <c r="CA440" s="185"/>
    </row>
    <row r="441" spans="1:79" ht="15.75" x14ac:dyDescent="0.25">
      <c r="A441" s="63" t="s">
        <v>2243</v>
      </c>
      <c r="B441" s="63">
        <v>3</v>
      </c>
      <c r="C441" s="63">
        <v>56</v>
      </c>
      <c r="D441" s="63">
        <v>73</v>
      </c>
      <c r="E441" s="63">
        <v>119</v>
      </c>
      <c r="F441" s="63">
        <v>45</v>
      </c>
      <c r="G441" s="63">
        <v>30</v>
      </c>
      <c r="H441" s="63">
        <v>23</v>
      </c>
      <c r="I441" s="63">
        <v>11</v>
      </c>
      <c r="J441" s="63">
        <v>24</v>
      </c>
      <c r="K441" s="63">
        <v>7</v>
      </c>
      <c r="L441" s="63">
        <v>2</v>
      </c>
      <c r="M441" s="63">
        <v>37</v>
      </c>
      <c r="N441" s="63">
        <v>72</v>
      </c>
      <c r="O441" s="63">
        <v>1</v>
      </c>
      <c r="P441" s="63">
        <v>933</v>
      </c>
      <c r="Q441" s="63">
        <v>1137</v>
      </c>
      <c r="R441" s="63">
        <v>3814</v>
      </c>
      <c r="S441" s="63">
        <v>465</v>
      </c>
      <c r="T441" s="63">
        <v>2512</v>
      </c>
      <c r="U441" s="63">
        <v>2328</v>
      </c>
      <c r="V441" s="63">
        <v>641</v>
      </c>
      <c r="W441" s="63">
        <v>3840</v>
      </c>
      <c r="X441" s="63">
        <v>2046</v>
      </c>
      <c r="Y441" s="63">
        <v>2564</v>
      </c>
      <c r="Z441" s="63">
        <v>1161</v>
      </c>
      <c r="AA441" s="63">
        <v>2448</v>
      </c>
      <c r="AB441" s="63">
        <v>741</v>
      </c>
      <c r="AC441" s="63">
        <v>1710</v>
      </c>
      <c r="AD441" s="63">
        <v>306</v>
      </c>
      <c r="AE441" s="63">
        <v>1237</v>
      </c>
      <c r="AF441" s="63">
        <v>1125</v>
      </c>
      <c r="AG441" s="63">
        <v>669</v>
      </c>
      <c r="AH441" s="63">
        <v>939</v>
      </c>
      <c r="AI441" s="63">
        <v>517</v>
      </c>
      <c r="AJ441" s="63">
        <v>1308</v>
      </c>
      <c r="AK441" s="63">
        <v>138</v>
      </c>
      <c r="AL441" s="63">
        <v>199</v>
      </c>
      <c r="AM441" s="63">
        <v>282</v>
      </c>
      <c r="AN441" s="63">
        <v>209</v>
      </c>
      <c r="AO441" s="63">
        <v>281</v>
      </c>
      <c r="AP441" s="63">
        <v>171</v>
      </c>
      <c r="AQ441" s="63">
        <v>421</v>
      </c>
      <c r="AR441" s="63">
        <v>877</v>
      </c>
      <c r="AS441" s="63">
        <v>924</v>
      </c>
      <c r="AT441" s="63">
        <v>8</v>
      </c>
      <c r="AU441" s="63">
        <v>2</v>
      </c>
      <c r="AV441" s="63">
        <v>4</v>
      </c>
      <c r="AW441" s="63">
        <v>384</v>
      </c>
      <c r="AX441" s="63">
        <v>331</v>
      </c>
      <c r="AY441" s="63">
        <v>183</v>
      </c>
      <c r="AZ441" s="63">
        <v>160</v>
      </c>
      <c r="BA441" s="63">
        <v>690</v>
      </c>
      <c r="BB441" s="63">
        <v>701</v>
      </c>
      <c r="BC441" s="63">
        <v>188</v>
      </c>
      <c r="BD441" s="63">
        <v>200</v>
      </c>
      <c r="BE441" s="63">
        <v>190</v>
      </c>
      <c r="BF441" s="63">
        <v>600</v>
      </c>
      <c r="BG441" s="63">
        <v>291</v>
      </c>
      <c r="BH441" s="63">
        <v>508</v>
      </c>
      <c r="BI441" s="63">
        <v>646</v>
      </c>
      <c r="BJ441" s="63">
        <v>179</v>
      </c>
      <c r="BK441" s="63">
        <v>383</v>
      </c>
      <c r="BL441" s="63">
        <v>281</v>
      </c>
      <c r="BM441" s="63">
        <v>177</v>
      </c>
      <c r="BN441" s="63">
        <v>206</v>
      </c>
      <c r="BO441" s="63">
        <v>600</v>
      </c>
      <c r="BP441" s="63">
        <v>119</v>
      </c>
      <c r="BQ441" s="63">
        <v>94</v>
      </c>
      <c r="BR441" s="63">
        <v>143</v>
      </c>
      <c r="BS441" s="63">
        <v>105</v>
      </c>
      <c r="BT441" s="63">
        <v>381</v>
      </c>
      <c r="BU441" s="63">
        <v>355</v>
      </c>
      <c r="BV441" s="63">
        <v>246</v>
      </c>
      <c r="BW441" s="63">
        <v>498</v>
      </c>
      <c r="BX441" s="63">
        <v>82</v>
      </c>
      <c r="BY441" s="63">
        <v>953</v>
      </c>
      <c r="BZ441" s="63">
        <v>180</v>
      </c>
      <c r="CA441" s="185"/>
    </row>
    <row r="442" spans="1:79" ht="15.75" x14ac:dyDescent="0.25">
      <c r="A442" s="63" t="s">
        <v>2244</v>
      </c>
      <c r="B442" s="63">
        <v>0</v>
      </c>
      <c r="C442" s="63">
        <v>0</v>
      </c>
      <c r="D442" s="63">
        <v>0</v>
      </c>
      <c r="E442" s="63">
        <v>0</v>
      </c>
      <c r="F442" s="63">
        <v>0</v>
      </c>
      <c r="G442" s="63">
        <v>0</v>
      </c>
      <c r="H442" s="63">
        <v>0</v>
      </c>
      <c r="I442" s="63">
        <v>0</v>
      </c>
      <c r="J442" s="63">
        <v>0</v>
      </c>
      <c r="K442" s="63">
        <v>0</v>
      </c>
      <c r="L442" s="63">
        <v>0</v>
      </c>
      <c r="M442" s="63">
        <v>0</v>
      </c>
      <c r="N442" s="63">
        <v>0</v>
      </c>
      <c r="O442" s="63">
        <v>0</v>
      </c>
      <c r="P442" s="63">
        <v>12</v>
      </c>
      <c r="Q442" s="63">
        <v>0</v>
      </c>
      <c r="R442" s="63">
        <v>1</v>
      </c>
      <c r="S442" s="63">
        <v>13</v>
      </c>
      <c r="T442" s="63">
        <v>34</v>
      </c>
      <c r="U442" s="63">
        <v>23</v>
      </c>
      <c r="V442" s="63">
        <v>3</v>
      </c>
      <c r="W442" s="63">
        <v>12</v>
      </c>
      <c r="X442" s="63">
        <v>9</v>
      </c>
      <c r="Y442" s="63">
        <v>6</v>
      </c>
      <c r="Z442" s="63">
        <v>2</v>
      </c>
      <c r="AA442" s="63">
        <v>25</v>
      </c>
      <c r="AB442" s="63">
        <v>9</v>
      </c>
      <c r="AC442" s="63">
        <v>6</v>
      </c>
      <c r="AD442" s="63">
        <v>7</v>
      </c>
      <c r="AE442" s="63">
        <v>1</v>
      </c>
      <c r="AF442" s="63">
        <v>6</v>
      </c>
      <c r="AG442" s="63">
        <v>0</v>
      </c>
      <c r="AH442" s="63">
        <v>32</v>
      </c>
      <c r="AI442" s="63">
        <v>9</v>
      </c>
      <c r="AJ442" s="63">
        <v>10</v>
      </c>
      <c r="AK442" s="63">
        <v>1</v>
      </c>
      <c r="AL442" s="63">
        <v>2</v>
      </c>
      <c r="AM442" s="63">
        <v>2</v>
      </c>
      <c r="AN442" s="63">
        <v>0</v>
      </c>
      <c r="AO442" s="63">
        <v>0</v>
      </c>
      <c r="AP442" s="63">
        <v>0</v>
      </c>
      <c r="AQ442" s="63">
        <v>3</v>
      </c>
      <c r="AR442" s="63">
        <v>9</v>
      </c>
      <c r="AS442" s="63">
        <v>7</v>
      </c>
      <c r="AT442" s="63">
        <v>0</v>
      </c>
      <c r="AU442" s="63">
        <v>0</v>
      </c>
      <c r="AV442" s="63">
        <v>0</v>
      </c>
      <c r="AW442" s="63">
        <v>9</v>
      </c>
      <c r="AX442" s="63">
        <v>11</v>
      </c>
      <c r="AY442" s="63">
        <v>3</v>
      </c>
      <c r="AZ442" s="63">
        <v>69</v>
      </c>
      <c r="BA442" s="63">
        <v>17</v>
      </c>
      <c r="BB442" s="63">
        <v>6</v>
      </c>
      <c r="BC442" s="63">
        <v>5</v>
      </c>
      <c r="BD442" s="63">
        <v>11</v>
      </c>
      <c r="BE442" s="63">
        <v>5</v>
      </c>
      <c r="BF442" s="63">
        <v>11</v>
      </c>
      <c r="BG442" s="63">
        <v>9</v>
      </c>
      <c r="BH442" s="63">
        <v>44</v>
      </c>
      <c r="BI442" s="63">
        <v>17</v>
      </c>
      <c r="BJ442" s="63">
        <v>14</v>
      </c>
      <c r="BK442" s="63">
        <v>16</v>
      </c>
      <c r="BL442" s="63">
        <v>18</v>
      </c>
      <c r="BM442" s="63">
        <v>4</v>
      </c>
      <c r="BN442" s="63">
        <v>14</v>
      </c>
      <c r="BO442" s="63">
        <v>10</v>
      </c>
      <c r="BP442" s="63">
        <v>4</v>
      </c>
      <c r="BQ442" s="63">
        <v>7</v>
      </c>
      <c r="BR442" s="63">
        <v>8</v>
      </c>
      <c r="BS442" s="63">
        <v>1</v>
      </c>
      <c r="BT442" s="63">
        <v>14</v>
      </c>
      <c r="BU442" s="63">
        <v>31</v>
      </c>
      <c r="BV442" s="63">
        <v>16</v>
      </c>
      <c r="BW442" s="63">
        <v>5</v>
      </c>
      <c r="BX442" s="63">
        <v>0</v>
      </c>
      <c r="BY442" s="63">
        <v>34</v>
      </c>
      <c r="BZ442" s="63">
        <v>4</v>
      </c>
      <c r="CA442" s="185"/>
    </row>
    <row r="443" spans="1:79" ht="15.75" x14ac:dyDescent="0.25">
      <c r="A443" s="63" t="s">
        <v>2245</v>
      </c>
      <c r="B443" s="63">
        <v>0</v>
      </c>
      <c r="C443" s="63">
        <v>0</v>
      </c>
      <c r="D443" s="63">
        <v>0</v>
      </c>
      <c r="E443" s="63">
        <v>0</v>
      </c>
      <c r="F443" s="63">
        <v>13</v>
      </c>
      <c r="G443" s="63">
        <v>44</v>
      </c>
      <c r="H443" s="63">
        <v>45</v>
      </c>
      <c r="I443" s="63">
        <v>12</v>
      </c>
      <c r="J443" s="63">
        <v>45</v>
      </c>
      <c r="K443" s="63">
        <v>31</v>
      </c>
      <c r="L443" s="63">
        <v>0</v>
      </c>
      <c r="M443" s="63">
        <v>1</v>
      </c>
      <c r="N443" s="63">
        <v>0</v>
      </c>
      <c r="O443" s="63">
        <v>0</v>
      </c>
      <c r="P443" s="63">
        <v>0</v>
      </c>
      <c r="Q443" s="63">
        <v>0</v>
      </c>
      <c r="R443" s="63">
        <v>0</v>
      </c>
      <c r="S443" s="63">
        <v>0</v>
      </c>
      <c r="T443" s="63">
        <v>0</v>
      </c>
      <c r="U443" s="63">
        <v>0</v>
      </c>
      <c r="V443" s="63">
        <v>15</v>
      </c>
      <c r="W443" s="63">
        <v>0</v>
      </c>
      <c r="X443" s="63">
        <v>0</v>
      </c>
      <c r="Y443" s="63">
        <v>0</v>
      </c>
      <c r="Z443" s="63">
        <v>0</v>
      </c>
      <c r="AA443" s="63">
        <v>0</v>
      </c>
      <c r="AB443" s="63">
        <v>3</v>
      </c>
      <c r="AC443" s="63">
        <v>7</v>
      </c>
      <c r="AD443" s="63">
        <v>18</v>
      </c>
      <c r="AE443" s="63">
        <v>0</v>
      </c>
      <c r="AF443" s="63">
        <v>0</v>
      </c>
      <c r="AG443" s="63">
        <v>0</v>
      </c>
      <c r="AH443" s="63">
        <v>0</v>
      </c>
      <c r="AI443" s="63">
        <v>0</v>
      </c>
      <c r="AJ443" s="63">
        <v>0</v>
      </c>
      <c r="AK443" s="63">
        <v>16</v>
      </c>
      <c r="AL443" s="63">
        <v>11</v>
      </c>
      <c r="AM443" s="63">
        <v>18</v>
      </c>
      <c r="AN443" s="63">
        <v>9</v>
      </c>
      <c r="AO443" s="63">
        <v>3</v>
      </c>
      <c r="AP443" s="63">
        <v>1</v>
      </c>
      <c r="AQ443" s="63">
        <v>0</v>
      </c>
      <c r="AR443" s="63">
        <v>0</v>
      </c>
      <c r="AS443" s="63">
        <v>0</v>
      </c>
      <c r="AT443" s="63">
        <v>4</v>
      </c>
      <c r="AU443" s="63">
        <v>2</v>
      </c>
      <c r="AV443" s="63">
        <v>3</v>
      </c>
      <c r="AW443" s="63">
        <v>0</v>
      </c>
      <c r="AX443" s="63">
        <v>0</v>
      </c>
      <c r="AY443" s="63">
        <v>0</v>
      </c>
      <c r="AZ443" s="63">
        <v>0</v>
      </c>
      <c r="BA443" s="63">
        <v>0</v>
      </c>
      <c r="BB443" s="63">
        <v>2</v>
      </c>
      <c r="BC443" s="63">
        <v>0</v>
      </c>
      <c r="BD443" s="63">
        <v>0</v>
      </c>
      <c r="BE443" s="63">
        <v>0</v>
      </c>
      <c r="BF443" s="63">
        <v>0</v>
      </c>
      <c r="BG443" s="63">
        <v>0</v>
      </c>
      <c r="BH443" s="63">
        <v>0</v>
      </c>
      <c r="BI443" s="63">
        <v>1</v>
      </c>
      <c r="BJ443" s="63">
        <v>0</v>
      </c>
      <c r="BK443" s="63">
        <v>0</v>
      </c>
      <c r="BL443" s="63">
        <v>0</v>
      </c>
      <c r="BM443" s="63">
        <v>0</v>
      </c>
      <c r="BN443" s="63">
        <v>0</v>
      </c>
      <c r="BO443" s="63">
        <v>0</v>
      </c>
      <c r="BP443" s="63">
        <v>0</v>
      </c>
      <c r="BQ443" s="63">
        <v>0</v>
      </c>
      <c r="BR443" s="63">
        <v>0</v>
      </c>
      <c r="BS443" s="63">
        <v>5</v>
      </c>
      <c r="BT443" s="63">
        <v>1</v>
      </c>
      <c r="BU443" s="63">
        <v>2</v>
      </c>
      <c r="BV443" s="63">
        <v>0</v>
      </c>
      <c r="BW443" s="63">
        <v>7</v>
      </c>
      <c r="BX443" s="63">
        <v>0</v>
      </c>
      <c r="BY443" s="63">
        <v>0</v>
      </c>
      <c r="BZ443" s="63">
        <v>0</v>
      </c>
      <c r="CA443" s="185"/>
    </row>
    <row r="444" spans="1:79" ht="15.75" x14ac:dyDescent="0.25">
      <c r="A444" s="63" t="s">
        <v>2246</v>
      </c>
      <c r="B444" s="63">
        <v>50</v>
      </c>
      <c r="C444" s="63">
        <v>2</v>
      </c>
      <c r="D444" s="63">
        <v>22</v>
      </c>
      <c r="E444" s="63">
        <v>3</v>
      </c>
      <c r="F444" s="63">
        <v>19</v>
      </c>
      <c r="G444" s="63">
        <v>19</v>
      </c>
      <c r="H444" s="63">
        <v>20</v>
      </c>
      <c r="I444" s="63">
        <v>5</v>
      </c>
      <c r="J444" s="63">
        <v>19</v>
      </c>
      <c r="K444" s="63">
        <v>10</v>
      </c>
      <c r="L444" s="63">
        <v>0</v>
      </c>
      <c r="M444" s="63">
        <v>1</v>
      </c>
      <c r="N444" s="63">
        <v>0</v>
      </c>
      <c r="O444" s="63">
        <v>0</v>
      </c>
      <c r="P444" s="63">
        <v>0</v>
      </c>
      <c r="Q444" s="63">
        <v>0</v>
      </c>
      <c r="R444" s="63">
        <v>0</v>
      </c>
      <c r="S444" s="63">
        <v>1</v>
      </c>
      <c r="T444" s="63">
        <v>10</v>
      </c>
      <c r="U444" s="63">
        <v>0</v>
      </c>
      <c r="V444" s="63">
        <v>1</v>
      </c>
      <c r="W444" s="63">
        <v>1</v>
      </c>
      <c r="X444" s="63">
        <v>3</v>
      </c>
      <c r="Y444" s="63">
        <v>2</v>
      </c>
      <c r="Z444" s="63">
        <v>1</v>
      </c>
      <c r="AA444" s="63">
        <v>18</v>
      </c>
      <c r="AB444" s="63">
        <v>7</v>
      </c>
      <c r="AC444" s="63">
        <v>10</v>
      </c>
      <c r="AD444" s="63">
        <v>9</v>
      </c>
      <c r="AE444" s="63">
        <v>0</v>
      </c>
      <c r="AF444" s="63">
        <v>0</v>
      </c>
      <c r="AG444" s="63">
        <v>0</v>
      </c>
      <c r="AH444" s="63">
        <v>2</v>
      </c>
      <c r="AI444" s="63">
        <v>2</v>
      </c>
      <c r="AJ444" s="63">
        <v>4</v>
      </c>
      <c r="AK444" s="63">
        <v>10</v>
      </c>
      <c r="AL444" s="63">
        <v>8</v>
      </c>
      <c r="AM444" s="63">
        <v>13</v>
      </c>
      <c r="AN444" s="63">
        <v>2</v>
      </c>
      <c r="AO444" s="63">
        <v>0</v>
      </c>
      <c r="AP444" s="63">
        <v>2</v>
      </c>
      <c r="AQ444" s="63">
        <v>5</v>
      </c>
      <c r="AR444" s="63">
        <v>0</v>
      </c>
      <c r="AS444" s="63">
        <v>2</v>
      </c>
      <c r="AT444" s="63">
        <v>0</v>
      </c>
      <c r="AU444" s="63">
        <v>0</v>
      </c>
      <c r="AV444" s="63">
        <v>0</v>
      </c>
      <c r="AW444" s="63">
        <v>0</v>
      </c>
      <c r="AX444" s="63">
        <v>1</v>
      </c>
      <c r="AY444" s="63">
        <v>0</v>
      </c>
      <c r="AZ444" s="63">
        <v>0</v>
      </c>
      <c r="BA444" s="63">
        <v>10</v>
      </c>
      <c r="BB444" s="63">
        <v>6</v>
      </c>
      <c r="BC444" s="63">
        <v>0</v>
      </c>
      <c r="BD444" s="63">
        <v>0</v>
      </c>
      <c r="BE444" s="63">
        <v>4</v>
      </c>
      <c r="BF444" s="63">
        <v>1</v>
      </c>
      <c r="BG444" s="63">
        <v>6</v>
      </c>
      <c r="BH444" s="63">
        <v>46</v>
      </c>
      <c r="BI444" s="63">
        <v>1</v>
      </c>
      <c r="BJ444" s="63">
        <v>3</v>
      </c>
      <c r="BK444" s="63">
        <v>5</v>
      </c>
      <c r="BL444" s="63">
        <v>5</v>
      </c>
      <c r="BM444" s="63">
        <v>3</v>
      </c>
      <c r="BN444" s="63">
        <v>2</v>
      </c>
      <c r="BO444" s="63">
        <v>3</v>
      </c>
      <c r="BP444" s="63">
        <v>3</v>
      </c>
      <c r="BQ444" s="63">
        <v>0</v>
      </c>
      <c r="BR444" s="63">
        <v>1</v>
      </c>
      <c r="BS444" s="63">
        <v>0</v>
      </c>
      <c r="BT444" s="63">
        <v>6</v>
      </c>
      <c r="BU444" s="63">
        <v>0</v>
      </c>
      <c r="BV444" s="63">
        <v>5</v>
      </c>
      <c r="BW444" s="63">
        <v>5</v>
      </c>
      <c r="BX444" s="63">
        <v>2</v>
      </c>
      <c r="BY444" s="63">
        <v>9</v>
      </c>
      <c r="BZ444" s="63">
        <v>0</v>
      </c>
      <c r="CA444" s="185"/>
    </row>
    <row r="445" spans="1:79" ht="15.75" x14ac:dyDescent="0.25">
      <c r="A445" s="63" t="s">
        <v>2247</v>
      </c>
      <c r="B445" s="63">
        <v>1</v>
      </c>
      <c r="C445" s="63">
        <v>6</v>
      </c>
      <c r="D445" s="63">
        <v>6</v>
      </c>
      <c r="E445" s="63">
        <v>8</v>
      </c>
      <c r="F445" s="63">
        <v>23</v>
      </c>
      <c r="G445" s="63">
        <v>27</v>
      </c>
      <c r="H445" s="63">
        <v>15</v>
      </c>
      <c r="I445" s="63">
        <v>6</v>
      </c>
      <c r="J445" s="63">
        <v>8</v>
      </c>
      <c r="K445" s="63">
        <v>10</v>
      </c>
      <c r="L445" s="63">
        <v>0</v>
      </c>
      <c r="M445" s="63">
        <v>87</v>
      </c>
      <c r="N445" s="63">
        <v>38</v>
      </c>
      <c r="O445" s="63">
        <v>0</v>
      </c>
      <c r="P445" s="63">
        <v>33</v>
      </c>
      <c r="Q445" s="63">
        <v>7</v>
      </c>
      <c r="R445" s="63">
        <v>4</v>
      </c>
      <c r="S445" s="63">
        <v>165</v>
      </c>
      <c r="T445" s="63">
        <v>207</v>
      </c>
      <c r="U445" s="63">
        <v>41</v>
      </c>
      <c r="V445" s="63">
        <v>22</v>
      </c>
      <c r="W445" s="63">
        <v>20</v>
      </c>
      <c r="X445" s="63">
        <v>33</v>
      </c>
      <c r="Y445" s="63">
        <v>8</v>
      </c>
      <c r="Z445" s="63">
        <v>13</v>
      </c>
      <c r="AA445" s="63">
        <v>322</v>
      </c>
      <c r="AB445" s="63">
        <v>60</v>
      </c>
      <c r="AC445" s="63">
        <v>12</v>
      </c>
      <c r="AD445" s="63">
        <v>106</v>
      </c>
      <c r="AE445" s="63">
        <v>1</v>
      </c>
      <c r="AF445" s="63">
        <v>17</v>
      </c>
      <c r="AG445" s="63">
        <v>1</v>
      </c>
      <c r="AH445" s="63">
        <v>198</v>
      </c>
      <c r="AI445" s="63">
        <v>239</v>
      </c>
      <c r="AJ445" s="63">
        <v>151</v>
      </c>
      <c r="AK445" s="63">
        <v>11</v>
      </c>
      <c r="AL445" s="63">
        <v>6</v>
      </c>
      <c r="AM445" s="63">
        <v>37</v>
      </c>
      <c r="AN445" s="63">
        <v>7</v>
      </c>
      <c r="AO445" s="63">
        <v>1</v>
      </c>
      <c r="AP445" s="63">
        <v>1</v>
      </c>
      <c r="AQ445" s="63">
        <v>110</v>
      </c>
      <c r="AR445" s="63">
        <v>135</v>
      </c>
      <c r="AS445" s="63">
        <v>143</v>
      </c>
      <c r="AT445" s="63">
        <v>2</v>
      </c>
      <c r="AU445" s="63">
        <v>0</v>
      </c>
      <c r="AV445" s="63">
        <v>1</v>
      </c>
      <c r="AW445" s="63">
        <v>74</v>
      </c>
      <c r="AX445" s="63">
        <v>166</v>
      </c>
      <c r="AY445" s="63">
        <v>80</v>
      </c>
      <c r="AZ445" s="63">
        <v>306</v>
      </c>
      <c r="BA445" s="63">
        <v>286</v>
      </c>
      <c r="BB445" s="63">
        <v>161</v>
      </c>
      <c r="BC445" s="63">
        <v>142</v>
      </c>
      <c r="BD445" s="63">
        <v>137</v>
      </c>
      <c r="BE445" s="63">
        <v>134</v>
      </c>
      <c r="BF445" s="63">
        <v>95</v>
      </c>
      <c r="BG445" s="63">
        <v>193</v>
      </c>
      <c r="BH445" s="63">
        <v>314</v>
      </c>
      <c r="BI445" s="63">
        <v>157</v>
      </c>
      <c r="BJ445" s="63">
        <v>189</v>
      </c>
      <c r="BK445" s="63">
        <v>355</v>
      </c>
      <c r="BL445" s="63">
        <v>127</v>
      </c>
      <c r="BM445" s="63">
        <v>173</v>
      </c>
      <c r="BN445" s="63">
        <v>159</v>
      </c>
      <c r="BO445" s="63">
        <v>89</v>
      </c>
      <c r="BP445" s="63">
        <v>101</v>
      </c>
      <c r="BQ445" s="63">
        <v>63</v>
      </c>
      <c r="BR445" s="63">
        <v>121</v>
      </c>
      <c r="BS445" s="63">
        <v>60</v>
      </c>
      <c r="BT445" s="63">
        <v>265</v>
      </c>
      <c r="BU445" s="63">
        <v>171</v>
      </c>
      <c r="BV445" s="63">
        <v>102</v>
      </c>
      <c r="BW445" s="63">
        <v>124</v>
      </c>
      <c r="BX445" s="63">
        <v>54</v>
      </c>
      <c r="BY445" s="63">
        <v>690</v>
      </c>
      <c r="BZ445" s="63">
        <v>149</v>
      </c>
      <c r="CA445" s="185"/>
    </row>
    <row r="446" spans="1:79" ht="15.75" x14ac:dyDescent="0.25">
      <c r="A446" s="63" t="s">
        <v>2248</v>
      </c>
      <c r="B446" s="63">
        <v>4</v>
      </c>
      <c r="C446" s="63">
        <v>0</v>
      </c>
      <c r="D446" s="63">
        <v>19</v>
      </c>
      <c r="E446" s="63">
        <v>2</v>
      </c>
      <c r="F446" s="63">
        <v>0</v>
      </c>
      <c r="G446" s="63">
        <v>15</v>
      </c>
      <c r="H446" s="63">
        <v>11</v>
      </c>
      <c r="I446" s="63">
        <v>1</v>
      </c>
      <c r="J446" s="63">
        <v>0</v>
      </c>
      <c r="K446" s="63">
        <v>3</v>
      </c>
      <c r="L446" s="63">
        <v>0</v>
      </c>
      <c r="M446" s="63">
        <v>2</v>
      </c>
      <c r="N446" s="63">
        <v>0</v>
      </c>
      <c r="O446" s="63">
        <v>1</v>
      </c>
      <c r="P446" s="63">
        <v>1</v>
      </c>
      <c r="Q446" s="63">
        <v>2</v>
      </c>
      <c r="R446" s="63">
        <v>0</v>
      </c>
      <c r="S446" s="63">
        <v>4</v>
      </c>
      <c r="T446" s="63">
        <v>1</v>
      </c>
      <c r="U446" s="63">
        <v>0</v>
      </c>
      <c r="V446" s="63">
        <v>23</v>
      </c>
      <c r="W446" s="63">
        <v>3</v>
      </c>
      <c r="X446" s="63">
        <v>2</v>
      </c>
      <c r="Y446" s="63">
        <v>0</v>
      </c>
      <c r="Z446" s="63">
        <v>0</v>
      </c>
      <c r="AA446" s="63">
        <v>18</v>
      </c>
      <c r="AB446" s="63">
        <v>2</v>
      </c>
      <c r="AC446" s="63">
        <v>1</v>
      </c>
      <c r="AD446" s="63">
        <v>3</v>
      </c>
      <c r="AE446" s="63">
        <v>4</v>
      </c>
      <c r="AF446" s="63">
        <v>13</v>
      </c>
      <c r="AG446" s="63">
        <v>0</v>
      </c>
      <c r="AH446" s="63">
        <v>12</v>
      </c>
      <c r="AI446" s="63">
        <v>3</v>
      </c>
      <c r="AJ446" s="63">
        <v>8</v>
      </c>
      <c r="AK446" s="63">
        <v>0</v>
      </c>
      <c r="AL446" s="63">
        <v>2</v>
      </c>
      <c r="AM446" s="63">
        <v>0</v>
      </c>
      <c r="AN446" s="63">
        <v>26</v>
      </c>
      <c r="AO446" s="63">
        <v>4</v>
      </c>
      <c r="AP446" s="63">
        <v>4</v>
      </c>
      <c r="AQ446" s="63">
        <v>5</v>
      </c>
      <c r="AR446" s="63">
        <v>4</v>
      </c>
      <c r="AS446" s="63">
        <v>1</v>
      </c>
      <c r="AT446" s="63">
        <v>0</v>
      </c>
      <c r="AU446" s="63">
        <v>0</v>
      </c>
      <c r="AV446" s="63">
        <v>1</v>
      </c>
      <c r="AW446" s="63">
        <v>4</v>
      </c>
      <c r="AX446" s="63">
        <v>3</v>
      </c>
      <c r="AY446" s="63">
        <v>5</v>
      </c>
      <c r="AZ446" s="63">
        <v>3</v>
      </c>
      <c r="BA446" s="63">
        <v>9</v>
      </c>
      <c r="BB446" s="63">
        <v>6</v>
      </c>
      <c r="BC446" s="63">
        <v>2</v>
      </c>
      <c r="BD446" s="63">
        <v>0</v>
      </c>
      <c r="BE446" s="63">
        <v>2</v>
      </c>
      <c r="BF446" s="63">
        <v>1</v>
      </c>
      <c r="BG446" s="63">
        <v>9</v>
      </c>
      <c r="BH446" s="63">
        <v>30</v>
      </c>
      <c r="BI446" s="63">
        <v>3</v>
      </c>
      <c r="BJ446" s="63">
        <v>9</v>
      </c>
      <c r="BK446" s="63">
        <v>10</v>
      </c>
      <c r="BL446" s="63">
        <v>7</v>
      </c>
      <c r="BM446" s="63">
        <v>0</v>
      </c>
      <c r="BN446" s="63">
        <v>5</v>
      </c>
      <c r="BO446" s="63">
        <v>15</v>
      </c>
      <c r="BP446" s="63">
        <v>2</v>
      </c>
      <c r="BQ446" s="63">
        <v>1</v>
      </c>
      <c r="BR446" s="63">
        <v>3</v>
      </c>
      <c r="BS446" s="63">
        <v>2</v>
      </c>
      <c r="BT446" s="63">
        <v>4</v>
      </c>
      <c r="BU446" s="63">
        <v>3</v>
      </c>
      <c r="BV446" s="63">
        <v>1</v>
      </c>
      <c r="BW446" s="63">
        <v>29</v>
      </c>
      <c r="BX446" s="63">
        <v>43</v>
      </c>
      <c r="BY446" s="63">
        <v>21</v>
      </c>
      <c r="BZ446" s="63">
        <v>2</v>
      </c>
      <c r="CA446" s="185"/>
    </row>
    <row r="447" spans="1:79" ht="15.75" x14ac:dyDescent="0.25">
      <c r="A447" s="63" t="s">
        <v>2249</v>
      </c>
      <c r="B447" s="63">
        <v>128</v>
      </c>
      <c r="C447" s="63">
        <v>34</v>
      </c>
      <c r="D447" s="63">
        <v>117</v>
      </c>
      <c r="E447" s="63">
        <v>18</v>
      </c>
      <c r="F447" s="63">
        <v>14</v>
      </c>
      <c r="G447" s="63">
        <v>62</v>
      </c>
      <c r="H447" s="63">
        <v>77</v>
      </c>
      <c r="I447" s="63">
        <v>5</v>
      </c>
      <c r="J447" s="63">
        <v>73</v>
      </c>
      <c r="K447" s="63">
        <v>63</v>
      </c>
      <c r="L447" s="63">
        <v>20</v>
      </c>
      <c r="M447" s="63">
        <v>1</v>
      </c>
      <c r="N447" s="63">
        <v>2</v>
      </c>
      <c r="O447" s="63">
        <v>49</v>
      </c>
      <c r="P447" s="63">
        <v>60</v>
      </c>
      <c r="Q447" s="63">
        <v>18</v>
      </c>
      <c r="R447" s="63">
        <v>21</v>
      </c>
      <c r="S447" s="63">
        <v>174</v>
      </c>
      <c r="T447" s="63">
        <v>52</v>
      </c>
      <c r="U447" s="63">
        <v>31</v>
      </c>
      <c r="V447" s="63">
        <v>1554</v>
      </c>
      <c r="W447" s="63">
        <v>46</v>
      </c>
      <c r="X447" s="63">
        <v>105</v>
      </c>
      <c r="Y447" s="63">
        <v>21</v>
      </c>
      <c r="Z447" s="63">
        <v>24</v>
      </c>
      <c r="AA447" s="63">
        <v>207</v>
      </c>
      <c r="AB447" s="63">
        <v>217</v>
      </c>
      <c r="AC447" s="63">
        <v>16</v>
      </c>
      <c r="AD447" s="63">
        <v>250</v>
      </c>
      <c r="AE447" s="63">
        <v>576</v>
      </c>
      <c r="AF447" s="63">
        <v>752</v>
      </c>
      <c r="AG447" s="63">
        <v>643</v>
      </c>
      <c r="AH447" s="63">
        <v>304</v>
      </c>
      <c r="AI447" s="63">
        <v>288</v>
      </c>
      <c r="AJ447" s="63">
        <v>1016</v>
      </c>
      <c r="AK447" s="63">
        <v>29</v>
      </c>
      <c r="AL447" s="63">
        <v>36</v>
      </c>
      <c r="AM447" s="63">
        <v>122</v>
      </c>
      <c r="AN447" s="63">
        <v>1198</v>
      </c>
      <c r="AO447" s="63">
        <v>620</v>
      </c>
      <c r="AP447" s="63">
        <v>646</v>
      </c>
      <c r="AQ447" s="63">
        <v>429</v>
      </c>
      <c r="AR447" s="63">
        <v>282</v>
      </c>
      <c r="AS447" s="63">
        <v>176</v>
      </c>
      <c r="AT447" s="63">
        <v>2</v>
      </c>
      <c r="AU447" s="63">
        <v>0</v>
      </c>
      <c r="AV447" s="63">
        <v>0</v>
      </c>
      <c r="AW447" s="63">
        <v>309</v>
      </c>
      <c r="AX447" s="63">
        <v>453</v>
      </c>
      <c r="AY447" s="63">
        <v>601</v>
      </c>
      <c r="AZ447" s="63">
        <v>76</v>
      </c>
      <c r="BA447" s="63">
        <v>721</v>
      </c>
      <c r="BB447" s="63">
        <v>653</v>
      </c>
      <c r="BC447" s="63">
        <v>315</v>
      </c>
      <c r="BD447" s="63">
        <v>275</v>
      </c>
      <c r="BE447" s="63">
        <v>482</v>
      </c>
      <c r="BF447" s="63">
        <v>381</v>
      </c>
      <c r="BG447" s="63">
        <v>558</v>
      </c>
      <c r="BH447" s="63">
        <v>647</v>
      </c>
      <c r="BI447" s="63">
        <v>679</v>
      </c>
      <c r="BJ447" s="63">
        <v>542</v>
      </c>
      <c r="BK447" s="63">
        <v>1210</v>
      </c>
      <c r="BL447" s="63">
        <v>1036</v>
      </c>
      <c r="BM447" s="63">
        <v>345</v>
      </c>
      <c r="BN447" s="63">
        <v>686</v>
      </c>
      <c r="BO447" s="63">
        <v>462</v>
      </c>
      <c r="BP447" s="63">
        <v>380</v>
      </c>
      <c r="BQ447" s="63">
        <v>309</v>
      </c>
      <c r="BR447" s="63">
        <v>332</v>
      </c>
      <c r="BS447" s="63">
        <v>428</v>
      </c>
      <c r="BT447" s="63">
        <v>647</v>
      </c>
      <c r="BU447" s="63">
        <v>1340</v>
      </c>
      <c r="BV447" s="63">
        <v>711</v>
      </c>
      <c r="BW447" s="63">
        <v>1856</v>
      </c>
      <c r="BX447" s="63">
        <v>246</v>
      </c>
      <c r="BY447" s="63">
        <v>1054</v>
      </c>
      <c r="BZ447" s="63">
        <v>787</v>
      </c>
      <c r="CA447" s="185"/>
    </row>
    <row r="448" spans="1:79" ht="15.75" x14ac:dyDescent="0.25">
      <c r="A448" s="63" t="s">
        <v>2250</v>
      </c>
      <c r="B448" s="63">
        <v>0</v>
      </c>
      <c r="C448" s="63">
        <v>2</v>
      </c>
      <c r="D448" s="63">
        <v>84</v>
      </c>
      <c r="E448" s="63">
        <v>0</v>
      </c>
      <c r="F448" s="63">
        <v>217</v>
      </c>
      <c r="G448" s="63">
        <v>976</v>
      </c>
      <c r="H448" s="63">
        <v>746</v>
      </c>
      <c r="I448" s="63">
        <v>241</v>
      </c>
      <c r="J448" s="63">
        <v>1188</v>
      </c>
      <c r="K448" s="63">
        <v>520</v>
      </c>
      <c r="L448" s="63">
        <v>16</v>
      </c>
      <c r="M448" s="63">
        <v>16</v>
      </c>
      <c r="N448" s="63">
        <v>46</v>
      </c>
      <c r="O448" s="63">
        <v>2</v>
      </c>
      <c r="P448" s="63">
        <v>3</v>
      </c>
      <c r="Q448" s="63">
        <v>2</v>
      </c>
      <c r="R448" s="63">
        <v>3</v>
      </c>
      <c r="S448" s="63">
        <v>5</v>
      </c>
      <c r="T448" s="63">
        <v>2</v>
      </c>
      <c r="U448" s="63">
        <v>2</v>
      </c>
      <c r="V448" s="63">
        <v>4950</v>
      </c>
      <c r="W448" s="63">
        <v>5</v>
      </c>
      <c r="X448" s="63">
        <v>2</v>
      </c>
      <c r="Y448" s="63">
        <v>2</v>
      </c>
      <c r="Z448" s="63">
        <v>3</v>
      </c>
      <c r="AA448" s="63">
        <v>6</v>
      </c>
      <c r="AB448" s="63">
        <v>45</v>
      </c>
      <c r="AC448" s="63">
        <v>53</v>
      </c>
      <c r="AD448" s="63">
        <v>114</v>
      </c>
      <c r="AE448" s="63">
        <v>576</v>
      </c>
      <c r="AF448" s="63">
        <v>928</v>
      </c>
      <c r="AG448" s="63">
        <v>828</v>
      </c>
      <c r="AH448" s="63">
        <v>69</v>
      </c>
      <c r="AI448" s="63">
        <v>37</v>
      </c>
      <c r="AJ448" s="63">
        <v>115</v>
      </c>
      <c r="AK448" s="63">
        <v>363</v>
      </c>
      <c r="AL448" s="63">
        <v>638</v>
      </c>
      <c r="AM448" s="63">
        <v>878</v>
      </c>
      <c r="AN448" s="63">
        <v>3252</v>
      </c>
      <c r="AO448" s="63">
        <v>765</v>
      </c>
      <c r="AP448" s="63">
        <v>1321</v>
      </c>
      <c r="AQ448" s="63">
        <v>314</v>
      </c>
      <c r="AR448" s="63">
        <v>103</v>
      </c>
      <c r="AS448" s="63">
        <v>19</v>
      </c>
      <c r="AT448" s="63">
        <v>30</v>
      </c>
      <c r="AU448" s="63">
        <v>23</v>
      </c>
      <c r="AV448" s="63">
        <v>23</v>
      </c>
      <c r="AW448" s="63">
        <v>11</v>
      </c>
      <c r="AX448" s="63">
        <v>3</v>
      </c>
      <c r="AY448" s="63">
        <v>8</v>
      </c>
      <c r="AZ448" s="63">
        <v>0</v>
      </c>
      <c r="BA448" s="63">
        <v>29</v>
      </c>
      <c r="BB448" s="63">
        <v>29</v>
      </c>
      <c r="BC448" s="63">
        <v>11</v>
      </c>
      <c r="BD448" s="63">
        <v>3</v>
      </c>
      <c r="BE448" s="63">
        <v>23</v>
      </c>
      <c r="BF448" s="63">
        <v>30</v>
      </c>
      <c r="BG448" s="63">
        <v>13</v>
      </c>
      <c r="BH448" s="63">
        <v>28</v>
      </c>
      <c r="BI448" s="63">
        <v>40</v>
      </c>
      <c r="BJ448" s="63">
        <v>19</v>
      </c>
      <c r="BK448" s="63">
        <v>17</v>
      </c>
      <c r="BL448" s="63">
        <v>125</v>
      </c>
      <c r="BM448" s="63">
        <v>33</v>
      </c>
      <c r="BN448" s="63">
        <v>14</v>
      </c>
      <c r="BO448" s="63">
        <v>19</v>
      </c>
      <c r="BP448" s="63">
        <v>17</v>
      </c>
      <c r="BQ448" s="63">
        <v>7</v>
      </c>
      <c r="BR448" s="63">
        <v>28</v>
      </c>
      <c r="BS448" s="63">
        <v>105</v>
      </c>
      <c r="BT448" s="63">
        <v>101</v>
      </c>
      <c r="BU448" s="63">
        <v>418</v>
      </c>
      <c r="BV448" s="63">
        <v>222</v>
      </c>
      <c r="BW448" s="63">
        <v>1302</v>
      </c>
      <c r="BX448" s="63">
        <v>1</v>
      </c>
      <c r="BY448" s="63">
        <v>79</v>
      </c>
      <c r="BZ448" s="63">
        <v>13</v>
      </c>
      <c r="CA448" s="185"/>
    </row>
    <row r="449" spans="1:79" ht="15.75" x14ac:dyDescent="0.25">
      <c r="A449" s="63" t="s">
        <v>2251</v>
      </c>
      <c r="B449" s="63">
        <v>0</v>
      </c>
      <c r="C449" s="63">
        <v>2</v>
      </c>
      <c r="D449" s="63">
        <v>0</v>
      </c>
      <c r="E449" s="63">
        <v>0</v>
      </c>
      <c r="F449" s="63">
        <v>0</v>
      </c>
      <c r="G449" s="63">
        <v>0</v>
      </c>
      <c r="H449" s="63">
        <v>0</v>
      </c>
      <c r="I449" s="63">
        <v>0</v>
      </c>
      <c r="J449" s="63">
        <v>0</v>
      </c>
      <c r="K449" s="63">
        <v>0</v>
      </c>
      <c r="L449" s="63">
        <v>0</v>
      </c>
      <c r="M449" s="63">
        <v>0</v>
      </c>
      <c r="N449" s="63">
        <v>1</v>
      </c>
      <c r="O449" s="63">
        <v>0</v>
      </c>
      <c r="P449" s="63">
        <v>0</v>
      </c>
      <c r="Q449" s="63">
        <v>0</v>
      </c>
      <c r="R449" s="63">
        <v>0</v>
      </c>
      <c r="S449" s="63">
        <v>5</v>
      </c>
      <c r="T449" s="63">
        <v>0</v>
      </c>
      <c r="U449" s="63">
        <v>0</v>
      </c>
      <c r="V449" s="63">
        <v>0</v>
      </c>
      <c r="W449" s="63">
        <v>1</v>
      </c>
      <c r="X449" s="63">
        <v>0</v>
      </c>
      <c r="Y449" s="63">
        <v>0</v>
      </c>
      <c r="Z449" s="63">
        <v>0</v>
      </c>
      <c r="AA449" s="63">
        <v>4</v>
      </c>
      <c r="AB449" s="63">
        <v>7</v>
      </c>
      <c r="AC449" s="63">
        <v>0</v>
      </c>
      <c r="AD449" s="63">
        <v>10</v>
      </c>
      <c r="AE449" s="63">
        <v>0</v>
      </c>
      <c r="AF449" s="63">
        <v>0</v>
      </c>
      <c r="AG449" s="63">
        <v>0</v>
      </c>
      <c r="AH449" s="63">
        <v>3</v>
      </c>
      <c r="AI449" s="63">
        <v>12</v>
      </c>
      <c r="AJ449" s="63">
        <v>7</v>
      </c>
      <c r="AK449" s="63">
        <v>0</v>
      </c>
      <c r="AL449" s="63">
        <v>0</v>
      </c>
      <c r="AM449" s="63">
        <v>2</v>
      </c>
      <c r="AN449" s="63">
        <v>0</v>
      </c>
      <c r="AO449" s="63">
        <v>0</v>
      </c>
      <c r="AP449" s="63">
        <v>0</v>
      </c>
      <c r="AQ449" s="63">
        <v>2</v>
      </c>
      <c r="AR449" s="63">
        <v>6</v>
      </c>
      <c r="AS449" s="63">
        <v>7</v>
      </c>
      <c r="AT449" s="63">
        <v>0</v>
      </c>
      <c r="AU449" s="63">
        <v>0</v>
      </c>
      <c r="AV449" s="63">
        <v>0</v>
      </c>
      <c r="AW449" s="63">
        <v>10</v>
      </c>
      <c r="AX449" s="63">
        <v>4</v>
      </c>
      <c r="AY449" s="63">
        <v>22</v>
      </c>
      <c r="AZ449" s="63">
        <v>0</v>
      </c>
      <c r="BA449" s="63">
        <v>25</v>
      </c>
      <c r="BB449" s="63">
        <v>26</v>
      </c>
      <c r="BC449" s="63">
        <v>4</v>
      </c>
      <c r="BD449" s="63">
        <v>12</v>
      </c>
      <c r="BE449" s="63">
        <v>24</v>
      </c>
      <c r="BF449" s="63">
        <v>5</v>
      </c>
      <c r="BG449" s="63">
        <v>40</v>
      </c>
      <c r="BH449" s="63">
        <v>55</v>
      </c>
      <c r="BI449" s="63">
        <v>37</v>
      </c>
      <c r="BJ449" s="63">
        <v>24</v>
      </c>
      <c r="BK449" s="63">
        <v>65</v>
      </c>
      <c r="BL449" s="63">
        <v>56</v>
      </c>
      <c r="BM449" s="63">
        <v>11</v>
      </c>
      <c r="BN449" s="63">
        <v>19</v>
      </c>
      <c r="BO449" s="63">
        <v>20</v>
      </c>
      <c r="BP449" s="63">
        <v>33</v>
      </c>
      <c r="BQ449" s="63">
        <v>5</v>
      </c>
      <c r="BR449" s="63">
        <v>17</v>
      </c>
      <c r="BS449" s="63">
        <v>11</v>
      </c>
      <c r="BT449" s="63">
        <v>10</v>
      </c>
      <c r="BU449" s="63">
        <v>46</v>
      </c>
      <c r="BV449" s="63">
        <v>48</v>
      </c>
      <c r="BW449" s="63">
        <v>45</v>
      </c>
      <c r="BX449" s="63">
        <v>11</v>
      </c>
      <c r="BY449" s="63">
        <v>34</v>
      </c>
      <c r="BZ449" s="63">
        <v>48</v>
      </c>
      <c r="CA449" s="185"/>
    </row>
    <row r="450" spans="1:79" ht="15.75" x14ac:dyDescent="0.25">
      <c r="A450" s="63" t="s">
        <v>2252</v>
      </c>
      <c r="B450" s="63">
        <v>209</v>
      </c>
      <c r="C450" s="63">
        <v>7</v>
      </c>
      <c r="D450" s="63">
        <v>0</v>
      </c>
      <c r="E450" s="63">
        <v>0</v>
      </c>
      <c r="F450" s="63">
        <v>5</v>
      </c>
      <c r="G450" s="63">
        <v>2</v>
      </c>
      <c r="H450" s="63">
        <v>12</v>
      </c>
      <c r="I450" s="63">
        <v>3</v>
      </c>
      <c r="J450" s="63">
        <v>14</v>
      </c>
      <c r="K450" s="63">
        <v>5</v>
      </c>
      <c r="L450" s="63">
        <v>0</v>
      </c>
      <c r="M450" s="63">
        <v>0</v>
      </c>
      <c r="N450" s="63">
        <v>0</v>
      </c>
      <c r="O450" s="63">
        <v>0</v>
      </c>
      <c r="P450" s="63">
        <v>13</v>
      </c>
      <c r="Q450" s="63">
        <v>7</v>
      </c>
      <c r="R450" s="63">
        <v>11</v>
      </c>
      <c r="S450" s="63">
        <v>52</v>
      </c>
      <c r="T450" s="63">
        <v>8</v>
      </c>
      <c r="U450" s="63">
        <v>11</v>
      </c>
      <c r="V450" s="63">
        <v>35</v>
      </c>
      <c r="W450" s="63">
        <v>13</v>
      </c>
      <c r="X450" s="63">
        <v>13</v>
      </c>
      <c r="Y450" s="63">
        <v>6</v>
      </c>
      <c r="Z450" s="63">
        <v>10</v>
      </c>
      <c r="AA450" s="63">
        <v>67</v>
      </c>
      <c r="AB450" s="63">
        <v>92</v>
      </c>
      <c r="AC450" s="63">
        <v>2</v>
      </c>
      <c r="AD450" s="63">
        <v>152</v>
      </c>
      <c r="AE450" s="63">
        <v>3</v>
      </c>
      <c r="AF450" s="63">
        <v>14</v>
      </c>
      <c r="AG450" s="63">
        <v>0</v>
      </c>
      <c r="AH450" s="63">
        <v>98</v>
      </c>
      <c r="AI450" s="63">
        <v>59</v>
      </c>
      <c r="AJ450" s="63">
        <v>110</v>
      </c>
      <c r="AK450" s="63">
        <v>3</v>
      </c>
      <c r="AL450" s="63">
        <v>8</v>
      </c>
      <c r="AM450" s="63">
        <v>12</v>
      </c>
      <c r="AN450" s="63">
        <v>34</v>
      </c>
      <c r="AO450" s="63">
        <v>10</v>
      </c>
      <c r="AP450" s="63">
        <v>6</v>
      </c>
      <c r="AQ450" s="63">
        <v>142</v>
      </c>
      <c r="AR450" s="63">
        <v>115</v>
      </c>
      <c r="AS450" s="63">
        <v>41</v>
      </c>
      <c r="AT450" s="63">
        <v>0</v>
      </c>
      <c r="AU450" s="63">
        <v>1</v>
      </c>
      <c r="AV450" s="63">
        <v>0</v>
      </c>
      <c r="AW450" s="63">
        <v>62</v>
      </c>
      <c r="AX450" s="63">
        <v>100</v>
      </c>
      <c r="AY450" s="63">
        <v>69</v>
      </c>
      <c r="AZ450" s="63">
        <v>58</v>
      </c>
      <c r="BA450" s="63">
        <v>164</v>
      </c>
      <c r="BB450" s="63">
        <v>182</v>
      </c>
      <c r="BC450" s="63">
        <v>20</v>
      </c>
      <c r="BD450" s="63">
        <v>43</v>
      </c>
      <c r="BE450" s="63">
        <v>102</v>
      </c>
      <c r="BF450" s="63">
        <v>50</v>
      </c>
      <c r="BG450" s="63">
        <v>78</v>
      </c>
      <c r="BH450" s="63">
        <v>164</v>
      </c>
      <c r="BI450" s="63">
        <v>99</v>
      </c>
      <c r="BJ450" s="63">
        <v>67</v>
      </c>
      <c r="BK450" s="63">
        <v>252</v>
      </c>
      <c r="BL450" s="63">
        <v>228</v>
      </c>
      <c r="BM450" s="63">
        <v>113</v>
      </c>
      <c r="BN450" s="63">
        <v>190</v>
      </c>
      <c r="BO450" s="63">
        <v>69</v>
      </c>
      <c r="BP450" s="63">
        <v>97</v>
      </c>
      <c r="BQ450" s="63">
        <v>27</v>
      </c>
      <c r="BR450" s="63">
        <v>17</v>
      </c>
      <c r="BS450" s="63">
        <v>61</v>
      </c>
      <c r="BT450" s="63">
        <v>114</v>
      </c>
      <c r="BU450" s="63">
        <v>258</v>
      </c>
      <c r="BV450" s="63">
        <v>160</v>
      </c>
      <c r="BW450" s="63">
        <v>273</v>
      </c>
      <c r="BX450" s="63">
        <v>19</v>
      </c>
      <c r="BY450" s="63">
        <v>289</v>
      </c>
      <c r="BZ450" s="63">
        <v>93</v>
      </c>
      <c r="CA450" s="185"/>
    </row>
    <row r="451" spans="1:79" ht="15.75" x14ac:dyDescent="0.25">
      <c r="A451" s="63" t="s">
        <v>2253</v>
      </c>
      <c r="B451" s="63">
        <v>0</v>
      </c>
      <c r="C451" s="63">
        <v>0</v>
      </c>
      <c r="D451" s="63">
        <v>0</v>
      </c>
      <c r="E451" s="63">
        <v>0</v>
      </c>
      <c r="F451" s="63">
        <v>6</v>
      </c>
      <c r="G451" s="63">
        <v>23</v>
      </c>
      <c r="H451" s="63">
        <v>33</v>
      </c>
      <c r="I451" s="63">
        <v>2</v>
      </c>
      <c r="J451" s="63">
        <v>45</v>
      </c>
      <c r="K451" s="63">
        <v>14</v>
      </c>
      <c r="L451" s="63">
        <v>0</v>
      </c>
      <c r="M451" s="63">
        <v>0</v>
      </c>
      <c r="N451" s="63">
        <v>0</v>
      </c>
      <c r="O451" s="63">
        <v>0</v>
      </c>
      <c r="P451" s="63">
        <v>0</v>
      </c>
      <c r="Q451" s="63">
        <v>0</v>
      </c>
      <c r="R451" s="63">
        <v>0</v>
      </c>
      <c r="S451" s="63">
        <v>0</v>
      </c>
      <c r="T451" s="63">
        <v>0</v>
      </c>
      <c r="U451" s="63">
        <v>0</v>
      </c>
      <c r="V451" s="63">
        <v>192</v>
      </c>
      <c r="W451" s="63">
        <v>1</v>
      </c>
      <c r="X451" s="63">
        <v>0</v>
      </c>
      <c r="Y451" s="63">
        <v>0</v>
      </c>
      <c r="Z451" s="63">
        <v>0</v>
      </c>
      <c r="AA451" s="63">
        <v>0</v>
      </c>
      <c r="AB451" s="63">
        <v>2</v>
      </c>
      <c r="AC451" s="63">
        <v>6</v>
      </c>
      <c r="AD451" s="63">
        <v>2</v>
      </c>
      <c r="AE451" s="63">
        <v>2</v>
      </c>
      <c r="AF451" s="63">
        <v>3</v>
      </c>
      <c r="AG451" s="63">
        <v>5</v>
      </c>
      <c r="AH451" s="63">
        <v>0</v>
      </c>
      <c r="AI451" s="63">
        <v>0</v>
      </c>
      <c r="AJ451" s="63">
        <v>0</v>
      </c>
      <c r="AK451" s="63">
        <v>14</v>
      </c>
      <c r="AL451" s="63">
        <v>5</v>
      </c>
      <c r="AM451" s="63">
        <v>10</v>
      </c>
      <c r="AN451" s="63">
        <v>269</v>
      </c>
      <c r="AO451" s="63">
        <v>74</v>
      </c>
      <c r="AP451" s="63">
        <v>70</v>
      </c>
      <c r="AQ451" s="63">
        <v>16</v>
      </c>
      <c r="AR451" s="63">
        <v>1</v>
      </c>
      <c r="AS451" s="63">
        <v>0</v>
      </c>
      <c r="AT451" s="63">
        <v>1</v>
      </c>
      <c r="AU451" s="63">
        <v>0</v>
      </c>
      <c r="AV451" s="63">
        <v>0</v>
      </c>
      <c r="AW451" s="63">
        <v>0</v>
      </c>
      <c r="AX451" s="63">
        <v>0</v>
      </c>
      <c r="AY451" s="63">
        <v>0</v>
      </c>
      <c r="AZ451" s="63">
        <v>0</v>
      </c>
      <c r="BA451" s="63">
        <v>0</v>
      </c>
      <c r="BB451" s="63">
        <v>0</v>
      </c>
      <c r="BC451" s="63">
        <v>0</v>
      </c>
      <c r="BD451" s="63">
        <v>0</v>
      </c>
      <c r="BE451" s="63">
        <v>0</v>
      </c>
      <c r="BF451" s="63">
        <v>0</v>
      </c>
      <c r="BG451" s="63">
        <v>0</v>
      </c>
      <c r="BH451" s="63">
        <v>0</v>
      </c>
      <c r="BI451" s="63">
        <v>0</v>
      </c>
      <c r="BJ451" s="63">
        <v>0</v>
      </c>
      <c r="BK451" s="63">
        <v>0</v>
      </c>
      <c r="BL451" s="63">
        <v>0</v>
      </c>
      <c r="BM451" s="63">
        <v>0</v>
      </c>
      <c r="BN451" s="63">
        <v>0</v>
      </c>
      <c r="BO451" s="63">
        <v>0</v>
      </c>
      <c r="BP451" s="63">
        <v>0</v>
      </c>
      <c r="BQ451" s="63">
        <v>0</v>
      </c>
      <c r="BR451" s="63">
        <v>0</v>
      </c>
      <c r="BS451" s="63">
        <v>4</v>
      </c>
      <c r="BT451" s="63">
        <v>0</v>
      </c>
      <c r="BU451" s="63">
        <v>9</v>
      </c>
      <c r="BV451" s="63">
        <v>0</v>
      </c>
      <c r="BW451" s="63">
        <v>14</v>
      </c>
      <c r="BX451" s="63">
        <v>0</v>
      </c>
      <c r="BY451" s="63">
        <v>0</v>
      </c>
      <c r="BZ451" s="63">
        <v>0</v>
      </c>
      <c r="CA451" s="185"/>
    </row>
    <row r="452" spans="1:79" ht="15.75" x14ac:dyDescent="0.25">
      <c r="A452" s="63" t="s">
        <v>2254</v>
      </c>
      <c r="B452" s="63">
        <v>0</v>
      </c>
      <c r="C452" s="63">
        <v>0</v>
      </c>
      <c r="D452" s="63">
        <v>0</v>
      </c>
      <c r="E452" s="63">
        <v>0</v>
      </c>
      <c r="F452" s="63">
        <v>630</v>
      </c>
      <c r="G452" s="63">
        <v>363</v>
      </c>
      <c r="H452" s="63">
        <v>892</v>
      </c>
      <c r="I452" s="63">
        <v>919</v>
      </c>
      <c r="J452" s="63">
        <v>617</v>
      </c>
      <c r="K452" s="63">
        <v>601</v>
      </c>
      <c r="L452" s="63">
        <v>10</v>
      </c>
      <c r="M452" s="63">
        <v>17</v>
      </c>
      <c r="N452" s="63">
        <v>1</v>
      </c>
      <c r="O452" s="63">
        <v>18</v>
      </c>
      <c r="P452" s="63">
        <v>0</v>
      </c>
      <c r="Q452" s="63">
        <v>0</v>
      </c>
      <c r="R452" s="63">
        <v>0</v>
      </c>
      <c r="S452" s="63">
        <v>0</v>
      </c>
      <c r="T452" s="63">
        <v>0</v>
      </c>
      <c r="U452" s="63">
        <v>0</v>
      </c>
      <c r="V452" s="63">
        <v>42</v>
      </c>
      <c r="W452" s="63">
        <v>2</v>
      </c>
      <c r="X452" s="63">
        <v>0</v>
      </c>
      <c r="Y452" s="63">
        <v>0</v>
      </c>
      <c r="Z452" s="63">
        <v>0</v>
      </c>
      <c r="AA452" s="63">
        <v>0</v>
      </c>
      <c r="AB452" s="63">
        <v>13</v>
      </c>
      <c r="AC452" s="63">
        <v>18</v>
      </c>
      <c r="AD452" s="63">
        <v>55</v>
      </c>
      <c r="AE452" s="63">
        <v>0</v>
      </c>
      <c r="AF452" s="63">
        <v>4</v>
      </c>
      <c r="AG452" s="63">
        <v>4</v>
      </c>
      <c r="AH452" s="63">
        <v>0</v>
      </c>
      <c r="AI452" s="63">
        <v>0</v>
      </c>
      <c r="AJ452" s="63">
        <v>0</v>
      </c>
      <c r="AK452" s="63">
        <v>395</v>
      </c>
      <c r="AL452" s="63">
        <v>422</v>
      </c>
      <c r="AM452" s="63">
        <v>526</v>
      </c>
      <c r="AN452" s="63">
        <v>285</v>
      </c>
      <c r="AO452" s="63">
        <v>24</v>
      </c>
      <c r="AP452" s="63">
        <v>62</v>
      </c>
      <c r="AQ452" s="63">
        <v>0</v>
      </c>
      <c r="AR452" s="63">
        <v>0</v>
      </c>
      <c r="AS452" s="63">
        <v>0</v>
      </c>
      <c r="AT452" s="63">
        <v>2</v>
      </c>
      <c r="AU452" s="63">
        <v>1</v>
      </c>
      <c r="AV452" s="63">
        <v>0</v>
      </c>
      <c r="AW452" s="63">
        <v>0</v>
      </c>
      <c r="AX452" s="63">
        <v>0</v>
      </c>
      <c r="AY452" s="63">
        <v>0</v>
      </c>
      <c r="AZ452" s="63">
        <v>0</v>
      </c>
      <c r="BA452" s="63">
        <v>0</v>
      </c>
      <c r="BB452" s="63">
        <v>0</v>
      </c>
      <c r="BC452" s="63">
        <v>0</v>
      </c>
      <c r="BD452" s="63">
        <v>0</v>
      </c>
      <c r="BE452" s="63">
        <v>0</v>
      </c>
      <c r="BF452" s="63">
        <v>0</v>
      </c>
      <c r="BG452" s="63">
        <v>0</v>
      </c>
      <c r="BH452" s="63">
        <v>0</v>
      </c>
      <c r="BI452" s="63">
        <v>1</v>
      </c>
      <c r="BJ452" s="63">
        <v>8</v>
      </c>
      <c r="BK452" s="63">
        <v>0</v>
      </c>
      <c r="BL452" s="63">
        <v>0</v>
      </c>
      <c r="BM452" s="63">
        <v>1</v>
      </c>
      <c r="BN452" s="63">
        <v>0</v>
      </c>
      <c r="BO452" s="63">
        <v>0</v>
      </c>
      <c r="BP452" s="63">
        <v>0</v>
      </c>
      <c r="BQ452" s="63">
        <v>0</v>
      </c>
      <c r="BR452" s="63">
        <v>41</v>
      </c>
      <c r="BS452" s="63">
        <v>79</v>
      </c>
      <c r="BT452" s="63">
        <v>60</v>
      </c>
      <c r="BU452" s="63">
        <v>25</v>
      </c>
      <c r="BV452" s="63">
        <v>0</v>
      </c>
      <c r="BW452" s="63">
        <v>10</v>
      </c>
      <c r="BX452" s="63">
        <v>0</v>
      </c>
      <c r="BY452" s="63">
        <v>0</v>
      </c>
      <c r="BZ452" s="63">
        <v>0</v>
      </c>
      <c r="CA452" s="185"/>
    </row>
    <row r="453" spans="1:79" ht="15.75" x14ac:dyDescent="0.25">
      <c r="A453" s="63" t="s">
        <v>2255</v>
      </c>
      <c r="B453" s="63">
        <v>0</v>
      </c>
      <c r="C453" s="63">
        <v>0</v>
      </c>
      <c r="D453" s="63">
        <v>0</v>
      </c>
      <c r="E453" s="63">
        <v>0</v>
      </c>
      <c r="F453" s="63">
        <v>155</v>
      </c>
      <c r="G453" s="63">
        <v>84</v>
      </c>
      <c r="H453" s="63">
        <v>127</v>
      </c>
      <c r="I453" s="63">
        <v>171</v>
      </c>
      <c r="J453" s="63">
        <v>91</v>
      </c>
      <c r="K453" s="63">
        <v>60</v>
      </c>
      <c r="L453" s="63">
        <v>247</v>
      </c>
      <c r="M453" s="63">
        <v>6</v>
      </c>
      <c r="N453" s="63">
        <v>56</v>
      </c>
      <c r="O453" s="63">
        <v>64</v>
      </c>
      <c r="P453" s="63">
        <v>0</v>
      </c>
      <c r="Q453" s="63">
        <v>0</v>
      </c>
      <c r="R453" s="63">
        <v>0</v>
      </c>
      <c r="S453" s="63">
        <v>0</v>
      </c>
      <c r="T453" s="63">
        <v>0</v>
      </c>
      <c r="U453" s="63">
        <v>0</v>
      </c>
      <c r="V453" s="63">
        <v>8</v>
      </c>
      <c r="W453" s="63">
        <v>0</v>
      </c>
      <c r="X453" s="63">
        <v>0</v>
      </c>
      <c r="Y453" s="63">
        <v>0</v>
      </c>
      <c r="Z453" s="63">
        <v>0</v>
      </c>
      <c r="AA453" s="63">
        <v>0</v>
      </c>
      <c r="AB453" s="63">
        <v>2</v>
      </c>
      <c r="AC453" s="63">
        <v>4</v>
      </c>
      <c r="AD453" s="63">
        <v>14</v>
      </c>
      <c r="AE453" s="63">
        <v>1</v>
      </c>
      <c r="AF453" s="63">
        <v>0</v>
      </c>
      <c r="AG453" s="63">
        <v>0</v>
      </c>
      <c r="AH453" s="63">
        <v>0</v>
      </c>
      <c r="AI453" s="63">
        <v>0</v>
      </c>
      <c r="AJ453" s="63">
        <v>0</v>
      </c>
      <c r="AK453" s="63">
        <v>31</v>
      </c>
      <c r="AL453" s="63">
        <v>33</v>
      </c>
      <c r="AM453" s="63">
        <v>46</v>
      </c>
      <c r="AN453" s="63">
        <v>14</v>
      </c>
      <c r="AO453" s="63">
        <v>17</v>
      </c>
      <c r="AP453" s="63">
        <v>10</v>
      </c>
      <c r="AQ453" s="63">
        <v>1</v>
      </c>
      <c r="AR453" s="63">
        <v>0</v>
      </c>
      <c r="AS453" s="63">
        <v>0</v>
      </c>
      <c r="AT453" s="63">
        <v>2</v>
      </c>
      <c r="AU453" s="63">
        <v>2</v>
      </c>
      <c r="AV453" s="63">
        <v>1</v>
      </c>
      <c r="AW453" s="63">
        <v>0</v>
      </c>
      <c r="AX453" s="63">
        <v>0</v>
      </c>
      <c r="AY453" s="63">
        <v>0</v>
      </c>
      <c r="AZ453" s="63">
        <v>0</v>
      </c>
      <c r="BA453" s="63">
        <v>0</v>
      </c>
      <c r="BB453" s="63">
        <v>0</v>
      </c>
      <c r="BC453" s="63">
        <v>0</v>
      </c>
      <c r="BD453" s="63">
        <v>0</v>
      </c>
      <c r="BE453" s="63">
        <v>0</v>
      </c>
      <c r="BF453" s="63">
        <v>0</v>
      </c>
      <c r="BG453" s="63">
        <v>0</v>
      </c>
      <c r="BH453" s="63">
        <v>0</v>
      </c>
      <c r="BI453" s="63">
        <v>0</v>
      </c>
      <c r="BJ453" s="63">
        <v>4</v>
      </c>
      <c r="BK453" s="63">
        <v>0</v>
      </c>
      <c r="BL453" s="63">
        <v>0</v>
      </c>
      <c r="BM453" s="63">
        <v>0</v>
      </c>
      <c r="BN453" s="63">
        <v>0</v>
      </c>
      <c r="BO453" s="63">
        <v>0</v>
      </c>
      <c r="BP453" s="63">
        <v>0</v>
      </c>
      <c r="BQ453" s="63">
        <v>0</v>
      </c>
      <c r="BR453" s="63">
        <v>4</v>
      </c>
      <c r="BS453" s="63">
        <v>4</v>
      </c>
      <c r="BT453" s="63">
        <v>2</v>
      </c>
      <c r="BU453" s="63">
        <v>1</v>
      </c>
      <c r="BV453" s="63">
        <v>0</v>
      </c>
      <c r="BW453" s="63">
        <v>3</v>
      </c>
      <c r="BX453" s="63">
        <v>0</v>
      </c>
      <c r="BY453" s="63">
        <v>0</v>
      </c>
      <c r="BZ453" s="63">
        <v>0</v>
      </c>
      <c r="CA453" s="185"/>
    </row>
    <row r="454" spans="1:79" ht="15.75" x14ac:dyDescent="0.25">
      <c r="A454" s="63" t="s">
        <v>2256</v>
      </c>
      <c r="B454" s="63">
        <v>10</v>
      </c>
      <c r="C454" s="63">
        <v>0</v>
      </c>
      <c r="D454" s="63">
        <v>1</v>
      </c>
      <c r="E454" s="63">
        <v>0</v>
      </c>
      <c r="F454" s="63">
        <v>146</v>
      </c>
      <c r="G454" s="63">
        <v>12</v>
      </c>
      <c r="H454" s="63">
        <v>69</v>
      </c>
      <c r="I454" s="63">
        <v>1</v>
      </c>
      <c r="J454" s="63">
        <v>1</v>
      </c>
      <c r="K454" s="63">
        <v>0</v>
      </c>
      <c r="L454" s="63">
        <v>0</v>
      </c>
      <c r="M454" s="63">
        <v>2</v>
      </c>
      <c r="N454" s="63">
        <v>2</v>
      </c>
      <c r="O454" s="63">
        <v>0</v>
      </c>
      <c r="P454" s="63">
        <v>0</v>
      </c>
      <c r="Q454" s="63">
        <v>0</v>
      </c>
      <c r="R454" s="63">
        <v>0</v>
      </c>
      <c r="S454" s="63">
        <v>0</v>
      </c>
      <c r="T454" s="63">
        <v>0</v>
      </c>
      <c r="U454" s="63">
        <v>0</v>
      </c>
      <c r="V454" s="63">
        <v>0</v>
      </c>
      <c r="W454" s="63">
        <v>0</v>
      </c>
      <c r="X454" s="63">
        <v>0</v>
      </c>
      <c r="Y454" s="63">
        <v>0</v>
      </c>
      <c r="Z454" s="63">
        <v>0</v>
      </c>
      <c r="AA454" s="63">
        <v>0</v>
      </c>
      <c r="AB454" s="63">
        <v>2</v>
      </c>
      <c r="AC454" s="63">
        <v>0</v>
      </c>
      <c r="AD454" s="63">
        <v>3</v>
      </c>
      <c r="AE454" s="63">
        <v>0</v>
      </c>
      <c r="AF454" s="63">
        <v>5</v>
      </c>
      <c r="AG454" s="63">
        <v>0</v>
      </c>
      <c r="AH454" s="63">
        <v>0</v>
      </c>
      <c r="AI454" s="63">
        <v>0</v>
      </c>
      <c r="AJ454" s="63">
        <v>0</v>
      </c>
      <c r="AK454" s="63">
        <v>0</v>
      </c>
      <c r="AL454" s="63">
        <v>1</v>
      </c>
      <c r="AM454" s="63">
        <v>0</v>
      </c>
      <c r="AN454" s="63">
        <v>0</v>
      </c>
      <c r="AO454" s="63">
        <v>0</v>
      </c>
      <c r="AP454" s="63">
        <v>0</v>
      </c>
      <c r="AQ454" s="63">
        <v>0</v>
      </c>
      <c r="AR454" s="63">
        <v>0</v>
      </c>
      <c r="AS454" s="63">
        <v>0</v>
      </c>
      <c r="AT454" s="63">
        <v>0</v>
      </c>
      <c r="AU454" s="63">
        <v>0</v>
      </c>
      <c r="AV454" s="63">
        <v>4</v>
      </c>
      <c r="AW454" s="63">
        <v>0</v>
      </c>
      <c r="AX454" s="63">
        <v>0</v>
      </c>
      <c r="AY454" s="63">
        <v>0</v>
      </c>
      <c r="AZ454" s="63">
        <v>0</v>
      </c>
      <c r="BA454" s="63">
        <v>0</v>
      </c>
      <c r="BB454" s="63">
        <v>0</v>
      </c>
      <c r="BC454" s="63">
        <v>0</v>
      </c>
      <c r="BD454" s="63">
        <v>0</v>
      </c>
      <c r="BE454" s="63">
        <v>0</v>
      </c>
      <c r="BF454" s="63">
        <v>0</v>
      </c>
      <c r="BG454" s="63">
        <v>0</v>
      </c>
      <c r="BH454" s="63">
        <v>0</v>
      </c>
      <c r="BI454" s="63">
        <v>0</v>
      </c>
      <c r="BJ454" s="63">
        <v>1</v>
      </c>
      <c r="BK454" s="63">
        <v>0</v>
      </c>
      <c r="BL454" s="63">
        <v>0</v>
      </c>
      <c r="BM454" s="63">
        <v>0</v>
      </c>
      <c r="BN454" s="63">
        <v>0</v>
      </c>
      <c r="BO454" s="63">
        <v>0</v>
      </c>
      <c r="BP454" s="63">
        <v>0</v>
      </c>
      <c r="BQ454" s="63">
        <v>0</v>
      </c>
      <c r="BR454" s="63">
        <v>0</v>
      </c>
      <c r="BS454" s="63">
        <v>0</v>
      </c>
      <c r="BT454" s="63">
        <v>0</v>
      </c>
      <c r="BU454" s="63">
        <v>0</v>
      </c>
      <c r="BV454" s="63">
        <v>0</v>
      </c>
      <c r="BW454" s="63">
        <v>0</v>
      </c>
      <c r="BX454" s="63">
        <v>0</v>
      </c>
      <c r="BY454" s="63">
        <v>0</v>
      </c>
      <c r="BZ454" s="63">
        <v>0</v>
      </c>
      <c r="CA454" s="185"/>
    </row>
    <row r="455" spans="1:79" ht="15.75" x14ac:dyDescent="0.25">
      <c r="A455" s="63" t="s">
        <v>2257</v>
      </c>
      <c r="B455" s="63">
        <v>0</v>
      </c>
      <c r="C455" s="63">
        <v>0</v>
      </c>
      <c r="D455" s="63">
        <v>1</v>
      </c>
      <c r="E455" s="63">
        <v>0</v>
      </c>
      <c r="F455" s="63">
        <v>0</v>
      </c>
      <c r="G455" s="63">
        <v>0</v>
      </c>
      <c r="H455" s="63">
        <v>0</v>
      </c>
      <c r="I455" s="63">
        <v>0</v>
      </c>
      <c r="J455" s="63">
        <v>0</v>
      </c>
      <c r="K455" s="63">
        <v>0</v>
      </c>
      <c r="L455" s="63">
        <v>0</v>
      </c>
      <c r="M455" s="63">
        <v>0</v>
      </c>
      <c r="N455" s="63">
        <v>0</v>
      </c>
      <c r="O455" s="63">
        <v>0</v>
      </c>
      <c r="P455" s="63">
        <v>0</v>
      </c>
      <c r="Q455" s="63">
        <v>0</v>
      </c>
      <c r="R455" s="63">
        <v>2</v>
      </c>
      <c r="S455" s="63">
        <v>6</v>
      </c>
      <c r="T455" s="63">
        <v>4</v>
      </c>
      <c r="U455" s="63">
        <v>0</v>
      </c>
      <c r="V455" s="63">
        <v>0</v>
      </c>
      <c r="W455" s="63">
        <v>1</v>
      </c>
      <c r="X455" s="63">
        <v>3</v>
      </c>
      <c r="Y455" s="63">
        <v>0</v>
      </c>
      <c r="Z455" s="63">
        <v>1</v>
      </c>
      <c r="AA455" s="63">
        <v>16</v>
      </c>
      <c r="AB455" s="63">
        <v>6</v>
      </c>
      <c r="AC455" s="63">
        <v>2</v>
      </c>
      <c r="AD455" s="63">
        <v>5</v>
      </c>
      <c r="AE455" s="63">
        <v>0</v>
      </c>
      <c r="AF455" s="63">
        <v>0</v>
      </c>
      <c r="AG455" s="63">
        <v>0</v>
      </c>
      <c r="AH455" s="63">
        <v>4</v>
      </c>
      <c r="AI455" s="63">
        <v>7</v>
      </c>
      <c r="AJ455" s="63">
        <v>19</v>
      </c>
      <c r="AK455" s="63">
        <v>0</v>
      </c>
      <c r="AL455" s="63">
        <v>0</v>
      </c>
      <c r="AM455" s="63">
        <v>1</v>
      </c>
      <c r="AN455" s="63">
        <v>0</v>
      </c>
      <c r="AO455" s="63">
        <v>0</v>
      </c>
      <c r="AP455" s="63">
        <v>0</v>
      </c>
      <c r="AQ455" s="63">
        <v>9</v>
      </c>
      <c r="AR455" s="63">
        <v>26</v>
      </c>
      <c r="AS455" s="63">
        <v>34</v>
      </c>
      <c r="AT455" s="63">
        <v>0</v>
      </c>
      <c r="AU455" s="63">
        <v>0</v>
      </c>
      <c r="AV455" s="63">
        <v>0</v>
      </c>
      <c r="AW455" s="63">
        <v>103</v>
      </c>
      <c r="AX455" s="63">
        <v>145</v>
      </c>
      <c r="AY455" s="63">
        <v>122</v>
      </c>
      <c r="AZ455" s="63">
        <v>112</v>
      </c>
      <c r="BA455" s="63">
        <v>235</v>
      </c>
      <c r="BB455" s="63">
        <v>111</v>
      </c>
      <c r="BC455" s="63">
        <v>75</v>
      </c>
      <c r="BD455" s="63">
        <v>96</v>
      </c>
      <c r="BE455" s="63">
        <v>54</v>
      </c>
      <c r="BF455" s="63">
        <v>97</v>
      </c>
      <c r="BG455" s="63">
        <v>101</v>
      </c>
      <c r="BH455" s="63">
        <v>284</v>
      </c>
      <c r="BI455" s="63">
        <v>83</v>
      </c>
      <c r="BJ455" s="63">
        <v>68</v>
      </c>
      <c r="BK455" s="63">
        <v>241</v>
      </c>
      <c r="BL455" s="63">
        <v>139</v>
      </c>
      <c r="BM455" s="63">
        <v>186</v>
      </c>
      <c r="BN455" s="63">
        <v>101</v>
      </c>
      <c r="BO455" s="63">
        <v>159</v>
      </c>
      <c r="BP455" s="63">
        <v>129</v>
      </c>
      <c r="BQ455" s="63">
        <v>80</v>
      </c>
      <c r="BR455" s="63">
        <v>47</v>
      </c>
      <c r="BS455" s="63">
        <v>110</v>
      </c>
      <c r="BT455" s="63">
        <v>109</v>
      </c>
      <c r="BU455" s="63">
        <v>101</v>
      </c>
      <c r="BV455" s="63">
        <v>120</v>
      </c>
      <c r="BW455" s="63">
        <v>119</v>
      </c>
      <c r="BX455" s="63">
        <v>54</v>
      </c>
      <c r="BY455" s="63">
        <v>235</v>
      </c>
      <c r="BZ455" s="63">
        <v>364</v>
      </c>
      <c r="CA455" s="185"/>
    </row>
    <row r="456" spans="1:79" ht="15.75" x14ac:dyDescent="0.25">
      <c r="A456" s="63" t="s">
        <v>2258</v>
      </c>
      <c r="B456" s="63">
        <v>0</v>
      </c>
      <c r="C456" s="63">
        <v>0</v>
      </c>
      <c r="D456" s="63">
        <v>0</v>
      </c>
      <c r="E456" s="63">
        <v>0</v>
      </c>
      <c r="F456" s="63">
        <v>0</v>
      </c>
      <c r="G456" s="63">
        <v>0</v>
      </c>
      <c r="H456" s="63">
        <v>0</v>
      </c>
      <c r="I456" s="63">
        <v>0</v>
      </c>
      <c r="J456" s="63">
        <v>0</v>
      </c>
      <c r="K456" s="63">
        <v>0</v>
      </c>
      <c r="L456" s="63">
        <v>0</v>
      </c>
      <c r="M456" s="63">
        <v>0</v>
      </c>
      <c r="N456" s="63">
        <v>0</v>
      </c>
      <c r="O456" s="63">
        <v>0</v>
      </c>
      <c r="P456" s="63">
        <v>0</v>
      </c>
      <c r="Q456" s="63">
        <v>0</v>
      </c>
      <c r="R456" s="63">
        <v>0</v>
      </c>
      <c r="S456" s="63">
        <v>0</v>
      </c>
      <c r="T456" s="63">
        <v>0</v>
      </c>
      <c r="U456" s="63">
        <v>0</v>
      </c>
      <c r="V456" s="63">
        <v>0</v>
      </c>
      <c r="W456" s="63">
        <v>0</v>
      </c>
      <c r="X456" s="63">
        <v>0</v>
      </c>
      <c r="Y456" s="63">
        <v>0</v>
      </c>
      <c r="Z456" s="63">
        <v>0</v>
      </c>
      <c r="AA456" s="63">
        <v>2</v>
      </c>
      <c r="AB456" s="63">
        <v>0</v>
      </c>
      <c r="AC456" s="63">
        <v>0</v>
      </c>
      <c r="AD456" s="63">
        <v>1</v>
      </c>
      <c r="AE456" s="63">
        <v>0</v>
      </c>
      <c r="AF456" s="63">
        <v>0</v>
      </c>
      <c r="AG456" s="63">
        <v>0</v>
      </c>
      <c r="AH456" s="63">
        <v>3</v>
      </c>
      <c r="AI456" s="63">
        <v>1</v>
      </c>
      <c r="AJ456" s="63">
        <v>0</v>
      </c>
      <c r="AK456" s="63">
        <v>0</v>
      </c>
      <c r="AL456" s="63">
        <v>0</v>
      </c>
      <c r="AM456" s="63">
        <v>0</v>
      </c>
      <c r="AN456" s="63">
        <v>0</v>
      </c>
      <c r="AO456" s="63">
        <v>0</v>
      </c>
      <c r="AP456" s="63">
        <v>0</v>
      </c>
      <c r="AQ456" s="63">
        <v>0</v>
      </c>
      <c r="AR456" s="63">
        <v>0</v>
      </c>
      <c r="AS456" s="63">
        <v>0</v>
      </c>
      <c r="AT456" s="63">
        <v>0</v>
      </c>
      <c r="AU456" s="63">
        <v>0</v>
      </c>
      <c r="AV456" s="63">
        <v>0</v>
      </c>
      <c r="AW456" s="63">
        <v>21</v>
      </c>
      <c r="AX456" s="63">
        <v>39</v>
      </c>
      <c r="AY456" s="63">
        <v>75</v>
      </c>
      <c r="AZ456" s="63">
        <v>14</v>
      </c>
      <c r="BA456" s="63">
        <v>42</v>
      </c>
      <c r="BB456" s="63">
        <v>9</v>
      </c>
      <c r="BC456" s="63">
        <v>50</v>
      </c>
      <c r="BD456" s="63">
        <v>31</v>
      </c>
      <c r="BE456" s="63">
        <v>33</v>
      </c>
      <c r="BF456" s="63">
        <v>20</v>
      </c>
      <c r="BG456" s="63">
        <v>27</v>
      </c>
      <c r="BH456" s="63">
        <v>54</v>
      </c>
      <c r="BI456" s="63">
        <v>30</v>
      </c>
      <c r="BJ456" s="63">
        <v>31</v>
      </c>
      <c r="BK456" s="63">
        <v>4</v>
      </c>
      <c r="BL456" s="63">
        <v>28</v>
      </c>
      <c r="BM456" s="63">
        <v>69</v>
      </c>
      <c r="BN456" s="63">
        <v>50</v>
      </c>
      <c r="BO456" s="63">
        <v>52</v>
      </c>
      <c r="BP456" s="63">
        <v>43</v>
      </c>
      <c r="BQ456" s="63">
        <v>53</v>
      </c>
      <c r="BR456" s="63">
        <v>7</v>
      </c>
      <c r="BS456" s="63">
        <v>40</v>
      </c>
      <c r="BT456" s="63">
        <v>41</v>
      </c>
      <c r="BU456" s="63">
        <v>45</v>
      </c>
      <c r="BV456" s="63">
        <v>112</v>
      </c>
      <c r="BW456" s="63">
        <v>25</v>
      </c>
      <c r="BX456" s="63">
        <v>27</v>
      </c>
      <c r="BY456" s="63">
        <v>89</v>
      </c>
      <c r="BZ456" s="63">
        <v>80</v>
      </c>
      <c r="CA456" s="185"/>
    </row>
    <row r="457" spans="1:79" ht="15.75" x14ac:dyDescent="0.25">
      <c r="A457" s="63" t="s">
        <v>2259</v>
      </c>
      <c r="B457" s="63">
        <v>0</v>
      </c>
      <c r="C457" s="63">
        <v>0</v>
      </c>
      <c r="D457" s="63">
        <v>0</v>
      </c>
      <c r="E457" s="63">
        <v>1</v>
      </c>
      <c r="F457" s="63">
        <v>12</v>
      </c>
      <c r="G457" s="63">
        <v>14</v>
      </c>
      <c r="H457" s="63">
        <v>15</v>
      </c>
      <c r="I457" s="63">
        <v>0</v>
      </c>
      <c r="J457" s="63">
        <v>0</v>
      </c>
      <c r="K457" s="63">
        <v>1</v>
      </c>
      <c r="L457" s="63">
        <v>0</v>
      </c>
      <c r="M457" s="63">
        <v>0</v>
      </c>
      <c r="N457" s="63">
        <v>2</v>
      </c>
      <c r="O457" s="63">
        <v>0</v>
      </c>
      <c r="P457" s="63">
        <v>2</v>
      </c>
      <c r="Q457" s="63">
        <v>0</v>
      </c>
      <c r="R457" s="63">
        <v>0</v>
      </c>
      <c r="S457" s="63">
        <v>2</v>
      </c>
      <c r="T457" s="63">
        <v>0</v>
      </c>
      <c r="U457" s="63">
        <v>0</v>
      </c>
      <c r="V457" s="63">
        <v>0</v>
      </c>
      <c r="W457" s="63">
        <v>0</v>
      </c>
      <c r="X457" s="63">
        <v>0</v>
      </c>
      <c r="Y457" s="63">
        <v>0</v>
      </c>
      <c r="Z457" s="63">
        <v>0</v>
      </c>
      <c r="AA457" s="63">
        <v>0</v>
      </c>
      <c r="AB457" s="63">
        <v>36</v>
      </c>
      <c r="AC457" s="63">
        <v>34</v>
      </c>
      <c r="AD457" s="63">
        <v>59</v>
      </c>
      <c r="AE457" s="63">
        <v>4</v>
      </c>
      <c r="AF457" s="63">
        <v>9</v>
      </c>
      <c r="AG457" s="63">
        <v>4</v>
      </c>
      <c r="AH457" s="63">
        <v>4</v>
      </c>
      <c r="AI457" s="63">
        <v>4</v>
      </c>
      <c r="AJ457" s="63">
        <v>0</v>
      </c>
      <c r="AK457" s="63">
        <v>0</v>
      </c>
      <c r="AL457" s="63">
        <v>0</v>
      </c>
      <c r="AM457" s="63">
        <v>0</v>
      </c>
      <c r="AN457" s="63">
        <v>0</v>
      </c>
      <c r="AO457" s="63">
        <v>0</v>
      </c>
      <c r="AP457" s="63">
        <v>0</v>
      </c>
      <c r="AQ457" s="63">
        <v>2</v>
      </c>
      <c r="AR457" s="63">
        <v>3</v>
      </c>
      <c r="AS457" s="63">
        <v>0</v>
      </c>
      <c r="AT457" s="63">
        <v>22</v>
      </c>
      <c r="AU457" s="63">
        <v>41</v>
      </c>
      <c r="AV457" s="63">
        <v>19</v>
      </c>
      <c r="AW457" s="63">
        <v>0</v>
      </c>
      <c r="AX457" s="63">
        <v>3</v>
      </c>
      <c r="AY457" s="63">
        <v>0</v>
      </c>
      <c r="AZ457" s="63">
        <v>0</v>
      </c>
      <c r="BA457" s="63">
        <v>13</v>
      </c>
      <c r="BB457" s="63">
        <v>0</v>
      </c>
      <c r="BC457" s="63">
        <v>0</v>
      </c>
      <c r="BD457" s="63">
        <v>1</v>
      </c>
      <c r="BE457" s="63">
        <v>0</v>
      </c>
      <c r="BF457" s="63">
        <v>1</v>
      </c>
      <c r="BG457" s="63">
        <v>0</v>
      </c>
      <c r="BH457" s="63">
        <v>0</v>
      </c>
      <c r="BI457" s="63">
        <v>2</v>
      </c>
      <c r="BJ457" s="63">
        <v>17</v>
      </c>
      <c r="BK457" s="63">
        <v>3</v>
      </c>
      <c r="BL457" s="63">
        <v>5</v>
      </c>
      <c r="BM457" s="63">
        <v>9</v>
      </c>
      <c r="BN457" s="63">
        <v>4</v>
      </c>
      <c r="BO457" s="63">
        <v>3</v>
      </c>
      <c r="BP457" s="63">
        <v>0</v>
      </c>
      <c r="BQ457" s="63">
        <v>0</v>
      </c>
      <c r="BR457" s="63">
        <v>0</v>
      </c>
      <c r="BS457" s="63">
        <v>0</v>
      </c>
      <c r="BT457" s="63">
        <v>0</v>
      </c>
      <c r="BU457" s="63">
        <v>0</v>
      </c>
      <c r="BV457" s="63">
        <v>1</v>
      </c>
      <c r="BW457" s="63">
        <v>0</v>
      </c>
      <c r="BX457" s="63">
        <v>0</v>
      </c>
      <c r="BY457" s="63">
        <v>0</v>
      </c>
      <c r="BZ457" s="63">
        <v>0</v>
      </c>
      <c r="CA457" s="185"/>
    </row>
    <row r="458" spans="1:79" ht="15.75" x14ac:dyDescent="0.25">
      <c r="A458" s="63" t="s">
        <v>2260</v>
      </c>
      <c r="B458" s="63">
        <v>0</v>
      </c>
      <c r="C458" s="63">
        <v>0</v>
      </c>
      <c r="D458" s="63">
        <v>0</v>
      </c>
      <c r="E458" s="63">
        <v>0</v>
      </c>
      <c r="F458" s="63">
        <v>1</v>
      </c>
      <c r="G458" s="63">
        <v>5</v>
      </c>
      <c r="H458" s="63">
        <v>12</v>
      </c>
      <c r="I458" s="63">
        <v>0</v>
      </c>
      <c r="J458" s="63">
        <v>0</v>
      </c>
      <c r="K458" s="63">
        <v>0</v>
      </c>
      <c r="L458" s="63">
        <v>0</v>
      </c>
      <c r="M458" s="63">
        <v>1</v>
      </c>
      <c r="N458" s="63">
        <v>0</v>
      </c>
      <c r="O458" s="63">
        <v>0</v>
      </c>
      <c r="P458" s="63">
        <v>0</v>
      </c>
      <c r="Q458" s="63">
        <v>0</v>
      </c>
      <c r="R458" s="63">
        <v>0</v>
      </c>
      <c r="S458" s="63">
        <v>6</v>
      </c>
      <c r="T458" s="63">
        <v>2</v>
      </c>
      <c r="U458" s="63">
        <v>0</v>
      </c>
      <c r="V458" s="63">
        <v>0</v>
      </c>
      <c r="W458" s="63">
        <v>1</v>
      </c>
      <c r="X458" s="63">
        <v>0</v>
      </c>
      <c r="Y458" s="63">
        <v>3</v>
      </c>
      <c r="Z458" s="63">
        <v>0</v>
      </c>
      <c r="AA458" s="63">
        <v>0</v>
      </c>
      <c r="AB458" s="63">
        <v>25</v>
      </c>
      <c r="AC458" s="63">
        <v>17</v>
      </c>
      <c r="AD458" s="63">
        <v>57</v>
      </c>
      <c r="AE458" s="63">
        <v>11</v>
      </c>
      <c r="AF458" s="63">
        <v>11</v>
      </c>
      <c r="AG458" s="63">
        <v>1</v>
      </c>
      <c r="AH458" s="63">
        <v>1</v>
      </c>
      <c r="AI458" s="63">
        <v>1</v>
      </c>
      <c r="AJ458" s="63">
        <v>2</v>
      </c>
      <c r="AK458" s="63">
        <v>0</v>
      </c>
      <c r="AL458" s="63">
        <v>1</v>
      </c>
      <c r="AM458" s="63">
        <v>0</v>
      </c>
      <c r="AN458" s="63">
        <v>0</v>
      </c>
      <c r="AO458" s="63">
        <v>0</v>
      </c>
      <c r="AP458" s="63">
        <v>0</v>
      </c>
      <c r="AQ458" s="63">
        <v>8</v>
      </c>
      <c r="AR458" s="63">
        <v>11</v>
      </c>
      <c r="AS458" s="63">
        <v>2</v>
      </c>
      <c r="AT458" s="63">
        <v>20</v>
      </c>
      <c r="AU458" s="63">
        <v>24</v>
      </c>
      <c r="AV458" s="63">
        <v>16</v>
      </c>
      <c r="AW458" s="63">
        <v>9</v>
      </c>
      <c r="AX458" s="63">
        <v>3</v>
      </c>
      <c r="AY458" s="63">
        <v>0</v>
      </c>
      <c r="AZ458" s="63">
        <v>0</v>
      </c>
      <c r="BA458" s="63">
        <v>8</v>
      </c>
      <c r="BB458" s="63">
        <v>8</v>
      </c>
      <c r="BC458" s="63">
        <v>2</v>
      </c>
      <c r="BD458" s="63">
        <v>1</v>
      </c>
      <c r="BE458" s="63">
        <v>0</v>
      </c>
      <c r="BF458" s="63">
        <v>2</v>
      </c>
      <c r="BG458" s="63">
        <v>7</v>
      </c>
      <c r="BH458" s="63">
        <v>6</v>
      </c>
      <c r="BI458" s="63">
        <v>7</v>
      </c>
      <c r="BJ458" s="63">
        <v>17</v>
      </c>
      <c r="BK458" s="63">
        <v>5</v>
      </c>
      <c r="BL458" s="63">
        <v>5</v>
      </c>
      <c r="BM458" s="63">
        <v>3</v>
      </c>
      <c r="BN458" s="63">
        <v>0</v>
      </c>
      <c r="BO458" s="63">
        <v>1</v>
      </c>
      <c r="BP458" s="63">
        <v>0</v>
      </c>
      <c r="BQ458" s="63">
        <v>2</v>
      </c>
      <c r="BR458" s="63">
        <v>4</v>
      </c>
      <c r="BS458" s="63">
        <v>0</v>
      </c>
      <c r="BT458" s="63">
        <v>8</v>
      </c>
      <c r="BU458" s="63">
        <v>2</v>
      </c>
      <c r="BV458" s="63">
        <v>1</v>
      </c>
      <c r="BW458" s="63">
        <v>1</v>
      </c>
      <c r="BX458" s="63">
        <v>0</v>
      </c>
      <c r="BY458" s="63">
        <v>8</v>
      </c>
      <c r="BZ458" s="63">
        <v>2</v>
      </c>
      <c r="CA458" s="185"/>
    </row>
    <row r="459" spans="1:79" ht="15.75" x14ac:dyDescent="0.25">
      <c r="A459" s="63" t="s">
        <v>2261</v>
      </c>
      <c r="B459" s="63">
        <v>1</v>
      </c>
      <c r="C459" s="63">
        <v>7</v>
      </c>
      <c r="D459" s="63">
        <v>0</v>
      </c>
      <c r="E459" s="63">
        <v>8</v>
      </c>
      <c r="F459" s="63">
        <v>0</v>
      </c>
      <c r="G459" s="63">
        <v>1</v>
      </c>
      <c r="H459" s="63">
        <v>0</v>
      </c>
      <c r="I459" s="63">
        <v>0</v>
      </c>
      <c r="J459" s="63">
        <v>0</v>
      </c>
      <c r="K459" s="63">
        <v>0</v>
      </c>
      <c r="L459" s="63">
        <v>0</v>
      </c>
      <c r="M459" s="63">
        <v>0</v>
      </c>
      <c r="N459" s="63">
        <v>0</v>
      </c>
      <c r="O459" s="63">
        <v>0</v>
      </c>
      <c r="P459" s="63">
        <v>22</v>
      </c>
      <c r="Q459" s="63">
        <v>6</v>
      </c>
      <c r="R459" s="63">
        <v>4</v>
      </c>
      <c r="S459" s="63">
        <v>99</v>
      </c>
      <c r="T459" s="63">
        <v>101</v>
      </c>
      <c r="U459" s="63">
        <v>28</v>
      </c>
      <c r="V459" s="63">
        <v>4</v>
      </c>
      <c r="W459" s="63">
        <v>35</v>
      </c>
      <c r="X459" s="63">
        <v>32</v>
      </c>
      <c r="Y459" s="63">
        <v>9</v>
      </c>
      <c r="Z459" s="63">
        <v>27</v>
      </c>
      <c r="AA459" s="63">
        <v>304</v>
      </c>
      <c r="AB459" s="63">
        <v>78</v>
      </c>
      <c r="AC459" s="63">
        <v>3</v>
      </c>
      <c r="AD459" s="63">
        <v>90</v>
      </c>
      <c r="AE459" s="63">
        <v>7</v>
      </c>
      <c r="AF459" s="63">
        <v>8</v>
      </c>
      <c r="AG459" s="63">
        <v>0</v>
      </c>
      <c r="AH459" s="63">
        <v>376</v>
      </c>
      <c r="AI459" s="63">
        <v>309</v>
      </c>
      <c r="AJ459" s="63">
        <v>385</v>
      </c>
      <c r="AK459" s="63">
        <v>1</v>
      </c>
      <c r="AL459" s="63">
        <v>7</v>
      </c>
      <c r="AM459" s="63">
        <v>19</v>
      </c>
      <c r="AN459" s="63">
        <v>0</v>
      </c>
      <c r="AO459" s="63">
        <v>0</v>
      </c>
      <c r="AP459" s="63">
        <v>7</v>
      </c>
      <c r="AQ459" s="63">
        <v>146</v>
      </c>
      <c r="AR459" s="63">
        <v>187</v>
      </c>
      <c r="AS459" s="63">
        <v>264</v>
      </c>
      <c r="AT459" s="63">
        <v>2</v>
      </c>
      <c r="AU459" s="63">
        <v>0</v>
      </c>
      <c r="AV459" s="63">
        <v>0</v>
      </c>
      <c r="AW459" s="63">
        <v>927</v>
      </c>
      <c r="AX459" s="63">
        <v>714</v>
      </c>
      <c r="AY459" s="63">
        <v>807</v>
      </c>
      <c r="AZ459" s="63">
        <v>530</v>
      </c>
      <c r="BA459" s="63">
        <v>920</v>
      </c>
      <c r="BB459" s="63">
        <v>823</v>
      </c>
      <c r="BC459" s="63">
        <v>437</v>
      </c>
      <c r="BD459" s="63">
        <v>661</v>
      </c>
      <c r="BE459" s="63">
        <v>559</v>
      </c>
      <c r="BF459" s="63">
        <v>753</v>
      </c>
      <c r="BG459" s="63">
        <v>591</v>
      </c>
      <c r="BH459" s="63">
        <v>1093</v>
      </c>
      <c r="BI459" s="63">
        <v>730</v>
      </c>
      <c r="BJ459" s="63">
        <v>683</v>
      </c>
      <c r="BK459" s="63">
        <v>821</v>
      </c>
      <c r="BL459" s="63">
        <v>949</v>
      </c>
      <c r="BM459" s="63">
        <v>763</v>
      </c>
      <c r="BN459" s="63">
        <v>804</v>
      </c>
      <c r="BO459" s="63">
        <v>648</v>
      </c>
      <c r="BP459" s="63">
        <v>702</v>
      </c>
      <c r="BQ459" s="63">
        <v>398</v>
      </c>
      <c r="BR459" s="63">
        <v>331</v>
      </c>
      <c r="BS459" s="63">
        <v>402</v>
      </c>
      <c r="BT459" s="63">
        <v>668</v>
      </c>
      <c r="BU459" s="63">
        <v>613</v>
      </c>
      <c r="BV459" s="63">
        <v>545</v>
      </c>
      <c r="BW459" s="63">
        <v>916</v>
      </c>
      <c r="BX459" s="63">
        <v>626</v>
      </c>
      <c r="BY459" s="63">
        <v>972</v>
      </c>
      <c r="BZ459" s="63">
        <v>998</v>
      </c>
      <c r="CA459" s="185"/>
    </row>
    <row r="460" spans="1:79" ht="15.75" x14ac:dyDescent="0.25">
      <c r="A460" s="63" t="s">
        <v>2262</v>
      </c>
      <c r="B460" s="63">
        <v>2</v>
      </c>
      <c r="C460" s="63">
        <v>2</v>
      </c>
      <c r="D460" s="63">
        <v>5</v>
      </c>
      <c r="E460" s="63">
        <v>6</v>
      </c>
      <c r="F460" s="63">
        <v>0</v>
      </c>
      <c r="G460" s="63">
        <v>2</v>
      </c>
      <c r="H460" s="63">
        <v>0</v>
      </c>
      <c r="I460" s="63">
        <v>0</v>
      </c>
      <c r="J460" s="63">
        <v>0</v>
      </c>
      <c r="K460" s="63">
        <v>0</v>
      </c>
      <c r="L460" s="63">
        <v>0</v>
      </c>
      <c r="M460" s="63">
        <v>0</v>
      </c>
      <c r="N460" s="63">
        <v>0</v>
      </c>
      <c r="O460" s="63">
        <v>0</v>
      </c>
      <c r="P460" s="63">
        <v>34</v>
      </c>
      <c r="Q460" s="63">
        <v>2</v>
      </c>
      <c r="R460" s="63">
        <v>16</v>
      </c>
      <c r="S460" s="63">
        <v>153</v>
      </c>
      <c r="T460" s="63">
        <v>152</v>
      </c>
      <c r="U460" s="63">
        <v>40</v>
      </c>
      <c r="V460" s="63">
        <v>18</v>
      </c>
      <c r="W460" s="63">
        <v>49</v>
      </c>
      <c r="X460" s="63">
        <v>93</v>
      </c>
      <c r="Y460" s="63">
        <v>52</v>
      </c>
      <c r="Z460" s="63">
        <v>22</v>
      </c>
      <c r="AA460" s="63">
        <v>131</v>
      </c>
      <c r="AB460" s="63">
        <v>75</v>
      </c>
      <c r="AC460" s="63">
        <v>30</v>
      </c>
      <c r="AD460" s="63">
        <v>54</v>
      </c>
      <c r="AE460" s="63">
        <v>12</v>
      </c>
      <c r="AF460" s="63">
        <v>7</v>
      </c>
      <c r="AG460" s="63">
        <v>0</v>
      </c>
      <c r="AH460" s="63">
        <v>202</v>
      </c>
      <c r="AI460" s="63">
        <v>131</v>
      </c>
      <c r="AJ460" s="63">
        <v>183</v>
      </c>
      <c r="AK460" s="63">
        <v>3</v>
      </c>
      <c r="AL460" s="63">
        <v>7</v>
      </c>
      <c r="AM460" s="63">
        <v>18</v>
      </c>
      <c r="AN460" s="63">
        <v>0</v>
      </c>
      <c r="AO460" s="63">
        <v>0</v>
      </c>
      <c r="AP460" s="63">
        <v>1</v>
      </c>
      <c r="AQ460" s="63">
        <v>51</v>
      </c>
      <c r="AR460" s="63">
        <v>91</v>
      </c>
      <c r="AS460" s="63">
        <v>80</v>
      </c>
      <c r="AT460" s="63">
        <v>0</v>
      </c>
      <c r="AU460" s="63">
        <v>0</v>
      </c>
      <c r="AV460" s="63">
        <v>0</v>
      </c>
      <c r="AW460" s="63">
        <v>64</v>
      </c>
      <c r="AX460" s="63">
        <v>82</v>
      </c>
      <c r="AY460" s="63">
        <v>61</v>
      </c>
      <c r="AZ460" s="63">
        <v>4</v>
      </c>
      <c r="BA460" s="63">
        <v>96</v>
      </c>
      <c r="BB460" s="63">
        <v>79</v>
      </c>
      <c r="BC460" s="63">
        <v>40</v>
      </c>
      <c r="BD460" s="63">
        <v>64</v>
      </c>
      <c r="BE460" s="63">
        <v>64</v>
      </c>
      <c r="BF460" s="63">
        <v>72</v>
      </c>
      <c r="BG460" s="63">
        <v>56</v>
      </c>
      <c r="BH460" s="63">
        <v>145</v>
      </c>
      <c r="BI460" s="63">
        <v>97</v>
      </c>
      <c r="BJ460" s="63">
        <v>104</v>
      </c>
      <c r="BK460" s="63">
        <v>178</v>
      </c>
      <c r="BL460" s="63">
        <v>95</v>
      </c>
      <c r="BM460" s="63">
        <v>83</v>
      </c>
      <c r="BN460" s="63">
        <v>80</v>
      </c>
      <c r="BO460" s="63">
        <v>77</v>
      </c>
      <c r="BP460" s="63">
        <v>46</v>
      </c>
      <c r="BQ460" s="63">
        <v>30</v>
      </c>
      <c r="BR460" s="63">
        <v>45</v>
      </c>
      <c r="BS460" s="63">
        <v>47</v>
      </c>
      <c r="BT460" s="63">
        <v>96</v>
      </c>
      <c r="BU460" s="63">
        <v>85</v>
      </c>
      <c r="BV460" s="63">
        <v>59</v>
      </c>
      <c r="BW460" s="63">
        <v>156</v>
      </c>
      <c r="BX460" s="63">
        <v>45</v>
      </c>
      <c r="BY460" s="63">
        <v>330</v>
      </c>
      <c r="BZ460" s="63">
        <v>58</v>
      </c>
      <c r="CA460" s="185"/>
    </row>
    <row r="461" spans="1:79" ht="15.75" x14ac:dyDescent="0.25">
      <c r="A461" s="63" t="s">
        <v>2263</v>
      </c>
      <c r="B461" s="63">
        <v>0</v>
      </c>
      <c r="C461" s="63">
        <v>0</v>
      </c>
      <c r="D461" s="63">
        <v>0</v>
      </c>
      <c r="E461" s="63">
        <v>0</v>
      </c>
      <c r="F461" s="63">
        <v>0</v>
      </c>
      <c r="G461" s="63">
        <v>0</v>
      </c>
      <c r="H461" s="63">
        <v>0</v>
      </c>
      <c r="I461" s="63">
        <v>0</v>
      </c>
      <c r="J461" s="63">
        <v>0</v>
      </c>
      <c r="K461" s="63">
        <v>0</v>
      </c>
      <c r="L461" s="63">
        <v>0</v>
      </c>
      <c r="M461" s="63">
        <v>0</v>
      </c>
      <c r="N461" s="63">
        <v>0</v>
      </c>
      <c r="O461" s="63">
        <v>0</v>
      </c>
      <c r="P461" s="63">
        <v>2</v>
      </c>
      <c r="Q461" s="63">
        <v>0</v>
      </c>
      <c r="R461" s="63">
        <v>2</v>
      </c>
      <c r="S461" s="63">
        <v>28</v>
      </c>
      <c r="T461" s="63">
        <v>8</v>
      </c>
      <c r="U461" s="63">
        <v>6</v>
      </c>
      <c r="V461" s="63">
        <v>1</v>
      </c>
      <c r="W461" s="63">
        <v>0</v>
      </c>
      <c r="X461" s="63">
        <v>0</v>
      </c>
      <c r="Y461" s="63">
        <v>0</v>
      </c>
      <c r="Z461" s="63">
        <v>0</v>
      </c>
      <c r="AA461" s="63">
        <v>0</v>
      </c>
      <c r="AB461" s="63">
        <v>19</v>
      </c>
      <c r="AC461" s="63">
        <v>0</v>
      </c>
      <c r="AD461" s="63">
        <v>1</v>
      </c>
      <c r="AE461" s="63">
        <v>0</v>
      </c>
      <c r="AF461" s="63">
        <v>0</v>
      </c>
      <c r="AG461" s="63">
        <v>0</v>
      </c>
      <c r="AH461" s="63">
        <v>1</v>
      </c>
      <c r="AI461" s="63">
        <v>1</v>
      </c>
      <c r="AJ461" s="63">
        <v>3</v>
      </c>
      <c r="AK461" s="63">
        <v>0</v>
      </c>
      <c r="AL461" s="63">
        <v>1</v>
      </c>
      <c r="AM461" s="63">
        <v>0</v>
      </c>
      <c r="AN461" s="63">
        <v>0</v>
      </c>
      <c r="AO461" s="63">
        <v>0</v>
      </c>
      <c r="AP461" s="63">
        <v>0</v>
      </c>
      <c r="AQ461" s="63">
        <v>0</v>
      </c>
      <c r="AR461" s="63">
        <v>0</v>
      </c>
      <c r="AS461" s="63">
        <v>0</v>
      </c>
      <c r="AT461" s="63">
        <v>0</v>
      </c>
      <c r="AU461" s="63">
        <v>0</v>
      </c>
      <c r="AV461" s="63">
        <v>0</v>
      </c>
      <c r="AW461" s="63">
        <v>3</v>
      </c>
      <c r="AX461" s="63">
        <v>5</v>
      </c>
      <c r="AY461" s="63">
        <v>3</v>
      </c>
      <c r="AZ461" s="63">
        <v>16</v>
      </c>
      <c r="BA461" s="63">
        <v>15</v>
      </c>
      <c r="BB461" s="63">
        <v>4</v>
      </c>
      <c r="BC461" s="63">
        <v>11</v>
      </c>
      <c r="BD461" s="63">
        <v>13</v>
      </c>
      <c r="BE461" s="63">
        <v>14</v>
      </c>
      <c r="BF461" s="63">
        <v>9</v>
      </c>
      <c r="BG461" s="63">
        <v>1</v>
      </c>
      <c r="BH461" s="63">
        <v>22</v>
      </c>
      <c r="BI461" s="63">
        <v>4</v>
      </c>
      <c r="BJ461" s="63">
        <v>37</v>
      </c>
      <c r="BK461" s="63">
        <v>18</v>
      </c>
      <c r="BL461" s="63">
        <v>9</v>
      </c>
      <c r="BM461" s="63">
        <v>36</v>
      </c>
      <c r="BN461" s="63">
        <v>20</v>
      </c>
      <c r="BO461" s="63">
        <v>4</v>
      </c>
      <c r="BP461" s="63">
        <v>1</v>
      </c>
      <c r="BQ461" s="63">
        <v>1</v>
      </c>
      <c r="BR461" s="63">
        <v>3</v>
      </c>
      <c r="BS461" s="63">
        <v>7</v>
      </c>
      <c r="BT461" s="63">
        <v>1</v>
      </c>
      <c r="BU461" s="63">
        <v>14</v>
      </c>
      <c r="BV461" s="63">
        <v>29</v>
      </c>
      <c r="BW461" s="63">
        <v>10</v>
      </c>
      <c r="BX461" s="63">
        <v>2</v>
      </c>
      <c r="BY461" s="63">
        <v>8</v>
      </c>
      <c r="BZ461" s="63">
        <v>2</v>
      </c>
      <c r="CA461" s="185"/>
    </row>
    <row r="462" spans="1:79" ht="15.75" x14ac:dyDescent="0.25">
      <c r="A462" s="63" t="s">
        <v>2264</v>
      </c>
      <c r="B462" s="63">
        <v>0</v>
      </c>
      <c r="C462" s="63">
        <v>0</v>
      </c>
      <c r="D462" s="63">
        <v>0</v>
      </c>
      <c r="E462" s="63">
        <v>0</v>
      </c>
      <c r="F462" s="63">
        <v>0</v>
      </c>
      <c r="G462" s="63">
        <v>0</v>
      </c>
      <c r="H462" s="63">
        <v>0</v>
      </c>
      <c r="I462" s="63">
        <v>0</v>
      </c>
      <c r="J462" s="63">
        <v>0</v>
      </c>
      <c r="K462" s="63">
        <v>0</v>
      </c>
      <c r="L462" s="63">
        <v>0</v>
      </c>
      <c r="M462" s="63">
        <v>0</v>
      </c>
      <c r="N462" s="63">
        <v>0</v>
      </c>
      <c r="O462" s="63">
        <v>0</v>
      </c>
      <c r="P462" s="63">
        <v>0</v>
      </c>
      <c r="Q462" s="63">
        <v>0</v>
      </c>
      <c r="R462" s="63">
        <v>0</v>
      </c>
      <c r="S462" s="63">
        <v>0</v>
      </c>
      <c r="T462" s="63">
        <v>0</v>
      </c>
      <c r="U462" s="63">
        <v>0</v>
      </c>
      <c r="V462" s="63">
        <v>0</v>
      </c>
      <c r="W462" s="63">
        <v>0</v>
      </c>
      <c r="X462" s="63">
        <v>1</v>
      </c>
      <c r="Y462" s="63">
        <v>0</v>
      </c>
      <c r="Z462" s="63">
        <v>0</v>
      </c>
      <c r="AA462" s="63">
        <v>0</v>
      </c>
      <c r="AB462" s="63">
        <v>2</v>
      </c>
      <c r="AC462" s="63">
        <v>0</v>
      </c>
      <c r="AD462" s="63">
        <v>1</v>
      </c>
      <c r="AE462" s="63">
        <v>0</v>
      </c>
      <c r="AF462" s="63">
        <v>0</v>
      </c>
      <c r="AG462" s="63">
        <v>0</v>
      </c>
      <c r="AH462" s="63">
        <v>4</v>
      </c>
      <c r="AI462" s="63">
        <v>3</v>
      </c>
      <c r="AJ462" s="63">
        <v>0</v>
      </c>
      <c r="AK462" s="63">
        <v>0</v>
      </c>
      <c r="AL462" s="63">
        <v>0</v>
      </c>
      <c r="AM462" s="63">
        <v>0</v>
      </c>
      <c r="AN462" s="63">
        <v>0</v>
      </c>
      <c r="AO462" s="63">
        <v>0</v>
      </c>
      <c r="AP462" s="63">
        <v>0</v>
      </c>
      <c r="AQ462" s="63">
        <v>0</v>
      </c>
      <c r="AR462" s="63">
        <v>1</v>
      </c>
      <c r="AS462" s="63">
        <v>2</v>
      </c>
      <c r="AT462" s="63">
        <v>0</v>
      </c>
      <c r="AU462" s="63">
        <v>0</v>
      </c>
      <c r="AV462" s="63">
        <v>0</v>
      </c>
      <c r="AW462" s="63">
        <v>3</v>
      </c>
      <c r="AX462" s="63">
        <v>15</v>
      </c>
      <c r="AY462" s="63">
        <v>14</v>
      </c>
      <c r="AZ462" s="63">
        <v>0</v>
      </c>
      <c r="BA462" s="63">
        <v>13</v>
      </c>
      <c r="BB462" s="63">
        <v>2</v>
      </c>
      <c r="BC462" s="63">
        <v>0</v>
      </c>
      <c r="BD462" s="63">
        <v>10</v>
      </c>
      <c r="BE462" s="63">
        <v>12</v>
      </c>
      <c r="BF462" s="63">
        <v>3</v>
      </c>
      <c r="BG462" s="63">
        <v>1</v>
      </c>
      <c r="BH462" s="63">
        <v>4</v>
      </c>
      <c r="BI462" s="63">
        <v>6</v>
      </c>
      <c r="BJ462" s="63">
        <v>9</v>
      </c>
      <c r="BK462" s="63">
        <v>2</v>
      </c>
      <c r="BL462" s="63">
        <v>1</v>
      </c>
      <c r="BM462" s="63">
        <v>6</v>
      </c>
      <c r="BN462" s="63">
        <v>19</v>
      </c>
      <c r="BO462" s="63">
        <v>10</v>
      </c>
      <c r="BP462" s="63">
        <v>8</v>
      </c>
      <c r="BQ462" s="63">
        <v>9</v>
      </c>
      <c r="BR462" s="63">
        <v>0</v>
      </c>
      <c r="BS462" s="63">
        <v>14</v>
      </c>
      <c r="BT462" s="63">
        <v>4</v>
      </c>
      <c r="BU462" s="63">
        <v>7</v>
      </c>
      <c r="BV462" s="63">
        <v>4</v>
      </c>
      <c r="BW462" s="63">
        <v>19</v>
      </c>
      <c r="BX462" s="63">
        <v>12</v>
      </c>
      <c r="BY462" s="63">
        <v>7</v>
      </c>
      <c r="BZ462" s="63">
        <v>29</v>
      </c>
      <c r="CA462" s="185"/>
    </row>
    <row r="463" spans="1:79" ht="15.75" x14ac:dyDescent="0.25">
      <c r="A463" s="63" t="s">
        <v>2265</v>
      </c>
      <c r="B463" s="63">
        <v>1</v>
      </c>
      <c r="C463" s="63">
        <v>0</v>
      </c>
      <c r="D463" s="63">
        <v>0</v>
      </c>
      <c r="E463" s="63">
        <v>0</v>
      </c>
      <c r="F463" s="63">
        <v>0</v>
      </c>
      <c r="G463" s="63">
        <v>0</v>
      </c>
      <c r="H463" s="63">
        <v>0</v>
      </c>
      <c r="I463" s="63">
        <v>0</v>
      </c>
      <c r="J463" s="63">
        <v>0</v>
      </c>
      <c r="K463" s="63">
        <v>0</v>
      </c>
      <c r="L463" s="63">
        <v>0</v>
      </c>
      <c r="M463" s="63">
        <v>0</v>
      </c>
      <c r="N463" s="63">
        <v>0</v>
      </c>
      <c r="O463" s="63">
        <v>0</v>
      </c>
      <c r="P463" s="63">
        <v>0</v>
      </c>
      <c r="Q463" s="63">
        <v>0</v>
      </c>
      <c r="R463" s="63">
        <v>0</v>
      </c>
      <c r="S463" s="63">
        <v>0</v>
      </c>
      <c r="T463" s="63">
        <v>4</v>
      </c>
      <c r="U463" s="63">
        <v>0</v>
      </c>
      <c r="V463" s="63">
        <v>0</v>
      </c>
      <c r="W463" s="63">
        <v>0</v>
      </c>
      <c r="X463" s="63">
        <v>0</v>
      </c>
      <c r="Y463" s="63">
        <v>0</v>
      </c>
      <c r="Z463" s="63">
        <v>0</v>
      </c>
      <c r="AA463" s="63">
        <v>1</v>
      </c>
      <c r="AB463" s="63">
        <v>2</v>
      </c>
      <c r="AC463" s="63">
        <v>0</v>
      </c>
      <c r="AD463" s="63">
        <v>0</v>
      </c>
      <c r="AE463" s="63">
        <v>0</v>
      </c>
      <c r="AF463" s="63">
        <v>0</v>
      </c>
      <c r="AG463" s="63">
        <v>0</v>
      </c>
      <c r="AH463" s="63">
        <v>0</v>
      </c>
      <c r="AI463" s="63">
        <v>2</v>
      </c>
      <c r="AJ463" s="63">
        <v>0</v>
      </c>
      <c r="AK463" s="63">
        <v>0</v>
      </c>
      <c r="AL463" s="63">
        <v>0</v>
      </c>
      <c r="AM463" s="63">
        <v>0</v>
      </c>
      <c r="AN463" s="63">
        <v>0</v>
      </c>
      <c r="AO463" s="63">
        <v>0</v>
      </c>
      <c r="AP463" s="63">
        <v>0</v>
      </c>
      <c r="AQ463" s="63">
        <v>1</v>
      </c>
      <c r="AR463" s="63">
        <v>3</v>
      </c>
      <c r="AS463" s="63">
        <v>1</v>
      </c>
      <c r="AT463" s="63">
        <v>0</v>
      </c>
      <c r="AU463" s="63">
        <v>0</v>
      </c>
      <c r="AV463" s="63">
        <v>0</v>
      </c>
      <c r="AW463" s="63">
        <v>39</v>
      </c>
      <c r="AX463" s="63">
        <v>12</v>
      </c>
      <c r="AY463" s="63">
        <v>6</v>
      </c>
      <c r="AZ463" s="63">
        <v>71</v>
      </c>
      <c r="BA463" s="63">
        <v>108</v>
      </c>
      <c r="BB463" s="63">
        <v>13</v>
      </c>
      <c r="BC463" s="63">
        <v>38</v>
      </c>
      <c r="BD463" s="63">
        <v>184</v>
      </c>
      <c r="BE463" s="63">
        <v>5</v>
      </c>
      <c r="BF463" s="63">
        <v>53</v>
      </c>
      <c r="BG463" s="63">
        <v>23</v>
      </c>
      <c r="BH463" s="63">
        <v>36</v>
      </c>
      <c r="BI463" s="63">
        <v>21</v>
      </c>
      <c r="BJ463" s="63">
        <v>124</v>
      </c>
      <c r="BK463" s="63">
        <v>45</v>
      </c>
      <c r="BL463" s="63">
        <v>94</v>
      </c>
      <c r="BM463" s="63">
        <v>75</v>
      </c>
      <c r="BN463" s="63">
        <v>53</v>
      </c>
      <c r="BO463" s="63">
        <v>33</v>
      </c>
      <c r="BP463" s="63">
        <v>10</v>
      </c>
      <c r="BQ463" s="63">
        <v>2</v>
      </c>
      <c r="BR463" s="63">
        <v>21</v>
      </c>
      <c r="BS463" s="63">
        <v>21</v>
      </c>
      <c r="BT463" s="63">
        <v>23</v>
      </c>
      <c r="BU463" s="63">
        <v>44</v>
      </c>
      <c r="BV463" s="63">
        <v>121</v>
      </c>
      <c r="BW463" s="63">
        <v>35</v>
      </c>
      <c r="BX463" s="63">
        <v>0</v>
      </c>
      <c r="BY463" s="63">
        <v>41</v>
      </c>
      <c r="BZ463" s="63">
        <v>20</v>
      </c>
      <c r="CA463" s="185"/>
    </row>
    <row r="464" spans="1:79" ht="15.75" x14ac:dyDescent="0.25">
      <c r="A464" s="63" t="s">
        <v>2266</v>
      </c>
      <c r="B464" s="63">
        <v>0</v>
      </c>
      <c r="C464" s="63">
        <v>0</v>
      </c>
      <c r="D464" s="63">
        <v>0</v>
      </c>
      <c r="E464" s="63">
        <v>0</v>
      </c>
      <c r="F464" s="63">
        <v>0</v>
      </c>
      <c r="G464" s="63">
        <v>0</v>
      </c>
      <c r="H464" s="63">
        <v>0</v>
      </c>
      <c r="I464" s="63">
        <v>0</v>
      </c>
      <c r="J464" s="63">
        <v>0</v>
      </c>
      <c r="K464" s="63">
        <v>0</v>
      </c>
      <c r="L464" s="63">
        <v>0</v>
      </c>
      <c r="M464" s="63">
        <v>0</v>
      </c>
      <c r="N464" s="63">
        <v>0</v>
      </c>
      <c r="O464" s="63">
        <v>0</v>
      </c>
      <c r="P464" s="63">
        <v>0</v>
      </c>
      <c r="Q464" s="63">
        <v>0</v>
      </c>
      <c r="R464" s="63">
        <v>0</v>
      </c>
      <c r="S464" s="63">
        <v>0</v>
      </c>
      <c r="T464" s="63">
        <v>1</v>
      </c>
      <c r="U464" s="63">
        <v>0</v>
      </c>
      <c r="V464" s="63">
        <v>0</v>
      </c>
      <c r="W464" s="63">
        <v>0</v>
      </c>
      <c r="X464" s="63">
        <v>0</v>
      </c>
      <c r="Y464" s="63">
        <v>0</v>
      </c>
      <c r="Z464" s="63">
        <v>0</v>
      </c>
      <c r="AA464" s="63">
        <v>0</v>
      </c>
      <c r="AB464" s="63">
        <v>1</v>
      </c>
      <c r="AC464" s="63">
        <v>0</v>
      </c>
      <c r="AD464" s="63">
        <v>0</v>
      </c>
      <c r="AE464" s="63">
        <v>0</v>
      </c>
      <c r="AF464" s="63">
        <v>0</v>
      </c>
      <c r="AG464" s="63">
        <v>0</v>
      </c>
      <c r="AH464" s="63">
        <v>0</v>
      </c>
      <c r="AI464" s="63">
        <v>2</v>
      </c>
      <c r="AJ464" s="63">
        <v>0</v>
      </c>
      <c r="AK464" s="63">
        <v>0</v>
      </c>
      <c r="AL464" s="63">
        <v>0</v>
      </c>
      <c r="AM464" s="63">
        <v>0</v>
      </c>
      <c r="AN464" s="63">
        <v>0</v>
      </c>
      <c r="AO464" s="63">
        <v>0</v>
      </c>
      <c r="AP464" s="63">
        <v>0</v>
      </c>
      <c r="AQ464" s="63">
        <v>2</v>
      </c>
      <c r="AR464" s="63">
        <v>0</v>
      </c>
      <c r="AS464" s="63">
        <v>0</v>
      </c>
      <c r="AT464" s="63">
        <v>0</v>
      </c>
      <c r="AU464" s="63">
        <v>0</v>
      </c>
      <c r="AV464" s="63">
        <v>0</v>
      </c>
      <c r="AW464" s="63">
        <v>0</v>
      </c>
      <c r="AX464" s="63">
        <v>1</v>
      </c>
      <c r="AY464" s="63">
        <v>0</v>
      </c>
      <c r="AZ464" s="63">
        <v>0</v>
      </c>
      <c r="BA464" s="63">
        <v>0</v>
      </c>
      <c r="BB464" s="63">
        <v>4</v>
      </c>
      <c r="BC464" s="63">
        <v>0</v>
      </c>
      <c r="BD464" s="63">
        <v>0</v>
      </c>
      <c r="BE464" s="63">
        <v>0</v>
      </c>
      <c r="BF464" s="63">
        <v>2</v>
      </c>
      <c r="BG464" s="63">
        <v>2</v>
      </c>
      <c r="BH464" s="63">
        <v>248</v>
      </c>
      <c r="BI464" s="63">
        <v>0</v>
      </c>
      <c r="BJ464" s="63">
        <v>1</v>
      </c>
      <c r="BK464" s="63">
        <v>0</v>
      </c>
      <c r="BL464" s="63">
        <v>4</v>
      </c>
      <c r="BM464" s="63">
        <v>0</v>
      </c>
      <c r="BN464" s="63">
        <v>1</v>
      </c>
      <c r="BO464" s="63">
        <v>1</v>
      </c>
      <c r="BP464" s="63">
        <v>5</v>
      </c>
      <c r="BQ464" s="63">
        <v>5</v>
      </c>
      <c r="BR464" s="63">
        <v>0</v>
      </c>
      <c r="BS464" s="63">
        <v>0</v>
      </c>
      <c r="BT464" s="63">
        <v>4</v>
      </c>
      <c r="BU464" s="63">
        <v>4</v>
      </c>
      <c r="BV464" s="63">
        <v>0</v>
      </c>
      <c r="BW464" s="63">
        <v>6</v>
      </c>
      <c r="BX464" s="63">
        <v>4</v>
      </c>
      <c r="BY464" s="63">
        <v>1</v>
      </c>
      <c r="BZ464" s="63">
        <v>3</v>
      </c>
      <c r="CA464" s="185"/>
    </row>
    <row r="465" spans="1:79" ht="15.75" x14ac:dyDescent="0.25">
      <c r="A465" s="63" t="s">
        <v>2267</v>
      </c>
      <c r="B465" s="63">
        <v>0</v>
      </c>
      <c r="C465" s="63">
        <v>0</v>
      </c>
      <c r="D465" s="63">
        <v>0</v>
      </c>
      <c r="E465" s="63">
        <v>3</v>
      </c>
      <c r="F465" s="63">
        <v>0</v>
      </c>
      <c r="G465" s="63">
        <v>0</v>
      </c>
      <c r="H465" s="63">
        <v>0</v>
      </c>
      <c r="I465" s="63">
        <v>0</v>
      </c>
      <c r="J465" s="63">
        <v>0</v>
      </c>
      <c r="K465" s="63">
        <v>0</v>
      </c>
      <c r="L465" s="63">
        <v>0</v>
      </c>
      <c r="M465" s="63">
        <v>0</v>
      </c>
      <c r="N465" s="63">
        <v>0</v>
      </c>
      <c r="O465" s="63">
        <v>0</v>
      </c>
      <c r="P465" s="63">
        <v>7</v>
      </c>
      <c r="Q465" s="63">
        <v>0</v>
      </c>
      <c r="R465" s="63">
        <v>0</v>
      </c>
      <c r="S465" s="63">
        <v>29</v>
      </c>
      <c r="T465" s="63">
        <v>12</v>
      </c>
      <c r="U465" s="63">
        <v>1</v>
      </c>
      <c r="V465" s="63">
        <v>0</v>
      </c>
      <c r="W465" s="63">
        <v>3</v>
      </c>
      <c r="X465" s="63">
        <v>1</v>
      </c>
      <c r="Y465" s="63">
        <v>0</v>
      </c>
      <c r="Z465" s="63">
        <v>1</v>
      </c>
      <c r="AA465" s="63">
        <v>3</v>
      </c>
      <c r="AB465" s="63">
        <v>12</v>
      </c>
      <c r="AC465" s="63">
        <v>0</v>
      </c>
      <c r="AD465" s="63">
        <v>1</v>
      </c>
      <c r="AE465" s="63">
        <v>0</v>
      </c>
      <c r="AF465" s="63">
        <v>1</v>
      </c>
      <c r="AG465" s="63">
        <v>0</v>
      </c>
      <c r="AH465" s="63">
        <v>9</v>
      </c>
      <c r="AI465" s="63">
        <v>6</v>
      </c>
      <c r="AJ465" s="63">
        <v>4</v>
      </c>
      <c r="AK465" s="63">
        <v>0</v>
      </c>
      <c r="AL465" s="63">
        <v>0</v>
      </c>
      <c r="AM465" s="63">
        <v>2</v>
      </c>
      <c r="AN465" s="63">
        <v>0</v>
      </c>
      <c r="AO465" s="63">
        <v>2</v>
      </c>
      <c r="AP465" s="63">
        <v>0</v>
      </c>
      <c r="AQ465" s="63">
        <v>3</v>
      </c>
      <c r="AR465" s="63">
        <v>3</v>
      </c>
      <c r="AS465" s="63">
        <v>9</v>
      </c>
      <c r="AT465" s="63">
        <v>0</v>
      </c>
      <c r="AU465" s="63">
        <v>0</v>
      </c>
      <c r="AV465" s="63">
        <v>0</v>
      </c>
      <c r="AW465" s="63">
        <v>26</v>
      </c>
      <c r="AX465" s="63">
        <v>25</v>
      </c>
      <c r="AY465" s="63">
        <v>35</v>
      </c>
      <c r="AZ465" s="63">
        <v>0</v>
      </c>
      <c r="BA465" s="63">
        <v>28</v>
      </c>
      <c r="BB465" s="63">
        <v>13</v>
      </c>
      <c r="BC465" s="63">
        <v>12</v>
      </c>
      <c r="BD465" s="63">
        <v>13</v>
      </c>
      <c r="BE465" s="63">
        <v>71</v>
      </c>
      <c r="BF465" s="63">
        <v>33</v>
      </c>
      <c r="BG465" s="63">
        <v>28</v>
      </c>
      <c r="BH465" s="63">
        <v>16</v>
      </c>
      <c r="BI465" s="63">
        <v>15</v>
      </c>
      <c r="BJ465" s="63">
        <v>28</v>
      </c>
      <c r="BK465" s="63">
        <v>37</v>
      </c>
      <c r="BL465" s="63">
        <v>19</v>
      </c>
      <c r="BM465" s="63">
        <v>50</v>
      </c>
      <c r="BN465" s="63">
        <v>57</v>
      </c>
      <c r="BO465" s="63">
        <v>54</v>
      </c>
      <c r="BP465" s="63">
        <v>23</v>
      </c>
      <c r="BQ465" s="63">
        <v>54</v>
      </c>
      <c r="BR465" s="63">
        <v>19</v>
      </c>
      <c r="BS465" s="63">
        <v>38</v>
      </c>
      <c r="BT465" s="63">
        <v>26</v>
      </c>
      <c r="BU465" s="63">
        <v>25</v>
      </c>
      <c r="BV465" s="63">
        <v>17</v>
      </c>
      <c r="BW465" s="63">
        <v>26</v>
      </c>
      <c r="BX465" s="63">
        <v>50</v>
      </c>
      <c r="BY465" s="63">
        <v>34</v>
      </c>
      <c r="BZ465" s="63">
        <v>28</v>
      </c>
      <c r="CA465" s="185"/>
    </row>
    <row r="466" spans="1:79" ht="15.75" x14ac:dyDescent="0.25">
      <c r="A466" s="63" t="s">
        <v>2268</v>
      </c>
      <c r="B466" s="63">
        <v>0</v>
      </c>
      <c r="C466" s="63">
        <v>2</v>
      </c>
      <c r="D466" s="63">
        <v>0</v>
      </c>
      <c r="E466" s="63">
        <v>0</v>
      </c>
      <c r="F466" s="63">
        <v>0</v>
      </c>
      <c r="G466" s="63">
        <v>0</v>
      </c>
      <c r="H466" s="63">
        <v>0</v>
      </c>
      <c r="I466" s="63">
        <v>0</v>
      </c>
      <c r="J466" s="63">
        <v>0</v>
      </c>
      <c r="K466" s="63">
        <v>0</v>
      </c>
      <c r="L466" s="63">
        <v>0</v>
      </c>
      <c r="M466" s="63">
        <v>0</v>
      </c>
      <c r="N466" s="63">
        <v>0</v>
      </c>
      <c r="O466" s="63">
        <v>0</v>
      </c>
      <c r="P466" s="63">
        <v>1</v>
      </c>
      <c r="Q466" s="63">
        <v>0</v>
      </c>
      <c r="R466" s="63">
        <v>1</v>
      </c>
      <c r="S466" s="63">
        <v>8</v>
      </c>
      <c r="T466" s="63">
        <v>9</v>
      </c>
      <c r="U466" s="63">
        <v>0</v>
      </c>
      <c r="V466" s="63">
        <v>1</v>
      </c>
      <c r="W466" s="63">
        <v>8</v>
      </c>
      <c r="X466" s="63">
        <v>1</v>
      </c>
      <c r="Y466" s="63">
        <v>4</v>
      </c>
      <c r="Z466" s="63">
        <v>5</v>
      </c>
      <c r="AA466" s="63">
        <v>7</v>
      </c>
      <c r="AB466" s="63">
        <v>12</v>
      </c>
      <c r="AC466" s="63">
        <v>5</v>
      </c>
      <c r="AD466" s="63">
        <v>1</v>
      </c>
      <c r="AE466" s="63">
        <v>1</v>
      </c>
      <c r="AF466" s="63">
        <v>0</v>
      </c>
      <c r="AG466" s="63">
        <v>0</v>
      </c>
      <c r="AH466" s="63">
        <v>8</v>
      </c>
      <c r="AI466" s="63">
        <v>3</v>
      </c>
      <c r="AJ466" s="63">
        <v>8</v>
      </c>
      <c r="AK466" s="63">
        <v>0</v>
      </c>
      <c r="AL466" s="63">
        <v>0</v>
      </c>
      <c r="AM466" s="63">
        <v>3</v>
      </c>
      <c r="AN466" s="63">
        <v>0</v>
      </c>
      <c r="AO466" s="63">
        <v>0</v>
      </c>
      <c r="AP466" s="63">
        <v>0</v>
      </c>
      <c r="AQ466" s="63">
        <v>4</v>
      </c>
      <c r="AR466" s="63">
        <v>7</v>
      </c>
      <c r="AS466" s="63">
        <v>17</v>
      </c>
      <c r="AT466" s="63">
        <v>0</v>
      </c>
      <c r="AU466" s="63">
        <v>0</v>
      </c>
      <c r="AV466" s="63">
        <v>0</v>
      </c>
      <c r="AW466" s="63">
        <v>10</v>
      </c>
      <c r="AX466" s="63">
        <v>6</v>
      </c>
      <c r="AY466" s="63">
        <v>10</v>
      </c>
      <c r="AZ466" s="63">
        <v>51</v>
      </c>
      <c r="BA466" s="63">
        <v>8</v>
      </c>
      <c r="BB466" s="63">
        <v>14</v>
      </c>
      <c r="BC466" s="63">
        <v>7</v>
      </c>
      <c r="BD466" s="63">
        <v>20</v>
      </c>
      <c r="BE466" s="63">
        <v>6</v>
      </c>
      <c r="BF466" s="63">
        <v>35</v>
      </c>
      <c r="BG466" s="63">
        <v>11</v>
      </c>
      <c r="BH466" s="63">
        <v>20</v>
      </c>
      <c r="BI466" s="63">
        <v>7</v>
      </c>
      <c r="BJ466" s="63">
        <v>21</v>
      </c>
      <c r="BK466" s="63">
        <v>16</v>
      </c>
      <c r="BL466" s="63">
        <v>21</v>
      </c>
      <c r="BM466" s="63">
        <v>29</v>
      </c>
      <c r="BN466" s="63">
        <v>21</v>
      </c>
      <c r="BO466" s="63">
        <v>19</v>
      </c>
      <c r="BP466" s="63">
        <v>19</v>
      </c>
      <c r="BQ466" s="63">
        <v>7</v>
      </c>
      <c r="BR466" s="63">
        <v>10</v>
      </c>
      <c r="BS466" s="63">
        <v>16</v>
      </c>
      <c r="BT466" s="63">
        <v>13</v>
      </c>
      <c r="BU466" s="63">
        <v>13</v>
      </c>
      <c r="BV466" s="63">
        <v>23</v>
      </c>
      <c r="BW466" s="63">
        <v>17</v>
      </c>
      <c r="BX466" s="63">
        <v>5</v>
      </c>
      <c r="BY466" s="63">
        <v>28</v>
      </c>
      <c r="BZ466" s="63">
        <v>17</v>
      </c>
      <c r="CA466" s="185"/>
    </row>
    <row r="467" spans="1:79" ht="15.75" x14ac:dyDescent="0.25">
      <c r="A467" s="63" t="s">
        <v>2269</v>
      </c>
      <c r="B467" s="63">
        <v>0</v>
      </c>
      <c r="C467" s="63">
        <v>0</v>
      </c>
      <c r="D467" s="63">
        <v>0</v>
      </c>
      <c r="E467" s="63">
        <v>0</v>
      </c>
      <c r="F467" s="63">
        <v>0</v>
      </c>
      <c r="G467" s="63">
        <v>0</v>
      </c>
      <c r="H467" s="63">
        <v>0</v>
      </c>
      <c r="I467" s="63">
        <v>0</v>
      </c>
      <c r="J467" s="63">
        <v>0</v>
      </c>
      <c r="K467" s="63">
        <v>0</v>
      </c>
      <c r="L467" s="63">
        <v>0</v>
      </c>
      <c r="M467" s="63">
        <v>0</v>
      </c>
      <c r="N467" s="63">
        <v>0</v>
      </c>
      <c r="O467" s="63">
        <v>0</v>
      </c>
      <c r="P467" s="63">
        <v>2</v>
      </c>
      <c r="Q467" s="63">
        <v>0</v>
      </c>
      <c r="R467" s="63">
        <v>0</v>
      </c>
      <c r="S467" s="63">
        <v>4</v>
      </c>
      <c r="T467" s="63">
        <v>2</v>
      </c>
      <c r="U467" s="63">
        <v>0</v>
      </c>
      <c r="V467" s="63">
        <v>0</v>
      </c>
      <c r="W467" s="63">
        <v>0</v>
      </c>
      <c r="X467" s="63">
        <v>0</v>
      </c>
      <c r="Y467" s="63">
        <v>0</v>
      </c>
      <c r="Z467" s="63">
        <v>0</v>
      </c>
      <c r="AA467" s="63">
        <v>3</v>
      </c>
      <c r="AB467" s="63">
        <v>0</v>
      </c>
      <c r="AC467" s="63">
        <v>0</v>
      </c>
      <c r="AD467" s="63">
        <v>1</v>
      </c>
      <c r="AE467" s="63">
        <v>0</v>
      </c>
      <c r="AF467" s="63">
        <v>0</v>
      </c>
      <c r="AG467" s="63">
        <v>0</v>
      </c>
      <c r="AH467" s="63">
        <v>1</v>
      </c>
      <c r="AI467" s="63">
        <v>3</v>
      </c>
      <c r="AJ467" s="63">
        <v>2</v>
      </c>
      <c r="AK467" s="63">
        <v>0</v>
      </c>
      <c r="AL467" s="63">
        <v>0</v>
      </c>
      <c r="AM467" s="63">
        <v>1</v>
      </c>
      <c r="AN467" s="63">
        <v>0</v>
      </c>
      <c r="AO467" s="63">
        <v>0</v>
      </c>
      <c r="AP467" s="63">
        <v>0</v>
      </c>
      <c r="AQ467" s="63">
        <v>3</v>
      </c>
      <c r="AR467" s="63">
        <v>2</v>
      </c>
      <c r="AS467" s="63">
        <v>3</v>
      </c>
      <c r="AT467" s="63">
        <v>0</v>
      </c>
      <c r="AU467" s="63">
        <v>0</v>
      </c>
      <c r="AV467" s="63">
        <v>0</v>
      </c>
      <c r="AW467" s="63">
        <v>4</v>
      </c>
      <c r="AX467" s="63">
        <v>4</v>
      </c>
      <c r="AY467" s="63">
        <v>4</v>
      </c>
      <c r="AZ467" s="63">
        <v>86</v>
      </c>
      <c r="BA467" s="63">
        <v>12</v>
      </c>
      <c r="BB467" s="63">
        <v>8</v>
      </c>
      <c r="BC467" s="63">
        <v>1</v>
      </c>
      <c r="BD467" s="63">
        <v>9</v>
      </c>
      <c r="BE467" s="63">
        <v>3</v>
      </c>
      <c r="BF467" s="63">
        <v>7</v>
      </c>
      <c r="BG467" s="63">
        <v>2</v>
      </c>
      <c r="BH467" s="63">
        <v>5</v>
      </c>
      <c r="BI467" s="63">
        <v>4</v>
      </c>
      <c r="BJ467" s="63">
        <v>5</v>
      </c>
      <c r="BK467" s="63">
        <v>14</v>
      </c>
      <c r="BL467" s="63">
        <v>14</v>
      </c>
      <c r="BM467" s="63">
        <v>38</v>
      </c>
      <c r="BN467" s="63">
        <v>8</v>
      </c>
      <c r="BO467" s="63">
        <v>2</v>
      </c>
      <c r="BP467" s="63">
        <v>6</v>
      </c>
      <c r="BQ467" s="63">
        <v>3</v>
      </c>
      <c r="BR467" s="63">
        <v>4</v>
      </c>
      <c r="BS467" s="63">
        <v>2</v>
      </c>
      <c r="BT467" s="63">
        <v>6</v>
      </c>
      <c r="BU467" s="63">
        <v>1</v>
      </c>
      <c r="BV467" s="63">
        <v>5</v>
      </c>
      <c r="BW467" s="63">
        <v>11</v>
      </c>
      <c r="BX467" s="63">
        <v>2</v>
      </c>
      <c r="BY467" s="63">
        <v>11</v>
      </c>
      <c r="BZ467" s="63">
        <v>16</v>
      </c>
      <c r="CA467" s="185"/>
    </row>
    <row r="468" spans="1:79" ht="15.75" x14ac:dyDescent="0.25">
      <c r="A468" s="63" t="s">
        <v>2270</v>
      </c>
      <c r="B468" s="63">
        <v>0</v>
      </c>
      <c r="C468" s="63">
        <v>1</v>
      </c>
      <c r="D468" s="63">
        <v>5</v>
      </c>
      <c r="E468" s="63">
        <v>2</v>
      </c>
      <c r="F468" s="63">
        <v>0</v>
      </c>
      <c r="G468" s="63">
        <v>0</v>
      </c>
      <c r="H468" s="63">
        <v>0</v>
      </c>
      <c r="I468" s="63">
        <v>0</v>
      </c>
      <c r="J468" s="63">
        <v>0</v>
      </c>
      <c r="K468" s="63">
        <v>0</v>
      </c>
      <c r="L468" s="63">
        <v>0</v>
      </c>
      <c r="M468" s="63">
        <v>0</v>
      </c>
      <c r="N468" s="63">
        <v>0</v>
      </c>
      <c r="O468" s="63">
        <v>0</v>
      </c>
      <c r="P468" s="63">
        <v>19</v>
      </c>
      <c r="Q468" s="63">
        <v>2</v>
      </c>
      <c r="R468" s="63">
        <v>29</v>
      </c>
      <c r="S468" s="63">
        <v>301</v>
      </c>
      <c r="T468" s="63">
        <v>282</v>
      </c>
      <c r="U468" s="63">
        <v>93</v>
      </c>
      <c r="V468" s="63">
        <v>12</v>
      </c>
      <c r="W468" s="63">
        <v>31</v>
      </c>
      <c r="X468" s="63">
        <v>61</v>
      </c>
      <c r="Y468" s="63">
        <v>53</v>
      </c>
      <c r="Z468" s="63">
        <v>21</v>
      </c>
      <c r="AA468" s="63">
        <v>110</v>
      </c>
      <c r="AB468" s="63">
        <v>218</v>
      </c>
      <c r="AC468" s="63">
        <v>109</v>
      </c>
      <c r="AD468" s="63">
        <v>29</v>
      </c>
      <c r="AE468" s="63">
        <v>12</v>
      </c>
      <c r="AF468" s="63">
        <v>14</v>
      </c>
      <c r="AG468" s="63">
        <v>0</v>
      </c>
      <c r="AH468" s="63">
        <v>113</v>
      </c>
      <c r="AI468" s="63">
        <v>90</v>
      </c>
      <c r="AJ468" s="63">
        <v>120</v>
      </c>
      <c r="AK468" s="63">
        <v>4</v>
      </c>
      <c r="AL468" s="63">
        <v>4</v>
      </c>
      <c r="AM468" s="63">
        <v>4</v>
      </c>
      <c r="AN468" s="63">
        <v>1</v>
      </c>
      <c r="AO468" s="63">
        <v>6</v>
      </c>
      <c r="AP468" s="63">
        <v>1</v>
      </c>
      <c r="AQ468" s="63">
        <v>60</v>
      </c>
      <c r="AR468" s="63">
        <v>173</v>
      </c>
      <c r="AS468" s="63">
        <v>121</v>
      </c>
      <c r="AT468" s="63">
        <v>0</v>
      </c>
      <c r="AU468" s="63">
        <v>0</v>
      </c>
      <c r="AV468" s="63">
        <v>0</v>
      </c>
      <c r="AW468" s="63">
        <v>200</v>
      </c>
      <c r="AX468" s="63">
        <v>168</v>
      </c>
      <c r="AY468" s="63">
        <v>105</v>
      </c>
      <c r="AZ468" s="63">
        <v>156</v>
      </c>
      <c r="BA468" s="63">
        <v>431</v>
      </c>
      <c r="BB468" s="63">
        <v>307</v>
      </c>
      <c r="BC468" s="63">
        <v>121</v>
      </c>
      <c r="BD468" s="63">
        <v>247</v>
      </c>
      <c r="BE468" s="63">
        <v>118</v>
      </c>
      <c r="BF468" s="63">
        <v>251</v>
      </c>
      <c r="BG468" s="63">
        <v>184</v>
      </c>
      <c r="BH468" s="63">
        <v>763</v>
      </c>
      <c r="BI468" s="63">
        <v>240</v>
      </c>
      <c r="BJ468" s="63">
        <v>453</v>
      </c>
      <c r="BK468" s="63">
        <v>235</v>
      </c>
      <c r="BL468" s="63">
        <v>299</v>
      </c>
      <c r="BM468" s="63">
        <v>673</v>
      </c>
      <c r="BN468" s="63">
        <v>277</v>
      </c>
      <c r="BO468" s="63">
        <v>177</v>
      </c>
      <c r="BP468" s="63">
        <v>256</v>
      </c>
      <c r="BQ468" s="63">
        <v>118</v>
      </c>
      <c r="BR468" s="63">
        <v>128</v>
      </c>
      <c r="BS468" s="63">
        <v>141</v>
      </c>
      <c r="BT468" s="63">
        <v>245</v>
      </c>
      <c r="BU468" s="63">
        <v>158</v>
      </c>
      <c r="BV468" s="63">
        <v>254</v>
      </c>
      <c r="BW468" s="63">
        <v>253</v>
      </c>
      <c r="BX468" s="63">
        <v>62</v>
      </c>
      <c r="BY468" s="63">
        <v>278</v>
      </c>
      <c r="BZ468" s="63">
        <v>276</v>
      </c>
      <c r="CA468" s="185"/>
    </row>
    <row r="469" spans="1:79" ht="15.75" x14ac:dyDescent="0.25">
      <c r="A469" s="63" t="s">
        <v>2271</v>
      </c>
      <c r="B469" s="63">
        <v>0</v>
      </c>
      <c r="C469" s="63">
        <v>0</v>
      </c>
      <c r="D469" s="63">
        <v>0</v>
      </c>
      <c r="E469" s="63">
        <v>0</v>
      </c>
      <c r="F469" s="63">
        <v>0</v>
      </c>
      <c r="G469" s="63">
        <v>0</v>
      </c>
      <c r="H469" s="63">
        <v>0</v>
      </c>
      <c r="I469" s="63">
        <v>0</v>
      </c>
      <c r="J469" s="63">
        <v>0</v>
      </c>
      <c r="K469" s="63">
        <v>0</v>
      </c>
      <c r="L469" s="63">
        <v>0</v>
      </c>
      <c r="M469" s="63">
        <v>2</v>
      </c>
      <c r="N469" s="63">
        <v>0</v>
      </c>
      <c r="O469" s="63">
        <v>0</v>
      </c>
      <c r="P469" s="63">
        <v>12</v>
      </c>
      <c r="Q469" s="63">
        <v>5</v>
      </c>
      <c r="R469" s="63">
        <v>0</v>
      </c>
      <c r="S469" s="63">
        <v>74</v>
      </c>
      <c r="T469" s="63">
        <v>40</v>
      </c>
      <c r="U469" s="63">
        <v>6</v>
      </c>
      <c r="V469" s="63">
        <v>6</v>
      </c>
      <c r="W469" s="63">
        <v>11</v>
      </c>
      <c r="X469" s="63">
        <v>18</v>
      </c>
      <c r="Y469" s="63">
        <v>4</v>
      </c>
      <c r="Z469" s="63">
        <v>17</v>
      </c>
      <c r="AA469" s="63">
        <v>108</v>
      </c>
      <c r="AB469" s="63">
        <v>86</v>
      </c>
      <c r="AC469" s="63">
        <v>3</v>
      </c>
      <c r="AD469" s="63">
        <v>15</v>
      </c>
      <c r="AE469" s="63">
        <v>0</v>
      </c>
      <c r="AF469" s="63">
        <v>10</v>
      </c>
      <c r="AG469" s="63">
        <v>0</v>
      </c>
      <c r="AH469" s="63">
        <v>23</v>
      </c>
      <c r="AI469" s="63">
        <v>55</v>
      </c>
      <c r="AJ469" s="63">
        <v>47</v>
      </c>
      <c r="AK469" s="63">
        <v>1</v>
      </c>
      <c r="AL469" s="63">
        <v>3</v>
      </c>
      <c r="AM469" s="63">
        <v>10</v>
      </c>
      <c r="AN469" s="63">
        <v>1</v>
      </c>
      <c r="AO469" s="63">
        <v>0</v>
      </c>
      <c r="AP469" s="63">
        <v>2</v>
      </c>
      <c r="AQ469" s="63">
        <v>19</v>
      </c>
      <c r="AR469" s="63">
        <v>53</v>
      </c>
      <c r="AS469" s="63">
        <v>21</v>
      </c>
      <c r="AT469" s="63">
        <v>0</v>
      </c>
      <c r="AU469" s="63">
        <v>2</v>
      </c>
      <c r="AV469" s="63">
        <v>0</v>
      </c>
      <c r="AW469" s="63">
        <v>33</v>
      </c>
      <c r="AX469" s="63">
        <v>26</v>
      </c>
      <c r="AY469" s="63">
        <v>24</v>
      </c>
      <c r="AZ469" s="63">
        <v>24</v>
      </c>
      <c r="BA469" s="63">
        <v>26</v>
      </c>
      <c r="BB469" s="63">
        <v>36</v>
      </c>
      <c r="BC469" s="63">
        <v>41</v>
      </c>
      <c r="BD469" s="63">
        <v>38</v>
      </c>
      <c r="BE469" s="63">
        <v>27</v>
      </c>
      <c r="BF469" s="63">
        <v>32</v>
      </c>
      <c r="BG469" s="63">
        <v>24</v>
      </c>
      <c r="BH469" s="63">
        <v>79</v>
      </c>
      <c r="BI469" s="63">
        <v>44</v>
      </c>
      <c r="BJ469" s="63">
        <v>36</v>
      </c>
      <c r="BK469" s="63">
        <v>26</v>
      </c>
      <c r="BL469" s="63">
        <v>44</v>
      </c>
      <c r="BM469" s="63">
        <v>78</v>
      </c>
      <c r="BN469" s="63">
        <v>42</v>
      </c>
      <c r="BO469" s="63">
        <v>41</v>
      </c>
      <c r="BP469" s="63">
        <v>33</v>
      </c>
      <c r="BQ469" s="63">
        <v>27</v>
      </c>
      <c r="BR469" s="63">
        <v>37</v>
      </c>
      <c r="BS469" s="63">
        <v>11</v>
      </c>
      <c r="BT469" s="63">
        <v>58</v>
      </c>
      <c r="BU469" s="63">
        <v>44</v>
      </c>
      <c r="BV469" s="63">
        <v>39</v>
      </c>
      <c r="BW469" s="63">
        <v>101</v>
      </c>
      <c r="BX469" s="63">
        <v>35</v>
      </c>
      <c r="BY469" s="63">
        <v>54</v>
      </c>
      <c r="BZ469" s="63">
        <v>82</v>
      </c>
      <c r="CA469" s="185"/>
    </row>
    <row r="470" spans="1:79" ht="15.75" x14ac:dyDescent="0.25">
      <c r="A470" s="63" t="s">
        <v>2272</v>
      </c>
      <c r="B470" s="63">
        <v>0</v>
      </c>
      <c r="C470" s="63">
        <v>1</v>
      </c>
      <c r="D470" s="63">
        <v>0</v>
      </c>
      <c r="E470" s="63">
        <v>1</v>
      </c>
      <c r="F470" s="63">
        <v>0</v>
      </c>
      <c r="G470" s="63">
        <v>0</v>
      </c>
      <c r="H470" s="63">
        <v>0</v>
      </c>
      <c r="I470" s="63">
        <v>0</v>
      </c>
      <c r="J470" s="63">
        <v>0</v>
      </c>
      <c r="K470" s="63">
        <v>0</v>
      </c>
      <c r="L470" s="63">
        <v>0</v>
      </c>
      <c r="M470" s="63">
        <v>0</v>
      </c>
      <c r="N470" s="63">
        <v>0</v>
      </c>
      <c r="O470" s="63">
        <v>0</v>
      </c>
      <c r="P470" s="63">
        <v>17</v>
      </c>
      <c r="Q470" s="63">
        <v>0</v>
      </c>
      <c r="R470" s="63">
        <v>0</v>
      </c>
      <c r="S470" s="63">
        <v>25</v>
      </c>
      <c r="T470" s="63">
        <v>2</v>
      </c>
      <c r="U470" s="63">
        <v>2</v>
      </c>
      <c r="V470" s="63">
        <v>0</v>
      </c>
      <c r="W470" s="63">
        <v>2</v>
      </c>
      <c r="X470" s="63">
        <v>1</v>
      </c>
      <c r="Y470" s="63">
        <v>2</v>
      </c>
      <c r="Z470" s="63">
        <v>10</v>
      </c>
      <c r="AA470" s="63">
        <v>14</v>
      </c>
      <c r="AB470" s="63">
        <v>20</v>
      </c>
      <c r="AC470" s="63">
        <v>2</v>
      </c>
      <c r="AD470" s="63">
        <v>1</v>
      </c>
      <c r="AE470" s="63">
        <v>3</v>
      </c>
      <c r="AF470" s="63">
        <v>2</v>
      </c>
      <c r="AG470" s="63">
        <v>0</v>
      </c>
      <c r="AH470" s="63">
        <v>8</v>
      </c>
      <c r="AI470" s="63">
        <v>17</v>
      </c>
      <c r="AJ470" s="63">
        <v>6</v>
      </c>
      <c r="AK470" s="63">
        <v>0</v>
      </c>
      <c r="AL470" s="63">
        <v>0</v>
      </c>
      <c r="AM470" s="63">
        <v>3</v>
      </c>
      <c r="AN470" s="63">
        <v>0</v>
      </c>
      <c r="AO470" s="63">
        <v>0</v>
      </c>
      <c r="AP470" s="63">
        <v>0</v>
      </c>
      <c r="AQ470" s="63">
        <v>0</v>
      </c>
      <c r="AR470" s="63">
        <v>11</v>
      </c>
      <c r="AS470" s="63">
        <v>2</v>
      </c>
      <c r="AT470" s="63">
        <v>0</v>
      </c>
      <c r="AU470" s="63">
        <v>0</v>
      </c>
      <c r="AV470" s="63">
        <v>0</v>
      </c>
      <c r="AW470" s="63">
        <v>9</v>
      </c>
      <c r="AX470" s="63">
        <v>19</v>
      </c>
      <c r="AY470" s="63">
        <v>9</v>
      </c>
      <c r="AZ470" s="63">
        <v>0</v>
      </c>
      <c r="BA470" s="63">
        <v>19</v>
      </c>
      <c r="BB470" s="63">
        <v>20</v>
      </c>
      <c r="BC470" s="63">
        <v>11</v>
      </c>
      <c r="BD470" s="63">
        <v>17</v>
      </c>
      <c r="BE470" s="63">
        <v>7</v>
      </c>
      <c r="BF470" s="63">
        <v>15</v>
      </c>
      <c r="BG470" s="63">
        <v>12</v>
      </c>
      <c r="BH470" s="63">
        <v>15</v>
      </c>
      <c r="BI470" s="63">
        <v>9</v>
      </c>
      <c r="BJ470" s="63">
        <v>18</v>
      </c>
      <c r="BK470" s="63">
        <v>20</v>
      </c>
      <c r="BL470" s="63">
        <v>14</v>
      </c>
      <c r="BM470" s="63">
        <v>36</v>
      </c>
      <c r="BN470" s="63">
        <v>14</v>
      </c>
      <c r="BO470" s="63">
        <v>12</v>
      </c>
      <c r="BP470" s="63">
        <v>15</v>
      </c>
      <c r="BQ470" s="63">
        <v>9</v>
      </c>
      <c r="BR470" s="63">
        <v>25</v>
      </c>
      <c r="BS470" s="63">
        <v>16</v>
      </c>
      <c r="BT470" s="63">
        <v>9</v>
      </c>
      <c r="BU470" s="63">
        <v>13</v>
      </c>
      <c r="BV470" s="63">
        <v>6</v>
      </c>
      <c r="BW470" s="63">
        <v>21</v>
      </c>
      <c r="BX470" s="63">
        <v>15</v>
      </c>
      <c r="BY470" s="63">
        <v>20</v>
      </c>
      <c r="BZ470" s="63">
        <v>17</v>
      </c>
      <c r="CA470" s="185"/>
    </row>
    <row r="471" spans="1:79" ht="15.75" x14ac:dyDescent="0.25">
      <c r="A471" s="63" t="s">
        <v>2273</v>
      </c>
      <c r="B471" s="63">
        <v>1</v>
      </c>
      <c r="C471" s="63">
        <v>1</v>
      </c>
      <c r="D471" s="63">
        <v>0</v>
      </c>
      <c r="E471" s="63">
        <v>0</v>
      </c>
      <c r="F471" s="63">
        <v>0</v>
      </c>
      <c r="G471" s="63">
        <v>0</v>
      </c>
      <c r="H471" s="63">
        <v>0</v>
      </c>
      <c r="I471" s="63">
        <v>0</v>
      </c>
      <c r="J471" s="63">
        <v>0</v>
      </c>
      <c r="K471" s="63">
        <v>0</v>
      </c>
      <c r="L471" s="63">
        <v>0</v>
      </c>
      <c r="M471" s="63">
        <v>0</v>
      </c>
      <c r="N471" s="63">
        <v>0</v>
      </c>
      <c r="O471" s="63">
        <v>0</v>
      </c>
      <c r="P471" s="63">
        <v>6</v>
      </c>
      <c r="Q471" s="63">
        <v>4</v>
      </c>
      <c r="R471" s="63">
        <v>1</v>
      </c>
      <c r="S471" s="63">
        <v>48</v>
      </c>
      <c r="T471" s="63">
        <v>39</v>
      </c>
      <c r="U471" s="63">
        <v>0</v>
      </c>
      <c r="V471" s="63">
        <v>4</v>
      </c>
      <c r="W471" s="63">
        <v>5</v>
      </c>
      <c r="X471" s="63">
        <v>4</v>
      </c>
      <c r="Y471" s="63">
        <v>3</v>
      </c>
      <c r="Z471" s="63">
        <v>5</v>
      </c>
      <c r="AA471" s="63">
        <v>20</v>
      </c>
      <c r="AB471" s="63">
        <v>91</v>
      </c>
      <c r="AC471" s="63">
        <v>2</v>
      </c>
      <c r="AD471" s="63">
        <v>11</v>
      </c>
      <c r="AE471" s="63">
        <v>0</v>
      </c>
      <c r="AF471" s="63">
        <v>4</v>
      </c>
      <c r="AG471" s="63">
        <v>0</v>
      </c>
      <c r="AH471" s="63">
        <v>40</v>
      </c>
      <c r="AI471" s="63">
        <v>27</v>
      </c>
      <c r="AJ471" s="63">
        <v>28</v>
      </c>
      <c r="AK471" s="63">
        <v>0</v>
      </c>
      <c r="AL471" s="63">
        <v>0</v>
      </c>
      <c r="AM471" s="63">
        <v>4</v>
      </c>
      <c r="AN471" s="63">
        <v>0</v>
      </c>
      <c r="AO471" s="63">
        <v>0</v>
      </c>
      <c r="AP471" s="63">
        <v>0</v>
      </c>
      <c r="AQ471" s="63">
        <v>18</v>
      </c>
      <c r="AR471" s="63">
        <v>44</v>
      </c>
      <c r="AS471" s="63">
        <v>33</v>
      </c>
      <c r="AT471" s="63">
        <v>0</v>
      </c>
      <c r="AU471" s="63">
        <v>0</v>
      </c>
      <c r="AV471" s="63">
        <v>0</v>
      </c>
      <c r="AW471" s="63">
        <v>116</v>
      </c>
      <c r="AX471" s="63">
        <v>80</v>
      </c>
      <c r="AY471" s="63">
        <v>104</v>
      </c>
      <c r="AZ471" s="63">
        <v>185</v>
      </c>
      <c r="BA471" s="63">
        <v>86</v>
      </c>
      <c r="BB471" s="63">
        <v>92</v>
      </c>
      <c r="BC471" s="63">
        <v>81</v>
      </c>
      <c r="BD471" s="63">
        <v>130</v>
      </c>
      <c r="BE471" s="63">
        <v>150</v>
      </c>
      <c r="BF471" s="63">
        <v>201</v>
      </c>
      <c r="BG471" s="63">
        <v>103</v>
      </c>
      <c r="BH471" s="63">
        <v>146</v>
      </c>
      <c r="BI471" s="63">
        <v>105</v>
      </c>
      <c r="BJ471" s="63">
        <v>105</v>
      </c>
      <c r="BK471" s="63">
        <v>160</v>
      </c>
      <c r="BL471" s="63">
        <v>144</v>
      </c>
      <c r="BM471" s="63">
        <v>276</v>
      </c>
      <c r="BN471" s="63">
        <v>205</v>
      </c>
      <c r="BO471" s="63">
        <v>204</v>
      </c>
      <c r="BP471" s="63">
        <v>143</v>
      </c>
      <c r="BQ471" s="63">
        <v>148</v>
      </c>
      <c r="BR471" s="63">
        <v>78</v>
      </c>
      <c r="BS471" s="63">
        <v>117</v>
      </c>
      <c r="BT471" s="63">
        <v>155</v>
      </c>
      <c r="BU471" s="63">
        <v>96</v>
      </c>
      <c r="BV471" s="63">
        <v>130</v>
      </c>
      <c r="BW471" s="63">
        <v>140</v>
      </c>
      <c r="BX471" s="63">
        <v>161</v>
      </c>
      <c r="BY471" s="63">
        <v>117</v>
      </c>
      <c r="BZ471" s="63">
        <v>169</v>
      </c>
      <c r="CA471" s="185"/>
    </row>
    <row r="472" spans="1:79" ht="15.75" x14ac:dyDescent="0.25">
      <c r="A472" s="63" t="s">
        <v>2274</v>
      </c>
      <c r="B472" s="63">
        <v>0</v>
      </c>
      <c r="C472" s="63">
        <v>0</v>
      </c>
      <c r="D472" s="63">
        <v>0</v>
      </c>
      <c r="E472" s="63">
        <v>0</v>
      </c>
      <c r="F472" s="63">
        <v>0</v>
      </c>
      <c r="G472" s="63">
        <v>0</v>
      </c>
      <c r="H472" s="63">
        <v>0</v>
      </c>
      <c r="I472" s="63">
        <v>0</v>
      </c>
      <c r="J472" s="63">
        <v>0</v>
      </c>
      <c r="K472" s="63">
        <v>0</v>
      </c>
      <c r="L472" s="63">
        <v>0</v>
      </c>
      <c r="M472" s="63">
        <v>0</v>
      </c>
      <c r="N472" s="63">
        <v>0</v>
      </c>
      <c r="O472" s="63">
        <v>0</v>
      </c>
      <c r="P472" s="63">
        <v>0</v>
      </c>
      <c r="Q472" s="63">
        <v>0</v>
      </c>
      <c r="R472" s="63">
        <v>0</v>
      </c>
      <c r="S472" s="63">
        <v>0</v>
      </c>
      <c r="T472" s="63">
        <v>0</v>
      </c>
      <c r="U472" s="63">
        <v>0</v>
      </c>
      <c r="V472" s="63">
        <v>0</v>
      </c>
      <c r="W472" s="63">
        <v>0</v>
      </c>
      <c r="X472" s="63">
        <v>0</v>
      </c>
      <c r="Y472" s="63">
        <v>0</v>
      </c>
      <c r="Z472" s="63">
        <v>0</v>
      </c>
      <c r="AA472" s="63">
        <v>0</v>
      </c>
      <c r="AB472" s="63">
        <v>0</v>
      </c>
      <c r="AC472" s="63">
        <v>0</v>
      </c>
      <c r="AD472" s="63">
        <v>0</v>
      </c>
      <c r="AE472" s="63">
        <v>0</v>
      </c>
      <c r="AF472" s="63">
        <v>0</v>
      </c>
      <c r="AG472" s="63">
        <v>0</v>
      </c>
      <c r="AH472" s="63">
        <v>2</v>
      </c>
      <c r="AI472" s="63">
        <v>4</v>
      </c>
      <c r="AJ472" s="63">
        <v>4</v>
      </c>
      <c r="AK472" s="63">
        <v>0</v>
      </c>
      <c r="AL472" s="63">
        <v>0</v>
      </c>
      <c r="AM472" s="63">
        <v>0</v>
      </c>
      <c r="AN472" s="63">
        <v>0</v>
      </c>
      <c r="AO472" s="63">
        <v>0</v>
      </c>
      <c r="AP472" s="63">
        <v>0</v>
      </c>
      <c r="AQ472" s="63">
        <v>0</v>
      </c>
      <c r="AR472" s="63">
        <v>1</v>
      </c>
      <c r="AS472" s="63">
        <v>6</v>
      </c>
      <c r="AT472" s="63">
        <v>0</v>
      </c>
      <c r="AU472" s="63">
        <v>0</v>
      </c>
      <c r="AV472" s="63">
        <v>0</v>
      </c>
      <c r="AW472" s="63">
        <v>10</v>
      </c>
      <c r="AX472" s="63">
        <v>13</v>
      </c>
      <c r="AY472" s="63">
        <v>21</v>
      </c>
      <c r="AZ472" s="63">
        <v>0</v>
      </c>
      <c r="BA472" s="63">
        <v>30</v>
      </c>
      <c r="BB472" s="63">
        <v>13</v>
      </c>
      <c r="BC472" s="63">
        <v>9</v>
      </c>
      <c r="BD472" s="63">
        <v>15</v>
      </c>
      <c r="BE472" s="63">
        <v>10</v>
      </c>
      <c r="BF472" s="63">
        <v>14</v>
      </c>
      <c r="BG472" s="63">
        <v>7</v>
      </c>
      <c r="BH472" s="63">
        <v>33</v>
      </c>
      <c r="BI472" s="63">
        <v>8</v>
      </c>
      <c r="BJ472" s="63">
        <v>18</v>
      </c>
      <c r="BK472" s="63">
        <v>25</v>
      </c>
      <c r="BL472" s="63">
        <v>9</v>
      </c>
      <c r="BM472" s="63">
        <v>30</v>
      </c>
      <c r="BN472" s="63">
        <v>34</v>
      </c>
      <c r="BO472" s="63">
        <v>19</v>
      </c>
      <c r="BP472" s="63">
        <v>26</v>
      </c>
      <c r="BQ472" s="63">
        <v>37</v>
      </c>
      <c r="BR472" s="63">
        <v>3</v>
      </c>
      <c r="BS472" s="63">
        <v>22</v>
      </c>
      <c r="BT472" s="63">
        <v>13</v>
      </c>
      <c r="BU472" s="63">
        <v>16</v>
      </c>
      <c r="BV472" s="63">
        <v>19</v>
      </c>
      <c r="BW472" s="63">
        <v>29</v>
      </c>
      <c r="BX472" s="63">
        <v>10</v>
      </c>
      <c r="BY472" s="63">
        <v>27</v>
      </c>
      <c r="BZ472" s="63">
        <v>29</v>
      </c>
      <c r="CA472" s="185"/>
    </row>
    <row r="473" spans="1:79" ht="15.75" x14ac:dyDescent="0.25">
      <c r="A473" s="63" t="s">
        <v>2275</v>
      </c>
      <c r="B473" s="63">
        <v>0</v>
      </c>
      <c r="C473" s="63">
        <v>0</v>
      </c>
      <c r="D473" s="63">
        <v>0</v>
      </c>
      <c r="E473" s="63">
        <v>1</v>
      </c>
      <c r="F473" s="63">
        <v>0</v>
      </c>
      <c r="G473" s="63">
        <v>0</v>
      </c>
      <c r="H473" s="63">
        <v>0</v>
      </c>
      <c r="I473" s="63">
        <v>0</v>
      </c>
      <c r="J473" s="63">
        <v>0</v>
      </c>
      <c r="K473" s="63">
        <v>0</v>
      </c>
      <c r="L473" s="63">
        <v>0</v>
      </c>
      <c r="M473" s="63">
        <v>0</v>
      </c>
      <c r="N473" s="63">
        <v>0</v>
      </c>
      <c r="O473" s="63">
        <v>0</v>
      </c>
      <c r="P473" s="63">
        <v>11</v>
      </c>
      <c r="Q473" s="63">
        <v>0</v>
      </c>
      <c r="R473" s="63">
        <v>0</v>
      </c>
      <c r="S473" s="63">
        <v>14</v>
      </c>
      <c r="T473" s="63">
        <v>0</v>
      </c>
      <c r="U473" s="63">
        <v>0</v>
      </c>
      <c r="V473" s="63">
        <v>0</v>
      </c>
      <c r="W473" s="63">
        <v>2</v>
      </c>
      <c r="X473" s="63">
        <v>2</v>
      </c>
      <c r="Y473" s="63">
        <v>0</v>
      </c>
      <c r="Z473" s="63">
        <v>0</v>
      </c>
      <c r="AA473" s="63">
        <v>4</v>
      </c>
      <c r="AB473" s="63">
        <v>5</v>
      </c>
      <c r="AC473" s="63">
        <v>0</v>
      </c>
      <c r="AD473" s="63">
        <v>4</v>
      </c>
      <c r="AE473" s="63">
        <v>0</v>
      </c>
      <c r="AF473" s="63">
        <v>2</v>
      </c>
      <c r="AG473" s="63">
        <v>0</v>
      </c>
      <c r="AH473" s="63">
        <v>59</v>
      </c>
      <c r="AI473" s="63">
        <v>28</v>
      </c>
      <c r="AJ473" s="63">
        <v>19</v>
      </c>
      <c r="AK473" s="63">
        <v>0</v>
      </c>
      <c r="AL473" s="63">
        <v>0</v>
      </c>
      <c r="AM473" s="63">
        <v>0</v>
      </c>
      <c r="AN473" s="63">
        <v>0</v>
      </c>
      <c r="AO473" s="63">
        <v>0</v>
      </c>
      <c r="AP473" s="63">
        <v>0</v>
      </c>
      <c r="AQ473" s="63">
        <v>7</v>
      </c>
      <c r="AR473" s="63">
        <v>28</v>
      </c>
      <c r="AS473" s="63">
        <v>16</v>
      </c>
      <c r="AT473" s="63">
        <v>0</v>
      </c>
      <c r="AU473" s="63">
        <v>0</v>
      </c>
      <c r="AV473" s="63">
        <v>0</v>
      </c>
      <c r="AW473" s="63">
        <v>42</v>
      </c>
      <c r="AX473" s="63">
        <v>88</v>
      </c>
      <c r="AY473" s="63">
        <v>66</v>
      </c>
      <c r="AZ473" s="63">
        <v>45</v>
      </c>
      <c r="BA473" s="63">
        <v>50</v>
      </c>
      <c r="BB473" s="63">
        <v>21</v>
      </c>
      <c r="BC473" s="63">
        <v>20</v>
      </c>
      <c r="BD473" s="63">
        <v>56</v>
      </c>
      <c r="BE473" s="63">
        <v>105</v>
      </c>
      <c r="BF473" s="63">
        <v>50</v>
      </c>
      <c r="BG473" s="63">
        <v>65</v>
      </c>
      <c r="BH473" s="63">
        <v>13</v>
      </c>
      <c r="BI473" s="63">
        <v>38</v>
      </c>
      <c r="BJ473" s="63">
        <v>63</v>
      </c>
      <c r="BK473" s="63">
        <v>46</v>
      </c>
      <c r="BL473" s="63">
        <v>97</v>
      </c>
      <c r="BM473" s="63">
        <v>91</v>
      </c>
      <c r="BN473" s="63">
        <v>66</v>
      </c>
      <c r="BO473" s="63">
        <v>165</v>
      </c>
      <c r="BP473" s="63">
        <v>51</v>
      </c>
      <c r="BQ473" s="63">
        <v>107</v>
      </c>
      <c r="BR473" s="63">
        <v>58</v>
      </c>
      <c r="BS473" s="63">
        <v>61</v>
      </c>
      <c r="BT473" s="63">
        <v>38</v>
      </c>
      <c r="BU473" s="63">
        <v>29</v>
      </c>
      <c r="BV473" s="63">
        <v>66</v>
      </c>
      <c r="BW473" s="63">
        <v>44</v>
      </c>
      <c r="BX473" s="63">
        <v>92</v>
      </c>
      <c r="BY473" s="63">
        <v>34</v>
      </c>
      <c r="BZ473" s="63">
        <v>58</v>
      </c>
      <c r="CA473" s="185"/>
    </row>
    <row r="474" spans="1:79" ht="15.75" x14ac:dyDescent="0.25">
      <c r="A474" s="63" t="s">
        <v>2276</v>
      </c>
      <c r="B474" s="63">
        <v>0</v>
      </c>
      <c r="C474" s="63">
        <v>0</v>
      </c>
      <c r="D474" s="63">
        <v>0</v>
      </c>
      <c r="E474" s="63">
        <v>1</v>
      </c>
      <c r="F474" s="63">
        <v>0</v>
      </c>
      <c r="G474" s="63">
        <v>0</v>
      </c>
      <c r="H474" s="63">
        <v>0</v>
      </c>
      <c r="I474" s="63">
        <v>0</v>
      </c>
      <c r="J474" s="63">
        <v>0</v>
      </c>
      <c r="K474" s="63">
        <v>0</v>
      </c>
      <c r="L474" s="63">
        <v>0</v>
      </c>
      <c r="M474" s="63">
        <v>0</v>
      </c>
      <c r="N474" s="63">
        <v>0</v>
      </c>
      <c r="O474" s="63">
        <v>0</v>
      </c>
      <c r="P474" s="63">
        <v>241</v>
      </c>
      <c r="Q474" s="63">
        <v>3</v>
      </c>
      <c r="R474" s="63">
        <v>0</v>
      </c>
      <c r="S474" s="63">
        <v>113</v>
      </c>
      <c r="T474" s="63">
        <v>0</v>
      </c>
      <c r="U474" s="63">
        <v>5</v>
      </c>
      <c r="V474" s="63">
        <v>0</v>
      </c>
      <c r="W474" s="63">
        <v>13</v>
      </c>
      <c r="X474" s="63">
        <v>9</v>
      </c>
      <c r="Y474" s="63">
        <v>1</v>
      </c>
      <c r="Z474" s="63">
        <v>3</v>
      </c>
      <c r="AA474" s="63">
        <v>33</v>
      </c>
      <c r="AB474" s="63">
        <v>176</v>
      </c>
      <c r="AC474" s="63">
        <v>0</v>
      </c>
      <c r="AD474" s="63">
        <v>8</v>
      </c>
      <c r="AE474" s="63">
        <v>0</v>
      </c>
      <c r="AF474" s="63">
        <v>10</v>
      </c>
      <c r="AG474" s="63">
        <v>0</v>
      </c>
      <c r="AH474" s="63">
        <v>7</v>
      </c>
      <c r="AI474" s="63">
        <v>10</v>
      </c>
      <c r="AJ474" s="63">
        <v>19</v>
      </c>
      <c r="AK474" s="63">
        <v>0</v>
      </c>
      <c r="AL474" s="63">
        <v>3</v>
      </c>
      <c r="AM474" s="63">
        <v>7</v>
      </c>
      <c r="AN474" s="63">
        <v>0</v>
      </c>
      <c r="AO474" s="63">
        <v>0</v>
      </c>
      <c r="AP474" s="63">
        <v>0</v>
      </c>
      <c r="AQ474" s="63">
        <v>2</v>
      </c>
      <c r="AR474" s="63">
        <v>23</v>
      </c>
      <c r="AS474" s="63">
        <v>22</v>
      </c>
      <c r="AT474" s="63">
        <v>0</v>
      </c>
      <c r="AU474" s="63">
        <v>0</v>
      </c>
      <c r="AV474" s="63">
        <v>0</v>
      </c>
      <c r="AW474" s="63">
        <v>71</v>
      </c>
      <c r="AX474" s="63">
        <v>81</v>
      </c>
      <c r="AY474" s="63">
        <v>49</v>
      </c>
      <c r="AZ474" s="63">
        <v>12</v>
      </c>
      <c r="BA474" s="63">
        <v>254</v>
      </c>
      <c r="BB474" s="63">
        <v>131</v>
      </c>
      <c r="BC474" s="63">
        <v>52</v>
      </c>
      <c r="BD474" s="63">
        <v>93</v>
      </c>
      <c r="BE474" s="63">
        <v>17</v>
      </c>
      <c r="BF474" s="63">
        <v>55</v>
      </c>
      <c r="BG474" s="63">
        <v>82</v>
      </c>
      <c r="BH474" s="63">
        <v>80</v>
      </c>
      <c r="BI474" s="63">
        <v>86</v>
      </c>
      <c r="BJ474" s="63">
        <v>59</v>
      </c>
      <c r="BK474" s="63">
        <v>138</v>
      </c>
      <c r="BL474" s="63">
        <v>148</v>
      </c>
      <c r="BM474" s="63">
        <v>259</v>
      </c>
      <c r="BN474" s="63">
        <v>99</v>
      </c>
      <c r="BO474" s="63">
        <v>65</v>
      </c>
      <c r="BP474" s="63">
        <v>75</v>
      </c>
      <c r="BQ474" s="63">
        <v>65</v>
      </c>
      <c r="BR474" s="63">
        <v>119</v>
      </c>
      <c r="BS474" s="63">
        <v>36</v>
      </c>
      <c r="BT474" s="63">
        <v>52</v>
      </c>
      <c r="BU474" s="63">
        <v>71</v>
      </c>
      <c r="BV474" s="63">
        <v>96</v>
      </c>
      <c r="BW474" s="63">
        <v>61</v>
      </c>
      <c r="BX474" s="63">
        <v>23</v>
      </c>
      <c r="BY474" s="63">
        <v>97</v>
      </c>
      <c r="BZ474" s="63">
        <v>122</v>
      </c>
      <c r="CA474" s="185"/>
    </row>
    <row r="475" spans="1:79" ht="15.75" x14ac:dyDescent="0.25">
      <c r="A475" s="63" t="s">
        <v>2277</v>
      </c>
      <c r="B475" s="63">
        <v>0</v>
      </c>
      <c r="C475" s="63">
        <v>0</v>
      </c>
      <c r="D475" s="63">
        <v>0</v>
      </c>
      <c r="E475" s="63">
        <v>0</v>
      </c>
      <c r="F475" s="63">
        <v>0</v>
      </c>
      <c r="G475" s="63">
        <v>0</v>
      </c>
      <c r="H475" s="63">
        <v>0</v>
      </c>
      <c r="I475" s="63">
        <v>0</v>
      </c>
      <c r="J475" s="63">
        <v>0</v>
      </c>
      <c r="K475" s="63">
        <v>0</v>
      </c>
      <c r="L475" s="63">
        <v>0</v>
      </c>
      <c r="M475" s="63">
        <v>0</v>
      </c>
      <c r="N475" s="63">
        <v>0</v>
      </c>
      <c r="O475" s="63">
        <v>0</v>
      </c>
      <c r="P475" s="63">
        <v>2</v>
      </c>
      <c r="Q475" s="63">
        <v>0</v>
      </c>
      <c r="R475" s="63">
        <v>0</v>
      </c>
      <c r="S475" s="63">
        <v>0</v>
      </c>
      <c r="T475" s="63">
        <v>0</v>
      </c>
      <c r="U475" s="63">
        <v>0</v>
      </c>
      <c r="V475" s="63">
        <v>0</v>
      </c>
      <c r="W475" s="63">
        <v>0</v>
      </c>
      <c r="X475" s="63">
        <v>0</v>
      </c>
      <c r="Y475" s="63">
        <v>0</v>
      </c>
      <c r="Z475" s="63">
        <v>1</v>
      </c>
      <c r="AA475" s="63">
        <v>0</v>
      </c>
      <c r="AB475" s="63">
        <v>0</v>
      </c>
      <c r="AC475" s="63">
        <v>0</v>
      </c>
      <c r="AD475" s="63">
        <v>0</v>
      </c>
      <c r="AE475" s="63">
        <v>0</v>
      </c>
      <c r="AF475" s="63">
        <v>0</v>
      </c>
      <c r="AG475" s="63">
        <v>0</v>
      </c>
      <c r="AH475" s="63">
        <v>5</v>
      </c>
      <c r="AI475" s="63">
        <v>3</v>
      </c>
      <c r="AJ475" s="63">
        <v>0</v>
      </c>
      <c r="AK475" s="63">
        <v>0</v>
      </c>
      <c r="AL475" s="63">
        <v>0</v>
      </c>
      <c r="AM475" s="63">
        <v>0</v>
      </c>
      <c r="AN475" s="63">
        <v>0</v>
      </c>
      <c r="AO475" s="63">
        <v>0</v>
      </c>
      <c r="AP475" s="63">
        <v>0</v>
      </c>
      <c r="AQ475" s="63">
        <v>0</v>
      </c>
      <c r="AR475" s="63">
        <v>0</v>
      </c>
      <c r="AS475" s="63">
        <v>1</v>
      </c>
      <c r="AT475" s="63">
        <v>0</v>
      </c>
      <c r="AU475" s="63">
        <v>0</v>
      </c>
      <c r="AV475" s="63">
        <v>0</v>
      </c>
      <c r="AW475" s="63">
        <v>5</v>
      </c>
      <c r="AX475" s="63">
        <v>9</v>
      </c>
      <c r="AY475" s="63">
        <v>38</v>
      </c>
      <c r="AZ475" s="63">
        <v>0</v>
      </c>
      <c r="BA475" s="63">
        <v>13</v>
      </c>
      <c r="BB475" s="63">
        <v>15</v>
      </c>
      <c r="BC475" s="63">
        <v>22</v>
      </c>
      <c r="BD475" s="63">
        <v>12</v>
      </c>
      <c r="BE475" s="63">
        <v>12</v>
      </c>
      <c r="BF475" s="63">
        <v>6</v>
      </c>
      <c r="BG475" s="63">
        <v>10</v>
      </c>
      <c r="BH475" s="63">
        <v>11</v>
      </c>
      <c r="BI475" s="63">
        <v>5</v>
      </c>
      <c r="BJ475" s="63">
        <v>33</v>
      </c>
      <c r="BK475" s="63">
        <v>28</v>
      </c>
      <c r="BL475" s="63">
        <v>16</v>
      </c>
      <c r="BM475" s="63">
        <v>43</v>
      </c>
      <c r="BN475" s="63">
        <v>59</v>
      </c>
      <c r="BO475" s="63">
        <v>32</v>
      </c>
      <c r="BP475" s="63">
        <v>42</v>
      </c>
      <c r="BQ475" s="63">
        <v>24</v>
      </c>
      <c r="BR475" s="63">
        <v>5</v>
      </c>
      <c r="BS475" s="63">
        <v>13</v>
      </c>
      <c r="BT475" s="63">
        <v>31</v>
      </c>
      <c r="BU475" s="63">
        <v>29</v>
      </c>
      <c r="BV475" s="63">
        <v>14</v>
      </c>
      <c r="BW475" s="63">
        <v>23</v>
      </c>
      <c r="BX475" s="63">
        <v>17</v>
      </c>
      <c r="BY475" s="63">
        <v>6</v>
      </c>
      <c r="BZ475" s="63">
        <v>62</v>
      </c>
      <c r="CA475" s="185"/>
    </row>
    <row r="476" spans="1:79" ht="15.75" x14ac:dyDescent="0.25">
      <c r="A476" s="63" t="s">
        <v>2278</v>
      </c>
      <c r="B476" s="63">
        <v>0</v>
      </c>
      <c r="C476" s="63">
        <v>0</v>
      </c>
      <c r="D476" s="63">
        <v>0</v>
      </c>
      <c r="E476" s="63">
        <v>0</v>
      </c>
      <c r="F476" s="63">
        <v>0</v>
      </c>
      <c r="G476" s="63">
        <v>0</v>
      </c>
      <c r="H476" s="63">
        <v>0</v>
      </c>
      <c r="I476" s="63">
        <v>0</v>
      </c>
      <c r="J476" s="63">
        <v>0</v>
      </c>
      <c r="K476" s="63">
        <v>0</v>
      </c>
      <c r="L476" s="63">
        <v>0</v>
      </c>
      <c r="M476" s="63">
        <v>0</v>
      </c>
      <c r="N476" s="63">
        <v>0</v>
      </c>
      <c r="O476" s="63">
        <v>0</v>
      </c>
      <c r="P476" s="63">
        <v>0</v>
      </c>
      <c r="Q476" s="63">
        <v>0</v>
      </c>
      <c r="R476" s="63">
        <v>0</v>
      </c>
      <c r="S476" s="63">
        <v>0</v>
      </c>
      <c r="T476" s="63">
        <v>0</v>
      </c>
      <c r="U476" s="63">
        <v>0</v>
      </c>
      <c r="V476" s="63">
        <v>0</v>
      </c>
      <c r="W476" s="63">
        <v>0</v>
      </c>
      <c r="X476" s="63">
        <v>1</v>
      </c>
      <c r="Y476" s="63">
        <v>0</v>
      </c>
      <c r="Z476" s="63">
        <v>0</v>
      </c>
      <c r="AA476" s="63">
        <v>11</v>
      </c>
      <c r="AB476" s="63">
        <v>0</v>
      </c>
      <c r="AC476" s="63">
        <v>0</v>
      </c>
      <c r="AD476" s="63">
        <v>6</v>
      </c>
      <c r="AE476" s="63">
        <v>0</v>
      </c>
      <c r="AF476" s="63">
        <v>0</v>
      </c>
      <c r="AG476" s="63">
        <v>0</v>
      </c>
      <c r="AH476" s="63">
        <v>13</v>
      </c>
      <c r="AI476" s="63">
        <v>17</v>
      </c>
      <c r="AJ476" s="63">
        <v>31</v>
      </c>
      <c r="AK476" s="63">
        <v>0</v>
      </c>
      <c r="AL476" s="63">
        <v>0</v>
      </c>
      <c r="AM476" s="63">
        <v>1</v>
      </c>
      <c r="AN476" s="63">
        <v>0</v>
      </c>
      <c r="AO476" s="63">
        <v>0</v>
      </c>
      <c r="AP476" s="63">
        <v>0</v>
      </c>
      <c r="AQ476" s="63">
        <v>9</v>
      </c>
      <c r="AR476" s="63">
        <v>10</v>
      </c>
      <c r="AS476" s="63">
        <v>18</v>
      </c>
      <c r="AT476" s="63">
        <v>0</v>
      </c>
      <c r="AU476" s="63">
        <v>0</v>
      </c>
      <c r="AV476" s="63">
        <v>0</v>
      </c>
      <c r="AW476" s="63">
        <v>101</v>
      </c>
      <c r="AX476" s="63">
        <v>71</v>
      </c>
      <c r="AY476" s="63">
        <v>92</v>
      </c>
      <c r="AZ476" s="63">
        <v>1</v>
      </c>
      <c r="BA476" s="63">
        <v>126</v>
      </c>
      <c r="BB476" s="63">
        <v>104</v>
      </c>
      <c r="BC476" s="63">
        <v>81</v>
      </c>
      <c r="BD476" s="63">
        <v>104</v>
      </c>
      <c r="BE476" s="63">
        <v>42</v>
      </c>
      <c r="BF476" s="63">
        <v>79</v>
      </c>
      <c r="BG476" s="63">
        <v>75</v>
      </c>
      <c r="BH476" s="63">
        <v>152</v>
      </c>
      <c r="BI476" s="63">
        <v>84</v>
      </c>
      <c r="BJ476" s="63">
        <v>101</v>
      </c>
      <c r="BK476" s="63">
        <v>162</v>
      </c>
      <c r="BL476" s="63">
        <v>125</v>
      </c>
      <c r="BM476" s="63">
        <v>239</v>
      </c>
      <c r="BN476" s="63">
        <v>156</v>
      </c>
      <c r="BO476" s="63">
        <v>137</v>
      </c>
      <c r="BP476" s="63">
        <v>74</v>
      </c>
      <c r="BQ476" s="63">
        <v>64</v>
      </c>
      <c r="BR476" s="63">
        <v>80</v>
      </c>
      <c r="BS476" s="63">
        <v>64</v>
      </c>
      <c r="BT476" s="63">
        <v>169</v>
      </c>
      <c r="BU476" s="63">
        <v>93</v>
      </c>
      <c r="BV476" s="63">
        <v>95</v>
      </c>
      <c r="BW476" s="63">
        <v>96</v>
      </c>
      <c r="BX476" s="63">
        <v>61</v>
      </c>
      <c r="BY476" s="63">
        <v>112</v>
      </c>
      <c r="BZ476" s="63">
        <v>157</v>
      </c>
      <c r="CA476" s="185"/>
    </row>
    <row r="477" spans="1:79" ht="15.75" x14ac:dyDescent="0.25">
      <c r="A477" s="63" t="s">
        <v>2279</v>
      </c>
      <c r="B477" s="63">
        <v>0</v>
      </c>
      <c r="C477" s="63">
        <v>16</v>
      </c>
      <c r="D477" s="63">
        <v>2</v>
      </c>
      <c r="E477" s="63">
        <v>19</v>
      </c>
      <c r="F477" s="63">
        <v>5</v>
      </c>
      <c r="G477" s="63">
        <v>2</v>
      </c>
      <c r="H477" s="63">
        <v>12</v>
      </c>
      <c r="I477" s="63">
        <v>1</v>
      </c>
      <c r="J477" s="63">
        <v>0</v>
      </c>
      <c r="K477" s="63">
        <v>0</v>
      </c>
      <c r="L477" s="63">
        <v>0</v>
      </c>
      <c r="M477" s="63">
        <v>6</v>
      </c>
      <c r="N477" s="63">
        <v>0</v>
      </c>
      <c r="O477" s="63">
        <v>0</v>
      </c>
      <c r="P477" s="63">
        <v>457</v>
      </c>
      <c r="Q477" s="63">
        <v>47</v>
      </c>
      <c r="R477" s="63">
        <v>29</v>
      </c>
      <c r="S477" s="63">
        <v>1391</v>
      </c>
      <c r="T477" s="63">
        <v>1007</v>
      </c>
      <c r="U477" s="63">
        <v>131</v>
      </c>
      <c r="V477" s="63">
        <v>16</v>
      </c>
      <c r="W477" s="63">
        <v>231</v>
      </c>
      <c r="X477" s="63">
        <v>184</v>
      </c>
      <c r="Y477" s="63">
        <v>366</v>
      </c>
      <c r="Z477" s="63">
        <v>153</v>
      </c>
      <c r="AA477" s="63">
        <v>934</v>
      </c>
      <c r="AB477" s="63">
        <v>1920</v>
      </c>
      <c r="AC477" s="63">
        <v>88</v>
      </c>
      <c r="AD477" s="63">
        <v>151</v>
      </c>
      <c r="AE477" s="63">
        <v>21</v>
      </c>
      <c r="AF477" s="63">
        <v>79</v>
      </c>
      <c r="AG477" s="63">
        <v>6</v>
      </c>
      <c r="AH477" s="63">
        <v>573</v>
      </c>
      <c r="AI477" s="63">
        <v>338</v>
      </c>
      <c r="AJ477" s="63">
        <v>366</v>
      </c>
      <c r="AK477" s="63">
        <v>26</v>
      </c>
      <c r="AL477" s="63">
        <v>20</v>
      </c>
      <c r="AM477" s="63">
        <v>93</v>
      </c>
      <c r="AN477" s="63">
        <v>1</v>
      </c>
      <c r="AO477" s="63">
        <v>4</v>
      </c>
      <c r="AP477" s="63">
        <v>8</v>
      </c>
      <c r="AQ477" s="63">
        <v>396</v>
      </c>
      <c r="AR477" s="63">
        <v>649</v>
      </c>
      <c r="AS477" s="63">
        <v>439</v>
      </c>
      <c r="AT477" s="63">
        <v>14</v>
      </c>
      <c r="AU477" s="63">
        <v>13</v>
      </c>
      <c r="AV477" s="63">
        <v>17</v>
      </c>
      <c r="AW477" s="63">
        <v>228</v>
      </c>
      <c r="AX477" s="63">
        <v>351</v>
      </c>
      <c r="AY477" s="63">
        <v>177</v>
      </c>
      <c r="AZ477" s="63">
        <v>199</v>
      </c>
      <c r="BA477" s="63">
        <v>560</v>
      </c>
      <c r="BB477" s="63">
        <v>453</v>
      </c>
      <c r="BC477" s="63">
        <v>149</v>
      </c>
      <c r="BD477" s="63">
        <v>407</v>
      </c>
      <c r="BE477" s="63">
        <v>200</v>
      </c>
      <c r="BF477" s="63">
        <v>523</v>
      </c>
      <c r="BG477" s="63">
        <v>214</v>
      </c>
      <c r="BH477" s="63">
        <v>1063</v>
      </c>
      <c r="BI477" s="63">
        <v>348</v>
      </c>
      <c r="BJ477" s="63">
        <v>343</v>
      </c>
      <c r="BK477" s="63">
        <v>256</v>
      </c>
      <c r="BL477" s="63">
        <v>453</v>
      </c>
      <c r="BM477" s="63">
        <v>537</v>
      </c>
      <c r="BN477" s="63">
        <v>332</v>
      </c>
      <c r="BO477" s="63">
        <v>209</v>
      </c>
      <c r="BP477" s="63">
        <v>203</v>
      </c>
      <c r="BQ477" s="63">
        <v>252</v>
      </c>
      <c r="BR477" s="63">
        <v>174</v>
      </c>
      <c r="BS477" s="63">
        <v>254</v>
      </c>
      <c r="BT477" s="63">
        <v>324</v>
      </c>
      <c r="BU477" s="63">
        <v>225</v>
      </c>
      <c r="BV477" s="63">
        <v>326</v>
      </c>
      <c r="BW477" s="63">
        <v>353</v>
      </c>
      <c r="BX477" s="63">
        <v>98</v>
      </c>
      <c r="BY477" s="63">
        <v>514</v>
      </c>
      <c r="BZ477" s="63">
        <v>263</v>
      </c>
      <c r="CA477" s="185"/>
    </row>
    <row r="478" spans="1:79" ht="15.75" x14ac:dyDescent="0.25">
      <c r="A478" s="63" t="s">
        <v>2280</v>
      </c>
      <c r="B478" s="63">
        <v>0</v>
      </c>
      <c r="C478" s="63">
        <v>0</v>
      </c>
      <c r="D478" s="63">
        <v>0</v>
      </c>
      <c r="E478" s="63">
        <v>0</v>
      </c>
      <c r="F478" s="63">
        <v>0</v>
      </c>
      <c r="G478" s="63">
        <v>1</v>
      </c>
      <c r="H478" s="63">
        <v>0</v>
      </c>
      <c r="I478" s="63">
        <v>0</v>
      </c>
      <c r="J478" s="63">
        <v>0</v>
      </c>
      <c r="K478" s="63">
        <v>0</v>
      </c>
      <c r="L478" s="63">
        <v>0</v>
      </c>
      <c r="M478" s="63">
        <v>1</v>
      </c>
      <c r="N478" s="63">
        <v>0</v>
      </c>
      <c r="O478" s="63">
        <v>0</v>
      </c>
      <c r="P478" s="63">
        <v>42</v>
      </c>
      <c r="Q478" s="63">
        <v>7</v>
      </c>
      <c r="R478" s="63">
        <v>52</v>
      </c>
      <c r="S478" s="63">
        <v>13</v>
      </c>
      <c r="T478" s="63">
        <v>78</v>
      </c>
      <c r="U478" s="63">
        <v>78</v>
      </c>
      <c r="V478" s="63">
        <v>8</v>
      </c>
      <c r="W478" s="63">
        <v>72</v>
      </c>
      <c r="X478" s="63">
        <v>37</v>
      </c>
      <c r="Y478" s="63">
        <v>110</v>
      </c>
      <c r="Z478" s="63">
        <v>57</v>
      </c>
      <c r="AA478" s="63">
        <v>147</v>
      </c>
      <c r="AB478" s="63">
        <v>64</v>
      </c>
      <c r="AC478" s="63">
        <v>57</v>
      </c>
      <c r="AD478" s="63">
        <v>6</v>
      </c>
      <c r="AE478" s="63">
        <v>45</v>
      </c>
      <c r="AF478" s="63">
        <v>24</v>
      </c>
      <c r="AG478" s="63">
        <v>20</v>
      </c>
      <c r="AH478" s="63">
        <v>28</v>
      </c>
      <c r="AI478" s="63">
        <v>16</v>
      </c>
      <c r="AJ478" s="63">
        <v>56</v>
      </c>
      <c r="AK478" s="63">
        <v>2</v>
      </c>
      <c r="AL478" s="63">
        <v>12</v>
      </c>
      <c r="AM478" s="63">
        <v>14</v>
      </c>
      <c r="AN478" s="63">
        <v>5</v>
      </c>
      <c r="AO478" s="63">
        <v>39</v>
      </c>
      <c r="AP478" s="63">
        <v>20</v>
      </c>
      <c r="AQ478" s="63">
        <v>15</v>
      </c>
      <c r="AR478" s="63">
        <v>38</v>
      </c>
      <c r="AS478" s="63">
        <v>84</v>
      </c>
      <c r="AT478" s="63">
        <v>0</v>
      </c>
      <c r="AU478" s="63">
        <v>0</v>
      </c>
      <c r="AV478" s="63">
        <v>0</v>
      </c>
      <c r="AW478" s="63">
        <v>6</v>
      </c>
      <c r="AX478" s="63">
        <v>0</v>
      </c>
      <c r="AY478" s="63">
        <v>0</v>
      </c>
      <c r="AZ478" s="63">
        <v>0</v>
      </c>
      <c r="BA478" s="63">
        <v>0</v>
      </c>
      <c r="BB478" s="63">
        <v>0</v>
      </c>
      <c r="BC478" s="63">
        <v>0</v>
      </c>
      <c r="BD478" s="63">
        <v>0</v>
      </c>
      <c r="BE478" s="63">
        <v>0</v>
      </c>
      <c r="BF478" s="63">
        <v>0</v>
      </c>
      <c r="BG478" s="63">
        <v>7</v>
      </c>
      <c r="BH478" s="63">
        <v>1</v>
      </c>
      <c r="BI478" s="63">
        <v>0</v>
      </c>
      <c r="BJ478" s="63">
        <v>0</v>
      </c>
      <c r="BK478" s="63">
        <v>0</v>
      </c>
      <c r="BL478" s="63">
        <v>2</v>
      </c>
      <c r="BM478" s="63">
        <v>2</v>
      </c>
      <c r="BN478" s="63">
        <v>0</v>
      </c>
      <c r="BO478" s="63">
        <v>0</v>
      </c>
      <c r="BP478" s="63">
        <v>7</v>
      </c>
      <c r="BQ478" s="63">
        <v>0</v>
      </c>
      <c r="BR478" s="63">
        <v>0</v>
      </c>
      <c r="BS478" s="63">
        <v>0</v>
      </c>
      <c r="BT478" s="63">
        <v>0</v>
      </c>
      <c r="BU478" s="63">
        <v>0</v>
      </c>
      <c r="BV478" s="63">
        <v>0</v>
      </c>
      <c r="BW478" s="63">
        <v>18</v>
      </c>
      <c r="BX478" s="63">
        <v>0</v>
      </c>
      <c r="BY478" s="63">
        <v>0</v>
      </c>
      <c r="BZ478" s="63">
        <v>0</v>
      </c>
      <c r="CA478" s="185"/>
    </row>
    <row r="479" spans="1:79" ht="15.75" x14ac:dyDescent="0.25">
      <c r="A479" s="63" t="s">
        <v>2281</v>
      </c>
      <c r="B479" s="63">
        <v>0</v>
      </c>
      <c r="C479" s="63">
        <v>1</v>
      </c>
      <c r="D479" s="63">
        <v>0</v>
      </c>
      <c r="E479" s="63">
        <v>0</v>
      </c>
      <c r="F479" s="63">
        <v>0</v>
      </c>
      <c r="G479" s="63">
        <v>0</v>
      </c>
      <c r="H479" s="63">
        <v>0</v>
      </c>
      <c r="I479" s="63">
        <v>0</v>
      </c>
      <c r="J479" s="63">
        <v>0</v>
      </c>
      <c r="K479" s="63">
        <v>0</v>
      </c>
      <c r="L479" s="63">
        <v>0</v>
      </c>
      <c r="M479" s="63">
        <v>0</v>
      </c>
      <c r="N479" s="63">
        <v>0</v>
      </c>
      <c r="O479" s="63">
        <v>0</v>
      </c>
      <c r="P479" s="63">
        <v>9</v>
      </c>
      <c r="Q479" s="63">
        <v>0</v>
      </c>
      <c r="R479" s="63">
        <v>0</v>
      </c>
      <c r="S479" s="63">
        <v>24</v>
      </c>
      <c r="T479" s="63">
        <v>2</v>
      </c>
      <c r="U479" s="63">
        <v>2</v>
      </c>
      <c r="V479" s="63">
        <v>0</v>
      </c>
      <c r="W479" s="63">
        <v>2</v>
      </c>
      <c r="X479" s="63">
        <v>2</v>
      </c>
      <c r="Y479" s="63">
        <v>0</v>
      </c>
      <c r="Z479" s="63">
        <v>9</v>
      </c>
      <c r="AA479" s="63">
        <v>48</v>
      </c>
      <c r="AB479" s="63">
        <v>15</v>
      </c>
      <c r="AC479" s="63">
        <v>0</v>
      </c>
      <c r="AD479" s="63">
        <v>9</v>
      </c>
      <c r="AE479" s="63">
        <v>0</v>
      </c>
      <c r="AF479" s="63">
        <v>3</v>
      </c>
      <c r="AG479" s="63">
        <v>0</v>
      </c>
      <c r="AH479" s="63">
        <v>52</v>
      </c>
      <c r="AI479" s="63">
        <v>41</v>
      </c>
      <c r="AJ479" s="63">
        <v>38</v>
      </c>
      <c r="AK479" s="63">
        <v>0</v>
      </c>
      <c r="AL479" s="63">
        <v>0</v>
      </c>
      <c r="AM479" s="63">
        <v>1</v>
      </c>
      <c r="AN479" s="63">
        <v>0</v>
      </c>
      <c r="AO479" s="63">
        <v>0</v>
      </c>
      <c r="AP479" s="63">
        <v>0</v>
      </c>
      <c r="AQ479" s="63">
        <v>13</v>
      </c>
      <c r="AR479" s="63">
        <v>24</v>
      </c>
      <c r="AS479" s="63">
        <v>19</v>
      </c>
      <c r="AT479" s="63">
        <v>0</v>
      </c>
      <c r="AU479" s="63">
        <v>0</v>
      </c>
      <c r="AV479" s="63">
        <v>0</v>
      </c>
      <c r="AW479" s="63">
        <v>71</v>
      </c>
      <c r="AX479" s="63">
        <v>59</v>
      </c>
      <c r="AY479" s="63">
        <v>90</v>
      </c>
      <c r="AZ479" s="63">
        <v>0</v>
      </c>
      <c r="BA479" s="63">
        <v>79</v>
      </c>
      <c r="BB479" s="63">
        <v>57</v>
      </c>
      <c r="BC479" s="63">
        <v>65</v>
      </c>
      <c r="BD479" s="63">
        <v>123</v>
      </c>
      <c r="BE479" s="63">
        <v>75</v>
      </c>
      <c r="BF479" s="63">
        <v>98</v>
      </c>
      <c r="BG479" s="63">
        <v>102</v>
      </c>
      <c r="BH479" s="63">
        <v>83</v>
      </c>
      <c r="BI479" s="63">
        <v>107</v>
      </c>
      <c r="BJ479" s="63">
        <v>77</v>
      </c>
      <c r="BK479" s="63">
        <v>121</v>
      </c>
      <c r="BL479" s="63">
        <v>146</v>
      </c>
      <c r="BM479" s="63">
        <v>83</v>
      </c>
      <c r="BN479" s="63">
        <v>62</v>
      </c>
      <c r="BO479" s="63">
        <v>75</v>
      </c>
      <c r="BP479" s="63">
        <v>69</v>
      </c>
      <c r="BQ479" s="63">
        <v>30</v>
      </c>
      <c r="BR479" s="63">
        <v>29</v>
      </c>
      <c r="BS479" s="63">
        <v>54</v>
      </c>
      <c r="BT479" s="63">
        <v>52</v>
      </c>
      <c r="BU479" s="63">
        <v>57</v>
      </c>
      <c r="BV479" s="63">
        <v>73</v>
      </c>
      <c r="BW479" s="63">
        <v>104</v>
      </c>
      <c r="BX479" s="63">
        <v>69</v>
      </c>
      <c r="BY479" s="63">
        <v>111</v>
      </c>
      <c r="BZ479" s="63">
        <v>88</v>
      </c>
      <c r="CA479" s="185"/>
    </row>
    <row r="480" spans="1:79" ht="15.75" x14ac:dyDescent="0.25">
      <c r="A480" s="63" t="s">
        <v>2282</v>
      </c>
      <c r="B480" s="63">
        <v>0</v>
      </c>
      <c r="C480" s="63">
        <v>1</v>
      </c>
      <c r="D480" s="63">
        <v>0</v>
      </c>
      <c r="E480" s="63">
        <v>0</v>
      </c>
      <c r="F480" s="63">
        <v>0</v>
      </c>
      <c r="G480" s="63">
        <v>0</v>
      </c>
      <c r="H480" s="63">
        <v>0</v>
      </c>
      <c r="I480" s="63">
        <v>0</v>
      </c>
      <c r="J480" s="63">
        <v>0</v>
      </c>
      <c r="K480" s="63">
        <v>0</v>
      </c>
      <c r="L480" s="63">
        <v>0</v>
      </c>
      <c r="M480" s="63">
        <v>0</v>
      </c>
      <c r="N480" s="63">
        <v>0</v>
      </c>
      <c r="O480" s="63">
        <v>0</v>
      </c>
      <c r="P480" s="63">
        <v>0</v>
      </c>
      <c r="Q480" s="63">
        <v>0</v>
      </c>
      <c r="R480" s="63">
        <v>1</v>
      </c>
      <c r="S480" s="63">
        <v>90</v>
      </c>
      <c r="T480" s="63">
        <v>3</v>
      </c>
      <c r="U480" s="63">
        <v>2</v>
      </c>
      <c r="V480" s="63">
        <v>4</v>
      </c>
      <c r="W480" s="63">
        <v>6</v>
      </c>
      <c r="X480" s="63">
        <v>17</v>
      </c>
      <c r="Y480" s="63">
        <v>0</v>
      </c>
      <c r="Z480" s="63">
        <v>1</v>
      </c>
      <c r="AA480" s="63">
        <v>35</v>
      </c>
      <c r="AB480" s="63">
        <v>11</v>
      </c>
      <c r="AC480" s="63">
        <v>2</v>
      </c>
      <c r="AD480" s="63">
        <v>12</v>
      </c>
      <c r="AE480" s="63">
        <v>0</v>
      </c>
      <c r="AF480" s="63">
        <v>3</v>
      </c>
      <c r="AG480" s="63">
        <v>3</v>
      </c>
      <c r="AH480" s="63">
        <v>33</v>
      </c>
      <c r="AI480" s="63">
        <v>35</v>
      </c>
      <c r="AJ480" s="63">
        <v>29</v>
      </c>
      <c r="AK480" s="63">
        <v>0</v>
      </c>
      <c r="AL480" s="63">
        <v>0</v>
      </c>
      <c r="AM480" s="63">
        <v>7</v>
      </c>
      <c r="AN480" s="63">
        <v>1</v>
      </c>
      <c r="AO480" s="63">
        <v>0</v>
      </c>
      <c r="AP480" s="63">
        <v>0</v>
      </c>
      <c r="AQ480" s="63">
        <v>8</v>
      </c>
      <c r="AR480" s="63">
        <v>15</v>
      </c>
      <c r="AS480" s="63">
        <v>15</v>
      </c>
      <c r="AT480" s="63">
        <v>0</v>
      </c>
      <c r="AU480" s="63">
        <v>0</v>
      </c>
      <c r="AV480" s="63">
        <v>0</v>
      </c>
      <c r="AW480" s="63">
        <v>57</v>
      </c>
      <c r="AX480" s="63">
        <v>28</v>
      </c>
      <c r="AY480" s="63">
        <v>32</v>
      </c>
      <c r="AZ480" s="63">
        <v>0</v>
      </c>
      <c r="BA480" s="63">
        <v>86</v>
      </c>
      <c r="BB480" s="63">
        <v>31</v>
      </c>
      <c r="BC480" s="63">
        <v>9</v>
      </c>
      <c r="BD480" s="63">
        <v>42</v>
      </c>
      <c r="BE480" s="63">
        <v>34</v>
      </c>
      <c r="BF480" s="63">
        <v>49</v>
      </c>
      <c r="BG480" s="63">
        <v>38</v>
      </c>
      <c r="BH480" s="63">
        <v>13</v>
      </c>
      <c r="BI480" s="63">
        <v>29</v>
      </c>
      <c r="BJ480" s="63">
        <v>29</v>
      </c>
      <c r="BK480" s="63">
        <v>31</v>
      </c>
      <c r="BL480" s="63">
        <v>32</v>
      </c>
      <c r="BM480" s="63">
        <v>23</v>
      </c>
      <c r="BN480" s="63">
        <v>32</v>
      </c>
      <c r="BO480" s="63">
        <v>32</v>
      </c>
      <c r="BP480" s="63">
        <v>22</v>
      </c>
      <c r="BQ480" s="63">
        <v>22</v>
      </c>
      <c r="BR480" s="63">
        <v>19</v>
      </c>
      <c r="BS480" s="63">
        <v>7</v>
      </c>
      <c r="BT480" s="63">
        <v>117</v>
      </c>
      <c r="BU480" s="63">
        <v>14</v>
      </c>
      <c r="BV480" s="63">
        <v>30</v>
      </c>
      <c r="BW480" s="63">
        <v>178</v>
      </c>
      <c r="BX480" s="63">
        <v>25</v>
      </c>
      <c r="BY480" s="63">
        <v>78</v>
      </c>
      <c r="BZ480" s="63">
        <v>43</v>
      </c>
      <c r="CA480" s="185"/>
    </row>
    <row r="481" spans="1:79" ht="15.75" x14ac:dyDescent="0.25">
      <c r="A481" s="63" t="s">
        <v>2283</v>
      </c>
      <c r="B481" s="63">
        <v>0</v>
      </c>
      <c r="C481" s="63">
        <v>6</v>
      </c>
      <c r="D481" s="63">
        <v>2</v>
      </c>
      <c r="E481" s="63">
        <v>20</v>
      </c>
      <c r="F481" s="63">
        <v>1</v>
      </c>
      <c r="G481" s="63">
        <v>1</v>
      </c>
      <c r="H481" s="63">
        <v>1</v>
      </c>
      <c r="I481" s="63">
        <v>3</v>
      </c>
      <c r="J481" s="63">
        <v>2</v>
      </c>
      <c r="K481" s="63">
        <v>0</v>
      </c>
      <c r="L481" s="63">
        <v>0</v>
      </c>
      <c r="M481" s="63">
        <v>5</v>
      </c>
      <c r="N481" s="63">
        <v>2</v>
      </c>
      <c r="O481" s="63">
        <v>0</v>
      </c>
      <c r="P481" s="63">
        <v>89</v>
      </c>
      <c r="Q481" s="63">
        <v>58</v>
      </c>
      <c r="R481" s="63">
        <v>66</v>
      </c>
      <c r="S481" s="63">
        <v>265</v>
      </c>
      <c r="T481" s="63">
        <v>148</v>
      </c>
      <c r="U481" s="63">
        <v>218</v>
      </c>
      <c r="V481" s="63">
        <v>14</v>
      </c>
      <c r="W481" s="63">
        <v>113</v>
      </c>
      <c r="X481" s="63">
        <v>202</v>
      </c>
      <c r="Y481" s="63">
        <v>119</v>
      </c>
      <c r="Z481" s="63">
        <v>92</v>
      </c>
      <c r="AA481" s="63">
        <v>919</v>
      </c>
      <c r="AB481" s="63">
        <v>160</v>
      </c>
      <c r="AC481" s="63">
        <v>82</v>
      </c>
      <c r="AD481" s="63">
        <v>129</v>
      </c>
      <c r="AE481" s="63">
        <v>11</v>
      </c>
      <c r="AF481" s="63">
        <v>96</v>
      </c>
      <c r="AG481" s="63">
        <v>10</v>
      </c>
      <c r="AH481" s="63">
        <v>661</v>
      </c>
      <c r="AI481" s="63">
        <v>679</v>
      </c>
      <c r="AJ481" s="63">
        <v>490</v>
      </c>
      <c r="AK481" s="63">
        <v>11</v>
      </c>
      <c r="AL481" s="63">
        <v>12</v>
      </c>
      <c r="AM481" s="63">
        <v>62</v>
      </c>
      <c r="AN481" s="63">
        <v>10</v>
      </c>
      <c r="AO481" s="63">
        <v>23</v>
      </c>
      <c r="AP481" s="63">
        <v>12</v>
      </c>
      <c r="AQ481" s="63">
        <v>270</v>
      </c>
      <c r="AR481" s="63">
        <v>743</v>
      </c>
      <c r="AS481" s="63">
        <v>474</v>
      </c>
      <c r="AT481" s="63">
        <v>0</v>
      </c>
      <c r="AU481" s="63">
        <v>2</v>
      </c>
      <c r="AV481" s="63">
        <v>0</v>
      </c>
      <c r="AW481" s="63">
        <v>373</v>
      </c>
      <c r="AX481" s="63">
        <v>243</v>
      </c>
      <c r="AY481" s="63">
        <v>181</v>
      </c>
      <c r="AZ481" s="63">
        <v>323</v>
      </c>
      <c r="BA481" s="63">
        <v>448</v>
      </c>
      <c r="BB481" s="63">
        <v>317</v>
      </c>
      <c r="BC481" s="63">
        <v>171</v>
      </c>
      <c r="BD481" s="63">
        <v>427</v>
      </c>
      <c r="BE481" s="63">
        <v>186</v>
      </c>
      <c r="BF481" s="63">
        <v>279</v>
      </c>
      <c r="BG481" s="63">
        <v>340</v>
      </c>
      <c r="BH481" s="63">
        <v>359</v>
      </c>
      <c r="BI481" s="63">
        <v>270</v>
      </c>
      <c r="BJ481" s="63">
        <v>463</v>
      </c>
      <c r="BK481" s="63">
        <v>398</v>
      </c>
      <c r="BL481" s="63">
        <v>297</v>
      </c>
      <c r="BM481" s="63">
        <v>514</v>
      </c>
      <c r="BN481" s="63">
        <v>384</v>
      </c>
      <c r="BO481" s="63">
        <v>186</v>
      </c>
      <c r="BP481" s="63">
        <v>258</v>
      </c>
      <c r="BQ481" s="63">
        <v>150</v>
      </c>
      <c r="BR481" s="63">
        <v>163</v>
      </c>
      <c r="BS481" s="63">
        <v>193</v>
      </c>
      <c r="BT481" s="63">
        <v>283</v>
      </c>
      <c r="BU481" s="63">
        <v>338</v>
      </c>
      <c r="BV481" s="63">
        <v>337</v>
      </c>
      <c r="BW481" s="63">
        <v>347</v>
      </c>
      <c r="BX481" s="63">
        <v>224</v>
      </c>
      <c r="BY481" s="63">
        <v>588</v>
      </c>
      <c r="BZ481" s="63">
        <v>328</v>
      </c>
      <c r="CA481" s="185"/>
    </row>
    <row r="482" spans="1:79" ht="15.75" x14ac:dyDescent="0.25">
      <c r="A482" s="63" t="s">
        <v>2284</v>
      </c>
      <c r="B482" s="63">
        <v>0</v>
      </c>
      <c r="C482" s="63">
        <v>3</v>
      </c>
      <c r="D482" s="63">
        <v>1</v>
      </c>
      <c r="E482" s="63">
        <v>2</v>
      </c>
      <c r="F482" s="63">
        <v>0</v>
      </c>
      <c r="G482" s="63">
        <v>0</v>
      </c>
      <c r="H482" s="63">
        <v>0</v>
      </c>
      <c r="I482" s="63">
        <v>0</v>
      </c>
      <c r="J482" s="63">
        <v>0</v>
      </c>
      <c r="K482" s="63">
        <v>0</v>
      </c>
      <c r="L482" s="63">
        <v>0</v>
      </c>
      <c r="M482" s="63">
        <v>0</v>
      </c>
      <c r="N482" s="63">
        <v>0</v>
      </c>
      <c r="O482" s="63">
        <v>0</v>
      </c>
      <c r="P482" s="63">
        <v>62</v>
      </c>
      <c r="Q482" s="63">
        <v>42</v>
      </c>
      <c r="R482" s="63">
        <v>106</v>
      </c>
      <c r="S482" s="63">
        <v>44</v>
      </c>
      <c r="T482" s="63">
        <v>170</v>
      </c>
      <c r="U482" s="63">
        <v>84</v>
      </c>
      <c r="V482" s="63">
        <v>21</v>
      </c>
      <c r="W482" s="63">
        <v>74</v>
      </c>
      <c r="X482" s="63">
        <v>112</v>
      </c>
      <c r="Y482" s="63">
        <v>236</v>
      </c>
      <c r="Z482" s="63">
        <v>55</v>
      </c>
      <c r="AA482" s="63">
        <v>114</v>
      </c>
      <c r="AB482" s="63">
        <v>52</v>
      </c>
      <c r="AC482" s="63">
        <v>127</v>
      </c>
      <c r="AD482" s="63">
        <v>6</v>
      </c>
      <c r="AE482" s="63">
        <v>56</v>
      </c>
      <c r="AF482" s="63">
        <v>79</v>
      </c>
      <c r="AG482" s="63">
        <v>8</v>
      </c>
      <c r="AH482" s="63">
        <v>49</v>
      </c>
      <c r="AI482" s="63">
        <v>98</v>
      </c>
      <c r="AJ482" s="63">
        <v>114</v>
      </c>
      <c r="AK482" s="63">
        <v>9</v>
      </c>
      <c r="AL482" s="63">
        <v>35</v>
      </c>
      <c r="AM482" s="63">
        <v>5</v>
      </c>
      <c r="AN482" s="63">
        <v>4</v>
      </c>
      <c r="AO482" s="63">
        <v>35</v>
      </c>
      <c r="AP482" s="63">
        <v>5</v>
      </c>
      <c r="AQ482" s="63">
        <v>35</v>
      </c>
      <c r="AR482" s="63">
        <v>198</v>
      </c>
      <c r="AS482" s="63">
        <v>125</v>
      </c>
      <c r="AT482" s="63">
        <v>0</v>
      </c>
      <c r="AU482" s="63">
        <v>0</v>
      </c>
      <c r="AV482" s="63">
        <v>0</v>
      </c>
      <c r="AW482" s="63">
        <v>2</v>
      </c>
      <c r="AX482" s="63">
        <v>0</v>
      </c>
      <c r="AY482" s="63">
        <v>0</v>
      </c>
      <c r="AZ482" s="63">
        <v>0</v>
      </c>
      <c r="BA482" s="63">
        <v>0</v>
      </c>
      <c r="BB482" s="63">
        <v>0</v>
      </c>
      <c r="BC482" s="63">
        <v>0</v>
      </c>
      <c r="BD482" s="63">
        <v>0</v>
      </c>
      <c r="BE482" s="63">
        <v>0</v>
      </c>
      <c r="BF482" s="63">
        <v>0</v>
      </c>
      <c r="BG482" s="63">
        <v>10</v>
      </c>
      <c r="BH482" s="63">
        <v>0</v>
      </c>
      <c r="BI482" s="63">
        <v>0</v>
      </c>
      <c r="BJ482" s="63">
        <v>1</v>
      </c>
      <c r="BK482" s="63">
        <v>0</v>
      </c>
      <c r="BL482" s="63">
        <v>0</v>
      </c>
      <c r="BM482" s="63">
        <v>0</v>
      </c>
      <c r="BN482" s="63">
        <v>0</v>
      </c>
      <c r="BO482" s="63">
        <v>1</v>
      </c>
      <c r="BP482" s="63">
        <v>4</v>
      </c>
      <c r="BQ482" s="63">
        <v>0</v>
      </c>
      <c r="BR482" s="63">
        <v>0</v>
      </c>
      <c r="BS482" s="63">
        <v>0</v>
      </c>
      <c r="BT482" s="63">
        <v>0</v>
      </c>
      <c r="BU482" s="63">
        <v>0</v>
      </c>
      <c r="BV482" s="63">
        <v>0</v>
      </c>
      <c r="BW482" s="63">
        <v>4</v>
      </c>
      <c r="BX482" s="63">
        <v>0</v>
      </c>
      <c r="BY482" s="63">
        <v>1</v>
      </c>
      <c r="BZ482" s="63">
        <v>0</v>
      </c>
      <c r="CA482" s="185"/>
    </row>
    <row r="483" spans="1:79" ht="15.75" x14ac:dyDescent="0.25">
      <c r="A483" s="63" t="s">
        <v>2285</v>
      </c>
      <c r="B483" s="63">
        <v>0</v>
      </c>
      <c r="C483" s="63">
        <v>2</v>
      </c>
      <c r="D483" s="63">
        <v>1</v>
      </c>
      <c r="E483" s="63">
        <v>0</v>
      </c>
      <c r="F483" s="63">
        <v>0</v>
      </c>
      <c r="G483" s="63">
        <v>1</v>
      </c>
      <c r="H483" s="63">
        <v>0</v>
      </c>
      <c r="I483" s="63">
        <v>0</v>
      </c>
      <c r="J483" s="63">
        <v>0</v>
      </c>
      <c r="K483" s="63">
        <v>0</v>
      </c>
      <c r="L483" s="63">
        <v>0</v>
      </c>
      <c r="M483" s="63">
        <v>44</v>
      </c>
      <c r="N483" s="63">
        <v>206</v>
      </c>
      <c r="O483" s="63">
        <v>0</v>
      </c>
      <c r="P483" s="63">
        <v>1</v>
      </c>
      <c r="Q483" s="63">
        <v>0</v>
      </c>
      <c r="R483" s="63">
        <v>0</v>
      </c>
      <c r="S483" s="63">
        <v>23</v>
      </c>
      <c r="T483" s="63">
        <v>9</v>
      </c>
      <c r="U483" s="63">
        <v>2</v>
      </c>
      <c r="V483" s="63">
        <v>7</v>
      </c>
      <c r="W483" s="63">
        <v>4</v>
      </c>
      <c r="X483" s="63">
        <v>8</v>
      </c>
      <c r="Y483" s="63">
        <v>3</v>
      </c>
      <c r="Z483" s="63">
        <v>0</v>
      </c>
      <c r="AA483" s="63">
        <v>81</v>
      </c>
      <c r="AB483" s="63">
        <v>28</v>
      </c>
      <c r="AC483" s="63">
        <v>0</v>
      </c>
      <c r="AD483" s="63">
        <v>28</v>
      </c>
      <c r="AE483" s="63">
        <v>0</v>
      </c>
      <c r="AF483" s="63">
        <v>0</v>
      </c>
      <c r="AG483" s="63">
        <v>0</v>
      </c>
      <c r="AH483" s="63">
        <v>62</v>
      </c>
      <c r="AI483" s="63">
        <v>52</v>
      </c>
      <c r="AJ483" s="63">
        <v>39</v>
      </c>
      <c r="AK483" s="63">
        <v>0</v>
      </c>
      <c r="AL483" s="63">
        <v>0</v>
      </c>
      <c r="AM483" s="63">
        <v>11</v>
      </c>
      <c r="AN483" s="63">
        <v>0</v>
      </c>
      <c r="AO483" s="63">
        <v>0</v>
      </c>
      <c r="AP483" s="63">
        <v>0</v>
      </c>
      <c r="AQ483" s="63">
        <v>21</v>
      </c>
      <c r="AR483" s="63">
        <v>28</v>
      </c>
      <c r="AS483" s="63">
        <v>27</v>
      </c>
      <c r="AT483" s="63">
        <v>2</v>
      </c>
      <c r="AU483" s="63">
        <v>1</v>
      </c>
      <c r="AV483" s="63">
        <v>0</v>
      </c>
      <c r="AW483" s="63">
        <v>29</v>
      </c>
      <c r="AX483" s="63">
        <v>58</v>
      </c>
      <c r="AY483" s="63">
        <v>21</v>
      </c>
      <c r="AZ483" s="63">
        <v>94</v>
      </c>
      <c r="BA483" s="63">
        <v>42</v>
      </c>
      <c r="BB483" s="63">
        <v>83</v>
      </c>
      <c r="BC483" s="63">
        <v>21</v>
      </c>
      <c r="BD483" s="63">
        <v>22</v>
      </c>
      <c r="BE483" s="63">
        <v>21</v>
      </c>
      <c r="BF483" s="63">
        <v>28</v>
      </c>
      <c r="BG483" s="63">
        <v>40</v>
      </c>
      <c r="BH483" s="63">
        <v>93</v>
      </c>
      <c r="BI483" s="63">
        <v>25</v>
      </c>
      <c r="BJ483" s="63">
        <v>27</v>
      </c>
      <c r="BK483" s="63">
        <v>76</v>
      </c>
      <c r="BL483" s="63">
        <v>30</v>
      </c>
      <c r="BM483" s="63">
        <v>23</v>
      </c>
      <c r="BN483" s="63">
        <v>45</v>
      </c>
      <c r="BO483" s="63">
        <v>21</v>
      </c>
      <c r="BP483" s="63">
        <v>22</v>
      </c>
      <c r="BQ483" s="63">
        <v>4</v>
      </c>
      <c r="BR483" s="63">
        <v>12</v>
      </c>
      <c r="BS483" s="63">
        <v>14</v>
      </c>
      <c r="BT483" s="63">
        <v>54</v>
      </c>
      <c r="BU483" s="63">
        <v>36</v>
      </c>
      <c r="BV483" s="63">
        <v>20</v>
      </c>
      <c r="BW483" s="63">
        <v>26</v>
      </c>
      <c r="BX483" s="63">
        <v>13</v>
      </c>
      <c r="BY483" s="63">
        <v>150</v>
      </c>
      <c r="BZ483" s="63">
        <v>48</v>
      </c>
      <c r="CA483" s="185"/>
    </row>
    <row r="484" spans="1:79" ht="15.75" x14ac:dyDescent="0.25">
      <c r="A484" s="63" t="s">
        <v>2286</v>
      </c>
      <c r="B484" s="63">
        <v>0</v>
      </c>
      <c r="C484" s="63">
        <v>5</v>
      </c>
      <c r="D484" s="63">
        <v>0</v>
      </c>
      <c r="E484" s="63">
        <v>6</v>
      </c>
      <c r="F484" s="63">
        <v>0</v>
      </c>
      <c r="G484" s="63">
        <v>0</v>
      </c>
      <c r="H484" s="63">
        <v>0</v>
      </c>
      <c r="I484" s="63">
        <v>0</v>
      </c>
      <c r="J484" s="63">
        <v>0</v>
      </c>
      <c r="K484" s="63">
        <v>0</v>
      </c>
      <c r="L484" s="63">
        <v>0</v>
      </c>
      <c r="M484" s="63">
        <v>0</v>
      </c>
      <c r="N484" s="63">
        <v>1</v>
      </c>
      <c r="O484" s="63">
        <v>0</v>
      </c>
      <c r="P484" s="63">
        <v>31</v>
      </c>
      <c r="Q484" s="63">
        <v>8</v>
      </c>
      <c r="R484" s="63">
        <v>3</v>
      </c>
      <c r="S484" s="63">
        <v>149</v>
      </c>
      <c r="T484" s="63">
        <v>20</v>
      </c>
      <c r="U484" s="63">
        <v>14</v>
      </c>
      <c r="V484" s="63">
        <v>6</v>
      </c>
      <c r="W484" s="63">
        <v>31</v>
      </c>
      <c r="X484" s="63">
        <v>63</v>
      </c>
      <c r="Y484" s="63">
        <v>8</v>
      </c>
      <c r="Z484" s="63">
        <v>10</v>
      </c>
      <c r="AA484" s="63">
        <v>217</v>
      </c>
      <c r="AB484" s="63">
        <v>102</v>
      </c>
      <c r="AC484" s="63">
        <v>1</v>
      </c>
      <c r="AD484" s="63">
        <v>71</v>
      </c>
      <c r="AE484" s="63">
        <v>0</v>
      </c>
      <c r="AF484" s="63">
        <v>20</v>
      </c>
      <c r="AG484" s="63">
        <v>0</v>
      </c>
      <c r="AH484" s="63">
        <v>159</v>
      </c>
      <c r="AI484" s="63">
        <v>1</v>
      </c>
      <c r="AJ484" s="63">
        <v>129</v>
      </c>
      <c r="AK484" s="63">
        <v>0</v>
      </c>
      <c r="AL484" s="63">
        <v>3</v>
      </c>
      <c r="AM484" s="63">
        <v>26</v>
      </c>
      <c r="AN484" s="63">
        <v>0</v>
      </c>
      <c r="AO484" s="63">
        <v>2</v>
      </c>
      <c r="AP484" s="63">
        <v>2</v>
      </c>
      <c r="AQ484" s="63">
        <v>68</v>
      </c>
      <c r="AR484" s="63">
        <v>128</v>
      </c>
      <c r="AS484" s="63">
        <v>111</v>
      </c>
      <c r="AT484" s="63">
        <v>0</v>
      </c>
      <c r="AU484" s="63">
        <v>0</v>
      </c>
      <c r="AV484" s="63">
        <v>0</v>
      </c>
      <c r="AW484" s="63">
        <v>109</v>
      </c>
      <c r="AX484" s="63">
        <v>170</v>
      </c>
      <c r="AY484" s="63">
        <v>58</v>
      </c>
      <c r="AZ484" s="63">
        <v>65</v>
      </c>
      <c r="BA484" s="63">
        <v>266</v>
      </c>
      <c r="BB484" s="63">
        <v>191</v>
      </c>
      <c r="BC484" s="63">
        <v>47</v>
      </c>
      <c r="BD484" s="63">
        <v>110</v>
      </c>
      <c r="BE484" s="63">
        <v>74</v>
      </c>
      <c r="BF484" s="63">
        <v>107</v>
      </c>
      <c r="BG484" s="63">
        <v>170</v>
      </c>
      <c r="BH484" s="63">
        <v>144</v>
      </c>
      <c r="BI484" s="63">
        <v>152</v>
      </c>
      <c r="BJ484" s="63">
        <v>148</v>
      </c>
      <c r="BK484" s="63">
        <v>217</v>
      </c>
      <c r="BL484" s="63">
        <v>180</v>
      </c>
      <c r="BM484" s="63">
        <v>135</v>
      </c>
      <c r="BN484" s="63">
        <v>86</v>
      </c>
      <c r="BO484" s="63">
        <v>86</v>
      </c>
      <c r="BP484" s="63">
        <v>54</v>
      </c>
      <c r="BQ484" s="63">
        <v>10</v>
      </c>
      <c r="BR484" s="63">
        <v>53</v>
      </c>
      <c r="BS484" s="63">
        <v>49</v>
      </c>
      <c r="BT484" s="63">
        <v>175</v>
      </c>
      <c r="BU484" s="63">
        <v>129</v>
      </c>
      <c r="BV484" s="63">
        <v>106</v>
      </c>
      <c r="BW484" s="63">
        <v>94</v>
      </c>
      <c r="BX484" s="63">
        <v>47</v>
      </c>
      <c r="BY484" s="63">
        <v>438</v>
      </c>
      <c r="BZ484" s="63">
        <v>117</v>
      </c>
      <c r="CA484" s="185"/>
    </row>
    <row r="485" spans="1:79" ht="15.75" x14ac:dyDescent="0.25">
      <c r="A485" s="63" t="s">
        <v>2287</v>
      </c>
      <c r="B485" s="63">
        <v>0</v>
      </c>
      <c r="C485" s="63">
        <v>0</v>
      </c>
      <c r="D485" s="63">
        <v>0</v>
      </c>
      <c r="E485" s="63">
        <v>3</v>
      </c>
      <c r="F485" s="63">
        <v>0</v>
      </c>
      <c r="G485" s="63">
        <v>0</v>
      </c>
      <c r="H485" s="63">
        <v>0</v>
      </c>
      <c r="I485" s="63">
        <v>0</v>
      </c>
      <c r="J485" s="63">
        <v>0</v>
      </c>
      <c r="K485" s="63">
        <v>0</v>
      </c>
      <c r="L485" s="63">
        <v>0</v>
      </c>
      <c r="M485" s="63">
        <v>0</v>
      </c>
      <c r="N485" s="63">
        <v>0</v>
      </c>
      <c r="O485" s="63">
        <v>0</v>
      </c>
      <c r="P485" s="63">
        <v>55</v>
      </c>
      <c r="Q485" s="63">
        <v>9</v>
      </c>
      <c r="R485" s="63">
        <v>9</v>
      </c>
      <c r="S485" s="63">
        <v>130</v>
      </c>
      <c r="T485" s="63">
        <v>81</v>
      </c>
      <c r="U485" s="63">
        <v>103</v>
      </c>
      <c r="V485" s="63">
        <v>10</v>
      </c>
      <c r="W485" s="63">
        <v>38</v>
      </c>
      <c r="X485" s="63">
        <v>79</v>
      </c>
      <c r="Y485" s="63">
        <v>63</v>
      </c>
      <c r="Z485" s="63">
        <v>15</v>
      </c>
      <c r="AA485" s="63">
        <v>190</v>
      </c>
      <c r="AB485" s="63">
        <v>48</v>
      </c>
      <c r="AC485" s="63">
        <v>23</v>
      </c>
      <c r="AD485" s="63">
        <v>27</v>
      </c>
      <c r="AE485" s="63">
        <v>9</v>
      </c>
      <c r="AF485" s="63">
        <v>17</v>
      </c>
      <c r="AG485" s="63">
        <v>1</v>
      </c>
      <c r="AH485" s="63">
        <v>114</v>
      </c>
      <c r="AI485" s="63">
        <v>0</v>
      </c>
      <c r="AJ485" s="63">
        <v>83</v>
      </c>
      <c r="AK485" s="63">
        <v>2</v>
      </c>
      <c r="AL485" s="63">
        <v>13</v>
      </c>
      <c r="AM485" s="63">
        <v>27</v>
      </c>
      <c r="AN485" s="63">
        <v>0</v>
      </c>
      <c r="AO485" s="63">
        <v>7</v>
      </c>
      <c r="AP485" s="63">
        <v>4</v>
      </c>
      <c r="AQ485" s="63">
        <v>36</v>
      </c>
      <c r="AR485" s="63">
        <v>54</v>
      </c>
      <c r="AS485" s="63">
        <v>66</v>
      </c>
      <c r="AT485" s="63">
        <v>0</v>
      </c>
      <c r="AU485" s="63">
        <v>0</v>
      </c>
      <c r="AV485" s="63">
        <v>0</v>
      </c>
      <c r="AW485" s="63">
        <v>74</v>
      </c>
      <c r="AX485" s="63">
        <v>121</v>
      </c>
      <c r="AY485" s="63">
        <v>68</v>
      </c>
      <c r="AZ485" s="63">
        <v>82</v>
      </c>
      <c r="BA485" s="63">
        <v>103</v>
      </c>
      <c r="BB485" s="63">
        <v>111</v>
      </c>
      <c r="BC485" s="63">
        <v>43</v>
      </c>
      <c r="BD485" s="63">
        <v>70</v>
      </c>
      <c r="BE485" s="63">
        <v>61</v>
      </c>
      <c r="BF485" s="63">
        <v>74</v>
      </c>
      <c r="BG485" s="63">
        <v>107</v>
      </c>
      <c r="BH485" s="63">
        <v>93</v>
      </c>
      <c r="BI485" s="63">
        <v>101</v>
      </c>
      <c r="BJ485" s="63">
        <v>119</v>
      </c>
      <c r="BK485" s="63">
        <v>163</v>
      </c>
      <c r="BL485" s="63">
        <v>89</v>
      </c>
      <c r="BM485" s="63">
        <v>96</v>
      </c>
      <c r="BN485" s="63">
        <v>98</v>
      </c>
      <c r="BO485" s="63">
        <v>78</v>
      </c>
      <c r="BP485" s="63">
        <v>56</v>
      </c>
      <c r="BQ485" s="63">
        <v>18</v>
      </c>
      <c r="BR485" s="63">
        <v>43</v>
      </c>
      <c r="BS485" s="63">
        <v>60</v>
      </c>
      <c r="BT485" s="63">
        <v>115</v>
      </c>
      <c r="BU485" s="63">
        <v>109</v>
      </c>
      <c r="BV485" s="63">
        <v>82</v>
      </c>
      <c r="BW485" s="63">
        <v>74</v>
      </c>
      <c r="BX485" s="63">
        <v>86</v>
      </c>
      <c r="BY485" s="63">
        <v>152</v>
      </c>
      <c r="BZ485" s="63">
        <v>93</v>
      </c>
      <c r="CA485" s="185"/>
    </row>
    <row r="486" spans="1:79" ht="15.75" x14ac:dyDescent="0.25">
      <c r="A486" s="63" t="s">
        <v>2288</v>
      </c>
      <c r="B486" s="63">
        <v>2</v>
      </c>
      <c r="C486" s="63">
        <v>3</v>
      </c>
      <c r="D486" s="63">
        <v>2</v>
      </c>
      <c r="E486" s="63">
        <v>10</v>
      </c>
      <c r="F486" s="63">
        <v>0</v>
      </c>
      <c r="G486" s="63">
        <v>0</v>
      </c>
      <c r="H486" s="63">
        <v>5</v>
      </c>
      <c r="I486" s="63">
        <v>0</v>
      </c>
      <c r="J486" s="63">
        <v>6</v>
      </c>
      <c r="K486" s="63">
        <v>0</v>
      </c>
      <c r="L486" s="63">
        <v>0</v>
      </c>
      <c r="M486" s="63">
        <v>0</v>
      </c>
      <c r="N486" s="63">
        <v>2</v>
      </c>
      <c r="O486" s="63">
        <v>0</v>
      </c>
      <c r="P486" s="63">
        <v>35</v>
      </c>
      <c r="Q486" s="63">
        <v>6</v>
      </c>
      <c r="R486" s="63">
        <v>0</v>
      </c>
      <c r="S486" s="63">
        <v>190</v>
      </c>
      <c r="T486" s="63">
        <v>82</v>
      </c>
      <c r="U486" s="63">
        <v>28</v>
      </c>
      <c r="V486" s="63">
        <v>3</v>
      </c>
      <c r="W486" s="63">
        <v>19</v>
      </c>
      <c r="X486" s="63">
        <v>35</v>
      </c>
      <c r="Y486" s="63">
        <v>11</v>
      </c>
      <c r="Z486" s="63">
        <v>23</v>
      </c>
      <c r="AA486" s="63">
        <v>395</v>
      </c>
      <c r="AB486" s="63">
        <v>113</v>
      </c>
      <c r="AC486" s="63">
        <v>5</v>
      </c>
      <c r="AD486" s="63">
        <v>74</v>
      </c>
      <c r="AE486" s="63">
        <v>0</v>
      </c>
      <c r="AF486" s="63">
        <v>10</v>
      </c>
      <c r="AG486" s="63">
        <v>0</v>
      </c>
      <c r="AH486" s="63">
        <v>256</v>
      </c>
      <c r="AI486" s="63">
        <v>11</v>
      </c>
      <c r="AJ486" s="63">
        <v>191</v>
      </c>
      <c r="AK486" s="63">
        <v>6</v>
      </c>
      <c r="AL486" s="63">
        <v>2</v>
      </c>
      <c r="AM486" s="63">
        <v>22</v>
      </c>
      <c r="AN486" s="63">
        <v>1</v>
      </c>
      <c r="AO486" s="63">
        <v>0</v>
      </c>
      <c r="AP486" s="63">
        <v>4</v>
      </c>
      <c r="AQ486" s="63">
        <v>85</v>
      </c>
      <c r="AR486" s="63">
        <v>170</v>
      </c>
      <c r="AS486" s="63">
        <v>162</v>
      </c>
      <c r="AT486" s="63">
        <v>0</v>
      </c>
      <c r="AU486" s="63">
        <v>0</v>
      </c>
      <c r="AV486" s="63">
        <v>0</v>
      </c>
      <c r="AW486" s="63">
        <v>319</v>
      </c>
      <c r="AX486" s="63">
        <v>170</v>
      </c>
      <c r="AY486" s="63">
        <v>248</v>
      </c>
      <c r="AZ486" s="63">
        <v>66</v>
      </c>
      <c r="BA486" s="63">
        <v>407</v>
      </c>
      <c r="BB486" s="63">
        <v>328</v>
      </c>
      <c r="BC486" s="63">
        <v>149</v>
      </c>
      <c r="BD486" s="63">
        <v>353</v>
      </c>
      <c r="BE486" s="63">
        <v>214</v>
      </c>
      <c r="BF486" s="63">
        <v>287</v>
      </c>
      <c r="BG486" s="63">
        <v>298</v>
      </c>
      <c r="BH486" s="63">
        <v>369</v>
      </c>
      <c r="BI486" s="63">
        <v>262</v>
      </c>
      <c r="BJ486" s="63">
        <v>351</v>
      </c>
      <c r="BK486" s="63">
        <v>368</v>
      </c>
      <c r="BL486" s="63">
        <v>352</v>
      </c>
      <c r="BM486" s="63">
        <v>314</v>
      </c>
      <c r="BN486" s="63">
        <v>339</v>
      </c>
      <c r="BO486" s="63">
        <v>234</v>
      </c>
      <c r="BP486" s="63">
        <v>256</v>
      </c>
      <c r="BQ486" s="63">
        <v>112</v>
      </c>
      <c r="BR486" s="63">
        <v>137</v>
      </c>
      <c r="BS486" s="63">
        <v>210</v>
      </c>
      <c r="BT486" s="63">
        <v>346</v>
      </c>
      <c r="BU486" s="63">
        <v>292</v>
      </c>
      <c r="BV486" s="63">
        <v>238</v>
      </c>
      <c r="BW486" s="63">
        <v>206</v>
      </c>
      <c r="BX486" s="63">
        <v>307</v>
      </c>
      <c r="BY486" s="63">
        <v>388</v>
      </c>
      <c r="BZ486" s="63">
        <v>335</v>
      </c>
      <c r="CA486" s="185"/>
    </row>
    <row r="487" spans="1:79" ht="15.75" x14ac:dyDescent="0.25">
      <c r="A487" s="63" t="s">
        <v>2289</v>
      </c>
      <c r="B487" s="63">
        <v>1</v>
      </c>
      <c r="C487" s="63">
        <v>5</v>
      </c>
      <c r="D487" s="63">
        <v>0</v>
      </c>
      <c r="E487" s="63">
        <v>2</v>
      </c>
      <c r="F487" s="63">
        <v>0</v>
      </c>
      <c r="G487" s="63">
        <v>0</v>
      </c>
      <c r="H487" s="63">
        <v>0</v>
      </c>
      <c r="I487" s="63">
        <v>0</v>
      </c>
      <c r="J487" s="63">
        <v>0</v>
      </c>
      <c r="K487" s="63">
        <v>0</v>
      </c>
      <c r="L487" s="63">
        <v>0</v>
      </c>
      <c r="M487" s="63">
        <v>0</v>
      </c>
      <c r="N487" s="63">
        <v>0</v>
      </c>
      <c r="O487" s="63">
        <v>0</v>
      </c>
      <c r="P487" s="63">
        <v>8</v>
      </c>
      <c r="Q487" s="63">
        <v>2</v>
      </c>
      <c r="R487" s="63">
        <v>0</v>
      </c>
      <c r="S487" s="63">
        <v>39</v>
      </c>
      <c r="T487" s="63">
        <v>12</v>
      </c>
      <c r="U487" s="63">
        <v>2</v>
      </c>
      <c r="V487" s="63">
        <v>1</v>
      </c>
      <c r="W487" s="63">
        <v>11</v>
      </c>
      <c r="X487" s="63">
        <v>5</v>
      </c>
      <c r="Y487" s="63">
        <v>2</v>
      </c>
      <c r="Z487" s="63">
        <v>7</v>
      </c>
      <c r="AA487" s="63">
        <v>69</v>
      </c>
      <c r="AB487" s="63">
        <v>34</v>
      </c>
      <c r="AC487" s="63">
        <v>0</v>
      </c>
      <c r="AD487" s="63">
        <v>16</v>
      </c>
      <c r="AE487" s="63">
        <v>0</v>
      </c>
      <c r="AF487" s="63">
        <v>9</v>
      </c>
      <c r="AG487" s="63">
        <v>0</v>
      </c>
      <c r="AH487" s="63">
        <v>71</v>
      </c>
      <c r="AI487" s="63">
        <v>57</v>
      </c>
      <c r="AJ487" s="63">
        <v>51</v>
      </c>
      <c r="AK487" s="63">
        <v>0</v>
      </c>
      <c r="AL487" s="63">
        <v>0</v>
      </c>
      <c r="AM487" s="63">
        <v>13</v>
      </c>
      <c r="AN487" s="63">
        <v>0</v>
      </c>
      <c r="AO487" s="63">
        <v>0</v>
      </c>
      <c r="AP487" s="63">
        <v>1</v>
      </c>
      <c r="AQ487" s="63">
        <v>26</v>
      </c>
      <c r="AR487" s="63">
        <v>47</v>
      </c>
      <c r="AS487" s="63">
        <v>25</v>
      </c>
      <c r="AT487" s="63">
        <v>0</v>
      </c>
      <c r="AU487" s="63">
        <v>0</v>
      </c>
      <c r="AV487" s="63">
        <v>0</v>
      </c>
      <c r="AW487" s="63">
        <v>134</v>
      </c>
      <c r="AX487" s="63">
        <v>3</v>
      </c>
      <c r="AY487" s="63">
        <v>70</v>
      </c>
      <c r="AZ487" s="63">
        <v>66</v>
      </c>
      <c r="BA487" s="63">
        <v>297</v>
      </c>
      <c r="BB487" s="63">
        <v>133</v>
      </c>
      <c r="BC487" s="63">
        <v>52</v>
      </c>
      <c r="BD487" s="63">
        <v>140</v>
      </c>
      <c r="BE487" s="63">
        <v>73</v>
      </c>
      <c r="BF487" s="63">
        <v>110</v>
      </c>
      <c r="BG487" s="63">
        <v>187</v>
      </c>
      <c r="BH487" s="63">
        <v>100</v>
      </c>
      <c r="BI487" s="63">
        <v>139</v>
      </c>
      <c r="BJ487" s="63">
        <v>139</v>
      </c>
      <c r="BK487" s="63">
        <v>153</v>
      </c>
      <c r="BL487" s="63">
        <v>225</v>
      </c>
      <c r="BM487" s="63">
        <v>154</v>
      </c>
      <c r="BN487" s="63">
        <v>109</v>
      </c>
      <c r="BO487" s="63">
        <v>120</v>
      </c>
      <c r="BP487" s="63">
        <v>101</v>
      </c>
      <c r="BQ487" s="63">
        <v>25</v>
      </c>
      <c r="BR487" s="63">
        <v>69</v>
      </c>
      <c r="BS487" s="63">
        <v>63</v>
      </c>
      <c r="BT487" s="63">
        <v>120</v>
      </c>
      <c r="BU487" s="63">
        <v>145</v>
      </c>
      <c r="BV487" s="63">
        <v>133</v>
      </c>
      <c r="BW487" s="63">
        <v>43</v>
      </c>
      <c r="BX487" s="63">
        <v>83</v>
      </c>
      <c r="BY487" s="63">
        <v>221</v>
      </c>
      <c r="BZ487" s="63">
        <v>120</v>
      </c>
      <c r="CA487" s="185"/>
    </row>
    <row r="488" spans="1:79" ht="15.75" x14ac:dyDescent="0.25">
      <c r="A488" s="63" t="s">
        <v>2290</v>
      </c>
      <c r="B488" s="63">
        <v>2</v>
      </c>
      <c r="C488" s="63">
        <v>4</v>
      </c>
      <c r="D488" s="63">
        <v>0</v>
      </c>
      <c r="E488" s="63">
        <v>3</v>
      </c>
      <c r="F488" s="63">
        <v>0</v>
      </c>
      <c r="G488" s="63">
        <v>0</v>
      </c>
      <c r="H488" s="63">
        <v>0</v>
      </c>
      <c r="I488" s="63">
        <v>0</v>
      </c>
      <c r="J488" s="63">
        <v>0</v>
      </c>
      <c r="K488" s="63">
        <v>0</v>
      </c>
      <c r="L488" s="63">
        <v>0</v>
      </c>
      <c r="M488" s="63">
        <v>0</v>
      </c>
      <c r="N488" s="63">
        <v>0</v>
      </c>
      <c r="O488" s="63">
        <v>0</v>
      </c>
      <c r="P488" s="63">
        <v>11</v>
      </c>
      <c r="Q488" s="63">
        <v>0</v>
      </c>
      <c r="R488" s="63">
        <v>2</v>
      </c>
      <c r="S488" s="63">
        <v>49</v>
      </c>
      <c r="T488" s="63">
        <v>13</v>
      </c>
      <c r="U488" s="63">
        <v>2</v>
      </c>
      <c r="V488" s="63">
        <v>0</v>
      </c>
      <c r="W488" s="63">
        <v>8</v>
      </c>
      <c r="X488" s="63">
        <v>14</v>
      </c>
      <c r="Y488" s="63">
        <v>6</v>
      </c>
      <c r="Z488" s="63">
        <v>3</v>
      </c>
      <c r="AA488" s="63">
        <v>67</v>
      </c>
      <c r="AB488" s="63">
        <v>11</v>
      </c>
      <c r="AC488" s="63">
        <v>0</v>
      </c>
      <c r="AD488" s="63">
        <v>12</v>
      </c>
      <c r="AE488" s="63">
        <v>0</v>
      </c>
      <c r="AF488" s="63">
        <v>5</v>
      </c>
      <c r="AG488" s="63">
        <v>0</v>
      </c>
      <c r="AH488" s="63">
        <v>71</v>
      </c>
      <c r="AI488" s="63">
        <v>35</v>
      </c>
      <c r="AJ488" s="63">
        <v>40</v>
      </c>
      <c r="AK488" s="63">
        <v>2</v>
      </c>
      <c r="AL488" s="63">
        <v>0</v>
      </c>
      <c r="AM488" s="63">
        <v>15</v>
      </c>
      <c r="AN488" s="63">
        <v>3</v>
      </c>
      <c r="AO488" s="63">
        <v>0</v>
      </c>
      <c r="AP488" s="63">
        <v>1</v>
      </c>
      <c r="AQ488" s="63">
        <v>11</v>
      </c>
      <c r="AR488" s="63">
        <v>38</v>
      </c>
      <c r="AS488" s="63">
        <v>33</v>
      </c>
      <c r="AT488" s="63">
        <v>0</v>
      </c>
      <c r="AU488" s="63">
        <v>0</v>
      </c>
      <c r="AV488" s="63">
        <v>0</v>
      </c>
      <c r="AW488" s="63">
        <v>51</v>
      </c>
      <c r="AX488" s="63">
        <v>45</v>
      </c>
      <c r="AY488" s="63">
        <v>15</v>
      </c>
      <c r="AZ488" s="63">
        <v>56</v>
      </c>
      <c r="BA488" s="63">
        <v>62</v>
      </c>
      <c r="BB488" s="63">
        <v>59</v>
      </c>
      <c r="BC488" s="63">
        <v>17</v>
      </c>
      <c r="BD488" s="63">
        <v>62</v>
      </c>
      <c r="BE488" s="63">
        <v>34</v>
      </c>
      <c r="BF488" s="63">
        <v>28</v>
      </c>
      <c r="BG488" s="63">
        <v>35</v>
      </c>
      <c r="BH488" s="63">
        <v>42</v>
      </c>
      <c r="BI488" s="63">
        <v>53</v>
      </c>
      <c r="BJ488" s="63">
        <v>51</v>
      </c>
      <c r="BK488" s="63">
        <v>63</v>
      </c>
      <c r="BL488" s="63">
        <v>31</v>
      </c>
      <c r="BM488" s="63">
        <v>38</v>
      </c>
      <c r="BN488" s="63">
        <v>56</v>
      </c>
      <c r="BO488" s="63">
        <v>8</v>
      </c>
      <c r="BP488" s="63">
        <v>28</v>
      </c>
      <c r="BQ488" s="63">
        <v>11</v>
      </c>
      <c r="BR488" s="63">
        <v>11</v>
      </c>
      <c r="BS488" s="63">
        <v>15</v>
      </c>
      <c r="BT488" s="63">
        <v>71</v>
      </c>
      <c r="BU488" s="63">
        <v>28</v>
      </c>
      <c r="BV488" s="63">
        <v>50</v>
      </c>
      <c r="BW488" s="63">
        <v>25</v>
      </c>
      <c r="BX488" s="63">
        <v>13</v>
      </c>
      <c r="BY488" s="63">
        <v>73</v>
      </c>
      <c r="BZ488" s="63">
        <v>36</v>
      </c>
      <c r="CA488" s="185"/>
    </row>
    <row r="489" spans="1:79" ht="15.75" x14ac:dyDescent="0.25">
      <c r="A489" s="63" t="s">
        <v>2291</v>
      </c>
      <c r="B489" s="63">
        <v>2</v>
      </c>
      <c r="C489" s="63">
        <v>10</v>
      </c>
      <c r="D489" s="63">
        <v>0</v>
      </c>
      <c r="E489" s="63">
        <v>1</v>
      </c>
      <c r="F489" s="63">
        <v>0</v>
      </c>
      <c r="G489" s="63">
        <v>0</v>
      </c>
      <c r="H489" s="63">
        <v>0</v>
      </c>
      <c r="I489" s="63">
        <v>0</v>
      </c>
      <c r="J489" s="63">
        <v>0</v>
      </c>
      <c r="K489" s="63">
        <v>0</v>
      </c>
      <c r="L489" s="63">
        <v>0</v>
      </c>
      <c r="M489" s="63">
        <v>0</v>
      </c>
      <c r="N489" s="63">
        <v>0</v>
      </c>
      <c r="O489" s="63">
        <v>0</v>
      </c>
      <c r="P489" s="63">
        <v>39</v>
      </c>
      <c r="Q489" s="63">
        <v>3</v>
      </c>
      <c r="R489" s="63">
        <v>0</v>
      </c>
      <c r="S489" s="63">
        <v>98</v>
      </c>
      <c r="T489" s="63">
        <v>10</v>
      </c>
      <c r="U489" s="63">
        <v>5</v>
      </c>
      <c r="V489" s="63">
        <v>1</v>
      </c>
      <c r="W489" s="63">
        <v>16</v>
      </c>
      <c r="X489" s="63">
        <v>15</v>
      </c>
      <c r="Y489" s="63">
        <v>2</v>
      </c>
      <c r="Z489" s="63">
        <v>10</v>
      </c>
      <c r="AA489" s="63">
        <v>122</v>
      </c>
      <c r="AB489" s="63">
        <v>74</v>
      </c>
      <c r="AC489" s="63">
        <v>1</v>
      </c>
      <c r="AD489" s="63">
        <v>47</v>
      </c>
      <c r="AE489" s="63">
        <v>0</v>
      </c>
      <c r="AF489" s="63">
        <v>15</v>
      </c>
      <c r="AG489" s="63">
        <v>0</v>
      </c>
      <c r="AH489" s="63">
        <v>227</v>
      </c>
      <c r="AI489" s="63">
        <v>92</v>
      </c>
      <c r="AJ489" s="63">
        <v>84</v>
      </c>
      <c r="AK489" s="63">
        <v>1</v>
      </c>
      <c r="AL489" s="63">
        <v>1</v>
      </c>
      <c r="AM489" s="63">
        <v>24</v>
      </c>
      <c r="AN489" s="63">
        <v>0</v>
      </c>
      <c r="AO489" s="63">
        <v>0</v>
      </c>
      <c r="AP489" s="63">
        <v>1</v>
      </c>
      <c r="AQ489" s="63">
        <v>46</v>
      </c>
      <c r="AR489" s="63">
        <v>102</v>
      </c>
      <c r="AS489" s="63">
        <v>106</v>
      </c>
      <c r="AT489" s="63">
        <v>0</v>
      </c>
      <c r="AU489" s="63">
        <v>0</v>
      </c>
      <c r="AV489" s="63">
        <v>2</v>
      </c>
      <c r="AW489" s="63">
        <v>673</v>
      </c>
      <c r="AX489" s="63">
        <v>669</v>
      </c>
      <c r="AY489" s="63">
        <v>749</v>
      </c>
      <c r="AZ489" s="63">
        <v>422</v>
      </c>
      <c r="BA489" s="63">
        <v>755</v>
      </c>
      <c r="BB489" s="63">
        <v>512</v>
      </c>
      <c r="BC489" s="63">
        <v>272</v>
      </c>
      <c r="BD489" s="63">
        <v>638</v>
      </c>
      <c r="BE489" s="63">
        <v>570</v>
      </c>
      <c r="BF489" s="63">
        <v>562</v>
      </c>
      <c r="BG489" s="63">
        <v>655</v>
      </c>
      <c r="BH489" s="63">
        <v>550</v>
      </c>
      <c r="BI489" s="63">
        <v>601</v>
      </c>
      <c r="BJ489" s="63">
        <v>491</v>
      </c>
      <c r="BK489" s="63">
        <v>683</v>
      </c>
      <c r="BL489" s="63">
        <v>588</v>
      </c>
      <c r="BM489" s="63">
        <v>431</v>
      </c>
      <c r="BN489" s="63">
        <v>776</v>
      </c>
      <c r="BO489" s="63">
        <v>625</v>
      </c>
      <c r="BP489" s="63">
        <v>660</v>
      </c>
      <c r="BQ489" s="63">
        <v>206</v>
      </c>
      <c r="BR489" s="63">
        <v>215</v>
      </c>
      <c r="BS489" s="63">
        <v>531</v>
      </c>
      <c r="BT489" s="63">
        <v>576</v>
      </c>
      <c r="BU489" s="63">
        <v>561</v>
      </c>
      <c r="BV489" s="63">
        <v>502</v>
      </c>
      <c r="BW489" s="63">
        <v>291</v>
      </c>
      <c r="BX489" s="63">
        <v>660</v>
      </c>
      <c r="BY489" s="63">
        <v>655</v>
      </c>
      <c r="BZ489" s="63">
        <v>717</v>
      </c>
      <c r="CA489" s="185"/>
    </row>
    <row r="490" spans="1:79" ht="15.75" x14ac:dyDescent="0.25">
      <c r="A490" s="63" t="s">
        <v>2292</v>
      </c>
      <c r="B490" s="63">
        <v>0</v>
      </c>
      <c r="C490" s="63">
        <v>0</v>
      </c>
      <c r="D490" s="63">
        <v>0</v>
      </c>
      <c r="E490" s="63">
        <v>0</v>
      </c>
      <c r="F490" s="63">
        <v>0</v>
      </c>
      <c r="G490" s="63">
        <v>0</v>
      </c>
      <c r="H490" s="63">
        <v>0</v>
      </c>
      <c r="I490" s="63">
        <v>0</v>
      </c>
      <c r="J490" s="63">
        <v>0</v>
      </c>
      <c r="K490" s="63">
        <v>0</v>
      </c>
      <c r="L490" s="63">
        <v>0</v>
      </c>
      <c r="M490" s="63">
        <v>0</v>
      </c>
      <c r="N490" s="63">
        <v>0</v>
      </c>
      <c r="O490" s="63">
        <v>0</v>
      </c>
      <c r="P490" s="63">
        <v>7</v>
      </c>
      <c r="Q490" s="63">
        <v>0</v>
      </c>
      <c r="R490" s="63">
        <v>0</v>
      </c>
      <c r="S490" s="63">
        <v>31</v>
      </c>
      <c r="T490" s="63">
        <v>6</v>
      </c>
      <c r="U490" s="63">
        <v>0</v>
      </c>
      <c r="V490" s="63">
        <v>1</v>
      </c>
      <c r="W490" s="63">
        <v>6</v>
      </c>
      <c r="X490" s="63">
        <v>1</v>
      </c>
      <c r="Y490" s="63">
        <v>0</v>
      </c>
      <c r="Z490" s="63">
        <v>2</v>
      </c>
      <c r="AA490" s="63">
        <v>36</v>
      </c>
      <c r="AB490" s="63">
        <v>31</v>
      </c>
      <c r="AC490" s="63">
        <v>5</v>
      </c>
      <c r="AD490" s="63">
        <v>8</v>
      </c>
      <c r="AE490" s="63">
        <v>0</v>
      </c>
      <c r="AF490" s="63">
        <v>2</v>
      </c>
      <c r="AG490" s="63">
        <v>0</v>
      </c>
      <c r="AH490" s="63">
        <v>50</v>
      </c>
      <c r="AI490" s="63">
        <v>22</v>
      </c>
      <c r="AJ490" s="63">
        <v>18</v>
      </c>
      <c r="AK490" s="63">
        <v>0</v>
      </c>
      <c r="AL490" s="63">
        <v>1</v>
      </c>
      <c r="AM490" s="63">
        <v>8</v>
      </c>
      <c r="AN490" s="63">
        <v>0</v>
      </c>
      <c r="AO490" s="63">
        <v>0</v>
      </c>
      <c r="AP490" s="63">
        <v>0</v>
      </c>
      <c r="AQ490" s="63">
        <v>6</v>
      </c>
      <c r="AR490" s="63">
        <v>18</v>
      </c>
      <c r="AS490" s="63">
        <v>17</v>
      </c>
      <c r="AT490" s="63">
        <v>0</v>
      </c>
      <c r="AU490" s="63">
        <v>0</v>
      </c>
      <c r="AV490" s="63">
        <v>0</v>
      </c>
      <c r="AW490" s="63">
        <v>77</v>
      </c>
      <c r="AX490" s="63">
        <v>91</v>
      </c>
      <c r="AY490" s="63">
        <v>44</v>
      </c>
      <c r="AZ490" s="63">
        <v>219</v>
      </c>
      <c r="BA490" s="63">
        <v>88</v>
      </c>
      <c r="BB490" s="63">
        <v>102</v>
      </c>
      <c r="BC490" s="63">
        <v>31</v>
      </c>
      <c r="BD490" s="63">
        <v>91</v>
      </c>
      <c r="BE490" s="63">
        <v>39</v>
      </c>
      <c r="BF490" s="63">
        <v>94</v>
      </c>
      <c r="BG490" s="63">
        <v>73</v>
      </c>
      <c r="BH490" s="63">
        <v>106</v>
      </c>
      <c r="BI490" s="63">
        <v>84</v>
      </c>
      <c r="BJ490" s="63">
        <v>56</v>
      </c>
      <c r="BK490" s="63">
        <v>86</v>
      </c>
      <c r="BL490" s="63">
        <v>114</v>
      </c>
      <c r="BM490" s="63">
        <v>56</v>
      </c>
      <c r="BN490" s="63">
        <v>82</v>
      </c>
      <c r="BO490" s="63">
        <v>59</v>
      </c>
      <c r="BP490" s="63">
        <v>80</v>
      </c>
      <c r="BQ490" s="63">
        <v>38</v>
      </c>
      <c r="BR490" s="63">
        <v>43</v>
      </c>
      <c r="BS490" s="63">
        <v>32</v>
      </c>
      <c r="BT490" s="63">
        <v>81</v>
      </c>
      <c r="BU490" s="63">
        <v>67</v>
      </c>
      <c r="BV490" s="63">
        <v>51</v>
      </c>
      <c r="BW490" s="63">
        <v>33</v>
      </c>
      <c r="BX490" s="63">
        <v>49</v>
      </c>
      <c r="BY490" s="63">
        <v>89</v>
      </c>
      <c r="BZ490" s="63">
        <v>68</v>
      </c>
      <c r="CA490" s="185"/>
    </row>
    <row r="491" spans="1:79" ht="15.75" x14ac:dyDescent="0.25">
      <c r="A491" s="63" t="s">
        <v>2293</v>
      </c>
      <c r="B491" s="63">
        <v>0</v>
      </c>
      <c r="C491" s="63">
        <v>4</v>
      </c>
      <c r="D491" s="63">
        <v>0</v>
      </c>
      <c r="E491" s="63">
        <v>3</v>
      </c>
      <c r="F491" s="63">
        <v>4</v>
      </c>
      <c r="G491" s="63">
        <v>1</v>
      </c>
      <c r="H491" s="63">
        <v>0</v>
      </c>
      <c r="I491" s="63">
        <v>1</v>
      </c>
      <c r="J491" s="63">
        <v>1</v>
      </c>
      <c r="K491" s="63">
        <v>3</v>
      </c>
      <c r="L491" s="63">
        <v>0</v>
      </c>
      <c r="M491" s="63">
        <v>0</v>
      </c>
      <c r="N491" s="63">
        <v>0</v>
      </c>
      <c r="O491" s="63">
        <v>0</v>
      </c>
      <c r="P491" s="63">
        <v>34</v>
      </c>
      <c r="Q491" s="63">
        <v>3</v>
      </c>
      <c r="R491" s="63">
        <v>0</v>
      </c>
      <c r="S491" s="63">
        <v>98</v>
      </c>
      <c r="T491" s="63">
        <v>31</v>
      </c>
      <c r="U491" s="63">
        <v>4</v>
      </c>
      <c r="V491" s="63">
        <v>0</v>
      </c>
      <c r="W491" s="63">
        <v>9</v>
      </c>
      <c r="X491" s="63">
        <v>28</v>
      </c>
      <c r="Y491" s="63">
        <v>18</v>
      </c>
      <c r="Z491" s="63">
        <v>16</v>
      </c>
      <c r="AA491" s="63">
        <v>157</v>
      </c>
      <c r="AB491" s="63">
        <v>80</v>
      </c>
      <c r="AC491" s="63">
        <v>1</v>
      </c>
      <c r="AD491" s="63">
        <v>71</v>
      </c>
      <c r="AE491" s="63">
        <v>0</v>
      </c>
      <c r="AF491" s="63">
        <v>11</v>
      </c>
      <c r="AG491" s="63">
        <v>0</v>
      </c>
      <c r="AH491" s="63">
        <v>138</v>
      </c>
      <c r="AI491" s="63">
        <v>128</v>
      </c>
      <c r="AJ491" s="63">
        <v>156</v>
      </c>
      <c r="AK491" s="63">
        <v>6</v>
      </c>
      <c r="AL491" s="63">
        <v>0</v>
      </c>
      <c r="AM491" s="63">
        <v>28</v>
      </c>
      <c r="AN491" s="63">
        <v>2</v>
      </c>
      <c r="AO491" s="63">
        <v>3</v>
      </c>
      <c r="AP491" s="63">
        <v>2</v>
      </c>
      <c r="AQ491" s="63">
        <v>49</v>
      </c>
      <c r="AR491" s="63">
        <v>114</v>
      </c>
      <c r="AS491" s="63">
        <v>121</v>
      </c>
      <c r="AT491" s="63">
        <v>0</v>
      </c>
      <c r="AU491" s="63">
        <v>0</v>
      </c>
      <c r="AV491" s="63">
        <v>0</v>
      </c>
      <c r="AW491" s="63">
        <v>317</v>
      </c>
      <c r="AX491" s="63">
        <v>33</v>
      </c>
      <c r="AY491" s="63">
        <v>253</v>
      </c>
      <c r="AZ491" s="63">
        <v>303</v>
      </c>
      <c r="BA491" s="63">
        <v>451</v>
      </c>
      <c r="BB491" s="63">
        <v>345</v>
      </c>
      <c r="BC491" s="63">
        <v>106</v>
      </c>
      <c r="BD491" s="63">
        <v>311</v>
      </c>
      <c r="BE491" s="63">
        <v>211</v>
      </c>
      <c r="BF491" s="63">
        <v>273</v>
      </c>
      <c r="BG491" s="63">
        <v>366</v>
      </c>
      <c r="BH491" s="63">
        <v>282</v>
      </c>
      <c r="BI491" s="63">
        <v>272</v>
      </c>
      <c r="BJ491" s="63">
        <v>273</v>
      </c>
      <c r="BK491" s="63">
        <v>352</v>
      </c>
      <c r="BL491" s="63">
        <v>282</v>
      </c>
      <c r="BM491" s="63">
        <v>228</v>
      </c>
      <c r="BN491" s="63">
        <v>337</v>
      </c>
      <c r="BO491" s="63">
        <v>223</v>
      </c>
      <c r="BP491" s="63">
        <v>248</v>
      </c>
      <c r="BQ491" s="63">
        <v>97</v>
      </c>
      <c r="BR491" s="63">
        <v>130</v>
      </c>
      <c r="BS491" s="63">
        <v>193</v>
      </c>
      <c r="BT491" s="63">
        <v>350</v>
      </c>
      <c r="BU491" s="63">
        <v>257</v>
      </c>
      <c r="BV491" s="63">
        <v>298</v>
      </c>
      <c r="BW491" s="63">
        <v>150</v>
      </c>
      <c r="BX491" s="63">
        <v>276</v>
      </c>
      <c r="BY491" s="63">
        <v>433</v>
      </c>
      <c r="BZ491" s="63">
        <v>285</v>
      </c>
      <c r="CA491" s="185"/>
    </row>
    <row r="492" spans="1:79" ht="15.75" x14ac:dyDescent="0.25">
      <c r="A492" s="63" t="s">
        <v>2294</v>
      </c>
      <c r="B492" s="63">
        <v>0</v>
      </c>
      <c r="C492" s="63">
        <v>1</v>
      </c>
      <c r="D492" s="63">
        <v>1</v>
      </c>
      <c r="E492" s="63">
        <v>1</v>
      </c>
      <c r="F492" s="63">
        <v>0</v>
      </c>
      <c r="G492" s="63">
        <v>0</v>
      </c>
      <c r="H492" s="63">
        <v>0</v>
      </c>
      <c r="I492" s="63">
        <v>0</v>
      </c>
      <c r="J492" s="63">
        <v>0</v>
      </c>
      <c r="K492" s="63">
        <v>0</v>
      </c>
      <c r="L492" s="63">
        <v>0</v>
      </c>
      <c r="M492" s="63">
        <v>0</v>
      </c>
      <c r="N492" s="63">
        <v>0</v>
      </c>
      <c r="O492" s="63">
        <v>0</v>
      </c>
      <c r="P492" s="63">
        <v>7</v>
      </c>
      <c r="Q492" s="63">
        <v>0</v>
      </c>
      <c r="R492" s="63">
        <v>0</v>
      </c>
      <c r="S492" s="63">
        <v>72</v>
      </c>
      <c r="T492" s="63">
        <v>21</v>
      </c>
      <c r="U492" s="63">
        <v>17</v>
      </c>
      <c r="V492" s="63">
        <v>2</v>
      </c>
      <c r="W492" s="63">
        <v>8</v>
      </c>
      <c r="X492" s="63">
        <v>16</v>
      </c>
      <c r="Y492" s="63">
        <v>15</v>
      </c>
      <c r="Z492" s="63">
        <v>8</v>
      </c>
      <c r="AA492" s="63">
        <v>100</v>
      </c>
      <c r="AB492" s="63">
        <v>32</v>
      </c>
      <c r="AC492" s="63">
        <v>6</v>
      </c>
      <c r="AD492" s="63">
        <v>15</v>
      </c>
      <c r="AE492" s="63">
        <v>0</v>
      </c>
      <c r="AF492" s="63">
        <v>12</v>
      </c>
      <c r="AG492" s="63">
        <v>0</v>
      </c>
      <c r="AH492" s="63">
        <v>112</v>
      </c>
      <c r="AI492" s="63">
        <v>54</v>
      </c>
      <c r="AJ492" s="63">
        <v>50</v>
      </c>
      <c r="AK492" s="63">
        <v>1</v>
      </c>
      <c r="AL492" s="63">
        <v>2</v>
      </c>
      <c r="AM492" s="63">
        <v>9</v>
      </c>
      <c r="AN492" s="63">
        <v>0</v>
      </c>
      <c r="AO492" s="63">
        <v>6</v>
      </c>
      <c r="AP492" s="63">
        <v>0</v>
      </c>
      <c r="AQ492" s="63">
        <v>17</v>
      </c>
      <c r="AR492" s="63">
        <v>71</v>
      </c>
      <c r="AS492" s="63">
        <v>34</v>
      </c>
      <c r="AT492" s="63">
        <v>0</v>
      </c>
      <c r="AU492" s="63">
        <v>0</v>
      </c>
      <c r="AV492" s="63">
        <v>0</v>
      </c>
      <c r="AW492" s="63">
        <v>69</v>
      </c>
      <c r="AX492" s="63">
        <v>4</v>
      </c>
      <c r="AY492" s="63">
        <v>25</v>
      </c>
      <c r="AZ492" s="63">
        <v>17</v>
      </c>
      <c r="BA492" s="63">
        <v>105</v>
      </c>
      <c r="BB492" s="63">
        <v>128</v>
      </c>
      <c r="BC492" s="63">
        <v>31</v>
      </c>
      <c r="BD492" s="63">
        <v>63</v>
      </c>
      <c r="BE492" s="63">
        <v>26</v>
      </c>
      <c r="BF492" s="63">
        <v>73</v>
      </c>
      <c r="BG492" s="63">
        <v>64</v>
      </c>
      <c r="BH492" s="63">
        <v>77</v>
      </c>
      <c r="BI492" s="63">
        <v>109</v>
      </c>
      <c r="BJ492" s="63">
        <v>70</v>
      </c>
      <c r="BK492" s="63">
        <v>94</v>
      </c>
      <c r="BL492" s="63">
        <v>61</v>
      </c>
      <c r="BM492" s="63">
        <v>62</v>
      </c>
      <c r="BN492" s="63">
        <v>62</v>
      </c>
      <c r="BO492" s="63">
        <v>30</v>
      </c>
      <c r="BP492" s="63">
        <v>26</v>
      </c>
      <c r="BQ492" s="63">
        <v>4</v>
      </c>
      <c r="BR492" s="63">
        <v>25</v>
      </c>
      <c r="BS492" s="63">
        <v>32</v>
      </c>
      <c r="BT492" s="63">
        <v>99</v>
      </c>
      <c r="BU492" s="63">
        <v>38</v>
      </c>
      <c r="BV492" s="63">
        <v>45</v>
      </c>
      <c r="BW492" s="63">
        <v>30</v>
      </c>
      <c r="BX492" s="63">
        <v>15</v>
      </c>
      <c r="BY492" s="63">
        <v>110</v>
      </c>
      <c r="BZ492" s="63">
        <v>54</v>
      </c>
      <c r="CA492" s="185"/>
    </row>
    <row r="493" spans="1:79" ht="15.75" x14ac:dyDescent="0.25">
      <c r="A493" s="63" t="s">
        <v>2295</v>
      </c>
      <c r="B493" s="63">
        <v>0</v>
      </c>
      <c r="C493" s="63">
        <v>1</v>
      </c>
      <c r="D493" s="63">
        <v>0</v>
      </c>
      <c r="E493" s="63">
        <v>1</v>
      </c>
      <c r="F493" s="63">
        <v>0</v>
      </c>
      <c r="G493" s="63">
        <v>0</v>
      </c>
      <c r="H493" s="63">
        <v>0</v>
      </c>
      <c r="I493" s="63">
        <v>0</v>
      </c>
      <c r="J493" s="63">
        <v>0</v>
      </c>
      <c r="K493" s="63">
        <v>0</v>
      </c>
      <c r="L493" s="63">
        <v>0</v>
      </c>
      <c r="M493" s="63">
        <v>0</v>
      </c>
      <c r="N493" s="63">
        <v>0</v>
      </c>
      <c r="O493" s="63">
        <v>0</v>
      </c>
      <c r="P493" s="63">
        <v>3</v>
      </c>
      <c r="Q493" s="63">
        <v>5</v>
      </c>
      <c r="R493" s="63">
        <v>3</v>
      </c>
      <c r="S493" s="63">
        <v>29</v>
      </c>
      <c r="T493" s="63">
        <v>7</v>
      </c>
      <c r="U493" s="63">
        <v>0</v>
      </c>
      <c r="V493" s="63">
        <v>1</v>
      </c>
      <c r="W493" s="63">
        <v>6</v>
      </c>
      <c r="X493" s="63">
        <v>0</v>
      </c>
      <c r="Y493" s="63">
        <v>0</v>
      </c>
      <c r="Z493" s="63">
        <v>4</v>
      </c>
      <c r="AA493" s="63">
        <v>42</v>
      </c>
      <c r="AB493" s="63">
        <v>26</v>
      </c>
      <c r="AC493" s="63">
        <v>2</v>
      </c>
      <c r="AD493" s="63">
        <v>13</v>
      </c>
      <c r="AE493" s="63">
        <v>0</v>
      </c>
      <c r="AF493" s="63">
        <v>0</v>
      </c>
      <c r="AG493" s="63">
        <v>0</v>
      </c>
      <c r="AH493" s="63">
        <v>35</v>
      </c>
      <c r="AI493" s="63">
        <v>35</v>
      </c>
      <c r="AJ493" s="63">
        <v>21</v>
      </c>
      <c r="AK493" s="63">
        <v>0</v>
      </c>
      <c r="AL493" s="63">
        <v>0</v>
      </c>
      <c r="AM493" s="63">
        <v>9</v>
      </c>
      <c r="AN493" s="63">
        <v>0</v>
      </c>
      <c r="AO493" s="63">
        <v>3</v>
      </c>
      <c r="AP493" s="63">
        <v>0</v>
      </c>
      <c r="AQ493" s="63">
        <v>12</v>
      </c>
      <c r="AR493" s="63">
        <v>39</v>
      </c>
      <c r="AS493" s="63">
        <v>16</v>
      </c>
      <c r="AT493" s="63">
        <v>0</v>
      </c>
      <c r="AU493" s="63">
        <v>0</v>
      </c>
      <c r="AV493" s="63">
        <v>0</v>
      </c>
      <c r="AW493" s="63">
        <v>44</v>
      </c>
      <c r="AX493" s="63">
        <v>1</v>
      </c>
      <c r="AY493" s="63">
        <v>11</v>
      </c>
      <c r="AZ493" s="63">
        <v>14</v>
      </c>
      <c r="BA493" s="63">
        <v>70</v>
      </c>
      <c r="BB493" s="63">
        <v>50</v>
      </c>
      <c r="BC493" s="63">
        <v>16</v>
      </c>
      <c r="BD493" s="63">
        <v>45</v>
      </c>
      <c r="BE493" s="63">
        <v>29</v>
      </c>
      <c r="BF493" s="63">
        <v>19</v>
      </c>
      <c r="BG493" s="63">
        <v>34</v>
      </c>
      <c r="BH493" s="63">
        <v>52</v>
      </c>
      <c r="BI493" s="63">
        <v>37</v>
      </c>
      <c r="BJ493" s="63">
        <v>50</v>
      </c>
      <c r="BK493" s="63">
        <v>63</v>
      </c>
      <c r="BL493" s="63">
        <v>57</v>
      </c>
      <c r="BM493" s="63">
        <v>41</v>
      </c>
      <c r="BN493" s="63">
        <v>40</v>
      </c>
      <c r="BO493" s="63">
        <v>33</v>
      </c>
      <c r="BP493" s="63">
        <v>36</v>
      </c>
      <c r="BQ493" s="63">
        <v>19</v>
      </c>
      <c r="BR493" s="63">
        <v>22</v>
      </c>
      <c r="BS493" s="63">
        <v>22</v>
      </c>
      <c r="BT493" s="63">
        <v>25</v>
      </c>
      <c r="BU493" s="63">
        <v>35</v>
      </c>
      <c r="BV493" s="63">
        <v>52</v>
      </c>
      <c r="BW493" s="63">
        <v>29</v>
      </c>
      <c r="BX493" s="63">
        <v>23</v>
      </c>
      <c r="BY493" s="63">
        <v>69</v>
      </c>
      <c r="BZ493" s="63">
        <v>30</v>
      </c>
      <c r="CA493" s="185"/>
    </row>
    <row r="494" spans="1:79" ht="15.75" x14ac:dyDescent="0.25">
      <c r="A494" s="63" t="s">
        <v>2296</v>
      </c>
      <c r="B494" s="63">
        <v>0</v>
      </c>
      <c r="C494" s="63">
        <v>1</v>
      </c>
      <c r="D494" s="63">
        <v>0</v>
      </c>
      <c r="E494" s="63">
        <v>0</v>
      </c>
      <c r="F494" s="63">
        <v>13</v>
      </c>
      <c r="G494" s="63">
        <v>0</v>
      </c>
      <c r="H494" s="63">
        <v>3</v>
      </c>
      <c r="I494" s="63">
        <v>0</v>
      </c>
      <c r="J494" s="63">
        <v>0</v>
      </c>
      <c r="K494" s="63">
        <v>1</v>
      </c>
      <c r="L494" s="63">
        <v>33</v>
      </c>
      <c r="M494" s="63">
        <v>24</v>
      </c>
      <c r="N494" s="63">
        <v>2</v>
      </c>
      <c r="O494" s="63">
        <v>473</v>
      </c>
      <c r="P494" s="63">
        <v>0</v>
      </c>
      <c r="Q494" s="63">
        <v>0</v>
      </c>
      <c r="R494" s="63">
        <v>0</v>
      </c>
      <c r="S494" s="63">
        <v>0</v>
      </c>
      <c r="T494" s="63">
        <v>0</v>
      </c>
      <c r="U494" s="63">
        <v>0</v>
      </c>
      <c r="V494" s="63">
        <v>0</v>
      </c>
      <c r="W494" s="63">
        <v>0</v>
      </c>
      <c r="X494" s="63">
        <v>0</v>
      </c>
      <c r="Y494" s="63">
        <v>0</v>
      </c>
      <c r="Z494" s="63">
        <v>0</v>
      </c>
      <c r="AA494" s="63">
        <v>0</v>
      </c>
      <c r="AB494" s="63">
        <v>1</v>
      </c>
      <c r="AC494" s="63">
        <v>0</v>
      </c>
      <c r="AD494" s="63">
        <v>3</v>
      </c>
      <c r="AE494" s="63">
        <v>0</v>
      </c>
      <c r="AF494" s="63">
        <v>0</v>
      </c>
      <c r="AG494" s="63">
        <v>1</v>
      </c>
      <c r="AH494" s="63">
        <v>0</v>
      </c>
      <c r="AI494" s="63">
        <v>0</v>
      </c>
      <c r="AJ494" s="63">
        <v>0</v>
      </c>
      <c r="AK494" s="63">
        <v>0</v>
      </c>
      <c r="AL494" s="63">
        <v>0</v>
      </c>
      <c r="AM494" s="63">
        <v>0</v>
      </c>
      <c r="AN494" s="63">
        <v>0</v>
      </c>
      <c r="AO494" s="63">
        <v>0</v>
      </c>
      <c r="AP494" s="63">
        <v>0</v>
      </c>
      <c r="AQ494" s="63">
        <v>0</v>
      </c>
      <c r="AR494" s="63">
        <v>0</v>
      </c>
      <c r="AS494" s="63">
        <v>0</v>
      </c>
      <c r="AT494" s="63">
        <v>195</v>
      </c>
      <c r="AU494" s="63">
        <v>40</v>
      </c>
      <c r="AV494" s="63">
        <v>109</v>
      </c>
      <c r="AW494" s="63">
        <v>0</v>
      </c>
      <c r="AX494" s="63">
        <v>0</v>
      </c>
      <c r="AY494" s="63">
        <v>0</v>
      </c>
      <c r="AZ494" s="63">
        <v>0</v>
      </c>
      <c r="BA494" s="63">
        <v>0</v>
      </c>
      <c r="BB494" s="63">
        <v>0</v>
      </c>
      <c r="BC494" s="63">
        <v>0</v>
      </c>
      <c r="BD494" s="63">
        <v>0</v>
      </c>
      <c r="BE494" s="63">
        <v>0</v>
      </c>
      <c r="BF494" s="63">
        <v>0</v>
      </c>
      <c r="BG494" s="63">
        <v>0</v>
      </c>
      <c r="BH494" s="63">
        <v>0</v>
      </c>
      <c r="BI494" s="63">
        <v>1</v>
      </c>
      <c r="BJ494" s="63">
        <v>13</v>
      </c>
      <c r="BK494" s="63">
        <v>1</v>
      </c>
      <c r="BL494" s="63">
        <v>0</v>
      </c>
      <c r="BM494" s="63">
        <v>1</v>
      </c>
      <c r="BN494" s="63">
        <v>0</v>
      </c>
      <c r="BO494" s="63">
        <v>0</v>
      </c>
      <c r="BP494" s="63">
        <v>0</v>
      </c>
      <c r="BQ494" s="63">
        <v>0</v>
      </c>
      <c r="BR494" s="63">
        <v>0</v>
      </c>
      <c r="BS494" s="63">
        <v>0</v>
      </c>
      <c r="BT494" s="63">
        <v>0</v>
      </c>
      <c r="BU494" s="63">
        <v>0</v>
      </c>
      <c r="BV494" s="63">
        <v>0</v>
      </c>
      <c r="BW494" s="63">
        <v>0</v>
      </c>
      <c r="BX494" s="63">
        <v>0</v>
      </c>
      <c r="BY494" s="63">
        <v>0</v>
      </c>
      <c r="BZ494" s="63">
        <v>0</v>
      </c>
      <c r="CA494" s="185"/>
    </row>
    <row r="495" spans="1:79" ht="15.75" x14ac:dyDescent="0.25">
      <c r="A495" s="63" t="s">
        <v>2297</v>
      </c>
      <c r="B495" s="63">
        <v>0</v>
      </c>
      <c r="C495" s="63">
        <v>0</v>
      </c>
      <c r="D495" s="63">
        <v>1</v>
      </c>
      <c r="E495" s="63">
        <v>0</v>
      </c>
      <c r="F495" s="63">
        <v>0</v>
      </c>
      <c r="G495" s="63">
        <v>0</v>
      </c>
      <c r="H495" s="63">
        <v>0</v>
      </c>
      <c r="I495" s="63">
        <v>0</v>
      </c>
      <c r="J495" s="63">
        <v>0</v>
      </c>
      <c r="K495" s="63">
        <v>0</v>
      </c>
      <c r="L495" s="63">
        <v>0</v>
      </c>
      <c r="M495" s="63">
        <v>0</v>
      </c>
      <c r="N495" s="63">
        <v>0</v>
      </c>
      <c r="O495" s="63">
        <v>0</v>
      </c>
      <c r="P495" s="63">
        <v>0</v>
      </c>
      <c r="Q495" s="63">
        <v>0</v>
      </c>
      <c r="R495" s="63">
        <v>0</v>
      </c>
      <c r="S495" s="63">
        <v>0</v>
      </c>
      <c r="T495" s="63">
        <v>0</v>
      </c>
      <c r="U495" s="63">
        <v>0</v>
      </c>
      <c r="V495" s="63">
        <v>0</v>
      </c>
      <c r="W495" s="63">
        <v>0</v>
      </c>
      <c r="X495" s="63">
        <v>0</v>
      </c>
      <c r="Y495" s="63">
        <v>0</v>
      </c>
      <c r="Z495" s="63">
        <v>0</v>
      </c>
      <c r="AA495" s="63">
        <v>0</v>
      </c>
      <c r="AB495" s="63">
        <v>1</v>
      </c>
      <c r="AC495" s="63">
        <v>48</v>
      </c>
      <c r="AD495" s="63">
        <v>24</v>
      </c>
      <c r="AE495" s="63">
        <v>0</v>
      </c>
      <c r="AF495" s="63">
        <v>0</v>
      </c>
      <c r="AG495" s="63">
        <v>0</v>
      </c>
      <c r="AH495" s="63">
        <v>0</v>
      </c>
      <c r="AI495" s="63">
        <v>0</v>
      </c>
      <c r="AJ495" s="63">
        <v>0</v>
      </c>
      <c r="AK495" s="63">
        <v>0</v>
      </c>
      <c r="AL495" s="63">
        <v>0</v>
      </c>
      <c r="AM495" s="63">
        <v>0</v>
      </c>
      <c r="AN495" s="63">
        <v>0</v>
      </c>
      <c r="AO495" s="63">
        <v>0</v>
      </c>
      <c r="AP495" s="63">
        <v>0</v>
      </c>
      <c r="AQ495" s="63">
        <v>0</v>
      </c>
      <c r="AR495" s="63">
        <v>0</v>
      </c>
      <c r="AS495" s="63">
        <v>0</v>
      </c>
      <c r="AT495" s="63">
        <v>618</v>
      </c>
      <c r="AU495" s="63">
        <v>629</v>
      </c>
      <c r="AV495" s="63">
        <v>463</v>
      </c>
      <c r="AW495" s="63">
        <v>0</v>
      </c>
      <c r="AX495" s="63">
        <v>0</v>
      </c>
      <c r="AY495" s="63">
        <v>0</v>
      </c>
      <c r="AZ495" s="63">
        <v>0</v>
      </c>
      <c r="BA495" s="63">
        <v>0</v>
      </c>
      <c r="BB495" s="63">
        <v>0</v>
      </c>
      <c r="BC495" s="63">
        <v>0</v>
      </c>
      <c r="BD495" s="63">
        <v>0</v>
      </c>
      <c r="BE495" s="63">
        <v>0</v>
      </c>
      <c r="BF495" s="63">
        <v>0</v>
      </c>
      <c r="BG495" s="63">
        <v>0</v>
      </c>
      <c r="BH495" s="63">
        <v>0</v>
      </c>
      <c r="BI495" s="63">
        <v>1</v>
      </c>
      <c r="BJ495" s="63">
        <v>29</v>
      </c>
      <c r="BK495" s="63">
        <v>0</v>
      </c>
      <c r="BL495" s="63">
        <v>0</v>
      </c>
      <c r="BM495" s="63">
        <v>8</v>
      </c>
      <c r="BN495" s="63">
        <v>0</v>
      </c>
      <c r="BO495" s="63">
        <v>0</v>
      </c>
      <c r="BP495" s="63">
        <v>0</v>
      </c>
      <c r="BQ495" s="63">
        <v>0</v>
      </c>
      <c r="BR495" s="63">
        <v>0</v>
      </c>
      <c r="BS495" s="63">
        <v>0</v>
      </c>
      <c r="BT495" s="63">
        <v>0</v>
      </c>
      <c r="BU495" s="63">
        <v>0</v>
      </c>
      <c r="BV495" s="63">
        <v>0</v>
      </c>
      <c r="BW495" s="63">
        <v>0</v>
      </c>
      <c r="BX495" s="63">
        <v>0</v>
      </c>
      <c r="BY495" s="63">
        <v>0</v>
      </c>
      <c r="BZ495" s="63">
        <v>0</v>
      </c>
      <c r="CA495" s="185"/>
    </row>
    <row r="496" spans="1:79" ht="15.75" x14ac:dyDescent="0.25">
      <c r="A496" s="63" t="s">
        <v>2298</v>
      </c>
      <c r="B496" s="63">
        <v>0</v>
      </c>
      <c r="C496" s="63">
        <v>0</v>
      </c>
      <c r="D496" s="63">
        <v>0</v>
      </c>
      <c r="E496" s="63">
        <v>0</v>
      </c>
      <c r="F496" s="63">
        <v>0</v>
      </c>
      <c r="G496" s="63">
        <v>0</v>
      </c>
      <c r="H496" s="63">
        <v>0</v>
      </c>
      <c r="I496" s="63">
        <v>0</v>
      </c>
      <c r="J496" s="63">
        <v>0</v>
      </c>
      <c r="K496" s="63">
        <v>0</v>
      </c>
      <c r="L496" s="63">
        <v>0</v>
      </c>
      <c r="M496" s="63">
        <v>0</v>
      </c>
      <c r="N496" s="63">
        <v>0</v>
      </c>
      <c r="O496" s="63">
        <v>0</v>
      </c>
      <c r="P496" s="63">
        <v>0</v>
      </c>
      <c r="Q496" s="63">
        <v>0</v>
      </c>
      <c r="R496" s="63">
        <v>0</v>
      </c>
      <c r="S496" s="63">
        <v>0</v>
      </c>
      <c r="T496" s="63">
        <v>0</v>
      </c>
      <c r="U496" s="63">
        <v>0</v>
      </c>
      <c r="V496" s="63">
        <v>0</v>
      </c>
      <c r="W496" s="63">
        <v>0</v>
      </c>
      <c r="X496" s="63">
        <v>0</v>
      </c>
      <c r="Y496" s="63">
        <v>0</v>
      </c>
      <c r="Z496" s="63">
        <v>0</v>
      </c>
      <c r="AA496" s="63">
        <v>0</v>
      </c>
      <c r="AB496" s="63">
        <v>0</v>
      </c>
      <c r="AC496" s="63">
        <v>21</v>
      </c>
      <c r="AD496" s="63">
        <v>41</v>
      </c>
      <c r="AE496" s="63">
        <v>0</v>
      </c>
      <c r="AF496" s="63">
        <v>0</v>
      </c>
      <c r="AG496" s="63">
        <v>0</v>
      </c>
      <c r="AH496" s="63">
        <v>0</v>
      </c>
      <c r="AI496" s="63">
        <v>0</v>
      </c>
      <c r="AJ496" s="63">
        <v>0</v>
      </c>
      <c r="AK496" s="63">
        <v>1</v>
      </c>
      <c r="AL496" s="63">
        <v>0</v>
      </c>
      <c r="AM496" s="63">
        <v>0</v>
      </c>
      <c r="AN496" s="63">
        <v>0</v>
      </c>
      <c r="AO496" s="63">
        <v>0</v>
      </c>
      <c r="AP496" s="63">
        <v>0</v>
      </c>
      <c r="AQ496" s="63">
        <v>0</v>
      </c>
      <c r="AR496" s="63">
        <v>0</v>
      </c>
      <c r="AS496" s="63">
        <v>0</v>
      </c>
      <c r="AT496" s="63">
        <v>113</v>
      </c>
      <c r="AU496" s="63">
        <v>368</v>
      </c>
      <c r="AV496" s="63">
        <v>97</v>
      </c>
      <c r="AW496" s="63">
        <v>0</v>
      </c>
      <c r="AX496" s="63">
        <v>0</v>
      </c>
      <c r="AY496" s="63">
        <v>0</v>
      </c>
      <c r="AZ496" s="63">
        <v>0</v>
      </c>
      <c r="BA496" s="63">
        <v>0</v>
      </c>
      <c r="BB496" s="63">
        <v>0</v>
      </c>
      <c r="BC496" s="63">
        <v>0</v>
      </c>
      <c r="BD496" s="63">
        <v>0</v>
      </c>
      <c r="BE496" s="63">
        <v>0</v>
      </c>
      <c r="BF496" s="63">
        <v>0</v>
      </c>
      <c r="BG496" s="63">
        <v>0</v>
      </c>
      <c r="BH496" s="63">
        <v>0</v>
      </c>
      <c r="BI496" s="63">
        <v>1</v>
      </c>
      <c r="BJ496" s="63">
        <v>12</v>
      </c>
      <c r="BK496" s="63">
        <v>0</v>
      </c>
      <c r="BL496" s="63">
        <v>0</v>
      </c>
      <c r="BM496" s="63">
        <v>3</v>
      </c>
      <c r="BN496" s="63">
        <v>0</v>
      </c>
      <c r="BO496" s="63">
        <v>0</v>
      </c>
      <c r="BP496" s="63">
        <v>0</v>
      </c>
      <c r="BQ496" s="63">
        <v>0</v>
      </c>
      <c r="BR496" s="63">
        <v>0</v>
      </c>
      <c r="BS496" s="63">
        <v>0</v>
      </c>
      <c r="BT496" s="63">
        <v>0</v>
      </c>
      <c r="BU496" s="63">
        <v>0</v>
      </c>
      <c r="BV496" s="63">
        <v>0</v>
      </c>
      <c r="BW496" s="63">
        <v>1</v>
      </c>
      <c r="BX496" s="63">
        <v>0</v>
      </c>
      <c r="BY496" s="63">
        <v>0</v>
      </c>
      <c r="BZ496" s="63">
        <v>0</v>
      </c>
      <c r="CA496" s="185"/>
    </row>
    <row r="497" spans="1:79" ht="15.75" x14ac:dyDescent="0.25">
      <c r="A497" s="63" t="s">
        <v>2299</v>
      </c>
      <c r="B497" s="63">
        <v>0</v>
      </c>
      <c r="C497" s="63">
        <v>0</v>
      </c>
      <c r="D497" s="63">
        <v>1</v>
      </c>
      <c r="E497" s="63">
        <v>0</v>
      </c>
      <c r="F497" s="63">
        <v>0</v>
      </c>
      <c r="G497" s="63">
        <v>0</v>
      </c>
      <c r="H497" s="63">
        <v>0</v>
      </c>
      <c r="I497" s="63">
        <v>0</v>
      </c>
      <c r="J497" s="63">
        <v>0</v>
      </c>
      <c r="K497" s="63">
        <v>0</v>
      </c>
      <c r="L497" s="63">
        <v>0</v>
      </c>
      <c r="M497" s="63">
        <v>0</v>
      </c>
      <c r="N497" s="63">
        <v>0</v>
      </c>
      <c r="O497" s="63">
        <v>0</v>
      </c>
      <c r="P497" s="63">
        <v>7</v>
      </c>
      <c r="Q497" s="63">
        <v>55</v>
      </c>
      <c r="R497" s="63">
        <v>0</v>
      </c>
      <c r="S497" s="63">
        <v>39</v>
      </c>
      <c r="T497" s="63">
        <v>174</v>
      </c>
      <c r="U497" s="63">
        <v>28</v>
      </c>
      <c r="V497" s="63">
        <v>12</v>
      </c>
      <c r="W497" s="63">
        <v>199</v>
      </c>
      <c r="X497" s="63">
        <v>47</v>
      </c>
      <c r="Y497" s="63">
        <v>936</v>
      </c>
      <c r="Z497" s="63">
        <v>6</v>
      </c>
      <c r="AA497" s="63">
        <v>241</v>
      </c>
      <c r="AB497" s="63">
        <v>4</v>
      </c>
      <c r="AC497" s="63">
        <v>1</v>
      </c>
      <c r="AD497" s="63">
        <v>16</v>
      </c>
      <c r="AE497" s="63">
        <v>11</v>
      </c>
      <c r="AF497" s="63">
        <v>14</v>
      </c>
      <c r="AG497" s="63">
        <v>0</v>
      </c>
      <c r="AH497" s="63">
        <v>70</v>
      </c>
      <c r="AI497" s="63">
        <v>21</v>
      </c>
      <c r="AJ497" s="63">
        <v>235</v>
      </c>
      <c r="AK497" s="63">
        <v>3</v>
      </c>
      <c r="AL497" s="63">
        <v>28</v>
      </c>
      <c r="AM497" s="63">
        <v>1</v>
      </c>
      <c r="AN497" s="63">
        <v>2</v>
      </c>
      <c r="AO497" s="63">
        <v>3</v>
      </c>
      <c r="AP497" s="63">
        <v>15</v>
      </c>
      <c r="AQ497" s="63">
        <v>30</v>
      </c>
      <c r="AR497" s="63">
        <v>203</v>
      </c>
      <c r="AS497" s="63">
        <v>112</v>
      </c>
      <c r="AT497" s="63">
        <v>0</v>
      </c>
      <c r="AU497" s="63">
        <v>0</v>
      </c>
      <c r="AV497" s="63">
        <v>0</v>
      </c>
      <c r="AW497" s="63">
        <v>0</v>
      </c>
      <c r="AX497" s="63">
        <v>0</v>
      </c>
      <c r="AY497" s="63">
        <v>0</v>
      </c>
      <c r="AZ497" s="63">
        <v>219</v>
      </c>
      <c r="BA497" s="63">
        <v>4</v>
      </c>
      <c r="BB497" s="63">
        <v>0</v>
      </c>
      <c r="BC497" s="63">
        <v>0</v>
      </c>
      <c r="BD497" s="63">
        <v>0</v>
      </c>
      <c r="BE497" s="63">
        <v>0</v>
      </c>
      <c r="BF497" s="63">
        <v>1</v>
      </c>
      <c r="BG497" s="63">
        <v>5</v>
      </c>
      <c r="BH497" s="63">
        <v>0</v>
      </c>
      <c r="BI497" s="63">
        <v>0</v>
      </c>
      <c r="BJ497" s="63">
        <v>386</v>
      </c>
      <c r="BK497" s="63">
        <v>0</v>
      </c>
      <c r="BL497" s="63">
        <v>3</v>
      </c>
      <c r="BM497" s="63">
        <v>1</v>
      </c>
      <c r="BN497" s="63">
        <v>0</v>
      </c>
      <c r="BO497" s="63">
        <v>0</v>
      </c>
      <c r="BP497" s="63">
        <v>3</v>
      </c>
      <c r="BQ497" s="63">
        <v>0</v>
      </c>
      <c r="BR497" s="63">
        <v>0</v>
      </c>
      <c r="BS497" s="63">
        <v>0</v>
      </c>
      <c r="BT497" s="63">
        <v>0</v>
      </c>
      <c r="BU497" s="63">
        <v>0</v>
      </c>
      <c r="BV497" s="63">
        <v>0</v>
      </c>
      <c r="BW497" s="63">
        <v>0</v>
      </c>
      <c r="BX497" s="63">
        <v>0</v>
      </c>
      <c r="BY497" s="63">
        <v>0</v>
      </c>
      <c r="BZ497" s="63">
        <v>1</v>
      </c>
      <c r="CA497" s="185"/>
    </row>
    <row r="498" spans="1:79" ht="15.75" x14ac:dyDescent="0.25">
      <c r="A498" s="63" t="s">
        <v>2300</v>
      </c>
      <c r="B498" s="63">
        <v>0</v>
      </c>
      <c r="C498" s="63">
        <v>0</v>
      </c>
      <c r="D498" s="63">
        <v>0</v>
      </c>
      <c r="E498" s="63">
        <v>0</v>
      </c>
      <c r="F498" s="63">
        <v>0</v>
      </c>
      <c r="G498" s="63">
        <v>0</v>
      </c>
      <c r="H498" s="63">
        <v>0</v>
      </c>
      <c r="I498" s="63">
        <v>0</v>
      </c>
      <c r="J498" s="63">
        <v>0</v>
      </c>
      <c r="K498" s="63">
        <v>0</v>
      </c>
      <c r="L498" s="63">
        <v>0</v>
      </c>
      <c r="M498" s="63">
        <v>0</v>
      </c>
      <c r="N498" s="63">
        <v>0</v>
      </c>
      <c r="O498" s="63">
        <v>0</v>
      </c>
      <c r="P498" s="63">
        <v>0</v>
      </c>
      <c r="Q498" s="63">
        <v>0</v>
      </c>
      <c r="R498" s="63">
        <v>0</v>
      </c>
      <c r="S498" s="63">
        <v>0</v>
      </c>
      <c r="T498" s="63">
        <v>0</v>
      </c>
      <c r="U498" s="63">
        <v>0</v>
      </c>
      <c r="V498" s="63">
        <v>0</v>
      </c>
      <c r="W498" s="63">
        <v>0</v>
      </c>
      <c r="X498" s="63">
        <v>0</v>
      </c>
      <c r="Y498" s="63">
        <v>0</v>
      </c>
      <c r="Z498" s="63">
        <v>0</v>
      </c>
      <c r="AA498" s="63">
        <v>0</v>
      </c>
      <c r="AB498" s="63">
        <v>0</v>
      </c>
      <c r="AC498" s="63">
        <v>0</v>
      </c>
      <c r="AD498" s="63">
        <v>0</v>
      </c>
      <c r="AE498" s="63">
        <v>0</v>
      </c>
      <c r="AF498" s="63">
        <v>0</v>
      </c>
      <c r="AG498" s="63">
        <v>0</v>
      </c>
      <c r="AH498" s="63">
        <v>0</v>
      </c>
      <c r="AI498" s="63">
        <v>0</v>
      </c>
      <c r="AJ498" s="63">
        <v>0</v>
      </c>
      <c r="AK498" s="63">
        <v>0</v>
      </c>
      <c r="AL498" s="63">
        <v>0</v>
      </c>
      <c r="AM498" s="63">
        <v>0</v>
      </c>
      <c r="AN498" s="63">
        <v>0</v>
      </c>
      <c r="AO498" s="63">
        <v>0</v>
      </c>
      <c r="AP498" s="63">
        <v>0</v>
      </c>
      <c r="AQ498" s="63">
        <v>0</v>
      </c>
      <c r="AR498" s="63">
        <v>0</v>
      </c>
      <c r="AS498" s="63">
        <v>486</v>
      </c>
      <c r="AT498" s="63">
        <v>0</v>
      </c>
      <c r="AU498" s="63">
        <v>0</v>
      </c>
      <c r="AV498" s="63">
        <v>0</v>
      </c>
      <c r="AW498" s="63">
        <v>1</v>
      </c>
      <c r="AX498" s="63">
        <v>0</v>
      </c>
      <c r="AY498" s="63">
        <v>0</v>
      </c>
      <c r="AZ498" s="63">
        <v>0</v>
      </c>
      <c r="BA498" s="63">
        <v>0</v>
      </c>
      <c r="BB498" s="63">
        <v>0</v>
      </c>
      <c r="BC498" s="63">
        <v>0</v>
      </c>
      <c r="BD498" s="63">
        <v>0</v>
      </c>
      <c r="BE498" s="63">
        <v>0</v>
      </c>
      <c r="BF498" s="63">
        <v>0</v>
      </c>
      <c r="BG498" s="63">
        <v>0</v>
      </c>
      <c r="BH498" s="63">
        <v>0</v>
      </c>
      <c r="BI498" s="63">
        <v>0</v>
      </c>
      <c r="BJ498" s="63">
        <v>0</v>
      </c>
      <c r="BK498" s="63">
        <v>0</v>
      </c>
      <c r="BL498" s="63">
        <v>0</v>
      </c>
      <c r="BM498" s="63">
        <v>0</v>
      </c>
      <c r="BN498" s="63">
        <v>0</v>
      </c>
      <c r="BO498" s="63">
        <v>0</v>
      </c>
      <c r="BP498" s="63">
        <v>0</v>
      </c>
      <c r="BQ498" s="63">
        <v>0</v>
      </c>
      <c r="BR498" s="63">
        <v>0</v>
      </c>
      <c r="BS498" s="63">
        <v>0</v>
      </c>
      <c r="BT498" s="63">
        <v>0</v>
      </c>
      <c r="BU498" s="63">
        <v>5</v>
      </c>
      <c r="BV498" s="63">
        <v>1</v>
      </c>
      <c r="BW498" s="63">
        <v>0</v>
      </c>
      <c r="BX498" s="63">
        <v>0</v>
      </c>
      <c r="BY498" s="63">
        <v>0</v>
      </c>
      <c r="BZ498" s="63">
        <v>0</v>
      </c>
      <c r="CA498" s="185"/>
    </row>
    <row r="499" spans="1:79" ht="15.75" x14ac:dyDescent="0.25">
      <c r="A499" s="63" t="s">
        <v>2301</v>
      </c>
      <c r="B499" s="63">
        <v>0</v>
      </c>
      <c r="C499" s="63">
        <v>0</v>
      </c>
      <c r="D499" s="63">
        <v>0</v>
      </c>
      <c r="E499" s="63">
        <v>0</v>
      </c>
      <c r="F499" s="63">
        <v>0</v>
      </c>
      <c r="G499" s="63">
        <v>0</v>
      </c>
      <c r="H499" s="63">
        <v>0</v>
      </c>
      <c r="I499" s="63">
        <v>0</v>
      </c>
      <c r="J499" s="63">
        <v>0</v>
      </c>
      <c r="K499" s="63">
        <v>0</v>
      </c>
      <c r="L499" s="63">
        <v>0</v>
      </c>
      <c r="M499" s="63">
        <v>0</v>
      </c>
      <c r="N499" s="63">
        <v>0</v>
      </c>
      <c r="O499" s="63">
        <v>0</v>
      </c>
      <c r="P499" s="63">
        <v>0</v>
      </c>
      <c r="Q499" s="63">
        <v>0</v>
      </c>
      <c r="R499" s="63">
        <v>0</v>
      </c>
      <c r="S499" s="63">
        <v>0</v>
      </c>
      <c r="T499" s="63">
        <v>12</v>
      </c>
      <c r="U499" s="63">
        <v>0</v>
      </c>
      <c r="V499" s="63">
        <v>0</v>
      </c>
      <c r="W499" s="63">
        <v>0</v>
      </c>
      <c r="X499" s="63">
        <v>0</v>
      </c>
      <c r="Y499" s="63">
        <v>0</v>
      </c>
      <c r="Z499" s="63">
        <v>0</v>
      </c>
      <c r="AA499" s="63">
        <v>0</v>
      </c>
      <c r="AB499" s="63">
        <v>0</v>
      </c>
      <c r="AC499" s="63">
        <v>0</v>
      </c>
      <c r="AD499" s="63">
        <v>0</v>
      </c>
      <c r="AE499" s="63">
        <v>0</v>
      </c>
      <c r="AF499" s="63">
        <v>0</v>
      </c>
      <c r="AG499" s="63">
        <v>0</v>
      </c>
      <c r="AH499" s="63">
        <v>5</v>
      </c>
      <c r="AI499" s="63">
        <v>3088</v>
      </c>
      <c r="AJ499" s="63">
        <v>0</v>
      </c>
      <c r="AK499" s="63">
        <v>0</v>
      </c>
      <c r="AL499" s="63">
        <v>0</v>
      </c>
      <c r="AM499" s="63">
        <v>0</v>
      </c>
      <c r="AN499" s="63">
        <v>0</v>
      </c>
      <c r="AO499" s="63">
        <v>0</v>
      </c>
      <c r="AP499" s="63">
        <v>0</v>
      </c>
      <c r="AQ499" s="63">
        <v>382</v>
      </c>
      <c r="AR499" s="63">
        <v>669</v>
      </c>
      <c r="AS499" s="63">
        <v>0</v>
      </c>
      <c r="AT499" s="63">
        <v>0</v>
      </c>
      <c r="AU499" s="63">
        <v>0</v>
      </c>
      <c r="AV499" s="63">
        <v>0</v>
      </c>
      <c r="AW499" s="63">
        <v>0</v>
      </c>
      <c r="AX499" s="63">
        <v>0</v>
      </c>
      <c r="AY499" s="63">
        <v>0</v>
      </c>
      <c r="AZ499" s="63">
        <v>0</v>
      </c>
      <c r="BA499" s="63">
        <v>0</v>
      </c>
      <c r="BB499" s="63">
        <v>0</v>
      </c>
      <c r="BC499" s="63">
        <v>0</v>
      </c>
      <c r="BD499" s="63">
        <v>0</v>
      </c>
      <c r="BE499" s="63">
        <v>0</v>
      </c>
      <c r="BF499" s="63">
        <v>0</v>
      </c>
      <c r="BG499" s="63">
        <v>0</v>
      </c>
      <c r="BH499" s="63">
        <v>1</v>
      </c>
      <c r="BI499" s="63">
        <v>0</v>
      </c>
      <c r="BJ499" s="63">
        <v>3</v>
      </c>
      <c r="BK499" s="63">
        <v>0</v>
      </c>
      <c r="BL499" s="63">
        <v>0</v>
      </c>
      <c r="BM499" s="63">
        <v>0</v>
      </c>
      <c r="BN499" s="63">
        <v>0</v>
      </c>
      <c r="BO499" s="63">
        <v>0</v>
      </c>
      <c r="BP499" s="63">
        <v>2</v>
      </c>
      <c r="BQ499" s="63">
        <v>0</v>
      </c>
      <c r="BR499" s="63">
        <v>0</v>
      </c>
      <c r="BS499" s="63">
        <v>0</v>
      </c>
      <c r="BT499" s="63">
        <v>0</v>
      </c>
      <c r="BU499" s="63">
        <v>27</v>
      </c>
      <c r="BV499" s="63">
        <v>0</v>
      </c>
      <c r="BW499" s="63">
        <v>0</v>
      </c>
      <c r="BX499" s="63">
        <v>0</v>
      </c>
      <c r="BY499" s="63">
        <v>0</v>
      </c>
      <c r="BZ499" s="63">
        <v>1</v>
      </c>
      <c r="CA499" s="185"/>
    </row>
    <row r="500" spans="1:79" ht="15.75" x14ac:dyDescent="0.25">
      <c r="A500" s="63" t="s">
        <v>2302</v>
      </c>
      <c r="B500" s="63">
        <v>0</v>
      </c>
      <c r="C500" s="63">
        <v>0</v>
      </c>
      <c r="D500" s="63">
        <v>0</v>
      </c>
      <c r="E500" s="63">
        <v>0</v>
      </c>
      <c r="F500" s="63">
        <v>0</v>
      </c>
      <c r="G500" s="63">
        <v>0</v>
      </c>
      <c r="H500" s="63">
        <v>0</v>
      </c>
      <c r="I500" s="63">
        <v>0</v>
      </c>
      <c r="J500" s="63">
        <v>0</v>
      </c>
      <c r="K500" s="63">
        <v>0</v>
      </c>
      <c r="L500" s="63">
        <v>0</v>
      </c>
      <c r="M500" s="63">
        <v>0</v>
      </c>
      <c r="N500" s="63">
        <v>0</v>
      </c>
      <c r="O500" s="63">
        <v>0</v>
      </c>
      <c r="P500" s="63">
        <v>0</v>
      </c>
      <c r="Q500" s="63">
        <v>0</v>
      </c>
      <c r="R500" s="63">
        <v>0</v>
      </c>
      <c r="S500" s="63">
        <v>0</v>
      </c>
      <c r="T500" s="63">
        <v>0</v>
      </c>
      <c r="U500" s="63">
        <v>0</v>
      </c>
      <c r="V500" s="63">
        <v>0</v>
      </c>
      <c r="W500" s="63">
        <v>0</v>
      </c>
      <c r="X500" s="63">
        <v>21</v>
      </c>
      <c r="Y500" s="63">
        <v>0</v>
      </c>
      <c r="Z500" s="63">
        <v>0</v>
      </c>
      <c r="AA500" s="63">
        <v>0</v>
      </c>
      <c r="AB500" s="63">
        <v>0</v>
      </c>
      <c r="AC500" s="63">
        <v>0</v>
      </c>
      <c r="AD500" s="63">
        <v>0</v>
      </c>
      <c r="AE500" s="63">
        <v>0</v>
      </c>
      <c r="AF500" s="63">
        <v>0</v>
      </c>
      <c r="AG500" s="63">
        <v>0</v>
      </c>
      <c r="AH500" s="63">
        <v>241</v>
      </c>
      <c r="AI500" s="63">
        <v>3931</v>
      </c>
      <c r="AJ500" s="63">
        <v>2</v>
      </c>
      <c r="AK500" s="63">
        <v>0</v>
      </c>
      <c r="AL500" s="63">
        <v>0</v>
      </c>
      <c r="AM500" s="63">
        <v>1</v>
      </c>
      <c r="AN500" s="63">
        <v>0</v>
      </c>
      <c r="AO500" s="63">
        <v>0</v>
      </c>
      <c r="AP500" s="63">
        <v>1</v>
      </c>
      <c r="AQ500" s="63">
        <v>1923</v>
      </c>
      <c r="AR500" s="63">
        <v>3</v>
      </c>
      <c r="AS500" s="63">
        <v>1558</v>
      </c>
      <c r="AT500" s="63">
        <v>0</v>
      </c>
      <c r="AU500" s="63">
        <v>0</v>
      </c>
      <c r="AV500" s="63">
        <v>0</v>
      </c>
      <c r="AW500" s="63">
        <v>22</v>
      </c>
      <c r="AX500" s="63">
        <v>0</v>
      </c>
      <c r="AY500" s="63">
        <v>2</v>
      </c>
      <c r="AZ500" s="63">
        <v>0</v>
      </c>
      <c r="BA500" s="63">
        <v>0</v>
      </c>
      <c r="BB500" s="63">
        <v>3</v>
      </c>
      <c r="BC500" s="63">
        <v>0</v>
      </c>
      <c r="BD500" s="63">
        <v>7</v>
      </c>
      <c r="BE500" s="63">
        <v>0</v>
      </c>
      <c r="BF500" s="63">
        <v>0</v>
      </c>
      <c r="BG500" s="63">
        <v>0</v>
      </c>
      <c r="BH500" s="63">
        <v>5</v>
      </c>
      <c r="BI500" s="63">
        <v>0</v>
      </c>
      <c r="BJ500" s="63">
        <v>3</v>
      </c>
      <c r="BK500" s="63">
        <v>3</v>
      </c>
      <c r="BL500" s="63">
        <v>0</v>
      </c>
      <c r="BM500" s="63">
        <v>66</v>
      </c>
      <c r="BN500" s="63">
        <v>11</v>
      </c>
      <c r="BO500" s="63">
        <v>0</v>
      </c>
      <c r="BP500" s="63">
        <v>0</v>
      </c>
      <c r="BQ500" s="63">
        <v>8</v>
      </c>
      <c r="BR500" s="63">
        <v>0</v>
      </c>
      <c r="BS500" s="63">
        <v>33</v>
      </c>
      <c r="BT500" s="63">
        <v>0</v>
      </c>
      <c r="BU500" s="63">
        <v>0</v>
      </c>
      <c r="BV500" s="63">
        <v>0</v>
      </c>
      <c r="BW500" s="63">
        <v>0</v>
      </c>
      <c r="BX500" s="63">
        <v>0</v>
      </c>
      <c r="BY500" s="63">
        <v>0</v>
      </c>
      <c r="BZ500" s="63">
        <v>0</v>
      </c>
      <c r="CA500" s="185"/>
    </row>
    <row r="501" spans="1:79" ht="15.75" x14ac:dyDescent="0.25">
      <c r="A501" s="63" t="s">
        <v>2303</v>
      </c>
      <c r="B501" s="63">
        <v>0</v>
      </c>
      <c r="C501" s="63">
        <v>8</v>
      </c>
      <c r="D501" s="63">
        <v>6</v>
      </c>
      <c r="E501" s="63">
        <v>11</v>
      </c>
      <c r="F501" s="63">
        <v>5</v>
      </c>
      <c r="G501" s="63">
        <v>0</v>
      </c>
      <c r="H501" s="63">
        <v>3</v>
      </c>
      <c r="I501" s="63">
        <v>0</v>
      </c>
      <c r="J501" s="63">
        <v>0</v>
      </c>
      <c r="K501" s="63">
        <v>1</v>
      </c>
      <c r="L501" s="63">
        <v>0</v>
      </c>
      <c r="M501" s="63">
        <v>5</v>
      </c>
      <c r="N501" s="63">
        <v>0</v>
      </c>
      <c r="O501" s="63">
        <v>1</v>
      </c>
      <c r="P501" s="63">
        <v>41</v>
      </c>
      <c r="Q501" s="63">
        <v>14</v>
      </c>
      <c r="R501" s="63">
        <v>10</v>
      </c>
      <c r="S501" s="63">
        <v>847</v>
      </c>
      <c r="T501" s="63">
        <v>1416</v>
      </c>
      <c r="U501" s="63">
        <v>54</v>
      </c>
      <c r="V501" s="63">
        <v>16</v>
      </c>
      <c r="W501" s="63">
        <v>133</v>
      </c>
      <c r="X501" s="63">
        <v>342</v>
      </c>
      <c r="Y501" s="63">
        <v>1265</v>
      </c>
      <c r="Z501" s="63">
        <v>79</v>
      </c>
      <c r="AA501" s="63">
        <v>124</v>
      </c>
      <c r="AB501" s="63">
        <v>86</v>
      </c>
      <c r="AC501" s="63">
        <v>20</v>
      </c>
      <c r="AD501" s="63">
        <v>895</v>
      </c>
      <c r="AE501" s="63">
        <v>21</v>
      </c>
      <c r="AF501" s="63">
        <v>94</v>
      </c>
      <c r="AG501" s="63">
        <v>0</v>
      </c>
      <c r="AH501" s="63">
        <v>253</v>
      </c>
      <c r="AI501" s="63">
        <v>3702</v>
      </c>
      <c r="AJ501" s="63">
        <v>1314</v>
      </c>
      <c r="AK501" s="63">
        <v>1</v>
      </c>
      <c r="AL501" s="63">
        <v>41</v>
      </c>
      <c r="AM501" s="63">
        <v>26</v>
      </c>
      <c r="AN501" s="63">
        <v>0</v>
      </c>
      <c r="AO501" s="63">
        <v>2</v>
      </c>
      <c r="AP501" s="63">
        <v>26</v>
      </c>
      <c r="AQ501" s="63">
        <v>9111</v>
      </c>
      <c r="AR501" s="63">
        <v>1989</v>
      </c>
      <c r="AS501" s="63">
        <v>10630</v>
      </c>
      <c r="AT501" s="63">
        <v>0</v>
      </c>
      <c r="AU501" s="63">
        <v>0</v>
      </c>
      <c r="AV501" s="63">
        <v>0</v>
      </c>
      <c r="AW501" s="63">
        <v>12</v>
      </c>
      <c r="AX501" s="63">
        <v>3</v>
      </c>
      <c r="AY501" s="63">
        <v>9</v>
      </c>
      <c r="AZ501" s="63">
        <v>0</v>
      </c>
      <c r="BA501" s="63">
        <v>5</v>
      </c>
      <c r="BB501" s="63">
        <v>1</v>
      </c>
      <c r="BC501" s="63">
        <v>15</v>
      </c>
      <c r="BD501" s="63">
        <v>13</v>
      </c>
      <c r="BE501" s="63">
        <v>2</v>
      </c>
      <c r="BF501" s="63">
        <v>25</v>
      </c>
      <c r="BG501" s="63">
        <v>23</v>
      </c>
      <c r="BH501" s="63">
        <v>3</v>
      </c>
      <c r="BI501" s="63">
        <v>29</v>
      </c>
      <c r="BJ501" s="63">
        <v>15</v>
      </c>
      <c r="BK501" s="63">
        <v>192</v>
      </c>
      <c r="BL501" s="63">
        <v>8</v>
      </c>
      <c r="BM501" s="63">
        <v>21</v>
      </c>
      <c r="BN501" s="63">
        <v>11</v>
      </c>
      <c r="BO501" s="63">
        <v>14</v>
      </c>
      <c r="BP501" s="63">
        <v>10</v>
      </c>
      <c r="BQ501" s="63">
        <v>4</v>
      </c>
      <c r="BR501" s="63">
        <v>8</v>
      </c>
      <c r="BS501" s="63">
        <v>5</v>
      </c>
      <c r="BT501" s="63">
        <v>1</v>
      </c>
      <c r="BU501" s="63">
        <v>23</v>
      </c>
      <c r="BV501" s="63">
        <v>39</v>
      </c>
      <c r="BW501" s="63">
        <v>117</v>
      </c>
      <c r="BX501" s="63">
        <v>13</v>
      </c>
      <c r="BY501" s="63">
        <v>5</v>
      </c>
      <c r="BZ501" s="63">
        <v>5</v>
      </c>
      <c r="CA501" s="185"/>
    </row>
    <row r="502" spans="1:79" ht="15.75" x14ac:dyDescent="0.25">
      <c r="A502" s="63" t="s">
        <v>2304</v>
      </c>
      <c r="B502" s="63">
        <v>0</v>
      </c>
      <c r="C502" s="63">
        <v>0</v>
      </c>
      <c r="D502" s="63">
        <v>0</v>
      </c>
      <c r="E502" s="63">
        <v>0</v>
      </c>
      <c r="F502" s="63">
        <v>0</v>
      </c>
      <c r="G502" s="63">
        <v>0</v>
      </c>
      <c r="H502" s="63">
        <v>0</v>
      </c>
      <c r="I502" s="63">
        <v>0</v>
      </c>
      <c r="J502" s="63">
        <v>0</v>
      </c>
      <c r="K502" s="63">
        <v>0</v>
      </c>
      <c r="L502" s="63">
        <v>0</v>
      </c>
      <c r="M502" s="63">
        <v>0</v>
      </c>
      <c r="N502" s="63">
        <v>0</v>
      </c>
      <c r="O502" s="63">
        <v>0</v>
      </c>
      <c r="P502" s="63">
        <v>0</v>
      </c>
      <c r="Q502" s="63">
        <v>0</v>
      </c>
      <c r="R502" s="63">
        <v>0</v>
      </c>
      <c r="S502" s="63">
        <v>0</v>
      </c>
      <c r="T502" s="63">
        <v>0</v>
      </c>
      <c r="U502" s="63">
        <v>0</v>
      </c>
      <c r="V502" s="63">
        <v>0</v>
      </c>
      <c r="W502" s="63">
        <v>0</v>
      </c>
      <c r="X502" s="63">
        <v>0</v>
      </c>
      <c r="Y502" s="63">
        <v>0</v>
      </c>
      <c r="Z502" s="63">
        <v>0</v>
      </c>
      <c r="AA502" s="63">
        <v>0</v>
      </c>
      <c r="AB502" s="63">
        <v>0</v>
      </c>
      <c r="AC502" s="63">
        <v>0</v>
      </c>
      <c r="AD502" s="63">
        <v>0</v>
      </c>
      <c r="AE502" s="63">
        <v>0</v>
      </c>
      <c r="AF502" s="63">
        <v>0</v>
      </c>
      <c r="AG502" s="63">
        <v>0</v>
      </c>
      <c r="AH502" s="63">
        <v>0</v>
      </c>
      <c r="AI502" s="63">
        <v>20</v>
      </c>
      <c r="AJ502" s="63">
        <v>3733</v>
      </c>
      <c r="AK502" s="63">
        <v>0</v>
      </c>
      <c r="AL502" s="63">
        <v>0</v>
      </c>
      <c r="AM502" s="63">
        <v>0</v>
      </c>
      <c r="AN502" s="63">
        <v>0</v>
      </c>
      <c r="AO502" s="63">
        <v>0</v>
      </c>
      <c r="AP502" s="63">
        <v>0</v>
      </c>
      <c r="AQ502" s="63">
        <v>6935</v>
      </c>
      <c r="AR502" s="63">
        <v>0</v>
      </c>
      <c r="AS502" s="63">
        <v>3</v>
      </c>
      <c r="AT502" s="63">
        <v>0</v>
      </c>
      <c r="AU502" s="63">
        <v>0</v>
      </c>
      <c r="AV502" s="63">
        <v>0</v>
      </c>
      <c r="AW502" s="63">
        <v>0</v>
      </c>
      <c r="AX502" s="63">
        <v>0</v>
      </c>
      <c r="AY502" s="63">
        <v>0</v>
      </c>
      <c r="AZ502" s="63">
        <v>0</v>
      </c>
      <c r="BA502" s="63">
        <v>0</v>
      </c>
      <c r="BB502" s="63">
        <v>0</v>
      </c>
      <c r="BC502" s="63">
        <v>0</v>
      </c>
      <c r="BD502" s="63">
        <v>0</v>
      </c>
      <c r="BE502" s="63">
        <v>0</v>
      </c>
      <c r="BF502" s="63">
        <v>0</v>
      </c>
      <c r="BG502" s="63">
        <v>3</v>
      </c>
      <c r="BH502" s="63">
        <v>0</v>
      </c>
      <c r="BI502" s="63">
        <v>0</v>
      </c>
      <c r="BJ502" s="63">
        <v>0</v>
      </c>
      <c r="BK502" s="63">
        <v>0</v>
      </c>
      <c r="BL502" s="63">
        <v>0</v>
      </c>
      <c r="BM502" s="63">
        <v>2</v>
      </c>
      <c r="BN502" s="63">
        <v>6</v>
      </c>
      <c r="BO502" s="63">
        <v>0</v>
      </c>
      <c r="BP502" s="63">
        <v>12</v>
      </c>
      <c r="BQ502" s="63">
        <v>0</v>
      </c>
      <c r="BR502" s="63">
        <v>0</v>
      </c>
      <c r="BS502" s="63">
        <v>1</v>
      </c>
      <c r="BT502" s="63">
        <v>9</v>
      </c>
      <c r="BU502" s="63">
        <v>0</v>
      </c>
      <c r="BV502" s="63">
        <v>0</v>
      </c>
      <c r="BW502" s="63">
        <v>0</v>
      </c>
      <c r="BX502" s="63">
        <v>0</v>
      </c>
      <c r="BY502" s="63">
        <v>0</v>
      </c>
      <c r="BZ502" s="63">
        <v>1</v>
      </c>
      <c r="CA502" s="185"/>
    </row>
    <row r="503" spans="1:79" ht="15.75" x14ac:dyDescent="0.25">
      <c r="A503" s="63" t="s">
        <v>2305</v>
      </c>
      <c r="B503" s="63">
        <v>0</v>
      </c>
      <c r="C503" s="63">
        <v>0</v>
      </c>
      <c r="D503" s="63">
        <v>0</v>
      </c>
      <c r="E503" s="63">
        <v>0</v>
      </c>
      <c r="F503" s="63">
        <v>0</v>
      </c>
      <c r="G503" s="63">
        <v>0</v>
      </c>
      <c r="H503" s="63">
        <v>0</v>
      </c>
      <c r="I503" s="63">
        <v>0</v>
      </c>
      <c r="J503" s="63">
        <v>0</v>
      </c>
      <c r="K503" s="63">
        <v>0</v>
      </c>
      <c r="L503" s="63">
        <v>0</v>
      </c>
      <c r="M503" s="63">
        <v>0</v>
      </c>
      <c r="N503" s="63">
        <v>0</v>
      </c>
      <c r="O503" s="63">
        <v>0</v>
      </c>
      <c r="P503" s="63">
        <v>1</v>
      </c>
      <c r="Q503" s="63">
        <v>0</v>
      </c>
      <c r="R503" s="63">
        <v>0</v>
      </c>
      <c r="S503" s="63">
        <v>73</v>
      </c>
      <c r="T503" s="63">
        <v>1</v>
      </c>
      <c r="U503" s="63">
        <v>2</v>
      </c>
      <c r="V503" s="63">
        <v>0</v>
      </c>
      <c r="W503" s="63">
        <v>4</v>
      </c>
      <c r="X503" s="63">
        <v>0</v>
      </c>
      <c r="Y503" s="63">
        <v>0</v>
      </c>
      <c r="Z503" s="63">
        <v>4</v>
      </c>
      <c r="AA503" s="63">
        <v>0</v>
      </c>
      <c r="AB503" s="63">
        <v>74</v>
      </c>
      <c r="AC503" s="63">
        <v>1</v>
      </c>
      <c r="AD503" s="63">
        <v>1</v>
      </c>
      <c r="AE503" s="63">
        <v>0</v>
      </c>
      <c r="AF503" s="63">
        <v>2</v>
      </c>
      <c r="AG503" s="63">
        <v>0</v>
      </c>
      <c r="AH503" s="63">
        <v>3</v>
      </c>
      <c r="AI503" s="63">
        <v>4</v>
      </c>
      <c r="AJ503" s="63">
        <v>0</v>
      </c>
      <c r="AK503" s="63">
        <v>0</v>
      </c>
      <c r="AL503" s="63">
        <v>0</v>
      </c>
      <c r="AM503" s="63">
        <v>0</v>
      </c>
      <c r="AN503" s="63">
        <v>0</v>
      </c>
      <c r="AO503" s="63">
        <v>0</v>
      </c>
      <c r="AP503" s="63">
        <v>0</v>
      </c>
      <c r="AQ503" s="63">
        <v>0</v>
      </c>
      <c r="AR503" s="63">
        <v>1</v>
      </c>
      <c r="AS503" s="63">
        <v>13</v>
      </c>
      <c r="AT503" s="63">
        <v>0</v>
      </c>
      <c r="AU503" s="63">
        <v>0</v>
      </c>
      <c r="AV503" s="63">
        <v>0</v>
      </c>
      <c r="AW503" s="63">
        <v>3</v>
      </c>
      <c r="AX503" s="63">
        <v>13</v>
      </c>
      <c r="AY503" s="63">
        <v>4</v>
      </c>
      <c r="AZ503" s="63">
        <v>0</v>
      </c>
      <c r="BA503" s="63">
        <v>20</v>
      </c>
      <c r="BB503" s="63">
        <v>1</v>
      </c>
      <c r="BC503" s="63">
        <v>3</v>
      </c>
      <c r="BD503" s="63">
        <v>1</v>
      </c>
      <c r="BE503" s="63">
        <v>4</v>
      </c>
      <c r="BF503" s="63">
        <v>9</v>
      </c>
      <c r="BG503" s="63">
        <v>5</v>
      </c>
      <c r="BH503" s="63">
        <v>3</v>
      </c>
      <c r="BI503" s="63">
        <v>7</v>
      </c>
      <c r="BJ503" s="63">
        <v>3</v>
      </c>
      <c r="BK503" s="63">
        <v>4</v>
      </c>
      <c r="BL503" s="63">
        <v>7</v>
      </c>
      <c r="BM503" s="63">
        <v>6</v>
      </c>
      <c r="BN503" s="63">
        <v>6</v>
      </c>
      <c r="BO503" s="63">
        <v>2</v>
      </c>
      <c r="BP503" s="63">
        <v>0</v>
      </c>
      <c r="BQ503" s="63">
        <v>0</v>
      </c>
      <c r="BR503" s="63">
        <v>1</v>
      </c>
      <c r="BS503" s="63">
        <v>1</v>
      </c>
      <c r="BT503" s="63">
        <v>4</v>
      </c>
      <c r="BU503" s="63">
        <v>1</v>
      </c>
      <c r="BV503" s="63">
        <v>6</v>
      </c>
      <c r="BW503" s="63">
        <v>11</v>
      </c>
      <c r="BX503" s="63">
        <v>2</v>
      </c>
      <c r="BY503" s="63">
        <v>4</v>
      </c>
      <c r="BZ503" s="63">
        <v>0</v>
      </c>
      <c r="CA503" s="185"/>
    </row>
    <row r="504" spans="1:79" ht="15.75" x14ac:dyDescent="0.25">
      <c r="A504" s="63" t="s">
        <v>2306</v>
      </c>
      <c r="B504" s="63">
        <v>0</v>
      </c>
      <c r="C504" s="63">
        <v>0</v>
      </c>
      <c r="D504" s="63">
        <v>0</v>
      </c>
      <c r="E504" s="63">
        <v>0</v>
      </c>
      <c r="F504" s="63">
        <v>0</v>
      </c>
      <c r="G504" s="63">
        <v>0</v>
      </c>
      <c r="H504" s="63">
        <v>0</v>
      </c>
      <c r="I504" s="63">
        <v>0</v>
      </c>
      <c r="J504" s="63">
        <v>0</v>
      </c>
      <c r="K504" s="63">
        <v>0</v>
      </c>
      <c r="L504" s="63">
        <v>0</v>
      </c>
      <c r="M504" s="63">
        <v>0</v>
      </c>
      <c r="N504" s="63">
        <v>0</v>
      </c>
      <c r="O504" s="63">
        <v>0</v>
      </c>
      <c r="P504" s="63">
        <v>17</v>
      </c>
      <c r="Q504" s="63">
        <v>0</v>
      </c>
      <c r="R504" s="63">
        <v>0</v>
      </c>
      <c r="S504" s="63">
        <v>10</v>
      </c>
      <c r="T504" s="63">
        <v>0</v>
      </c>
      <c r="U504" s="63">
        <v>0</v>
      </c>
      <c r="V504" s="63">
        <v>0</v>
      </c>
      <c r="W504" s="63">
        <v>0</v>
      </c>
      <c r="X504" s="63">
        <v>0</v>
      </c>
      <c r="Y504" s="63">
        <v>0</v>
      </c>
      <c r="Z504" s="63">
        <v>0</v>
      </c>
      <c r="AA504" s="63">
        <v>0</v>
      </c>
      <c r="AB504" s="63">
        <v>6</v>
      </c>
      <c r="AC504" s="63">
        <v>0</v>
      </c>
      <c r="AD504" s="63">
        <v>0</v>
      </c>
      <c r="AE504" s="63">
        <v>0</v>
      </c>
      <c r="AF504" s="63">
        <v>0</v>
      </c>
      <c r="AG504" s="63">
        <v>0</v>
      </c>
      <c r="AH504" s="63">
        <v>0</v>
      </c>
      <c r="AI504" s="63">
        <v>1</v>
      </c>
      <c r="AJ504" s="63">
        <v>4</v>
      </c>
      <c r="AK504" s="63">
        <v>0</v>
      </c>
      <c r="AL504" s="63">
        <v>0</v>
      </c>
      <c r="AM504" s="63">
        <v>0</v>
      </c>
      <c r="AN504" s="63">
        <v>0</v>
      </c>
      <c r="AO504" s="63">
        <v>0</v>
      </c>
      <c r="AP504" s="63">
        <v>0</v>
      </c>
      <c r="AQ504" s="63">
        <v>1</v>
      </c>
      <c r="AR504" s="63">
        <v>6</v>
      </c>
      <c r="AS504" s="63">
        <v>2</v>
      </c>
      <c r="AT504" s="63">
        <v>0</v>
      </c>
      <c r="AU504" s="63">
        <v>0</v>
      </c>
      <c r="AV504" s="63">
        <v>0</v>
      </c>
      <c r="AW504" s="63">
        <v>7</v>
      </c>
      <c r="AX504" s="63">
        <v>9</v>
      </c>
      <c r="AY504" s="63">
        <v>15</v>
      </c>
      <c r="AZ504" s="63">
        <v>0</v>
      </c>
      <c r="BA504" s="63">
        <v>11</v>
      </c>
      <c r="BB504" s="63">
        <v>5</v>
      </c>
      <c r="BC504" s="63">
        <v>0</v>
      </c>
      <c r="BD504" s="63">
        <v>14</v>
      </c>
      <c r="BE504" s="63">
        <v>6</v>
      </c>
      <c r="BF504" s="63">
        <v>7</v>
      </c>
      <c r="BG504" s="63">
        <v>6</v>
      </c>
      <c r="BH504" s="63">
        <v>6</v>
      </c>
      <c r="BI504" s="63">
        <v>6</v>
      </c>
      <c r="BJ504" s="63">
        <v>12</v>
      </c>
      <c r="BK504" s="63">
        <v>15</v>
      </c>
      <c r="BL504" s="63">
        <v>19</v>
      </c>
      <c r="BM504" s="63">
        <v>12</v>
      </c>
      <c r="BN504" s="63">
        <v>7</v>
      </c>
      <c r="BO504" s="63">
        <v>6</v>
      </c>
      <c r="BP504" s="63">
        <v>2</v>
      </c>
      <c r="BQ504" s="63">
        <v>1</v>
      </c>
      <c r="BR504" s="63">
        <v>1</v>
      </c>
      <c r="BS504" s="63">
        <v>7</v>
      </c>
      <c r="BT504" s="63">
        <v>16</v>
      </c>
      <c r="BU504" s="63">
        <v>7</v>
      </c>
      <c r="BV504" s="63">
        <v>7</v>
      </c>
      <c r="BW504" s="63">
        <v>0</v>
      </c>
      <c r="BX504" s="63">
        <v>0</v>
      </c>
      <c r="BY504" s="63">
        <v>16</v>
      </c>
      <c r="BZ504" s="63">
        <v>3</v>
      </c>
      <c r="CA504" s="185"/>
    </row>
    <row r="505" spans="1:79" ht="15.75" x14ac:dyDescent="0.25">
      <c r="A505" s="63" t="s">
        <v>2307</v>
      </c>
      <c r="B505" s="63">
        <v>0</v>
      </c>
      <c r="C505" s="63">
        <v>0</v>
      </c>
      <c r="D505" s="63">
        <v>0</v>
      </c>
      <c r="E505" s="63">
        <v>0</v>
      </c>
      <c r="F505" s="63">
        <v>1</v>
      </c>
      <c r="G505" s="63">
        <v>2</v>
      </c>
      <c r="H505" s="63">
        <v>3</v>
      </c>
      <c r="I505" s="63">
        <v>0</v>
      </c>
      <c r="J505" s="63">
        <v>0</v>
      </c>
      <c r="K505" s="63">
        <v>2</v>
      </c>
      <c r="L505" s="63">
        <v>0</v>
      </c>
      <c r="M505" s="63">
        <v>0</v>
      </c>
      <c r="N505" s="63">
        <v>0</v>
      </c>
      <c r="O505" s="63">
        <v>0</v>
      </c>
      <c r="P505" s="63">
        <v>0</v>
      </c>
      <c r="Q505" s="63">
        <v>0</v>
      </c>
      <c r="R505" s="63">
        <v>0</v>
      </c>
      <c r="S505" s="63">
        <v>0</v>
      </c>
      <c r="T505" s="63">
        <v>0</v>
      </c>
      <c r="U505" s="63">
        <v>0</v>
      </c>
      <c r="V505" s="63">
        <v>0</v>
      </c>
      <c r="W505" s="63">
        <v>0</v>
      </c>
      <c r="X505" s="63">
        <v>0</v>
      </c>
      <c r="Y505" s="63">
        <v>0</v>
      </c>
      <c r="Z505" s="63">
        <v>0</v>
      </c>
      <c r="AA505" s="63">
        <v>0</v>
      </c>
      <c r="AB505" s="63">
        <v>4</v>
      </c>
      <c r="AC505" s="63">
        <v>4</v>
      </c>
      <c r="AD505" s="63">
        <v>5</v>
      </c>
      <c r="AE505" s="63">
        <v>3</v>
      </c>
      <c r="AF505" s="63">
        <v>0</v>
      </c>
      <c r="AG505" s="63">
        <v>0</v>
      </c>
      <c r="AH505" s="63">
        <v>0</v>
      </c>
      <c r="AI505" s="63">
        <v>0</v>
      </c>
      <c r="AJ505" s="63">
        <v>1</v>
      </c>
      <c r="AK505" s="63">
        <v>0</v>
      </c>
      <c r="AL505" s="63">
        <v>0</v>
      </c>
      <c r="AM505" s="63">
        <v>2</v>
      </c>
      <c r="AN505" s="63">
        <v>0</v>
      </c>
      <c r="AO505" s="63">
        <v>0</v>
      </c>
      <c r="AP505" s="63">
        <v>1</v>
      </c>
      <c r="AQ505" s="63">
        <v>0</v>
      </c>
      <c r="AR505" s="63">
        <v>0</v>
      </c>
      <c r="AS505" s="63">
        <v>0</v>
      </c>
      <c r="AT505" s="63">
        <v>333</v>
      </c>
      <c r="AU505" s="63">
        <v>51</v>
      </c>
      <c r="AV505" s="63">
        <v>250</v>
      </c>
      <c r="AW505" s="63">
        <v>0</v>
      </c>
      <c r="AX505" s="63">
        <v>0</v>
      </c>
      <c r="AY505" s="63">
        <v>0</v>
      </c>
      <c r="AZ505" s="63">
        <v>0</v>
      </c>
      <c r="BA505" s="63">
        <v>0</v>
      </c>
      <c r="BB505" s="63">
        <v>0</v>
      </c>
      <c r="BC505" s="63">
        <v>0</v>
      </c>
      <c r="BD505" s="63">
        <v>0</v>
      </c>
      <c r="BE505" s="63">
        <v>0</v>
      </c>
      <c r="BF505" s="63">
        <v>0</v>
      </c>
      <c r="BG505" s="63">
        <v>0</v>
      </c>
      <c r="BH505" s="63">
        <v>0</v>
      </c>
      <c r="BI505" s="63">
        <v>4</v>
      </c>
      <c r="BJ505" s="63">
        <v>13</v>
      </c>
      <c r="BK505" s="63">
        <v>0</v>
      </c>
      <c r="BL505" s="63">
        <v>2</v>
      </c>
      <c r="BM505" s="63">
        <v>0</v>
      </c>
      <c r="BN505" s="63">
        <v>0</v>
      </c>
      <c r="BO505" s="63">
        <v>1</v>
      </c>
      <c r="BP505" s="63">
        <v>0</v>
      </c>
      <c r="BQ505" s="63">
        <v>0</v>
      </c>
      <c r="BR505" s="63">
        <v>0</v>
      </c>
      <c r="BS505" s="63">
        <v>0</v>
      </c>
      <c r="BT505" s="63">
        <v>0</v>
      </c>
      <c r="BU505" s="63">
        <v>0</v>
      </c>
      <c r="BV505" s="63">
        <v>0</v>
      </c>
      <c r="BW505" s="63">
        <v>0</v>
      </c>
      <c r="BX505" s="63">
        <v>0</v>
      </c>
      <c r="BY505" s="63">
        <v>1</v>
      </c>
      <c r="BZ505" s="63">
        <v>1</v>
      </c>
      <c r="CA505" s="185"/>
    </row>
    <row r="506" spans="1:79" ht="15.75" x14ac:dyDescent="0.25">
      <c r="A506" s="63" t="s">
        <v>2308</v>
      </c>
      <c r="B506" s="63">
        <v>0</v>
      </c>
      <c r="C506" s="63">
        <v>0</v>
      </c>
      <c r="D506" s="63">
        <v>0</v>
      </c>
      <c r="E506" s="63">
        <v>0</v>
      </c>
      <c r="F506" s="63">
        <v>0</v>
      </c>
      <c r="G506" s="63">
        <v>0</v>
      </c>
      <c r="H506" s="63">
        <v>0</v>
      </c>
      <c r="I506" s="63">
        <v>0</v>
      </c>
      <c r="J506" s="63">
        <v>0</v>
      </c>
      <c r="K506" s="63">
        <v>0</v>
      </c>
      <c r="L506" s="63">
        <v>0</v>
      </c>
      <c r="M506" s="63">
        <v>4</v>
      </c>
      <c r="N506" s="63">
        <v>323</v>
      </c>
      <c r="O506" s="63">
        <v>0</v>
      </c>
      <c r="P506" s="63">
        <v>0</v>
      </c>
      <c r="Q506" s="63">
        <v>0</v>
      </c>
      <c r="R506" s="63">
        <v>0</v>
      </c>
      <c r="S506" s="63">
        <v>0</v>
      </c>
      <c r="T506" s="63">
        <v>0</v>
      </c>
      <c r="U506" s="63">
        <v>0</v>
      </c>
      <c r="V506" s="63">
        <v>0</v>
      </c>
      <c r="W506" s="63">
        <v>0</v>
      </c>
      <c r="X506" s="63">
        <v>0</v>
      </c>
      <c r="Y506" s="63">
        <v>0</v>
      </c>
      <c r="Z506" s="63">
        <v>0</v>
      </c>
      <c r="AA506" s="63">
        <v>0</v>
      </c>
      <c r="AB506" s="63">
        <v>0</v>
      </c>
      <c r="AC506" s="63">
        <v>0</v>
      </c>
      <c r="AD506" s="63">
        <v>0</v>
      </c>
      <c r="AE506" s="63">
        <v>0</v>
      </c>
      <c r="AF506" s="63">
        <v>0</v>
      </c>
      <c r="AG506" s="63">
        <v>0</v>
      </c>
      <c r="AH506" s="63">
        <v>0</v>
      </c>
      <c r="AI506" s="63">
        <v>0</v>
      </c>
      <c r="AJ506" s="63">
        <v>0</v>
      </c>
      <c r="AK506" s="63">
        <v>0</v>
      </c>
      <c r="AL506" s="63">
        <v>0</v>
      </c>
      <c r="AM506" s="63">
        <v>0</v>
      </c>
      <c r="AN506" s="63">
        <v>0</v>
      </c>
      <c r="AO506" s="63">
        <v>0</v>
      </c>
      <c r="AP506" s="63">
        <v>0</v>
      </c>
      <c r="AQ506" s="63">
        <v>0</v>
      </c>
      <c r="AR506" s="63">
        <v>0</v>
      </c>
      <c r="AS506" s="63">
        <v>0</v>
      </c>
      <c r="AT506" s="63">
        <v>0</v>
      </c>
      <c r="AU506" s="63">
        <v>0</v>
      </c>
      <c r="AV506" s="63">
        <v>0</v>
      </c>
      <c r="AW506" s="63">
        <v>0</v>
      </c>
      <c r="AX506" s="63">
        <v>0</v>
      </c>
      <c r="AY506" s="63">
        <v>0</v>
      </c>
      <c r="AZ506" s="63">
        <v>0</v>
      </c>
      <c r="BA506" s="63">
        <v>0</v>
      </c>
      <c r="BB506" s="63">
        <v>0</v>
      </c>
      <c r="BC506" s="63">
        <v>0</v>
      </c>
      <c r="BD506" s="63">
        <v>0</v>
      </c>
      <c r="BE506" s="63">
        <v>0</v>
      </c>
      <c r="BF506" s="63">
        <v>0</v>
      </c>
      <c r="BG506" s="63">
        <v>0</v>
      </c>
      <c r="BH506" s="63">
        <v>0</v>
      </c>
      <c r="BI506" s="63">
        <v>0</v>
      </c>
      <c r="BJ506" s="63">
        <v>0</v>
      </c>
      <c r="BK506" s="63">
        <v>0</v>
      </c>
      <c r="BL506" s="63">
        <v>0</v>
      </c>
      <c r="BM506" s="63">
        <v>0</v>
      </c>
      <c r="BN506" s="63">
        <v>0</v>
      </c>
      <c r="BO506" s="63">
        <v>0</v>
      </c>
      <c r="BP506" s="63">
        <v>0</v>
      </c>
      <c r="BQ506" s="63">
        <v>0</v>
      </c>
      <c r="BR506" s="63">
        <v>0</v>
      </c>
      <c r="BS506" s="63">
        <v>0</v>
      </c>
      <c r="BT506" s="63">
        <v>0</v>
      </c>
      <c r="BU506" s="63">
        <v>0</v>
      </c>
      <c r="BV506" s="63">
        <v>0</v>
      </c>
      <c r="BW506" s="63">
        <v>0</v>
      </c>
      <c r="BX506" s="63">
        <v>0</v>
      </c>
      <c r="BY506" s="63">
        <v>0</v>
      </c>
      <c r="BZ506" s="63">
        <v>0</v>
      </c>
      <c r="CA506" s="185"/>
    </row>
    <row r="507" spans="1:79" ht="15.75" x14ac:dyDescent="0.25">
      <c r="A507" s="63" t="s">
        <v>2309</v>
      </c>
      <c r="B507" s="63">
        <v>0</v>
      </c>
      <c r="C507" s="63">
        <v>0</v>
      </c>
      <c r="D507" s="63">
        <v>0</v>
      </c>
      <c r="E507" s="63">
        <v>0</v>
      </c>
      <c r="F507" s="63">
        <v>0</v>
      </c>
      <c r="G507" s="63">
        <v>0</v>
      </c>
      <c r="H507" s="63">
        <v>0</v>
      </c>
      <c r="I507" s="63">
        <v>0</v>
      </c>
      <c r="J507" s="63">
        <v>0</v>
      </c>
      <c r="K507" s="63">
        <v>0</v>
      </c>
      <c r="L507" s="63">
        <v>0</v>
      </c>
      <c r="M507" s="63">
        <v>0</v>
      </c>
      <c r="N507" s="63">
        <v>0</v>
      </c>
      <c r="O507" s="63">
        <v>0</v>
      </c>
      <c r="P507" s="63">
        <v>0</v>
      </c>
      <c r="Q507" s="63">
        <v>0</v>
      </c>
      <c r="R507" s="63">
        <v>0</v>
      </c>
      <c r="S507" s="63">
        <v>0</v>
      </c>
      <c r="T507" s="63">
        <v>0</v>
      </c>
      <c r="U507" s="63">
        <v>0</v>
      </c>
      <c r="V507" s="63">
        <v>0</v>
      </c>
      <c r="W507" s="63">
        <v>0</v>
      </c>
      <c r="X507" s="63">
        <v>0</v>
      </c>
      <c r="Y507" s="63">
        <v>0</v>
      </c>
      <c r="Z507" s="63">
        <v>0</v>
      </c>
      <c r="AA507" s="63">
        <v>0</v>
      </c>
      <c r="AB507" s="63">
        <v>0</v>
      </c>
      <c r="AC507" s="63">
        <v>0</v>
      </c>
      <c r="AD507" s="63">
        <v>0</v>
      </c>
      <c r="AE507" s="63">
        <v>0</v>
      </c>
      <c r="AF507" s="63">
        <v>0</v>
      </c>
      <c r="AG507" s="63">
        <v>0</v>
      </c>
      <c r="AH507" s="63">
        <v>20</v>
      </c>
      <c r="AI507" s="63">
        <v>116</v>
      </c>
      <c r="AJ507" s="63">
        <v>0</v>
      </c>
      <c r="AK507" s="63">
        <v>0</v>
      </c>
      <c r="AL507" s="63">
        <v>0</v>
      </c>
      <c r="AM507" s="63">
        <v>0</v>
      </c>
      <c r="AN507" s="63">
        <v>0</v>
      </c>
      <c r="AO507" s="63">
        <v>0</v>
      </c>
      <c r="AP507" s="63">
        <v>0</v>
      </c>
      <c r="AQ507" s="63">
        <v>85</v>
      </c>
      <c r="AR507" s="63">
        <v>0</v>
      </c>
      <c r="AS507" s="63">
        <v>52</v>
      </c>
      <c r="AT507" s="63">
        <v>0</v>
      </c>
      <c r="AU507" s="63">
        <v>0</v>
      </c>
      <c r="AV507" s="63">
        <v>0</v>
      </c>
      <c r="AW507" s="63">
        <v>12</v>
      </c>
      <c r="AX507" s="63">
        <v>0</v>
      </c>
      <c r="AY507" s="63">
        <v>4</v>
      </c>
      <c r="AZ507" s="63">
        <v>0</v>
      </c>
      <c r="BA507" s="63">
        <v>0</v>
      </c>
      <c r="BB507" s="63">
        <v>2</v>
      </c>
      <c r="BC507" s="63">
        <v>0</v>
      </c>
      <c r="BD507" s="63">
        <v>0</v>
      </c>
      <c r="BE507" s="63">
        <v>0</v>
      </c>
      <c r="BF507" s="63">
        <v>0</v>
      </c>
      <c r="BG507" s="63">
        <v>0</v>
      </c>
      <c r="BH507" s="63">
        <v>7</v>
      </c>
      <c r="BI507" s="63">
        <v>0</v>
      </c>
      <c r="BJ507" s="63">
        <v>0</v>
      </c>
      <c r="BK507" s="63">
        <v>0</v>
      </c>
      <c r="BL507" s="63">
        <v>0</v>
      </c>
      <c r="BM507" s="63">
        <v>10</v>
      </c>
      <c r="BN507" s="63">
        <v>0</v>
      </c>
      <c r="BO507" s="63">
        <v>0</v>
      </c>
      <c r="BP507" s="63">
        <v>0</v>
      </c>
      <c r="BQ507" s="63">
        <v>2</v>
      </c>
      <c r="BR507" s="63">
        <v>0</v>
      </c>
      <c r="BS507" s="63">
        <v>9</v>
      </c>
      <c r="BT507" s="63">
        <v>0</v>
      </c>
      <c r="BU507" s="63">
        <v>0</v>
      </c>
      <c r="BV507" s="63">
        <v>0</v>
      </c>
      <c r="BW507" s="63">
        <v>0</v>
      </c>
      <c r="BX507" s="63">
        <v>0</v>
      </c>
      <c r="BY507" s="63">
        <v>0</v>
      </c>
      <c r="BZ507" s="63">
        <v>0</v>
      </c>
      <c r="CA507" s="185"/>
    </row>
    <row r="508" spans="1:79" ht="15.75" x14ac:dyDescent="0.25">
      <c r="A508" s="63" t="s">
        <v>2310</v>
      </c>
      <c r="B508" s="63">
        <v>0</v>
      </c>
      <c r="C508" s="63">
        <v>0</v>
      </c>
      <c r="D508" s="63">
        <v>0</v>
      </c>
      <c r="E508" s="63">
        <v>0</v>
      </c>
      <c r="F508" s="63">
        <v>0</v>
      </c>
      <c r="G508" s="63">
        <v>0</v>
      </c>
      <c r="H508" s="63">
        <v>0</v>
      </c>
      <c r="I508" s="63">
        <v>0</v>
      </c>
      <c r="J508" s="63">
        <v>0</v>
      </c>
      <c r="K508" s="63">
        <v>0</v>
      </c>
      <c r="L508" s="63">
        <v>0</v>
      </c>
      <c r="M508" s="63">
        <v>0</v>
      </c>
      <c r="N508" s="63">
        <v>0</v>
      </c>
      <c r="O508" s="63">
        <v>0</v>
      </c>
      <c r="P508" s="63">
        <v>0</v>
      </c>
      <c r="Q508" s="63">
        <v>0</v>
      </c>
      <c r="R508" s="63">
        <v>0</v>
      </c>
      <c r="S508" s="63">
        <v>3</v>
      </c>
      <c r="T508" s="63">
        <v>0</v>
      </c>
      <c r="U508" s="63">
        <v>0</v>
      </c>
      <c r="V508" s="63">
        <v>0</v>
      </c>
      <c r="W508" s="63">
        <v>1</v>
      </c>
      <c r="X508" s="63">
        <v>0</v>
      </c>
      <c r="Y508" s="63">
        <v>0</v>
      </c>
      <c r="Z508" s="63">
        <v>0</v>
      </c>
      <c r="AA508" s="63">
        <v>1</v>
      </c>
      <c r="AB508" s="63">
        <v>0</v>
      </c>
      <c r="AC508" s="63">
        <v>0</v>
      </c>
      <c r="AD508" s="63">
        <v>0</v>
      </c>
      <c r="AE508" s="63">
        <v>0</v>
      </c>
      <c r="AF508" s="63">
        <v>0</v>
      </c>
      <c r="AG508" s="63">
        <v>0</v>
      </c>
      <c r="AH508" s="63">
        <v>0</v>
      </c>
      <c r="AI508" s="63">
        <v>1</v>
      </c>
      <c r="AJ508" s="63">
        <v>3</v>
      </c>
      <c r="AK508" s="63">
        <v>0</v>
      </c>
      <c r="AL508" s="63">
        <v>0</v>
      </c>
      <c r="AM508" s="63">
        <v>0</v>
      </c>
      <c r="AN508" s="63">
        <v>0</v>
      </c>
      <c r="AO508" s="63">
        <v>0</v>
      </c>
      <c r="AP508" s="63">
        <v>0</v>
      </c>
      <c r="AQ508" s="63">
        <v>0</v>
      </c>
      <c r="AR508" s="63">
        <v>4</v>
      </c>
      <c r="AS508" s="63">
        <v>0</v>
      </c>
      <c r="AT508" s="63">
        <v>0</v>
      </c>
      <c r="AU508" s="63">
        <v>0</v>
      </c>
      <c r="AV508" s="63">
        <v>0</v>
      </c>
      <c r="AW508" s="63">
        <v>16</v>
      </c>
      <c r="AX508" s="63">
        <v>18</v>
      </c>
      <c r="AY508" s="63">
        <v>3</v>
      </c>
      <c r="AZ508" s="63">
        <v>16</v>
      </c>
      <c r="BA508" s="63">
        <v>7</v>
      </c>
      <c r="BB508" s="63">
        <v>0</v>
      </c>
      <c r="BC508" s="63">
        <v>8</v>
      </c>
      <c r="BD508" s="63">
        <v>8</v>
      </c>
      <c r="BE508" s="63">
        <v>0</v>
      </c>
      <c r="BF508" s="63">
        <v>14</v>
      </c>
      <c r="BG508" s="63">
        <v>18</v>
      </c>
      <c r="BH508" s="63">
        <v>5</v>
      </c>
      <c r="BI508" s="63">
        <v>8</v>
      </c>
      <c r="BJ508" s="63">
        <v>13</v>
      </c>
      <c r="BK508" s="63">
        <v>4</v>
      </c>
      <c r="BL508" s="63">
        <v>18</v>
      </c>
      <c r="BM508" s="63">
        <v>2</v>
      </c>
      <c r="BN508" s="63">
        <v>4</v>
      </c>
      <c r="BO508" s="63">
        <v>14</v>
      </c>
      <c r="BP508" s="63">
        <v>11</v>
      </c>
      <c r="BQ508" s="63">
        <v>1</v>
      </c>
      <c r="BR508" s="63">
        <v>6</v>
      </c>
      <c r="BS508" s="63">
        <v>9</v>
      </c>
      <c r="BT508" s="63">
        <v>0</v>
      </c>
      <c r="BU508" s="63">
        <v>4</v>
      </c>
      <c r="BV508" s="63">
        <v>6</v>
      </c>
      <c r="BW508" s="63">
        <v>1</v>
      </c>
      <c r="BX508" s="63">
        <v>5</v>
      </c>
      <c r="BY508" s="63">
        <v>11</v>
      </c>
      <c r="BZ508" s="63">
        <v>11</v>
      </c>
      <c r="CA508" s="185"/>
    </row>
    <row r="509" spans="1:79" ht="15.75" x14ac:dyDescent="0.25">
      <c r="A509" s="63" t="s">
        <v>2311</v>
      </c>
      <c r="B509" s="63">
        <v>0</v>
      </c>
      <c r="C509" s="63">
        <v>5</v>
      </c>
      <c r="D509" s="63">
        <v>0</v>
      </c>
      <c r="E509" s="63">
        <v>0</v>
      </c>
      <c r="F509" s="63">
        <v>0</v>
      </c>
      <c r="G509" s="63">
        <v>0</v>
      </c>
      <c r="H509" s="63">
        <v>0</v>
      </c>
      <c r="I509" s="63">
        <v>0</v>
      </c>
      <c r="J509" s="63">
        <v>0</v>
      </c>
      <c r="K509" s="63">
        <v>0</v>
      </c>
      <c r="L509" s="63">
        <v>0</v>
      </c>
      <c r="M509" s="63">
        <v>0</v>
      </c>
      <c r="N509" s="63">
        <v>0</v>
      </c>
      <c r="O509" s="63">
        <v>0</v>
      </c>
      <c r="P509" s="63">
        <v>6</v>
      </c>
      <c r="Q509" s="63">
        <v>0</v>
      </c>
      <c r="R509" s="63">
        <v>0</v>
      </c>
      <c r="S509" s="63">
        <v>6</v>
      </c>
      <c r="T509" s="63">
        <v>1</v>
      </c>
      <c r="U509" s="63">
        <v>0</v>
      </c>
      <c r="V509" s="63">
        <v>1</v>
      </c>
      <c r="W509" s="63">
        <v>2</v>
      </c>
      <c r="X509" s="63">
        <v>2</v>
      </c>
      <c r="Y509" s="63">
        <v>0</v>
      </c>
      <c r="Z509" s="63">
        <v>1</v>
      </c>
      <c r="AA509" s="63">
        <v>14</v>
      </c>
      <c r="AB509" s="63">
        <v>4</v>
      </c>
      <c r="AC509" s="63">
        <v>0</v>
      </c>
      <c r="AD509" s="63">
        <v>10</v>
      </c>
      <c r="AE509" s="63">
        <v>0</v>
      </c>
      <c r="AF509" s="63">
        <v>2</v>
      </c>
      <c r="AG509" s="63">
        <v>0</v>
      </c>
      <c r="AH509" s="63">
        <v>25</v>
      </c>
      <c r="AI509" s="63">
        <v>12</v>
      </c>
      <c r="AJ509" s="63">
        <v>24</v>
      </c>
      <c r="AK509" s="63">
        <v>0</v>
      </c>
      <c r="AL509" s="63">
        <v>0</v>
      </c>
      <c r="AM509" s="63">
        <v>0</v>
      </c>
      <c r="AN509" s="63">
        <v>0</v>
      </c>
      <c r="AO509" s="63">
        <v>0</v>
      </c>
      <c r="AP509" s="63">
        <v>0</v>
      </c>
      <c r="AQ509" s="63">
        <v>3</v>
      </c>
      <c r="AR509" s="63">
        <v>15</v>
      </c>
      <c r="AS509" s="63">
        <v>10</v>
      </c>
      <c r="AT509" s="63">
        <v>0</v>
      </c>
      <c r="AU509" s="63">
        <v>0</v>
      </c>
      <c r="AV509" s="63">
        <v>0</v>
      </c>
      <c r="AW509" s="63">
        <v>264</v>
      </c>
      <c r="AX509" s="63">
        <v>298</v>
      </c>
      <c r="AY509" s="63">
        <v>471</v>
      </c>
      <c r="AZ509" s="63">
        <v>139</v>
      </c>
      <c r="BA509" s="63">
        <v>271</v>
      </c>
      <c r="BB509" s="63">
        <v>141</v>
      </c>
      <c r="BC509" s="63">
        <v>207</v>
      </c>
      <c r="BD509" s="63">
        <v>323</v>
      </c>
      <c r="BE509" s="63">
        <v>583</v>
      </c>
      <c r="BF509" s="63">
        <v>217</v>
      </c>
      <c r="BG509" s="63">
        <v>234</v>
      </c>
      <c r="BH509" s="63">
        <v>191</v>
      </c>
      <c r="BI509" s="63">
        <v>251</v>
      </c>
      <c r="BJ509" s="63">
        <v>213</v>
      </c>
      <c r="BK509" s="63">
        <v>265</v>
      </c>
      <c r="BL509" s="63">
        <v>147</v>
      </c>
      <c r="BM509" s="63">
        <v>144</v>
      </c>
      <c r="BN509" s="63">
        <v>181</v>
      </c>
      <c r="BO509" s="63">
        <v>526</v>
      </c>
      <c r="BP509" s="63">
        <v>381</v>
      </c>
      <c r="BQ509" s="63">
        <v>135</v>
      </c>
      <c r="BR509" s="63">
        <v>146</v>
      </c>
      <c r="BS509" s="63">
        <v>469</v>
      </c>
      <c r="BT509" s="63">
        <v>183</v>
      </c>
      <c r="BU509" s="63">
        <v>245</v>
      </c>
      <c r="BV509" s="63">
        <v>170</v>
      </c>
      <c r="BW509" s="63">
        <v>120</v>
      </c>
      <c r="BX509" s="63">
        <v>411</v>
      </c>
      <c r="BY509" s="63">
        <v>226</v>
      </c>
      <c r="BZ509" s="63">
        <v>273</v>
      </c>
      <c r="CA509" s="185"/>
    </row>
    <row r="510" spans="1:79" ht="15.75" x14ac:dyDescent="0.25">
      <c r="A510" s="63" t="s">
        <v>2312</v>
      </c>
      <c r="B510" s="63">
        <v>0</v>
      </c>
      <c r="C510" s="63">
        <v>0</v>
      </c>
      <c r="D510" s="63">
        <v>0</v>
      </c>
      <c r="E510" s="63">
        <v>4</v>
      </c>
      <c r="F510" s="63">
        <v>0</v>
      </c>
      <c r="G510" s="63">
        <v>0</v>
      </c>
      <c r="H510" s="63">
        <v>0</v>
      </c>
      <c r="I510" s="63">
        <v>0</v>
      </c>
      <c r="J510" s="63">
        <v>0</v>
      </c>
      <c r="K510" s="63">
        <v>0</v>
      </c>
      <c r="L510" s="63">
        <v>0</v>
      </c>
      <c r="M510" s="63">
        <v>0</v>
      </c>
      <c r="N510" s="63">
        <v>0</v>
      </c>
      <c r="O510" s="63">
        <v>0</v>
      </c>
      <c r="P510" s="63">
        <v>14</v>
      </c>
      <c r="Q510" s="63">
        <v>0</v>
      </c>
      <c r="R510" s="63">
        <v>2</v>
      </c>
      <c r="S510" s="63">
        <v>39</v>
      </c>
      <c r="T510" s="63">
        <v>17</v>
      </c>
      <c r="U510" s="63">
        <v>1</v>
      </c>
      <c r="V510" s="63">
        <v>0</v>
      </c>
      <c r="W510" s="63">
        <v>4</v>
      </c>
      <c r="X510" s="63">
        <v>13</v>
      </c>
      <c r="Y510" s="63">
        <v>1</v>
      </c>
      <c r="Z510" s="63">
        <v>4</v>
      </c>
      <c r="AA510" s="63">
        <v>32</v>
      </c>
      <c r="AB510" s="63">
        <v>39</v>
      </c>
      <c r="AC510" s="63">
        <v>2</v>
      </c>
      <c r="AD510" s="63">
        <v>6</v>
      </c>
      <c r="AE510" s="63">
        <v>0</v>
      </c>
      <c r="AF510" s="63">
        <v>2</v>
      </c>
      <c r="AG510" s="63">
        <v>2</v>
      </c>
      <c r="AH510" s="63">
        <v>65</v>
      </c>
      <c r="AI510" s="63">
        <v>37</v>
      </c>
      <c r="AJ510" s="63">
        <v>33</v>
      </c>
      <c r="AK510" s="63">
        <v>1</v>
      </c>
      <c r="AL510" s="63">
        <v>2</v>
      </c>
      <c r="AM510" s="63">
        <v>7</v>
      </c>
      <c r="AN510" s="63">
        <v>0</v>
      </c>
      <c r="AO510" s="63">
        <v>5</v>
      </c>
      <c r="AP510" s="63">
        <v>0</v>
      </c>
      <c r="AQ510" s="63">
        <v>29</v>
      </c>
      <c r="AR510" s="63">
        <v>18</v>
      </c>
      <c r="AS510" s="63">
        <v>32</v>
      </c>
      <c r="AT510" s="63">
        <v>0</v>
      </c>
      <c r="AU510" s="63">
        <v>0</v>
      </c>
      <c r="AV510" s="63">
        <v>0</v>
      </c>
      <c r="AW510" s="63">
        <v>194</v>
      </c>
      <c r="AX510" s="63">
        <v>149</v>
      </c>
      <c r="AY510" s="63">
        <v>76</v>
      </c>
      <c r="AZ510" s="63">
        <v>45</v>
      </c>
      <c r="BA510" s="63">
        <v>204</v>
      </c>
      <c r="BB510" s="63">
        <v>135</v>
      </c>
      <c r="BC510" s="63">
        <v>110</v>
      </c>
      <c r="BD510" s="63">
        <v>118</v>
      </c>
      <c r="BE510" s="63">
        <v>165</v>
      </c>
      <c r="BF510" s="63">
        <v>163</v>
      </c>
      <c r="BG510" s="63">
        <v>146</v>
      </c>
      <c r="BH510" s="63">
        <v>112</v>
      </c>
      <c r="BI510" s="63">
        <v>119</v>
      </c>
      <c r="BJ510" s="63">
        <v>97</v>
      </c>
      <c r="BK510" s="63">
        <v>118</v>
      </c>
      <c r="BL510" s="63">
        <v>119</v>
      </c>
      <c r="BM510" s="63">
        <v>151</v>
      </c>
      <c r="BN510" s="63">
        <v>157</v>
      </c>
      <c r="BO510" s="63">
        <v>94</v>
      </c>
      <c r="BP510" s="63">
        <v>119</v>
      </c>
      <c r="BQ510" s="63">
        <v>50</v>
      </c>
      <c r="BR510" s="63">
        <v>65</v>
      </c>
      <c r="BS510" s="63">
        <v>122</v>
      </c>
      <c r="BT510" s="63">
        <v>126</v>
      </c>
      <c r="BU510" s="63">
        <v>92</v>
      </c>
      <c r="BV510" s="63">
        <v>95</v>
      </c>
      <c r="BW510" s="63">
        <v>74</v>
      </c>
      <c r="BX510" s="63">
        <v>120</v>
      </c>
      <c r="BY510" s="63">
        <v>150</v>
      </c>
      <c r="BZ510" s="63">
        <v>100</v>
      </c>
      <c r="CA510" s="185"/>
    </row>
    <row r="511" spans="1:79" ht="15.75" x14ac:dyDescent="0.25">
      <c r="A511" s="63" t="s">
        <v>2313</v>
      </c>
      <c r="B511" s="63">
        <v>0</v>
      </c>
      <c r="C511" s="63">
        <v>0</v>
      </c>
      <c r="D511" s="63">
        <v>0</v>
      </c>
      <c r="E511" s="63">
        <v>0</v>
      </c>
      <c r="F511" s="63">
        <v>122</v>
      </c>
      <c r="G511" s="63">
        <v>6</v>
      </c>
      <c r="H511" s="63">
        <v>6</v>
      </c>
      <c r="I511" s="63">
        <v>3</v>
      </c>
      <c r="J511" s="63">
        <v>1</v>
      </c>
      <c r="K511" s="63">
        <v>0</v>
      </c>
      <c r="L511" s="63">
        <v>0</v>
      </c>
      <c r="M511" s="63">
        <v>11</v>
      </c>
      <c r="N511" s="63">
        <v>532</v>
      </c>
      <c r="O511" s="63">
        <v>0</v>
      </c>
      <c r="P511" s="63">
        <v>0</v>
      </c>
      <c r="Q511" s="63">
        <v>0</v>
      </c>
      <c r="R511" s="63">
        <v>0</v>
      </c>
      <c r="S511" s="63">
        <v>0</v>
      </c>
      <c r="T511" s="63">
        <v>0</v>
      </c>
      <c r="U511" s="63">
        <v>0</v>
      </c>
      <c r="V511" s="63">
        <v>0</v>
      </c>
      <c r="W511" s="63">
        <v>0</v>
      </c>
      <c r="X511" s="63">
        <v>0</v>
      </c>
      <c r="Y511" s="63">
        <v>1</v>
      </c>
      <c r="Z511" s="63">
        <v>0</v>
      </c>
      <c r="AA511" s="63">
        <v>1</v>
      </c>
      <c r="AB511" s="63">
        <v>6</v>
      </c>
      <c r="AC511" s="63">
        <v>3</v>
      </c>
      <c r="AD511" s="63">
        <v>6</v>
      </c>
      <c r="AE511" s="63">
        <v>0</v>
      </c>
      <c r="AF511" s="63">
        <v>0</v>
      </c>
      <c r="AG511" s="63">
        <v>0</v>
      </c>
      <c r="AH511" s="63">
        <v>0</v>
      </c>
      <c r="AI511" s="63">
        <v>0</v>
      </c>
      <c r="AJ511" s="63">
        <v>0</v>
      </c>
      <c r="AK511" s="63">
        <v>0</v>
      </c>
      <c r="AL511" s="63">
        <v>0</v>
      </c>
      <c r="AM511" s="63">
        <v>0</v>
      </c>
      <c r="AN511" s="63">
        <v>0</v>
      </c>
      <c r="AO511" s="63">
        <v>0</v>
      </c>
      <c r="AP511" s="63">
        <v>0</v>
      </c>
      <c r="AQ511" s="63">
        <v>0</v>
      </c>
      <c r="AR511" s="63">
        <v>0</v>
      </c>
      <c r="AS511" s="63">
        <v>0</v>
      </c>
      <c r="AT511" s="63">
        <v>2</v>
      </c>
      <c r="AU511" s="63">
        <v>7</v>
      </c>
      <c r="AV511" s="63">
        <v>5</v>
      </c>
      <c r="AW511" s="63">
        <v>0</v>
      </c>
      <c r="AX511" s="63">
        <v>0</v>
      </c>
      <c r="AY511" s="63">
        <v>0</v>
      </c>
      <c r="AZ511" s="63">
        <v>0</v>
      </c>
      <c r="BA511" s="63">
        <v>0</v>
      </c>
      <c r="BB511" s="63">
        <v>0</v>
      </c>
      <c r="BC511" s="63">
        <v>0</v>
      </c>
      <c r="BD511" s="63">
        <v>0</v>
      </c>
      <c r="BE511" s="63">
        <v>0</v>
      </c>
      <c r="BF511" s="63">
        <v>0</v>
      </c>
      <c r="BG511" s="63">
        <v>0</v>
      </c>
      <c r="BH511" s="63">
        <v>0</v>
      </c>
      <c r="BI511" s="63">
        <v>0</v>
      </c>
      <c r="BJ511" s="63">
        <v>2</v>
      </c>
      <c r="BK511" s="63">
        <v>0</v>
      </c>
      <c r="BL511" s="63">
        <v>0</v>
      </c>
      <c r="BM511" s="63">
        <v>3</v>
      </c>
      <c r="BN511" s="63">
        <v>0</v>
      </c>
      <c r="BO511" s="63">
        <v>0</v>
      </c>
      <c r="BP511" s="63">
        <v>0</v>
      </c>
      <c r="BQ511" s="63">
        <v>0</v>
      </c>
      <c r="BR511" s="63">
        <v>0</v>
      </c>
      <c r="BS511" s="63">
        <v>0</v>
      </c>
      <c r="BT511" s="63">
        <v>0</v>
      </c>
      <c r="BU511" s="63">
        <v>0</v>
      </c>
      <c r="BV511" s="63">
        <v>0</v>
      </c>
      <c r="BW511" s="63">
        <v>0</v>
      </c>
      <c r="BX511" s="63">
        <v>0</v>
      </c>
      <c r="BY511" s="63">
        <v>0</v>
      </c>
      <c r="BZ511" s="63">
        <v>0</v>
      </c>
      <c r="CA511" s="185"/>
    </row>
    <row r="512" spans="1:79" ht="15.75" x14ac:dyDescent="0.25">
      <c r="A512" s="63" t="s">
        <v>2314</v>
      </c>
      <c r="B512" s="63">
        <v>0</v>
      </c>
      <c r="C512" s="63">
        <v>2</v>
      </c>
      <c r="D512" s="63">
        <v>0</v>
      </c>
      <c r="E512" s="63">
        <v>1</v>
      </c>
      <c r="F512" s="63">
        <v>0</v>
      </c>
      <c r="G512" s="63">
        <v>0</v>
      </c>
      <c r="H512" s="63">
        <v>0</v>
      </c>
      <c r="I512" s="63">
        <v>1</v>
      </c>
      <c r="J512" s="63">
        <v>0</v>
      </c>
      <c r="K512" s="63">
        <v>0</v>
      </c>
      <c r="L512" s="63">
        <v>0</v>
      </c>
      <c r="M512" s="63">
        <v>0</v>
      </c>
      <c r="N512" s="63">
        <v>0</v>
      </c>
      <c r="O512" s="63">
        <v>0</v>
      </c>
      <c r="P512" s="63">
        <v>1</v>
      </c>
      <c r="Q512" s="63">
        <v>13</v>
      </c>
      <c r="R512" s="63">
        <v>9</v>
      </c>
      <c r="S512" s="63">
        <v>10</v>
      </c>
      <c r="T512" s="63">
        <v>21</v>
      </c>
      <c r="U512" s="63">
        <v>3</v>
      </c>
      <c r="V512" s="63">
        <v>0</v>
      </c>
      <c r="W512" s="63">
        <v>47</v>
      </c>
      <c r="X512" s="63">
        <v>8</v>
      </c>
      <c r="Y512" s="63">
        <v>85</v>
      </c>
      <c r="Z512" s="63">
        <v>4</v>
      </c>
      <c r="AA512" s="63">
        <v>41</v>
      </c>
      <c r="AB512" s="63">
        <v>10</v>
      </c>
      <c r="AC512" s="63">
        <v>13</v>
      </c>
      <c r="AD512" s="63">
        <v>0</v>
      </c>
      <c r="AE512" s="63">
        <v>2</v>
      </c>
      <c r="AF512" s="63">
        <v>3</v>
      </c>
      <c r="AG512" s="63">
        <v>0</v>
      </c>
      <c r="AH512" s="63">
        <v>8</v>
      </c>
      <c r="AI512" s="63">
        <v>1</v>
      </c>
      <c r="AJ512" s="63">
        <v>11</v>
      </c>
      <c r="AK512" s="63">
        <v>3</v>
      </c>
      <c r="AL512" s="63">
        <v>2</v>
      </c>
      <c r="AM512" s="63">
        <v>4</v>
      </c>
      <c r="AN512" s="63">
        <v>0</v>
      </c>
      <c r="AO512" s="63">
        <v>0</v>
      </c>
      <c r="AP512" s="63">
        <v>0</v>
      </c>
      <c r="AQ512" s="63">
        <v>3</v>
      </c>
      <c r="AR512" s="63">
        <v>17</v>
      </c>
      <c r="AS512" s="63">
        <v>33</v>
      </c>
      <c r="AT512" s="63">
        <v>0</v>
      </c>
      <c r="AU512" s="63">
        <v>0</v>
      </c>
      <c r="AV512" s="63">
        <v>0</v>
      </c>
      <c r="AW512" s="63">
        <v>1</v>
      </c>
      <c r="AX512" s="63">
        <v>0</v>
      </c>
      <c r="AY512" s="63">
        <v>0</v>
      </c>
      <c r="AZ512" s="63">
        <v>0</v>
      </c>
      <c r="BA512" s="63">
        <v>0</v>
      </c>
      <c r="BB512" s="63">
        <v>0</v>
      </c>
      <c r="BC512" s="63">
        <v>0</v>
      </c>
      <c r="BD512" s="63">
        <v>0</v>
      </c>
      <c r="BE512" s="63">
        <v>0</v>
      </c>
      <c r="BF512" s="63">
        <v>0</v>
      </c>
      <c r="BG512" s="63">
        <v>0</v>
      </c>
      <c r="BH512" s="63">
        <v>0</v>
      </c>
      <c r="BI512" s="63">
        <v>0</v>
      </c>
      <c r="BJ512" s="63">
        <v>0</v>
      </c>
      <c r="BK512" s="63">
        <v>0</v>
      </c>
      <c r="BL512" s="63">
        <v>0</v>
      </c>
      <c r="BM512" s="63">
        <v>0</v>
      </c>
      <c r="BN512" s="63">
        <v>0</v>
      </c>
      <c r="BO512" s="63">
        <v>0</v>
      </c>
      <c r="BP512" s="63">
        <v>0</v>
      </c>
      <c r="BQ512" s="63">
        <v>0</v>
      </c>
      <c r="BR512" s="63">
        <v>0</v>
      </c>
      <c r="BS512" s="63">
        <v>0</v>
      </c>
      <c r="BT512" s="63">
        <v>0</v>
      </c>
      <c r="BU512" s="63">
        <v>0</v>
      </c>
      <c r="BV512" s="63">
        <v>0</v>
      </c>
      <c r="BW512" s="63">
        <v>3</v>
      </c>
      <c r="BX512" s="63">
        <v>0</v>
      </c>
      <c r="BY512" s="63">
        <v>0</v>
      </c>
      <c r="BZ512" s="63">
        <v>0</v>
      </c>
      <c r="CA512" s="185"/>
    </row>
    <row r="513" spans="1:79" ht="15.75" x14ac:dyDescent="0.25">
      <c r="A513" s="63" t="s">
        <v>2315</v>
      </c>
      <c r="B513" s="63">
        <v>0</v>
      </c>
      <c r="C513" s="63">
        <v>0</v>
      </c>
      <c r="D513" s="63">
        <v>0</v>
      </c>
      <c r="E513" s="63">
        <v>0</v>
      </c>
      <c r="F513" s="63">
        <v>0</v>
      </c>
      <c r="G513" s="63">
        <v>0</v>
      </c>
      <c r="H513" s="63">
        <v>0</v>
      </c>
      <c r="I513" s="63">
        <v>0</v>
      </c>
      <c r="J513" s="63">
        <v>0</v>
      </c>
      <c r="K513" s="63">
        <v>0</v>
      </c>
      <c r="L513" s="63">
        <v>0</v>
      </c>
      <c r="M513" s="63">
        <v>0</v>
      </c>
      <c r="N513" s="63">
        <v>0</v>
      </c>
      <c r="O513" s="63">
        <v>0</v>
      </c>
      <c r="P513" s="63">
        <v>3</v>
      </c>
      <c r="Q513" s="63">
        <v>0</v>
      </c>
      <c r="R513" s="63">
        <v>6</v>
      </c>
      <c r="S513" s="63">
        <v>322</v>
      </c>
      <c r="T513" s="63">
        <v>55</v>
      </c>
      <c r="U513" s="63">
        <v>7</v>
      </c>
      <c r="V513" s="63">
        <v>0</v>
      </c>
      <c r="W513" s="63">
        <v>19</v>
      </c>
      <c r="X513" s="63">
        <v>1</v>
      </c>
      <c r="Y513" s="63">
        <v>126</v>
      </c>
      <c r="Z513" s="63">
        <v>0</v>
      </c>
      <c r="AA513" s="63">
        <v>2</v>
      </c>
      <c r="AB513" s="63">
        <v>89</v>
      </c>
      <c r="AC513" s="63">
        <v>0</v>
      </c>
      <c r="AD513" s="63">
        <v>0</v>
      </c>
      <c r="AE513" s="63">
        <v>5</v>
      </c>
      <c r="AF513" s="63">
        <v>0</v>
      </c>
      <c r="AG513" s="63">
        <v>0</v>
      </c>
      <c r="AH513" s="63">
        <v>8</v>
      </c>
      <c r="AI513" s="63">
        <v>0</v>
      </c>
      <c r="AJ513" s="63">
        <v>14</v>
      </c>
      <c r="AK513" s="63">
        <v>1</v>
      </c>
      <c r="AL513" s="63">
        <v>2</v>
      </c>
      <c r="AM513" s="63">
        <v>0</v>
      </c>
      <c r="AN513" s="63">
        <v>0</v>
      </c>
      <c r="AO513" s="63">
        <v>0</v>
      </c>
      <c r="AP513" s="63">
        <v>0</v>
      </c>
      <c r="AQ513" s="63">
        <v>0</v>
      </c>
      <c r="AR513" s="63">
        <v>1</v>
      </c>
      <c r="AS513" s="63">
        <v>3</v>
      </c>
      <c r="AT513" s="63">
        <v>0</v>
      </c>
      <c r="AU513" s="63">
        <v>0</v>
      </c>
      <c r="AV513" s="63">
        <v>0</v>
      </c>
      <c r="AW513" s="63">
        <v>0</v>
      </c>
      <c r="AX513" s="63">
        <v>4</v>
      </c>
      <c r="AY513" s="63">
        <v>0</v>
      </c>
      <c r="AZ513" s="63">
        <v>0</v>
      </c>
      <c r="BA513" s="63">
        <v>0</v>
      </c>
      <c r="BB513" s="63">
        <v>0</v>
      </c>
      <c r="BC513" s="63">
        <v>1</v>
      </c>
      <c r="BD513" s="63">
        <v>0</v>
      </c>
      <c r="BE513" s="63">
        <v>0</v>
      </c>
      <c r="BF513" s="63">
        <v>1</v>
      </c>
      <c r="BG513" s="63">
        <v>1</v>
      </c>
      <c r="BH513" s="63">
        <v>0</v>
      </c>
      <c r="BI513" s="63">
        <v>0</v>
      </c>
      <c r="BJ513" s="63">
        <v>0</v>
      </c>
      <c r="BK513" s="63">
        <v>0</v>
      </c>
      <c r="BL513" s="63">
        <v>0</v>
      </c>
      <c r="BM513" s="63">
        <v>0</v>
      </c>
      <c r="BN513" s="63">
        <v>0</v>
      </c>
      <c r="BO513" s="63">
        <v>0</v>
      </c>
      <c r="BP513" s="63">
        <v>0</v>
      </c>
      <c r="BQ513" s="63">
        <v>0</v>
      </c>
      <c r="BR513" s="63">
        <v>0</v>
      </c>
      <c r="BS513" s="63">
        <v>0</v>
      </c>
      <c r="BT513" s="63">
        <v>0</v>
      </c>
      <c r="BU513" s="63">
        <v>2</v>
      </c>
      <c r="BV513" s="63">
        <v>2</v>
      </c>
      <c r="BW513" s="63">
        <v>1</v>
      </c>
      <c r="BX513" s="63">
        <v>0</v>
      </c>
      <c r="BY513" s="63">
        <v>1</v>
      </c>
      <c r="BZ513" s="63">
        <v>0</v>
      </c>
      <c r="CA513" s="185"/>
    </row>
    <row r="514" spans="1:79" ht="15.75" x14ac:dyDescent="0.25">
      <c r="A514" s="63" t="s">
        <v>2316</v>
      </c>
      <c r="B514" s="63">
        <v>0</v>
      </c>
      <c r="C514" s="63">
        <v>0</v>
      </c>
      <c r="D514" s="63">
        <v>0</v>
      </c>
      <c r="E514" s="63">
        <v>0</v>
      </c>
      <c r="F514" s="63">
        <v>0</v>
      </c>
      <c r="G514" s="63">
        <v>0</v>
      </c>
      <c r="H514" s="63">
        <v>0</v>
      </c>
      <c r="I514" s="63">
        <v>0</v>
      </c>
      <c r="J514" s="63">
        <v>0</v>
      </c>
      <c r="K514" s="63">
        <v>0</v>
      </c>
      <c r="L514" s="63">
        <v>0</v>
      </c>
      <c r="M514" s="63">
        <v>0</v>
      </c>
      <c r="N514" s="63">
        <v>0</v>
      </c>
      <c r="O514" s="63">
        <v>0</v>
      </c>
      <c r="P514" s="63">
        <v>32</v>
      </c>
      <c r="Q514" s="63">
        <v>3</v>
      </c>
      <c r="R514" s="63">
        <v>199</v>
      </c>
      <c r="S514" s="63">
        <v>30</v>
      </c>
      <c r="T514" s="63">
        <v>7</v>
      </c>
      <c r="U514" s="63">
        <v>64</v>
      </c>
      <c r="V514" s="63">
        <v>9</v>
      </c>
      <c r="W514" s="63">
        <v>28</v>
      </c>
      <c r="X514" s="63">
        <v>90</v>
      </c>
      <c r="Y514" s="63">
        <v>168</v>
      </c>
      <c r="Z514" s="63">
        <v>65</v>
      </c>
      <c r="AA514" s="63">
        <v>1</v>
      </c>
      <c r="AB514" s="63">
        <v>0</v>
      </c>
      <c r="AC514" s="63">
        <v>0</v>
      </c>
      <c r="AD514" s="63">
        <v>0</v>
      </c>
      <c r="AE514" s="63">
        <v>16</v>
      </c>
      <c r="AF514" s="63">
        <v>3</v>
      </c>
      <c r="AG514" s="63">
        <v>10</v>
      </c>
      <c r="AH514" s="63">
        <v>5</v>
      </c>
      <c r="AI514" s="63">
        <v>0</v>
      </c>
      <c r="AJ514" s="63">
        <v>10</v>
      </c>
      <c r="AK514" s="63">
        <v>3</v>
      </c>
      <c r="AL514" s="63">
        <v>1</v>
      </c>
      <c r="AM514" s="63">
        <v>2</v>
      </c>
      <c r="AN514" s="63">
        <v>0</v>
      </c>
      <c r="AO514" s="63">
        <v>5</v>
      </c>
      <c r="AP514" s="63">
        <v>2</v>
      </c>
      <c r="AQ514" s="63">
        <v>1</v>
      </c>
      <c r="AR514" s="63">
        <v>3</v>
      </c>
      <c r="AS514" s="63">
        <v>3</v>
      </c>
      <c r="AT514" s="63">
        <v>0</v>
      </c>
      <c r="AU514" s="63">
        <v>0</v>
      </c>
      <c r="AV514" s="63">
        <v>0</v>
      </c>
      <c r="AW514" s="63">
        <v>0</v>
      </c>
      <c r="AX514" s="63">
        <v>0</v>
      </c>
      <c r="AY514" s="63">
        <v>0</v>
      </c>
      <c r="AZ514" s="63">
        <v>0</v>
      </c>
      <c r="BA514" s="63">
        <v>0</v>
      </c>
      <c r="BB514" s="63">
        <v>0</v>
      </c>
      <c r="BC514" s="63">
        <v>0</v>
      </c>
      <c r="BD514" s="63">
        <v>0</v>
      </c>
      <c r="BE514" s="63">
        <v>0</v>
      </c>
      <c r="BF514" s="63">
        <v>0</v>
      </c>
      <c r="BG514" s="63">
        <v>0</v>
      </c>
      <c r="BH514" s="63">
        <v>0</v>
      </c>
      <c r="BI514" s="63">
        <v>0</v>
      </c>
      <c r="BJ514" s="63">
        <v>0</v>
      </c>
      <c r="BK514" s="63">
        <v>0</v>
      </c>
      <c r="BL514" s="63">
        <v>3</v>
      </c>
      <c r="BM514" s="63">
        <v>0</v>
      </c>
      <c r="BN514" s="63">
        <v>0</v>
      </c>
      <c r="BO514" s="63">
        <v>0</v>
      </c>
      <c r="BP514" s="63">
        <v>0</v>
      </c>
      <c r="BQ514" s="63">
        <v>0</v>
      </c>
      <c r="BR514" s="63">
        <v>0</v>
      </c>
      <c r="BS514" s="63">
        <v>0</v>
      </c>
      <c r="BT514" s="63">
        <v>0</v>
      </c>
      <c r="BU514" s="63">
        <v>0</v>
      </c>
      <c r="BV514" s="63">
        <v>0</v>
      </c>
      <c r="BW514" s="63">
        <v>2</v>
      </c>
      <c r="BX514" s="63">
        <v>0</v>
      </c>
      <c r="BY514" s="63">
        <v>0</v>
      </c>
      <c r="BZ514" s="63">
        <v>0</v>
      </c>
      <c r="CA514" s="185"/>
    </row>
    <row r="515" spans="1:79" ht="15.75" x14ac:dyDescent="0.25">
      <c r="A515" s="63" t="s">
        <v>2317</v>
      </c>
      <c r="B515" s="63">
        <v>0</v>
      </c>
      <c r="C515" s="63">
        <v>0</v>
      </c>
      <c r="D515" s="63">
        <v>0</v>
      </c>
      <c r="E515" s="63">
        <v>0</v>
      </c>
      <c r="F515" s="63">
        <v>0</v>
      </c>
      <c r="G515" s="63">
        <v>0</v>
      </c>
      <c r="H515" s="63">
        <v>0</v>
      </c>
      <c r="I515" s="63">
        <v>0</v>
      </c>
      <c r="J515" s="63">
        <v>0</v>
      </c>
      <c r="K515" s="63">
        <v>0</v>
      </c>
      <c r="L515" s="63">
        <v>0</v>
      </c>
      <c r="M515" s="63">
        <v>0</v>
      </c>
      <c r="N515" s="63">
        <v>0</v>
      </c>
      <c r="O515" s="63">
        <v>0</v>
      </c>
      <c r="P515" s="63">
        <v>196</v>
      </c>
      <c r="Q515" s="63">
        <v>9</v>
      </c>
      <c r="R515" s="63">
        <v>348</v>
      </c>
      <c r="S515" s="63">
        <v>77</v>
      </c>
      <c r="T515" s="63">
        <v>41</v>
      </c>
      <c r="U515" s="63">
        <v>586</v>
      </c>
      <c r="V515" s="63">
        <v>18</v>
      </c>
      <c r="W515" s="63">
        <v>158</v>
      </c>
      <c r="X515" s="63">
        <v>96</v>
      </c>
      <c r="Y515" s="63">
        <v>925</v>
      </c>
      <c r="Z515" s="63">
        <v>364</v>
      </c>
      <c r="AA515" s="63">
        <v>44</v>
      </c>
      <c r="AB515" s="63">
        <v>86</v>
      </c>
      <c r="AC515" s="63">
        <v>4</v>
      </c>
      <c r="AD515" s="63">
        <v>0</v>
      </c>
      <c r="AE515" s="63">
        <v>128</v>
      </c>
      <c r="AF515" s="63">
        <v>11</v>
      </c>
      <c r="AG515" s="63">
        <v>11</v>
      </c>
      <c r="AH515" s="63">
        <v>86</v>
      </c>
      <c r="AI515" s="63">
        <v>0</v>
      </c>
      <c r="AJ515" s="63">
        <v>15</v>
      </c>
      <c r="AK515" s="63">
        <v>24</v>
      </c>
      <c r="AL515" s="63">
        <v>3</v>
      </c>
      <c r="AM515" s="63">
        <v>4</v>
      </c>
      <c r="AN515" s="63">
        <v>2</v>
      </c>
      <c r="AO515" s="63">
        <v>37</v>
      </c>
      <c r="AP515" s="63">
        <v>36</v>
      </c>
      <c r="AQ515" s="63">
        <v>1</v>
      </c>
      <c r="AR515" s="63">
        <v>23</v>
      </c>
      <c r="AS515" s="63">
        <v>59</v>
      </c>
      <c r="AT515" s="63">
        <v>0</v>
      </c>
      <c r="AU515" s="63">
        <v>0</v>
      </c>
      <c r="AV515" s="63">
        <v>0</v>
      </c>
      <c r="AW515" s="63">
        <v>22</v>
      </c>
      <c r="AX515" s="63">
        <v>0</v>
      </c>
      <c r="AY515" s="63">
        <v>1</v>
      </c>
      <c r="AZ515" s="63">
        <v>0</v>
      </c>
      <c r="BA515" s="63">
        <v>0</v>
      </c>
      <c r="BB515" s="63">
        <v>0</v>
      </c>
      <c r="BC515" s="63">
        <v>0</v>
      </c>
      <c r="BD515" s="63">
        <v>0</v>
      </c>
      <c r="BE515" s="63">
        <v>0</v>
      </c>
      <c r="BF515" s="63">
        <v>1</v>
      </c>
      <c r="BG515" s="63">
        <v>1</v>
      </c>
      <c r="BH515" s="63">
        <v>1</v>
      </c>
      <c r="BI515" s="63">
        <v>0</v>
      </c>
      <c r="BJ515" s="63">
        <v>0</v>
      </c>
      <c r="BK515" s="63">
        <v>0</v>
      </c>
      <c r="BL515" s="63">
        <v>0</v>
      </c>
      <c r="BM515" s="63">
        <v>0</v>
      </c>
      <c r="BN515" s="63">
        <v>0</v>
      </c>
      <c r="BO515" s="63">
        <v>0</v>
      </c>
      <c r="BP515" s="63">
        <v>0</v>
      </c>
      <c r="BQ515" s="63">
        <v>0</v>
      </c>
      <c r="BR515" s="63">
        <v>0</v>
      </c>
      <c r="BS515" s="63">
        <v>0</v>
      </c>
      <c r="BT515" s="63">
        <v>1</v>
      </c>
      <c r="BU515" s="63">
        <v>0</v>
      </c>
      <c r="BV515" s="63">
        <v>0</v>
      </c>
      <c r="BW515" s="63">
        <v>6</v>
      </c>
      <c r="BX515" s="63">
        <v>0</v>
      </c>
      <c r="BY515" s="63">
        <v>0</v>
      </c>
      <c r="BZ515" s="63">
        <v>0</v>
      </c>
      <c r="CA515" s="185"/>
    </row>
    <row r="516" spans="1:79" ht="15.75" x14ac:dyDescent="0.25">
      <c r="A516" s="63" t="s">
        <v>2318</v>
      </c>
      <c r="B516" s="63">
        <v>0</v>
      </c>
      <c r="C516" s="63">
        <v>0</v>
      </c>
      <c r="D516" s="63">
        <v>0</v>
      </c>
      <c r="E516" s="63">
        <v>0</v>
      </c>
      <c r="F516" s="63">
        <v>33</v>
      </c>
      <c r="G516" s="63">
        <v>31</v>
      </c>
      <c r="H516" s="63">
        <v>28</v>
      </c>
      <c r="I516" s="63">
        <v>42</v>
      </c>
      <c r="J516" s="63">
        <v>24</v>
      </c>
      <c r="K516" s="63">
        <v>33</v>
      </c>
      <c r="L516" s="63">
        <v>13</v>
      </c>
      <c r="M516" s="63">
        <v>19</v>
      </c>
      <c r="N516" s="63">
        <v>1</v>
      </c>
      <c r="O516" s="63">
        <v>10</v>
      </c>
      <c r="P516" s="63">
        <v>0</v>
      </c>
      <c r="Q516" s="63">
        <v>0</v>
      </c>
      <c r="R516" s="63">
        <v>0</v>
      </c>
      <c r="S516" s="63">
        <v>0</v>
      </c>
      <c r="T516" s="63">
        <v>0</v>
      </c>
      <c r="U516" s="63">
        <v>0</v>
      </c>
      <c r="V516" s="63">
        <v>0</v>
      </c>
      <c r="W516" s="63">
        <v>0</v>
      </c>
      <c r="X516" s="63">
        <v>0</v>
      </c>
      <c r="Y516" s="63">
        <v>0</v>
      </c>
      <c r="Z516" s="63">
        <v>0</v>
      </c>
      <c r="AA516" s="63">
        <v>0</v>
      </c>
      <c r="AB516" s="63">
        <v>0</v>
      </c>
      <c r="AC516" s="63">
        <v>0</v>
      </c>
      <c r="AD516" s="63">
        <v>4</v>
      </c>
      <c r="AE516" s="63">
        <v>0</v>
      </c>
      <c r="AF516" s="63">
        <v>0</v>
      </c>
      <c r="AG516" s="63">
        <v>0</v>
      </c>
      <c r="AH516" s="63">
        <v>0</v>
      </c>
      <c r="AI516" s="63">
        <v>0</v>
      </c>
      <c r="AJ516" s="63">
        <v>0</v>
      </c>
      <c r="AK516" s="63">
        <v>12</v>
      </c>
      <c r="AL516" s="63">
        <v>8</v>
      </c>
      <c r="AM516" s="63">
        <v>7</v>
      </c>
      <c r="AN516" s="63">
        <v>1</v>
      </c>
      <c r="AO516" s="63">
        <v>4</v>
      </c>
      <c r="AP516" s="63">
        <v>0</v>
      </c>
      <c r="AQ516" s="63">
        <v>0</v>
      </c>
      <c r="AR516" s="63">
        <v>0</v>
      </c>
      <c r="AS516" s="63">
        <v>0</v>
      </c>
      <c r="AT516" s="63">
        <v>5</v>
      </c>
      <c r="AU516" s="63">
        <v>0</v>
      </c>
      <c r="AV516" s="63">
        <v>0</v>
      </c>
      <c r="AW516" s="63">
        <v>0</v>
      </c>
      <c r="AX516" s="63">
        <v>0</v>
      </c>
      <c r="AY516" s="63">
        <v>0</v>
      </c>
      <c r="AZ516" s="63">
        <v>0</v>
      </c>
      <c r="BA516" s="63">
        <v>0</v>
      </c>
      <c r="BB516" s="63">
        <v>0</v>
      </c>
      <c r="BC516" s="63">
        <v>0</v>
      </c>
      <c r="BD516" s="63">
        <v>0</v>
      </c>
      <c r="BE516" s="63">
        <v>0</v>
      </c>
      <c r="BF516" s="63">
        <v>0</v>
      </c>
      <c r="BG516" s="63">
        <v>0</v>
      </c>
      <c r="BH516" s="63">
        <v>0</v>
      </c>
      <c r="BI516" s="63">
        <v>0</v>
      </c>
      <c r="BJ516" s="63">
        <v>0</v>
      </c>
      <c r="BK516" s="63">
        <v>0</v>
      </c>
      <c r="BL516" s="63">
        <v>0</v>
      </c>
      <c r="BM516" s="63">
        <v>0</v>
      </c>
      <c r="BN516" s="63">
        <v>0</v>
      </c>
      <c r="BO516" s="63">
        <v>0</v>
      </c>
      <c r="BP516" s="63">
        <v>0</v>
      </c>
      <c r="BQ516" s="63">
        <v>0</v>
      </c>
      <c r="BR516" s="63">
        <v>0</v>
      </c>
      <c r="BS516" s="63">
        <v>4</v>
      </c>
      <c r="BT516" s="63">
        <v>4</v>
      </c>
      <c r="BU516" s="63">
        <v>1</v>
      </c>
      <c r="BV516" s="63">
        <v>0</v>
      </c>
      <c r="BW516" s="63">
        <v>4</v>
      </c>
      <c r="BX516" s="63">
        <v>0</v>
      </c>
      <c r="BY516" s="63">
        <v>0</v>
      </c>
      <c r="BZ516" s="63">
        <v>0</v>
      </c>
      <c r="CA516" s="185"/>
    </row>
    <row r="517" spans="1:79" ht="15.75" x14ac:dyDescent="0.25">
      <c r="A517" s="63" t="s">
        <v>2319</v>
      </c>
      <c r="B517" s="63">
        <v>0</v>
      </c>
      <c r="C517" s="63">
        <v>0</v>
      </c>
      <c r="D517" s="63">
        <v>0</v>
      </c>
      <c r="E517" s="63">
        <v>0</v>
      </c>
      <c r="F517" s="63">
        <v>0</v>
      </c>
      <c r="G517" s="63">
        <v>1</v>
      </c>
      <c r="H517" s="63">
        <v>1</v>
      </c>
      <c r="I517" s="63">
        <v>0</v>
      </c>
      <c r="J517" s="63">
        <v>0</v>
      </c>
      <c r="K517" s="63">
        <v>0</v>
      </c>
      <c r="L517" s="63">
        <v>0</v>
      </c>
      <c r="M517" s="63">
        <v>0</v>
      </c>
      <c r="N517" s="63">
        <v>560</v>
      </c>
      <c r="O517" s="63">
        <v>0</v>
      </c>
      <c r="P517" s="63">
        <v>0</v>
      </c>
      <c r="Q517" s="63">
        <v>0</v>
      </c>
      <c r="R517" s="63">
        <v>0</v>
      </c>
      <c r="S517" s="63">
        <v>0</v>
      </c>
      <c r="T517" s="63">
        <v>0</v>
      </c>
      <c r="U517" s="63">
        <v>0</v>
      </c>
      <c r="V517" s="63">
        <v>0</v>
      </c>
      <c r="W517" s="63">
        <v>0</v>
      </c>
      <c r="X517" s="63">
        <v>0</v>
      </c>
      <c r="Y517" s="63">
        <v>0</v>
      </c>
      <c r="Z517" s="63">
        <v>0</v>
      </c>
      <c r="AA517" s="63">
        <v>0</v>
      </c>
      <c r="AB517" s="63">
        <v>0</v>
      </c>
      <c r="AC517" s="63">
        <v>0</v>
      </c>
      <c r="AD517" s="63">
        <v>0</v>
      </c>
      <c r="AE517" s="63">
        <v>0</v>
      </c>
      <c r="AF517" s="63">
        <v>0</v>
      </c>
      <c r="AG517" s="63">
        <v>0</v>
      </c>
      <c r="AH517" s="63">
        <v>0</v>
      </c>
      <c r="AI517" s="63">
        <v>0</v>
      </c>
      <c r="AJ517" s="63">
        <v>0</v>
      </c>
      <c r="AK517" s="63">
        <v>0</v>
      </c>
      <c r="AL517" s="63">
        <v>0</v>
      </c>
      <c r="AM517" s="63">
        <v>0</v>
      </c>
      <c r="AN517" s="63">
        <v>0</v>
      </c>
      <c r="AO517" s="63">
        <v>0</v>
      </c>
      <c r="AP517" s="63">
        <v>0</v>
      </c>
      <c r="AQ517" s="63">
        <v>0</v>
      </c>
      <c r="AR517" s="63">
        <v>0</v>
      </c>
      <c r="AS517" s="63">
        <v>0</v>
      </c>
      <c r="AT517" s="63">
        <v>0</v>
      </c>
      <c r="AU517" s="63">
        <v>0</v>
      </c>
      <c r="AV517" s="63">
        <v>0</v>
      </c>
      <c r="AW517" s="63">
        <v>0</v>
      </c>
      <c r="AX517" s="63">
        <v>0</v>
      </c>
      <c r="AY517" s="63">
        <v>0</v>
      </c>
      <c r="AZ517" s="63">
        <v>0</v>
      </c>
      <c r="BA517" s="63">
        <v>0</v>
      </c>
      <c r="BB517" s="63">
        <v>0</v>
      </c>
      <c r="BC517" s="63">
        <v>0</v>
      </c>
      <c r="BD517" s="63">
        <v>0</v>
      </c>
      <c r="BE517" s="63">
        <v>0</v>
      </c>
      <c r="BF517" s="63">
        <v>0</v>
      </c>
      <c r="BG517" s="63">
        <v>0</v>
      </c>
      <c r="BH517" s="63">
        <v>0</v>
      </c>
      <c r="BI517" s="63">
        <v>0</v>
      </c>
      <c r="BJ517" s="63">
        <v>0</v>
      </c>
      <c r="BK517" s="63">
        <v>0</v>
      </c>
      <c r="BL517" s="63">
        <v>0</v>
      </c>
      <c r="BM517" s="63">
        <v>0</v>
      </c>
      <c r="BN517" s="63">
        <v>0</v>
      </c>
      <c r="BO517" s="63">
        <v>0</v>
      </c>
      <c r="BP517" s="63">
        <v>0</v>
      </c>
      <c r="BQ517" s="63">
        <v>0</v>
      </c>
      <c r="BR517" s="63">
        <v>0</v>
      </c>
      <c r="BS517" s="63">
        <v>0</v>
      </c>
      <c r="BT517" s="63">
        <v>0</v>
      </c>
      <c r="BU517" s="63">
        <v>0</v>
      </c>
      <c r="BV517" s="63">
        <v>0</v>
      </c>
      <c r="BW517" s="63">
        <v>0</v>
      </c>
      <c r="BX517" s="63">
        <v>0</v>
      </c>
      <c r="BY517" s="63">
        <v>0</v>
      </c>
      <c r="BZ517" s="63">
        <v>0</v>
      </c>
      <c r="CA517" s="185"/>
    </row>
    <row r="518" spans="1:79" ht="15.75" x14ac:dyDescent="0.25">
      <c r="A518" s="63" t="s">
        <v>2320</v>
      </c>
      <c r="B518" s="63">
        <v>0</v>
      </c>
      <c r="C518" s="63">
        <v>0</v>
      </c>
      <c r="D518" s="63">
        <v>0</v>
      </c>
      <c r="E518" s="63">
        <v>0</v>
      </c>
      <c r="F518" s="63">
        <v>0</v>
      </c>
      <c r="G518" s="63">
        <v>0</v>
      </c>
      <c r="H518" s="63">
        <v>0</v>
      </c>
      <c r="I518" s="63">
        <v>0</v>
      </c>
      <c r="J518" s="63">
        <v>0</v>
      </c>
      <c r="K518" s="63">
        <v>0</v>
      </c>
      <c r="L518" s="63">
        <v>0</v>
      </c>
      <c r="M518" s="63">
        <v>0</v>
      </c>
      <c r="N518" s="63">
        <v>0</v>
      </c>
      <c r="O518" s="63">
        <v>0</v>
      </c>
      <c r="P518" s="63">
        <v>2</v>
      </c>
      <c r="Q518" s="63">
        <v>0</v>
      </c>
      <c r="R518" s="63">
        <v>0</v>
      </c>
      <c r="S518" s="63">
        <v>1</v>
      </c>
      <c r="T518" s="63">
        <v>4</v>
      </c>
      <c r="U518" s="63">
        <v>0</v>
      </c>
      <c r="V518" s="63">
        <v>0</v>
      </c>
      <c r="W518" s="63">
        <v>7</v>
      </c>
      <c r="X518" s="63">
        <v>1</v>
      </c>
      <c r="Y518" s="63">
        <v>2</v>
      </c>
      <c r="Z518" s="63">
        <v>1</v>
      </c>
      <c r="AA518" s="63">
        <v>14</v>
      </c>
      <c r="AB518" s="63">
        <v>7</v>
      </c>
      <c r="AC518" s="63">
        <v>0</v>
      </c>
      <c r="AD518" s="63">
        <v>3</v>
      </c>
      <c r="AE518" s="63">
        <v>0</v>
      </c>
      <c r="AF518" s="63">
        <v>0</v>
      </c>
      <c r="AG518" s="63">
        <v>0</v>
      </c>
      <c r="AH518" s="63">
        <v>28</v>
      </c>
      <c r="AI518" s="63">
        <v>24</v>
      </c>
      <c r="AJ518" s="63">
        <v>49</v>
      </c>
      <c r="AK518" s="63">
        <v>0</v>
      </c>
      <c r="AL518" s="63">
        <v>0</v>
      </c>
      <c r="AM518" s="63">
        <v>0</v>
      </c>
      <c r="AN518" s="63">
        <v>0</v>
      </c>
      <c r="AO518" s="63">
        <v>0</v>
      </c>
      <c r="AP518" s="63">
        <v>0</v>
      </c>
      <c r="AQ518" s="63">
        <v>18</v>
      </c>
      <c r="AR518" s="63">
        <v>31</v>
      </c>
      <c r="AS518" s="63">
        <v>47</v>
      </c>
      <c r="AT518" s="63">
        <v>0</v>
      </c>
      <c r="AU518" s="63">
        <v>0</v>
      </c>
      <c r="AV518" s="63">
        <v>0</v>
      </c>
      <c r="AW518" s="63">
        <v>56</v>
      </c>
      <c r="AX518" s="63">
        <v>181</v>
      </c>
      <c r="AY518" s="63">
        <v>38</v>
      </c>
      <c r="AZ518" s="63">
        <v>180</v>
      </c>
      <c r="BA518" s="63">
        <v>183</v>
      </c>
      <c r="BB518" s="63">
        <v>89</v>
      </c>
      <c r="BC518" s="63">
        <v>68</v>
      </c>
      <c r="BD518" s="63">
        <v>131</v>
      </c>
      <c r="BE518" s="63">
        <v>61</v>
      </c>
      <c r="BF518" s="63">
        <v>67</v>
      </c>
      <c r="BG518" s="63">
        <v>174</v>
      </c>
      <c r="BH518" s="63">
        <v>87</v>
      </c>
      <c r="BI518" s="63">
        <v>106</v>
      </c>
      <c r="BJ518" s="63">
        <v>103</v>
      </c>
      <c r="BK518" s="63">
        <v>82</v>
      </c>
      <c r="BL518" s="63">
        <v>230</v>
      </c>
      <c r="BM518" s="63">
        <v>37</v>
      </c>
      <c r="BN518" s="63">
        <v>55</v>
      </c>
      <c r="BO518" s="63">
        <v>75</v>
      </c>
      <c r="BP518" s="63">
        <v>96</v>
      </c>
      <c r="BQ518" s="63">
        <v>25</v>
      </c>
      <c r="BR518" s="63">
        <v>49</v>
      </c>
      <c r="BS518" s="63">
        <v>76</v>
      </c>
      <c r="BT518" s="63">
        <v>105</v>
      </c>
      <c r="BU518" s="63">
        <v>138</v>
      </c>
      <c r="BV518" s="63">
        <v>149</v>
      </c>
      <c r="BW518" s="63">
        <v>54</v>
      </c>
      <c r="BX518" s="63">
        <v>34</v>
      </c>
      <c r="BY518" s="63">
        <v>139</v>
      </c>
      <c r="BZ518" s="63">
        <v>80</v>
      </c>
      <c r="CA518" s="185"/>
    </row>
    <row r="519" spans="1:79" ht="15.75" x14ac:dyDescent="0.25">
      <c r="A519" s="63" t="s">
        <v>2321</v>
      </c>
      <c r="B519" s="63">
        <v>0</v>
      </c>
      <c r="C519" s="63">
        <v>1</v>
      </c>
      <c r="D519" s="63">
        <v>0</v>
      </c>
      <c r="E519" s="63">
        <v>0</v>
      </c>
      <c r="F519" s="63">
        <v>0</v>
      </c>
      <c r="G519" s="63">
        <v>0</v>
      </c>
      <c r="H519" s="63">
        <v>0</v>
      </c>
      <c r="I519" s="63">
        <v>0</v>
      </c>
      <c r="J519" s="63">
        <v>0</v>
      </c>
      <c r="K519" s="63">
        <v>0</v>
      </c>
      <c r="L519" s="63">
        <v>0</v>
      </c>
      <c r="M519" s="63">
        <v>0</v>
      </c>
      <c r="N519" s="63">
        <v>0</v>
      </c>
      <c r="O519" s="63">
        <v>0</v>
      </c>
      <c r="P519" s="63">
        <v>1</v>
      </c>
      <c r="Q519" s="63">
        <v>0</v>
      </c>
      <c r="R519" s="63">
        <v>0</v>
      </c>
      <c r="S519" s="63">
        <v>1</v>
      </c>
      <c r="T519" s="63">
        <v>0</v>
      </c>
      <c r="U519" s="63">
        <v>0</v>
      </c>
      <c r="V519" s="63">
        <v>0</v>
      </c>
      <c r="W519" s="63">
        <v>2</v>
      </c>
      <c r="X519" s="63">
        <v>0</v>
      </c>
      <c r="Y519" s="63">
        <v>1</v>
      </c>
      <c r="Z519" s="63">
        <v>0</v>
      </c>
      <c r="AA519" s="63">
        <v>4</v>
      </c>
      <c r="AB519" s="63">
        <v>1</v>
      </c>
      <c r="AC519" s="63">
        <v>0</v>
      </c>
      <c r="AD519" s="63">
        <v>4</v>
      </c>
      <c r="AE519" s="63">
        <v>0</v>
      </c>
      <c r="AF519" s="63">
        <v>2</v>
      </c>
      <c r="AG519" s="63">
        <v>0</v>
      </c>
      <c r="AH519" s="63">
        <v>20</v>
      </c>
      <c r="AI519" s="63">
        <v>7</v>
      </c>
      <c r="AJ519" s="63">
        <v>10</v>
      </c>
      <c r="AK519" s="63">
        <v>0</v>
      </c>
      <c r="AL519" s="63">
        <v>0</v>
      </c>
      <c r="AM519" s="63">
        <v>0</v>
      </c>
      <c r="AN519" s="63">
        <v>0</v>
      </c>
      <c r="AO519" s="63">
        <v>0</v>
      </c>
      <c r="AP519" s="63">
        <v>0</v>
      </c>
      <c r="AQ519" s="63">
        <v>9</v>
      </c>
      <c r="AR519" s="63">
        <v>12</v>
      </c>
      <c r="AS519" s="63">
        <v>8</v>
      </c>
      <c r="AT519" s="63">
        <v>0</v>
      </c>
      <c r="AU519" s="63">
        <v>0</v>
      </c>
      <c r="AV519" s="63">
        <v>0</v>
      </c>
      <c r="AW519" s="63">
        <v>12</v>
      </c>
      <c r="AX519" s="63">
        <v>14</v>
      </c>
      <c r="AY519" s="63">
        <v>7</v>
      </c>
      <c r="AZ519" s="63">
        <v>55</v>
      </c>
      <c r="BA519" s="63">
        <v>24</v>
      </c>
      <c r="BB519" s="63">
        <v>24</v>
      </c>
      <c r="BC519" s="63">
        <v>13</v>
      </c>
      <c r="BD519" s="63">
        <v>16</v>
      </c>
      <c r="BE519" s="63">
        <v>17</v>
      </c>
      <c r="BF519" s="63">
        <v>4</v>
      </c>
      <c r="BG519" s="63">
        <v>19</v>
      </c>
      <c r="BH519" s="63">
        <v>22</v>
      </c>
      <c r="BI519" s="63">
        <v>14</v>
      </c>
      <c r="BJ519" s="63">
        <v>27</v>
      </c>
      <c r="BK519" s="63">
        <v>9</v>
      </c>
      <c r="BL519" s="63">
        <v>15</v>
      </c>
      <c r="BM519" s="63">
        <v>16</v>
      </c>
      <c r="BN519" s="63">
        <v>4</v>
      </c>
      <c r="BO519" s="63">
        <v>4</v>
      </c>
      <c r="BP519" s="63">
        <v>9</v>
      </c>
      <c r="BQ519" s="63">
        <v>4</v>
      </c>
      <c r="BR519" s="63">
        <v>3</v>
      </c>
      <c r="BS519" s="63">
        <v>1</v>
      </c>
      <c r="BT519" s="63">
        <v>34</v>
      </c>
      <c r="BU519" s="63">
        <v>6</v>
      </c>
      <c r="BV519" s="63">
        <v>14</v>
      </c>
      <c r="BW519" s="63">
        <v>20</v>
      </c>
      <c r="BX519" s="63">
        <v>4</v>
      </c>
      <c r="BY519" s="63">
        <v>7</v>
      </c>
      <c r="BZ519" s="63">
        <v>11</v>
      </c>
      <c r="CA519" s="185"/>
    </row>
    <row r="520" spans="1:79" ht="15.75" x14ac:dyDescent="0.25">
      <c r="A520" s="63" t="s">
        <v>2322</v>
      </c>
      <c r="B520" s="63">
        <v>0</v>
      </c>
      <c r="C520" s="63">
        <v>0</v>
      </c>
      <c r="D520" s="63">
        <v>0</v>
      </c>
      <c r="E520" s="63">
        <v>0</v>
      </c>
      <c r="F520" s="63">
        <v>0</v>
      </c>
      <c r="G520" s="63">
        <v>0</v>
      </c>
      <c r="H520" s="63">
        <v>0</v>
      </c>
      <c r="I520" s="63">
        <v>0</v>
      </c>
      <c r="J520" s="63">
        <v>0</v>
      </c>
      <c r="K520" s="63">
        <v>0</v>
      </c>
      <c r="L520" s="63">
        <v>0</v>
      </c>
      <c r="M520" s="63">
        <v>0</v>
      </c>
      <c r="N520" s="63">
        <v>0</v>
      </c>
      <c r="O520" s="63">
        <v>0</v>
      </c>
      <c r="P520" s="63">
        <v>12</v>
      </c>
      <c r="Q520" s="63">
        <v>0</v>
      </c>
      <c r="R520" s="63">
        <v>0</v>
      </c>
      <c r="S520" s="63">
        <v>17</v>
      </c>
      <c r="T520" s="63">
        <v>1</v>
      </c>
      <c r="U520" s="63">
        <v>0</v>
      </c>
      <c r="V520" s="63">
        <v>0</v>
      </c>
      <c r="W520" s="63">
        <v>0</v>
      </c>
      <c r="X520" s="63">
        <v>5</v>
      </c>
      <c r="Y520" s="63">
        <v>3</v>
      </c>
      <c r="Z520" s="63">
        <v>3</v>
      </c>
      <c r="AA520" s="63">
        <v>2</v>
      </c>
      <c r="AB520" s="63">
        <v>18</v>
      </c>
      <c r="AC520" s="63">
        <v>0</v>
      </c>
      <c r="AD520" s="63">
        <v>1</v>
      </c>
      <c r="AE520" s="63">
        <v>2</v>
      </c>
      <c r="AF520" s="63">
        <v>5</v>
      </c>
      <c r="AG520" s="63">
        <v>0</v>
      </c>
      <c r="AH520" s="63">
        <v>28</v>
      </c>
      <c r="AI520" s="63">
        <v>21</v>
      </c>
      <c r="AJ520" s="63">
        <v>19</v>
      </c>
      <c r="AK520" s="63">
        <v>0</v>
      </c>
      <c r="AL520" s="63">
        <v>0</v>
      </c>
      <c r="AM520" s="63">
        <v>0</v>
      </c>
      <c r="AN520" s="63">
        <v>0</v>
      </c>
      <c r="AO520" s="63">
        <v>0</v>
      </c>
      <c r="AP520" s="63">
        <v>0</v>
      </c>
      <c r="AQ520" s="63">
        <v>17</v>
      </c>
      <c r="AR520" s="63">
        <v>27</v>
      </c>
      <c r="AS520" s="63">
        <v>13</v>
      </c>
      <c r="AT520" s="63">
        <v>0</v>
      </c>
      <c r="AU520" s="63">
        <v>0</v>
      </c>
      <c r="AV520" s="63">
        <v>0</v>
      </c>
      <c r="AW520" s="63">
        <v>3</v>
      </c>
      <c r="AX520" s="63">
        <v>3</v>
      </c>
      <c r="AY520" s="63">
        <v>0</v>
      </c>
      <c r="AZ520" s="63">
        <v>0</v>
      </c>
      <c r="BA520" s="63">
        <v>6</v>
      </c>
      <c r="BB520" s="63">
        <v>4</v>
      </c>
      <c r="BC520" s="63">
        <v>0</v>
      </c>
      <c r="BD520" s="63">
        <v>3</v>
      </c>
      <c r="BE520" s="63">
        <v>0</v>
      </c>
      <c r="BF520" s="63">
        <v>7</v>
      </c>
      <c r="BG520" s="63">
        <v>18</v>
      </c>
      <c r="BH520" s="63">
        <v>5</v>
      </c>
      <c r="BI520" s="63">
        <v>4</v>
      </c>
      <c r="BJ520" s="63">
        <v>8</v>
      </c>
      <c r="BK520" s="63">
        <v>5</v>
      </c>
      <c r="BL520" s="63">
        <v>15</v>
      </c>
      <c r="BM520" s="63">
        <v>34</v>
      </c>
      <c r="BN520" s="63">
        <v>5</v>
      </c>
      <c r="BO520" s="63">
        <v>0</v>
      </c>
      <c r="BP520" s="63">
        <v>2</v>
      </c>
      <c r="BQ520" s="63">
        <v>0</v>
      </c>
      <c r="BR520" s="63">
        <v>0</v>
      </c>
      <c r="BS520" s="63">
        <v>0</v>
      </c>
      <c r="BT520" s="63">
        <v>25</v>
      </c>
      <c r="BU520" s="63">
        <v>4</v>
      </c>
      <c r="BV520" s="63">
        <v>5</v>
      </c>
      <c r="BW520" s="63">
        <v>4</v>
      </c>
      <c r="BX520" s="63">
        <v>0</v>
      </c>
      <c r="BY520" s="63">
        <v>9</v>
      </c>
      <c r="BZ520" s="63">
        <v>5</v>
      </c>
      <c r="CA520" s="185"/>
    </row>
    <row r="521" spans="1:79" ht="15.75" x14ac:dyDescent="0.25">
      <c r="A521" s="63" t="s">
        <v>2323</v>
      </c>
      <c r="B521" s="63">
        <v>1</v>
      </c>
      <c r="C521" s="63">
        <v>1</v>
      </c>
      <c r="D521" s="63">
        <v>0</v>
      </c>
      <c r="E521" s="63">
        <v>0</v>
      </c>
      <c r="F521" s="63">
        <v>0</v>
      </c>
      <c r="G521" s="63">
        <v>0</v>
      </c>
      <c r="H521" s="63">
        <v>0</v>
      </c>
      <c r="I521" s="63">
        <v>0</v>
      </c>
      <c r="J521" s="63">
        <v>0</v>
      </c>
      <c r="K521" s="63">
        <v>0</v>
      </c>
      <c r="L521" s="63">
        <v>0</v>
      </c>
      <c r="M521" s="63">
        <v>11</v>
      </c>
      <c r="N521" s="63">
        <v>0</v>
      </c>
      <c r="O521" s="63">
        <v>1</v>
      </c>
      <c r="P521" s="63">
        <v>26</v>
      </c>
      <c r="Q521" s="63">
        <v>398</v>
      </c>
      <c r="R521" s="63">
        <v>313</v>
      </c>
      <c r="S521" s="63">
        <v>51</v>
      </c>
      <c r="T521" s="63">
        <v>387</v>
      </c>
      <c r="U521" s="63">
        <v>154</v>
      </c>
      <c r="V521" s="63">
        <v>3</v>
      </c>
      <c r="W521" s="63">
        <v>188</v>
      </c>
      <c r="X521" s="63">
        <v>709</v>
      </c>
      <c r="Y521" s="63">
        <v>430</v>
      </c>
      <c r="Z521" s="63">
        <v>525</v>
      </c>
      <c r="AA521" s="63">
        <v>211</v>
      </c>
      <c r="AB521" s="63">
        <v>10</v>
      </c>
      <c r="AC521" s="63">
        <v>113</v>
      </c>
      <c r="AD521" s="63">
        <v>2</v>
      </c>
      <c r="AE521" s="63">
        <v>9</v>
      </c>
      <c r="AF521" s="63">
        <v>20</v>
      </c>
      <c r="AG521" s="63">
        <v>1</v>
      </c>
      <c r="AH521" s="63">
        <v>102</v>
      </c>
      <c r="AI521" s="63">
        <v>444</v>
      </c>
      <c r="AJ521" s="63">
        <v>664</v>
      </c>
      <c r="AK521" s="63">
        <v>5</v>
      </c>
      <c r="AL521" s="63">
        <v>6</v>
      </c>
      <c r="AM521" s="63">
        <v>9</v>
      </c>
      <c r="AN521" s="63">
        <v>9</v>
      </c>
      <c r="AO521" s="63">
        <v>12</v>
      </c>
      <c r="AP521" s="63">
        <v>5</v>
      </c>
      <c r="AQ521" s="63">
        <v>141</v>
      </c>
      <c r="AR521" s="63">
        <v>1006</v>
      </c>
      <c r="AS521" s="63">
        <v>935</v>
      </c>
      <c r="AT521" s="63">
        <v>0</v>
      </c>
      <c r="AU521" s="63">
        <v>0</v>
      </c>
      <c r="AV521" s="63">
        <v>0</v>
      </c>
      <c r="AW521" s="63">
        <v>6</v>
      </c>
      <c r="AX521" s="63">
        <v>0</v>
      </c>
      <c r="AY521" s="63">
        <v>0</v>
      </c>
      <c r="AZ521" s="63">
        <v>0</v>
      </c>
      <c r="BA521" s="63">
        <v>0</v>
      </c>
      <c r="BB521" s="63">
        <v>0</v>
      </c>
      <c r="BC521" s="63">
        <v>0</v>
      </c>
      <c r="BD521" s="63">
        <v>0</v>
      </c>
      <c r="BE521" s="63">
        <v>0</v>
      </c>
      <c r="BF521" s="63">
        <v>0</v>
      </c>
      <c r="BG521" s="63">
        <v>0</v>
      </c>
      <c r="BH521" s="63">
        <v>1</v>
      </c>
      <c r="BI521" s="63">
        <v>0</v>
      </c>
      <c r="BJ521" s="63">
        <v>0</v>
      </c>
      <c r="BK521" s="63">
        <v>0</v>
      </c>
      <c r="BL521" s="63">
        <v>0</v>
      </c>
      <c r="BM521" s="63">
        <v>0</v>
      </c>
      <c r="BN521" s="63">
        <v>0</v>
      </c>
      <c r="BO521" s="63">
        <v>0</v>
      </c>
      <c r="BP521" s="63">
        <v>0</v>
      </c>
      <c r="BQ521" s="63">
        <v>0</v>
      </c>
      <c r="BR521" s="63">
        <v>0</v>
      </c>
      <c r="BS521" s="63">
        <v>0</v>
      </c>
      <c r="BT521" s="63">
        <v>0</v>
      </c>
      <c r="BU521" s="63">
        <v>0</v>
      </c>
      <c r="BV521" s="63">
        <v>0</v>
      </c>
      <c r="BW521" s="63">
        <v>0</v>
      </c>
      <c r="BX521" s="63">
        <v>0</v>
      </c>
      <c r="BY521" s="63">
        <v>3</v>
      </c>
      <c r="BZ521" s="63">
        <v>0</v>
      </c>
      <c r="CA521" s="185"/>
    </row>
    <row r="522" spans="1:79" ht="15.75" x14ac:dyDescent="0.25">
      <c r="A522" s="63" t="s">
        <v>2324</v>
      </c>
      <c r="B522" s="63">
        <v>0</v>
      </c>
      <c r="C522" s="63">
        <v>0</v>
      </c>
      <c r="D522" s="63">
        <v>0</v>
      </c>
      <c r="E522" s="63">
        <v>0</v>
      </c>
      <c r="F522" s="63">
        <v>0</v>
      </c>
      <c r="G522" s="63">
        <v>0</v>
      </c>
      <c r="H522" s="63">
        <v>0</v>
      </c>
      <c r="I522" s="63">
        <v>0</v>
      </c>
      <c r="J522" s="63">
        <v>0</v>
      </c>
      <c r="K522" s="63">
        <v>0</v>
      </c>
      <c r="L522" s="63">
        <v>0</v>
      </c>
      <c r="M522" s="63">
        <v>0</v>
      </c>
      <c r="N522" s="63">
        <v>0</v>
      </c>
      <c r="O522" s="63">
        <v>0</v>
      </c>
      <c r="P522" s="63">
        <v>16</v>
      </c>
      <c r="Q522" s="63">
        <v>41</v>
      </c>
      <c r="R522" s="63">
        <v>46</v>
      </c>
      <c r="S522" s="63">
        <v>5</v>
      </c>
      <c r="T522" s="63">
        <v>168</v>
      </c>
      <c r="U522" s="63">
        <v>11</v>
      </c>
      <c r="V522" s="63">
        <v>3</v>
      </c>
      <c r="W522" s="63">
        <v>67</v>
      </c>
      <c r="X522" s="63">
        <v>73</v>
      </c>
      <c r="Y522" s="63">
        <v>191</v>
      </c>
      <c r="Z522" s="63">
        <v>71</v>
      </c>
      <c r="AA522" s="63">
        <v>17</v>
      </c>
      <c r="AB522" s="63">
        <v>16</v>
      </c>
      <c r="AC522" s="63">
        <v>15</v>
      </c>
      <c r="AD522" s="63">
        <v>4</v>
      </c>
      <c r="AE522" s="63">
        <v>6</v>
      </c>
      <c r="AF522" s="63">
        <v>1</v>
      </c>
      <c r="AG522" s="63">
        <v>0</v>
      </c>
      <c r="AH522" s="63">
        <v>14</v>
      </c>
      <c r="AI522" s="63">
        <v>22</v>
      </c>
      <c r="AJ522" s="63">
        <v>127</v>
      </c>
      <c r="AK522" s="63">
        <v>5</v>
      </c>
      <c r="AL522" s="63">
        <v>1</v>
      </c>
      <c r="AM522" s="63">
        <v>1</v>
      </c>
      <c r="AN522" s="63">
        <v>2</v>
      </c>
      <c r="AO522" s="63">
        <v>1</v>
      </c>
      <c r="AP522" s="63">
        <v>2</v>
      </c>
      <c r="AQ522" s="63">
        <v>11</v>
      </c>
      <c r="AR522" s="63">
        <v>74</v>
      </c>
      <c r="AS522" s="63">
        <v>162</v>
      </c>
      <c r="AT522" s="63">
        <v>0</v>
      </c>
      <c r="AU522" s="63">
        <v>0</v>
      </c>
      <c r="AV522" s="63">
        <v>0</v>
      </c>
      <c r="AW522" s="63">
        <v>1</v>
      </c>
      <c r="AX522" s="63">
        <v>0</v>
      </c>
      <c r="AY522" s="63">
        <v>0</v>
      </c>
      <c r="AZ522" s="63">
        <v>0</v>
      </c>
      <c r="BA522" s="63">
        <v>0</v>
      </c>
      <c r="BB522" s="63">
        <v>0</v>
      </c>
      <c r="BC522" s="63">
        <v>0</v>
      </c>
      <c r="BD522" s="63">
        <v>0</v>
      </c>
      <c r="BE522" s="63">
        <v>0</v>
      </c>
      <c r="BF522" s="63">
        <v>0</v>
      </c>
      <c r="BG522" s="63">
        <v>0</v>
      </c>
      <c r="BH522" s="63">
        <v>0</v>
      </c>
      <c r="BI522" s="63">
        <v>0</v>
      </c>
      <c r="BJ522" s="63">
        <v>0</v>
      </c>
      <c r="BK522" s="63">
        <v>0</v>
      </c>
      <c r="BL522" s="63">
        <v>0</v>
      </c>
      <c r="BM522" s="63">
        <v>0</v>
      </c>
      <c r="BN522" s="63">
        <v>0</v>
      </c>
      <c r="BO522" s="63">
        <v>0</v>
      </c>
      <c r="BP522" s="63">
        <v>0</v>
      </c>
      <c r="BQ522" s="63">
        <v>0</v>
      </c>
      <c r="BR522" s="63">
        <v>0</v>
      </c>
      <c r="BS522" s="63">
        <v>0</v>
      </c>
      <c r="BT522" s="63">
        <v>0</v>
      </c>
      <c r="BU522" s="63">
        <v>0</v>
      </c>
      <c r="BV522" s="63">
        <v>0</v>
      </c>
      <c r="BW522" s="63">
        <v>0</v>
      </c>
      <c r="BX522" s="63">
        <v>0</v>
      </c>
      <c r="BY522" s="63">
        <v>0</v>
      </c>
      <c r="BZ522" s="63">
        <v>0</v>
      </c>
      <c r="CA522" s="185"/>
    </row>
    <row r="523" spans="1:79" ht="15.75" x14ac:dyDescent="0.25">
      <c r="A523" s="63" t="s">
        <v>2325</v>
      </c>
      <c r="B523" s="63">
        <v>0</v>
      </c>
      <c r="C523" s="63">
        <v>0</v>
      </c>
      <c r="D523" s="63">
        <v>0</v>
      </c>
      <c r="E523" s="63">
        <v>0</v>
      </c>
      <c r="F523" s="63">
        <v>11</v>
      </c>
      <c r="G523" s="63">
        <v>112</v>
      </c>
      <c r="H523" s="63">
        <v>36</v>
      </c>
      <c r="I523" s="63">
        <v>67</v>
      </c>
      <c r="J523" s="63">
        <v>65</v>
      </c>
      <c r="K523" s="63">
        <v>86</v>
      </c>
      <c r="L523" s="63">
        <v>0</v>
      </c>
      <c r="M523" s="63">
        <v>0</v>
      </c>
      <c r="N523" s="63">
        <v>0</v>
      </c>
      <c r="O523" s="63">
        <v>0</v>
      </c>
      <c r="P523" s="63">
        <v>0</v>
      </c>
      <c r="Q523" s="63">
        <v>0</v>
      </c>
      <c r="R523" s="63">
        <v>0</v>
      </c>
      <c r="S523" s="63">
        <v>0</v>
      </c>
      <c r="T523" s="63">
        <v>0</v>
      </c>
      <c r="U523" s="63">
        <v>0</v>
      </c>
      <c r="V523" s="63">
        <v>0</v>
      </c>
      <c r="W523" s="63">
        <v>0</v>
      </c>
      <c r="X523" s="63">
        <v>0</v>
      </c>
      <c r="Y523" s="63">
        <v>0</v>
      </c>
      <c r="Z523" s="63">
        <v>0</v>
      </c>
      <c r="AA523" s="63">
        <v>0</v>
      </c>
      <c r="AB523" s="63">
        <v>0</v>
      </c>
      <c r="AC523" s="63">
        <v>0</v>
      </c>
      <c r="AD523" s="63">
        <v>0</v>
      </c>
      <c r="AE523" s="63">
        <v>0</v>
      </c>
      <c r="AF523" s="63">
        <v>0</v>
      </c>
      <c r="AG523" s="63">
        <v>0</v>
      </c>
      <c r="AH523" s="63">
        <v>0</v>
      </c>
      <c r="AI523" s="63">
        <v>0</v>
      </c>
      <c r="AJ523" s="63">
        <v>0</v>
      </c>
      <c r="AK523" s="63">
        <v>2</v>
      </c>
      <c r="AL523" s="63">
        <v>4</v>
      </c>
      <c r="AM523" s="63">
        <v>2</v>
      </c>
      <c r="AN523" s="63">
        <v>0</v>
      </c>
      <c r="AO523" s="63">
        <v>0</v>
      </c>
      <c r="AP523" s="63">
        <v>0</v>
      </c>
      <c r="AQ523" s="63">
        <v>1</v>
      </c>
      <c r="AR523" s="63">
        <v>0</v>
      </c>
      <c r="AS523" s="63">
        <v>0</v>
      </c>
      <c r="AT523" s="63">
        <v>0</v>
      </c>
      <c r="AU523" s="63">
        <v>1</v>
      </c>
      <c r="AV523" s="63">
        <v>0</v>
      </c>
      <c r="AW523" s="63">
        <v>0</v>
      </c>
      <c r="AX523" s="63">
        <v>0</v>
      </c>
      <c r="AY523" s="63">
        <v>0</v>
      </c>
      <c r="AZ523" s="63">
        <v>0</v>
      </c>
      <c r="BA523" s="63">
        <v>0</v>
      </c>
      <c r="BB523" s="63">
        <v>0</v>
      </c>
      <c r="BC523" s="63">
        <v>0</v>
      </c>
      <c r="BD523" s="63">
        <v>0</v>
      </c>
      <c r="BE523" s="63">
        <v>0</v>
      </c>
      <c r="BF523" s="63">
        <v>0</v>
      </c>
      <c r="BG523" s="63">
        <v>0</v>
      </c>
      <c r="BH523" s="63">
        <v>0</v>
      </c>
      <c r="BI523" s="63">
        <v>0</v>
      </c>
      <c r="BJ523" s="63">
        <v>0</v>
      </c>
      <c r="BK523" s="63">
        <v>0</v>
      </c>
      <c r="BL523" s="63">
        <v>0</v>
      </c>
      <c r="BM523" s="63">
        <v>0</v>
      </c>
      <c r="BN523" s="63">
        <v>0</v>
      </c>
      <c r="BO523" s="63">
        <v>0</v>
      </c>
      <c r="BP523" s="63">
        <v>0</v>
      </c>
      <c r="BQ523" s="63">
        <v>0</v>
      </c>
      <c r="BR523" s="63">
        <v>0</v>
      </c>
      <c r="BS523" s="63">
        <v>2</v>
      </c>
      <c r="BT523" s="63">
        <v>1</v>
      </c>
      <c r="BU523" s="63">
        <v>0</v>
      </c>
      <c r="BV523" s="63">
        <v>0</v>
      </c>
      <c r="BW523" s="63">
        <v>0</v>
      </c>
      <c r="BX523" s="63">
        <v>0</v>
      </c>
      <c r="BY523" s="63">
        <v>0</v>
      </c>
      <c r="BZ523" s="63">
        <v>0</v>
      </c>
      <c r="CA523" s="185"/>
    </row>
    <row r="524" spans="1:79" ht="15.75" x14ac:dyDescent="0.25">
      <c r="A524" s="63" t="s">
        <v>2326</v>
      </c>
      <c r="B524" s="63">
        <v>0</v>
      </c>
      <c r="C524" s="63">
        <v>0</v>
      </c>
      <c r="D524" s="63">
        <v>0</v>
      </c>
      <c r="E524" s="63">
        <v>0</v>
      </c>
      <c r="F524" s="63">
        <v>130</v>
      </c>
      <c r="G524" s="63">
        <v>368</v>
      </c>
      <c r="H524" s="63">
        <v>338</v>
      </c>
      <c r="I524" s="63">
        <v>289</v>
      </c>
      <c r="J524" s="63">
        <v>270</v>
      </c>
      <c r="K524" s="63">
        <v>214</v>
      </c>
      <c r="L524" s="63">
        <v>0</v>
      </c>
      <c r="M524" s="63">
        <v>0</v>
      </c>
      <c r="N524" s="63">
        <v>1</v>
      </c>
      <c r="O524" s="63">
        <v>0</v>
      </c>
      <c r="P524" s="63">
        <v>0</v>
      </c>
      <c r="Q524" s="63">
        <v>0</v>
      </c>
      <c r="R524" s="63">
        <v>0</v>
      </c>
      <c r="S524" s="63">
        <v>0</v>
      </c>
      <c r="T524" s="63">
        <v>0</v>
      </c>
      <c r="U524" s="63">
        <v>0</v>
      </c>
      <c r="V524" s="63">
        <v>0</v>
      </c>
      <c r="W524" s="63">
        <v>0</v>
      </c>
      <c r="X524" s="63">
        <v>0</v>
      </c>
      <c r="Y524" s="63">
        <v>0</v>
      </c>
      <c r="Z524" s="63">
        <v>0</v>
      </c>
      <c r="AA524" s="63">
        <v>0</v>
      </c>
      <c r="AB524" s="63">
        <v>0</v>
      </c>
      <c r="AC524" s="63">
        <v>0</v>
      </c>
      <c r="AD524" s="63">
        <v>0</v>
      </c>
      <c r="AE524" s="63">
        <v>0</v>
      </c>
      <c r="AF524" s="63">
        <v>0</v>
      </c>
      <c r="AG524" s="63">
        <v>0</v>
      </c>
      <c r="AH524" s="63">
        <v>0</v>
      </c>
      <c r="AI524" s="63">
        <v>0</v>
      </c>
      <c r="AJ524" s="63">
        <v>0</v>
      </c>
      <c r="AK524" s="63">
        <v>157</v>
      </c>
      <c r="AL524" s="63">
        <v>308</v>
      </c>
      <c r="AM524" s="63">
        <v>131</v>
      </c>
      <c r="AN524" s="63">
        <v>0</v>
      </c>
      <c r="AO524" s="63">
        <v>0</v>
      </c>
      <c r="AP524" s="63">
        <v>0</v>
      </c>
      <c r="AQ524" s="63">
        <v>0</v>
      </c>
      <c r="AR524" s="63">
        <v>0</v>
      </c>
      <c r="AS524" s="63">
        <v>1</v>
      </c>
      <c r="AT524" s="63">
        <v>0</v>
      </c>
      <c r="AU524" s="63">
        <v>0</v>
      </c>
      <c r="AV524" s="63">
        <v>0</v>
      </c>
      <c r="AW524" s="63">
        <v>0</v>
      </c>
      <c r="AX524" s="63">
        <v>0</v>
      </c>
      <c r="AY524" s="63">
        <v>0</v>
      </c>
      <c r="AZ524" s="63">
        <v>0</v>
      </c>
      <c r="BA524" s="63">
        <v>0</v>
      </c>
      <c r="BB524" s="63">
        <v>0</v>
      </c>
      <c r="BC524" s="63">
        <v>0</v>
      </c>
      <c r="BD524" s="63">
        <v>0</v>
      </c>
      <c r="BE524" s="63">
        <v>0</v>
      </c>
      <c r="BF524" s="63">
        <v>0</v>
      </c>
      <c r="BG524" s="63">
        <v>0</v>
      </c>
      <c r="BH524" s="63">
        <v>0</v>
      </c>
      <c r="BI524" s="63">
        <v>0</v>
      </c>
      <c r="BJ524" s="63">
        <v>0</v>
      </c>
      <c r="BK524" s="63">
        <v>0</v>
      </c>
      <c r="BL524" s="63">
        <v>0</v>
      </c>
      <c r="BM524" s="63">
        <v>0</v>
      </c>
      <c r="BN524" s="63">
        <v>0</v>
      </c>
      <c r="BO524" s="63">
        <v>0</v>
      </c>
      <c r="BP524" s="63">
        <v>0</v>
      </c>
      <c r="BQ524" s="63">
        <v>0</v>
      </c>
      <c r="BR524" s="63">
        <v>3</v>
      </c>
      <c r="BS524" s="63">
        <v>3</v>
      </c>
      <c r="BT524" s="63">
        <v>9</v>
      </c>
      <c r="BU524" s="63">
        <v>0</v>
      </c>
      <c r="BV524" s="63">
        <v>0</v>
      </c>
      <c r="BW524" s="63">
        <v>0</v>
      </c>
      <c r="BX524" s="63">
        <v>0</v>
      </c>
      <c r="BY524" s="63">
        <v>0</v>
      </c>
      <c r="BZ524" s="63">
        <v>0</v>
      </c>
      <c r="CA524" s="185"/>
    </row>
    <row r="525" spans="1:79" ht="15.75" x14ac:dyDescent="0.25">
      <c r="A525" s="63" t="s">
        <v>2327</v>
      </c>
      <c r="B525" s="63">
        <v>0</v>
      </c>
      <c r="C525" s="63">
        <v>0</v>
      </c>
      <c r="D525" s="63">
        <v>0</v>
      </c>
      <c r="E525" s="63">
        <v>0</v>
      </c>
      <c r="F525" s="63">
        <v>44</v>
      </c>
      <c r="G525" s="63">
        <v>102</v>
      </c>
      <c r="H525" s="63">
        <v>191</v>
      </c>
      <c r="I525" s="63">
        <v>117</v>
      </c>
      <c r="J525" s="63">
        <v>157</v>
      </c>
      <c r="K525" s="63">
        <v>80</v>
      </c>
      <c r="L525" s="63">
        <v>0</v>
      </c>
      <c r="M525" s="63">
        <v>0</v>
      </c>
      <c r="N525" s="63">
        <v>0</v>
      </c>
      <c r="O525" s="63">
        <v>0</v>
      </c>
      <c r="P525" s="63">
        <v>0</v>
      </c>
      <c r="Q525" s="63">
        <v>0</v>
      </c>
      <c r="R525" s="63">
        <v>0</v>
      </c>
      <c r="S525" s="63">
        <v>0</v>
      </c>
      <c r="T525" s="63">
        <v>0</v>
      </c>
      <c r="U525" s="63">
        <v>0</v>
      </c>
      <c r="V525" s="63">
        <v>0</v>
      </c>
      <c r="W525" s="63">
        <v>0</v>
      </c>
      <c r="X525" s="63">
        <v>0</v>
      </c>
      <c r="Y525" s="63">
        <v>0</v>
      </c>
      <c r="Z525" s="63">
        <v>0</v>
      </c>
      <c r="AA525" s="63">
        <v>0</v>
      </c>
      <c r="AB525" s="63">
        <v>0</v>
      </c>
      <c r="AC525" s="63">
        <v>0</v>
      </c>
      <c r="AD525" s="63">
        <v>0</v>
      </c>
      <c r="AE525" s="63">
        <v>0</v>
      </c>
      <c r="AF525" s="63">
        <v>0</v>
      </c>
      <c r="AG525" s="63">
        <v>0</v>
      </c>
      <c r="AH525" s="63">
        <v>0</v>
      </c>
      <c r="AI525" s="63">
        <v>0</v>
      </c>
      <c r="AJ525" s="63">
        <v>0</v>
      </c>
      <c r="AK525" s="63">
        <v>24</v>
      </c>
      <c r="AL525" s="63">
        <v>20</v>
      </c>
      <c r="AM525" s="63">
        <v>16</v>
      </c>
      <c r="AN525" s="63">
        <v>0</v>
      </c>
      <c r="AO525" s="63">
        <v>0</v>
      </c>
      <c r="AP525" s="63">
        <v>0</v>
      </c>
      <c r="AQ525" s="63">
        <v>0</v>
      </c>
      <c r="AR525" s="63">
        <v>0</v>
      </c>
      <c r="AS525" s="63">
        <v>0</v>
      </c>
      <c r="AT525" s="63">
        <v>0</v>
      </c>
      <c r="AU525" s="63">
        <v>0</v>
      </c>
      <c r="AV525" s="63">
        <v>0</v>
      </c>
      <c r="AW525" s="63">
        <v>0</v>
      </c>
      <c r="AX525" s="63">
        <v>0</v>
      </c>
      <c r="AY525" s="63">
        <v>0</v>
      </c>
      <c r="AZ525" s="63">
        <v>0</v>
      </c>
      <c r="BA525" s="63">
        <v>0</v>
      </c>
      <c r="BB525" s="63">
        <v>0</v>
      </c>
      <c r="BC525" s="63">
        <v>0</v>
      </c>
      <c r="BD525" s="63">
        <v>0</v>
      </c>
      <c r="BE525" s="63">
        <v>0</v>
      </c>
      <c r="BF525" s="63">
        <v>0</v>
      </c>
      <c r="BG525" s="63">
        <v>0</v>
      </c>
      <c r="BH525" s="63">
        <v>0</v>
      </c>
      <c r="BI525" s="63">
        <v>0</v>
      </c>
      <c r="BJ525" s="63">
        <v>0</v>
      </c>
      <c r="BK525" s="63">
        <v>0</v>
      </c>
      <c r="BL525" s="63">
        <v>0</v>
      </c>
      <c r="BM525" s="63">
        <v>0</v>
      </c>
      <c r="BN525" s="63">
        <v>0</v>
      </c>
      <c r="BO525" s="63">
        <v>0</v>
      </c>
      <c r="BP525" s="63">
        <v>0</v>
      </c>
      <c r="BQ525" s="63">
        <v>0</v>
      </c>
      <c r="BR525" s="63">
        <v>0</v>
      </c>
      <c r="BS525" s="63">
        <v>0</v>
      </c>
      <c r="BT525" s="63">
        <v>0</v>
      </c>
      <c r="BU525" s="63">
        <v>0</v>
      </c>
      <c r="BV525" s="63">
        <v>0</v>
      </c>
      <c r="BW525" s="63">
        <v>0</v>
      </c>
      <c r="BX525" s="63">
        <v>0</v>
      </c>
      <c r="BY525" s="63">
        <v>0</v>
      </c>
      <c r="BZ525" s="63">
        <v>0</v>
      </c>
      <c r="CA525" s="185"/>
    </row>
    <row r="526" spans="1:79" ht="15.75" x14ac:dyDescent="0.25">
      <c r="A526" s="63" t="s">
        <v>2328</v>
      </c>
      <c r="B526" s="63">
        <v>0</v>
      </c>
      <c r="C526" s="63">
        <v>0</v>
      </c>
      <c r="D526" s="63">
        <v>0</v>
      </c>
      <c r="E526" s="63">
        <v>0</v>
      </c>
      <c r="F526" s="63">
        <v>0</v>
      </c>
      <c r="G526" s="63">
        <v>0</v>
      </c>
      <c r="H526" s="63">
        <v>0</v>
      </c>
      <c r="I526" s="63">
        <v>0</v>
      </c>
      <c r="J526" s="63">
        <v>0</v>
      </c>
      <c r="K526" s="63">
        <v>0</v>
      </c>
      <c r="L526" s="63">
        <v>15</v>
      </c>
      <c r="M526" s="63">
        <v>0</v>
      </c>
      <c r="N526" s="63">
        <v>0</v>
      </c>
      <c r="O526" s="63">
        <v>282</v>
      </c>
      <c r="P526" s="63">
        <v>0</v>
      </c>
      <c r="Q526" s="63">
        <v>0</v>
      </c>
      <c r="R526" s="63">
        <v>0</v>
      </c>
      <c r="S526" s="63">
        <v>0</v>
      </c>
      <c r="T526" s="63">
        <v>0</v>
      </c>
      <c r="U526" s="63">
        <v>0</v>
      </c>
      <c r="V526" s="63">
        <v>0</v>
      </c>
      <c r="W526" s="63">
        <v>0</v>
      </c>
      <c r="X526" s="63">
        <v>0</v>
      </c>
      <c r="Y526" s="63">
        <v>0</v>
      </c>
      <c r="Z526" s="63">
        <v>0</v>
      </c>
      <c r="AA526" s="63">
        <v>0</v>
      </c>
      <c r="AB526" s="63">
        <v>0</v>
      </c>
      <c r="AC526" s="63">
        <v>0</v>
      </c>
      <c r="AD526" s="63">
        <v>0</v>
      </c>
      <c r="AE526" s="63">
        <v>0</v>
      </c>
      <c r="AF526" s="63">
        <v>0</v>
      </c>
      <c r="AG526" s="63">
        <v>0</v>
      </c>
      <c r="AH526" s="63">
        <v>0</v>
      </c>
      <c r="AI526" s="63">
        <v>0</v>
      </c>
      <c r="AJ526" s="63">
        <v>0</v>
      </c>
      <c r="AK526" s="63">
        <v>0</v>
      </c>
      <c r="AL526" s="63">
        <v>0</v>
      </c>
      <c r="AM526" s="63">
        <v>0</v>
      </c>
      <c r="AN526" s="63">
        <v>0</v>
      </c>
      <c r="AO526" s="63">
        <v>0</v>
      </c>
      <c r="AP526" s="63">
        <v>0</v>
      </c>
      <c r="AQ526" s="63">
        <v>0</v>
      </c>
      <c r="AR526" s="63">
        <v>0</v>
      </c>
      <c r="AS526" s="63">
        <v>0</v>
      </c>
      <c r="AT526" s="63">
        <v>0</v>
      </c>
      <c r="AU526" s="63">
        <v>0</v>
      </c>
      <c r="AV526" s="63">
        <v>0</v>
      </c>
      <c r="AW526" s="63">
        <v>0</v>
      </c>
      <c r="AX526" s="63">
        <v>0</v>
      </c>
      <c r="AY526" s="63">
        <v>0</v>
      </c>
      <c r="AZ526" s="63">
        <v>0</v>
      </c>
      <c r="BA526" s="63">
        <v>0</v>
      </c>
      <c r="BB526" s="63">
        <v>0</v>
      </c>
      <c r="BC526" s="63">
        <v>0</v>
      </c>
      <c r="BD526" s="63">
        <v>0</v>
      </c>
      <c r="BE526" s="63">
        <v>0</v>
      </c>
      <c r="BF526" s="63">
        <v>0</v>
      </c>
      <c r="BG526" s="63">
        <v>0</v>
      </c>
      <c r="BH526" s="63">
        <v>0</v>
      </c>
      <c r="BI526" s="63">
        <v>0</v>
      </c>
      <c r="BJ526" s="63">
        <v>0</v>
      </c>
      <c r="BK526" s="63">
        <v>0</v>
      </c>
      <c r="BL526" s="63">
        <v>0</v>
      </c>
      <c r="BM526" s="63">
        <v>0</v>
      </c>
      <c r="BN526" s="63">
        <v>0</v>
      </c>
      <c r="BO526" s="63">
        <v>0</v>
      </c>
      <c r="BP526" s="63">
        <v>0</v>
      </c>
      <c r="BQ526" s="63">
        <v>0</v>
      </c>
      <c r="BR526" s="63">
        <v>0</v>
      </c>
      <c r="BS526" s="63">
        <v>0</v>
      </c>
      <c r="BT526" s="63">
        <v>0</v>
      </c>
      <c r="BU526" s="63">
        <v>0</v>
      </c>
      <c r="BV526" s="63">
        <v>0</v>
      </c>
      <c r="BW526" s="63">
        <v>0</v>
      </c>
      <c r="BX526" s="63">
        <v>0</v>
      </c>
      <c r="BY526" s="63">
        <v>0</v>
      </c>
      <c r="BZ526" s="63">
        <v>0</v>
      </c>
      <c r="CA526" s="185"/>
    </row>
    <row r="527" spans="1:79" ht="15.75" x14ac:dyDescent="0.25">
      <c r="A527" s="63" t="s">
        <v>2329</v>
      </c>
      <c r="B527" s="63">
        <v>0</v>
      </c>
      <c r="C527" s="63">
        <v>0</v>
      </c>
      <c r="D527" s="63">
        <v>0</v>
      </c>
      <c r="E527" s="63">
        <v>0</v>
      </c>
      <c r="F527" s="63">
        <v>265</v>
      </c>
      <c r="G527" s="63">
        <v>680</v>
      </c>
      <c r="H527" s="63">
        <v>345</v>
      </c>
      <c r="I527" s="63">
        <v>664</v>
      </c>
      <c r="J527" s="63">
        <v>834</v>
      </c>
      <c r="K527" s="63">
        <v>558</v>
      </c>
      <c r="L527" s="63">
        <v>3</v>
      </c>
      <c r="M527" s="63">
        <v>0</v>
      </c>
      <c r="N527" s="63">
        <v>0</v>
      </c>
      <c r="O527" s="63">
        <v>0</v>
      </c>
      <c r="P527" s="63">
        <v>0</v>
      </c>
      <c r="Q527" s="63">
        <v>0</v>
      </c>
      <c r="R527" s="63">
        <v>0</v>
      </c>
      <c r="S527" s="63">
        <v>0</v>
      </c>
      <c r="T527" s="63">
        <v>0</v>
      </c>
      <c r="U527" s="63">
        <v>0</v>
      </c>
      <c r="V527" s="63">
        <v>1</v>
      </c>
      <c r="W527" s="63">
        <v>0</v>
      </c>
      <c r="X527" s="63">
        <v>0</v>
      </c>
      <c r="Y527" s="63">
        <v>0</v>
      </c>
      <c r="Z527" s="63">
        <v>0</v>
      </c>
      <c r="AA527" s="63">
        <v>0</v>
      </c>
      <c r="AB527" s="63">
        <v>3</v>
      </c>
      <c r="AC527" s="63">
        <v>12</v>
      </c>
      <c r="AD527" s="63">
        <v>6</v>
      </c>
      <c r="AE527" s="63">
        <v>0</v>
      </c>
      <c r="AF527" s="63">
        <v>0</v>
      </c>
      <c r="AG527" s="63">
        <v>0</v>
      </c>
      <c r="AH527" s="63">
        <v>0</v>
      </c>
      <c r="AI527" s="63">
        <v>0</v>
      </c>
      <c r="AJ527" s="63">
        <v>0</v>
      </c>
      <c r="AK527" s="63">
        <v>1961</v>
      </c>
      <c r="AL527" s="63">
        <v>1756</v>
      </c>
      <c r="AM527" s="63">
        <v>600</v>
      </c>
      <c r="AN527" s="63">
        <v>0</v>
      </c>
      <c r="AO527" s="63">
        <v>0</v>
      </c>
      <c r="AP527" s="63">
        <v>0</v>
      </c>
      <c r="AQ527" s="63">
        <v>2</v>
      </c>
      <c r="AR527" s="63">
        <v>0</v>
      </c>
      <c r="AS527" s="63">
        <v>0</v>
      </c>
      <c r="AT527" s="63">
        <v>2</v>
      </c>
      <c r="AU527" s="63">
        <v>6</v>
      </c>
      <c r="AV527" s="63">
        <v>1</v>
      </c>
      <c r="AW527" s="63">
        <v>0</v>
      </c>
      <c r="AX527" s="63">
        <v>0</v>
      </c>
      <c r="AY527" s="63">
        <v>0</v>
      </c>
      <c r="AZ527" s="63">
        <v>0</v>
      </c>
      <c r="BA527" s="63">
        <v>0</v>
      </c>
      <c r="BB527" s="63">
        <v>0</v>
      </c>
      <c r="BC527" s="63">
        <v>0</v>
      </c>
      <c r="BD527" s="63">
        <v>0</v>
      </c>
      <c r="BE527" s="63">
        <v>0</v>
      </c>
      <c r="BF527" s="63">
        <v>0</v>
      </c>
      <c r="BG527" s="63">
        <v>0</v>
      </c>
      <c r="BH527" s="63">
        <v>0</v>
      </c>
      <c r="BI527" s="63">
        <v>1</v>
      </c>
      <c r="BJ527" s="63">
        <v>5</v>
      </c>
      <c r="BK527" s="63">
        <v>0</v>
      </c>
      <c r="BL527" s="63">
        <v>0</v>
      </c>
      <c r="BM527" s="63">
        <v>0</v>
      </c>
      <c r="BN527" s="63">
        <v>0</v>
      </c>
      <c r="BO527" s="63">
        <v>0</v>
      </c>
      <c r="BP527" s="63">
        <v>0</v>
      </c>
      <c r="BQ527" s="63">
        <v>0</v>
      </c>
      <c r="BR527" s="63">
        <v>5</v>
      </c>
      <c r="BS527" s="63">
        <v>21</v>
      </c>
      <c r="BT527" s="63">
        <v>14</v>
      </c>
      <c r="BU527" s="63">
        <v>0</v>
      </c>
      <c r="BV527" s="63">
        <v>0</v>
      </c>
      <c r="BW527" s="63">
        <v>0</v>
      </c>
      <c r="BX527" s="63">
        <v>0</v>
      </c>
      <c r="BY527" s="63">
        <v>0</v>
      </c>
      <c r="BZ527" s="63">
        <v>0</v>
      </c>
      <c r="CA527" s="185"/>
    </row>
    <row r="528" spans="1:79" ht="15.75" x14ac:dyDescent="0.25">
      <c r="A528" s="63" t="s">
        <v>2330</v>
      </c>
      <c r="B528" s="63">
        <v>0</v>
      </c>
      <c r="C528" s="63">
        <v>0</v>
      </c>
      <c r="D528" s="63">
        <v>0</v>
      </c>
      <c r="E528" s="63">
        <v>0</v>
      </c>
      <c r="F528" s="63">
        <v>841</v>
      </c>
      <c r="G528" s="63">
        <v>90</v>
      </c>
      <c r="H528" s="63">
        <v>109</v>
      </c>
      <c r="I528" s="63">
        <v>4332</v>
      </c>
      <c r="J528" s="63">
        <v>183</v>
      </c>
      <c r="K528" s="63">
        <v>197</v>
      </c>
      <c r="L528" s="63">
        <v>0</v>
      </c>
      <c r="M528" s="63">
        <v>0</v>
      </c>
      <c r="N528" s="63">
        <v>0</v>
      </c>
      <c r="O528" s="63">
        <v>0</v>
      </c>
      <c r="P528" s="63">
        <v>0</v>
      </c>
      <c r="Q528" s="63">
        <v>0</v>
      </c>
      <c r="R528" s="63">
        <v>4</v>
      </c>
      <c r="S528" s="63">
        <v>0</v>
      </c>
      <c r="T528" s="63">
        <v>0</v>
      </c>
      <c r="U528" s="63">
        <v>0</v>
      </c>
      <c r="V528" s="63">
        <v>0</v>
      </c>
      <c r="W528" s="63">
        <v>0</v>
      </c>
      <c r="X528" s="63">
        <v>0</v>
      </c>
      <c r="Y528" s="63">
        <v>0</v>
      </c>
      <c r="Z528" s="63">
        <v>0</v>
      </c>
      <c r="AA528" s="63">
        <v>0</v>
      </c>
      <c r="AB528" s="63">
        <v>2</v>
      </c>
      <c r="AC528" s="63">
        <v>8</v>
      </c>
      <c r="AD528" s="63">
        <v>7</v>
      </c>
      <c r="AE528" s="63">
        <v>0</v>
      </c>
      <c r="AF528" s="63">
        <v>0</v>
      </c>
      <c r="AG528" s="63">
        <v>0</v>
      </c>
      <c r="AH528" s="63">
        <v>0</v>
      </c>
      <c r="AI528" s="63">
        <v>0</v>
      </c>
      <c r="AJ528" s="63">
        <v>0</v>
      </c>
      <c r="AK528" s="63">
        <v>3963</v>
      </c>
      <c r="AL528" s="63">
        <v>4823</v>
      </c>
      <c r="AM528" s="63">
        <v>1536</v>
      </c>
      <c r="AN528" s="63">
        <v>0</v>
      </c>
      <c r="AO528" s="63">
        <v>12</v>
      </c>
      <c r="AP528" s="63">
        <v>0</v>
      </c>
      <c r="AQ528" s="63">
        <v>0</v>
      </c>
      <c r="AR528" s="63">
        <v>0</v>
      </c>
      <c r="AS528" s="63">
        <v>0</v>
      </c>
      <c r="AT528" s="63">
        <v>0</v>
      </c>
      <c r="AU528" s="63">
        <v>0</v>
      </c>
      <c r="AV528" s="63">
        <v>0</v>
      </c>
      <c r="AW528" s="63">
        <v>0</v>
      </c>
      <c r="AX528" s="63">
        <v>0</v>
      </c>
      <c r="AY528" s="63">
        <v>0</v>
      </c>
      <c r="AZ528" s="63">
        <v>0</v>
      </c>
      <c r="BA528" s="63">
        <v>0</v>
      </c>
      <c r="BB528" s="63">
        <v>0</v>
      </c>
      <c r="BC528" s="63">
        <v>0</v>
      </c>
      <c r="BD528" s="63">
        <v>0</v>
      </c>
      <c r="BE528" s="63">
        <v>0</v>
      </c>
      <c r="BF528" s="63">
        <v>0</v>
      </c>
      <c r="BG528" s="63">
        <v>0</v>
      </c>
      <c r="BH528" s="63">
        <v>0</v>
      </c>
      <c r="BI528" s="63">
        <v>0</v>
      </c>
      <c r="BJ528" s="63">
        <v>0</v>
      </c>
      <c r="BK528" s="63">
        <v>0</v>
      </c>
      <c r="BL528" s="63">
        <v>0</v>
      </c>
      <c r="BM528" s="63">
        <v>0</v>
      </c>
      <c r="BN528" s="63">
        <v>0</v>
      </c>
      <c r="BO528" s="63">
        <v>0</v>
      </c>
      <c r="BP528" s="63">
        <v>0</v>
      </c>
      <c r="BQ528" s="63">
        <v>0</v>
      </c>
      <c r="BR528" s="63">
        <v>0</v>
      </c>
      <c r="BS528" s="63">
        <v>27</v>
      </c>
      <c r="BT528" s="63">
        <v>9</v>
      </c>
      <c r="BU528" s="63">
        <v>1</v>
      </c>
      <c r="BV528" s="63">
        <v>0</v>
      </c>
      <c r="BW528" s="63">
        <v>1</v>
      </c>
      <c r="BX528" s="63">
        <v>0</v>
      </c>
      <c r="BY528" s="63">
        <v>0</v>
      </c>
      <c r="BZ528" s="63">
        <v>0</v>
      </c>
      <c r="CA528" s="185"/>
    </row>
    <row r="529" spans="1:79" ht="15.75" x14ac:dyDescent="0.25">
      <c r="A529" s="63" t="s">
        <v>2331</v>
      </c>
      <c r="B529" s="63">
        <v>0</v>
      </c>
      <c r="C529" s="63">
        <v>0</v>
      </c>
      <c r="D529" s="63">
        <v>1</v>
      </c>
      <c r="E529" s="63">
        <v>0</v>
      </c>
      <c r="F529" s="63">
        <v>302</v>
      </c>
      <c r="G529" s="63">
        <v>594</v>
      </c>
      <c r="H529" s="63">
        <v>223</v>
      </c>
      <c r="I529" s="63">
        <v>114</v>
      </c>
      <c r="J529" s="63">
        <v>291</v>
      </c>
      <c r="K529" s="63">
        <v>131</v>
      </c>
      <c r="L529" s="63">
        <v>1</v>
      </c>
      <c r="M529" s="63">
        <v>571</v>
      </c>
      <c r="N529" s="63">
        <v>40</v>
      </c>
      <c r="O529" s="63">
        <v>0</v>
      </c>
      <c r="P529" s="63">
        <v>0</v>
      </c>
      <c r="Q529" s="63">
        <v>0</v>
      </c>
      <c r="R529" s="63">
        <v>1</v>
      </c>
      <c r="S529" s="63">
        <v>0</v>
      </c>
      <c r="T529" s="63">
        <v>0</v>
      </c>
      <c r="U529" s="63">
        <v>0</v>
      </c>
      <c r="V529" s="63">
        <v>16</v>
      </c>
      <c r="W529" s="63">
        <v>0</v>
      </c>
      <c r="X529" s="63">
        <v>0</v>
      </c>
      <c r="Y529" s="63">
        <v>0</v>
      </c>
      <c r="Z529" s="63">
        <v>0</v>
      </c>
      <c r="AA529" s="63">
        <v>0</v>
      </c>
      <c r="AB529" s="63">
        <v>80</v>
      </c>
      <c r="AC529" s="63">
        <v>108</v>
      </c>
      <c r="AD529" s="63">
        <v>100</v>
      </c>
      <c r="AE529" s="63">
        <v>0</v>
      </c>
      <c r="AF529" s="63">
        <v>0</v>
      </c>
      <c r="AG529" s="63">
        <v>0</v>
      </c>
      <c r="AH529" s="63">
        <v>0</v>
      </c>
      <c r="AI529" s="63">
        <v>0</v>
      </c>
      <c r="AJ529" s="63">
        <v>0</v>
      </c>
      <c r="AK529" s="63">
        <v>1835</v>
      </c>
      <c r="AL529" s="63">
        <v>1448</v>
      </c>
      <c r="AM529" s="63">
        <v>573</v>
      </c>
      <c r="AN529" s="63">
        <v>96</v>
      </c>
      <c r="AO529" s="63">
        <v>592</v>
      </c>
      <c r="AP529" s="63">
        <v>90</v>
      </c>
      <c r="AQ529" s="63">
        <v>3</v>
      </c>
      <c r="AR529" s="63">
        <v>0</v>
      </c>
      <c r="AS529" s="63">
        <v>0</v>
      </c>
      <c r="AT529" s="63">
        <v>219</v>
      </c>
      <c r="AU529" s="63">
        <v>201</v>
      </c>
      <c r="AV529" s="63">
        <v>200</v>
      </c>
      <c r="AW529" s="63">
        <v>0</v>
      </c>
      <c r="AX529" s="63">
        <v>0</v>
      </c>
      <c r="AY529" s="63">
        <v>0</v>
      </c>
      <c r="AZ529" s="63">
        <v>0</v>
      </c>
      <c r="BA529" s="63">
        <v>0</v>
      </c>
      <c r="BB529" s="63">
        <v>0</v>
      </c>
      <c r="BC529" s="63">
        <v>0</v>
      </c>
      <c r="BD529" s="63">
        <v>0</v>
      </c>
      <c r="BE529" s="63">
        <v>0</v>
      </c>
      <c r="BF529" s="63">
        <v>0</v>
      </c>
      <c r="BG529" s="63">
        <v>0</v>
      </c>
      <c r="BH529" s="63">
        <v>0</v>
      </c>
      <c r="BI529" s="63">
        <v>2</v>
      </c>
      <c r="BJ529" s="63">
        <v>45</v>
      </c>
      <c r="BK529" s="63">
        <v>1</v>
      </c>
      <c r="BL529" s="63">
        <v>3</v>
      </c>
      <c r="BM529" s="63">
        <v>5</v>
      </c>
      <c r="BN529" s="63">
        <v>0</v>
      </c>
      <c r="BO529" s="63">
        <v>0</v>
      </c>
      <c r="BP529" s="63">
        <v>0</v>
      </c>
      <c r="BQ529" s="63">
        <v>0</v>
      </c>
      <c r="BR529" s="63">
        <v>4</v>
      </c>
      <c r="BS529" s="63">
        <v>13</v>
      </c>
      <c r="BT529" s="63">
        <v>11</v>
      </c>
      <c r="BU529" s="63">
        <v>23</v>
      </c>
      <c r="BV529" s="63">
        <v>9</v>
      </c>
      <c r="BW529" s="63">
        <v>70</v>
      </c>
      <c r="BX529" s="63">
        <v>0</v>
      </c>
      <c r="BY529" s="63">
        <v>0</v>
      </c>
      <c r="BZ529" s="63">
        <v>0</v>
      </c>
      <c r="CA529" s="185"/>
    </row>
    <row r="530" spans="1:79" ht="15.75" x14ac:dyDescent="0.25">
      <c r="A530" s="63" t="s">
        <v>2332</v>
      </c>
      <c r="B530" s="63">
        <v>0</v>
      </c>
      <c r="C530" s="63">
        <v>0</v>
      </c>
      <c r="D530" s="63">
        <v>0</v>
      </c>
      <c r="E530" s="63">
        <v>0</v>
      </c>
      <c r="F530" s="63">
        <v>0</v>
      </c>
      <c r="G530" s="63">
        <v>0</v>
      </c>
      <c r="H530" s="63">
        <v>0</v>
      </c>
      <c r="I530" s="63">
        <v>0</v>
      </c>
      <c r="J530" s="63">
        <v>0</v>
      </c>
      <c r="K530" s="63">
        <v>0</v>
      </c>
      <c r="L530" s="63">
        <v>1</v>
      </c>
      <c r="M530" s="63">
        <v>358</v>
      </c>
      <c r="N530" s="63">
        <v>4</v>
      </c>
      <c r="O530" s="63">
        <v>0</v>
      </c>
      <c r="P530" s="63">
        <v>0</v>
      </c>
      <c r="Q530" s="63">
        <v>0</v>
      </c>
      <c r="R530" s="63">
        <v>0</v>
      </c>
      <c r="S530" s="63">
        <v>0</v>
      </c>
      <c r="T530" s="63">
        <v>0</v>
      </c>
      <c r="U530" s="63">
        <v>0</v>
      </c>
      <c r="V530" s="63">
        <v>0</v>
      </c>
      <c r="W530" s="63">
        <v>0</v>
      </c>
      <c r="X530" s="63">
        <v>0</v>
      </c>
      <c r="Y530" s="63">
        <v>0</v>
      </c>
      <c r="Z530" s="63">
        <v>0</v>
      </c>
      <c r="AA530" s="63">
        <v>0</v>
      </c>
      <c r="AB530" s="63">
        <v>0</v>
      </c>
      <c r="AC530" s="63">
        <v>0</v>
      </c>
      <c r="AD530" s="63">
        <v>0</v>
      </c>
      <c r="AE530" s="63">
        <v>0</v>
      </c>
      <c r="AF530" s="63">
        <v>0</v>
      </c>
      <c r="AG530" s="63">
        <v>0</v>
      </c>
      <c r="AH530" s="63">
        <v>0</v>
      </c>
      <c r="AI530" s="63">
        <v>0</v>
      </c>
      <c r="AJ530" s="63">
        <v>0</v>
      </c>
      <c r="AK530" s="63">
        <v>0</v>
      </c>
      <c r="AL530" s="63">
        <v>0</v>
      </c>
      <c r="AM530" s="63">
        <v>0</v>
      </c>
      <c r="AN530" s="63">
        <v>0</v>
      </c>
      <c r="AO530" s="63">
        <v>0</v>
      </c>
      <c r="AP530" s="63">
        <v>0</v>
      </c>
      <c r="AQ530" s="63">
        <v>0</v>
      </c>
      <c r="AR530" s="63">
        <v>0</v>
      </c>
      <c r="AS530" s="63">
        <v>0</v>
      </c>
      <c r="AT530" s="63">
        <v>0</v>
      </c>
      <c r="AU530" s="63">
        <v>0</v>
      </c>
      <c r="AV530" s="63">
        <v>0</v>
      </c>
      <c r="AW530" s="63">
        <v>0</v>
      </c>
      <c r="AX530" s="63">
        <v>0</v>
      </c>
      <c r="AY530" s="63">
        <v>0</v>
      </c>
      <c r="AZ530" s="63">
        <v>0</v>
      </c>
      <c r="BA530" s="63">
        <v>0</v>
      </c>
      <c r="BB530" s="63">
        <v>0</v>
      </c>
      <c r="BC530" s="63">
        <v>0</v>
      </c>
      <c r="BD530" s="63">
        <v>0</v>
      </c>
      <c r="BE530" s="63">
        <v>0</v>
      </c>
      <c r="BF530" s="63">
        <v>0</v>
      </c>
      <c r="BG530" s="63">
        <v>0</v>
      </c>
      <c r="BH530" s="63">
        <v>0</v>
      </c>
      <c r="BI530" s="63">
        <v>0</v>
      </c>
      <c r="BJ530" s="63">
        <v>0</v>
      </c>
      <c r="BK530" s="63">
        <v>0</v>
      </c>
      <c r="BL530" s="63">
        <v>0</v>
      </c>
      <c r="BM530" s="63">
        <v>0</v>
      </c>
      <c r="BN530" s="63">
        <v>0</v>
      </c>
      <c r="BO530" s="63">
        <v>0</v>
      </c>
      <c r="BP530" s="63">
        <v>0</v>
      </c>
      <c r="BQ530" s="63">
        <v>0</v>
      </c>
      <c r="BR530" s="63">
        <v>0</v>
      </c>
      <c r="BS530" s="63">
        <v>0</v>
      </c>
      <c r="BT530" s="63">
        <v>0</v>
      </c>
      <c r="BU530" s="63">
        <v>0</v>
      </c>
      <c r="BV530" s="63">
        <v>0</v>
      </c>
      <c r="BW530" s="63">
        <v>0</v>
      </c>
      <c r="BX530" s="63">
        <v>0</v>
      </c>
      <c r="BY530" s="63">
        <v>0</v>
      </c>
      <c r="BZ530" s="63">
        <v>0</v>
      </c>
      <c r="CA530" s="185"/>
    </row>
    <row r="531" spans="1:79" ht="15.75" x14ac:dyDescent="0.25">
      <c r="A531" s="63" t="s">
        <v>2333</v>
      </c>
      <c r="B531" s="63">
        <v>0</v>
      </c>
      <c r="C531" s="63">
        <v>0</v>
      </c>
      <c r="D531" s="63">
        <v>0</v>
      </c>
      <c r="E531" s="63">
        <v>0</v>
      </c>
      <c r="F531" s="63">
        <v>197</v>
      </c>
      <c r="G531" s="63">
        <v>493</v>
      </c>
      <c r="H531" s="63">
        <v>360</v>
      </c>
      <c r="I531" s="63">
        <v>235</v>
      </c>
      <c r="J531" s="63">
        <v>448</v>
      </c>
      <c r="K531" s="63">
        <v>347</v>
      </c>
      <c r="L531" s="63">
        <v>0</v>
      </c>
      <c r="M531" s="63">
        <v>0</v>
      </c>
      <c r="N531" s="63">
        <v>0</v>
      </c>
      <c r="O531" s="63">
        <v>0</v>
      </c>
      <c r="P531" s="63">
        <v>0</v>
      </c>
      <c r="Q531" s="63">
        <v>0</v>
      </c>
      <c r="R531" s="63">
        <v>0</v>
      </c>
      <c r="S531" s="63">
        <v>0</v>
      </c>
      <c r="T531" s="63">
        <v>0</v>
      </c>
      <c r="U531" s="63">
        <v>0</v>
      </c>
      <c r="V531" s="63">
        <v>0</v>
      </c>
      <c r="W531" s="63">
        <v>0</v>
      </c>
      <c r="X531" s="63">
        <v>0</v>
      </c>
      <c r="Y531" s="63">
        <v>0</v>
      </c>
      <c r="Z531" s="63">
        <v>0</v>
      </c>
      <c r="AA531" s="63">
        <v>0</v>
      </c>
      <c r="AB531" s="63">
        <v>0</v>
      </c>
      <c r="AC531" s="63">
        <v>0</v>
      </c>
      <c r="AD531" s="63">
        <v>4</v>
      </c>
      <c r="AE531" s="63">
        <v>0</v>
      </c>
      <c r="AF531" s="63">
        <v>0</v>
      </c>
      <c r="AG531" s="63">
        <v>0</v>
      </c>
      <c r="AH531" s="63">
        <v>0</v>
      </c>
      <c r="AI531" s="63">
        <v>0</v>
      </c>
      <c r="AJ531" s="63">
        <v>0</v>
      </c>
      <c r="AK531" s="63">
        <v>241</v>
      </c>
      <c r="AL531" s="63">
        <v>267</v>
      </c>
      <c r="AM531" s="63">
        <v>154</v>
      </c>
      <c r="AN531" s="63">
        <v>0</v>
      </c>
      <c r="AO531" s="63">
        <v>2</v>
      </c>
      <c r="AP531" s="63">
        <v>0</v>
      </c>
      <c r="AQ531" s="63">
        <v>0</v>
      </c>
      <c r="AR531" s="63">
        <v>0</v>
      </c>
      <c r="AS531" s="63">
        <v>0</v>
      </c>
      <c r="AT531" s="63">
        <v>0</v>
      </c>
      <c r="AU531" s="63">
        <v>1</v>
      </c>
      <c r="AV531" s="63">
        <v>1</v>
      </c>
      <c r="AW531" s="63">
        <v>0</v>
      </c>
      <c r="AX531" s="63">
        <v>0</v>
      </c>
      <c r="AY531" s="63">
        <v>0</v>
      </c>
      <c r="AZ531" s="63">
        <v>0</v>
      </c>
      <c r="BA531" s="63">
        <v>0</v>
      </c>
      <c r="BB531" s="63">
        <v>0</v>
      </c>
      <c r="BC531" s="63">
        <v>0</v>
      </c>
      <c r="BD531" s="63">
        <v>0</v>
      </c>
      <c r="BE531" s="63">
        <v>0</v>
      </c>
      <c r="BF531" s="63">
        <v>0</v>
      </c>
      <c r="BG531" s="63">
        <v>0</v>
      </c>
      <c r="BH531" s="63">
        <v>0</v>
      </c>
      <c r="BI531" s="63">
        <v>0</v>
      </c>
      <c r="BJ531" s="63">
        <v>0</v>
      </c>
      <c r="BK531" s="63">
        <v>0</v>
      </c>
      <c r="BL531" s="63">
        <v>0</v>
      </c>
      <c r="BM531" s="63">
        <v>0</v>
      </c>
      <c r="BN531" s="63">
        <v>0</v>
      </c>
      <c r="BO531" s="63">
        <v>0</v>
      </c>
      <c r="BP531" s="63">
        <v>0</v>
      </c>
      <c r="BQ531" s="63">
        <v>0</v>
      </c>
      <c r="BR531" s="63">
        <v>0</v>
      </c>
      <c r="BS531" s="63">
        <v>13</v>
      </c>
      <c r="BT531" s="63">
        <v>8</v>
      </c>
      <c r="BU531" s="63">
        <v>0</v>
      </c>
      <c r="BV531" s="63">
        <v>0</v>
      </c>
      <c r="BW531" s="63">
        <v>0</v>
      </c>
      <c r="BX531" s="63">
        <v>0</v>
      </c>
      <c r="BY531" s="63">
        <v>0</v>
      </c>
      <c r="BZ531" s="63">
        <v>0</v>
      </c>
      <c r="CA531" s="185"/>
    </row>
    <row r="532" spans="1:79" ht="15.75" x14ac:dyDescent="0.25">
      <c r="A532" s="63" t="s">
        <v>2334</v>
      </c>
      <c r="B532" s="63">
        <v>0</v>
      </c>
      <c r="C532" s="63">
        <v>0</v>
      </c>
      <c r="D532" s="63">
        <v>0</v>
      </c>
      <c r="E532" s="63">
        <v>0</v>
      </c>
      <c r="F532" s="63">
        <v>11</v>
      </c>
      <c r="G532" s="63">
        <v>74</v>
      </c>
      <c r="H532" s="63">
        <v>43</v>
      </c>
      <c r="I532" s="63">
        <v>38</v>
      </c>
      <c r="J532" s="63">
        <v>42</v>
      </c>
      <c r="K532" s="63">
        <v>39</v>
      </c>
      <c r="L532" s="63">
        <v>0</v>
      </c>
      <c r="M532" s="63">
        <v>0</v>
      </c>
      <c r="N532" s="63">
        <v>0</v>
      </c>
      <c r="O532" s="63">
        <v>0</v>
      </c>
      <c r="P532" s="63">
        <v>0</v>
      </c>
      <c r="Q532" s="63">
        <v>0</v>
      </c>
      <c r="R532" s="63">
        <v>0</v>
      </c>
      <c r="S532" s="63">
        <v>0</v>
      </c>
      <c r="T532" s="63">
        <v>0</v>
      </c>
      <c r="U532" s="63">
        <v>0</v>
      </c>
      <c r="V532" s="63">
        <v>0</v>
      </c>
      <c r="W532" s="63">
        <v>0</v>
      </c>
      <c r="X532" s="63">
        <v>0</v>
      </c>
      <c r="Y532" s="63">
        <v>0</v>
      </c>
      <c r="Z532" s="63">
        <v>0</v>
      </c>
      <c r="AA532" s="63">
        <v>0</v>
      </c>
      <c r="AB532" s="63">
        <v>0</v>
      </c>
      <c r="AC532" s="63">
        <v>0</v>
      </c>
      <c r="AD532" s="63">
        <v>0</v>
      </c>
      <c r="AE532" s="63">
        <v>0</v>
      </c>
      <c r="AF532" s="63">
        <v>0</v>
      </c>
      <c r="AG532" s="63">
        <v>0</v>
      </c>
      <c r="AH532" s="63">
        <v>0</v>
      </c>
      <c r="AI532" s="63">
        <v>0</v>
      </c>
      <c r="AJ532" s="63">
        <v>0</v>
      </c>
      <c r="AK532" s="63">
        <v>14</v>
      </c>
      <c r="AL532" s="63">
        <v>7</v>
      </c>
      <c r="AM532" s="63">
        <v>2</v>
      </c>
      <c r="AN532" s="63">
        <v>0</v>
      </c>
      <c r="AO532" s="63">
        <v>0</v>
      </c>
      <c r="AP532" s="63">
        <v>0</v>
      </c>
      <c r="AQ532" s="63">
        <v>0</v>
      </c>
      <c r="AR532" s="63">
        <v>0</v>
      </c>
      <c r="AS532" s="63">
        <v>0</v>
      </c>
      <c r="AT532" s="63">
        <v>0</v>
      </c>
      <c r="AU532" s="63">
        <v>0</v>
      </c>
      <c r="AV532" s="63">
        <v>0</v>
      </c>
      <c r="AW532" s="63">
        <v>0</v>
      </c>
      <c r="AX532" s="63">
        <v>0</v>
      </c>
      <c r="AY532" s="63">
        <v>0</v>
      </c>
      <c r="AZ532" s="63">
        <v>0</v>
      </c>
      <c r="BA532" s="63">
        <v>0</v>
      </c>
      <c r="BB532" s="63">
        <v>0</v>
      </c>
      <c r="BC532" s="63">
        <v>0</v>
      </c>
      <c r="BD532" s="63">
        <v>0</v>
      </c>
      <c r="BE532" s="63">
        <v>0</v>
      </c>
      <c r="BF532" s="63">
        <v>0</v>
      </c>
      <c r="BG532" s="63">
        <v>0</v>
      </c>
      <c r="BH532" s="63">
        <v>0</v>
      </c>
      <c r="BI532" s="63">
        <v>0</v>
      </c>
      <c r="BJ532" s="63">
        <v>0</v>
      </c>
      <c r="BK532" s="63">
        <v>0</v>
      </c>
      <c r="BL532" s="63">
        <v>0</v>
      </c>
      <c r="BM532" s="63">
        <v>0</v>
      </c>
      <c r="BN532" s="63">
        <v>0</v>
      </c>
      <c r="BO532" s="63">
        <v>0</v>
      </c>
      <c r="BP532" s="63">
        <v>0</v>
      </c>
      <c r="BQ532" s="63">
        <v>0</v>
      </c>
      <c r="BR532" s="63">
        <v>0</v>
      </c>
      <c r="BS532" s="63">
        <v>0</v>
      </c>
      <c r="BT532" s="63">
        <v>1</v>
      </c>
      <c r="BU532" s="63">
        <v>0</v>
      </c>
      <c r="BV532" s="63">
        <v>0</v>
      </c>
      <c r="BW532" s="63">
        <v>0</v>
      </c>
      <c r="BX532" s="63">
        <v>0</v>
      </c>
      <c r="BY532" s="63">
        <v>0</v>
      </c>
      <c r="BZ532" s="63">
        <v>0</v>
      </c>
      <c r="CA532" s="185"/>
    </row>
    <row r="533" spans="1:79" ht="15.75" x14ac:dyDescent="0.25">
      <c r="A533" s="63" t="s">
        <v>2335</v>
      </c>
      <c r="B533" s="63">
        <v>0</v>
      </c>
      <c r="C533" s="63">
        <v>0</v>
      </c>
      <c r="D533" s="63">
        <v>0</v>
      </c>
      <c r="E533" s="63">
        <v>0</v>
      </c>
      <c r="F533" s="63">
        <v>0</v>
      </c>
      <c r="G533" s="63">
        <v>0</v>
      </c>
      <c r="H533" s="63">
        <v>0</v>
      </c>
      <c r="I533" s="63">
        <v>0</v>
      </c>
      <c r="J533" s="63">
        <v>0</v>
      </c>
      <c r="K533" s="63">
        <v>0</v>
      </c>
      <c r="L533" s="63">
        <v>0</v>
      </c>
      <c r="M533" s="63">
        <v>258</v>
      </c>
      <c r="N533" s="63">
        <v>1397</v>
      </c>
      <c r="O533" s="63">
        <v>0</v>
      </c>
      <c r="P533" s="63">
        <v>0</v>
      </c>
      <c r="Q533" s="63">
        <v>0</v>
      </c>
      <c r="R533" s="63">
        <v>0</v>
      </c>
      <c r="S533" s="63">
        <v>0</v>
      </c>
      <c r="T533" s="63">
        <v>0</v>
      </c>
      <c r="U533" s="63">
        <v>0</v>
      </c>
      <c r="V533" s="63">
        <v>0</v>
      </c>
      <c r="W533" s="63">
        <v>0</v>
      </c>
      <c r="X533" s="63">
        <v>0</v>
      </c>
      <c r="Y533" s="63">
        <v>0</v>
      </c>
      <c r="Z533" s="63">
        <v>0</v>
      </c>
      <c r="AA533" s="63">
        <v>0</v>
      </c>
      <c r="AB533" s="63">
        <v>0</v>
      </c>
      <c r="AC533" s="63">
        <v>0</v>
      </c>
      <c r="AD533" s="63">
        <v>0</v>
      </c>
      <c r="AE533" s="63">
        <v>0</v>
      </c>
      <c r="AF533" s="63">
        <v>0</v>
      </c>
      <c r="AG533" s="63">
        <v>0</v>
      </c>
      <c r="AH533" s="63">
        <v>0</v>
      </c>
      <c r="AI533" s="63">
        <v>0</v>
      </c>
      <c r="AJ533" s="63">
        <v>0</v>
      </c>
      <c r="AK533" s="63">
        <v>0</v>
      </c>
      <c r="AL533" s="63">
        <v>0</v>
      </c>
      <c r="AM533" s="63">
        <v>0</v>
      </c>
      <c r="AN533" s="63">
        <v>0</v>
      </c>
      <c r="AO533" s="63">
        <v>0</v>
      </c>
      <c r="AP533" s="63">
        <v>0</v>
      </c>
      <c r="AQ533" s="63">
        <v>0</v>
      </c>
      <c r="AR533" s="63">
        <v>0</v>
      </c>
      <c r="AS533" s="63">
        <v>0</v>
      </c>
      <c r="AT533" s="63">
        <v>0</v>
      </c>
      <c r="AU533" s="63">
        <v>0</v>
      </c>
      <c r="AV533" s="63">
        <v>0</v>
      </c>
      <c r="AW533" s="63">
        <v>0</v>
      </c>
      <c r="AX533" s="63">
        <v>0</v>
      </c>
      <c r="AY533" s="63">
        <v>0</v>
      </c>
      <c r="AZ533" s="63">
        <v>0</v>
      </c>
      <c r="BA533" s="63">
        <v>0</v>
      </c>
      <c r="BB533" s="63">
        <v>0</v>
      </c>
      <c r="BC533" s="63">
        <v>0</v>
      </c>
      <c r="BD533" s="63">
        <v>0</v>
      </c>
      <c r="BE533" s="63">
        <v>0</v>
      </c>
      <c r="BF533" s="63">
        <v>0</v>
      </c>
      <c r="BG533" s="63">
        <v>0</v>
      </c>
      <c r="BH533" s="63">
        <v>0</v>
      </c>
      <c r="BI533" s="63">
        <v>0</v>
      </c>
      <c r="BJ533" s="63">
        <v>0</v>
      </c>
      <c r="BK533" s="63">
        <v>0</v>
      </c>
      <c r="BL533" s="63">
        <v>0</v>
      </c>
      <c r="BM533" s="63">
        <v>0</v>
      </c>
      <c r="BN533" s="63">
        <v>0</v>
      </c>
      <c r="BO533" s="63">
        <v>0</v>
      </c>
      <c r="BP533" s="63">
        <v>0</v>
      </c>
      <c r="BQ533" s="63">
        <v>0</v>
      </c>
      <c r="BR533" s="63">
        <v>0</v>
      </c>
      <c r="BS533" s="63">
        <v>0</v>
      </c>
      <c r="BT533" s="63">
        <v>0</v>
      </c>
      <c r="BU533" s="63">
        <v>0</v>
      </c>
      <c r="BV533" s="63">
        <v>0</v>
      </c>
      <c r="BW533" s="63">
        <v>0</v>
      </c>
      <c r="BX533" s="63">
        <v>0</v>
      </c>
      <c r="BY533" s="63">
        <v>0</v>
      </c>
      <c r="BZ533" s="63">
        <v>0</v>
      </c>
      <c r="CA533" s="185"/>
    </row>
    <row r="534" spans="1:79" ht="15.75" x14ac:dyDescent="0.25">
      <c r="A534" s="63" t="s">
        <v>2336</v>
      </c>
      <c r="B534" s="63">
        <v>0</v>
      </c>
      <c r="C534" s="63">
        <v>0</v>
      </c>
      <c r="D534" s="63">
        <v>0</v>
      </c>
      <c r="E534" s="63">
        <v>0</v>
      </c>
      <c r="F534" s="63">
        <v>0</v>
      </c>
      <c r="G534" s="63">
        <v>0</v>
      </c>
      <c r="H534" s="63">
        <v>0</v>
      </c>
      <c r="I534" s="63">
        <v>0</v>
      </c>
      <c r="J534" s="63">
        <v>0</v>
      </c>
      <c r="K534" s="63">
        <v>0</v>
      </c>
      <c r="L534" s="63">
        <v>0</v>
      </c>
      <c r="M534" s="63">
        <v>0</v>
      </c>
      <c r="N534" s="63">
        <v>0</v>
      </c>
      <c r="O534" s="63">
        <v>0</v>
      </c>
      <c r="P534" s="63">
        <v>0</v>
      </c>
      <c r="Q534" s="63">
        <v>0</v>
      </c>
      <c r="R534" s="63">
        <v>0</v>
      </c>
      <c r="S534" s="63">
        <v>0</v>
      </c>
      <c r="T534" s="63">
        <v>0</v>
      </c>
      <c r="U534" s="63">
        <v>0</v>
      </c>
      <c r="V534" s="63">
        <v>0</v>
      </c>
      <c r="W534" s="63">
        <v>0</v>
      </c>
      <c r="X534" s="63">
        <v>0</v>
      </c>
      <c r="Y534" s="63">
        <v>0</v>
      </c>
      <c r="Z534" s="63">
        <v>0</v>
      </c>
      <c r="AA534" s="63">
        <v>0</v>
      </c>
      <c r="AB534" s="63">
        <v>0</v>
      </c>
      <c r="AC534" s="63">
        <v>16</v>
      </c>
      <c r="AD534" s="63">
        <v>13</v>
      </c>
      <c r="AE534" s="63">
        <v>0</v>
      </c>
      <c r="AF534" s="63">
        <v>0</v>
      </c>
      <c r="AG534" s="63">
        <v>0</v>
      </c>
      <c r="AH534" s="63">
        <v>0</v>
      </c>
      <c r="AI534" s="63">
        <v>0</v>
      </c>
      <c r="AJ534" s="63">
        <v>0</v>
      </c>
      <c r="AK534" s="63">
        <v>0</v>
      </c>
      <c r="AL534" s="63">
        <v>0</v>
      </c>
      <c r="AM534" s="63">
        <v>0</v>
      </c>
      <c r="AN534" s="63">
        <v>0</v>
      </c>
      <c r="AO534" s="63">
        <v>0</v>
      </c>
      <c r="AP534" s="63">
        <v>0</v>
      </c>
      <c r="AQ534" s="63">
        <v>0</v>
      </c>
      <c r="AR534" s="63">
        <v>0</v>
      </c>
      <c r="AS534" s="63">
        <v>0</v>
      </c>
      <c r="AT534" s="63">
        <v>92</v>
      </c>
      <c r="AU534" s="63">
        <v>84</v>
      </c>
      <c r="AV534" s="63">
        <v>34</v>
      </c>
      <c r="AW534" s="63">
        <v>0</v>
      </c>
      <c r="AX534" s="63">
        <v>0</v>
      </c>
      <c r="AY534" s="63">
        <v>0</v>
      </c>
      <c r="AZ534" s="63">
        <v>0</v>
      </c>
      <c r="BA534" s="63">
        <v>0</v>
      </c>
      <c r="BB534" s="63">
        <v>0</v>
      </c>
      <c r="BC534" s="63">
        <v>0</v>
      </c>
      <c r="BD534" s="63">
        <v>0</v>
      </c>
      <c r="BE534" s="63">
        <v>0</v>
      </c>
      <c r="BF534" s="63">
        <v>0</v>
      </c>
      <c r="BG534" s="63">
        <v>0</v>
      </c>
      <c r="BH534" s="63">
        <v>0</v>
      </c>
      <c r="BI534" s="63">
        <v>0</v>
      </c>
      <c r="BJ534" s="63">
        <v>0</v>
      </c>
      <c r="BK534" s="63">
        <v>0</v>
      </c>
      <c r="BL534" s="63">
        <v>0</v>
      </c>
      <c r="BM534" s="63">
        <v>1</v>
      </c>
      <c r="BN534" s="63">
        <v>0</v>
      </c>
      <c r="BO534" s="63">
        <v>0</v>
      </c>
      <c r="BP534" s="63">
        <v>0</v>
      </c>
      <c r="BQ534" s="63">
        <v>0</v>
      </c>
      <c r="BR534" s="63">
        <v>0</v>
      </c>
      <c r="BS534" s="63">
        <v>0</v>
      </c>
      <c r="BT534" s="63">
        <v>0</v>
      </c>
      <c r="BU534" s="63">
        <v>0</v>
      </c>
      <c r="BV534" s="63">
        <v>0</v>
      </c>
      <c r="BW534" s="63">
        <v>0</v>
      </c>
      <c r="BX534" s="63">
        <v>0</v>
      </c>
      <c r="BY534" s="63">
        <v>0</v>
      </c>
      <c r="BZ534" s="63">
        <v>0</v>
      </c>
      <c r="CA534" s="185"/>
    </row>
    <row r="535" spans="1:79" ht="15.75" x14ac:dyDescent="0.25">
      <c r="A535" s="63" t="s">
        <v>2337</v>
      </c>
      <c r="B535" s="63">
        <v>0</v>
      </c>
      <c r="C535" s="63">
        <v>0</v>
      </c>
      <c r="D535" s="63">
        <v>0</v>
      </c>
      <c r="E535" s="63">
        <v>0</v>
      </c>
      <c r="F535" s="63">
        <v>0</v>
      </c>
      <c r="G535" s="63">
        <v>3</v>
      </c>
      <c r="H535" s="63">
        <v>2</v>
      </c>
      <c r="I535" s="63">
        <v>0</v>
      </c>
      <c r="J535" s="63">
        <v>2</v>
      </c>
      <c r="K535" s="63">
        <v>1</v>
      </c>
      <c r="L535" s="63">
        <v>0</v>
      </c>
      <c r="M535" s="63">
        <v>0</v>
      </c>
      <c r="N535" s="63">
        <v>0</v>
      </c>
      <c r="O535" s="63">
        <v>0</v>
      </c>
      <c r="P535" s="63">
        <v>0</v>
      </c>
      <c r="Q535" s="63">
        <v>0</v>
      </c>
      <c r="R535" s="63">
        <v>0</v>
      </c>
      <c r="S535" s="63">
        <v>0</v>
      </c>
      <c r="T535" s="63">
        <v>0</v>
      </c>
      <c r="U535" s="63">
        <v>0</v>
      </c>
      <c r="V535" s="63">
        <v>0</v>
      </c>
      <c r="W535" s="63">
        <v>0</v>
      </c>
      <c r="X535" s="63">
        <v>0</v>
      </c>
      <c r="Y535" s="63">
        <v>0</v>
      </c>
      <c r="Z535" s="63">
        <v>0</v>
      </c>
      <c r="AA535" s="63">
        <v>0</v>
      </c>
      <c r="AB535" s="63">
        <v>35</v>
      </c>
      <c r="AC535" s="63">
        <v>35</v>
      </c>
      <c r="AD535" s="63">
        <v>87</v>
      </c>
      <c r="AE535" s="63">
        <v>0</v>
      </c>
      <c r="AF535" s="63">
        <v>0</v>
      </c>
      <c r="AG535" s="63">
        <v>0</v>
      </c>
      <c r="AH535" s="63">
        <v>0</v>
      </c>
      <c r="AI535" s="63">
        <v>0</v>
      </c>
      <c r="AJ535" s="63">
        <v>0</v>
      </c>
      <c r="AK535" s="63">
        <v>2</v>
      </c>
      <c r="AL535" s="63">
        <v>1</v>
      </c>
      <c r="AM535" s="63">
        <v>2</v>
      </c>
      <c r="AN535" s="63">
        <v>0</v>
      </c>
      <c r="AO535" s="63">
        <v>0</v>
      </c>
      <c r="AP535" s="63">
        <v>0</v>
      </c>
      <c r="AQ535" s="63">
        <v>0</v>
      </c>
      <c r="AR535" s="63">
        <v>0</v>
      </c>
      <c r="AS535" s="63">
        <v>0</v>
      </c>
      <c r="AT535" s="63">
        <v>905</v>
      </c>
      <c r="AU535" s="63">
        <v>943</v>
      </c>
      <c r="AV535" s="63">
        <v>500</v>
      </c>
      <c r="AW535" s="63">
        <v>0</v>
      </c>
      <c r="AX535" s="63">
        <v>0</v>
      </c>
      <c r="AY535" s="63">
        <v>0</v>
      </c>
      <c r="AZ535" s="63">
        <v>0</v>
      </c>
      <c r="BA535" s="63">
        <v>0</v>
      </c>
      <c r="BB535" s="63">
        <v>0</v>
      </c>
      <c r="BC535" s="63">
        <v>0</v>
      </c>
      <c r="BD535" s="63">
        <v>0</v>
      </c>
      <c r="BE535" s="63">
        <v>0</v>
      </c>
      <c r="BF535" s="63">
        <v>0</v>
      </c>
      <c r="BG535" s="63">
        <v>0</v>
      </c>
      <c r="BH535" s="63">
        <v>0</v>
      </c>
      <c r="BI535" s="63">
        <v>22</v>
      </c>
      <c r="BJ535" s="63">
        <v>265</v>
      </c>
      <c r="BK535" s="63">
        <v>13</v>
      </c>
      <c r="BL535" s="63">
        <v>15</v>
      </c>
      <c r="BM535" s="63">
        <v>423</v>
      </c>
      <c r="BN535" s="63">
        <v>4</v>
      </c>
      <c r="BO535" s="63">
        <v>0</v>
      </c>
      <c r="BP535" s="63">
        <v>0</v>
      </c>
      <c r="BQ535" s="63">
        <v>0</v>
      </c>
      <c r="BR535" s="63">
        <v>2</v>
      </c>
      <c r="BS535" s="63">
        <v>0</v>
      </c>
      <c r="BT535" s="63">
        <v>0</v>
      </c>
      <c r="BU535" s="63">
        <v>0</v>
      </c>
      <c r="BV535" s="63">
        <v>0</v>
      </c>
      <c r="BW535" s="63">
        <v>1</v>
      </c>
      <c r="BX535" s="63">
        <v>0</v>
      </c>
      <c r="BY535" s="63">
        <v>0</v>
      </c>
      <c r="BZ535" s="63">
        <v>0</v>
      </c>
      <c r="CA535" s="185"/>
    </row>
    <row r="536" spans="1:79" ht="15.75" x14ac:dyDescent="0.25">
      <c r="A536" s="63" t="s">
        <v>2338</v>
      </c>
      <c r="B536" s="63">
        <v>0</v>
      </c>
      <c r="C536" s="63">
        <v>15</v>
      </c>
      <c r="D536" s="63">
        <v>13</v>
      </c>
      <c r="E536" s="63">
        <v>32</v>
      </c>
      <c r="F536" s="63">
        <v>40</v>
      </c>
      <c r="G536" s="63">
        <v>536</v>
      </c>
      <c r="H536" s="63">
        <v>158</v>
      </c>
      <c r="I536" s="63">
        <v>22</v>
      </c>
      <c r="J536" s="63">
        <v>186</v>
      </c>
      <c r="K536" s="63">
        <v>95</v>
      </c>
      <c r="L536" s="63">
        <v>0</v>
      </c>
      <c r="M536" s="63">
        <v>351</v>
      </c>
      <c r="N536" s="63">
        <v>50</v>
      </c>
      <c r="O536" s="63">
        <v>1</v>
      </c>
      <c r="P536" s="63">
        <v>1480</v>
      </c>
      <c r="Q536" s="63">
        <v>47</v>
      </c>
      <c r="R536" s="63">
        <v>25</v>
      </c>
      <c r="S536" s="63">
        <v>0</v>
      </c>
      <c r="T536" s="63">
        <v>3</v>
      </c>
      <c r="U536" s="63">
        <v>1</v>
      </c>
      <c r="V536" s="63">
        <v>308</v>
      </c>
      <c r="W536" s="63">
        <v>4</v>
      </c>
      <c r="X536" s="63">
        <v>0</v>
      </c>
      <c r="Y536" s="63">
        <v>0</v>
      </c>
      <c r="Z536" s="63">
        <v>0</v>
      </c>
      <c r="AA536" s="63">
        <v>0</v>
      </c>
      <c r="AB536" s="63">
        <v>1</v>
      </c>
      <c r="AC536" s="63">
        <v>0</v>
      </c>
      <c r="AD536" s="63">
        <v>2</v>
      </c>
      <c r="AE536" s="63">
        <v>552</v>
      </c>
      <c r="AF536" s="63">
        <v>377</v>
      </c>
      <c r="AG536" s="63">
        <v>752</v>
      </c>
      <c r="AH536" s="63">
        <v>0</v>
      </c>
      <c r="AI536" s="63">
        <v>7</v>
      </c>
      <c r="AJ536" s="63">
        <v>40</v>
      </c>
      <c r="AK536" s="63">
        <v>140</v>
      </c>
      <c r="AL536" s="63">
        <v>98</v>
      </c>
      <c r="AM536" s="63">
        <v>57</v>
      </c>
      <c r="AN536" s="63">
        <v>428</v>
      </c>
      <c r="AO536" s="63">
        <v>338</v>
      </c>
      <c r="AP536" s="63">
        <v>733</v>
      </c>
      <c r="AQ536" s="63">
        <v>44</v>
      </c>
      <c r="AR536" s="63">
        <v>55</v>
      </c>
      <c r="AS536" s="63">
        <v>0</v>
      </c>
      <c r="AT536" s="63">
        <v>0</v>
      </c>
      <c r="AU536" s="63">
        <v>0</v>
      </c>
      <c r="AV536" s="63">
        <v>0</v>
      </c>
      <c r="AW536" s="63">
        <v>0</v>
      </c>
      <c r="AX536" s="63">
        <v>0</v>
      </c>
      <c r="AY536" s="63">
        <v>0</v>
      </c>
      <c r="AZ536" s="63">
        <v>0</v>
      </c>
      <c r="BA536" s="63">
        <v>0</v>
      </c>
      <c r="BB536" s="63">
        <v>0</v>
      </c>
      <c r="BC536" s="63">
        <v>0</v>
      </c>
      <c r="BD536" s="63">
        <v>0</v>
      </c>
      <c r="BE536" s="63">
        <v>0</v>
      </c>
      <c r="BF536" s="63">
        <v>0</v>
      </c>
      <c r="BG536" s="63">
        <v>0</v>
      </c>
      <c r="BH536" s="63">
        <v>0</v>
      </c>
      <c r="BI536" s="63">
        <v>0</v>
      </c>
      <c r="BJ536" s="63">
        <v>0</v>
      </c>
      <c r="BK536" s="63">
        <v>0</v>
      </c>
      <c r="BL536" s="63">
        <v>0</v>
      </c>
      <c r="BM536" s="63">
        <v>3</v>
      </c>
      <c r="BN536" s="63">
        <v>2</v>
      </c>
      <c r="BO536" s="63">
        <v>0</v>
      </c>
      <c r="BP536" s="63">
        <v>0</v>
      </c>
      <c r="BQ536" s="63">
        <v>0</v>
      </c>
      <c r="BR536" s="63">
        <v>0</v>
      </c>
      <c r="BS536" s="63">
        <v>2</v>
      </c>
      <c r="BT536" s="63">
        <v>3</v>
      </c>
      <c r="BU536" s="63">
        <v>39</v>
      </c>
      <c r="BV536" s="63">
        <v>3</v>
      </c>
      <c r="BW536" s="63">
        <v>100</v>
      </c>
      <c r="BX536" s="63">
        <v>0</v>
      </c>
      <c r="BY536" s="63">
        <v>0</v>
      </c>
      <c r="BZ536" s="63">
        <v>0</v>
      </c>
      <c r="CA536" s="185"/>
    </row>
    <row r="537" spans="1:79" ht="15.75" x14ac:dyDescent="0.25">
      <c r="A537" s="63" t="s">
        <v>2339</v>
      </c>
      <c r="B537" s="63">
        <v>0</v>
      </c>
      <c r="C537" s="63">
        <v>0</v>
      </c>
      <c r="D537" s="63">
        <v>0</v>
      </c>
      <c r="E537" s="63">
        <v>0</v>
      </c>
      <c r="F537" s="63">
        <v>0</v>
      </c>
      <c r="G537" s="63">
        <v>0</v>
      </c>
      <c r="H537" s="63">
        <v>0</v>
      </c>
      <c r="I537" s="63">
        <v>0</v>
      </c>
      <c r="J537" s="63">
        <v>0</v>
      </c>
      <c r="K537" s="63">
        <v>0</v>
      </c>
      <c r="L537" s="63">
        <v>0</v>
      </c>
      <c r="M537" s="63">
        <v>2379</v>
      </c>
      <c r="N537" s="63">
        <v>541</v>
      </c>
      <c r="O537" s="63">
        <v>0</v>
      </c>
      <c r="P537" s="63">
        <v>0</v>
      </c>
      <c r="Q537" s="63">
        <v>0</v>
      </c>
      <c r="R537" s="63">
        <v>0</v>
      </c>
      <c r="S537" s="63">
        <v>0</v>
      </c>
      <c r="T537" s="63">
        <v>0</v>
      </c>
      <c r="U537" s="63">
        <v>0</v>
      </c>
      <c r="V537" s="63">
        <v>0</v>
      </c>
      <c r="W537" s="63">
        <v>0</v>
      </c>
      <c r="X537" s="63">
        <v>0</v>
      </c>
      <c r="Y537" s="63">
        <v>0</v>
      </c>
      <c r="Z537" s="63">
        <v>0</v>
      </c>
      <c r="AA537" s="63">
        <v>0</v>
      </c>
      <c r="AB537" s="63">
        <v>0</v>
      </c>
      <c r="AC537" s="63">
        <v>0</v>
      </c>
      <c r="AD537" s="63">
        <v>0</v>
      </c>
      <c r="AE537" s="63">
        <v>0</v>
      </c>
      <c r="AF537" s="63">
        <v>0</v>
      </c>
      <c r="AG537" s="63">
        <v>0</v>
      </c>
      <c r="AH537" s="63">
        <v>0</v>
      </c>
      <c r="AI537" s="63">
        <v>0</v>
      </c>
      <c r="AJ537" s="63">
        <v>0</v>
      </c>
      <c r="AK537" s="63">
        <v>0</v>
      </c>
      <c r="AL537" s="63">
        <v>0</v>
      </c>
      <c r="AM537" s="63">
        <v>0</v>
      </c>
      <c r="AN537" s="63">
        <v>0</v>
      </c>
      <c r="AO537" s="63">
        <v>0</v>
      </c>
      <c r="AP537" s="63">
        <v>0</v>
      </c>
      <c r="AQ537" s="63">
        <v>0</v>
      </c>
      <c r="AR537" s="63">
        <v>0</v>
      </c>
      <c r="AS537" s="63">
        <v>0</v>
      </c>
      <c r="AT537" s="63">
        <v>0</v>
      </c>
      <c r="AU537" s="63">
        <v>0</v>
      </c>
      <c r="AV537" s="63">
        <v>0</v>
      </c>
      <c r="AW537" s="63">
        <v>0</v>
      </c>
      <c r="AX537" s="63">
        <v>0</v>
      </c>
      <c r="AY537" s="63">
        <v>0</v>
      </c>
      <c r="AZ537" s="63">
        <v>0</v>
      </c>
      <c r="BA537" s="63">
        <v>0</v>
      </c>
      <c r="BB537" s="63">
        <v>0</v>
      </c>
      <c r="BC537" s="63">
        <v>0</v>
      </c>
      <c r="BD537" s="63">
        <v>0</v>
      </c>
      <c r="BE537" s="63">
        <v>0</v>
      </c>
      <c r="BF537" s="63">
        <v>0</v>
      </c>
      <c r="BG537" s="63">
        <v>0</v>
      </c>
      <c r="BH537" s="63">
        <v>0</v>
      </c>
      <c r="BI537" s="63">
        <v>0</v>
      </c>
      <c r="BJ537" s="63">
        <v>0</v>
      </c>
      <c r="BK537" s="63">
        <v>0</v>
      </c>
      <c r="BL537" s="63">
        <v>0</v>
      </c>
      <c r="BM537" s="63">
        <v>0</v>
      </c>
      <c r="BN537" s="63">
        <v>0</v>
      </c>
      <c r="BO537" s="63">
        <v>0</v>
      </c>
      <c r="BP537" s="63">
        <v>0</v>
      </c>
      <c r="BQ537" s="63">
        <v>0</v>
      </c>
      <c r="BR537" s="63">
        <v>0</v>
      </c>
      <c r="BS537" s="63">
        <v>0</v>
      </c>
      <c r="BT537" s="63">
        <v>0</v>
      </c>
      <c r="BU537" s="63">
        <v>0</v>
      </c>
      <c r="BV537" s="63">
        <v>0</v>
      </c>
      <c r="BW537" s="63">
        <v>0</v>
      </c>
      <c r="BX537" s="63">
        <v>0</v>
      </c>
      <c r="BY537" s="63">
        <v>0</v>
      </c>
      <c r="BZ537" s="63">
        <v>0</v>
      </c>
      <c r="CA537" s="185"/>
    </row>
    <row r="538" spans="1:79" ht="15.75" x14ac:dyDescent="0.25">
      <c r="A538" s="63" t="s">
        <v>2340</v>
      </c>
      <c r="B538" s="63">
        <v>7</v>
      </c>
      <c r="C538" s="63">
        <v>41</v>
      </c>
      <c r="D538" s="63">
        <v>18</v>
      </c>
      <c r="E538" s="63">
        <v>124</v>
      </c>
      <c r="F538" s="63">
        <v>4</v>
      </c>
      <c r="G538" s="63">
        <v>14</v>
      </c>
      <c r="H538" s="63">
        <v>23</v>
      </c>
      <c r="I538" s="63">
        <v>0</v>
      </c>
      <c r="J538" s="63">
        <v>8</v>
      </c>
      <c r="K538" s="63">
        <v>1</v>
      </c>
      <c r="L538" s="63">
        <v>0</v>
      </c>
      <c r="M538" s="63">
        <v>10</v>
      </c>
      <c r="N538" s="63">
        <v>0</v>
      </c>
      <c r="O538" s="63">
        <v>1</v>
      </c>
      <c r="P538" s="63">
        <v>3427</v>
      </c>
      <c r="Q538" s="63">
        <v>10577</v>
      </c>
      <c r="R538" s="63">
        <v>11735</v>
      </c>
      <c r="S538" s="63">
        <v>2572</v>
      </c>
      <c r="T538" s="63">
        <v>7734</v>
      </c>
      <c r="U538" s="63">
        <v>8800</v>
      </c>
      <c r="V538" s="63">
        <v>1069</v>
      </c>
      <c r="W538" s="63">
        <v>5714</v>
      </c>
      <c r="X538" s="63">
        <v>8113</v>
      </c>
      <c r="Y538" s="63">
        <v>6722</v>
      </c>
      <c r="Z538" s="63">
        <v>17433</v>
      </c>
      <c r="AA538" s="63">
        <v>1943</v>
      </c>
      <c r="AB538" s="63">
        <v>1346</v>
      </c>
      <c r="AC538" s="63">
        <v>5410</v>
      </c>
      <c r="AD538" s="63">
        <v>107</v>
      </c>
      <c r="AE538" s="63">
        <v>6545</v>
      </c>
      <c r="AF538" s="63">
        <v>3952</v>
      </c>
      <c r="AG538" s="63">
        <v>5903</v>
      </c>
      <c r="AH538" s="63">
        <v>985</v>
      </c>
      <c r="AI538" s="63">
        <v>1036</v>
      </c>
      <c r="AJ538" s="63">
        <v>2874</v>
      </c>
      <c r="AK538" s="63">
        <v>877</v>
      </c>
      <c r="AL538" s="63">
        <v>1039</v>
      </c>
      <c r="AM538" s="63">
        <v>430</v>
      </c>
      <c r="AN538" s="63">
        <v>465</v>
      </c>
      <c r="AO538" s="63">
        <v>5086</v>
      </c>
      <c r="AP538" s="63">
        <v>1183</v>
      </c>
      <c r="AQ538" s="63">
        <v>3119</v>
      </c>
      <c r="AR538" s="63">
        <v>2032</v>
      </c>
      <c r="AS538" s="63">
        <v>1573</v>
      </c>
      <c r="AT538" s="63">
        <v>2</v>
      </c>
      <c r="AU538" s="63">
        <v>1</v>
      </c>
      <c r="AV538" s="63">
        <v>0</v>
      </c>
      <c r="AW538" s="63">
        <v>132</v>
      </c>
      <c r="AX538" s="63">
        <v>23</v>
      </c>
      <c r="AY538" s="63">
        <v>8</v>
      </c>
      <c r="AZ538" s="63">
        <v>26</v>
      </c>
      <c r="BA538" s="63">
        <v>34</v>
      </c>
      <c r="BB538" s="63">
        <v>68</v>
      </c>
      <c r="BC538" s="63">
        <v>2</v>
      </c>
      <c r="BD538" s="63">
        <v>17</v>
      </c>
      <c r="BE538" s="63">
        <v>16</v>
      </c>
      <c r="BF538" s="63">
        <v>22</v>
      </c>
      <c r="BG538" s="63">
        <v>17</v>
      </c>
      <c r="BH538" s="63">
        <v>71</v>
      </c>
      <c r="BI538" s="63">
        <v>26</v>
      </c>
      <c r="BJ538" s="63">
        <v>16</v>
      </c>
      <c r="BK538" s="63">
        <v>11</v>
      </c>
      <c r="BL538" s="63">
        <v>113</v>
      </c>
      <c r="BM538" s="63">
        <v>101</v>
      </c>
      <c r="BN538" s="63">
        <v>15</v>
      </c>
      <c r="BO538" s="63">
        <v>39</v>
      </c>
      <c r="BP538" s="63">
        <v>12</v>
      </c>
      <c r="BQ538" s="63">
        <v>5</v>
      </c>
      <c r="BR538" s="63">
        <v>1</v>
      </c>
      <c r="BS538" s="63">
        <v>14</v>
      </c>
      <c r="BT538" s="63">
        <v>41</v>
      </c>
      <c r="BU538" s="63">
        <v>167</v>
      </c>
      <c r="BV538" s="63">
        <v>65</v>
      </c>
      <c r="BW538" s="63">
        <v>443</v>
      </c>
      <c r="BX538" s="63">
        <v>6</v>
      </c>
      <c r="BY538" s="63">
        <v>14</v>
      </c>
      <c r="BZ538" s="63">
        <v>4</v>
      </c>
      <c r="CA538" s="185"/>
    </row>
    <row r="539" spans="1:79" ht="15.75" x14ac:dyDescent="0.25">
      <c r="A539" s="63" t="s">
        <v>2341</v>
      </c>
      <c r="B539" s="63">
        <v>1</v>
      </c>
      <c r="C539" s="63">
        <v>2</v>
      </c>
      <c r="D539" s="63">
        <v>3</v>
      </c>
      <c r="E539" s="63">
        <v>4</v>
      </c>
      <c r="F539" s="63">
        <v>0</v>
      </c>
      <c r="G539" s="63">
        <v>0</v>
      </c>
      <c r="H539" s="63">
        <v>0</v>
      </c>
      <c r="I539" s="63">
        <v>0</v>
      </c>
      <c r="J539" s="63">
        <v>0</v>
      </c>
      <c r="K539" s="63">
        <v>0</v>
      </c>
      <c r="L539" s="63">
        <v>0</v>
      </c>
      <c r="M539" s="63">
        <v>2</v>
      </c>
      <c r="N539" s="63">
        <v>0</v>
      </c>
      <c r="O539" s="63">
        <v>0</v>
      </c>
      <c r="P539" s="63">
        <v>451</v>
      </c>
      <c r="Q539" s="63">
        <v>177</v>
      </c>
      <c r="R539" s="63">
        <v>298</v>
      </c>
      <c r="S539" s="63">
        <v>1337</v>
      </c>
      <c r="T539" s="63">
        <v>2115</v>
      </c>
      <c r="U539" s="63">
        <v>1052</v>
      </c>
      <c r="V539" s="63">
        <v>79</v>
      </c>
      <c r="W539" s="63">
        <v>2272</v>
      </c>
      <c r="X539" s="63">
        <v>1032</v>
      </c>
      <c r="Y539" s="63">
        <v>1914</v>
      </c>
      <c r="Z539" s="63">
        <v>1135</v>
      </c>
      <c r="AA539" s="63">
        <v>169</v>
      </c>
      <c r="AB539" s="63">
        <v>580</v>
      </c>
      <c r="AC539" s="63">
        <v>151</v>
      </c>
      <c r="AD539" s="63">
        <v>4</v>
      </c>
      <c r="AE539" s="63">
        <v>77</v>
      </c>
      <c r="AF539" s="63">
        <v>87</v>
      </c>
      <c r="AG539" s="63">
        <v>4</v>
      </c>
      <c r="AH539" s="63">
        <v>386</v>
      </c>
      <c r="AI539" s="63">
        <v>68</v>
      </c>
      <c r="AJ539" s="63">
        <v>439</v>
      </c>
      <c r="AK539" s="63">
        <v>160</v>
      </c>
      <c r="AL539" s="63">
        <v>315</v>
      </c>
      <c r="AM539" s="63">
        <v>39</v>
      </c>
      <c r="AN539" s="63">
        <v>7</v>
      </c>
      <c r="AO539" s="63">
        <v>95</v>
      </c>
      <c r="AP539" s="63">
        <v>16</v>
      </c>
      <c r="AQ539" s="63">
        <v>105</v>
      </c>
      <c r="AR539" s="63">
        <v>240</v>
      </c>
      <c r="AS539" s="63">
        <v>132</v>
      </c>
      <c r="AT539" s="63">
        <v>0</v>
      </c>
      <c r="AU539" s="63">
        <v>0</v>
      </c>
      <c r="AV539" s="63">
        <v>0</v>
      </c>
      <c r="AW539" s="63">
        <v>8</v>
      </c>
      <c r="AX539" s="63">
        <v>2</v>
      </c>
      <c r="AY539" s="63">
        <v>2</v>
      </c>
      <c r="AZ539" s="63">
        <v>24</v>
      </c>
      <c r="BA539" s="63">
        <v>5</v>
      </c>
      <c r="BB539" s="63">
        <v>12</v>
      </c>
      <c r="BC539" s="63">
        <v>0</v>
      </c>
      <c r="BD539" s="63">
        <v>6</v>
      </c>
      <c r="BE539" s="63">
        <v>10</v>
      </c>
      <c r="BF539" s="63">
        <v>9</v>
      </c>
      <c r="BG539" s="63">
        <v>18</v>
      </c>
      <c r="BH539" s="63">
        <v>23</v>
      </c>
      <c r="BI539" s="63">
        <v>0</v>
      </c>
      <c r="BJ539" s="63">
        <v>2</v>
      </c>
      <c r="BK539" s="63">
        <v>0</v>
      </c>
      <c r="BL539" s="63">
        <v>6</v>
      </c>
      <c r="BM539" s="63">
        <v>7</v>
      </c>
      <c r="BN539" s="63">
        <v>2</v>
      </c>
      <c r="BO539" s="63">
        <v>3</v>
      </c>
      <c r="BP539" s="63">
        <v>0</v>
      </c>
      <c r="BQ539" s="63">
        <v>0</v>
      </c>
      <c r="BR539" s="63">
        <v>0</v>
      </c>
      <c r="BS539" s="63">
        <v>0</v>
      </c>
      <c r="BT539" s="63">
        <v>5</v>
      </c>
      <c r="BU539" s="63">
        <v>3</v>
      </c>
      <c r="BV539" s="63">
        <v>1</v>
      </c>
      <c r="BW539" s="63">
        <v>11</v>
      </c>
      <c r="BX539" s="63">
        <v>1</v>
      </c>
      <c r="BY539" s="63">
        <v>2</v>
      </c>
      <c r="BZ539" s="63">
        <v>0</v>
      </c>
      <c r="CA539" s="185"/>
    </row>
    <row r="540" spans="1:79" ht="15.75" x14ac:dyDescent="0.25">
      <c r="A540" s="63" t="s">
        <v>2342</v>
      </c>
      <c r="B540" s="63">
        <v>0</v>
      </c>
      <c r="C540" s="63">
        <v>0</v>
      </c>
      <c r="D540" s="63">
        <v>0</v>
      </c>
      <c r="E540" s="63">
        <v>0</v>
      </c>
      <c r="F540" s="63">
        <v>0</v>
      </c>
      <c r="G540" s="63">
        <v>0</v>
      </c>
      <c r="H540" s="63">
        <v>0</v>
      </c>
      <c r="I540" s="63">
        <v>0</v>
      </c>
      <c r="J540" s="63">
        <v>0</v>
      </c>
      <c r="K540" s="63">
        <v>0</v>
      </c>
      <c r="L540" s="63">
        <v>0</v>
      </c>
      <c r="M540" s="63">
        <v>0</v>
      </c>
      <c r="N540" s="63">
        <v>0</v>
      </c>
      <c r="O540" s="63">
        <v>0</v>
      </c>
      <c r="P540" s="63">
        <v>34</v>
      </c>
      <c r="Q540" s="63">
        <v>16</v>
      </c>
      <c r="R540" s="63">
        <v>13</v>
      </c>
      <c r="S540" s="63">
        <v>88</v>
      </c>
      <c r="T540" s="63">
        <v>352</v>
      </c>
      <c r="U540" s="63">
        <v>94</v>
      </c>
      <c r="V540" s="63">
        <v>6</v>
      </c>
      <c r="W540" s="63">
        <v>189</v>
      </c>
      <c r="X540" s="63">
        <v>265</v>
      </c>
      <c r="Y540" s="63">
        <v>328</v>
      </c>
      <c r="Z540" s="63">
        <v>151</v>
      </c>
      <c r="AA540" s="63">
        <v>9</v>
      </c>
      <c r="AB540" s="63">
        <v>64</v>
      </c>
      <c r="AC540" s="63">
        <v>24</v>
      </c>
      <c r="AD540" s="63">
        <v>0</v>
      </c>
      <c r="AE540" s="63">
        <v>4</v>
      </c>
      <c r="AF540" s="63">
        <v>5</v>
      </c>
      <c r="AG540" s="63">
        <v>0</v>
      </c>
      <c r="AH540" s="63">
        <v>17</v>
      </c>
      <c r="AI540" s="63">
        <v>48</v>
      </c>
      <c r="AJ540" s="63">
        <v>94</v>
      </c>
      <c r="AK540" s="63">
        <v>44</v>
      </c>
      <c r="AL540" s="63">
        <v>54</v>
      </c>
      <c r="AM540" s="63">
        <v>0</v>
      </c>
      <c r="AN540" s="63">
        <v>0</v>
      </c>
      <c r="AO540" s="63">
        <v>1</v>
      </c>
      <c r="AP540" s="63">
        <v>0</v>
      </c>
      <c r="AQ540" s="63">
        <v>11</v>
      </c>
      <c r="AR540" s="63">
        <v>16</v>
      </c>
      <c r="AS540" s="63">
        <v>4</v>
      </c>
      <c r="AT540" s="63">
        <v>0</v>
      </c>
      <c r="AU540" s="63">
        <v>0</v>
      </c>
      <c r="AV540" s="63">
        <v>0</v>
      </c>
      <c r="AW540" s="63">
        <v>0</v>
      </c>
      <c r="AX540" s="63">
        <v>0</v>
      </c>
      <c r="AY540" s="63">
        <v>0</v>
      </c>
      <c r="AZ540" s="63">
        <v>0</v>
      </c>
      <c r="BA540" s="63">
        <v>1</v>
      </c>
      <c r="BB540" s="63">
        <v>0</v>
      </c>
      <c r="BC540" s="63">
        <v>0</v>
      </c>
      <c r="BD540" s="63">
        <v>0</v>
      </c>
      <c r="BE540" s="63">
        <v>0</v>
      </c>
      <c r="BF540" s="63">
        <v>0</v>
      </c>
      <c r="BG540" s="63">
        <v>0</v>
      </c>
      <c r="BH540" s="63">
        <v>0</v>
      </c>
      <c r="BI540" s="63">
        <v>0</v>
      </c>
      <c r="BJ540" s="63">
        <v>0</v>
      </c>
      <c r="BK540" s="63">
        <v>0</v>
      </c>
      <c r="BL540" s="63">
        <v>0</v>
      </c>
      <c r="BM540" s="63">
        <v>0</v>
      </c>
      <c r="BN540" s="63">
        <v>0</v>
      </c>
      <c r="BO540" s="63">
        <v>0</v>
      </c>
      <c r="BP540" s="63">
        <v>1</v>
      </c>
      <c r="BQ540" s="63">
        <v>0</v>
      </c>
      <c r="BR540" s="63">
        <v>0</v>
      </c>
      <c r="BS540" s="63">
        <v>0</v>
      </c>
      <c r="BT540" s="63">
        <v>0</v>
      </c>
      <c r="BU540" s="63">
        <v>0</v>
      </c>
      <c r="BV540" s="63">
        <v>0</v>
      </c>
      <c r="BW540" s="63">
        <v>0</v>
      </c>
      <c r="BX540" s="63">
        <v>0</v>
      </c>
      <c r="BY540" s="63">
        <v>0</v>
      </c>
      <c r="BZ540" s="63">
        <v>0</v>
      </c>
      <c r="CA540" s="185"/>
    </row>
    <row r="541" spans="1:79" ht="15.75" x14ac:dyDescent="0.25">
      <c r="A541" s="63" t="s">
        <v>2343</v>
      </c>
      <c r="B541" s="63">
        <v>0</v>
      </c>
      <c r="C541" s="63">
        <v>0</v>
      </c>
      <c r="D541" s="63">
        <v>0</v>
      </c>
      <c r="E541" s="63">
        <v>0</v>
      </c>
      <c r="F541" s="63">
        <v>0</v>
      </c>
      <c r="G541" s="63">
        <v>0</v>
      </c>
      <c r="H541" s="63">
        <v>0</v>
      </c>
      <c r="I541" s="63">
        <v>0</v>
      </c>
      <c r="J541" s="63">
        <v>0</v>
      </c>
      <c r="K541" s="63">
        <v>0</v>
      </c>
      <c r="L541" s="63">
        <v>0</v>
      </c>
      <c r="M541" s="63">
        <v>625</v>
      </c>
      <c r="N541" s="63">
        <v>26</v>
      </c>
      <c r="O541" s="63">
        <v>1</v>
      </c>
      <c r="P541" s="63">
        <v>0</v>
      </c>
      <c r="Q541" s="63">
        <v>0</v>
      </c>
      <c r="R541" s="63">
        <v>0</v>
      </c>
      <c r="S541" s="63">
        <v>0</v>
      </c>
      <c r="T541" s="63">
        <v>0</v>
      </c>
      <c r="U541" s="63">
        <v>0</v>
      </c>
      <c r="V541" s="63">
        <v>0</v>
      </c>
      <c r="W541" s="63">
        <v>0</v>
      </c>
      <c r="X541" s="63">
        <v>0</v>
      </c>
      <c r="Y541" s="63">
        <v>0</v>
      </c>
      <c r="Z541" s="63">
        <v>0</v>
      </c>
      <c r="AA541" s="63">
        <v>0</v>
      </c>
      <c r="AB541" s="63">
        <v>0</v>
      </c>
      <c r="AC541" s="63">
        <v>0</v>
      </c>
      <c r="AD541" s="63">
        <v>0</v>
      </c>
      <c r="AE541" s="63">
        <v>0</v>
      </c>
      <c r="AF541" s="63">
        <v>0</v>
      </c>
      <c r="AG541" s="63">
        <v>0</v>
      </c>
      <c r="AH541" s="63">
        <v>0</v>
      </c>
      <c r="AI541" s="63">
        <v>0</v>
      </c>
      <c r="AJ541" s="63">
        <v>0</v>
      </c>
      <c r="AK541" s="63">
        <v>0</v>
      </c>
      <c r="AL541" s="63">
        <v>0</v>
      </c>
      <c r="AM541" s="63">
        <v>0</v>
      </c>
      <c r="AN541" s="63">
        <v>0</v>
      </c>
      <c r="AO541" s="63">
        <v>0</v>
      </c>
      <c r="AP541" s="63">
        <v>0</v>
      </c>
      <c r="AQ541" s="63">
        <v>0</v>
      </c>
      <c r="AR541" s="63">
        <v>0</v>
      </c>
      <c r="AS541" s="63">
        <v>0</v>
      </c>
      <c r="AT541" s="63">
        <v>0</v>
      </c>
      <c r="AU541" s="63">
        <v>0</v>
      </c>
      <c r="AV541" s="63">
        <v>0</v>
      </c>
      <c r="AW541" s="63">
        <v>0</v>
      </c>
      <c r="AX541" s="63">
        <v>0</v>
      </c>
      <c r="AY541" s="63">
        <v>0</v>
      </c>
      <c r="AZ541" s="63">
        <v>0</v>
      </c>
      <c r="BA541" s="63">
        <v>0</v>
      </c>
      <c r="BB541" s="63">
        <v>0</v>
      </c>
      <c r="BC541" s="63">
        <v>0</v>
      </c>
      <c r="BD541" s="63">
        <v>0</v>
      </c>
      <c r="BE541" s="63">
        <v>0</v>
      </c>
      <c r="BF541" s="63">
        <v>0</v>
      </c>
      <c r="BG541" s="63">
        <v>0</v>
      </c>
      <c r="BH541" s="63">
        <v>0</v>
      </c>
      <c r="BI541" s="63">
        <v>0</v>
      </c>
      <c r="BJ541" s="63">
        <v>0</v>
      </c>
      <c r="BK541" s="63">
        <v>0</v>
      </c>
      <c r="BL541" s="63">
        <v>0</v>
      </c>
      <c r="BM541" s="63">
        <v>0</v>
      </c>
      <c r="BN541" s="63">
        <v>0</v>
      </c>
      <c r="BO541" s="63">
        <v>0</v>
      </c>
      <c r="BP541" s="63">
        <v>0</v>
      </c>
      <c r="BQ541" s="63">
        <v>0</v>
      </c>
      <c r="BR541" s="63">
        <v>0</v>
      </c>
      <c r="BS541" s="63">
        <v>0</v>
      </c>
      <c r="BT541" s="63">
        <v>0</v>
      </c>
      <c r="BU541" s="63">
        <v>0</v>
      </c>
      <c r="BV541" s="63">
        <v>0</v>
      </c>
      <c r="BW541" s="63">
        <v>0</v>
      </c>
      <c r="BX541" s="63">
        <v>0</v>
      </c>
      <c r="BY541" s="63">
        <v>0</v>
      </c>
      <c r="BZ541" s="63">
        <v>0</v>
      </c>
      <c r="CA541" s="185"/>
    </row>
    <row r="542" spans="1:79" ht="15.75" x14ac:dyDescent="0.25">
      <c r="A542" s="63" t="s">
        <v>2344</v>
      </c>
      <c r="B542" s="63">
        <v>43</v>
      </c>
      <c r="C542" s="63">
        <v>0</v>
      </c>
      <c r="D542" s="63">
        <v>0</v>
      </c>
      <c r="E542" s="63">
        <v>0</v>
      </c>
      <c r="F542" s="63">
        <v>20</v>
      </c>
      <c r="G542" s="63">
        <v>165</v>
      </c>
      <c r="H542" s="63">
        <v>89</v>
      </c>
      <c r="I542" s="63">
        <v>11</v>
      </c>
      <c r="J542" s="63">
        <v>85</v>
      </c>
      <c r="K542" s="63">
        <v>55</v>
      </c>
      <c r="L542" s="63">
        <v>0</v>
      </c>
      <c r="M542" s="63">
        <v>378</v>
      </c>
      <c r="N542" s="63">
        <v>65</v>
      </c>
      <c r="O542" s="63">
        <v>0</v>
      </c>
      <c r="P542" s="63">
        <v>16</v>
      </c>
      <c r="Q542" s="63">
        <v>0</v>
      </c>
      <c r="R542" s="63">
        <v>1</v>
      </c>
      <c r="S542" s="63">
        <v>96</v>
      </c>
      <c r="T542" s="63">
        <v>79</v>
      </c>
      <c r="U542" s="63">
        <v>4</v>
      </c>
      <c r="V542" s="63">
        <v>10</v>
      </c>
      <c r="W542" s="63">
        <v>7</v>
      </c>
      <c r="X542" s="63">
        <v>7</v>
      </c>
      <c r="Y542" s="63">
        <v>28</v>
      </c>
      <c r="Z542" s="63">
        <v>8</v>
      </c>
      <c r="AA542" s="63">
        <v>0</v>
      </c>
      <c r="AB542" s="63">
        <v>17</v>
      </c>
      <c r="AC542" s="63">
        <v>0</v>
      </c>
      <c r="AD542" s="63">
        <v>0</v>
      </c>
      <c r="AE542" s="63">
        <v>3</v>
      </c>
      <c r="AF542" s="63">
        <v>3</v>
      </c>
      <c r="AG542" s="63">
        <v>0</v>
      </c>
      <c r="AH542" s="63">
        <v>17</v>
      </c>
      <c r="AI542" s="63">
        <v>0</v>
      </c>
      <c r="AJ542" s="63">
        <v>7</v>
      </c>
      <c r="AK542" s="63">
        <v>54</v>
      </c>
      <c r="AL542" s="63">
        <v>63</v>
      </c>
      <c r="AM542" s="63">
        <v>21</v>
      </c>
      <c r="AN542" s="63">
        <v>9</v>
      </c>
      <c r="AO542" s="63">
        <v>1</v>
      </c>
      <c r="AP542" s="63">
        <v>8</v>
      </c>
      <c r="AQ542" s="63">
        <v>3</v>
      </c>
      <c r="AR542" s="63">
        <v>0</v>
      </c>
      <c r="AS542" s="63">
        <v>0</v>
      </c>
      <c r="AT542" s="63">
        <v>0</v>
      </c>
      <c r="AU542" s="63">
        <v>1</v>
      </c>
      <c r="AV542" s="63">
        <v>0</v>
      </c>
      <c r="AW542" s="63">
        <v>3</v>
      </c>
      <c r="AX542" s="63">
        <v>0</v>
      </c>
      <c r="AY542" s="63">
        <v>2</v>
      </c>
      <c r="AZ542" s="63">
        <v>0</v>
      </c>
      <c r="BA542" s="63">
        <v>0</v>
      </c>
      <c r="BB542" s="63">
        <v>0</v>
      </c>
      <c r="BC542" s="63">
        <v>0</v>
      </c>
      <c r="BD542" s="63">
        <v>0</v>
      </c>
      <c r="BE542" s="63">
        <v>1</v>
      </c>
      <c r="BF542" s="63">
        <v>1</v>
      </c>
      <c r="BG542" s="63">
        <v>0</v>
      </c>
      <c r="BH542" s="63">
        <v>3</v>
      </c>
      <c r="BI542" s="63">
        <v>0</v>
      </c>
      <c r="BJ542" s="63">
        <v>0</v>
      </c>
      <c r="BK542" s="63">
        <v>2</v>
      </c>
      <c r="BL542" s="63">
        <v>2</v>
      </c>
      <c r="BM542" s="63">
        <v>1</v>
      </c>
      <c r="BN542" s="63">
        <v>0</v>
      </c>
      <c r="BO542" s="63">
        <v>0</v>
      </c>
      <c r="BP542" s="63">
        <v>0</v>
      </c>
      <c r="BQ542" s="63">
        <v>0</v>
      </c>
      <c r="BR542" s="63">
        <v>0</v>
      </c>
      <c r="BS542" s="63">
        <v>0</v>
      </c>
      <c r="BT542" s="63">
        <v>3</v>
      </c>
      <c r="BU542" s="63">
        <v>1</v>
      </c>
      <c r="BV542" s="63">
        <v>0</v>
      </c>
      <c r="BW542" s="63">
        <v>5</v>
      </c>
      <c r="BX542" s="63">
        <v>0</v>
      </c>
      <c r="BY542" s="63">
        <v>0</v>
      </c>
      <c r="BZ542" s="63">
        <v>0</v>
      </c>
      <c r="CA542" s="185"/>
    </row>
    <row r="543" spans="1:79" ht="15.75" x14ac:dyDescent="0.25">
      <c r="A543" s="63" t="s">
        <v>2345</v>
      </c>
      <c r="B543" s="63">
        <v>0</v>
      </c>
      <c r="C543" s="63">
        <v>0</v>
      </c>
      <c r="D543" s="63">
        <v>0</v>
      </c>
      <c r="E543" s="63">
        <v>0</v>
      </c>
      <c r="F543" s="63">
        <v>4</v>
      </c>
      <c r="G543" s="63">
        <v>99</v>
      </c>
      <c r="H543" s="63">
        <v>24</v>
      </c>
      <c r="I543" s="63">
        <v>2</v>
      </c>
      <c r="J543" s="63">
        <v>44</v>
      </c>
      <c r="K543" s="63">
        <v>17</v>
      </c>
      <c r="L543" s="63">
        <v>1</v>
      </c>
      <c r="M543" s="63">
        <v>49</v>
      </c>
      <c r="N543" s="63">
        <v>8</v>
      </c>
      <c r="O543" s="63">
        <v>0</v>
      </c>
      <c r="P543" s="63">
        <v>0</v>
      </c>
      <c r="Q543" s="63">
        <v>0</v>
      </c>
      <c r="R543" s="63">
        <v>0</v>
      </c>
      <c r="S543" s="63">
        <v>0</v>
      </c>
      <c r="T543" s="63">
        <v>0</v>
      </c>
      <c r="U543" s="63">
        <v>0</v>
      </c>
      <c r="V543" s="63">
        <v>99</v>
      </c>
      <c r="W543" s="63">
        <v>0</v>
      </c>
      <c r="X543" s="63">
        <v>0</v>
      </c>
      <c r="Y543" s="63">
        <v>0</v>
      </c>
      <c r="Z543" s="63">
        <v>0</v>
      </c>
      <c r="AA543" s="63">
        <v>0</v>
      </c>
      <c r="AB543" s="63">
        <v>3</v>
      </c>
      <c r="AC543" s="63">
        <v>1</v>
      </c>
      <c r="AD543" s="63">
        <v>0</v>
      </c>
      <c r="AE543" s="63">
        <v>13</v>
      </c>
      <c r="AF543" s="63">
        <v>10</v>
      </c>
      <c r="AG543" s="63">
        <v>4</v>
      </c>
      <c r="AH543" s="63">
        <v>0</v>
      </c>
      <c r="AI543" s="63">
        <v>0</v>
      </c>
      <c r="AJ543" s="63">
        <v>0</v>
      </c>
      <c r="AK543" s="63">
        <v>36</v>
      </c>
      <c r="AL543" s="63">
        <v>20</v>
      </c>
      <c r="AM543" s="63">
        <v>20</v>
      </c>
      <c r="AN543" s="63">
        <v>202</v>
      </c>
      <c r="AO543" s="63">
        <v>91</v>
      </c>
      <c r="AP543" s="63">
        <v>205</v>
      </c>
      <c r="AQ543" s="63">
        <v>8</v>
      </c>
      <c r="AR543" s="63">
        <v>0</v>
      </c>
      <c r="AS543" s="63">
        <v>0</v>
      </c>
      <c r="AT543" s="63">
        <v>0</v>
      </c>
      <c r="AU543" s="63">
        <v>0</v>
      </c>
      <c r="AV543" s="63">
        <v>0</v>
      </c>
      <c r="AW543" s="63">
        <v>0</v>
      </c>
      <c r="AX543" s="63">
        <v>0</v>
      </c>
      <c r="AY543" s="63">
        <v>0</v>
      </c>
      <c r="AZ543" s="63">
        <v>0</v>
      </c>
      <c r="BA543" s="63">
        <v>0</v>
      </c>
      <c r="BB543" s="63">
        <v>0</v>
      </c>
      <c r="BC543" s="63">
        <v>0</v>
      </c>
      <c r="BD543" s="63">
        <v>0</v>
      </c>
      <c r="BE543" s="63">
        <v>0</v>
      </c>
      <c r="BF543" s="63">
        <v>0</v>
      </c>
      <c r="BG543" s="63">
        <v>0</v>
      </c>
      <c r="BH543" s="63">
        <v>0</v>
      </c>
      <c r="BI543" s="63">
        <v>0</v>
      </c>
      <c r="BJ543" s="63">
        <v>0</v>
      </c>
      <c r="BK543" s="63">
        <v>0</v>
      </c>
      <c r="BL543" s="63">
        <v>0</v>
      </c>
      <c r="BM543" s="63">
        <v>0</v>
      </c>
      <c r="BN543" s="63">
        <v>0</v>
      </c>
      <c r="BO543" s="63">
        <v>0</v>
      </c>
      <c r="BP543" s="63">
        <v>0</v>
      </c>
      <c r="BQ543" s="63">
        <v>0</v>
      </c>
      <c r="BR543" s="63">
        <v>0</v>
      </c>
      <c r="BS543" s="63">
        <v>2</v>
      </c>
      <c r="BT543" s="63">
        <v>0</v>
      </c>
      <c r="BU543" s="63">
        <v>7</v>
      </c>
      <c r="BV543" s="63">
        <v>5</v>
      </c>
      <c r="BW543" s="63">
        <v>62</v>
      </c>
      <c r="BX543" s="63">
        <v>0</v>
      </c>
      <c r="BY543" s="63">
        <v>0</v>
      </c>
      <c r="BZ543" s="63">
        <v>0</v>
      </c>
      <c r="CA543" s="185"/>
    </row>
    <row r="544" spans="1:79" ht="15.75" x14ac:dyDescent="0.25">
      <c r="A544" s="63" t="s">
        <v>2346</v>
      </c>
      <c r="B544" s="63">
        <v>9</v>
      </c>
      <c r="C544" s="63">
        <v>1</v>
      </c>
      <c r="D544" s="63">
        <v>0</v>
      </c>
      <c r="E544" s="63">
        <v>0</v>
      </c>
      <c r="F544" s="63">
        <v>726</v>
      </c>
      <c r="G544" s="63">
        <v>278</v>
      </c>
      <c r="H544" s="63">
        <v>390</v>
      </c>
      <c r="I544" s="63">
        <v>24</v>
      </c>
      <c r="J544" s="63">
        <v>139</v>
      </c>
      <c r="K544" s="63">
        <v>51</v>
      </c>
      <c r="L544" s="63">
        <v>0</v>
      </c>
      <c r="M544" s="63">
        <v>731</v>
      </c>
      <c r="N544" s="63">
        <v>34</v>
      </c>
      <c r="O544" s="63">
        <v>0</v>
      </c>
      <c r="P544" s="63">
        <v>0</v>
      </c>
      <c r="Q544" s="63">
        <v>0</v>
      </c>
      <c r="R544" s="63">
        <v>0</v>
      </c>
      <c r="S544" s="63">
        <v>0</v>
      </c>
      <c r="T544" s="63">
        <v>0</v>
      </c>
      <c r="U544" s="63">
        <v>0</v>
      </c>
      <c r="V544" s="63">
        <v>3</v>
      </c>
      <c r="W544" s="63">
        <v>0</v>
      </c>
      <c r="X544" s="63">
        <v>0</v>
      </c>
      <c r="Y544" s="63">
        <v>0</v>
      </c>
      <c r="Z544" s="63">
        <v>0</v>
      </c>
      <c r="AA544" s="63">
        <v>0</v>
      </c>
      <c r="AB544" s="63">
        <v>111</v>
      </c>
      <c r="AC544" s="63">
        <v>265</v>
      </c>
      <c r="AD544" s="63">
        <v>250</v>
      </c>
      <c r="AE544" s="63">
        <v>0</v>
      </c>
      <c r="AF544" s="63">
        <v>3</v>
      </c>
      <c r="AG544" s="63">
        <v>0</v>
      </c>
      <c r="AH544" s="63">
        <v>0</v>
      </c>
      <c r="AI544" s="63">
        <v>0</v>
      </c>
      <c r="AJ544" s="63">
        <v>0</v>
      </c>
      <c r="AK544" s="63">
        <v>192</v>
      </c>
      <c r="AL544" s="63">
        <v>193</v>
      </c>
      <c r="AM544" s="63">
        <v>69</v>
      </c>
      <c r="AN544" s="63">
        <v>28</v>
      </c>
      <c r="AO544" s="63">
        <v>203</v>
      </c>
      <c r="AP544" s="63">
        <v>42</v>
      </c>
      <c r="AQ544" s="63">
        <v>0</v>
      </c>
      <c r="AR544" s="63">
        <v>0</v>
      </c>
      <c r="AS544" s="63">
        <v>0</v>
      </c>
      <c r="AT544" s="63">
        <v>4067</v>
      </c>
      <c r="AU544" s="63">
        <v>3388</v>
      </c>
      <c r="AV544" s="63">
        <v>2736</v>
      </c>
      <c r="AW544" s="63">
        <v>0</v>
      </c>
      <c r="AX544" s="63">
        <v>0</v>
      </c>
      <c r="AY544" s="63">
        <v>0</v>
      </c>
      <c r="AZ544" s="63">
        <v>0</v>
      </c>
      <c r="BA544" s="63">
        <v>0</v>
      </c>
      <c r="BB544" s="63">
        <v>0</v>
      </c>
      <c r="BC544" s="63">
        <v>0</v>
      </c>
      <c r="BD544" s="63">
        <v>0</v>
      </c>
      <c r="BE544" s="63">
        <v>0</v>
      </c>
      <c r="BF544" s="63">
        <v>0</v>
      </c>
      <c r="BG544" s="63">
        <v>0</v>
      </c>
      <c r="BH544" s="63">
        <v>0</v>
      </c>
      <c r="BI544" s="63">
        <v>5</v>
      </c>
      <c r="BJ544" s="63">
        <v>137</v>
      </c>
      <c r="BK544" s="63">
        <v>10</v>
      </c>
      <c r="BL544" s="63">
        <v>8</v>
      </c>
      <c r="BM544" s="63">
        <v>35</v>
      </c>
      <c r="BN544" s="63">
        <v>0</v>
      </c>
      <c r="BO544" s="63">
        <v>0</v>
      </c>
      <c r="BP544" s="63">
        <v>0</v>
      </c>
      <c r="BQ544" s="63">
        <v>0</v>
      </c>
      <c r="BR544" s="63">
        <v>0</v>
      </c>
      <c r="BS544" s="63">
        <v>4</v>
      </c>
      <c r="BT544" s="63">
        <v>4</v>
      </c>
      <c r="BU544" s="63">
        <v>14</v>
      </c>
      <c r="BV544" s="63">
        <v>4</v>
      </c>
      <c r="BW544" s="63">
        <v>46</v>
      </c>
      <c r="BX544" s="63">
        <v>0</v>
      </c>
      <c r="BY544" s="63">
        <v>0</v>
      </c>
      <c r="BZ544" s="63">
        <v>0</v>
      </c>
      <c r="CA544" s="185"/>
    </row>
    <row r="545" spans="1:79" ht="15.75" x14ac:dyDescent="0.25">
      <c r="A545" s="63" t="s">
        <v>2347</v>
      </c>
      <c r="B545" s="63">
        <v>0</v>
      </c>
      <c r="C545" s="63">
        <v>0</v>
      </c>
      <c r="D545" s="63">
        <v>0</v>
      </c>
      <c r="E545" s="63">
        <v>0</v>
      </c>
      <c r="F545" s="63">
        <v>414</v>
      </c>
      <c r="G545" s="63">
        <v>1383</v>
      </c>
      <c r="H545" s="63">
        <v>797</v>
      </c>
      <c r="I545" s="63">
        <v>1663</v>
      </c>
      <c r="J545" s="63">
        <v>1501</v>
      </c>
      <c r="K545" s="63">
        <v>1597</v>
      </c>
      <c r="L545" s="63">
        <v>1543</v>
      </c>
      <c r="M545" s="63">
        <v>117</v>
      </c>
      <c r="N545" s="63">
        <v>31</v>
      </c>
      <c r="O545" s="63">
        <v>3413</v>
      </c>
      <c r="P545" s="63">
        <v>0</v>
      </c>
      <c r="Q545" s="63">
        <v>0</v>
      </c>
      <c r="R545" s="63">
        <v>0</v>
      </c>
      <c r="S545" s="63">
        <v>0</v>
      </c>
      <c r="T545" s="63">
        <v>0</v>
      </c>
      <c r="U545" s="63">
        <v>0</v>
      </c>
      <c r="V545" s="63">
        <v>0</v>
      </c>
      <c r="W545" s="63">
        <v>0</v>
      </c>
      <c r="X545" s="63">
        <v>0</v>
      </c>
      <c r="Y545" s="63">
        <v>0</v>
      </c>
      <c r="Z545" s="63">
        <v>0</v>
      </c>
      <c r="AA545" s="63">
        <v>1</v>
      </c>
      <c r="AB545" s="63">
        <v>18</v>
      </c>
      <c r="AC545" s="63">
        <v>16</v>
      </c>
      <c r="AD545" s="63">
        <v>52</v>
      </c>
      <c r="AE545" s="63">
        <v>0</v>
      </c>
      <c r="AF545" s="63">
        <v>1</v>
      </c>
      <c r="AG545" s="63">
        <v>0</v>
      </c>
      <c r="AH545" s="63">
        <v>0</v>
      </c>
      <c r="AI545" s="63">
        <v>0</v>
      </c>
      <c r="AJ545" s="63">
        <v>0</v>
      </c>
      <c r="AK545" s="63">
        <v>494</v>
      </c>
      <c r="AL545" s="63">
        <v>373</v>
      </c>
      <c r="AM545" s="63">
        <v>189</v>
      </c>
      <c r="AN545" s="63">
        <v>0</v>
      </c>
      <c r="AO545" s="63">
        <v>1</v>
      </c>
      <c r="AP545" s="63">
        <v>0</v>
      </c>
      <c r="AQ545" s="63">
        <v>0</v>
      </c>
      <c r="AR545" s="63">
        <v>0</v>
      </c>
      <c r="AS545" s="63">
        <v>0</v>
      </c>
      <c r="AT545" s="63">
        <v>166</v>
      </c>
      <c r="AU545" s="63">
        <v>171</v>
      </c>
      <c r="AV545" s="63">
        <v>114</v>
      </c>
      <c r="AW545" s="63">
        <v>0</v>
      </c>
      <c r="AX545" s="63">
        <v>0</v>
      </c>
      <c r="AY545" s="63">
        <v>0</v>
      </c>
      <c r="AZ545" s="63">
        <v>0</v>
      </c>
      <c r="BA545" s="63">
        <v>0</v>
      </c>
      <c r="BB545" s="63">
        <v>0</v>
      </c>
      <c r="BC545" s="63">
        <v>0</v>
      </c>
      <c r="BD545" s="63">
        <v>0</v>
      </c>
      <c r="BE545" s="63">
        <v>0</v>
      </c>
      <c r="BF545" s="63">
        <v>0</v>
      </c>
      <c r="BG545" s="63">
        <v>0</v>
      </c>
      <c r="BH545" s="63">
        <v>0</v>
      </c>
      <c r="BI545" s="63">
        <v>0</v>
      </c>
      <c r="BJ545" s="63">
        <v>11</v>
      </c>
      <c r="BK545" s="63">
        <v>1</v>
      </c>
      <c r="BL545" s="63">
        <v>0</v>
      </c>
      <c r="BM545" s="63">
        <v>1</v>
      </c>
      <c r="BN545" s="63">
        <v>0</v>
      </c>
      <c r="BO545" s="63">
        <v>0</v>
      </c>
      <c r="BP545" s="63">
        <v>0</v>
      </c>
      <c r="BQ545" s="63">
        <v>0</v>
      </c>
      <c r="BR545" s="63">
        <v>2</v>
      </c>
      <c r="BS545" s="63">
        <v>28</v>
      </c>
      <c r="BT545" s="63">
        <v>25</v>
      </c>
      <c r="BU545" s="63">
        <v>0</v>
      </c>
      <c r="BV545" s="63">
        <v>0</v>
      </c>
      <c r="BW545" s="63">
        <v>0</v>
      </c>
      <c r="BX545" s="63">
        <v>0</v>
      </c>
      <c r="BY545" s="63">
        <v>0</v>
      </c>
      <c r="BZ545" s="63">
        <v>0</v>
      </c>
      <c r="CA545" s="185"/>
    </row>
    <row r="546" spans="1:79" ht="15.75" x14ac:dyDescent="0.25">
      <c r="A546" s="63" t="s">
        <v>2348</v>
      </c>
      <c r="B546" s="63">
        <v>0</v>
      </c>
      <c r="C546" s="63">
        <v>0</v>
      </c>
      <c r="D546" s="63">
        <v>0</v>
      </c>
      <c r="E546" s="63">
        <v>0</v>
      </c>
      <c r="F546" s="63">
        <v>11</v>
      </c>
      <c r="G546" s="63">
        <v>71</v>
      </c>
      <c r="H546" s="63">
        <v>46</v>
      </c>
      <c r="I546" s="63">
        <v>61</v>
      </c>
      <c r="J546" s="63">
        <v>68</v>
      </c>
      <c r="K546" s="63">
        <v>79</v>
      </c>
      <c r="L546" s="63">
        <v>0</v>
      </c>
      <c r="M546" s="63">
        <v>0</v>
      </c>
      <c r="N546" s="63">
        <v>0</v>
      </c>
      <c r="O546" s="63">
        <v>0</v>
      </c>
      <c r="P546" s="63">
        <v>0</v>
      </c>
      <c r="Q546" s="63">
        <v>0</v>
      </c>
      <c r="R546" s="63">
        <v>0</v>
      </c>
      <c r="S546" s="63">
        <v>0</v>
      </c>
      <c r="T546" s="63">
        <v>0</v>
      </c>
      <c r="U546" s="63">
        <v>0</v>
      </c>
      <c r="V546" s="63">
        <v>0</v>
      </c>
      <c r="W546" s="63">
        <v>0</v>
      </c>
      <c r="X546" s="63">
        <v>0</v>
      </c>
      <c r="Y546" s="63">
        <v>0</v>
      </c>
      <c r="Z546" s="63">
        <v>0</v>
      </c>
      <c r="AA546" s="63">
        <v>0</v>
      </c>
      <c r="AB546" s="63">
        <v>0</v>
      </c>
      <c r="AC546" s="63">
        <v>0</v>
      </c>
      <c r="AD546" s="63">
        <v>3</v>
      </c>
      <c r="AE546" s="63">
        <v>0</v>
      </c>
      <c r="AF546" s="63">
        <v>0</v>
      </c>
      <c r="AG546" s="63">
        <v>0</v>
      </c>
      <c r="AH546" s="63">
        <v>0</v>
      </c>
      <c r="AI546" s="63">
        <v>0</v>
      </c>
      <c r="AJ546" s="63">
        <v>0</v>
      </c>
      <c r="AK546" s="63">
        <v>151</v>
      </c>
      <c r="AL546" s="63">
        <v>110</v>
      </c>
      <c r="AM546" s="63">
        <v>39</v>
      </c>
      <c r="AN546" s="63">
        <v>0</v>
      </c>
      <c r="AO546" s="63">
        <v>0</v>
      </c>
      <c r="AP546" s="63">
        <v>0</v>
      </c>
      <c r="AQ546" s="63">
        <v>0</v>
      </c>
      <c r="AR546" s="63">
        <v>0</v>
      </c>
      <c r="AS546" s="63">
        <v>0</v>
      </c>
      <c r="AT546" s="63">
        <v>0</v>
      </c>
      <c r="AU546" s="63">
        <v>0</v>
      </c>
      <c r="AV546" s="63">
        <v>0</v>
      </c>
      <c r="AW546" s="63">
        <v>0</v>
      </c>
      <c r="AX546" s="63">
        <v>0</v>
      </c>
      <c r="AY546" s="63">
        <v>0</v>
      </c>
      <c r="AZ546" s="63">
        <v>0</v>
      </c>
      <c r="BA546" s="63">
        <v>0</v>
      </c>
      <c r="BB546" s="63">
        <v>0</v>
      </c>
      <c r="BC546" s="63">
        <v>0</v>
      </c>
      <c r="BD546" s="63">
        <v>0</v>
      </c>
      <c r="BE546" s="63">
        <v>0</v>
      </c>
      <c r="BF546" s="63">
        <v>0</v>
      </c>
      <c r="BG546" s="63">
        <v>0</v>
      </c>
      <c r="BH546" s="63">
        <v>0</v>
      </c>
      <c r="BI546" s="63">
        <v>0</v>
      </c>
      <c r="BJ546" s="63">
        <v>0</v>
      </c>
      <c r="BK546" s="63">
        <v>0</v>
      </c>
      <c r="BL546" s="63">
        <v>0</v>
      </c>
      <c r="BM546" s="63">
        <v>0</v>
      </c>
      <c r="BN546" s="63">
        <v>0</v>
      </c>
      <c r="BO546" s="63">
        <v>0</v>
      </c>
      <c r="BP546" s="63">
        <v>0</v>
      </c>
      <c r="BQ546" s="63">
        <v>0</v>
      </c>
      <c r="BR546" s="63">
        <v>1</v>
      </c>
      <c r="BS546" s="63">
        <v>5</v>
      </c>
      <c r="BT546" s="63">
        <v>5</v>
      </c>
      <c r="BU546" s="63">
        <v>0</v>
      </c>
      <c r="BV546" s="63">
        <v>0</v>
      </c>
      <c r="BW546" s="63">
        <v>0</v>
      </c>
      <c r="BX546" s="63">
        <v>0</v>
      </c>
      <c r="BY546" s="63">
        <v>0</v>
      </c>
      <c r="BZ546" s="63">
        <v>0</v>
      </c>
      <c r="CA546" s="185"/>
    </row>
    <row r="547" spans="1:79" ht="15.75" x14ac:dyDescent="0.25">
      <c r="A547" s="63" t="s">
        <v>2349</v>
      </c>
      <c r="B547" s="63">
        <v>0</v>
      </c>
      <c r="C547" s="63">
        <v>0</v>
      </c>
      <c r="D547" s="63">
        <v>0</v>
      </c>
      <c r="E547" s="63">
        <v>0</v>
      </c>
      <c r="F547" s="63">
        <v>0</v>
      </c>
      <c r="G547" s="63">
        <v>0</v>
      </c>
      <c r="H547" s="63">
        <v>0</v>
      </c>
      <c r="I547" s="63">
        <v>0</v>
      </c>
      <c r="J547" s="63">
        <v>0</v>
      </c>
      <c r="K547" s="63">
        <v>0</v>
      </c>
      <c r="L547" s="63">
        <v>399</v>
      </c>
      <c r="M547" s="63">
        <v>31</v>
      </c>
      <c r="N547" s="63">
        <v>2</v>
      </c>
      <c r="O547" s="63">
        <v>1242</v>
      </c>
      <c r="P547" s="63">
        <v>0</v>
      </c>
      <c r="Q547" s="63">
        <v>0</v>
      </c>
      <c r="R547" s="63">
        <v>0</v>
      </c>
      <c r="S547" s="63">
        <v>0</v>
      </c>
      <c r="T547" s="63">
        <v>0</v>
      </c>
      <c r="U547" s="63">
        <v>0</v>
      </c>
      <c r="V547" s="63">
        <v>0</v>
      </c>
      <c r="W547" s="63">
        <v>0</v>
      </c>
      <c r="X547" s="63">
        <v>0</v>
      </c>
      <c r="Y547" s="63">
        <v>0</v>
      </c>
      <c r="Z547" s="63">
        <v>0</v>
      </c>
      <c r="AA547" s="63">
        <v>0</v>
      </c>
      <c r="AB547" s="63">
        <v>0</v>
      </c>
      <c r="AC547" s="63">
        <v>0</v>
      </c>
      <c r="AD547" s="63">
        <v>0</v>
      </c>
      <c r="AE547" s="63">
        <v>0</v>
      </c>
      <c r="AF547" s="63">
        <v>0</v>
      </c>
      <c r="AG547" s="63">
        <v>0</v>
      </c>
      <c r="AH547" s="63">
        <v>0</v>
      </c>
      <c r="AI547" s="63">
        <v>0</v>
      </c>
      <c r="AJ547" s="63">
        <v>0</v>
      </c>
      <c r="AK547" s="63">
        <v>0</v>
      </c>
      <c r="AL547" s="63">
        <v>0</v>
      </c>
      <c r="AM547" s="63">
        <v>0</v>
      </c>
      <c r="AN547" s="63">
        <v>0</v>
      </c>
      <c r="AO547" s="63">
        <v>0</v>
      </c>
      <c r="AP547" s="63">
        <v>0</v>
      </c>
      <c r="AQ547" s="63">
        <v>0</v>
      </c>
      <c r="AR547" s="63">
        <v>0</v>
      </c>
      <c r="AS547" s="63">
        <v>0</v>
      </c>
      <c r="AT547" s="63">
        <v>1</v>
      </c>
      <c r="AU547" s="63">
        <v>0</v>
      </c>
      <c r="AV547" s="63">
        <v>2</v>
      </c>
      <c r="AW547" s="63">
        <v>0</v>
      </c>
      <c r="AX547" s="63">
        <v>0</v>
      </c>
      <c r="AY547" s="63">
        <v>0</v>
      </c>
      <c r="AZ547" s="63">
        <v>0</v>
      </c>
      <c r="BA547" s="63">
        <v>0</v>
      </c>
      <c r="BB547" s="63">
        <v>0</v>
      </c>
      <c r="BC547" s="63">
        <v>0</v>
      </c>
      <c r="BD547" s="63">
        <v>0</v>
      </c>
      <c r="BE547" s="63">
        <v>0</v>
      </c>
      <c r="BF547" s="63">
        <v>0</v>
      </c>
      <c r="BG547" s="63">
        <v>0</v>
      </c>
      <c r="BH547" s="63">
        <v>0</v>
      </c>
      <c r="BI547" s="63">
        <v>0</v>
      </c>
      <c r="BJ547" s="63">
        <v>0</v>
      </c>
      <c r="BK547" s="63">
        <v>0</v>
      </c>
      <c r="BL547" s="63">
        <v>0</v>
      </c>
      <c r="BM547" s="63">
        <v>0</v>
      </c>
      <c r="BN547" s="63">
        <v>0</v>
      </c>
      <c r="BO547" s="63">
        <v>0</v>
      </c>
      <c r="BP547" s="63">
        <v>0</v>
      </c>
      <c r="BQ547" s="63">
        <v>0</v>
      </c>
      <c r="BR547" s="63">
        <v>0</v>
      </c>
      <c r="BS547" s="63">
        <v>0</v>
      </c>
      <c r="BT547" s="63">
        <v>0</v>
      </c>
      <c r="BU547" s="63">
        <v>0</v>
      </c>
      <c r="BV547" s="63">
        <v>0</v>
      </c>
      <c r="BW547" s="63">
        <v>0</v>
      </c>
      <c r="BX547" s="63">
        <v>0</v>
      </c>
      <c r="BY547" s="63">
        <v>0</v>
      </c>
      <c r="BZ547" s="63">
        <v>0</v>
      </c>
      <c r="CA547" s="185"/>
    </row>
    <row r="548" spans="1:79" ht="15.75" x14ac:dyDescent="0.25">
      <c r="A548" s="63" t="s">
        <v>2350</v>
      </c>
      <c r="B548" s="63">
        <v>0</v>
      </c>
      <c r="C548" s="63">
        <v>0</v>
      </c>
      <c r="D548" s="63">
        <v>0</v>
      </c>
      <c r="E548" s="63">
        <v>0</v>
      </c>
      <c r="F548" s="63">
        <v>0</v>
      </c>
      <c r="G548" s="63">
        <v>0</v>
      </c>
      <c r="H548" s="63">
        <v>0</v>
      </c>
      <c r="I548" s="63">
        <v>0</v>
      </c>
      <c r="J548" s="63">
        <v>0</v>
      </c>
      <c r="K548" s="63">
        <v>0</v>
      </c>
      <c r="L548" s="63">
        <v>0</v>
      </c>
      <c r="M548" s="63">
        <v>0</v>
      </c>
      <c r="N548" s="63">
        <v>0</v>
      </c>
      <c r="O548" s="63">
        <v>8</v>
      </c>
      <c r="P548" s="63">
        <v>0</v>
      </c>
      <c r="Q548" s="63">
        <v>0</v>
      </c>
      <c r="R548" s="63">
        <v>0</v>
      </c>
      <c r="S548" s="63">
        <v>0</v>
      </c>
      <c r="T548" s="63">
        <v>0</v>
      </c>
      <c r="U548" s="63">
        <v>0</v>
      </c>
      <c r="V548" s="63">
        <v>7</v>
      </c>
      <c r="W548" s="63">
        <v>0</v>
      </c>
      <c r="X548" s="63">
        <v>0</v>
      </c>
      <c r="Y548" s="63">
        <v>0</v>
      </c>
      <c r="Z548" s="63">
        <v>0</v>
      </c>
      <c r="AA548" s="63">
        <v>0</v>
      </c>
      <c r="AB548" s="63">
        <v>0</v>
      </c>
      <c r="AC548" s="63">
        <v>0</v>
      </c>
      <c r="AD548" s="63">
        <v>0</v>
      </c>
      <c r="AE548" s="63">
        <v>16</v>
      </c>
      <c r="AF548" s="63">
        <v>7</v>
      </c>
      <c r="AG548" s="63">
        <v>0</v>
      </c>
      <c r="AH548" s="63">
        <v>0</v>
      </c>
      <c r="AI548" s="63">
        <v>0</v>
      </c>
      <c r="AJ548" s="63">
        <v>0</v>
      </c>
      <c r="AK548" s="63">
        <v>0</v>
      </c>
      <c r="AL548" s="63">
        <v>0</v>
      </c>
      <c r="AM548" s="63">
        <v>0</v>
      </c>
      <c r="AN548" s="63">
        <v>5</v>
      </c>
      <c r="AO548" s="63">
        <v>253</v>
      </c>
      <c r="AP548" s="63">
        <v>110</v>
      </c>
      <c r="AQ548" s="63">
        <v>0</v>
      </c>
      <c r="AR548" s="63">
        <v>0</v>
      </c>
      <c r="AS548" s="63">
        <v>0</v>
      </c>
      <c r="AT548" s="63">
        <v>0</v>
      </c>
      <c r="AU548" s="63">
        <v>0</v>
      </c>
      <c r="AV548" s="63">
        <v>0</v>
      </c>
      <c r="AW548" s="63">
        <v>0</v>
      </c>
      <c r="AX548" s="63">
        <v>0</v>
      </c>
      <c r="AY548" s="63">
        <v>0</v>
      </c>
      <c r="AZ548" s="63">
        <v>0</v>
      </c>
      <c r="BA548" s="63">
        <v>0</v>
      </c>
      <c r="BB548" s="63">
        <v>0</v>
      </c>
      <c r="BC548" s="63">
        <v>0</v>
      </c>
      <c r="BD548" s="63">
        <v>0</v>
      </c>
      <c r="BE548" s="63">
        <v>0</v>
      </c>
      <c r="BF548" s="63">
        <v>0</v>
      </c>
      <c r="BG548" s="63">
        <v>0</v>
      </c>
      <c r="BH548" s="63">
        <v>0</v>
      </c>
      <c r="BI548" s="63">
        <v>0</v>
      </c>
      <c r="BJ548" s="63">
        <v>0</v>
      </c>
      <c r="BK548" s="63">
        <v>0</v>
      </c>
      <c r="BL548" s="63">
        <v>2</v>
      </c>
      <c r="BM548" s="63">
        <v>64</v>
      </c>
      <c r="BN548" s="63">
        <v>0</v>
      </c>
      <c r="BO548" s="63">
        <v>0</v>
      </c>
      <c r="BP548" s="63">
        <v>0</v>
      </c>
      <c r="BQ548" s="63">
        <v>0</v>
      </c>
      <c r="BR548" s="63">
        <v>0</v>
      </c>
      <c r="BS548" s="63">
        <v>0</v>
      </c>
      <c r="BT548" s="63">
        <v>0</v>
      </c>
      <c r="BU548" s="63">
        <v>56</v>
      </c>
      <c r="BV548" s="63">
        <v>13</v>
      </c>
      <c r="BW548" s="63">
        <v>353</v>
      </c>
      <c r="BX548" s="63">
        <v>0</v>
      </c>
      <c r="BY548" s="63">
        <v>0</v>
      </c>
      <c r="BZ548" s="63">
        <v>0</v>
      </c>
      <c r="CA548" s="185"/>
    </row>
    <row r="549" spans="1:79" ht="15.75" x14ac:dyDescent="0.25">
      <c r="A549" s="63" t="s">
        <v>2351</v>
      </c>
      <c r="B549" s="63">
        <v>0</v>
      </c>
      <c r="C549" s="63">
        <v>0</v>
      </c>
      <c r="D549" s="63">
        <v>0</v>
      </c>
      <c r="E549" s="63">
        <v>0</v>
      </c>
      <c r="F549" s="63">
        <v>0</v>
      </c>
      <c r="G549" s="63">
        <v>0</v>
      </c>
      <c r="H549" s="63">
        <v>0</v>
      </c>
      <c r="I549" s="63">
        <v>0</v>
      </c>
      <c r="J549" s="63">
        <v>0</v>
      </c>
      <c r="K549" s="63">
        <v>0</v>
      </c>
      <c r="L549" s="63">
        <v>0</v>
      </c>
      <c r="M549" s="63">
        <v>0</v>
      </c>
      <c r="N549" s="63">
        <v>0</v>
      </c>
      <c r="O549" s="63">
        <v>0</v>
      </c>
      <c r="P549" s="63">
        <v>0</v>
      </c>
      <c r="Q549" s="63">
        <v>0</v>
      </c>
      <c r="R549" s="63">
        <v>0</v>
      </c>
      <c r="S549" s="63">
        <v>33</v>
      </c>
      <c r="T549" s="63">
        <v>0</v>
      </c>
      <c r="U549" s="63">
        <v>0</v>
      </c>
      <c r="V549" s="63">
        <v>0</v>
      </c>
      <c r="W549" s="63">
        <v>3</v>
      </c>
      <c r="X549" s="63">
        <v>16</v>
      </c>
      <c r="Y549" s="63">
        <v>0</v>
      </c>
      <c r="Z549" s="63">
        <v>1</v>
      </c>
      <c r="AA549" s="63">
        <v>3</v>
      </c>
      <c r="AB549" s="63">
        <v>1</v>
      </c>
      <c r="AC549" s="63">
        <v>0</v>
      </c>
      <c r="AD549" s="63">
        <v>3</v>
      </c>
      <c r="AE549" s="63">
        <v>2</v>
      </c>
      <c r="AF549" s="63">
        <v>1</v>
      </c>
      <c r="AG549" s="63">
        <v>0</v>
      </c>
      <c r="AH549" s="63">
        <v>126</v>
      </c>
      <c r="AI549" s="63">
        <v>20</v>
      </c>
      <c r="AJ549" s="63">
        <v>11</v>
      </c>
      <c r="AK549" s="63">
        <v>0</v>
      </c>
      <c r="AL549" s="63">
        <v>0</v>
      </c>
      <c r="AM549" s="63">
        <v>9</v>
      </c>
      <c r="AN549" s="63">
        <v>0</v>
      </c>
      <c r="AO549" s="63">
        <v>0</v>
      </c>
      <c r="AP549" s="63">
        <v>0</v>
      </c>
      <c r="AQ549" s="63">
        <v>8</v>
      </c>
      <c r="AR549" s="63">
        <v>21</v>
      </c>
      <c r="AS549" s="63">
        <v>11</v>
      </c>
      <c r="AT549" s="63">
        <v>0</v>
      </c>
      <c r="AU549" s="63">
        <v>0</v>
      </c>
      <c r="AV549" s="63">
        <v>0</v>
      </c>
      <c r="AW549" s="63">
        <v>0</v>
      </c>
      <c r="AX549" s="63">
        <v>7</v>
      </c>
      <c r="AY549" s="63">
        <v>8</v>
      </c>
      <c r="AZ549" s="63">
        <v>26</v>
      </c>
      <c r="BA549" s="63">
        <v>3</v>
      </c>
      <c r="BB549" s="63">
        <v>2</v>
      </c>
      <c r="BC549" s="63">
        <v>0</v>
      </c>
      <c r="BD549" s="63">
        <v>7</v>
      </c>
      <c r="BE549" s="63">
        <v>2</v>
      </c>
      <c r="BF549" s="63">
        <v>2</v>
      </c>
      <c r="BG549" s="63">
        <v>2</v>
      </c>
      <c r="BH549" s="63">
        <v>6</v>
      </c>
      <c r="BI549" s="63">
        <v>10</v>
      </c>
      <c r="BJ549" s="63">
        <v>2</v>
      </c>
      <c r="BK549" s="63">
        <v>0</v>
      </c>
      <c r="BL549" s="63">
        <v>1</v>
      </c>
      <c r="BM549" s="63">
        <v>2</v>
      </c>
      <c r="BN549" s="63">
        <v>2</v>
      </c>
      <c r="BO549" s="63">
        <v>4</v>
      </c>
      <c r="BP549" s="63">
        <v>1</v>
      </c>
      <c r="BQ549" s="63">
        <v>3</v>
      </c>
      <c r="BR549" s="63">
        <v>1</v>
      </c>
      <c r="BS549" s="63">
        <v>2</v>
      </c>
      <c r="BT549" s="63">
        <v>31</v>
      </c>
      <c r="BU549" s="63">
        <v>4</v>
      </c>
      <c r="BV549" s="63">
        <v>0</v>
      </c>
      <c r="BW549" s="63">
        <v>1</v>
      </c>
      <c r="BX549" s="63">
        <v>0</v>
      </c>
      <c r="BY549" s="63">
        <v>10</v>
      </c>
      <c r="BZ549" s="63">
        <v>2</v>
      </c>
      <c r="CA549" s="185"/>
    </row>
    <row r="550" spans="1:79" ht="15.75" x14ac:dyDescent="0.25">
      <c r="A550" s="63" t="s">
        <v>2352</v>
      </c>
      <c r="B550" s="63">
        <v>0</v>
      </c>
      <c r="C550" s="63">
        <v>0</v>
      </c>
      <c r="D550" s="63">
        <v>0</v>
      </c>
      <c r="E550" s="63">
        <v>0</v>
      </c>
      <c r="F550" s="63">
        <v>0</v>
      </c>
      <c r="G550" s="63">
        <v>0</v>
      </c>
      <c r="H550" s="63">
        <v>0</v>
      </c>
      <c r="I550" s="63">
        <v>0</v>
      </c>
      <c r="J550" s="63">
        <v>0</v>
      </c>
      <c r="K550" s="63">
        <v>0</v>
      </c>
      <c r="L550" s="63">
        <v>0</v>
      </c>
      <c r="M550" s="63">
        <v>0</v>
      </c>
      <c r="N550" s="63">
        <v>0</v>
      </c>
      <c r="O550" s="63">
        <v>0</v>
      </c>
      <c r="P550" s="63">
        <v>11</v>
      </c>
      <c r="Q550" s="63">
        <v>0</v>
      </c>
      <c r="R550" s="63">
        <v>0</v>
      </c>
      <c r="S550" s="63">
        <v>61</v>
      </c>
      <c r="T550" s="63">
        <v>2</v>
      </c>
      <c r="U550" s="63">
        <v>0</v>
      </c>
      <c r="V550" s="63">
        <v>0</v>
      </c>
      <c r="W550" s="63">
        <v>1</v>
      </c>
      <c r="X550" s="63">
        <v>14</v>
      </c>
      <c r="Y550" s="63">
        <v>0</v>
      </c>
      <c r="Z550" s="63">
        <v>0</v>
      </c>
      <c r="AA550" s="63">
        <v>0</v>
      </c>
      <c r="AB550" s="63">
        <v>9</v>
      </c>
      <c r="AC550" s="63">
        <v>0</v>
      </c>
      <c r="AD550" s="63">
        <v>0</v>
      </c>
      <c r="AE550" s="63">
        <v>0</v>
      </c>
      <c r="AF550" s="63">
        <v>3</v>
      </c>
      <c r="AG550" s="63">
        <v>0</v>
      </c>
      <c r="AH550" s="63">
        <v>109</v>
      </c>
      <c r="AI550" s="63">
        <v>38</v>
      </c>
      <c r="AJ550" s="63">
        <v>13</v>
      </c>
      <c r="AK550" s="63">
        <v>2</v>
      </c>
      <c r="AL550" s="63">
        <v>0</v>
      </c>
      <c r="AM550" s="63">
        <v>1</v>
      </c>
      <c r="AN550" s="63">
        <v>0</v>
      </c>
      <c r="AO550" s="63">
        <v>0</v>
      </c>
      <c r="AP550" s="63">
        <v>3</v>
      </c>
      <c r="AQ550" s="63">
        <v>7</v>
      </c>
      <c r="AR550" s="63">
        <v>19</v>
      </c>
      <c r="AS550" s="63">
        <v>19</v>
      </c>
      <c r="AT550" s="63">
        <v>0</v>
      </c>
      <c r="AU550" s="63">
        <v>0</v>
      </c>
      <c r="AV550" s="63">
        <v>0</v>
      </c>
      <c r="AW550" s="63">
        <v>7</v>
      </c>
      <c r="AX550" s="63">
        <v>8</v>
      </c>
      <c r="AY550" s="63">
        <v>6</v>
      </c>
      <c r="AZ550" s="63">
        <v>0</v>
      </c>
      <c r="BA550" s="63">
        <v>8</v>
      </c>
      <c r="BB550" s="63">
        <v>4</v>
      </c>
      <c r="BC550" s="63">
        <v>1</v>
      </c>
      <c r="BD550" s="63">
        <v>15</v>
      </c>
      <c r="BE550" s="63">
        <v>8</v>
      </c>
      <c r="BF550" s="63">
        <v>2</v>
      </c>
      <c r="BG550" s="63">
        <v>11</v>
      </c>
      <c r="BH550" s="63">
        <v>8</v>
      </c>
      <c r="BI550" s="63">
        <v>6</v>
      </c>
      <c r="BJ550" s="63">
        <v>7</v>
      </c>
      <c r="BK550" s="63">
        <v>8</v>
      </c>
      <c r="BL550" s="63">
        <v>6</v>
      </c>
      <c r="BM550" s="63">
        <v>29</v>
      </c>
      <c r="BN550" s="63">
        <v>13</v>
      </c>
      <c r="BO550" s="63">
        <v>2</v>
      </c>
      <c r="BP550" s="63">
        <v>3</v>
      </c>
      <c r="BQ550" s="63">
        <v>0</v>
      </c>
      <c r="BR550" s="63">
        <v>2</v>
      </c>
      <c r="BS550" s="63">
        <v>2</v>
      </c>
      <c r="BT550" s="63">
        <v>26</v>
      </c>
      <c r="BU550" s="63">
        <v>15</v>
      </c>
      <c r="BV550" s="63">
        <v>21</v>
      </c>
      <c r="BW550" s="63">
        <v>36</v>
      </c>
      <c r="BX550" s="63">
        <v>3</v>
      </c>
      <c r="BY550" s="63">
        <v>11</v>
      </c>
      <c r="BZ550" s="63">
        <v>8</v>
      </c>
      <c r="CA550" s="185"/>
    </row>
    <row r="551" spans="1:79" ht="15.75" x14ac:dyDescent="0.25">
      <c r="A551" s="63" t="s">
        <v>2353</v>
      </c>
      <c r="B551" s="63">
        <v>0</v>
      </c>
      <c r="C551" s="63">
        <v>0</v>
      </c>
      <c r="D551" s="63">
        <v>0</v>
      </c>
      <c r="E551" s="63">
        <v>0</v>
      </c>
      <c r="F551" s="63">
        <v>0</v>
      </c>
      <c r="G551" s="63">
        <v>3</v>
      </c>
      <c r="H551" s="63">
        <v>0</v>
      </c>
      <c r="I551" s="63">
        <v>0</v>
      </c>
      <c r="J551" s="63">
        <v>0</v>
      </c>
      <c r="K551" s="63">
        <v>0</v>
      </c>
      <c r="L551" s="63">
        <v>0</v>
      </c>
      <c r="M551" s="63">
        <v>1307</v>
      </c>
      <c r="N551" s="63">
        <v>700</v>
      </c>
      <c r="O551" s="63">
        <v>0</v>
      </c>
      <c r="P551" s="63">
        <v>0</v>
      </c>
      <c r="Q551" s="63">
        <v>0</v>
      </c>
      <c r="R551" s="63">
        <v>0</v>
      </c>
      <c r="S551" s="63">
        <v>0</v>
      </c>
      <c r="T551" s="63">
        <v>0</v>
      </c>
      <c r="U551" s="63">
        <v>0</v>
      </c>
      <c r="V551" s="63">
        <v>0</v>
      </c>
      <c r="W551" s="63">
        <v>0</v>
      </c>
      <c r="X551" s="63">
        <v>0</v>
      </c>
      <c r="Y551" s="63">
        <v>0</v>
      </c>
      <c r="Z551" s="63">
        <v>0</v>
      </c>
      <c r="AA551" s="63">
        <v>0</v>
      </c>
      <c r="AB551" s="63">
        <v>0</v>
      </c>
      <c r="AC551" s="63">
        <v>0</v>
      </c>
      <c r="AD551" s="63">
        <v>0</v>
      </c>
      <c r="AE551" s="63">
        <v>0</v>
      </c>
      <c r="AF551" s="63">
        <v>0</v>
      </c>
      <c r="AG551" s="63">
        <v>0</v>
      </c>
      <c r="AH551" s="63">
        <v>0</v>
      </c>
      <c r="AI551" s="63">
        <v>0</v>
      </c>
      <c r="AJ551" s="63">
        <v>0</v>
      </c>
      <c r="AK551" s="63">
        <v>0</v>
      </c>
      <c r="AL551" s="63">
        <v>0</v>
      </c>
      <c r="AM551" s="63">
        <v>0</v>
      </c>
      <c r="AN551" s="63">
        <v>0</v>
      </c>
      <c r="AO551" s="63">
        <v>0</v>
      </c>
      <c r="AP551" s="63">
        <v>0</v>
      </c>
      <c r="AQ551" s="63">
        <v>0</v>
      </c>
      <c r="AR551" s="63">
        <v>0</v>
      </c>
      <c r="AS551" s="63">
        <v>0</v>
      </c>
      <c r="AT551" s="63">
        <v>0</v>
      </c>
      <c r="AU551" s="63">
        <v>0</v>
      </c>
      <c r="AV551" s="63">
        <v>0</v>
      </c>
      <c r="AW551" s="63">
        <v>0</v>
      </c>
      <c r="AX551" s="63">
        <v>0</v>
      </c>
      <c r="AY551" s="63">
        <v>0</v>
      </c>
      <c r="AZ551" s="63">
        <v>0</v>
      </c>
      <c r="BA551" s="63">
        <v>0</v>
      </c>
      <c r="BB551" s="63">
        <v>0</v>
      </c>
      <c r="BC551" s="63">
        <v>0</v>
      </c>
      <c r="BD551" s="63">
        <v>0</v>
      </c>
      <c r="BE551" s="63">
        <v>0</v>
      </c>
      <c r="BF551" s="63">
        <v>0</v>
      </c>
      <c r="BG551" s="63">
        <v>0</v>
      </c>
      <c r="BH551" s="63">
        <v>0</v>
      </c>
      <c r="BI551" s="63">
        <v>0</v>
      </c>
      <c r="BJ551" s="63">
        <v>0</v>
      </c>
      <c r="BK551" s="63">
        <v>0</v>
      </c>
      <c r="BL551" s="63">
        <v>0</v>
      </c>
      <c r="BM551" s="63">
        <v>0</v>
      </c>
      <c r="BN551" s="63">
        <v>0</v>
      </c>
      <c r="BO551" s="63">
        <v>0</v>
      </c>
      <c r="BP551" s="63">
        <v>0</v>
      </c>
      <c r="BQ551" s="63">
        <v>0</v>
      </c>
      <c r="BR551" s="63">
        <v>0</v>
      </c>
      <c r="BS551" s="63">
        <v>0</v>
      </c>
      <c r="BT551" s="63">
        <v>0</v>
      </c>
      <c r="BU551" s="63">
        <v>0</v>
      </c>
      <c r="BV551" s="63">
        <v>0</v>
      </c>
      <c r="BW551" s="63">
        <v>0</v>
      </c>
      <c r="BX551" s="63">
        <v>0</v>
      </c>
      <c r="BY551" s="63">
        <v>0</v>
      </c>
      <c r="BZ551" s="63">
        <v>0</v>
      </c>
      <c r="CA551" s="185"/>
    </row>
    <row r="552" spans="1:79" ht="15.75" x14ac:dyDescent="0.25">
      <c r="A552" s="63" t="s">
        <v>2354</v>
      </c>
      <c r="B552" s="63">
        <v>0</v>
      </c>
      <c r="C552" s="63">
        <v>0</v>
      </c>
      <c r="D552" s="63">
        <v>0</v>
      </c>
      <c r="E552" s="63">
        <v>0</v>
      </c>
      <c r="F552" s="63">
        <v>0</v>
      </c>
      <c r="G552" s="63">
        <v>0</v>
      </c>
      <c r="H552" s="63">
        <v>0</v>
      </c>
      <c r="I552" s="63">
        <v>0</v>
      </c>
      <c r="J552" s="63">
        <v>0</v>
      </c>
      <c r="K552" s="63">
        <v>0</v>
      </c>
      <c r="L552" s="63">
        <v>0</v>
      </c>
      <c r="M552" s="63">
        <v>0</v>
      </c>
      <c r="N552" s="63">
        <v>0</v>
      </c>
      <c r="O552" s="63">
        <v>0</v>
      </c>
      <c r="P552" s="63">
        <v>7</v>
      </c>
      <c r="Q552" s="63">
        <v>0</v>
      </c>
      <c r="R552" s="63">
        <v>4</v>
      </c>
      <c r="S552" s="63">
        <v>133</v>
      </c>
      <c r="T552" s="63">
        <v>18</v>
      </c>
      <c r="U552" s="63">
        <v>3</v>
      </c>
      <c r="V552" s="63">
        <v>2</v>
      </c>
      <c r="W552" s="63">
        <v>0</v>
      </c>
      <c r="X552" s="63">
        <v>69</v>
      </c>
      <c r="Y552" s="63">
        <v>2</v>
      </c>
      <c r="Z552" s="63">
        <v>2</v>
      </c>
      <c r="AA552" s="63">
        <v>0</v>
      </c>
      <c r="AB552" s="63">
        <v>9</v>
      </c>
      <c r="AC552" s="63">
        <v>0</v>
      </c>
      <c r="AD552" s="63">
        <v>0</v>
      </c>
      <c r="AE552" s="63">
        <v>2</v>
      </c>
      <c r="AF552" s="63">
        <v>0</v>
      </c>
      <c r="AG552" s="63">
        <v>0</v>
      </c>
      <c r="AH552" s="63">
        <v>45</v>
      </c>
      <c r="AI552" s="63">
        <v>5</v>
      </c>
      <c r="AJ552" s="63">
        <v>3</v>
      </c>
      <c r="AK552" s="63">
        <v>1</v>
      </c>
      <c r="AL552" s="63">
        <v>2</v>
      </c>
      <c r="AM552" s="63">
        <v>2</v>
      </c>
      <c r="AN552" s="63">
        <v>0</v>
      </c>
      <c r="AO552" s="63">
        <v>0</v>
      </c>
      <c r="AP552" s="63">
        <v>0</v>
      </c>
      <c r="AQ552" s="63">
        <v>7</v>
      </c>
      <c r="AR552" s="63">
        <v>24</v>
      </c>
      <c r="AS552" s="63">
        <v>12</v>
      </c>
      <c r="AT552" s="63">
        <v>0</v>
      </c>
      <c r="AU552" s="63">
        <v>0</v>
      </c>
      <c r="AV552" s="63">
        <v>0</v>
      </c>
      <c r="AW552" s="63">
        <v>0</v>
      </c>
      <c r="AX552" s="63">
        <v>7</v>
      </c>
      <c r="AY552" s="63">
        <v>0</v>
      </c>
      <c r="AZ552" s="63">
        <v>0</v>
      </c>
      <c r="BA552" s="63">
        <v>0</v>
      </c>
      <c r="BB552" s="63">
        <v>0</v>
      </c>
      <c r="BC552" s="63">
        <v>0</v>
      </c>
      <c r="BD552" s="63">
        <v>2</v>
      </c>
      <c r="BE552" s="63">
        <v>1</v>
      </c>
      <c r="BF552" s="63">
        <v>0</v>
      </c>
      <c r="BG552" s="63">
        <v>4</v>
      </c>
      <c r="BH552" s="63">
        <v>0</v>
      </c>
      <c r="BI552" s="63">
        <v>1</v>
      </c>
      <c r="BJ552" s="63">
        <v>0</v>
      </c>
      <c r="BK552" s="63">
        <v>0</v>
      </c>
      <c r="BL552" s="63">
        <v>0</v>
      </c>
      <c r="BM552" s="63">
        <v>0</v>
      </c>
      <c r="BN552" s="63">
        <v>3</v>
      </c>
      <c r="BO552" s="63">
        <v>0</v>
      </c>
      <c r="BP552" s="63">
        <v>0</v>
      </c>
      <c r="BQ552" s="63">
        <v>0</v>
      </c>
      <c r="BR552" s="63">
        <v>0</v>
      </c>
      <c r="BS552" s="63">
        <v>0</v>
      </c>
      <c r="BT552" s="63">
        <v>1</v>
      </c>
      <c r="BU552" s="63">
        <v>0</v>
      </c>
      <c r="BV552" s="63">
        <v>0</v>
      </c>
      <c r="BW552" s="63">
        <v>0</v>
      </c>
      <c r="BX552" s="63">
        <v>1</v>
      </c>
      <c r="BY552" s="63">
        <v>5</v>
      </c>
      <c r="BZ552" s="63">
        <v>3</v>
      </c>
      <c r="CA552" s="185"/>
    </row>
    <row r="553" spans="1:79" ht="15.75" x14ac:dyDescent="0.25">
      <c r="A553" s="63" t="s">
        <v>2355</v>
      </c>
      <c r="B553" s="63">
        <v>0</v>
      </c>
      <c r="C553" s="63">
        <v>0</v>
      </c>
      <c r="D553" s="63">
        <v>0</v>
      </c>
      <c r="E553" s="63">
        <v>0</v>
      </c>
      <c r="F553" s="63">
        <v>0</v>
      </c>
      <c r="G553" s="63">
        <v>0</v>
      </c>
      <c r="H553" s="63">
        <v>0</v>
      </c>
      <c r="I553" s="63">
        <v>0</v>
      </c>
      <c r="J553" s="63">
        <v>0</v>
      </c>
      <c r="K553" s="63">
        <v>0</v>
      </c>
      <c r="L553" s="63">
        <v>0</v>
      </c>
      <c r="M553" s="63">
        <v>0</v>
      </c>
      <c r="N553" s="63">
        <v>0</v>
      </c>
      <c r="O553" s="63">
        <v>0</v>
      </c>
      <c r="P553" s="63">
        <v>9</v>
      </c>
      <c r="Q553" s="63">
        <v>1</v>
      </c>
      <c r="R553" s="63">
        <v>0</v>
      </c>
      <c r="S553" s="63">
        <v>20</v>
      </c>
      <c r="T553" s="63">
        <v>3</v>
      </c>
      <c r="U553" s="63">
        <v>3</v>
      </c>
      <c r="V553" s="63">
        <v>1</v>
      </c>
      <c r="W553" s="63">
        <v>8</v>
      </c>
      <c r="X553" s="63">
        <v>13</v>
      </c>
      <c r="Y553" s="63">
        <v>1</v>
      </c>
      <c r="Z553" s="63">
        <v>10</v>
      </c>
      <c r="AA553" s="63">
        <v>14</v>
      </c>
      <c r="AB553" s="63">
        <v>6</v>
      </c>
      <c r="AC553" s="63">
        <v>0</v>
      </c>
      <c r="AD553" s="63">
        <v>5</v>
      </c>
      <c r="AE553" s="63">
        <v>0</v>
      </c>
      <c r="AF553" s="63">
        <v>1</v>
      </c>
      <c r="AG553" s="63">
        <v>0</v>
      </c>
      <c r="AH553" s="63">
        <v>119</v>
      </c>
      <c r="AI553" s="63">
        <v>26</v>
      </c>
      <c r="AJ553" s="63">
        <v>28</v>
      </c>
      <c r="AK553" s="63">
        <v>1</v>
      </c>
      <c r="AL553" s="63">
        <v>0</v>
      </c>
      <c r="AM553" s="63">
        <v>2</v>
      </c>
      <c r="AN553" s="63">
        <v>0</v>
      </c>
      <c r="AO553" s="63">
        <v>0</v>
      </c>
      <c r="AP553" s="63">
        <v>0</v>
      </c>
      <c r="AQ553" s="63">
        <v>17</v>
      </c>
      <c r="AR553" s="63">
        <v>34</v>
      </c>
      <c r="AS553" s="63">
        <v>39</v>
      </c>
      <c r="AT553" s="63">
        <v>0</v>
      </c>
      <c r="AU553" s="63">
        <v>0</v>
      </c>
      <c r="AV553" s="63">
        <v>0</v>
      </c>
      <c r="AW553" s="63">
        <v>41</v>
      </c>
      <c r="AX553" s="63">
        <v>87</v>
      </c>
      <c r="AY553" s="63">
        <v>29</v>
      </c>
      <c r="AZ553" s="63">
        <v>153</v>
      </c>
      <c r="BA553" s="63">
        <v>108</v>
      </c>
      <c r="BB553" s="63">
        <v>75</v>
      </c>
      <c r="BC553" s="63">
        <v>20</v>
      </c>
      <c r="BD553" s="63">
        <v>80</v>
      </c>
      <c r="BE553" s="63">
        <v>34</v>
      </c>
      <c r="BF553" s="63">
        <v>37</v>
      </c>
      <c r="BG553" s="63">
        <v>84</v>
      </c>
      <c r="BH553" s="63">
        <v>57</v>
      </c>
      <c r="BI553" s="63">
        <v>43</v>
      </c>
      <c r="BJ553" s="63">
        <v>66</v>
      </c>
      <c r="BK553" s="63">
        <v>85</v>
      </c>
      <c r="BL553" s="63">
        <v>51</v>
      </c>
      <c r="BM553" s="63">
        <v>45</v>
      </c>
      <c r="BN553" s="63">
        <v>59</v>
      </c>
      <c r="BO553" s="63">
        <v>36</v>
      </c>
      <c r="BP553" s="63">
        <v>43</v>
      </c>
      <c r="BQ553" s="63">
        <v>26</v>
      </c>
      <c r="BR553" s="63">
        <v>32</v>
      </c>
      <c r="BS553" s="63">
        <v>29</v>
      </c>
      <c r="BT553" s="63">
        <v>62</v>
      </c>
      <c r="BU553" s="63">
        <v>48</v>
      </c>
      <c r="BV553" s="63">
        <v>57</v>
      </c>
      <c r="BW553" s="63">
        <v>17</v>
      </c>
      <c r="BX553" s="63">
        <v>19</v>
      </c>
      <c r="BY553" s="63">
        <v>98</v>
      </c>
      <c r="BZ553" s="63">
        <v>48</v>
      </c>
      <c r="CA553" s="185"/>
    </row>
    <row r="554" spans="1:79" ht="15.75" x14ac:dyDescent="0.25">
      <c r="A554" s="63" t="s">
        <v>2356</v>
      </c>
      <c r="B554" s="63">
        <v>0</v>
      </c>
      <c r="C554" s="63">
        <v>0</v>
      </c>
      <c r="D554" s="63">
        <v>0</v>
      </c>
      <c r="E554" s="63">
        <v>0</v>
      </c>
      <c r="F554" s="63">
        <v>0</v>
      </c>
      <c r="G554" s="63">
        <v>0</v>
      </c>
      <c r="H554" s="63">
        <v>0</v>
      </c>
      <c r="I554" s="63">
        <v>0</v>
      </c>
      <c r="J554" s="63">
        <v>0</v>
      </c>
      <c r="K554" s="63">
        <v>0</v>
      </c>
      <c r="L554" s="63">
        <v>0</v>
      </c>
      <c r="M554" s="63">
        <v>107</v>
      </c>
      <c r="N554" s="63">
        <v>608</v>
      </c>
      <c r="O554" s="63">
        <v>0</v>
      </c>
      <c r="P554" s="63">
        <v>0</v>
      </c>
      <c r="Q554" s="63">
        <v>0</v>
      </c>
      <c r="R554" s="63">
        <v>0</v>
      </c>
      <c r="S554" s="63">
        <v>0</v>
      </c>
      <c r="T554" s="63">
        <v>0</v>
      </c>
      <c r="U554" s="63">
        <v>0</v>
      </c>
      <c r="V554" s="63">
        <v>0</v>
      </c>
      <c r="W554" s="63">
        <v>0</v>
      </c>
      <c r="X554" s="63">
        <v>0</v>
      </c>
      <c r="Y554" s="63">
        <v>0</v>
      </c>
      <c r="Z554" s="63">
        <v>0</v>
      </c>
      <c r="AA554" s="63">
        <v>5</v>
      </c>
      <c r="AB554" s="63">
        <v>0</v>
      </c>
      <c r="AC554" s="63">
        <v>0</v>
      </c>
      <c r="AD554" s="63">
        <v>0</v>
      </c>
      <c r="AE554" s="63">
        <v>0</v>
      </c>
      <c r="AF554" s="63">
        <v>1</v>
      </c>
      <c r="AG554" s="63">
        <v>0</v>
      </c>
      <c r="AH554" s="63">
        <v>16</v>
      </c>
      <c r="AI554" s="63">
        <v>6</v>
      </c>
      <c r="AJ554" s="63">
        <v>0</v>
      </c>
      <c r="AK554" s="63">
        <v>0</v>
      </c>
      <c r="AL554" s="63">
        <v>0</v>
      </c>
      <c r="AM554" s="63">
        <v>0</v>
      </c>
      <c r="AN554" s="63">
        <v>0</v>
      </c>
      <c r="AO554" s="63">
        <v>0</v>
      </c>
      <c r="AP554" s="63">
        <v>0</v>
      </c>
      <c r="AQ554" s="63">
        <v>0</v>
      </c>
      <c r="AR554" s="63">
        <v>2</v>
      </c>
      <c r="AS554" s="63">
        <v>1</v>
      </c>
      <c r="AT554" s="63">
        <v>0</v>
      </c>
      <c r="AU554" s="63">
        <v>0</v>
      </c>
      <c r="AV554" s="63">
        <v>0</v>
      </c>
      <c r="AW554" s="63">
        <v>31</v>
      </c>
      <c r="AX554" s="63">
        <v>27</v>
      </c>
      <c r="AY554" s="63">
        <v>31</v>
      </c>
      <c r="AZ554" s="63">
        <v>3</v>
      </c>
      <c r="BA554" s="63">
        <v>22</v>
      </c>
      <c r="BB554" s="63">
        <v>11</v>
      </c>
      <c r="BC554" s="63">
        <v>5</v>
      </c>
      <c r="BD554" s="63">
        <v>20</v>
      </c>
      <c r="BE554" s="63">
        <v>15</v>
      </c>
      <c r="BF554" s="63">
        <v>9</v>
      </c>
      <c r="BG554" s="63">
        <v>24</v>
      </c>
      <c r="BH554" s="63">
        <v>35</v>
      </c>
      <c r="BI554" s="63">
        <v>14</v>
      </c>
      <c r="BJ554" s="63">
        <v>10</v>
      </c>
      <c r="BK554" s="63">
        <v>22</v>
      </c>
      <c r="BL554" s="63">
        <v>12</v>
      </c>
      <c r="BM554" s="63">
        <v>17</v>
      </c>
      <c r="BN554" s="63">
        <v>32</v>
      </c>
      <c r="BO554" s="63">
        <v>34</v>
      </c>
      <c r="BP554" s="63">
        <v>28</v>
      </c>
      <c r="BQ554" s="63">
        <v>19</v>
      </c>
      <c r="BR554" s="63">
        <v>2</v>
      </c>
      <c r="BS554" s="63">
        <v>23</v>
      </c>
      <c r="BT554" s="63">
        <v>21</v>
      </c>
      <c r="BU554" s="63">
        <v>33</v>
      </c>
      <c r="BV554" s="63">
        <v>29</v>
      </c>
      <c r="BW554" s="63">
        <v>21</v>
      </c>
      <c r="BX554" s="63">
        <v>51</v>
      </c>
      <c r="BY554" s="63">
        <v>18</v>
      </c>
      <c r="BZ554" s="63">
        <v>28</v>
      </c>
      <c r="CA554" s="185"/>
    </row>
    <row r="555" spans="1:79" ht="15.75" x14ac:dyDescent="0.25">
      <c r="A555" s="63" t="s">
        <v>2357</v>
      </c>
      <c r="B555" s="63">
        <v>0</v>
      </c>
      <c r="C555" s="63">
        <v>0</v>
      </c>
      <c r="D555" s="63">
        <v>0</v>
      </c>
      <c r="E555" s="63">
        <v>0</v>
      </c>
      <c r="F555" s="63">
        <v>0</v>
      </c>
      <c r="G555" s="63">
        <v>0</v>
      </c>
      <c r="H555" s="63">
        <v>0</v>
      </c>
      <c r="I555" s="63">
        <v>0</v>
      </c>
      <c r="J555" s="63">
        <v>0</v>
      </c>
      <c r="K555" s="63">
        <v>0</v>
      </c>
      <c r="L555" s="63">
        <v>0</v>
      </c>
      <c r="M555" s="63">
        <v>0</v>
      </c>
      <c r="N555" s="63">
        <v>0</v>
      </c>
      <c r="O555" s="63">
        <v>0</v>
      </c>
      <c r="P555" s="63">
        <v>0</v>
      </c>
      <c r="Q555" s="63">
        <v>0</v>
      </c>
      <c r="R555" s="63">
        <v>0</v>
      </c>
      <c r="S555" s="63">
        <v>3</v>
      </c>
      <c r="T555" s="63">
        <v>0</v>
      </c>
      <c r="U555" s="63">
        <v>0</v>
      </c>
      <c r="V555" s="63">
        <v>0</v>
      </c>
      <c r="W555" s="63">
        <v>0</v>
      </c>
      <c r="X555" s="63">
        <v>0</v>
      </c>
      <c r="Y555" s="63">
        <v>0</v>
      </c>
      <c r="Z555" s="63">
        <v>1</v>
      </c>
      <c r="AA555" s="63">
        <v>0</v>
      </c>
      <c r="AB555" s="63">
        <v>0</v>
      </c>
      <c r="AC555" s="63">
        <v>0</v>
      </c>
      <c r="AD555" s="63">
        <v>0</v>
      </c>
      <c r="AE555" s="63">
        <v>0</v>
      </c>
      <c r="AF555" s="63">
        <v>0</v>
      </c>
      <c r="AG555" s="63">
        <v>0</v>
      </c>
      <c r="AH555" s="63">
        <v>5</v>
      </c>
      <c r="AI555" s="63">
        <v>3</v>
      </c>
      <c r="AJ555" s="63">
        <v>7</v>
      </c>
      <c r="AK555" s="63">
        <v>0</v>
      </c>
      <c r="AL555" s="63">
        <v>0</v>
      </c>
      <c r="AM555" s="63">
        <v>0</v>
      </c>
      <c r="AN555" s="63">
        <v>0</v>
      </c>
      <c r="AO555" s="63">
        <v>0</v>
      </c>
      <c r="AP555" s="63">
        <v>0</v>
      </c>
      <c r="AQ555" s="63">
        <v>3</v>
      </c>
      <c r="AR555" s="63">
        <v>12</v>
      </c>
      <c r="AS555" s="63">
        <v>7</v>
      </c>
      <c r="AT555" s="63">
        <v>0</v>
      </c>
      <c r="AU555" s="63">
        <v>0</v>
      </c>
      <c r="AV555" s="63">
        <v>0</v>
      </c>
      <c r="AW555" s="63">
        <v>24</v>
      </c>
      <c r="AX555" s="63">
        <v>32</v>
      </c>
      <c r="AY555" s="63">
        <v>7</v>
      </c>
      <c r="AZ555" s="63">
        <v>0</v>
      </c>
      <c r="BA555" s="63">
        <v>32</v>
      </c>
      <c r="BB555" s="63">
        <v>20</v>
      </c>
      <c r="BC555" s="63">
        <v>9</v>
      </c>
      <c r="BD555" s="63">
        <v>40</v>
      </c>
      <c r="BE555" s="63">
        <v>11</v>
      </c>
      <c r="BF555" s="63">
        <v>17</v>
      </c>
      <c r="BG555" s="63">
        <v>39</v>
      </c>
      <c r="BH555" s="63">
        <v>7</v>
      </c>
      <c r="BI555" s="63">
        <v>9</v>
      </c>
      <c r="BJ555" s="63">
        <v>19</v>
      </c>
      <c r="BK555" s="63">
        <v>19</v>
      </c>
      <c r="BL555" s="63">
        <v>39</v>
      </c>
      <c r="BM555" s="63">
        <v>30</v>
      </c>
      <c r="BN555" s="63">
        <v>29</v>
      </c>
      <c r="BO555" s="63">
        <v>9</v>
      </c>
      <c r="BP555" s="63">
        <v>19</v>
      </c>
      <c r="BQ555" s="63">
        <v>1</v>
      </c>
      <c r="BR555" s="63">
        <v>9</v>
      </c>
      <c r="BS555" s="63">
        <v>4</v>
      </c>
      <c r="BT555" s="63">
        <v>23</v>
      </c>
      <c r="BU555" s="63">
        <v>25</v>
      </c>
      <c r="BV555" s="63">
        <v>35</v>
      </c>
      <c r="BW555" s="63">
        <v>19</v>
      </c>
      <c r="BX555" s="63">
        <v>0</v>
      </c>
      <c r="BY555" s="63">
        <v>35</v>
      </c>
      <c r="BZ555" s="63">
        <v>6</v>
      </c>
      <c r="CA555" s="185"/>
    </row>
    <row r="556" spans="1:79" ht="15.75" x14ac:dyDescent="0.25">
      <c r="A556" s="63" t="s">
        <v>2358</v>
      </c>
      <c r="B556" s="63">
        <v>0</v>
      </c>
      <c r="C556" s="63">
        <v>0</v>
      </c>
      <c r="D556" s="63">
        <v>0</v>
      </c>
      <c r="E556" s="63">
        <v>0</v>
      </c>
      <c r="F556" s="63">
        <v>0</v>
      </c>
      <c r="G556" s="63">
        <v>0</v>
      </c>
      <c r="H556" s="63">
        <v>0</v>
      </c>
      <c r="I556" s="63">
        <v>0</v>
      </c>
      <c r="J556" s="63">
        <v>0</v>
      </c>
      <c r="K556" s="63">
        <v>0</v>
      </c>
      <c r="L556" s="63">
        <v>0</v>
      </c>
      <c r="M556" s="63">
        <v>0</v>
      </c>
      <c r="N556" s="63">
        <v>0</v>
      </c>
      <c r="O556" s="63">
        <v>0</v>
      </c>
      <c r="P556" s="63">
        <v>2</v>
      </c>
      <c r="Q556" s="63">
        <v>0</v>
      </c>
      <c r="R556" s="63">
        <v>0</v>
      </c>
      <c r="S556" s="63">
        <v>0</v>
      </c>
      <c r="T556" s="63">
        <v>0</v>
      </c>
      <c r="U556" s="63">
        <v>0</v>
      </c>
      <c r="V556" s="63">
        <v>0</v>
      </c>
      <c r="W556" s="63">
        <v>0</v>
      </c>
      <c r="X556" s="63">
        <v>0</v>
      </c>
      <c r="Y556" s="63">
        <v>0</v>
      </c>
      <c r="Z556" s="63">
        <v>0</v>
      </c>
      <c r="AA556" s="63">
        <v>0</v>
      </c>
      <c r="AB556" s="63">
        <v>0</v>
      </c>
      <c r="AC556" s="63">
        <v>0</v>
      </c>
      <c r="AD556" s="63">
        <v>0</v>
      </c>
      <c r="AE556" s="63">
        <v>0</v>
      </c>
      <c r="AF556" s="63">
        <v>0</v>
      </c>
      <c r="AG556" s="63">
        <v>0</v>
      </c>
      <c r="AH556" s="63">
        <v>7</v>
      </c>
      <c r="AI556" s="63">
        <v>0</v>
      </c>
      <c r="AJ556" s="63">
        <v>1</v>
      </c>
      <c r="AK556" s="63">
        <v>0</v>
      </c>
      <c r="AL556" s="63">
        <v>0</v>
      </c>
      <c r="AM556" s="63">
        <v>0</v>
      </c>
      <c r="AN556" s="63">
        <v>0</v>
      </c>
      <c r="AO556" s="63">
        <v>0</v>
      </c>
      <c r="AP556" s="63">
        <v>0</v>
      </c>
      <c r="AQ556" s="63">
        <v>0</v>
      </c>
      <c r="AR556" s="63">
        <v>1</v>
      </c>
      <c r="AS556" s="63">
        <v>1</v>
      </c>
      <c r="AT556" s="63">
        <v>0</v>
      </c>
      <c r="AU556" s="63">
        <v>0</v>
      </c>
      <c r="AV556" s="63">
        <v>0</v>
      </c>
      <c r="AW556" s="63">
        <v>20</v>
      </c>
      <c r="AX556" s="63">
        <v>33</v>
      </c>
      <c r="AY556" s="63">
        <v>37</v>
      </c>
      <c r="AZ556" s="63">
        <v>7</v>
      </c>
      <c r="BA556" s="63">
        <v>33</v>
      </c>
      <c r="BB556" s="63">
        <v>28</v>
      </c>
      <c r="BC556" s="63">
        <v>22</v>
      </c>
      <c r="BD556" s="63">
        <v>46</v>
      </c>
      <c r="BE556" s="63">
        <v>38</v>
      </c>
      <c r="BF556" s="63">
        <v>39</v>
      </c>
      <c r="BG556" s="63">
        <v>33</v>
      </c>
      <c r="BH556" s="63">
        <v>40</v>
      </c>
      <c r="BI556" s="63">
        <v>14</v>
      </c>
      <c r="BJ556" s="63">
        <v>38</v>
      </c>
      <c r="BK556" s="63">
        <v>62</v>
      </c>
      <c r="BL556" s="63">
        <v>21</v>
      </c>
      <c r="BM556" s="63">
        <v>28</v>
      </c>
      <c r="BN556" s="63">
        <v>31</v>
      </c>
      <c r="BO556" s="63">
        <v>41</v>
      </c>
      <c r="BP556" s="63">
        <v>59</v>
      </c>
      <c r="BQ556" s="63">
        <v>17</v>
      </c>
      <c r="BR556" s="63">
        <v>10</v>
      </c>
      <c r="BS556" s="63">
        <v>38</v>
      </c>
      <c r="BT556" s="63">
        <v>25</v>
      </c>
      <c r="BU556" s="63">
        <v>49</v>
      </c>
      <c r="BV556" s="63">
        <v>47</v>
      </c>
      <c r="BW556" s="63">
        <v>32</v>
      </c>
      <c r="BX556" s="63">
        <v>57</v>
      </c>
      <c r="BY556" s="63">
        <v>20</v>
      </c>
      <c r="BZ556" s="63">
        <v>47</v>
      </c>
      <c r="CA556" s="185"/>
    </row>
    <row r="557" spans="1:79" ht="15.75" x14ac:dyDescent="0.25">
      <c r="A557" s="63" t="s">
        <v>2359</v>
      </c>
      <c r="B557" s="63">
        <v>0</v>
      </c>
      <c r="C557" s="63">
        <v>1</v>
      </c>
      <c r="D557" s="63">
        <v>0</v>
      </c>
      <c r="E557" s="63">
        <v>1</v>
      </c>
      <c r="F557" s="63">
        <v>0</v>
      </c>
      <c r="G557" s="63">
        <v>0</v>
      </c>
      <c r="H557" s="63">
        <v>0</v>
      </c>
      <c r="I557" s="63">
        <v>0</v>
      </c>
      <c r="J557" s="63">
        <v>0</v>
      </c>
      <c r="K557" s="63">
        <v>0</v>
      </c>
      <c r="L557" s="63">
        <v>0</v>
      </c>
      <c r="M557" s="63">
        <v>0</v>
      </c>
      <c r="N557" s="63">
        <v>0</v>
      </c>
      <c r="O557" s="63">
        <v>0</v>
      </c>
      <c r="P557" s="63">
        <v>7</v>
      </c>
      <c r="Q557" s="63">
        <v>0</v>
      </c>
      <c r="R557" s="63">
        <v>9</v>
      </c>
      <c r="S557" s="63">
        <v>41</v>
      </c>
      <c r="T557" s="63">
        <v>21</v>
      </c>
      <c r="U557" s="63">
        <v>8</v>
      </c>
      <c r="V557" s="63">
        <v>1</v>
      </c>
      <c r="W557" s="63">
        <v>9</v>
      </c>
      <c r="X557" s="63">
        <v>39</v>
      </c>
      <c r="Y557" s="63">
        <v>5</v>
      </c>
      <c r="Z557" s="63">
        <v>8</v>
      </c>
      <c r="AA557" s="63">
        <v>10</v>
      </c>
      <c r="AB557" s="63">
        <v>7</v>
      </c>
      <c r="AC557" s="63">
        <v>12</v>
      </c>
      <c r="AD557" s="63">
        <v>19</v>
      </c>
      <c r="AE557" s="63">
        <v>1</v>
      </c>
      <c r="AF557" s="63">
        <v>0</v>
      </c>
      <c r="AG557" s="63">
        <v>0</v>
      </c>
      <c r="AH557" s="63">
        <v>79</v>
      </c>
      <c r="AI557" s="63">
        <v>14</v>
      </c>
      <c r="AJ557" s="63">
        <v>19</v>
      </c>
      <c r="AK557" s="63">
        <v>4</v>
      </c>
      <c r="AL557" s="63">
        <v>3</v>
      </c>
      <c r="AM557" s="63">
        <v>1</v>
      </c>
      <c r="AN557" s="63">
        <v>0</v>
      </c>
      <c r="AO557" s="63">
        <v>2</v>
      </c>
      <c r="AP557" s="63">
        <v>0</v>
      </c>
      <c r="AQ557" s="63">
        <v>6</v>
      </c>
      <c r="AR557" s="63">
        <v>18</v>
      </c>
      <c r="AS557" s="63">
        <v>7</v>
      </c>
      <c r="AT557" s="63">
        <v>0</v>
      </c>
      <c r="AU557" s="63">
        <v>0</v>
      </c>
      <c r="AV557" s="63">
        <v>0</v>
      </c>
      <c r="AW557" s="63">
        <v>14</v>
      </c>
      <c r="AX557" s="63">
        <v>15</v>
      </c>
      <c r="AY557" s="63">
        <v>4</v>
      </c>
      <c r="AZ557" s="63">
        <v>0</v>
      </c>
      <c r="BA557" s="63">
        <v>12</v>
      </c>
      <c r="BB557" s="63">
        <v>16</v>
      </c>
      <c r="BC557" s="63">
        <v>8</v>
      </c>
      <c r="BD557" s="63">
        <v>32</v>
      </c>
      <c r="BE557" s="63">
        <v>4</v>
      </c>
      <c r="BF557" s="63">
        <v>12</v>
      </c>
      <c r="BG557" s="63">
        <v>25</v>
      </c>
      <c r="BH557" s="63">
        <v>12</v>
      </c>
      <c r="BI557" s="63">
        <v>6</v>
      </c>
      <c r="BJ557" s="63">
        <v>40</v>
      </c>
      <c r="BK557" s="63">
        <v>13</v>
      </c>
      <c r="BL557" s="63">
        <v>33</v>
      </c>
      <c r="BM557" s="63">
        <v>35</v>
      </c>
      <c r="BN557" s="63">
        <v>25</v>
      </c>
      <c r="BO557" s="63">
        <v>10</v>
      </c>
      <c r="BP557" s="63">
        <v>5</v>
      </c>
      <c r="BQ557" s="63">
        <v>2</v>
      </c>
      <c r="BR557" s="63">
        <v>3</v>
      </c>
      <c r="BS557" s="63">
        <v>13</v>
      </c>
      <c r="BT557" s="63">
        <v>26</v>
      </c>
      <c r="BU557" s="63">
        <v>23</v>
      </c>
      <c r="BV557" s="63">
        <v>9</v>
      </c>
      <c r="BW557" s="63">
        <v>16</v>
      </c>
      <c r="BX557" s="63">
        <v>7</v>
      </c>
      <c r="BY557" s="63">
        <v>32</v>
      </c>
      <c r="BZ557" s="63">
        <v>13</v>
      </c>
      <c r="CA557" s="185"/>
    </row>
    <row r="558" spans="1:79" ht="15.75" x14ac:dyDescent="0.25">
      <c r="A558" s="63" t="s">
        <v>2360</v>
      </c>
      <c r="B558" s="63">
        <v>0</v>
      </c>
      <c r="C558" s="63">
        <v>0</v>
      </c>
      <c r="D558" s="63">
        <v>0</v>
      </c>
      <c r="E558" s="63">
        <v>0</v>
      </c>
      <c r="F558" s="63">
        <v>0</v>
      </c>
      <c r="G558" s="63">
        <v>0</v>
      </c>
      <c r="H558" s="63">
        <v>0</v>
      </c>
      <c r="I558" s="63">
        <v>0</v>
      </c>
      <c r="J558" s="63">
        <v>0</v>
      </c>
      <c r="K558" s="63">
        <v>0</v>
      </c>
      <c r="L558" s="63">
        <v>0</v>
      </c>
      <c r="M558" s="63">
        <v>0</v>
      </c>
      <c r="N558" s="63">
        <v>0</v>
      </c>
      <c r="O558" s="63">
        <v>0</v>
      </c>
      <c r="P558" s="63">
        <v>4</v>
      </c>
      <c r="Q558" s="63">
        <v>0</v>
      </c>
      <c r="R558" s="63">
        <v>0</v>
      </c>
      <c r="S558" s="63">
        <v>20</v>
      </c>
      <c r="T558" s="63">
        <v>2</v>
      </c>
      <c r="U558" s="63">
        <v>6</v>
      </c>
      <c r="V558" s="63">
        <v>0</v>
      </c>
      <c r="W558" s="63">
        <v>5</v>
      </c>
      <c r="X558" s="63">
        <v>10</v>
      </c>
      <c r="Y558" s="63">
        <v>2</v>
      </c>
      <c r="Z558" s="63">
        <v>7</v>
      </c>
      <c r="AA558" s="63">
        <v>6</v>
      </c>
      <c r="AB558" s="63">
        <v>17</v>
      </c>
      <c r="AC558" s="63">
        <v>1</v>
      </c>
      <c r="AD558" s="63">
        <v>8</v>
      </c>
      <c r="AE558" s="63">
        <v>0</v>
      </c>
      <c r="AF558" s="63">
        <v>3</v>
      </c>
      <c r="AG558" s="63">
        <v>0</v>
      </c>
      <c r="AH558" s="63">
        <v>57</v>
      </c>
      <c r="AI558" s="63">
        <v>5</v>
      </c>
      <c r="AJ558" s="63">
        <v>29</v>
      </c>
      <c r="AK558" s="63">
        <v>0</v>
      </c>
      <c r="AL558" s="63">
        <v>2</v>
      </c>
      <c r="AM558" s="63">
        <v>2</v>
      </c>
      <c r="AN558" s="63">
        <v>0</v>
      </c>
      <c r="AO558" s="63">
        <v>0</v>
      </c>
      <c r="AP558" s="63">
        <v>0</v>
      </c>
      <c r="AQ558" s="63">
        <v>14</v>
      </c>
      <c r="AR558" s="63">
        <v>17</v>
      </c>
      <c r="AS558" s="63">
        <v>4</v>
      </c>
      <c r="AT558" s="63">
        <v>0</v>
      </c>
      <c r="AU558" s="63">
        <v>0</v>
      </c>
      <c r="AV558" s="63">
        <v>0</v>
      </c>
      <c r="AW558" s="63">
        <v>21</v>
      </c>
      <c r="AX558" s="63">
        <v>33</v>
      </c>
      <c r="AY558" s="63">
        <v>17</v>
      </c>
      <c r="AZ558" s="63">
        <v>99</v>
      </c>
      <c r="BA558" s="63">
        <v>50</v>
      </c>
      <c r="BB558" s="63">
        <v>42</v>
      </c>
      <c r="BC558" s="63">
        <v>13</v>
      </c>
      <c r="BD558" s="63">
        <v>83</v>
      </c>
      <c r="BE558" s="63">
        <v>23</v>
      </c>
      <c r="BF558" s="63">
        <v>29</v>
      </c>
      <c r="BG558" s="63">
        <v>59</v>
      </c>
      <c r="BH558" s="63">
        <v>29</v>
      </c>
      <c r="BI558" s="63">
        <v>15</v>
      </c>
      <c r="BJ558" s="63">
        <v>108</v>
      </c>
      <c r="BK558" s="63">
        <v>36</v>
      </c>
      <c r="BL558" s="63">
        <v>27</v>
      </c>
      <c r="BM558" s="63">
        <v>51</v>
      </c>
      <c r="BN558" s="63">
        <v>57</v>
      </c>
      <c r="BO558" s="63">
        <v>24</v>
      </c>
      <c r="BP558" s="63">
        <v>17</v>
      </c>
      <c r="BQ558" s="63">
        <v>9</v>
      </c>
      <c r="BR558" s="63">
        <v>10</v>
      </c>
      <c r="BS558" s="63">
        <v>23</v>
      </c>
      <c r="BT558" s="63">
        <v>77</v>
      </c>
      <c r="BU558" s="63">
        <v>65</v>
      </c>
      <c r="BV558" s="63">
        <v>74</v>
      </c>
      <c r="BW558" s="63">
        <v>46</v>
      </c>
      <c r="BX558" s="63">
        <v>28</v>
      </c>
      <c r="BY558" s="63">
        <v>56</v>
      </c>
      <c r="BZ558" s="63">
        <v>46</v>
      </c>
      <c r="CA558" s="185"/>
    </row>
    <row r="559" spans="1:79" ht="15.75" x14ac:dyDescent="0.25">
      <c r="A559" s="63" t="s">
        <v>2361</v>
      </c>
      <c r="B559" s="63">
        <v>0</v>
      </c>
      <c r="C559" s="63">
        <v>0</v>
      </c>
      <c r="D559" s="63">
        <v>0</v>
      </c>
      <c r="E559" s="63">
        <v>0</v>
      </c>
      <c r="F559" s="63">
        <v>0</v>
      </c>
      <c r="G559" s="63">
        <v>0</v>
      </c>
      <c r="H559" s="63">
        <v>0</v>
      </c>
      <c r="I559" s="63">
        <v>0</v>
      </c>
      <c r="J559" s="63">
        <v>0</v>
      </c>
      <c r="K559" s="63">
        <v>0</v>
      </c>
      <c r="L559" s="63">
        <v>0</v>
      </c>
      <c r="M559" s="63">
        <v>0</v>
      </c>
      <c r="N559" s="63">
        <v>0</v>
      </c>
      <c r="O559" s="63">
        <v>0</v>
      </c>
      <c r="P559" s="63">
        <v>0</v>
      </c>
      <c r="Q559" s="63">
        <v>0</v>
      </c>
      <c r="R559" s="63">
        <v>0</v>
      </c>
      <c r="S559" s="63">
        <v>0</v>
      </c>
      <c r="T559" s="63">
        <v>0</v>
      </c>
      <c r="U559" s="63">
        <v>0</v>
      </c>
      <c r="V559" s="63">
        <v>0</v>
      </c>
      <c r="W559" s="63">
        <v>0</v>
      </c>
      <c r="X559" s="63">
        <v>0</v>
      </c>
      <c r="Y559" s="63">
        <v>0</v>
      </c>
      <c r="Z559" s="63">
        <v>0</v>
      </c>
      <c r="AA559" s="63">
        <v>0</v>
      </c>
      <c r="AB559" s="63">
        <v>0</v>
      </c>
      <c r="AC559" s="63">
        <v>0</v>
      </c>
      <c r="AD559" s="63">
        <v>1</v>
      </c>
      <c r="AE559" s="63">
        <v>0</v>
      </c>
      <c r="AF559" s="63">
        <v>0</v>
      </c>
      <c r="AG559" s="63">
        <v>0</v>
      </c>
      <c r="AH559" s="63">
        <v>5</v>
      </c>
      <c r="AI559" s="63">
        <v>5</v>
      </c>
      <c r="AJ559" s="63">
        <v>7</v>
      </c>
      <c r="AK559" s="63">
        <v>0</v>
      </c>
      <c r="AL559" s="63">
        <v>0</v>
      </c>
      <c r="AM559" s="63">
        <v>0</v>
      </c>
      <c r="AN559" s="63">
        <v>0</v>
      </c>
      <c r="AO559" s="63">
        <v>0</v>
      </c>
      <c r="AP559" s="63">
        <v>0</v>
      </c>
      <c r="AQ559" s="63">
        <v>1</v>
      </c>
      <c r="AR559" s="63">
        <v>5</v>
      </c>
      <c r="AS559" s="63">
        <v>1</v>
      </c>
      <c r="AT559" s="63">
        <v>0</v>
      </c>
      <c r="AU559" s="63">
        <v>0</v>
      </c>
      <c r="AV559" s="63">
        <v>0</v>
      </c>
      <c r="AW559" s="63">
        <v>9</v>
      </c>
      <c r="AX559" s="63">
        <v>15</v>
      </c>
      <c r="AY559" s="63">
        <v>4</v>
      </c>
      <c r="AZ559" s="63">
        <v>21</v>
      </c>
      <c r="BA559" s="63">
        <v>15</v>
      </c>
      <c r="BB559" s="63">
        <v>16</v>
      </c>
      <c r="BC559" s="63">
        <v>8</v>
      </c>
      <c r="BD559" s="63">
        <v>28</v>
      </c>
      <c r="BE559" s="63">
        <v>11</v>
      </c>
      <c r="BF559" s="63">
        <v>3</v>
      </c>
      <c r="BG559" s="63">
        <v>17</v>
      </c>
      <c r="BH559" s="63">
        <v>10</v>
      </c>
      <c r="BI559" s="63">
        <v>14</v>
      </c>
      <c r="BJ559" s="63">
        <v>18</v>
      </c>
      <c r="BK559" s="63">
        <v>9</v>
      </c>
      <c r="BL559" s="63">
        <v>5</v>
      </c>
      <c r="BM559" s="63">
        <v>7</v>
      </c>
      <c r="BN559" s="63">
        <v>22</v>
      </c>
      <c r="BO559" s="63">
        <v>9</v>
      </c>
      <c r="BP559" s="63">
        <v>8</v>
      </c>
      <c r="BQ559" s="63">
        <v>4</v>
      </c>
      <c r="BR559" s="63">
        <v>6</v>
      </c>
      <c r="BS559" s="63">
        <v>3</v>
      </c>
      <c r="BT559" s="63">
        <v>15</v>
      </c>
      <c r="BU559" s="63">
        <v>18</v>
      </c>
      <c r="BV559" s="63">
        <v>8</v>
      </c>
      <c r="BW559" s="63">
        <v>12</v>
      </c>
      <c r="BX559" s="63">
        <v>3</v>
      </c>
      <c r="BY559" s="63">
        <v>10</v>
      </c>
      <c r="BZ559" s="63">
        <v>12</v>
      </c>
      <c r="CA559" s="185"/>
    </row>
    <row r="560" spans="1:79" ht="15.75" x14ac:dyDescent="0.25">
      <c r="A560" s="63" t="s">
        <v>2362</v>
      </c>
      <c r="B560" s="63">
        <v>0</v>
      </c>
      <c r="C560" s="63">
        <v>0</v>
      </c>
      <c r="D560" s="63">
        <v>0</v>
      </c>
      <c r="E560" s="63">
        <v>0</v>
      </c>
      <c r="F560" s="63">
        <v>0</v>
      </c>
      <c r="G560" s="63">
        <v>0</v>
      </c>
      <c r="H560" s="63">
        <v>0</v>
      </c>
      <c r="I560" s="63">
        <v>0</v>
      </c>
      <c r="J560" s="63">
        <v>0</v>
      </c>
      <c r="K560" s="63">
        <v>0</v>
      </c>
      <c r="L560" s="63">
        <v>0</v>
      </c>
      <c r="M560" s="63">
        <v>0</v>
      </c>
      <c r="N560" s="63">
        <v>0</v>
      </c>
      <c r="O560" s="63">
        <v>0</v>
      </c>
      <c r="P560" s="63">
        <v>5</v>
      </c>
      <c r="Q560" s="63">
        <v>0</v>
      </c>
      <c r="R560" s="63">
        <v>0</v>
      </c>
      <c r="S560" s="63">
        <v>7</v>
      </c>
      <c r="T560" s="63">
        <v>8</v>
      </c>
      <c r="U560" s="63">
        <v>5</v>
      </c>
      <c r="V560" s="63">
        <v>0</v>
      </c>
      <c r="W560" s="63">
        <v>1</v>
      </c>
      <c r="X560" s="63">
        <v>5</v>
      </c>
      <c r="Y560" s="63">
        <v>2</v>
      </c>
      <c r="Z560" s="63">
        <v>1</v>
      </c>
      <c r="AA560" s="63">
        <v>0</v>
      </c>
      <c r="AB560" s="63">
        <v>14</v>
      </c>
      <c r="AC560" s="63">
        <v>2</v>
      </c>
      <c r="AD560" s="63">
        <v>1</v>
      </c>
      <c r="AE560" s="63">
        <v>0</v>
      </c>
      <c r="AF560" s="63">
        <v>1</v>
      </c>
      <c r="AG560" s="63">
        <v>0</v>
      </c>
      <c r="AH560" s="63">
        <v>34</v>
      </c>
      <c r="AI560" s="63">
        <v>8</v>
      </c>
      <c r="AJ560" s="63">
        <v>2</v>
      </c>
      <c r="AK560" s="63">
        <v>0</v>
      </c>
      <c r="AL560" s="63">
        <v>2</v>
      </c>
      <c r="AM560" s="63">
        <v>0</v>
      </c>
      <c r="AN560" s="63">
        <v>0</v>
      </c>
      <c r="AO560" s="63">
        <v>0</v>
      </c>
      <c r="AP560" s="63">
        <v>0</v>
      </c>
      <c r="AQ560" s="63">
        <v>1</v>
      </c>
      <c r="AR560" s="63">
        <v>6</v>
      </c>
      <c r="AS560" s="63">
        <v>6</v>
      </c>
      <c r="AT560" s="63">
        <v>0</v>
      </c>
      <c r="AU560" s="63">
        <v>0</v>
      </c>
      <c r="AV560" s="63">
        <v>0</v>
      </c>
      <c r="AW560" s="63">
        <v>59</v>
      </c>
      <c r="AX560" s="63">
        <v>76</v>
      </c>
      <c r="AY560" s="63">
        <v>52</v>
      </c>
      <c r="AZ560" s="63">
        <v>95</v>
      </c>
      <c r="BA560" s="63">
        <v>52</v>
      </c>
      <c r="BB560" s="63">
        <v>64</v>
      </c>
      <c r="BC560" s="63">
        <v>30</v>
      </c>
      <c r="BD560" s="63">
        <v>58</v>
      </c>
      <c r="BE560" s="63">
        <v>51</v>
      </c>
      <c r="BF560" s="63">
        <v>53</v>
      </c>
      <c r="BG560" s="63">
        <v>105</v>
      </c>
      <c r="BH560" s="63">
        <v>68</v>
      </c>
      <c r="BI560" s="63">
        <v>52</v>
      </c>
      <c r="BJ560" s="63">
        <v>61</v>
      </c>
      <c r="BK560" s="63">
        <v>77</v>
      </c>
      <c r="BL560" s="63">
        <v>86</v>
      </c>
      <c r="BM560" s="63">
        <v>53</v>
      </c>
      <c r="BN560" s="63">
        <v>58</v>
      </c>
      <c r="BO560" s="63">
        <v>54</v>
      </c>
      <c r="BP560" s="63">
        <v>52</v>
      </c>
      <c r="BQ560" s="63">
        <v>16</v>
      </c>
      <c r="BR560" s="63">
        <v>26</v>
      </c>
      <c r="BS560" s="63">
        <v>36</v>
      </c>
      <c r="BT560" s="63">
        <v>56</v>
      </c>
      <c r="BU560" s="63">
        <v>132</v>
      </c>
      <c r="BV560" s="63">
        <v>83</v>
      </c>
      <c r="BW560" s="63">
        <v>60</v>
      </c>
      <c r="BX560" s="63">
        <v>50</v>
      </c>
      <c r="BY560" s="63">
        <v>76</v>
      </c>
      <c r="BZ560" s="63">
        <v>61</v>
      </c>
      <c r="CA560" s="185"/>
    </row>
    <row r="561" spans="1:79" ht="15.75" x14ac:dyDescent="0.25">
      <c r="A561" s="63" t="s">
        <v>2363</v>
      </c>
      <c r="B561" s="63">
        <v>0</v>
      </c>
      <c r="C561" s="63">
        <v>0</v>
      </c>
      <c r="D561" s="63">
        <v>0</v>
      </c>
      <c r="E561" s="63">
        <v>0</v>
      </c>
      <c r="F561" s="63">
        <v>219</v>
      </c>
      <c r="G561" s="63">
        <v>4</v>
      </c>
      <c r="H561" s="63">
        <v>80</v>
      </c>
      <c r="I561" s="63">
        <v>0</v>
      </c>
      <c r="J561" s="63">
        <v>8</v>
      </c>
      <c r="K561" s="63">
        <v>6</v>
      </c>
      <c r="L561" s="63">
        <v>0</v>
      </c>
      <c r="M561" s="63">
        <v>0</v>
      </c>
      <c r="N561" s="63">
        <v>0</v>
      </c>
      <c r="O561" s="63">
        <v>0</v>
      </c>
      <c r="P561" s="63">
        <v>0</v>
      </c>
      <c r="Q561" s="63">
        <v>0</v>
      </c>
      <c r="R561" s="63">
        <v>0</v>
      </c>
      <c r="S561" s="63">
        <v>0</v>
      </c>
      <c r="T561" s="63">
        <v>0</v>
      </c>
      <c r="U561" s="63">
        <v>0</v>
      </c>
      <c r="V561" s="63">
        <v>0</v>
      </c>
      <c r="W561" s="63">
        <v>0</v>
      </c>
      <c r="X561" s="63">
        <v>0</v>
      </c>
      <c r="Y561" s="63">
        <v>0</v>
      </c>
      <c r="Z561" s="63">
        <v>0</v>
      </c>
      <c r="AA561" s="63">
        <v>0</v>
      </c>
      <c r="AB561" s="63">
        <v>1</v>
      </c>
      <c r="AC561" s="63">
        <v>1</v>
      </c>
      <c r="AD561" s="63">
        <v>2</v>
      </c>
      <c r="AE561" s="63">
        <v>1</v>
      </c>
      <c r="AF561" s="63">
        <v>0</v>
      </c>
      <c r="AG561" s="63">
        <v>0</v>
      </c>
      <c r="AH561" s="63">
        <v>0</v>
      </c>
      <c r="AI561" s="63">
        <v>0</v>
      </c>
      <c r="AJ561" s="63">
        <v>0</v>
      </c>
      <c r="AK561" s="63">
        <v>0</v>
      </c>
      <c r="AL561" s="63">
        <v>0</v>
      </c>
      <c r="AM561" s="63">
        <v>1</v>
      </c>
      <c r="AN561" s="63">
        <v>0</v>
      </c>
      <c r="AO561" s="63">
        <v>0</v>
      </c>
      <c r="AP561" s="63">
        <v>0</v>
      </c>
      <c r="AQ561" s="63">
        <v>0</v>
      </c>
      <c r="AR561" s="63">
        <v>0</v>
      </c>
      <c r="AS561" s="63">
        <v>0</v>
      </c>
      <c r="AT561" s="63">
        <v>123</v>
      </c>
      <c r="AU561" s="63">
        <v>29</v>
      </c>
      <c r="AV561" s="63">
        <v>312</v>
      </c>
      <c r="AW561" s="63">
        <v>0</v>
      </c>
      <c r="AX561" s="63">
        <v>0</v>
      </c>
      <c r="AY561" s="63">
        <v>0</v>
      </c>
      <c r="AZ561" s="63">
        <v>0</v>
      </c>
      <c r="BA561" s="63">
        <v>0</v>
      </c>
      <c r="BB561" s="63">
        <v>0</v>
      </c>
      <c r="BC561" s="63">
        <v>0</v>
      </c>
      <c r="BD561" s="63">
        <v>0</v>
      </c>
      <c r="BE561" s="63">
        <v>0</v>
      </c>
      <c r="BF561" s="63">
        <v>0</v>
      </c>
      <c r="BG561" s="63">
        <v>0</v>
      </c>
      <c r="BH561" s="63">
        <v>0</v>
      </c>
      <c r="BI561" s="63">
        <v>6</v>
      </c>
      <c r="BJ561" s="63">
        <v>0</v>
      </c>
      <c r="BK561" s="63">
        <v>0</v>
      </c>
      <c r="BL561" s="63">
        <v>0</v>
      </c>
      <c r="BM561" s="63">
        <v>0</v>
      </c>
      <c r="BN561" s="63">
        <v>0</v>
      </c>
      <c r="BO561" s="63">
        <v>0</v>
      </c>
      <c r="BP561" s="63">
        <v>0</v>
      </c>
      <c r="BQ561" s="63">
        <v>0</v>
      </c>
      <c r="BR561" s="63">
        <v>0</v>
      </c>
      <c r="BS561" s="63">
        <v>0</v>
      </c>
      <c r="BT561" s="63">
        <v>0</v>
      </c>
      <c r="BU561" s="63">
        <v>0</v>
      </c>
      <c r="BV561" s="63">
        <v>0</v>
      </c>
      <c r="BW561" s="63">
        <v>0</v>
      </c>
      <c r="BX561" s="63">
        <v>0</v>
      </c>
      <c r="BY561" s="63">
        <v>0</v>
      </c>
      <c r="BZ561" s="63">
        <v>0</v>
      </c>
      <c r="CA561" s="185"/>
    </row>
    <row r="562" spans="1:79" ht="15.75" x14ac:dyDescent="0.25">
      <c r="A562" s="63" t="s">
        <v>2364</v>
      </c>
      <c r="B562" s="63">
        <v>0</v>
      </c>
      <c r="C562" s="63">
        <v>0</v>
      </c>
      <c r="D562" s="63">
        <v>0</v>
      </c>
      <c r="E562" s="63">
        <v>0</v>
      </c>
      <c r="F562" s="63">
        <v>11</v>
      </c>
      <c r="G562" s="63">
        <v>2</v>
      </c>
      <c r="H562" s="63">
        <v>38</v>
      </c>
      <c r="I562" s="63">
        <v>0</v>
      </c>
      <c r="J562" s="63">
        <v>5</v>
      </c>
      <c r="K562" s="63">
        <v>6</v>
      </c>
      <c r="L562" s="63">
        <v>0</v>
      </c>
      <c r="M562" s="63">
        <v>579</v>
      </c>
      <c r="N562" s="63">
        <v>2397</v>
      </c>
      <c r="O562" s="63">
        <v>0</v>
      </c>
      <c r="P562" s="63">
        <v>0</v>
      </c>
      <c r="Q562" s="63">
        <v>0</v>
      </c>
      <c r="R562" s="63">
        <v>0</v>
      </c>
      <c r="S562" s="63">
        <v>0</v>
      </c>
      <c r="T562" s="63">
        <v>0</v>
      </c>
      <c r="U562" s="63">
        <v>0</v>
      </c>
      <c r="V562" s="63">
        <v>0</v>
      </c>
      <c r="W562" s="63">
        <v>0</v>
      </c>
      <c r="X562" s="63">
        <v>0</v>
      </c>
      <c r="Y562" s="63">
        <v>0</v>
      </c>
      <c r="Z562" s="63">
        <v>0</v>
      </c>
      <c r="AA562" s="63">
        <v>0</v>
      </c>
      <c r="AB562" s="63">
        <v>25</v>
      </c>
      <c r="AC562" s="63">
        <v>33</v>
      </c>
      <c r="AD562" s="63">
        <v>157</v>
      </c>
      <c r="AE562" s="63">
        <v>8</v>
      </c>
      <c r="AF562" s="63">
        <v>3</v>
      </c>
      <c r="AG562" s="63">
        <v>4</v>
      </c>
      <c r="AH562" s="63">
        <v>0</v>
      </c>
      <c r="AI562" s="63">
        <v>0</v>
      </c>
      <c r="AJ562" s="63">
        <v>0</v>
      </c>
      <c r="AK562" s="63">
        <v>0</v>
      </c>
      <c r="AL562" s="63">
        <v>0</v>
      </c>
      <c r="AM562" s="63">
        <v>0</v>
      </c>
      <c r="AN562" s="63">
        <v>0</v>
      </c>
      <c r="AO562" s="63">
        <v>1</v>
      </c>
      <c r="AP562" s="63">
        <v>0</v>
      </c>
      <c r="AQ562" s="63">
        <v>0</v>
      </c>
      <c r="AR562" s="63">
        <v>0</v>
      </c>
      <c r="AS562" s="63">
        <v>0</v>
      </c>
      <c r="AT562" s="63">
        <v>911</v>
      </c>
      <c r="AU562" s="63">
        <v>374</v>
      </c>
      <c r="AV562" s="63">
        <v>1651</v>
      </c>
      <c r="AW562" s="63">
        <v>0</v>
      </c>
      <c r="AX562" s="63">
        <v>0</v>
      </c>
      <c r="AY562" s="63">
        <v>0</v>
      </c>
      <c r="AZ562" s="63">
        <v>0</v>
      </c>
      <c r="BA562" s="63">
        <v>0</v>
      </c>
      <c r="BB562" s="63">
        <v>0</v>
      </c>
      <c r="BC562" s="63">
        <v>0</v>
      </c>
      <c r="BD562" s="63">
        <v>0</v>
      </c>
      <c r="BE562" s="63">
        <v>0</v>
      </c>
      <c r="BF562" s="63">
        <v>0</v>
      </c>
      <c r="BG562" s="63">
        <v>0</v>
      </c>
      <c r="BH562" s="63">
        <v>0</v>
      </c>
      <c r="BI562" s="63">
        <v>24</v>
      </c>
      <c r="BJ562" s="63">
        <v>137</v>
      </c>
      <c r="BK562" s="63">
        <v>18</v>
      </c>
      <c r="BL562" s="63">
        <v>16</v>
      </c>
      <c r="BM562" s="63">
        <v>49</v>
      </c>
      <c r="BN562" s="63">
        <v>0</v>
      </c>
      <c r="BO562" s="63">
        <v>2</v>
      </c>
      <c r="BP562" s="63">
        <v>0</v>
      </c>
      <c r="BQ562" s="63">
        <v>0</v>
      </c>
      <c r="BR562" s="63">
        <v>0</v>
      </c>
      <c r="BS562" s="63">
        <v>1</v>
      </c>
      <c r="BT562" s="63">
        <v>0</v>
      </c>
      <c r="BU562" s="63">
        <v>1</v>
      </c>
      <c r="BV562" s="63">
        <v>0</v>
      </c>
      <c r="BW562" s="63">
        <v>0</v>
      </c>
      <c r="BX562" s="63">
        <v>0</v>
      </c>
      <c r="BY562" s="63">
        <v>0</v>
      </c>
      <c r="BZ562" s="63">
        <v>0</v>
      </c>
      <c r="CA562" s="185"/>
    </row>
    <row r="563" spans="1:79" ht="15.75" x14ac:dyDescent="0.25">
      <c r="A563" s="63" t="s">
        <v>2365</v>
      </c>
      <c r="B563" s="63">
        <v>0</v>
      </c>
      <c r="C563" s="63">
        <v>0</v>
      </c>
      <c r="D563" s="63">
        <v>0</v>
      </c>
      <c r="E563" s="63">
        <v>0</v>
      </c>
      <c r="F563" s="63">
        <v>0</v>
      </c>
      <c r="G563" s="63">
        <v>0</v>
      </c>
      <c r="H563" s="63">
        <v>0</v>
      </c>
      <c r="I563" s="63">
        <v>0</v>
      </c>
      <c r="J563" s="63">
        <v>0</v>
      </c>
      <c r="K563" s="63">
        <v>0</v>
      </c>
      <c r="L563" s="63">
        <v>0</v>
      </c>
      <c r="M563" s="63">
        <v>0</v>
      </c>
      <c r="N563" s="63">
        <v>0</v>
      </c>
      <c r="O563" s="63">
        <v>0</v>
      </c>
      <c r="P563" s="63">
        <v>0</v>
      </c>
      <c r="Q563" s="63">
        <v>0</v>
      </c>
      <c r="R563" s="63">
        <v>0</v>
      </c>
      <c r="S563" s="63">
        <v>0</v>
      </c>
      <c r="T563" s="63">
        <v>0</v>
      </c>
      <c r="U563" s="63">
        <v>0</v>
      </c>
      <c r="V563" s="63">
        <v>0</v>
      </c>
      <c r="W563" s="63">
        <v>0</v>
      </c>
      <c r="X563" s="63">
        <v>0</v>
      </c>
      <c r="Y563" s="63">
        <v>0</v>
      </c>
      <c r="Z563" s="63">
        <v>0</v>
      </c>
      <c r="AA563" s="63">
        <v>0</v>
      </c>
      <c r="AB563" s="63">
        <v>3</v>
      </c>
      <c r="AC563" s="63">
        <v>2</v>
      </c>
      <c r="AD563" s="63">
        <v>14</v>
      </c>
      <c r="AE563" s="63">
        <v>0</v>
      </c>
      <c r="AF563" s="63">
        <v>0</v>
      </c>
      <c r="AG563" s="63">
        <v>0</v>
      </c>
      <c r="AH563" s="63">
        <v>0</v>
      </c>
      <c r="AI563" s="63">
        <v>0</v>
      </c>
      <c r="AJ563" s="63">
        <v>0</v>
      </c>
      <c r="AK563" s="63">
        <v>0</v>
      </c>
      <c r="AL563" s="63">
        <v>0</v>
      </c>
      <c r="AM563" s="63">
        <v>0</v>
      </c>
      <c r="AN563" s="63">
        <v>0</v>
      </c>
      <c r="AO563" s="63">
        <v>0</v>
      </c>
      <c r="AP563" s="63">
        <v>0</v>
      </c>
      <c r="AQ563" s="63">
        <v>0</v>
      </c>
      <c r="AR563" s="63">
        <v>0</v>
      </c>
      <c r="AS563" s="63">
        <v>0</v>
      </c>
      <c r="AT563" s="63">
        <v>49</v>
      </c>
      <c r="AU563" s="63">
        <v>76</v>
      </c>
      <c r="AV563" s="63">
        <v>50</v>
      </c>
      <c r="AW563" s="63">
        <v>0</v>
      </c>
      <c r="AX563" s="63">
        <v>0</v>
      </c>
      <c r="AY563" s="63">
        <v>0</v>
      </c>
      <c r="AZ563" s="63">
        <v>0</v>
      </c>
      <c r="BA563" s="63">
        <v>0</v>
      </c>
      <c r="BB563" s="63">
        <v>0</v>
      </c>
      <c r="BC563" s="63">
        <v>0</v>
      </c>
      <c r="BD563" s="63">
        <v>0</v>
      </c>
      <c r="BE563" s="63">
        <v>0</v>
      </c>
      <c r="BF563" s="63">
        <v>0</v>
      </c>
      <c r="BG563" s="63">
        <v>0</v>
      </c>
      <c r="BH563" s="63">
        <v>0</v>
      </c>
      <c r="BI563" s="63">
        <v>0</v>
      </c>
      <c r="BJ563" s="63">
        <v>10</v>
      </c>
      <c r="BK563" s="63">
        <v>0</v>
      </c>
      <c r="BL563" s="63">
        <v>0</v>
      </c>
      <c r="BM563" s="63">
        <v>31</v>
      </c>
      <c r="BN563" s="63">
        <v>0</v>
      </c>
      <c r="BO563" s="63">
        <v>0</v>
      </c>
      <c r="BP563" s="63">
        <v>0</v>
      </c>
      <c r="BQ563" s="63">
        <v>0</v>
      </c>
      <c r="BR563" s="63">
        <v>0</v>
      </c>
      <c r="BS563" s="63">
        <v>0</v>
      </c>
      <c r="BT563" s="63">
        <v>0</v>
      </c>
      <c r="BU563" s="63">
        <v>0</v>
      </c>
      <c r="BV563" s="63">
        <v>0</v>
      </c>
      <c r="BW563" s="63">
        <v>0</v>
      </c>
      <c r="BX563" s="63">
        <v>0</v>
      </c>
      <c r="BY563" s="63">
        <v>0</v>
      </c>
      <c r="BZ563" s="63">
        <v>0</v>
      </c>
      <c r="CA563" s="185"/>
    </row>
    <row r="564" spans="1:79" ht="15.75" x14ac:dyDescent="0.25">
      <c r="A564" s="63" t="s">
        <v>2366</v>
      </c>
      <c r="B564" s="63">
        <v>0</v>
      </c>
      <c r="C564" s="63">
        <v>0</v>
      </c>
      <c r="D564" s="63">
        <v>0</v>
      </c>
      <c r="E564" s="63">
        <v>0</v>
      </c>
      <c r="F564" s="63">
        <v>2</v>
      </c>
      <c r="G564" s="63">
        <v>14</v>
      </c>
      <c r="H564" s="63">
        <v>14</v>
      </c>
      <c r="I564" s="63">
        <v>0</v>
      </c>
      <c r="J564" s="63">
        <v>11</v>
      </c>
      <c r="K564" s="63">
        <v>7</v>
      </c>
      <c r="L564" s="63">
        <v>0</v>
      </c>
      <c r="M564" s="63">
        <v>170</v>
      </c>
      <c r="N564" s="63">
        <v>3</v>
      </c>
      <c r="O564" s="63">
        <v>0</v>
      </c>
      <c r="P564" s="63">
        <v>0</v>
      </c>
      <c r="Q564" s="63">
        <v>0</v>
      </c>
      <c r="R564" s="63">
        <v>0</v>
      </c>
      <c r="S564" s="63">
        <v>0</v>
      </c>
      <c r="T564" s="63">
        <v>0</v>
      </c>
      <c r="U564" s="63">
        <v>0</v>
      </c>
      <c r="V564" s="63">
        <v>6</v>
      </c>
      <c r="W564" s="63">
        <v>0</v>
      </c>
      <c r="X564" s="63">
        <v>0</v>
      </c>
      <c r="Y564" s="63">
        <v>0</v>
      </c>
      <c r="Z564" s="63">
        <v>0</v>
      </c>
      <c r="AA564" s="63">
        <v>0</v>
      </c>
      <c r="AB564" s="63">
        <v>0</v>
      </c>
      <c r="AC564" s="63">
        <v>0</v>
      </c>
      <c r="AD564" s="63">
        <v>0</v>
      </c>
      <c r="AE564" s="63">
        <v>0</v>
      </c>
      <c r="AF564" s="63">
        <v>0</v>
      </c>
      <c r="AG564" s="63">
        <v>0</v>
      </c>
      <c r="AH564" s="63">
        <v>0</v>
      </c>
      <c r="AI564" s="63">
        <v>0</v>
      </c>
      <c r="AJ564" s="63">
        <v>0</v>
      </c>
      <c r="AK564" s="63">
        <v>6</v>
      </c>
      <c r="AL564" s="63">
        <v>2</v>
      </c>
      <c r="AM564" s="63">
        <v>9</v>
      </c>
      <c r="AN564" s="63">
        <v>52</v>
      </c>
      <c r="AO564" s="63">
        <v>0</v>
      </c>
      <c r="AP564" s="63">
        <v>16</v>
      </c>
      <c r="AQ564" s="63">
        <v>0</v>
      </c>
      <c r="AR564" s="63">
        <v>0</v>
      </c>
      <c r="AS564" s="63">
        <v>0</v>
      </c>
      <c r="AT564" s="63">
        <v>0</v>
      </c>
      <c r="AU564" s="63">
        <v>0</v>
      </c>
      <c r="AV564" s="63">
        <v>0</v>
      </c>
      <c r="AW564" s="63">
        <v>0</v>
      </c>
      <c r="AX564" s="63">
        <v>0</v>
      </c>
      <c r="AY564" s="63">
        <v>0</v>
      </c>
      <c r="AZ564" s="63">
        <v>0</v>
      </c>
      <c r="BA564" s="63">
        <v>0</v>
      </c>
      <c r="BB564" s="63">
        <v>0</v>
      </c>
      <c r="BC564" s="63">
        <v>0</v>
      </c>
      <c r="BD564" s="63">
        <v>0</v>
      </c>
      <c r="BE564" s="63">
        <v>0</v>
      </c>
      <c r="BF564" s="63">
        <v>0</v>
      </c>
      <c r="BG564" s="63">
        <v>0</v>
      </c>
      <c r="BH564" s="63">
        <v>0</v>
      </c>
      <c r="BI564" s="63">
        <v>0</v>
      </c>
      <c r="BJ564" s="63">
        <v>0</v>
      </c>
      <c r="BK564" s="63">
        <v>0</v>
      </c>
      <c r="BL564" s="63">
        <v>0</v>
      </c>
      <c r="BM564" s="63">
        <v>0</v>
      </c>
      <c r="BN564" s="63">
        <v>0</v>
      </c>
      <c r="BO564" s="63">
        <v>0</v>
      </c>
      <c r="BP564" s="63">
        <v>0</v>
      </c>
      <c r="BQ564" s="63">
        <v>0</v>
      </c>
      <c r="BR564" s="63">
        <v>0</v>
      </c>
      <c r="BS564" s="63">
        <v>1</v>
      </c>
      <c r="BT564" s="63">
        <v>0</v>
      </c>
      <c r="BU564" s="63">
        <v>0</v>
      </c>
      <c r="BV564" s="63">
        <v>0</v>
      </c>
      <c r="BW564" s="63">
        <v>1</v>
      </c>
      <c r="BX564" s="63">
        <v>0</v>
      </c>
      <c r="BY564" s="63">
        <v>0</v>
      </c>
      <c r="BZ564" s="63">
        <v>0</v>
      </c>
      <c r="CA564" s="185"/>
    </row>
    <row r="565" spans="1:79" ht="15.75" x14ac:dyDescent="0.25">
      <c r="A565" s="63" t="s">
        <v>2367</v>
      </c>
      <c r="B565" s="63">
        <v>257</v>
      </c>
      <c r="C565" s="63">
        <v>0</v>
      </c>
      <c r="D565" s="63">
        <v>0</v>
      </c>
      <c r="E565" s="63">
        <v>0</v>
      </c>
      <c r="F565" s="63">
        <v>21</v>
      </c>
      <c r="G565" s="63">
        <v>0</v>
      </c>
      <c r="H565" s="63">
        <v>6</v>
      </c>
      <c r="I565" s="63">
        <v>0</v>
      </c>
      <c r="J565" s="63">
        <v>0</v>
      </c>
      <c r="K565" s="63">
        <v>0</v>
      </c>
      <c r="L565" s="63">
        <v>0</v>
      </c>
      <c r="M565" s="63">
        <v>0</v>
      </c>
      <c r="N565" s="63">
        <v>0</v>
      </c>
      <c r="O565" s="63">
        <v>0</v>
      </c>
      <c r="P565" s="63">
        <v>0</v>
      </c>
      <c r="Q565" s="63">
        <v>0</v>
      </c>
      <c r="R565" s="63">
        <v>0</v>
      </c>
      <c r="S565" s="63">
        <v>0</v>
      </c>
      <c r="T565" s="63">
        <v>0</v>
      </c>
      <c r="U565" s="63">
        <v>0</v>
      </c>
      <c r="V565" s="63">
        <v>0</v>
      </c>
      <c r="W565" s="63">
        <v>0</v>
      </c>
      <c r="X565" s="63">
        <v>0</v>
      </c>
      <c r="Y565" s="63">
        <v>0</v>
      </c>
      <c r="Z565" s="63">
        <v>0</v>
      </c>
      <c r="AA565" s="63">
        <v>0</v>
      </c>
      <c r="AB565" s="63">
        <v>0</v>
      </c>
      <c r="AC565" s="63">
        <v>0</v>
      </c>
      <c r="AD565" s="63">
        <v>0</v>
      </c>
      <c r="AE565" s="63">
        <v>0</v>
      </c>
      <c r="AF565" s="63">
        <v>0</v>
      </c>
      <c r="AG565" s="63">
        <v>0</v>
      </c>
      <c r="AH565" s="63">
        <v>0</v>
      </c>
      <c r="AI565" s="63">
        <v>0</v>
      </c>
      <c r="AJ565" s="63">
        <v>0</v>
      </c>
      <c r="AK565" s="63">
        <v>0</v>
      </c>
      <c r="AL565" s="63">
        <v>0</v>
      </c>
      <c r="AM565" s="63">
        <v>0</v>
      </c>
      <c r="AN565" s="63">
        <v>0</v>
      </c>
      <c r="AO565" s="63">
        <v>0</v>
      </c>
      <c r="AP565" s="63">
        <v>0</v>
      </c>
      <c r="AQ565" s="63">
        <v>0</v>
      </c>
      <c r="AR565" s="63">
        <v>0</v>
      </c>
      <c r="AS565" s="63">
        <v>0</v>
      </c>
      <c r="AT565" s="63">
        <v>0</v>
      </c>
      <c r="AU565" s="63">
        <v>3</v>
      </c>
      <c r="AV565" s="63">
        <v>1</v>
      </c>
      <c r="AW565" s="63">
        <v>0</v>
      </c>
      <c r="AX565" s="63">
        <v>0</v>
      </c>
      <c r="AY565" s="63">
        <v>0</v>
      </c>
      <c r="AZ565" s="63">
        <v>0</v>
      </c>
      <c r="BA565" s="63">
        <v>0</v>
      </c>
      <c r="BB565" s="63">
        <v>0</v>
      </c>
      <c r="BC565" s="63">
        <v>0</v>
      </c>
      <c r="BD565" s="63">
        <v>0</v>
      </c>
      <c r="BE565" s="63">
        <v>0</v>
      </c>
      <c r="BF565" s="63">
        <v>0</v>
      </c>
      <c r="BG565" s="63">
        <v>0</v>
      </c>
      <c r="BH565" s="63">
        <v>0</v>
      </c>
      <c r="BI565" s="63">
        <v>0</v>
      </c>
      <c r="BJ565" s="63">
        <v>0</v>
      </c>
      <c r="BK565" s="63">
        <v>0</v>
      </c>
      <c r="BL565" s="63">
        <v>0</v>
      </c>
      <c r="BM565" s="63">
        <v>0</v>
      </c>
      <c r="BN565" s="63">
        <v>0</v>
      </c>
      <c r="BO565" s="63">
        <v>0</v>
      </c>
      <c r="BP565" s="63">
        <v>0</v>
      </c>
      <c r="BQ565" s="63">
        <v>0</v>
      </c>
      <c r="BR565" s="63">
        <v>0</v>
      </c>
      <c r="BS565" s="63">
        <v>0</v>
      </c>
      <c r="BT565" s="63">
        <v>0</v>
      </c>
      <c r="BU565" s="63">
        <v>0</v>
      </c>
      <c r="BV565" s="63">
        <v>0</v>
      </c>
      <c r="BW565" s="63">
        <v>0</v>
      </c>
      <c r="BX565" s="63">
        <v>0</v>
      </c>
      <c r="BY565" s="63">
        <v>0</v>
      </c>
      <c r="BZ565" s="63">
        <v>0</v>
      </c>
      <c r="CA565" s="185"/>
    </row>
    <row r="566" spans="1:79" ht="15.75" x14ac:dyDescent="0.25">
      <c r="A566" s="63" t="s">
        <v>2368</v>
      </c>
      <c r="B566" s="63">
        <v>0</v>
      </c>
      <c r="C566" s="63">
        <v>0</v>
      </c>
      <c r="D566" s="63">
        <v>0</v>
      </c>
      <c r="E566" s="63">
        <v>0</v>
      </c>
      <c r="F566" s="63">
        <v>58</v>
      </c>
      <c r="G566" s="63">
        <v>300</v>
      </c>
      <c r="H566" s="63">
        <v>96</v>
      </c>
      <c r="I566" s="63">
        <v>23</v>
      </c>
      <c r="J566" s="63">
        <v>43</v>
      </c>
      <c r="K566" s="63">
        <v>49</v>
      </c>
      <c r="L566" s="63">
        <v>43</v>
      </c>
      <c r="M566" s="63">
        <v>9</v>
      </c>
      <c r="N566" s="63">
        <v>2</v>
      </c>
      <c r="O566" s="63">
        <v>1</v>
      </c>
      <c r="P566" s="63">
        <v>0</v>
      </c>
      <c r="Q566" s="63">
        <v>0</v>
      </c>
      <c r="R566" s="63">
        <v>0</v>
      </c>
      <c r="S566" s="63">
        <v>0</v>
      </c>
      <c r="T566" s="63">
        <v>0</v>
      </c>
      <c r="U566" s="63">
        <v>0</v>
      </c>
      <c r="V566" s="63">
        <v>104</v>
      </c>
      <c r="W566" s="63">
        <v>0</v>
      </c>
      <c r="X566" s="63">
        <v>0</v>
      </c>
      <c r="Y566" s="63">
        <v>0</v>
      </c>
      <c r="Z566" s="63">
        <v>0</v>
      </c>
      <c r="AA566" s="63">
        <v>0</v>
      </c>
      <c r="AB566" s="63">
        <v>0</v>
      </c>
      <c r="AC566" s="63">
        <v>2</v>
      </c>
      <c r="AD566" s="63">
        <v>0</v>
      </c>
      <c r="AE566" s="63">
        <v>15</v>
      </c>
      <c r="AF566" s="63">
        <v>6</v>
      </c>
      <c r="AG566" s="63">
        <v>7</v>
      </c>
      <c r="AH566" s="63">
        <v>0</v>
      </c>
      <c r="AI566" s="63">
        <v>0</v>
      </c>
      <c r="AJ566" s="63">
        <v>0</v>
      </c>
      <c r="AK566" s="63">
        <v>85</v>
      </c>
      <c r="AL566" s="63">
        <v>77</v>
      </c>
      <c r="AM566" s="63">
        <v>31</v>
      </c>
      <c r="AN566" s="63">
        <v>351</v>
      </c>
      <c r="AO566" s="63">
        <v>26</v>
      </c>
      <c r="AP566" s="63">
        <v>229</v>
      </c>
      <c r="AQ566" s="63">
        <v>0</v>
      </c>
      <c r="AR566" s="63">
        <v>0</v>
      </c>
      <c r="AS566" s="63">
        <v>0</v>
      </c>
      <c r="AT566" s="63">
        <v>0</v>
      </c>
      <c r="AU566" s="63">
        <v>0</v>
      </c>
      <c r="AV566" s="63">
        <v>0</v>
      </c>
      <c r="AW566" s="63">
        <v>0</v>
      </c>
      <c r="AX566" s="63">
        <v>0</v>
      </c>
      <c r="AY566" s="63">
        <v>0</v>
      </c>
      <c r="AZ566" s="63">
        <v>0</v>
      </c>
      <c r="BA566" s="63">
        <v>0</v>
      </c>
      <c r="BB566" s="63">
        <v>0</v>
      </c>
      <c r="BC566" s="63">
        <v>0</v>
      </c>
      <c r="BD566" s="63">
        <v>0</v>
      </c>
      <c r="BE566" s="63">
        <v>0</v>
      </c>
      <c r="BF566" s="63">
        <v>0</v>
      </c>
      <c r="BG566" s="63">
        <v>0</v>
      </c>
      <c r="BH566" s="63">
        <v>0</v>
      </c>
      <c r="BI566" s="63">
        <v>0</v>
      </c>
      <c r="BJ566" s="63">
        <v>0</v>
      </c>
      <c r="BK566" s="63">
        <v>0</v>
      </c>
      <c r="BL566" s="63">
        <v>0</v>
      </c>
      <c r="BM566" s="63">
        <v>0</v>
      </c>
      <c r="BN566" s="63">
        <v>0</v>
      </c>
      <c r="BO566" s="63">
        <v>0</v>
      </c>
      <c r="BP566" s="63">
        <v>0</v>
      </c>
      <c r="BQ566" s="63">
        <v>0</v>
      </c>
      <c r="BR566" s="63">
        <v>0</v>
      </c>
      <c r="BS566" s="63">
        <v>1</v>
      </c>
      <c r="BT566" s="63">
        <v>4</v>
      </c>
      <c r="BU566" s="63">
        <v>2</v>
      </c>
      <c r="BV566" s="63">
        <v>0</v>
      </c>
      <c r="BW566" s="63">
        <v>5</v>
      </c>
      <c r="BX566" s="63">
        <v>0</v>
      </c>
      <c r="BY566" s="63">
        <v>0</v>
      </c>
      <c r="BZ566" s="63">
        <v>0</v>
      </c>
      <c r="CA566" s="185"/>
    </row>
    <row r="567" spans="1:79" ht="15.75" x14ac:dyDescent="0.25">
      <c r="A567" s="63" t="s">
        <v>2369</v>
      </c>
      <c r="B567" s="63">
        <v>0</v>
      </c>
      <c r="C567" s="63">
        <v>0</v>
      </c>
      <c r="D567" s="63">
        <v>0</v>
      </c>
      <c r="E567" s="63">
        <v>0</v>
      </c>
      <c r="F567" s="63">
        <v>8</v>
      </c>
      <c r="G567" s="63">
        <v>0</v>
      </c>
      <c r="H567" s="63">
        <v>7</v>
      </c>
      <c r="I567" s="63">
        <v>0</v>
      </c>
      <c r="J567" s="63">
        <v>1</v>
      </c>
      <c r="K567" s="63">
        <v>0</v>
      </c>
      <c r="L567" s="63">
        <v>79</v>
      </c>
      <c r="M567" s="63">
        <v>702</v>
      </c>
      <c r="N567" s="63">
        <v>34</v>
      </c>
      <c r="O567" s="63">
        <v>13</v>
      </c>
      <c r="P567" s="63">
        <v>0</v>
      </c>
      <c r="Q567" s="63">
        <v>0</v>
      </c>
      <c r="R567" s="63">
        <v>0</v>
      </c>
      <c r="S567" s="63">
        <v>0</v>
      </c>
      <c r="T567" s="63">
        <v>0</v>
      </c>
      <c r="U567" s="63">
        <v>0</v>
      </c>
      <c r="V567" s="63">
        <v>9</v>
      </c>
      <c r="W567" s="63">
        <v>0</v>
      </c>
      <c r="X567" s="63">
        <v>0</v>
      </c>
      <c r="Y567" s="63">
        <v>0</v>
      </c>
      <c r="Z567" s="63">
        <v>0</v>
      </c>
      <c r="AA567" s="63">
        <v>0</v>
      </c>
      <c r="AB567" s="63">
        <v>0</v>
      </c>
      <c r="AC567" s="63">
        <v>0</v>
      </c>
      <c r="AD567" s="63">
        <v>0</v>
      </c>
      <c r="AE567" s="63">
        <v>13</v>
      </c>
      <c r="AF567" s="63">
        <v>0</v>
      </c>
      <c r="AG567" s="63">
        <v>0</v>
      </c>
      <c r="AH567" s="63">
        <v>0</v>
      </c>
      <c r="AI567" s="63">
        <v>0</v>
      </c>
      <c r="AJ567" s="63">
        <v>0</v>
      </c>
      <c r="AK567" s="63">
        <v>1</v>
      </c>
      <c r="AL567" s="63">
        <v>0</v>
      </c>
      <c r="AM567" s="63">
        <v>0</v>
      </c>
      <c r="AN567" s="63">
        <v>8</v>
      </c>
      <c r="AO567" s="63">
        <v>1</v>
      </c>
      <c r="AP567" s="63">
        <v>5</v>
      </c>
      <c r="AQ567" s="63">
        <v>0</v>
      </c>
      <c r="AR567" s="63">
        <v>0</v>
      </c>
      <c r="AS567" s="63">
        <v>0</v>
      </c>
      <c r="AT567" s="63">
        <v>0</v>
      </c>
      <c r="AU567" s="63">
        <v>0</v>
      </c>
      <c r="AV567" s="63">
        <v>0</v>
      </c>
      <c r="AW567" s="63">
        <v>0</v>
      </c>
      <c r="AX567" s="63">
        <v>0</v>
      </c>
      <c r="AY567" s="63">
        <v>0</v>
      </c>
      <c r="AZ567" s="63">
        <v>0</v>
      </c>
      <c r="BA567" s="63">
        <v>0</v>
      </c>
      <c r="BB567" s="63">
        <v>0</v>
      </c>
      <c r="BC567" s="63">
        <v>0</v>
      </c>
      <c r="BD567" s="63">
        <v>0</v>
      </c>
      <c r="BE567" s="63">
        <v>0</v>
      </c>
      <c r="BF567" s="63">
        <v>0</v>
      </c>
      <c r="BG567" s="63">
        <v>0</v>
      </c>
      <c r="BH567" s="63">
        <v>0</v>
      </c>
      <c r="BI567" s="63">
        <v>0</v>
      </c>
      <c r="BJ567" s="63">
        <v>0</v>
      </c>
      <c r="BK567" s="63">
        <v>0</v>
      </c>
      <c r="BL567" s="63">
        <v>0</v>
      </c>
      <c r="BM567" s="63">
        <v>0</v>
      </c>
      <c r="BN567" s="63">
        <v>0</v>
      </c>
      <c r="BO567" s="63">
        <v>0</v>
      </c>
      <c r="BP567" s="63">
        <v>0</v>
      </c>
      <c r="BQ567" s="63">
        <v>0</v>
      </c>
      <c r="BR567" s="63">
        <v>0</v>
      </c>
      <c r="BS567" s="63">
        <v>0</v>
      </c>
      <c r="BT567" s="63">
        <v>0</v>
      </c>
      <c r="BU567" s="63">
        <v>3</v>
      </c>
      <c r="BV567" s="63">
        <v>0</v>
      </c>
      <c r="BW567" s="63">
        <v>0</v>
      </c>
      <c r="BX567" s="63">
        <v>0</v>
      </c>
      <c r="BY567" s="63">
        <v>0</v>
      </c>
      <c r="BZ567" s="63">
        <v>0</v>
      </c>
      <c r="CA567" s="185"/>
    </row>
    <row r="568" spans="1:79" ht="15.75" x14ac:dyDescent="0.25">
      <c r="A568" s="63" t="s">
        <v>2370</v>
      </c>
      <c r="B568" s="63">
        <v>0</v>
      </c>
      <c r="C568" s="63">
        <v>0</v>
      </c>
      <c r="D568" s="63">
        <v>0</v>
      </c>
      <c r="E568" s="63">
        <v>0</v>
      </c>
      <c r="F568" s="63">
        <v>0</v>
      </c>
      <c r="G568" s="63">
        <v>1</v>
      </c>
      <c r="H568" s="63">
        <v>0</v>
      </c>
      <c r="I568" s="63">
        <v>0</v>
      </c>
      <c r="J568" s="63">
        <v>0</v>
      </c>
      <c r="K568" s="63">
        <v>0</v>
      </c>
      <c r="L568" s="63">
        <v>1</v>
      </c>
      <c r="M568" s="63">
        <v>0</v>
      </c>
      <c r="N568" s="63">
        <v>0</v>
      </c>
      <c r="O568" s="63">
        <v>32</v>
      </c>
      <c r="P568" s="63">
        <v>0</v>
      </c>
      <c r="Q568" s="63">
        <v>0</v>
      </c>
      <c r="R568" s="63">
        <v>0</v>
      </c>
      <c r="S568" s="63">
        <v>0</v>
      </c>
      <c r="T568" s="63">
        <v>0</v>
      </c>
      <c r="U568" s="63">
        <v>0</v>
      </c>
      <c r="V568" s="63">
        <v>37</v>
      </c>
      <c r="W568" s="63">
        <v>0</v>
      </c>
      <c r="X568" s="63">
        <v>0</v>
      </c>
      <c r="Y568" s="63">
        <v>0</v>
      </c>
      <c r="Z568" s="63">
        <v>0</v>
      </c>
      <c r="AA568" s="63">
        <v>0</v>
      </c>
      <c r="AB568" s="63">
        <v>0</v>
      </c>
      <c r="AC568" s="63">
        <v>0</v>
      </c>
      <c r="AD568" s="63">
        <v>0</v>
      </c>
      <c r="AE568" s="63">
        <v>18</v>
      </c>
      <c r="AF568" s="63">
        <v>13</v>
      </c>
      <c r="AG568" s="63">
        <v>32</v>
      </c>
      <c r="AH568" s="63">
        <v>0</v>
      </c>
      <c r="AI568" s="63">
        <v>0</v>
      </c>
      <c r="AJ568" s="63">
        <v>0</v>
      </c>
      <c r="AK568" s="63">
        <v>0</v>
      </c>
      <c r="AL568" s="63">
        <v>0</v>
      </c>
      <c r="AM568" s="63">
        <v>0</v>
      </c>
      <c r="AN568" s="63">
        <v>64</v>
      </c>
      <c r="AO568" s="63">
        <v>7</v>
      </c>
      <c r="AP568" s="63">
        <v>63</v>
      </c>
      <c r="AQ568" s="63">
        <v>0</v>
      </c>
      <c r="AR568" s="63">
        <v>0</v>
      </c>
      <c r="AS568" s="63">
        <v>0</v>
      </c>
      <c r="AT568" s="63">
        <v>0</v>
      </c>
      <c r="AU568" s="63">
        <v>0</v>
      </c>
      <c r="AV568" s="63">
        <v>0</v>
      </c>
      <c r="AW568" s="63">
        <v>0</v>
      </c>
      <c r="AX568" s="63">
        <v>0</v>
      </c>
      <c r="AY568" s="63">
        <v>0</v>
      </c>
      <c r="AZ568" s="63">
        <v>0</v>
      </c>
      <c r="BA568" s="63">
        <v>0</v>
      </c>
      <c r="BB568" s="63">
        <v>0</v>
      </c>
      <c r="BC568" s="63">
        <v>0</v>
      </c>
      <c r="BD568" s="63">
        <v>0</v>
      </c>
      <c r="BE568" s="63">
        <v>0</v>
      </c>
      <c r="BF568" s="63">
        <v>0</v>
      </c>
      <c r="BG568" s="63">
        <v>0</v>
      </c>
      <c r="BH568" s="63">
        <v>0</v>
      </c>
      <c r="BI568" s="63">
        <v>0</v>
      </c>
      <c r="BJ568" s="63">
        <v>0</v>
      </c>
      <c r="BK568" s="63">
        <v>0</v>
      </c>
      <c r="BL568" s="63">
        <v>0</v>
      </c>
      <c r="BM568" s="63">
        <v>0</v>
      </c>
      <c r="BN568" s="63">
        <v>0</v>
      </c>
      <c r="BO568" s="63">
        <v>0</v>
      </c>
      <c r="BP568" s="63">
        <v>0</v>
      </c>
      <c r="BQ568" s="63">
        <v>0</v>
      </c>
      <c r="BR568" s="63">
        <v>0</v>
      </c>
      <c r="BS568" s="63">
        <v>0</v>
      </c>
      <c r="BT568" s="63">
        <v>0</v>
      </c>
      <c r="BU568" s="63">
        <v>0</v>
      </c>
      <c r="BV568" s="63">
        <v>0</v>
      </c>
      <c r="BW568" s="63">
        <v>4</v>
      </c>
      <c r="BX568" s="63">
        <v>0</v>
      </c>
      <c r="BY568" s="63">
        <v>0</v>
      </c>
      <c r="BZ568" s="63">
        <v>0</v>
      </c>
      <c r="CA568" s="185"/>
    </row>
    <row r="569" spans="1:79" ht="15.75" x14ac:dyDescent="0.25">
      <c r="A569" s="63" t="s">
        <v>2371</v>
      </c>
      <c r="B569" s="63">
        <v>0</v>
      </c>
      <c r="C569" s="63">
        <v>1</v>
      </c>
      <c r="D569" s="63">
        <v>0</v>
      </c>
      <c r="E569" s="63">
        <v>0</v>
      </c>
      <c r="F569" s="63">
        <v>0</v>
      </c>
      <c r="G569" s="63">
        <v>3</v>
      </c>
      <c r="H569" s="63">
        <v>0</v>
      </c>
      <c r="I569" s="63">
        <v>0</v>
      </c>
      <c r="J569" s="63">
        <v>2</v>
      </c>
      <c r="K569" s="63">
        <v>1</v>
      </c>
      <c r="L569" s="63">
        <v>0</v>
      </c>
      <c r="M569" s="63">
        <v>0</v>
      </c>
      <c r="N569" s="63">
        <v>0</v>
      </c>
      <c r="O569" s="63">
        <v>0</v>
      </c>
      <c r="P569" s="63">
        <v>7417</v>
      </c>
      <c r="Q569" s="63">
        <v>0</v>
      </c>
      <c r="R569" s="63">
        <v>46</v>
      </c>
      <c r="S569" s="63">
        <v>0</v>
      </c>
      <c r="T569" s="63">
        <v>2</v>
      </c>
      <c r="U569" s="63">
        <v>16</v>
      </c>
      <c r="V569" s="63">
        <v>0</v>
      </c>
      <c r="W569" s="63">
        <v>7</v>
      </c>
      <c r="X569" s="63">
        <v>2</v>
      </c>
      <c r="Y569" s="63">
        <v>35</v>
      </c>
      <c r="Z569" s="63">
        <v>52</v>
      </c>
      <c r="AA569" s="63">
        <v>24</v>
      </c>
      <c r="AB569" s="63">
        <v>2</v>
      </c>
      <c r="AC569" s="63">
        <v>22</v>
      </c>
      <c r="AD569" s="63">
        <v>0</v>
      </c>
      <c r="AE569" s="63">
        <v>146</v>
      </c>
      <c r="AF569" s="63">
        <v>10</v>
      </c>
      <c r="AG569" s="63">
        <v>52</v>
      </c>
      <c r="AH569" s="63">
        <v>1</v>
      </c>
      <c r="AI569" s="63">
        <v>0</v>
      </c>
      <c r="AJ569" s="63">
        <v>6</v>
      </c>
      <c r="AK569" s="63">
        <v>0</v>
      </c>
      <c r="AL569" s="63">
        <v>0</v>
      </c>
      <c r="AM569" s="63">
        <v>5</v>
      </c>
      <c r="AN569" s="63">
        <v>16</v>
      </c>
      <c r="AO569" s="63">
        <v>6</v>
      </c>
      <c r="AP569" s="63">
        <v>27</v>
      </c>
      <c r="AQ569" s="63">
        <v>0</v>
      </c>
      <c r="AR569" s="63">
        <v>0</v>
      </c>
      <c r="AS569" s="63">
        <v>105</v>
      </c>
      <c r="AT569" s="63">
        <v>0</v>
      </c>
      <c r="AU569" s="63">
        <v>0</v>
      </c>
      <c r="AV569" s="63">
        <v>0</v>
      </c>
      <c r="AW569" s="63">
        <v>0</v>
      </c>
      <c r="AX569" s="63">
        <v>0</v>
      </c>
      <c r="AY569" s="63">
        <v>0</v>
      </c>
      <c r="AZ569" s="63">
        <v>0</v>
      </c>
      <c r="BA569" s="63">
        <v>0</v>
      </c>
      <c r="BB569" s="63">
        <v>0</v>
      </c>
      <c r="BC569" s="63">
        <v>0</v>
      </c>
      <c r="BD569" s="63">
        <v>0</v>
      </c>
      <c r="BE569" s="63">
        <v>0</v>
      </c>
      <c r="BF569" s="63">
        <v>0</v>
      </c>
      <c r="BG569" s="63">
        <v>0</v>
      </c>
      <c r="BH569" s="63">
        <v>0</v>
      </c>
      <c r="BI569" s="63">
        <v>0</v>
      </c>
      <c r="BJ569" s="63">
        <v>0</v>
      </c>
      <c r="BK569" s="63">
        <v>0</v>
      </c>
      <c r="BL569" s="63">
        <v>2</v>
      </c>
      <c r="BM569" s="63">
        <v>0</v>
      </c>
      <c r="BN569" s="63">
        <v>0</v>
      </c>
      <c r="BO569" s="63">
        <v>0</v>
      </c>
      <c r="BP569" s="63">
        <v>0</v>
      </c>
      <c r="BQ569" s="63">
        <v>0</v>
      </c>
      <c r="BR569" s="63">
        <v>0</v>
      </c>
      <c r="BS569" s="63">
        <v>0</v>
      </c>
      <c r="BT569" s="63">
        <v>0</v>
      </c>
      <c r="BU569" s="63">
        <v>0</v>
      </c>
      <c r="BV569" s="63">
        <v>0</v>
      </c>
      <c r="BW569" s="63">
        <v>0</v>
      </c>
      <c r="BX569" s="63">
        <v>0</v>
      </c>
      <c r="BY569" s="63">
        <v>0</v>
      </c>
      <c r="BZ569" s="63">
        <v>0</v>
      </c>
      <c r="CA569" s="185"/>
    </row>
    <row r="570" spans="1:79" ht="15.75" x14ac:dyDescent="0.25">
      <c r="A570" s="63" t="s">
        <v>2372</v>
      </c>
      <c r="B570" s="63">
        <v>0</v>
      </c>
      <c r="C570" s="63">
        <v>0</v>
      </c>
      <c r="D570" s="63">
        <v>0</v>
      </c>
      <c r="E570" s="63">
        <v>0</v>
      </c>
      <c r="F570" s="63">
        <v>0</v>
      </c>
      <c r="G570" s="63">
        <v>0</v>
      </c>
      <c r="H570" s="63">
        <v>7</v>
      </c>
      <c r="I570" s="63">
        <v>0</v>
      </c>
      <c r="J570" s="63">
        <v>0</v>
      </c>
      <c r="K570" s="63">
        <v>0</v>
      </c>
      <c r="L570" s="63">
        <v>0</v>
      </c>
      <c r="M570" s="63">
        <v>0</v>
      </c>
      <c r="N570" s="63">
        <v>0</v>
      </c>
      <c r="O570" s="63">
        <v>0</v>
      </c>
      <c r="P570" s="63">
        <v>0</v>
      </c>
      <c r="Q570" s="63">
        <v>0</v>
      </c>
      <c r="R570" s="63">
        <v>0</v>
      </c>
      <c r="S570" s="63">
        <v>0</v>
      </c>
      <c r="T570" s="63">
        <v>1</v>
      </c>
      <c r="U570" s="63">
        <v>0</v>
      </c>
      <c r="V570" s="63">
        <v>0</v>
      </c>
      <c r="W570" s="63">
        <v>0</v>
      </c>
      <c r="X570" s="63">
        <v>0</v>
      </c>
      <c r="Y570" s="63">
        <v>0</v>
      </c>
      <c r="Z570" s="63">
        <v>0</v>
      </c>
      <c r="AA570" s="63">
        <v>0</v>
      </c>
      <c r="AB570" s="63">
        <v>0</v>
      </c>
      <c r="AC570" s="63">
        <v>0</v>
      </c>
      <c r="AD570" s="63">
        <v>0</v>
      </c>
      <c r="AE570" s="63">
        <v>57</v>
      </c>
      <c r="AF570" s="63">
        <v>42</v>
      </c>
      <c r="AG570" s="63">
        <v>0</v>
      </c>
      <c r="AH570" s="63">
        <v>1</v>
      </c>
      <c r="AI570" s="63">
        <v>0</v>
      </c>
      <c r="AJ570" s="63">
        <v>0</v>
      </c>
      <c r="AK570" s="63">
        <v>2</v>
      </c>
      <c r="AL570" s="63">
        <v>0</v>
      </c>
      <c r="AM570" s="63">
        <v>0</v>
      </c>
      <c r="AN570" s="63">
        <v>5</v>
      </c>
      <c r="AO570" s="63">
        <v>43</v>
      </c>
      <c r="AP570" s="63">
        <v>13</v>
      </c>
      <c r="AQ570" s="63">
        <v>0</v>
      </c>
      <c r="AR570" s="63">
        <v>0</v>
      </c>
      <c r="AS570" s="63">
        <v>0</v>
      </c>
      <c r="AT570" s="63">
        <v>0</v>
      </c>
      <c r="AU570" s="63">
        <v>0</v>
      </c>
      <c r="AV570" s="63">
        <v>0</v>
      </c>
      <c r="AW570" s="63">
        <v>0</v>
      </c>
      <c r="AX570" s="63">
        <v>0</v>
      </c>
      <c r="AY570" s="63">
        <v>0</v>
      </c>
      <c r="AZ570" s="63">
        <v>0</v>
      </c>
      <c r="BA570" s="63">
        <v>0</v>
      </c>
      <c r="BB570" s="63">
        <v>0</v>
      </c>
      <c r="BC570" s="63">
        <v>0</v>
      </c>
      <c r="BD570" s="63">
        <v>0</v>
      </c>
      <c r="BE570" s="63">
        <v>0</v>
      </c>
      <c r="BF570" s="63">
        <v>0</v>
      </c>
      <c r="BG570" s="63">
        <v>0</v>
      </c>
      <c r="BH570" s="63">
        <v>0</v>
      </c>
      <c r="BI570" s="63">
        <v>1</v>
      </c>
      <c r="BJ570" s="63">
        <v>0</v>
      </c>
      <c r="BK570" s="63">
        <v>0</v>
      </c>
      <c r="BL570" s="63">
        <v>31</v>
      </c>
      <c r="BM570" s="63">
        <v>81</v>
      </c>
      <c r="BN570" s="63">
        <v>2</v>
      </c>
      <c r="BO570" s="63">
        <v>0</v>
      </c>
      <c r="BP570" s="63">
        <v>0</v>
      </c>
      <c r="BQ570" s="63">
        <v>0</v>
      </c>
      <c r="BR570" s="63">
        <v>0</v>
      </c>
      <c r="BS570" s="63">
        <v>0</v>
      </c>
      <c r="BT570" s="63">
        <v>0</v>
      </c>
      <c r="BU570" s="63">
        <v>23</v>
      </c>
      <c r="BV570" s="63">
        <v>3</v>
      </c>
      <c r="BW570" s="63">
        <v>108</v>
      </c>
      <c r="BX570" s="63">
        <v>0</v>
      </c>
      <c r="BY570" s="63">
        <v>0</v>
      </c>
      <c r="BZ570" s="63">
        <v>0</v>
      </c>
      <c r="CA570" s="185"/>
    </row>
    <row r="571" spans="1:79" ht="15.75" x14ac:dyDescent="0.25">
      <c r="A571" s="63" t="s">
        <v>2373</v>
      </c>
      <c r="B571" s="63">
        <v>0</v>
      </c>
      <c r="C571" s="63">
        <v>0</v>
      </c>
      <c r="D571" s="63">
        <v>0</v>
      </c>
      <c r="E571" s="63">
        <v>0</v>
      </c>
      <c r="F571" s="63">
        <v>1</v>
      </c>
      <c r="G571" s="63">
        <v>5</v>
      </c>
      <c r="H571" s="63">
        <v>5</v>
      </c>
      <c r="I571" s="63">
        <v>4</v>
      </c>
      <c r="J571" s="63">
        <v>4</v>
      </c>
      <c r="K571" s="63">
        <v>3</v>
      </c>
      <c r="L571" s="63">
        <v>3</v>
      </c>
      <c r="M571" s="63">
        <v>0</v>
      </c>
      <c r="N571" s="63">
        <v>0</v>
      </c>
      <c r="O571" s="63">
        <v>0</v>
      </c>
      <c r="P571" s="63">
        <v>0</v>
      </c>
      <c r="Q571" s="63">
        <v>0</v>
      </c>
      <c r="R571" s="63">
        <v>0</v>
      </c>
      <c r="S571" s="63">
        <v>0</v>
      </c>
      <c r="T571" s="63">
        <v>0</v>
      </c>
      <c r="U571" s="63">
        <v>0</v>
      </c>
      <c r="V571" s="63">
        <v>16</v>
      </c>
      <c r="W571" s="63">
        <v>0</v>
      </c>
      <c r="X571" s="63">
        <v>0</v>
      </c>
      <c r="Y571" s="63">
        <v>0</v>
      </c>
      <c r="Z571" s="63">
        <v>0</v>
      </c>
      <c r="AA571" s="63">
        <v>0</v>
      </c>
      <c r="AB571" s="63">
        <v>0</v>
      </c>
      <c r="AC571" s="63">
        <v>0</v>
      </c>
      <c r="AD571" s="63">
        <v>0</v>
      </c>
      <c r="AE571" s="63">
        <v>63</v>
      </c>
      <c r="AF571" s="63">
        <v>15</v>
      </c>
      <c r="AG571" s="63">
        <v>18</v>
      </c>
      <c r="AH571" s="63">
        <v>0</v>
      </c>
      <c r="AI571" s="63">
        <v>0</v>
      </c>
      <c r="AJ571" s="63">
        <v>0</v>
      </c>
      <c r="AK571" s="63">
        <v>4</v>
      </c>
      <c r="AL571" s="63">
        <v>8</v>
      </c>
      <c r="AM571" s="63">
        <v>2</v>
      </c>
      <c r="AN571" s="63">
        <v>67</v>
      </c>
      <c r="AO571" s="63">
        <v>40</v>
      </c>
      <c r="AP571" s="63">
        <v>296</v>
      </c>
      <c r="AQ571" s="63">
        <v>0</v>
      </c>
      <c r="AR571" s="63">
        <v>0</v>
      </c>
      <c r="AS571" s="63">
        <v>0</v>
      </c>
      <c r="AT571" s="63">
        <v>0</v>
      </c>
      <c r="AU571" s="63">
        <v>0</v>
      </c>
      <c r="AV571" s="63">
        <v>0</v>
      </c>
      <c r="AW571" s="63">
        <v>0</v>
      </c>
      <c r="AX571" s="63">
        <v>0</v>
      </c>
      <c r="AY571" s="63">
        <v>0</v>
      </c>
      <c r="AZ571" s="63">
        <v>0</v>
      </c>
      <c r="BA571" s="63">
        <v>0</v>
      </c>
      <c r="BB571" s="63">
        <v>0</v>
      </c>
      <c r="BC571" s="63">
        <v>0</v>
      </c>
      <c r="BD571" s="63">
        <v>0</v>
      </c>
      <c r="BE571" s="63">
        <v>0</v>
      </c>
      <c r="BF571" s="63">
        <v>0</v>
      </c>
      <c r="BG571" s="63">
        <v>0</v>
      </c>
      <c r="BH571" s="63">
        <v>0</v>
      </c>
      <c r="BI571" s="63">
        <v>0</v>
      </c>
      <c r="BJ571" s="63">
        <v>0</v>
      </c>
      <c r="BK571" s="63">
        <v>0</v>
      </c>
      <c r="BL571" s="63">
        <v>0</v>
      </c>
      <c r="BM571" s="63">
        <v>5</v>
      </c>
      <c r="BN571" s="63">
        <v>0</v>
      </c>
      <c r="BO571" s="63">
        <v>0</v>
      </c>
      <c r="BP571" s="63">
        <v>0</v>
      </c>
      <c r="BQ571" s="63">
        <v>0</v>
      </c>
      <c r="BR571" s="63">
        <v>0</v>
      </c>
      <c r="BS571" s="63">
        <v>1</v>
      </c>
      <c r="BT571" s="63">
        <v>0</v>
      </c>
      <c r="BU571" s="63">
        <v>6</v>
      </c>
      <c r="BV571" s="63">
        <v>2</v>
      </c>
      <c r="BW571" s="63">
        <v>11</v>
      </c>
      <c r="BX571" s="63">
        <v>0</v>
      </c>
      <c r="BY571" s="63">
        <v>0</v>
      </c>
      <c r="BZ571" s="63">
        <v>0</v>
      </c>
      <c r="CA571" s="185"/>
    </row>
    <row r="572" spans="1:79" ht="15.75" x14ac:dyDescent="0.25">
      <c r="A572" s="63" t="s">
        <v>2374</v>
      </c>
      <c r="B572" s="63">
        <v>16</v>
      </c>
      <c r="C572" s="63">
        <v>61</v>
      </c>
      <c r="D572" s="63">
        <v>44</v>
      </c>
      <c r="E572" s="63">
        <v>81</v>
      </c>
      <c r="F572" s="63">
        <v>121</v>
      </c>
      <c r="G572" s="63">
        <v>506</v>
      </c>
      <c r="H572" s="63">
        <v>258</v>
      </c>
      <c r="I572" s="63">
        <v>37</v>
      </c>
      <c r="J572" s="63">
        <v>243</v>
      </c>
      <c r="K572" s="63">
        <v>80</v>
      </c>
      <c r="L572" s="63">
        <v>11</v>
      </c>
      <c r="M572" s="63">
        <v>1331</v>
      </c>
      <c r="N572" s="63">
        <v>414</v>
      </c>
      <c r="O572" s="63">
        <v>236</v>
      </c>
      <c r="P572" s="63">
        <v>940</v>
      </c>
      <c r="Q572" s="63">
        <v>130</v>
      </c>
      <c r="R572" s="63">
        <v>263</v>
      </c>
      <c r="S572" s="63">
        <v>595</v>
      </c>
      <c r="T572" s="63">
        <v>458</v>
      </c>
      <c r="U572" s="63">
        <v>2158</v>
      </c>
      <c r="V572" s="63">
        <v>1282</v>
      </c>
      <c r="W572" s="63">
        <v>652</v>
      </c>
      <c r="X572" s="63">
        <v>676</v>
      </c>
      <c r="Y572" s="63">
        <v>327</v>
      </c>
      <c r="Z572" s="63">
        <v>409</v>
      </c>
      <c r="AA572" s="63">
        <v>62</v>
      </c>
      <c r="AB572" s="63">
        <v>409</v>
      </c>
      <c r="AC572" s="63">
        <v>436</v>
      </c>
      <c r="AD572" s="63">
        <v>17</v>
      </c>
      <c r="AE572" s="63">
        <v>5772</v>
      </c>
      <c r="AF572" s="63">
        <v>7057</v>
      </c>
      <c r="AG572" s="63">
        <v>13096</v>
      </c>
      <c r="AH572" s="63">
        <v>912</v>
      </c>
      <c r="AI572" s="63">
        <v>743</v>
      </c>
      <c r="AJ572" s="63">
        <v>740</v>
      </c>
      <c r="AK572" s="63">
        <v>261</v>
      </c>
      <c r="AL572" s="63">
        <v>512</v>
      </c>
      <c r="AM572" s="63">
        <v>148</v>
      </c>
      <c r="AN572" s="63">
        <v>1921</v>
      </c>
      <c r="AO572" s="63">
        <v>3453</v>
      </c>
      <c r="AP572" s="63">
        <v>3521</v>
      </c>
      <c r="AQ572" s="63">
        <v>527</v>
      </c>
      <c r="AR572" s="63">
        <v>609</v>
      </c>
      <c r="AS572" s="63">
        <v>793</v>
      </c>
      <c r="AT572" s="63">
        <v>2</v>
      </c>
      <c r="AU572" s="63">
        <v>2</v>
      </c>
      <c r="AV572" s="63">
        <v>1</v>
      </c>
      <c r="AW572" s="63">
        <v>13</v>
      </c>
      <c r="AX572" s="63">
        <v>18</v>
      </c>
      <c r="AY572" s="63">
        <v>26</v>
      </c>
      <c r="AZ572" s="63">
        <v>56</v>
      </c>
      <c r="BA572" s="63">
        <v>9</v>
      </c>
      <c r="BB572" s="63">
        <v>19</v>
      </c>
      <c r="BC572" s="63">
        <v>9</v>
      </c>
      <c r="BD572" s="63">
        <v>20</v>
      </c>
      <c r="BE572" s="63">
        <v>48</v>
      </c>
      <c r="BF572" s="63">
        <v>8</v>
      </c>
      <c r="BG572" s="63">
        <v>17</v>
      </c>
      <c r="BH572" s="63">
        <v>46</v>
      </c>
      <c r="BI572" s="63">
        <v>53</v>
      </c>
      <c r="BJ572" s="63">
        <v>21</v>
      </c>
      <c r="BK572" s="63">
        <v>19</v>
      </c>
      <c r="BL572" s="63">
        <v>119</v>
      </c>
      <c r="BM572" s="63">
        <v>311</v>
      </c>
      <c r="BN572" s="63">
        <v>43</v>
      </c>
      <c r="BO572" s="63">
        <v>19</v>
      </c>
      <c r="BP572" s="63">
        <v>10</v>
      </c>
      <c r="BQ572" s="63">
        <v>103</v>
      </c>
      <c r="BR572" s="63">
        <v>4</v>
      </c>
      <c r="BS572" s="63">
        <v>22</v>
      </c>
      <c r="BT572" s="63">
        <v>255</v>
      </c>
      <c r="BU572" s="63">
        <v>248</v>
      </c>
      <c r="BV572" s="63">
        <v>88</v>
      </c>
      <c r="BW572" s="63">
        <v>993</v>
      </c>
      <c r="BX572" s="63">
        <v>5</v>
      </c>
      <c r="BY572" s="63">
        <v>94</v>
      </c>
      <c r="BZ572" s="63">
        <v>20</v>
      </c>
      <c r="CA572" s="185"/>
    </row>
    <row r="573" spans="1:79" ht="15.75" x14ac:dyDescent="0.25">
      <c r="A573" s="63" t="s">
        <v>2375</v>
      </c>
      <c r="B573" s="63">
        <v>0</v>
      </c>
      <c r="C573" s="63">
        <v>0</v>
      </c>
      <c r="D573" s="63">
        <v>0</v>
      </c>
      <c r="E573" s="63">
        <v>0</v>
      </c>
      <c r="F573" s="63">
        <v>0</v>
      </c>
      <c r="G573" s="63">
        <v>0</v>
      </c>
      <c r="H573" s="63">
        <v>0</v>
      </c>
      <c r="I573" s="63">
        <v>0</v>
      </c>
      <c r="J573" s="63">
        <v>0</v>
      </c>
      <c r="K573" s="63">
        <v>0</v>
      </c>
      <c r="L573" s="63">
        <v>0</v>
      </c>
      <c r="M573" s="63">
        <v>0</v>
      </c>
      <c r="N573" s="63">
        <v>0</v>
      </c>
      <c r="O573" s="63">
        <v>0</v>
      </c>
      <c r="P573" s="63">
        <v>0</v>
      </c>
      <c r="Q573" s="63">
        <v>0</v>
      </c>
      <c r="R573" s="63">
        <v>0</v>
      </c>
      <c r="S573" s="63">
        <v>0</v>
      </c>
      <c r="T573" s="63">
        <v>0</v>
      </c>
      <c r="U573" s="63">
        <v>1</v>
      </c>
      <c r="V573" s="63">
        <v>0</v>
      </c>
      <c r="W573" s="63">
        <v>0</v>
      </c>
      <c r="X573" s="63">
        <v>0</v>
      </c>
      <c r="Y573" s="63">
        <v>0</v>
      </c>
      <c r="Z573" s="63">
        <v>0</v>
      </c>
      <c r="AA573" s="63">
        <v>0</v>
      </c>
      <c r="AB573" s="63">
        <v>0</v>
      </c>
      <c r="AC573" s="63">
        <v>0</v>
      </c>
      <c r="AD573" s="63">
        <v>0</v>
      </c>
      <c r="AE573" s="63">
        <v>0</v>
      </c>
      <c r="AF573" s="63">
        <v>240</v>
      </c>
      <c r="AG573" s="63">
        <v>21</v>
      </c>
      <c r="AH573" s="63">
        <v>5</v>
      </c>
      <c r="AI573" s="63">
        <v>6</v>
      </c>
      <c r="AJ573" s="63">
        <v>1</v>
      </c>
      <c r="AK573" s="63">
        <v>0</v>
      </c>
      <c r="AL573" s="63">
        <v>0</v>
      </c>
      <c r="AM573" s="63">
        <v>0</v>
      </c>
      <c r="AN573" s="63">
        <v>0</v>
      </c>
      <c r="AO573" s="63">
        <v>0</v>
      </c>
      <c r="AP573" s="63">
        <v>1</v>
      </c>
      <c r="AQ573" s="63">
        <v>2</v>
      </c>
      <c r="AR573" s="63">
        <v>1</v>
      </c>
      <c r="AS573" s="63">
        <v>1</v>
      </c>
      <c r="AT573" s="63">
        <v>0</v>
      </c>
      <c r="AU573" s="63">
        <v>0</v>
      </c>
      <c r="AV573" s="63">
        <v>0</v>
      </c>
      <c r="AW573" s="63">
        <v>0</v>
      </c>
      <c r="AX573" s="63">
        <v>0</v>
      </c>
      <c r="AY573" s="63">
        <v>0</v>
      </c>
      <c r="AZ573" s="63">
        <v>0</v>
      </c>
      <c r="BA573" s="63">
        <v>0</v>
      </c>
      <c r="BB573" s="63">
        <v>0</v>
      </c>
      <c r="BC573" s="63">
        <v>0</v>
      </c>
      <c r="BD573" s="63">
        <v>0</v>
      </c>
      <c r="BE573" s="63">
        <v>0</v>
      </c>
      <c r="BF573" s="63">
        <v>0</v>
      </c>
      <c r="BG573" s="63">
        <v>0</v>
      </c>
      <c r="BH573" s="63">
        <v>0</v>
      </c>
      <c r="BI573" s="63">
        <v>0</v>
      </c>
      <c r="BJ573" s="63">
        <v>0</v>
      </c>
      <c r="BK573" s="63">
        <v>0</v>
      </c>
      <c r="BL573" s="63">
        <v>0</v>
      </c>
      <c r="BM573" s="63">
        <v>0</v>
      </c>
      <c r="BN573" s="63">
        <v>0</v>
      </c>
      <c r="BO573" s="63">
        <v>0</v>
      </c>
      <c r="BP573" s="63">
        <v>0</v>
      </c>
      <c r="BQ573" s="63">
        <v>0</v>
      </c>
      <c r="BR573" s="63">
        <v>0</v>
      </c>
      <c r="BS573" s="63">
        <v>0</v>
      </c>
      <c r="BT573" s="63">
        <v>0</v>
      </c>
      <c r="BU573" s="63">
        <v>0</v>
      </c>
      <c r="BV573" s="63">
        <v>0</v>
      </c>
      <c r="BW573" s="63">
        <v>0</v>
      </c>
      <c r="BX573" s="63">
        <v>0</v>
      </c>
      <c r="BY573" s="63">
        <v>0</v>
      </c>
      <c r="BZ573" s="63">
        <v>0</v>
      </c>
      <c r="CA573" s="185"/>
    </row>
    <row r="574" spans="1:79" ht="15.75" x14ac:dyDescent="0.25">
      <c r="A574" s="63" t="s">
        <v>2376</v>
      </c>
      <c r="B574" s="63">
        <v>5</v>
      </c>
      <c r="C574" s="63">
        <v>32</v>
      </c>
      <c r="D574" s="63">
        <v>12</v>
      </c>
      <c r="E574" s="63">
        <v>24</v>
      </c>
      <c r="F574" s="63">
        <v>3</v>
      </c>
      <c r="G574" s="63">
        <v>26</v>
      </c>
      <c r="H574" s="63">
        <v>11</v>
      </c>
      <c r="I574" s="63">
        <v>1</v>
      </c>
      <c r="J574" s="63">
        <v>3</v>
      </c>
      <c r="K574" s="63">
        <v>1</v>
      </c>
      <c r="L574" s="63">
        <v>150</v>
      </c>
      <c r="M574" s="63">
        <v>15</v>
      </c>
      <c r="N574" s="63">
        <v>0</v>
      </c>
      <c r="O574" s="63">
        <v>29</v>
      </c>
      <c r="P574" s="63">
        <v>486</v>
      </c>
      <c r="Q574" s="63">
        <v>226</v>
      </c>
      <c r="R574" s="63">
        <v>1092</v>
      </c>
      <c r="S574" s="63">
        <v>73</v>
      </c>
      <c r="T574" s="63">
        <v>508</v>
      </c>
      <c r="U574" s="63">
        <v>1189</v>
      </c>
      <c r="V574" s="63">
        <v>2502</v>
      </c>
      <c r="W574" s="63">
        <v>1308</v>
      </c>
      <c r="X574" s="63">
        <v>459</v>
      </c>
      <c r="Y574" s="63">
        <v>890</v>
      </c>
      <c r="Z574" s="63">
        <v>1265</v>
      </c>
      <c r="AA574" s="63">
        <v>371</v>
      </c>
      <c r="AB574" s="63">
        <v>36</v>
      </c>
      <c r="AC574" s="63">
        <v>828</v>
      </c>
      <c r="AD574" s="63">
        <v>1</v>
      </c>
      <c r="AE574" s="63">
        <v>2306</v>
      </c>
      <c r="AF574" s="63">
        <v>1410</v>
      </c>
      <c r="AG574" s="63">
        <v>909</v>
      </c>
      <c r="AH574" s="63">
        <v>78</v>
      </c>
      <c r="AI574" s="63">
        <v>273</v>
      </c>
      <c r="AJ574" s="63">
        <v>246</v>
      </c>
      <c r="AK574" s="63">
        <v>45</v>
      </c>
      <c r="AL574" s="63">
        <v>57</v>
      </c>
      <c r="AM574" s="63">
        <v>27</v>
      </c>
      <c r="AN574" s="63">
        <v>6807</v>
      </c>
      <c r="AO574" s="63">
        <v>2969</v>
      </c>
      <c r="AP574" s="63">
        <v>4673</v>
      </c>
      <c r="AQ574" s="63">
        <v>543</v>
      </c>
      <c r="AR574" s="63">
        <v>534</v>
      </c>
      <c r="AS574" s="63">
        <v>143</v>
      </c>
      <c r="AT574" s="63">
        <v>0</v>
      </c>
      <c r="AU574" s="63">
        <v>1</v>
      </c>
      <c r="AV574" s="63">
        <v>0</v>
      </c>
      <c r="AW574" s="63">
        <v>9</v>
      </c>
      <c r="AX574" s="63">
        <v>0</v>
      </c>
      <c r="AY574" s="63">
        <v>0</v>
      </c>
      <c r="AZ574" s="63">
        <v>0</v>
      </c>
      <c r="BA574" s="63">
        <v>0</v>
      </c>
      <c r="BB574" s="63">
        <v>0</v>
      </c>
      <c r="BC574" s="63">
        <v>0</v>
      </c>
      <c r="BD574" s="63">
        <v>3</v>
      </c>
      <c r="BE574" s="63">
        <v>0</v>
      </c>
      <c r="BF574" s="63">
        <v>0</v>
      </c>
      <c r="BG574" s="63">
        <v>0</v>
      </c>
      <c r="BH574" s="63">
        <v>1</v>
      </c>
      <c r="BI574" s="63">
        <v>0</v>
      </c>
      <c r="BJ574" s="63">
        <v>0</v>
      </c>
      <c r="BK574" s="63">
        <v>0</v>
      </c>
      <c r="BL574" s="63">
        <v>22</v>
      </c>
      <c r="BM574" s="63">
        <v>4</v>
      </c>
      <c r="BN574" s="63">
        <v>1</v>
      </c>
      <c r="BO574" s="63">
        <v>0</v>
      </c>
      <c r="BP574" s="63">
        <v>0</v>
      </c>
      <c r="BQ574" s="63">
        <v>0</v>
      </c>
      <c r="BR574" s="63">
        <v>0</v>
      </c>
      <c r="BS574" s="63">
        <v>0</v>
      </c>
      <c r="BT574" s="63">
        <v>0</v>
      </c>
      <c r="BU574" s="63">
        <v>104</v>
      </c>
      <c r="BV574" s="63">
        <v>18</v>
      </c>
      <c r="BW574" s="63">
        <v>197</v>
      </c>
      <c r="BX574" s="63">
        <v>1</v>
      </c>
      <c r="BY574" s="63">
        <v>2</v>
      </c>
      <c r="BZ574" s="63">
        <v>0</v>
      </c>
      <c r="CA574" s="185"/>
    </row>
    <row r="575" spans="1:79" ht="15.75" x14ac:dyDescent="0.25">
      <c r="A575" s="63" t="s">
        <v>2377</v>
      </c>
      <c r="B575" s="63">
        <v>0</v>
      </c>
      <c r="C575" s="63">
        <v>0</v>
      </c>
      <c r="D575" s="63">
        <v>0</v>
      </c>
      <c r="E575" s="63">
        <v>0</v>
      </c>
      <c r="F575" s="63">
        <v>0</v>
      </c>
      <c r="G575" s="63">
        <v>0</v>
      </c>
      <c r="H575" s="63">
        <v>0</v>
      </c>
      <c r="I575" s="63">
        <v>0</v>
      </c>
      <c r="J575" s="63">
        <v>2</v>
      </c>
      <c r="K575" s="63">
        <v>0</v>
      </c>
      <c r="L575" s="63">
        <v>0</v>
      </c>
      <c r="M575" s="63">
        <v>0</v>
      </c>
      <c r="N575" s="63">
        <v>0</v>
      </c>
      <c r="O575" s="63">
        <v>0</v>
      </c>
      <c r="P575" s="63">
        <v>0</v>
      </c>
      <c r="Q575" s="63">
        <v>0</v>
      </c>
      <c r="R575" s="63">
        <v>0</v>
      </c>
      <c r="S575" s="63">
        <v>0</v>
      </c>
      <c r="T575" s="63">
        <v>0</v>
      </c>
      <c r="U575" s="63">
        <v>0</v>
      </c>
      <c r="V575" s="63">
        <v>64</v>
      </c>
      <c r="W575" s="63">
        <v>0</v>
      </c>
      <c r="X575" s="63">
        <v>1</v>
      </c>
      <c r="Y575" s="63">
        <v>0</v>
      </c>
      <c r="Z575" s="63">
        <v>0</v>
      </c>
      <c r="AA575" s="63">
        <v>0</v>
      </c>
      <c r="AB575" s="63">
        <v>0</v>
      </c>
      <c r="AC575" s="63">
        <v>0</v>
      </c>
      <c r="AD575" s="63">
        <v>0</v>
      </c>
      <c r="AE575" s="63">
        <v>18</v>
      </c>
      <c r="AF575" s="63">
        <v>7</v>
      </c>
      <c r="AG575" s="63">
        <v>0</v>
      </c>
      <c r="AH575" s="63">
        <v>0</v>
      </c>
      <c r="AI575" s="63">
        <v>0</v>
      </c>
      <c r="AJ575" s="63">
        <v>4</v>
      </c>
      <c r="AK575" s="63">
        <v>0</v>
      </c>
      <c r="AL575" s="63">
        <v>0</v>
      </c>
      <c r="AM575" s="63">
        <v>0</v>
      </c>
      <c r="AN575" s="63">
        <v>244</v>
      </c>
      <c r="AO575" s="63">
        <v>42</v>
      </c>
      <c r="AP575" s="63">
        <v>147</v>
      </c>
      <c r="AQ575" s="63">
        <v>6</v>
      </c>
      <c r="AR575" s="63">
        <v>0</v>
      </c>
      <c r="AS575" s="63">
        <v>0</v>
      </c>
      <c r="AT575" s="63">
        <v>0</v>
      </c>
      <c r="AU575" s="63">
        <v>0</v>
      </c>
      <c r="AV575" s="63">
        <v>0</v>
      </c>
      <c r="AW575" s="63">
        <v>0</v>
      </c>
      <c r="AX575" s="63">
        <v>0</v>
      </c>
      <c r="AY575" s="63">
        <v>0</v>
      </c>
      <c r="AZ575" s="63">
        <v>0</v>
      </c>
      <c r="BA575" s="63">
        <v>0</v>
      </c>
      <c r="BB575" s="63">
        <v>1</v>
      </c>
      <c r="BC575" s="63">
        <v>0</v>
      </c>
      <c r="BD575" s="63">
        <v>0</v>
      </c>
      <c r="BE575" s="63">
        <v>0</v>
      </c>
      <c r="BF575" s="63">
        <v>0</v>
      </c>
      <c r="BG575" s="63">
        <v>0</v>
      </c>
      <c r="BH575" s="63">
        <v>0</v>
      </c>
      <c r="BI575" s="63">
        <v>0</v>
      </c>
      <c r="BJ575" s="63">
        <v>0</v>
      </c>
      <c r="BK575" s="63">
        <v>0</v>
      </c>
      <c r="BL575" s="63">
        <v>0</v>
      </c>
      <c r="BM575" s="63">
        <v>1</v>
      </c>
      <c r="BN575" s="63">
        <v>0</v>
      </c>
      <c r="BO575" s="63">
        <v>0</v>
      </c>
      <c r="BP575" s="63">
        <v>0</v>
      </c>
      <c r="BQ575" s="63">
        <v>0</v>
      </c>
      <c r="BR575" s="63">
        <v>0</v>
      </c>
      <c r="BS575" s="63">
        <v>0</v>
      </c>
      <c r="BT575" s="63">
        <v>0</v>
      </c>
      <c r="BU575" s="63">
        <v>0</v>
      </c>
      <c r="BV575" s="63">
        <v>0</v>
      </c>
      <c r="BW575" s="63">
        <v>0</v>
      </c>
      <c r="BX575" s="63">
        <v>0</v>
      </c>
      <c r="BY575" s="63">
        <v>0</v>
      </c>
      <c r="BZ575" s="63">
        <v>0</v>
      </c>
      <c r="CA575" s="185"/>
    </row>
    <row r="576" spans="1:79" ht="15.75" x14ac:dyDescent="0.25">
      <c r="A576" s="63" t="s">
        <v>2378</v>
      </c>
      <c r="B576" s="63">
        <v>0</v>
      </c>
      <c r="C576" s="63">
        <v>0</v>
      </c>
      <c r="D576" s="63">
        <v>0</v>
      </c>
      <c r="E576" s="63">
        <v>0</v>
      </c>
      <c r="F576" s="63">
        <v>2</v>
      </c>
      <c r="G576" s="63">
        <v>0</v>
      </c>
      <c r="H576" s="63">
        <v>0</v>
      </c>
      <c r="I576" s="63">
        <v>0</v>
      </c>
      <c r="J576" s="63">
        <v>0</v>
      </c>
      <c r="K576" s="63">
        <v>4</v>
      </c>
      <c r="L576" s="63">
        <v>0</v>
      </c>
      <c r="M576" s="63">
        <v>156</v>
      </c>
      <c r="N576" s="63">
        <v>379</v>
      </c>
      <c r="O576" s="63">
        <v>0</v>
      </c>
      <c r="P576" s="63">
        <v>0</v>
      </c>
      <c r="Q576" s="63">
        <v>0</v>
      </c>
      <c r="R576" s="63">
        <v>0</v>
      </c>
      <c r="S576" s="63">
        <v>0</v>
      </c>
      <c r="T576" s="63">
        <v>0</v>
      </c>
      <c r="U576" s="63">
        <v>0</v>
      </c>
      <c r="V576" s="63">
        <v>0</v>
      </c>
      <c r="W576" s="63">
        <v>0</v>
      </c>
      <c r="X576" s="63">
        <v>0</v>
      </c>
      <c r="Y576" s="63">
        <v>0</v>
      </c>
      <c r="Z576" s="63">
        <v>0</v>
      </c>
      <c r="AA576" s="63">
        <v>0</v>
      </c>
      <c r="AB576" s="63">
        <v>0</v>
      </c>
      <c r="AC576" s="63">
        <v>3</v>
      </c>
      <c r="AD576" s="63">
        <v>0</v>
      </c>
      <c r="AE576" s="63">
        <v>0</v>
      </c>
      <c r="AF576" s="63">
        <v>0</v>
      </c>
      <c r="AG576" s="63">
        <v>0</v>
      </c>
      <c r="AH576" s="63">
        <v>0</v>
      </c>
      <c r="AI576" s="63">
        <v>0</v>
      </c>
      <c r="AJ576" s="63">
        <v>0</v>
      </c>
      <c r="AK576" s="63">
        <v>0</v>
      </c>
      <c r="AL576" s="63">
        <v>0</v>
      </c>
      <c r="AM576" s="63">
        <v>0</v>
      </c>
      <c r="AN576" s="63">
        <v>0</v>
      </c>
      <c r="AO576" s="63">
        <v>0</v>
      </c>
      <c r="AP576" s="63">
        <v>0</v>
      </c>
      <c r="AQ576" s="63">
        <v>0</v>
      </c>
      <c r="AR576" s="63">
        <v>0</v>
      </c>
      <c r="AS576" s="63">
        <v>0</v>
      </c>
      <c r="AT576" s="63">
        <v>0</v>
      </c>
      <c r="AU576" s="63">
        <v>0</v>
      </c>
      <c r="AV576" s="63">
        <v>0</v>
      </c>
      <c r="AW576" s="63">
        <v>0</v>
      </c>
      <c r="AX576" s="63">
        <v>0</v>
      </c>
      <c r="AY576" s="63">
        <v>0</v>
      </c>
      <c r="AZ576" s="63">
        <v>0</v>
      </c>
      <c r="BA576" s="63">
        <v>0</v>
      </c>
      <c r="BB576" s="63">
        <v>0</v>
      </c>
      <c r="BC576" s="63">
        <v>0</v>
      </c>
      <c r="BD576" s="63">
        <v>0</v>
      </c>
      <c r="BE576" s="63">
        <v>0</v>
      </c>
      <c r="BF576" s="63">
        <v>0</v>
      </c>
      <c r="BG576" s="63">
        <v>0</v>
      </c>
      <c r="BH576" s="63">
        <v>0</v>
      </c>
      <c r="BI576" s="63">
        <v>0</v>
      </c>
      <c r="BJ576" s="63">
        <v>0</v>
      </c>
      <c r="BK576" s="63">
        <v>0</v>
      </c>
      <c r="BL576" s="63">
        <v>0</v>
      </c>
      <c r="BM576" s="63">
        <v>0</v>
      </c>
      <c r="BN576" s="63">
        <v>0</v>
      </c>
      <c r="BO576" s="63">
        <v>0</v>
      </c>
      <c r="BP576" s="63">
        <v>0</v>
      </c>
      <c r="BQ576" s="63">
        <v>0</v>
      </c>
      <c r="BR576" s="63">
        <v>0</v>
      </c>
      <c r="BS576" s="63">
        <v>0</v>
      </c>
      <c r="BT576" s="63">
        <v>0</v>
      </c>
      <c r="BU576" s="63">
        <v>0</v>
      </c>
      <c r="BV576" s="63">
        <v>0</v>
      </c>
      <c r="BW576" s="63">
        <v>0</v>
      </c>
      <c r="BX576" s="63">
        <v>0</v>
      </c>
      <c r="BY576" s="63">
        <v>0</v>
      </c>
      <c r="BZ576" s="63">
        <v>0</v>
      </c>
      <c r="CA576" s="185"/>
    </row>
    <row r="577" spans="1:79" ht="15.75" x14ac:dyDescent="0.25">
      <c r="A577" s="63" t="s">
        <v>2379</v>
      </c>
      <c r="B577" s="63">
        <v>0</v>
      </c>
      <c r="C577" s="63">
        <v>21</v>
      </c>
      <c r="D577" s="63">
        <v>10</v>
      </c>
      <c r="E577" s="63">
        <v>12</v>
      </c>
      <c r="F577" s="63">
        <v>0</v>
      </c>
      <c r="G577" s="63">
        <v>0</v>
      </c>
      <c r="H577" s="63">
        <v>0</v>
      </c>
      <c r="I577" s="63">
        <v>0</v>
      </c>
      <c r="J577" s="63">
        <v>0</v>
      </c>
      <c r="K577" s="63">
        <v>0</v>
      </c>
      <c r="L577" s="63">
        <v>0</v>
      </c>
      <c r="M577" s="63">
        <v>0</v>
      </c>
      <c r="N577" s="63">
        <v>0</v>
      </c>
      <c r="O577" s="63">
        <v>0</v>
      </c>
      <c r="P577" s="63">
        <v>261</v>
      </c>
      <c r="Q577" s="63">
        <v>66</v>
      </c>
      <c r="R577" s="63">
        <v>547</v>
      </c>
      <c r="S577" s="63">
        <v>31</v>
      </c>
      <c r="T577" s="63">
        <v>391</v>
      </c>
      <c r="U577" s="63">
        <v>507</v>
      </c>
      <c r="V577" s="63">
        <v>107</v>
      </c>
      <c r="W577" s="63">
        <v>451</v>
      </c>
      <c r="X577" s="63">
        <v>426</v>
      </c>
      <c r="Y577" s="63">
        <v>456</v>
      </c>
      <c r="Z577" s="63">
        <v>362</v>
      </c>
      <c r="AA577" s="63">
        <v>220</v>
      </c>
      <c r="AB577" s="63">
        <v>81</v>
      </c>
      <c r="AC577" s="63">
        <v>318</v>
      </c>
      <c r="AD577" s="63">
        <v>2</v>
      </c>
      <c r="AE577" s="63">
        <v>73</v>
      </c>
      <c r="AF577" s="63">
        <v>105</v>
      </c>
      <c r="AG577" s="63">
        <v>17</v>
      </c>
      <c r="AH577" s="63">
        <v>59</v>
      </c>
      <c r="AI577" s="63">
        <v>157</v>
      </c>
      <c r="AJ577" s="63">
        <v>266</v>
      </c>
      <c r="AK577" s="63">
        <v>4</v>
      </c>
      <c r="AL577" s="63">
        <v>36</v>
      </c>
      <c r="AM577" s="63">
        <v>15</v>
      </c>
      <c r="AN577" s="63">
        <v>1</v>
      </c>
      <c r="AO577" s="63">
        <v>36</v>
      </c>
      <c r="AP577" s="63">
        <v>18</v>
      </c>
      <c r="AQ577" s="63">
        <v>202</v>
      </c>
      <c r="AR577" s="63">
        <v>238</v>
      </c>
      <c r="AS577" s="63">
        <v>104</v>
      </c>
      <c r="AT577" s="63">
        <v>0</v>
      </c>
      <c r="AU577" s="63">
        <v>0</v>
      </c>
      <c r="AV577" s="63">
        <v>0</v>
      </c>
      <c r="AW577" s="63">
        <v>9</v>
      </c>
      <c r="AX577" s="63">
        <v>3</v>
      </c>
      <c r="AY577" s="63">
        <v>0</v>
      </c>
      <c r="AZ577" s="63">
        <v>0</v>
      </c>
      <c r="BA577" s="63">
        <v>0</v>
      </c>
      <c r="BB577" s="63">
        <v>2</v>
      </c>
      <c r="BC577" s="63">
        <v>0</v>
      </c>
      <c r="BD577" s="63">
        <v>0</v>
      </c>
      <c r="BE577" s="63">
        <v>2</v>
      </c>
      <c r="BF577" s="63">
        <v>0</v>
      </c>
      <c r="BG577" s="63">
        <v>0</v>
      </c>
      <c r="BH577" s="63">
        <v>2</v>
      </c>
      <c r="BI577" s="63">
        <v>0</v>
      </c>
      <c r="BJ577" s="63">
        <v>1</v>
      </c>
      <c r="BK577" s="63">
        <v>1</v>
      </c>
      <c r="BL577" s="63">
        <v>1</v>
      </c>
      <c r="BM577" s="63">
        <v>3</v>
      </c>
      <c r="BN577" s="63">
        <v>0</v>
      </c>
      <c r="BO577" s="63">
        <v>0</v>
      </c>
      <c r="BP577" s="63">
        <v>1</v>
      </c>
      <c r="BQ577" s="63">
        <v>0</v>
      </c>
      <c r="BR577" s="63">
        <v>0</v>
      </c>
      <c r="BS577" s="63">
        <v>1</v>
      </c>
      <c r="BT577" s="63">
        <v>5</v>
      </c>
      <c r="BU577" s="63">
        <v>0</v>
      </c>
      <c r="BV577" s="63">
        <v>0</v>
      </c>
      <c r="BW577" s="63">
        <v>16</v>
      </c>
      <c r="BX577" s="63">
        <v>0</v>
      </c>
      <c r="BY577" s="63">
        <v>1</v>
      </c>
      <c r="BZ577" s="63">
        <v>0</v>
      </c>
      <c r="CA577" s="185"/>
    </row>
    <row r="578" spans="1:79" ht="15.75" x14ac:dyDescent="0.25">
      <c r="A578" s="63" t="s">
        <v>2380</v>
      </c>
      <c r="B578" s="63">
        <v>0</v>
      </c>
      <c r="C578" s="63">
        <v>1</v>
      </c>
      <c r="D578" s="63">
        <v>0</v>
      </c>
      <c r="E578" s="63">
        <v>2</v>
      </c>
      <c r="F578" s="63">
        <v>0</v>
      </c>
      <c r="G578" s="63">
        <v>0</v>
      </c>
      <c r="H578" s="63">
        <v>0</v>
      </c>
      <c r="I578" s="63">
        <v>0</v>
      </c>
      <c r="J578" s="63">
        <v>0</v>
      </c>
      <c r="K578" s="63">
        <v>0</v>
      </c>
      <c r="L578" s="63">
        <v>0</v>
      </c>
      <c r="M578" s="63">
        <v>0</v>
      </c>
      <c r="N578" s="63">
        <v>0</v>
      </c>
      <c r="O578" s="63">
        <v>0</v>
      </c>
      <c r="P578" s="63">
        <v>47</v>
      </c>
      <c r="Q578" s="63">
        <v>34</v>
      </c>
      <c r="R578" s="63">
        <v>220</v>
      </c>
      <c r="S578" s="63">
        <v>7</v>
      </c>
      <c r="T578" s="63">
        <v>119</v>
      </c>
      <c r="U578" s="63">
        <v>5</v>
      </c>
      <c r="V578" s="63">
        <v>1</v>
      </c>
      <c r="W578" s="63">
        <v>186</v>
      </c>
      <c r="X578" s="63">
        <v>20</v>
      </c>
      <c r="Y578" s="63">
        <v>160</v>
      </c>
      <c r="Z578" s="63">
        <v>67</v>
      </c>
      <c r="AA578" s="63">
        <v>55</v>
      </c>
      <c r="AB578" s="63">
        <v>24</v>
      </c>
      <c r="AC578" s="63">
        <v>5</v>
      </c>
      <c r="AD578" s="63">
        <v>0</v>
      </c>
      <c r="AE578" s="63">
        <v>7</v>
      </c>
      <c r="AF578" s="63">
        <v>8</v>
      </c>
      <c r="AG578" s="63">
        <v>5</v>
      </c>
      <c r="AH578" s="63">
        <v>4</v>
      </c>
      <c r="AI578" s="63">
        <v>19</v>
      </c>
      <c r="AJ578" s="63">
        <v>185</v>
      </c>
      <c r="AK578" s="63">
        <v>4</v>
      </c>
      <c r="AL578" s="63">
        <v>0</v>
      </c>
      <c r="AM578" s="63">
        <v>4</v>
      </c>
      <c r="AN578" s="63">
        <v>1</v>
      </c>
      <c r="AO578" s="63">
        <v>0</v>
      </c>
      <c r="AP578" s="63">
        <v>1</v>
      </c>
      <c r="AQ578" s="63">
        <v>40</v>
      </c>
      <c r="AR578" s="63">
        <v>80</v>
      </c>
      <c r="AS578" s="63">
        <v>38</v>
      </c>
      <c r="AT578" s="63">
        <v>0</v>
      </c>
      <c r="AU578" s="63">
        <v>0</v>
      </c>
      <c r="AV578" s="63">
        <v>0</v>
      </c>
      <c r="AW578" s="63">
        <v>0</v>
      </c>
      <c r="AX578" s="63">
        <v>0</v>
      </c>
      <c r="AY578" s="63">
        <v>0</v>
      </c>
      <c r="AZ578" s="63">
        <v>0</v>
      </c>
      <c r="BA578" s="63">
        <v>0</v>
      </c>
      <c r="BB578" s="63">
        <v>0</v>
      </c>
      <c r="BC578" s="63">
        <v>0</v>
      </c>
      <c r="BD578" s="63">
        <v>0</v>
      </c>
      <c r="BE578" s="63">
        <v>0</v>
      </c>
      <c r="BF578" s="63">
        <v>0</v>
      </c>
      <c r="BG578" s="63">
        <v>1</v>
      </c>
      <c r="BH578" s="63">
        <v>0</v>
      </c>
      <c r="BI578" s="63">
        <v>0</v>
      </c>
      <c r="BJ578" s="63">
        <v>0</v>
      </c>
      <c r="BK578" s="63">
        <v>0</v>
      </c>
      <c r="BL578" s="63">
        <v>0</v>
      </c>
      <c r="BM578" s="63">
        <v>0</v>
      </c>
      <c r="BN578" s="63">
        <v>0</v>
      </c>
      <c r="BO578" s="63">
        <v>0</v>
      </c>
      <c r="BP578" s="63">
        <v>0</v>
      </c>
      <c r="BQ578" s="63">
        <v>0</v>
      </c>
      <c r="BR578" s="63">
        <v>0</v>
      </c>
      <c r="BS578" s="63">
        <v>0</v>
      </c>
      <c r="BT578" s="63">
        <v>0</v>
      </c>
      <c r="BU578" s="63">
        <v>0</v>
      </c>
      <c r="BV578" s="63">
        <v>0</v>
      </c>
      <c r="BW578" s="63">
        <v>0</v>
      </c>
      <c r="BX578" s="63">
        <v>0</v>
      </c>
      <c r="BY578" s="63">
        <v>0</v>
      </c>
      <c r="BZ578" s="63">
        <v>0</v>
      </c>
      <c r="CA578" s="185"/>
    </row>
    <row r="579" spans="1:79" ht="15.75" x14ac:dyDescent="0.25">
      <c r="A579" s="63" t="s">
        <v>2381</v>
      </c>
      <c r="B579" s="63">
        <v>0</v>
      </c>
      <c r="C579" s="63">
        <v>0</v>
      </c>
      <c r="D579" s="63">
        <v>0</v>
      </c>
      <c r="E579" s="63">
        <v>0</v>
      </c>
      <c r="F579" s="63">
        <v>0</v>
      </c>
      <c r="G579" s="63">
        <v>0</v>
      </c>
      <c r="H579" s="63">
        <v>0</v>
      </c>
      <c r="I579" s="63">
        <v>0</v>
      </c>
      <c r="J579" s="63">
        <v>0</v>
      </c>
      <c r="K579" s="63">
        <v>0</v>
      </c>
      <c r="L579" s="63">
        <v>0</v>
      </c>
      <c r="M579" s="63">
        <v>0</v>
      </c>
      <c r="N579" s="63">
        <v>0</v>
      </c>
      <c r="O579" s="63">
        <v>0</v>
      </c>
      <c r="P579" s="63">
        <v>0</v>
      </c>
      <c r="Q579" s="63">
        <v>6</v>
      </c>
      <c r="R579" s="63">
        <v>39</v>
      </c>
      <c r="S579" s="63">
        <v>4</v>
      </c>
      <c r="T579" s="63">
        <v>23</v>
      </c>
      <c r="U579" s="63">
        <v>7</v>
      </c>
      <c r="V579" s="63">
        <v>1</v>
      </c>
      <c r="W579" s="63">
        <v>13</v>
      </c>
      <c r="X579" s="63">
        <v>42</v>
      </c>
      <c r="Y579" s="63">
        <v>4</v>
      </c>
      <c r="Z579" s="63">
        <v>7</v>
      </c>
      <c r="AA579" s="63">
        <v>15</v>
      </c>
      <c r="AB579" s="63">
        <v>11</v>
      </c>
      <c r="AC579" s="63">
        <v>6</v>
      </c>
      <c r="AD579" s="63">
        <v>1</v>
      </c>
      <c r="AE579" s="63">
        <v>1</v>
      </c>
      <c r="AF579" s="63">
        <v>1</v>
      </c>
      <c r="AG579" s="63">
        <v>0</v>
      </c>
      <c r="AH579" s="63">
        <v>15</v>
      </c>
      <c r="AI579" s="63">
        <v>7</v>
      </c>
      <c r="AJ579" s="63">
        <v>20</v>
      </c>
      <c r="AK579" s="63">
        <v>0</v>
      </c>
      <c r="AL579" s="63">
        <v>2</v>
      </c>
      <c r="AM579" s="63">
        <v>0</v>
      </c>
      <c r="AN579" s="63">
        <v>0</v>
      </c>
      <c r="AO579" s="63">
        <v>0</v>
      </c>
      <c r="AP579" s="63">
        <v>0</v>
      </c>
      <c r="AQ579" s="63">
        <v>3</v>
      </c>
      <c r="AR579" s="63">
        <v>54</v>
      </c>
      <c r="AS579" s="63">
        <v>30</v>
      </c>
      <c r="AT579" s="63">
        <v>0</v>
      </c>
      <c r="AU579" s="63">
        <v>0</v>
      </c>
      <c r="AV579" s="63">
        <v>0</v>
      </c>
      <c r="AW579" s="63">
        <v>0</v>
      </c>
      <c r="AX579" s="63">
        <v>0</v>
      </c>
      <c r="AY579" s="63">
        <v>0</v>
      </c>
      <c r="AZ579" s="63">
        <v>0</v>
      </c>
      <c r="BA579" s="63">
        <v>0</v>
      </c>
      <c r="BB579" s="63">
        <v>0</v>
      </c>
      <c r="BC579" s="63">
        <v>0</v>
      </c>
      <c r="BD579" s="63">
        <v>0</v>
      </c>
      <c r="BE579" s="63">
        <v>0</v>
      </c>
      <c r="BF579" s="63">
        <v>0</v>
      </c>
      <c r="BG579" s="63">
        <v>0</v>
      </c>
      <c r="BH579" s="63">
        <v>0</v>
      </c>
      <c r="BI579" s="63">
        <v>0</v>
      </c>
      <c r="BJ579" s="63">
        <v>0</v>
      </c>
      <c r="BK579" s="63">
        <v>0</v>
      </c>
      <c r="BL579" s="63">
        <v>0</v>
      </c>
      <c r="BM579" s="63">
        <v>0</v>
      </c>
      <c r="BN579" s="63">
        <v>0</v>
      </c>
      <c r="BO579" s="63">
        <v>0</v>
      </c>
      <c r="BP579" s="63">
        <v>0</v>
      </c>
      <c r="BQ579" s="63">
        <v>0</v>
      </c>
      <c r="BR579" s="63">
        <v>0</v>
      </c>
      <c r="BS579" s="63">
        <v>0</v>
      </c>
      <c r="BT579" s="63">
        <v>0</v>
      </c>
      <c r="BU579" s="63">
        <v>0</v>
      </c>
      <c r="BV579" s="63">
        <v>0</v>
      </c>
      <c r="BW579" s="63">
        <v>0</v>
      </c>
      <c r="BX579" s="63">
        <v>0</v>
      </c>
      <c r="BY579" s="63">
        <v>0</v>
      </c>
      <c r="BZ579" s="63">
        <v>0</v>
      </c>
      <c r="CA579" s="185"/>
    </row>
    <row r="580" spans="1:79" ht="15.75" x14ac:dyDescent="0.25">
      <c r="A580" s="63" t="s">
        <v>2382</v>
      </c>
      <c r="B580" s="63">
        <v>0</v>
      </c>
      <c r="C580" s="63">
        <v>0</v>
      </c>
      <c r="D580" s="63">
        <v>0</v>
      </c>
      <c r="E580" s="63">
        <v>0</v>
      </c>
      <c r="F580" s="63">
        <v>0</v>
      </c>
      <c r="G580" s="63">
        <v>0</v>
      </c>
      <c r="H580" s="63">
        <v>0</v>
      </c>
      <c r="I580" s="63">
        <v>0</v>
      </c>
      <c r="J580" s="63">
        <v>0</v>
      </c>
      <c r="K580" s="63">
        <v>0</v>
      </c>
      <c r="L580" s="63">
        <v>0</v>
      </c>
      <c r="M580" s="63">
        <v>0</v>
      </c>
      <c r="N580" s="63">
        <v>0</v>
      </c>
      <c r="O580" s="63">
        <v>0</v>
      </c>
      <c r="P580" s="63">
        <v>23</v>
      </c>
      <c r="Q580" s="63">
        <v>35</v>
      </c>
      <c r="R580" s="63">
        <v>368</v>
      </c>
      <c r="S580" s="63">
        <v>18</v>
      </c>
      <c r="T580" s="63">
        <v>54</v>
      </c>
      <c r="U580" s="63">
        <v>223</v>
      </c>
      <c r="V580" s="63">
        <v>9</v>
      </c>
      <c r="W580" s="63">
        <v>121</v>
      </c>
      <c r="X580" s="63">
        <v>346</v>
      </c>
      <c r="Y580" s="63">
        <v>103</v>
      </c>
      <c r="Z580" s="63">
        <v>48</v>
      </c>
      <c r="AA580" s="63">
        <v>79</v>
      </c>
      <c r="AB580" s="63">
        <v>15</v>
      </c>
      <c r="AC580" s="63">
        <v>92</v>
      </c>
      <c r="AD580" s="63">
        <v>5</v>
      </c>
      <c r="AE580" s="63">
        <v>1</v>
      </c>
      <c r="AF580" s="63">
        <v>1</v>
      </c>
      <c r="AG580" s="63">
        <v>0</v>
      </c>
      <c r="AH580" s="63">
        <v>25</v>
      </c>
      <c r="AI580" s="63">
        <v>37</v>
      </c>
      <c r="AJ580" s="63">
        <v>40</v>
      </c>
      <c r="AK580" s="63">
        <v>6</v>
      </c>
      <c r="AL580" s="63">
        <v>1</v>
      </c>
      <c r="AM580" s="63">
        <v>4</v>
      </c>
      <c r="AN580" s="63">
        <v>0</v>
      </c>
      <c r="AO580" s="63">
        <v>1</v>
      </c>
      <c r="AP580" s="63">
        <v>0</v>
      </c>
      <c r="AQ580" s="63">
        <v>3</v>
      </c>
      <c r="AR580" s="63">
        <v>158</v>
      </c>
      <c r="AS580" s="63">
        <v>166</v>
      </c>
      <c r="AT580" s="63">
        <v>0</v>
      </c>
      <c r="AU580" s="63">
        <v>0</v>
      </c>
      <c r="AV580" s="63">
        <v>0</v>
      </c>
      <c r="AW580" s="63">
        <v>0</v>
      </c>
      <c r="AX580" s="63">
        <v>0</v>
      </c>
      <c r="AY580" s="63">
        <v>0</v>
      </c>
      <c r="AZ580" s="63">
        <v>0</v>
      </c>
      <c r="BA580" s="63">
        <v>0</v>
      </c>
      <c r="BB580" s="63">
        <v>0</v>
      </c>
      <c r="BC580" s="63">
        <v>0</v>
      </c>
      <c r="BD580" s="63">
        <v>1</v>
      </c>
      <c r="BE580" s="63">
        <v>0</v>
      </c>
      <c r="BF580" s="63">
        <v>0</v>
      </c>
      <c r="BG580" s="63">
        <v>0</v>
      </c>
      <c r="BH580" s="63">
        <v>0</v>
      </c>
      <c r="BI580" s="63">
        <v>0</v>
      </c>
      <c r="BJ580" s="63">
        <v>0</v>
      </c>
      <c r="BK580" s="63">
        <v>0</v>
      </c>
      <c r="BL580" s="63">
        <v>0</v>
      </c>
      <c r="BM580" s="63">
        <v>0</v>
      </c>
      <c r="BN580" s="63">
        <v>0</v>
      </c>
      <c r="BO580" s="63">
        <v>0</v>
      </c>
      <c r="BP580" s="63">
        <v>0</v>
      </c>
      <c r="BQ580" s="63">
        <v>0</v>
      </c>
      <c r="BR580" s="63">
        <v>0</v>
      </c>
      <c r="BS580" s="63">
        <v>0</v>
      </c>
      <c r="BT580" s="63">
        <v>0</v>
      </c>
      <c r="BU580" s="63">
        <v>0</v>
      </c>
      <c r="BV580" s="63">
        <v>0</v>
      </c>
      <c r="BW580" s="63">
        <v>0</v>
      </c>
      <c r="BX580" s="63">
        <v>0</v>
      </c>
      <c r="BY580" s="63">
        <v>0</v>
      </c>
      <c r="BZ580" s="63">
        <v>0</v>
      </c>
      <c r="CA580" s="185"/>
    </row>
    <row r="581" spans="1:79" ht="15.75" x14ac:dyDescent="0.25">
      <c r="A581" s="63" t="s">
        <v>2383</v>
      </c>
      <c r="B581" s="63">
        <v>0</v>
      </c>
      <c r="C581" s="63">
        <v>0</v>
      </c>
      <c r="D581" s="63">
        <v>0</v>
      </c>
      <c r="E581" s="63">
        <v>0</v>
      </c>
      <c r="F581" s="63">
        <v>0</v>
      </c>
      <c r="G581" s="63">
        <v>0</v>
      </c>
      <c r="H581" s="63">
        <v>0</v>
      </c>
      <c r="I581" s="63">
        <v>0</v>
      </c>
      <c r="J581" s="63">
        <v>0</v>
      </c>
      <c r="K581" s="63">
        <v>0</v>
      </c>
      <c r="L581" s="63">
        <v>0</v>
      </c>
      <c r="M581" s="63">
        <v>0</v>
      </c>
      <c r="N581" s="63">
        <v>0</v>
      </c>
      <c r="O581" s="63">
        <v>0</v>
      </c>
      <c r="P581" s="63">
        <v>7</v>
      </c>
      <c r="Q581" s="63">
        <v>0</v>
      </c>
      <c r="R581" s="63">
        <v>2</v>
      </c>
      <c r="S581" s="63">
        <v>0</v>
      </c>
      <c r="T581" s="63">
        <v>12</v>
      </c>
      <c r="U581" s="63">
        <v>0</v>
      </c>
      <c r="V581" s="63">
        <v>1</v>
      </c>
      <c r="W581" s="63">
        <v>6</v>
      </c>
      <c r="X581" s="63">
        <v>0</v>
      </c>
      <c r="Y581" s="63">
        <v>112</v>
      </c>
      <c r="Z581" s="63">
        <v>0</v>
      </c>
      <c r="AA581" s="63">
        <v>0</v>
      </c>
      <c r="AB581" s="63">
        <v>3</v>
      </c>
      <c r="AC581" s="63">
        <v>0</v>
      </c>
      <c r="AD581" s="63">
        <v>0</v>
      </c>
      <c r="AE581" s="63">
        <v>1</v>
      </c>
      <c r="AF581" s="63">
        <v>0</v>
      </c>
      <c r="AG581" s="63">
        <v>0</v>
      </c>
      <c r="AH581" s="63">
        <v>3</v>
      </c>
      <c r="AI581" s="63">
        <v>3</v>
      </c>
      <c r="AJ581" s="63">
        <v>35</v>
      </c>
      <c r="AK581" s="63">
        <v>0</v>
      </c>
      <c r="AL581" s="63">
        <v>1</v>
      </c>
      <c r="AM581" s="63">
        <v>2</v>
      </c>
      <c r="AN581" s="63">
        <v>0</v>
      </c>
      <c r="AO581" s="63">
        <v>0</v>
      </c>
      <c r="AP581" s="63">
        <v>0</v>
      </c>
      <c r="AQ581" s="63">
        <v>0</v>
      </c>
      <c r="AR581" s="63">
        <v>12</v>
      </c>
      <c r="AS581" s="63">
        <v>42</v>
      </c>
      <c r="AT581" s="63">
        <v>0</v>
      </c>
      <c r="AU581" s="63">
        <v>0</v>
      </c>
      <c r="AV581" s="63">
        <v>0</v>
      </c>
      <c r="AW581" s="63">
        <v>0</v>
      </c>
      <c r="AX581" s="63">
        <v>0</v>
      </c>
      <c r="AY581" s="63">
        <v>0</v>
      </c>
      <c r="AZ581" s="63">
        <v>0</v>
      </c>
      <c r="BA581" s="63">
        <v>0</v>
      </c>
      <c r="BB581" s="63">
        <v>0</v>
      </c>
      <c r="BC581" s="63">
        <v>0</v>
      </c>
      <c r="BD581" s="63">
        <v>0</v>
      </c>
      <c r="BE581" s="63">
        <v>0</v>
      </c>
      <c r="BF581" s="63">
        <v>0</v>
      </c>
      <c r="BG581" s="63">
        <v>1</v>
      </c>
      <c r="BH581" s="63">
        <v>0</v>
      </c>
      <c r="BI581" s="63">
        <v>0</v>
      </c>
      <c r="BJ581" s="63">
        <v>0</v>
      </c>
      <c r="BK581" s="63">
        <v>0</v>
      </c>
      <c r="BL581" s="63">
        <v>0</v>
      </c>
      <c r="BM581" s="63">
        <v>0</v>
      </c>
      <c r="BN581" s="63">
        <v>0</v>
      </c>
      <c r="BO581" s="63">
        <v>0</v>
      </c>
      <c r="BP581" s="63">
        <v>0</v>
      </c>
      <c r="BQ581" s="63">
        <v>0</v>
      </c>
      <c r="BR581" s="63">
        <v>0</v>
      </c>
      <c r="BS581" s="63">
        <v>0</v>
      </c>
      <c r="BT581" s="63">
        <v>0</v>
      </c>
      <c r="BU581" s="63">
        <v>0</v>
      </c>
      <c r="BV581" s="63">
        <v>0</v>
      </c>
      <c r="BW581" s="63">
        <v>0</v>
      </c>
      <c r="BX581" s="63">
        <v>0</v>
      </c>
      <c r="BY581" s="63">
        <v>0</v>
      </c>
      <c r="BZ581" s="63">
        <v>0</v>
      </c>
      <c r="CA581" s="185"/>
    </row>
    <row r="582" spans="1:79" ht="15.75" x14ac:dyDescent="0.25">
      <c r="A582" s="63" t="s">
        <v>2384</v>
      </c>
      <c r="B582" s="63">
        <v>0</v>
      </c>
      <c r="C582" s="63">
        <v>0</v>
      </c>
      <c r="D582" s="63">
        <v>0</v>
      </c>
      <c r="E582" s="63">
        <v>0</v>
      </c>
      <c r="F582" s="63">
        <v>0</v>
      </c>
      <c r="G582" s="63">
        <v>0</v>
      </c>
      <c r="H582" s="63">
        <v>0</v>
      </c>
      <c r="I582" s="63">
        <v>0</v>
      </c>
      <c r="J582" s="63">
        <v>0</v>
      </c>
      <c r="K582" s="63">
        <v>0</v>
      </c>
      <c r="L582" s="63">
        <v>0</v>
      </c>
      <c r="M582" s="63">
        <v>0</v>
      </c>
      <c r="N582" s="63">
        <v>0</v>
      </c>
      <c r="O582" s="63">
        <v>0</v>
      </c>
      <c r="P582" s="63">
        <v>6</v>
      </c>
      <c r="Q582" s="63">
        <v>8</v>
      </c>
      <c r="R582" s="63">
        <v>9</v>
      </c>
      <c r="S582" s="63">
        <v>15</v>
      </c>
      <c r="T582" s="63">
        <v>74</v>
      </c>
      <c r="U582" s="63">
        <v>1</v>
      </c>
      <c r="V582" s="63">
        <v>8</v>
      </c>
      <c r="W582" s="63">
        <v>36</v>
      </c>
      <c r="X582" s="63">
        <v>7</v>
      </c>
      <c r="Y582" s="63">
        <v>41</v>
      </c>
      <c r="Z582" s="63">
        <v>7</v>
      </c>
      <c r="AA582" s="63">
        <v>1</v>
      </c>
      <c r="AB582" s="63">
        <v>36</v>
      </c>
      <c r="AC582" s="63">
        <v>0</v>
      </c>
      <c r="AD582" s="63">
        <v>1</v>
      </c>
      <c r="AE582" s="63">
        <v>0</v>
      </c>
      <c r="AF582" s="63">
        <v>0</v>
      </c>
      <c r="AG582" s="63">
        <v>0</v>
      </c>
      <c r="AH582" s="63">
        <v>29</v>
      </c>
      <c r="AI582" s="63">
        <v>1</v>
      </c>
      <c r="AJ582" s="63">
        <v>29</v>
      </c>
      <c r="AK582" s="63">
        <v>0</v>
      </c>
      <c r="AL582" s="63">
        <v>0</v>
      </c>
      <c r="AM582" s="63">
        <v>0</v>
      </c>
      <c r="AN582" s="63">
        <v>0</v>
      </c>
      <c r="AO582" s="63">
        <v>2</v>
      </c>
      <c r="AP582" s="63">
        <v>0</v>
      </c>
      <c r="AQ582" s="63">
        <v>0</v>
      </c>
      <c r="AR582" s="63">
        <v>19</v>
      </c>
      <c r="AS582" s="63">
        <v>18</v>
      </c>
      <c r="AT582" s="63">
        <v>0</v>
      </c>
      <c r="AU582" s="63">
        <v>0</v>
      </c>
      <c r="AV582" s="63">
        <v>0</v>
      </c>
      <c r="AW582" s="63">
        <v>0</v>
      </c>
      <c r="AX582" s="63">
        <v>0</v>
      </c>
      <c r="AY582" s="63">
        <v>0</v>
      </c>
      <c r="AZ582" s="63">
        <v>0</v>
      </c>
      <c r="BA582" s="63">
        <v>0</v>
      </c>
      <c r="BB582" s="63">
        <v>0</v>
      </c>
      <c r="BC582" s="63">
        <v>0</v>
      </c>
      <c r="BD582" s="63">
        <v>0</v>
      </c>
      <c r="BE582" s="63">
        <v>0</v>
      </c>
      <c r="BF582" s="63">
        <v>0</v>
      </c>
      <c r="BG582" s="63">
        <v>0</v>
      </c>
      <c r="BH582" s="63">
        <v>0</v>
      </c>
      <c r="BI582" s="63">
        <v>0</v>
      </c>
      <c r="BJ582" s="63">
        <v>0</v>
      </c>
      <c r="BK582" s="63">
        <v>0</v>
      </c>
      <c r="BL582" s="63">
        <v>0</v>
      </c>
      <c r="BM582" s="63">
        <v>0</v>
      </c>
      <c r="BN582" s="63">
        <v>0</v>
      </c>
      <c r="BO582" s="63">
        <v>0</v>
      </c>
      <c r="BP582" s="63">
        <v>0</v>
      </c>
      <c r="BQ582" s="63">
        <v>0</v>
      </c>
      <c r="BR582" s="63">
        <v>0</v>
      </c>
      <c r="BS582" s="63">
        <v>0</v>
      </c>
      <c r="BT582" s="63">
        <v>0</v>
      </c>
      <c r="BU582" s="63">
        <v>0</v>
      </c>
      <c r="BV582" s="63">
        <v>0</v>
      </c>
      <c r="BW582" s="63">
        <v>0</v>
      </c>
      <c r="BX582" s="63">
        <v>0</v>
      </c>
      <c r="BY582" s="63">
        <v>0</v>
      </c>
      <c r="BZ582" s="63">
        <v>0</v>
      </c>
      <c r="CA582" s="185"/>
    </row>
    <row r="583" spans="1:79" ht="15.75" x14ac:dyDescent="0.25">
      <c r="A583" s="63" t="s">
        <v>2385</v>
      </c>
      <c r="B583" s="63">
        <v>0</v>
      </c>
      <c r="C583" s="63">
        <v>0</v>
      </c>
      <c r="D583" s="63">
        <v>0</v>
      </c>
      <c r="E583" s="63">
        <v>0</v>
      </c>
      <c r="F583" s="63">
        <v>0</v>
      </c>
      <c r="G583" s="63">
        <v>0</v>
      </c>
      <c r="H583" s="63">
        <v>0</v>
      </c>
      <c r="I583" s="63">
        <v>0</v>
      </c>
      <c r="J583" s="63">
        <v>0</v>
      </c>
      <c r="K583" s="63">
        <v>0</v>
      </c>
      <c r="L583" s="63">
        <v>0</v>
      </c>
      <c r="M583" s="63">
        <v>0</v>
      </c>
      <c r="N583" s="63">
        <v>0</v>
      </c>
      <c r="O583" s="63">
        <v>0</v>
      </c>
      <c r="P583" s="63">
        <v>53</v>
      </c>
      <c r="Q583" s="63">
        <v>46</v>
      </c>
      <c r="R583" s="63">
        <v>365</v>
      </c>
      <c r="S583" s="63">
        <v>61</v>
      </c>
      <c r="T583" s="63">
        <v>279</v>
      </c>
      <c r="U583" s="63">
        <v>126</v>
      </c>
      <c r="V583" s="63">
        <v>13</v>
      </c>
      <c r="W583" s="63">
        <v>251</v>
      </c>
      <c r="X583" s="63">
        <v>213</v>
      </c>
      <c r="Y583" s="63">
        <v>265</v>
      </c>
      <c r="Z583" s="63">
        <v>89</v>
      </c>
      <c r="AA583" s="63">
        <v>167</v>
      </c>
      <c r="AB583" s="63">
        <v>39</v>
      </c>
      <c r="AC583" s="63">
        <v>171</v>
      </c>
      <c r="AD583" s="63">
        <v>3</v>
      </c>
      <c r="AE583" s="63">
        <v>6</v>
      </c>
      <c r="AF583" s="63">
        <v>7</v>
      </c>
      <c r="AG583" s="63">
        <v>0</v>
      </c>
      <c r="AH583" s="63">
        <v>68</v>
      </c>
      <c r="AI583" s="63">
        <v>51</v>
      </c>
      <c r="AJ583" s="63">
        <v>93</v>
      </c>
      <c r="AK583" s="63">
        <v>5</v>
      </c>
      <c r="AL583" s="63">
        <v>15</v>
      </c>
      <c r="AM583" s="63">
        <v>11</v>
      </c>
      <c r="AN583" s="63">
        <v>0</v>
      </c>
      <c r="AO583" s="63">
        <v>5</v>
      </c>
      <c r="AP583" s="63">
        <v>1</v>
      </c>
      <c r="AQ583" s="63">
        <v>20</v>
      </c>
      <c r="AR583" s="63">
        <v>254</v>
      </c>
      <c r="AS583" s="63">
        <v>152</v>
      </c>
      <c r="AT583" s="63">
        <v>0</v>
      </c>
      <c r="AU583" s="63">
        <v>0</v>
      </c>
      <c r="AV583" s="63">
        <v>0</v>
      </c>
      <c r="AW583" s="63">
        <v>0</v>
      </c>
      <c r="AX583" s="63">
        <v>0</v>
      </c>
      <c r="AY583" s="63">
        <v>0</v>
      </c>
      <c r="AZ583" s="63">
        <v>0</v>
      </c>
      <c r="BA583" s="63">
        <v>0</v>
      </c>
      <c r="BB583" s="63">
        <v>0</v>
      </c>
      <c r="BC583" s="63">
        <v>0</v>
      </c>
      <c r="BD583" s="63">
        <v>0</v>
      </c>
      <c r="BE583" s="63">
        <v>0</v>
      </c>
      <c r="BF583" s="63">
        <v>1</v>
      </c>
      <c r="BG583" s="63">
        <v>8</v>
      </c>
      <c r="BH583" s="63">
        <v>0</v>
      </c>
      <c r="BI583" s="63">
        <v>0</v>
      </c>
      <c r="BJ583" s="63">
        <v>0</v>
      </c>
      <c r="BK583" s="63">
        <v>0</v>
      </c>
      <c r="BL583" s="63">
        <v>0</v>
      </c>
      <c r="BM583" s="63">
        <v>0</v>
      </c>
      <c r="BN583" s="63">
        <v>0</v>
      </c>
      <c r="BO583" s="63">
        <v>0</v>
      </c>
      <c r="BP583" s="63">
        <v>3</v>
      </c>
      <c r="BQ583" s="63">
        <v>0</v>
      </c>
      <c r="BR583" s="63">
        <v>0</v>
      </c>
      <c r="BS583" s="63">
        <v>0</v>
      </c>
      <c r="BT583" s="63">
        <v>0</v>
      </c>
      <c r="BU583" s="63">
        <v>0</v>
      </c>
      <c r="BV583" s="63">
        <v>0</v>
      </c>
      <c r="BW583" s="63">
        <v>0</v>
      </c>
      <c r="BX583" s="63">
        <v>0</v>
      </c>
      <c r="BY583" s="63">
        <v>0</v>
      </c>
      <c r="BZ583" s="63">
        <v>0</v>
      </c>
      <c r="CA583" s="185"/>
    </row>
    <row r="584" spans="1:79" ht="15.75" x14ac:dyDescent="0.25">
      <c r="A584" s="63" t="s">
        <v>2386</v>
      </c>
      <c r="B584" s="63">
        <v>0</v>
      </c>
      <c r="C584" s="63">
        <v>0</v>
      </c>
      <c r="D584" s="63">
        <v>0</v>
      </c>
      <c r="E584" s="63">
        <v>0</v>
      </c>
      <c r="F584" s="63">
        <v>0</v>
      </c>
      <c r="G584" s="63">
        <v>0</v>
      </c>
      <c r="H584" s="63">
        <v>0</v>
      </c>
      <c r="I584" s="63">
        <v>0</v>
      </c>
      <c r="J584" s="63">
        <v>1</v>
      </c>
      <c r="K584" s="63">
        <v>0</v>
      </c>
      <c r="L584" s="63">
        <v>0</v>
      </c>
      <c r="M584" s="63">
        <v>302</v>
      </c>
      <c r="N584" s="63">
        <v>1</v>
      </c>
      <c r="O584" s="63">
        <v>0</v>
      </c>
      <c r="P584" s="63">
        <v>0</v>
      </c>
      <c r="Q584" s="63">
        <v>0</v>
      </c>
      <c r="R584" s="63">
        <v>0</v>
      </c>
      <c r="S584" s="63">
        <v>0</v>
      </c>
      <c r="T584" s="63">
        <v>0</v>
      </c>
      <c r="U584" s="63">
        <v>0</v>
      </c>
      <c r="V584" s="63">
        <v>0</v>
      </c>
      <c r="W584" s="63">
        <v>0</v>
      </c>
      <c r="X584" s="63">
        <v>0</v>
      </c>
      <c r="Y584" s="63">
        <v>0</v>
      </c>
      <c r="Z584" s="63">
        <v>0</v>
      </c>
      <c r="AA584" s="63">
        <v>0</v>
      </c>
      <c r="AB584" s="63">
        <v>0</v>
      </c>
      <c r="AC584" s="63">
        <v>0</v>
      </c>
      <c r="AD584" s="63">
        <v>0</v>
      </c>
      <c r="AE584" s="63">
        <v>0</v>
      </c>
      <c r="AF584" s="63">
        <v>0</v>
      </c>
      <c r="AG584" s="63">
        <v>0</v>
      </c>
      <c r="AH584" s="63">
        <v>0</v>
      </c>
      <c r="AI584" s="63">
        <v>0</v>
      </c>
      <c r="AJ584" s="63">
        <v>0</v>
      </c>
      <c r="AK584" s="63">
        <v>0</v>
      </c>
      <c r="AL584" s="63">
        <v>0</v>
      </c>
      <c r="AM584" s="63">
        <v>0</v>
      </c>
      <c r="AN584" s="63">
        <v>0</v>
      </c>
      <c r="AO584" s="63">
        <v>0</v>
      </c>
      <c r="AP584" s="63">
        <v>0</v>
      </c>
      <c r="AQ584" s="63">
        <v>0</v>
      </c>
      <c r="AR584" s="63">
        <v>0</v>
      </c>
      <c r="AS584" s="63">
        <v>0</v>
      </c>
      <c r="AT584" s="63">
        <v>0</v>
      </c>
      <c r="AU584" s="63">
        <v>0</v>
      </c>
      <c r="AV584" s="63">
        <v>0</v>
      </c>
      <c r="AW584" s="63">
        <v>0</v>
      </c>
      <c r="AX584" s="63">
        <v>0</v>
      </c>
      <c r="AY584" s="63">
        <v>0</v>
      </c>
      <c r="AZ584" s="63">
        <v>0</v>
      </c>
      <c r="BA584" s="63">
        <v>0</v>
      </c>
      <c r="BB584" s="63">
        <v>0</v>
      </c>
      <c r="BC584" s="63">
        <v>0</v>
      </c>
      <c r="BD584" s="63">
        <v>0</v>
      </c>
      <c r="BE584" s="63">
        <v>0</v>
      </c>
      <c r="BF584" s="63">
        <v>0</v>
      </c>
      <c r="BG584" s="63">
        <v>0</v>
      </c>
      <c r="BH584" s="63">
        <v>0</v>
      </c>
      <c r="BI584" s="63">
        <v>0</v>
      </c>
      <c r="BJ584" s="63">
        <v>0</v>
      </c>
      <c r="BK584" s="63">
        <v>0</v>
      </c>
      <c r="BL584" s="63">
        <v>0</v>
      </c>
      <c r="BM584" s="63">
        <v>0</v>
      </c>
      <c r="BN584" s="63">
        <v>0</v>
      </c>
      <c r="BO584" s="63">
        <v>0</v>
      </c>
      <c r="BP584" s="63">
        <v>0</v>
      </c>
      <c r="BQ584" s="63">
        <v>0</v>
      </c>
      <c r="BR584" s="63">
        <v>0</v>
      </c>
      <c r="BS584" s="63">
        <v>0</v>
      </c>
      <c r="BT584" s="63">
        <v>0</v>
      </c>
      <c r="BU584" s="63">
        <v>0</v>
      </c>
      <c r="BV584" s="63">
        <v>0</v>
      </c>
      <c r="BW584" s="63">
        <v>0</v>
      </c>
      <c r="BX584" s="63">
        <v>0</v>
      </c>
      <c r="BY584" s="63">
        <v>0</v>
      </c>
      <c r="BZ584" s="63">
        <v>0</v>
      </c>
      <c r="CA584" s="185"/>
    </row>
    <row r="585" spans="1:79" x14ac:dyDescent="0.25">
      <c r="A585" s="185" t="s">
        <v>2387</v>
      </c>
      <c r="B585" s="185">
        <f>SUM(B5:B584)</f>
        <v>46831</v>
      </c>
      <c r="C585" s="185">
        <f t="shared" ref="C585:BN585" si="0">SUM(C5:C584)</f>
        <v>49705</v>
      </c>
      <c r="D585" s="185">
        <f t="shared" si="0"/>
        <v>42166</v>
      </c>
      <c r="E585" s="185">
        <f t="shared" si="0"/>
        <v>67607</v>
      </c>
      <c r="F585" s="185">
        <f t="shared" si="0"/>
        <v>47142</v>
      </c>
      <c r="G585" s="185">
        <f t="shared" si="0"/>
        <v>46518</v>
      </c>
      <c r="H585" s="185">
        <f t="shared" si="0"/>
        <v>56995</v>
      </c>
      <c r="I585" s="185">
        <f t="shared" si="0"/>
        <v>38908</v>
      </c>
      <c r="J585" s="185">
        <f t="shared" si="0"/>
        <v>43834</v>
      </c>
      <c r="K585" s="185">
        <f t="shared" si="0"/>
        <v>44577</v>
      </c>
      <c r="L585" s="185">
        <f t="shared" si="0"/>
        <v>48934</v>
      </c>
      <c r="M585" s="185">
        <f t="shared" si="0"/>
        <v>45923</v>
      </c>
      <c r="N585" s="185">
        <f t="shared" si="0"/>
        <v>41914</v>
      </c>
      <c r="O585" s="185">
        <f t="shared" si="0"/>
        <v>34637</v>
      </c>
      <c r="P585" s="185">
        <f t="shared" si="0"/>
        <v>56127</v>
      </c>
      <c r="Q585" s="185">
        <f t="shared" si="0"/>
        <v>55657</v>
      </c>
      <c r="R585" s="185">
        <f t="shared" si="0"/>
        <v>64029</v>
      </c>
      <c r="S585" s="185">
        <f t="shared" si="0"/>
        <v>45724</v>
      </c>
      <c r="T585" s="185">
        <f t="shared" si="0"/>
        <v>57612</v>
      </c>
      <c r="U585" s="185">
        <f t="shared" si="0"/>
        <v>58165</v>
      </c>
      <c r="V585" s="185">
        <f t="shared" si="0"/>
        <v>55858</v>
      </c>
      <c r="W585" s="185">
        <f t="shared" si="0"/>
        <v>52895</v>
      </c>
      <c r="X585" s="185">
        <f t="shared" si="0"/>
        <v>53567</v>
      </c>
      <c r="Y585" s="185">
        <f t="shared" si="0"/>
        <v>55195</v>
      </c>
      <c r="Z585" s="185">
        <f t="shared" si="0"/>
        <v>58708</v>
      </c>
      <c r="AA585" s="185">
        <f t="shared" si="0"/>
        <v>52152</v>
      </c>
      <c r="AB585" s="185">
        <f t="shared" si="0"/>
        <v>49534</v>
      </c>
      <c r="AC585" s="185">
        <f t="shared" si="0"/>
        <v>48370</v>
      </c>
      <c r="AD585" s="185">
        <f t="shared" si="0"/>
        <v>44883</v>
      </c>
      <c r="AE585" s="185">
        <f t="shared" si="0"/>
        <v>57353</v>
      </c>
      <c r="AF585" s="185">
        <f t="shared" si="0"/>
        <v>67539</v>
      </c>
      <c r="AG585" s="185">
        <f t="shared" si="0"/>
        <v>59429</v>
      </c>
      <c r="AH585" s="185">
        <f t="shared" si="0"/>
        <v>45894</v>
      </c>
      <c r="AI585" s="185">
        <f t="shared" si="0"/>
        <v>49329</v>
      </c>
      <c r="AJ585" s="185">
        <f t="shared" si="0"/>
        <v>51491</v>
      </c>
      <c r="AK585" s="185">
        <f t="shared" si="0"/>
        <v>42321</v>
      </c>
      <c r="AL585" s="185">
        <f t="shared" si="0"/>
        <v>50064</v>
      </c>
      <c r="AM585" s="185">
        <f t="shared" si="0"/>
        <v>48642</v>
      </c>
      <c r="AN585" s="185">
        <f t="shared" si="0"/>
        <v>66382</v>
      </c>
      <c r="AO585" s="185">
        <f t="shared" si="0"/>
        <v>54942</v>
      </c>
      <c r="AP585" s="185">
        <f t="shared" si="0"/>
        <v>55321</v>
      </c>
      <c r="AQ585" s="185">
        <f t="shared" si="0"/>
        <v>57610</v>
      </c>
      <c r="AR585" s="185">
        <f t="shared" si="0"/>
        <v>51122</v>
      </c>
      <c r="AS585" s="185">
        <f t="shared" si="0"/>
        <v>52535</v>
      </c>
      <c r="AT585" s="185">
        <f t="shared" si="0"/>
        <v>37884</v>
      </c>
      <c r="AU585" s="185">
        <f t="shared" si="0"/>
        <v>38313</v>
      </c>
      <c r="AV585" s="185">
        <f t="shared" si="0"/>
        <v>34857</v>
      </c>
      <c r="AW585" s="185">
        <f t="shared" si="0"/>
        <v>46759</v>
      </c>
      <c r="AX585" s="185">
        <f t="shared" si="0"/>
        <v>49657</v>
      </c>
      <c r="AY585" s="185">
        <f t="shared" si="0"/>
        <v>44640</v>
      </c>
      <c r="AZ585" s="185">
        <f t="shared" si="0"/>
        <v>39678</v>
      </c>
      <c r="BA585" s="185">
        <f t="shared" si="0"/>
        <v>57318</v>
      </c>
      <c r="BB585" s="185">
        <f t="shared" si="0"/>
        <v>46079</v>
      </c>
      <c r="BC585" s="185">
        <f t="shared" si="0"/>
        <v>34488</v>
      </c>
      <c r="BD585" s="185">
        <f t="shared" si="0"/>
        <v>46629</v>
      </c>
      <c r="BE585" s="185">
        <f t="shared" si="0"/>
        <v>43631</v>
      </c>
      <c r="BF585" s="185">
        <f t="shared" si="0"/>
        <v>46923</v>
      </c>
      <c r="BG585" s="185">
        <f t="shared" si="0"/>
        <v>46950</v>
      </c>
      <c r="BH585" s="185">
        <f t="shared" si="0"/>
        <v>43841</v>
      </c>
      <c r="BI585" s="185">
        <f t="shared" si="0"/>
        <v>48174</v>
      </c>
      <c r="BJ585" s="185">
        <f t="shared" si="0"/>
        <v>48660</v>
      </c>
      <c r="BK585" s="185">
        <f t="shared" si="0"/>
        <v>49320</v>
      </c>
      <c r="BL585" s="185">
        <f t="shared" si="0"/>
        <v>52059</v>
      </c>
      <c r="BM585" s="185">
        <f t="shared" si="0"/>
        <v>47256</v>
      </c>
      <c r="BN585" s="185">
        <f t="shared" si="0"/>
        <v>46403</v>
      </c>
      <c r="BO585" s="185">
        <f t="shared" ref="BO585:BZ585" si="1">SUM(BO5:BO584)</f>
        <v>46095</v>
      </c>
      <c r="BP585" s="185">
        <f t="shared" si="1"/>
        <v>41437</v>
      </c>
      <c r="BQ585" s="185">
        <f t="shared" si="1"/>
        <v>34016</v>
      </c>
      <c r="BR585" s="185">
        <f t="shared" si="1"/>
        <v>33054</v>
      </c>
      <c r="BS585" s="185">
        <f t="shared" si="1"/>
        <v>43696</v>
      </c>
      <c r="BT585" s="185">
        <f t="shared" si="1"/>
        <v>44904</v>
      </c>
      <c r="BU585" s="185">
        <f t="shared" si="1"/>
        <v>49126</v>
      </c>
      <c r="BV585" s="185">
        <f t="shared" si="1"/>
        <v>45446</v>
      </c>
      <c r="BW585" s="185">
        <f t="shared" si="1"/>
        <v>48850</v>
      </c>
      <c r="BX585" s="185">
        <f t="shared" si="1"/>
        <v>43464</v>
      </c>
      <c r="BY585" s="185">
        <f t="shared" si="1"/>
        <v>55296</v>
      </c>
      <c r="BZ585" s="185">
        <f t="shared" si="1"/>
        <v>46479</v>
      </c>
      <c r="CA585" s="185">
        <f>SUM(B585:BZ585)</f>
        <v>3755523</v>
      </c>
    </row>
    <row r="586" spans="1:79" x14ac:dyDescent="0.25">
      <c r="A586" s="185"/>
      <c r="B586" s="185"/>
      <c r="C586" s="185"/>
      <c r="D586" s="185"/>
      <c r="E586" s="185"/>
      <c r="F586" s="185"/>
      <c r="G586" s="185"/>
      <c r="H586" s="185"/>
      <c r="I586" s="185"/>
      <c r="J586" s="185"/>
      <c r="K586" s="185"/>
      <c r="L586" s="185"/>
      <c r="M586" s="185"/>
      <c r="N586" s="185"/>
      <c r="O586" s="185"/>
      <c r="P586" s="185"/>
      <c r="Q586" s="185"/>
      <c r="R586" s="185"/>
      <c r="S586" s="185"/>
      <c r="T586" s="185"/>
      <c r="U586" s="185"/>
      <c r="V586" s="185"/>
      <c r="W586" s="185"/>
      <c r="X586" s="185"/>
      <c r="Y586" s="185"/>
      <c r="Z586" s="185"/>
      <c r="AA586" s="185"/>
      <c r="AB586" s="185"/>
      <c r="AC586" s="185"/>
      <c r="AD586" s="185"/>
      <c r="AE586" s="185"/>
      <c r="AF586" s="185"/>
      <c r="AG586" s="185"/>
      <c r="AH586" s="185"/>
      <c r="AI586" s="185"/>
      <c r="AJ586" s="185"/>
      <c r="AK586" s="185"/>
      <c r="AL586" s="185"/>
      <c r="AM586" s="185"/>
      <c r="AN586" s="185"/>
      <c r="AO586" s="185"/>
      <c r="AP586" s="185"/>
      <c r="AQ586" s="185"/>
      <c r="AR586" s="185"/>
      <c r="AS586" s="185"/>
      <c r="AT586" s="185"/>
      <c r="AU586" s="185"/>
      <c r="AV586" s="185"/>
      <c r="AW586" s="185"/>
      <c r="AX586" s="185"/>
      <c r="AY586" s="185"/>
      <c r="AZ586" s="185"/>
      <c r="BA586" s="185"/>
      <c r="BB586" s="185"/>
      <c r="BC586" s="185"/>
      <c r="BD586" s="185"/>
      <c r="BE586" s="185"/>
      <c r="BF586" s="185"/>
      <c r="BG586" s="185"/>
      <c r="BH586" s="185"/>
      <c r="BI586" s="185"/>
      <c r="BJ586" s="185"/>
      <c r="BK586" s="185"/>
      <c r="BL586" s="185"/>
      <c r="BM586" s="185"/>
      <c r="BN586" s="185"/>
      <c r="BO586" s="185"/>
      <c r="BP586" s="185"/>
      <c r="BQ586" s="185"/>
      <c r="BR586" s="185"/>
      <c r="BS586" s="185"/>
      <c r="BT586" s="185"/>
      <c r="BU586" s="185"/>
      <c r="BV586" s="185"/>
      <c r="BW586" s="185"/>
      <c r="BX586" s="185"/>
      <c r="BY586" s="185"/>
      <c r="BZ586" s="185"/>
      <c r="CA586" s="185"/>
    </row>
    <row r="587" spans="1:79" x14ac:dyDescent="0.25">
      <c r="A587" s="185"/>
      <c r="B587" s="185"/>
      <c r="C587" s="185"/>
      <c r="D587" s="185"/>
      <c r="E587" s="185"/>
      <c r="F587" s="185"/>
      <c r="G587" s="185"/>
      <c r="H587" s="185"/>
      <c r="I587" s="185"/>
      <c r="J587" s="185"/>
      <c r="K587" s="185"/>
      <c r="L587" s="185"/>
      <c r="M587" s="185"/>
      <c r="N587" s="185"/>
      <c r="O587" s="185"/>
      <c r="P587" s="185"/>
      <c r="Q587" s="185"/>
      <c r="R587" s="185"/>
      <c r="S587" s="185"/>
      <c r="T587" s="185"/>
      <c r="U587" s="185"/>
      <c r="V587" s="185"/>
      <c r="W587" s="185"/>
      <c r="X587" s="185"/>
      <c r="Y587" s="185"/>
      <c r="Z587" s="185"/>
      <c r="AA587" s="185"/>
      <c r="AB587" s="185"/>
      <c r="AC587" s="185"/>
      <c r="AD587" s="185"/>
      <c r="AE587" s="185"/>
      <c r="AF587" s="185"/>
      <c r="AG587" s="185"/>
      <c r="AH587" s="185"/>
      <c r="AI587" s="185"/>
      <c r="AJ587" s="185"/>
      <c r="AK587" s="185"/>
      <c r="AL587" s="185"/>
      <c r="AM587" s="185"/>
      <c r="AN587" s="185"/>
      <c r="AO587" s="185"/>
      <c r="AP587" s="185"/>
      <c r="AQ587" s="185"/>
      <c r="AR587" s="185"/>
      <c r="AS587" s="185"/>
      <c r="AT587" s="185"/>
      <c r="AU587" s="185"/>
      <c r="AV587" s="185"/>
      <c r="AW587" s="185"/>
      <c r="AX587" s="185"/>
      <c r="AY587" s="185"/>
      <c r="AZ587" s="185"/>
      <c r="BA587" s="185"/>
      <c r="BB587" s="185"/>
      <c r="BC587" s="185"/>
      <c r="BD587" s="185"/>
      <c r="BE587" s="185"/>
      <c r="BF587" s="185"/>
      <c r="BG587" s="185"/>
      <c r="BH587" s="185"/>
      <c r="BI587" s="185"/>
      <c r="BJ587" s="185"/>
      <c r="BK587" s="185"/>
      <c r="BL587" s="185"/>
      <c r="BM587" s="185"/>
      <c r="BN587" s="185"/>
      <c r="BO587" s="185"/>
      <c r="BP587" s="185"/>
      <c r="BQ587" s="185"/>
      <c r="BR587" s="185"/>
      <c r="BS587" s="185"/>
      <c r="BT587" s="185"/>
      <c r="BU587" s="185"/>
      <c r="BV587" s="185"/>
      <c r="BW587" s="185"/>
      <c r="BX587" s="185"/>
      <c r="BY587" s="185"/>
      <c r="BZ587" s="185"/>
      <c r="CA587" s="185"/>
    </row>
    <row r="588" spans="1:79" x14ac:dyDescent="0.25">
      <c r="A588" s="185"/>
      <c r="B588" s="185">
        <v>46831</v>
      </c>
      <c r="C588" s="185">
        <v>49705</v>
      </c>
      <c r="D588" s="185">
        <v>42166</v>
      </c>
      <c r="E588" s="185">
        <v>67607</v>
      </c>
      <c r="F588" s="185">
        <v>47142</v>
      </c>
      <c r="G588" s="185">
        <v>46518</v>
      </c>
      <c r="H588" s="185">
        <v>56995</v>
      </c>
      <c r="I588" s="185">
        <v>38908</v>
      </c>
      <c r="J588" s="185">
        <v>43834</v>
      </c>
      <c r="K588" s="185">
        <v>44577</v>
      </c>
      <c r="L588" s="185">
        <v>48934</v>
      </c>
      <c r="M588" s="185">
        <v>45923</v>
      </c>
      <c r="N588" s="185">
        <v>41914</v>
      </c>
      <c r="O588" s="185">
        <v>34637</v>
      </c>
      <c r="P588" s="185">
        <v>56127</v>
      </c>
      <c r="Q588" s="185">
        <v>55657</v>
      </c>
      <c r="R588" s="185">
        <v>64029</v>
      </c>
      <c r="S588" s="185">
        <v>45724</v>
      </c>
      <c r="T588" s="185">
        <v>57612</v>
      </c>
      <c r="U588" s="185">
        <v>58165</v>
      </c>
      <c r="V588" s="185">
        <v>55858</v>
      </c>
      <c r="W588" s="185">
        <v>52895</v>
      </c>
      <c r="X588" s="185">
        <v>53567</v>
      </c>
      <c r="Y588" s="185">
        <v>55195</v>
      </c>
      <c r="Z588" s="185">
        <v>58708</v>
      </c>
      <c r="AA588" s="185">
        <v>52152</v>
      </c>
      <c r="AB588" s="185">
        <v>49534</v>
      </c>
      <c r="AC588" s="185">
        <v>48370</v>
      </c>
      <c r="AD588" s="185">
        <v>44883</v>
      </c>
      <c r="AE588" s="185">
        <v>57353</v>
      </c>
      <c r="AF588" s="185">
        <v>67539</v>
      </c>
      <c r="AG588" s="185">
        <v>59429</v>
      </c>
      <c r="AH588" s="185">
        <v>45894</v>
      </c>
      <c r="AI588" s="185">
        <v>49329</v>
      </c>
      <c r="AJ588" s="185">
        <v>51491</v>
      </c>
      <c r="AK588" s="185">
        <v>42321</v>
      </c>
      <c r="AL588" s="185">
        <v>50064</v>
      </c>
      <c r="AM588" s="185">
        <v>48642</v>
      </c>
      <c r="AN588" s="185">
        <v>66382</v>
      </c>
      <c r="AO588" s="185">
        <v>54942</v>
      </c>
      <c r="AP588" s="185">
        <v>55321</v>
      </c>
      <c r="AQ588" s="185">
        <v>57610</v>
      </c>
      <c r="AR588" s="185">
        <v>51122</v>
      </c>
      <c r="AS588" s="185">
        <v>52535</v>
      </c>
      <c r="AT588" s="185">
        <v>37884</v>
      </c>
      <c r="AU588" s="185">
        <v>38313</v>
      </c>
      <c r="AV588" s="185">
        <v>34857</v>
      </c>
      <c r="AW588" s="185">
        <v>46759</v>
      </c>
      <c r="AX588" s="185">
        <v>49657</v>
      </c>
      <c r="AY588" s="185">
        <v>44640</v>
      </c>
      <c r="AZ588" s="185">
        <v>39678</v>
      </c>
      <c r="BA588" s="185">
        <v>57318</v>
      </c>
      <c r="BB588" s="185">
        <v>46079</v>
      </c>
      <c r="BC588" s="185">
        <v>34488</v>
      </c>
      <c r="BD588" s="185">
        <v>46629</v>
      </c>
      <c r="BE588" s="185">
        <v>43631</v>
      </c>
      <c r="BF588" s="185">
        <v>46923</v>
      </c>
      <c r="BG588" s="185">
        <v>46950</v>
      </c>
      <c r="BH588" s="185">
        <v>43841</v>
      </c>
      <c r="BI588" s="185">
        <v>48174</v>
      </c>
      <c r="BJ588" s="185">
        <v>48660</v>
      </c>
      <c r="BK588" s="185">
        <v>49320</v>
      </c>
      <c r="BL588" s="185">
        <v>52059</v>
      </c>
      <c r="BM588" s="185">
        <v>47256</v>
      </c>
      <c r="BN588" s="185">
        <v>46403</v>
      </c>
      <c r="BO588" s="185">
        <v>46095</v>
      </c>
      <c r="BP588" s="185">
        <v>41437</v>
      </c>
      <c r="BQ588" s="185">
        <v>34016</v>
      </c>
      <c r="BR588" s="185">
        <v>33054</v>
      </c>
      <c r="BS588" s="185">
        <v>43696</v>
      </c>
      <c r="BT588" s="185">
        <v>44904</v>
      </c>
      <c r="BU588" s="185">
        <v>49126</v>
      </c>
      <c r="BV588" s="185">
        <v>45446</v>
      </c>
      <c r="BW588" s="185">
        <v>48850</v>
      </c>
      <c r="BX588" s="185">
        <v>43464</v>
      </c>
      <c r="BY588" s="185">
        <v>55296</v>
      </c>
      <c r="BZ588" s="185">
        <v>46479</v>
      </c>
      <c r="CA588" s="185"/>
    </row>
    <row r="591" spans="1:79" x14ac:dyDescent="0.25">
      <c r="B591" s="98">
        <v>33054</v>
      </c>
    </row>
    <row r="592" spans="1:79" x14ac:dyDescent="0.25">
      <c r="B592" s="98">
        <v>34016</v>
      </c>
    </row>
    <row r="593" spans="2:2" x14ac:dyDescent="0.25">
      <c r="B593" s="98">
        <v>34488</v>
      </c>
    </row>
    <row r="594" spans="2:2" x14ac:dyDescent="0.25">
      <c r="B594" s="98">
        <v>34637</v>
      </c>
    </row>
    <row r="595" spans="2:2" x14ac:dyDescent="0.25">
      <c r="B595" s="98">
        <v>34857</v>
      </c>
    </row>
    <row r="596" spans="2:2" x14ac:dyDescent="0.25">
      <c r="B596" s="98">
        <v>37884</v>
      </c>
    </row>
    <row r="597" spans="2:2" x14ac:dyDescent="0.25">
      <c r="B597" s="98">
        <v>38313</v>
      </c>
    </row>
    <row r="598" spans="2:2" x14ac:dyDescent="0.25">
      <c r="B598" s="98">
        <v>38908</v>
      </c>
    </row>
    <row r="599" spans="2:2" x14ac:dyDescent="0.25">
      <c r="B599" s="98">
        <v>39678</v>
      </c>
    </row>
    <row r="600" spans="2:2" x14ac:dyDescent="0.25">
      <c r="B600" s="98">
        <v>41437</v>
      </c>
    </row>
    <row r="601" spans="2:2" x14ac:dyDescent="0.25">
      <c r="B601" s="98">
        <v>41914</v>
      </c>
    </row>
    <row r="602" spans="2:2" x14ac:dyDescent="0.25">
      <c r="B602" s="98">
        <v>42166</v>
      </c>
    </row>
    <row r="603" spans="2:2" x14ac:dyDescent="0.25">
      <c r="B603" s="98">
        <v>42321</v>
      </c>
    </row>
    <row r="604" spans="2:2" x14ac:dyDescent="0.25">
      <c r="B604" s="98">
        <v>43464</v>
      </c>
    </row>
    <row r="605" spans="2:2" x14ac:dyDescent="0.25">
      <c r="B605" s="98">
        <v>43631</v>
      </c>
    </row>
    <row r="606" spans="2:2" x14ac:dyDescent="0.25">
      <c r="B606" s="98">
        <v>43696</v>
      </c>
    </row>
    <row r="607" spans="2:2" x14ac:dyDescent="0.25">
      <c r="B607" s="98">
        <v>43834</v>
      </c>
    </row>
    <row r="608" spans="2:2" x14ac:dyDescent="0.25">
      <c r="B608" s="98">
        <v>43841</v>
      </c>
    </row>
    <row r="609" spans="2:2" x14ac:dyDescent="0.25">
      <c r="B609" s="98">
        <v>44577</v>
      </c>
    </row>
    <row r="610" spans="2:2" x14ac:dyDescent="0.25">
      <c r="B610" s="98">
        <v>44640</v>
      </c>
    </row>
    <row r="611" spans="2:2" x14ac:dyDescent="0.25">
      <c r="B611" s="98">
        <v>44883</v>
      </c>
    </row>
    <row r="612" spans="2:2" x14ac:dyDescent="0.25">
      <c r="B612" s="98">
        <v>44904</v>
      </c>
    </row>
    <row r="613" spans="2:2" x14ac:dyDescent="0.25">
      <c r="B613" s="98">
        <v>45446</v>
      </c>
    </row>
    <row r="614" spans="2:2" x14ac:dyDescent="0.25">
      <c r="B614" s="98">
        <v>45724</v>
      </c>
    </row>
    <row r="615" spans="2:2" x14ac:dyDescent="0.25">
      <c r="B615" s="98">
        <v>45894</v>
      </c>
    </row>
    <row r="616" spans="2:2" x14ac:dyDescent="0.25">
      <c r="B616" s="98">
        <v>45923</v>
      </c>
    </row>
    <row r="617" spans="2:2" x14ac:dyDescent="0.25">
      <c r="B617" s="98">
        <v>46079</v>
      </c>
    </row>
    <row r="618" spans="2:2" x14ac:dyDescent="0.25">
      <c r="B618" s="98">
        <v>46095</v>
      </c>
    </row>
    <row r="619" spans="2:2" x14ac:dyDescent="0.25">
      <c r="B619" s="98">
        <v>46403</v>
      </c>
    </row>
    <row r="620" spans="2:2" x14ac:dyDescent="0.25">
      <c r="B620" s="98">
        <v>46479</v>
      </c>
    </row>
    <row r="621" spans="2:2" x14ac:dyDescent="0.25">
      <c r="B621" s="98">
        <v>46518</v>
      </c>
    </row>
    <row r="622" spans="2:2" x14ac:dyDescent="0.25">
      <c r="B622" s="98">
        <v>46629</v>
      </c>
    </row>
    <row r="623" spans="2:2" x14ac:dyDescent="0.25">
      <c r="B623" s="98">
        <v>46759</v>
      </c>
    </row>
    <row r="624" spans="2:2" x14ac:dyDescent="0.25">
      <c r="B624" s="98">
        <v>46831</v>
      </c>
    </row>
    <row r="625" spans="2:2" x14ac:dyDescent="0.25">
      <c r="B625" s="98">
        <v>46923</v>
      </c>
    </row>
    <row r="626" spans="2:2" x14ac:dyDescent="0.25">
      <c r="B626" s="98">
        <v>46950</v>
      </c>
    </row>
    <row r="627" spans="2:2" x14ac:dyDescent="0.25">
      <c r="B627" s="98">
        <v>47142</v>
      </c>
    </row>
    <row r="628" spans="2:2" x14ac:dyDescent="0.25">
      <c r="B628" s="98">
        <v>47256</v>
      </c>
    </row>
    <row r="629" spans="2:2" x14ac:dyDescent="0.25">
      <c r="B629" s="98">
        <v>48174</v>
      </c>
    </row>
    <row r="630" spans="2:2" x14ac:dyDescent="0.25">
      <c r="B630" s="98">
        <v>48370</v>
      </c>
    </row>
    <row r="631" spans="2:2" x14ac:dyDescent="0.25">
      <c r="B631" s="98">
        <v>48642</v>
      </c>
    </row>
    <row r="632" spans="2:2" x14ac:dyDescent="0.25">
      <c r="B632" s="98">
        <v>48660</v>
      </c>
    </row>
    <row r="633" spans="2:2" x14ac:dyDescent="0.25">
      <c r="B633" s="98">
        <v>48850</v>
      </c>
    </row>
    <row r="634" spans="2:2" x14ac:dyDescent="0.25">
      <c r="B634" s="98">
        <v>48934</v>
      </c>
    </row>
    <row r="635" spans="2:2" x14ac:dyDescent="0.25">
      <c r="B635" s="98">
        <v>49126</v>
      </c>
    </row>
    <row r="636" spans="2:2" x14ac:dyDescent="0.25">
      <c r="B636" s="98">
        <v>49320</v>
      </c>
    </row>
    <row r="637" spans="2:2" x14ac:dyDescent="0.25">
      <c r="B637" s="98">
        <v>49329</v>
      </c>
    </row>
    <row r="638" spans="2:2" x14ac:dyDescent="0.25">
      <c r="B638" s="98">
        <v>49534</v>
      </c>
    </row>
    <row r="639" spans="2:2" x14ac:dyDescent="0.25">
      <c r="B639" s="98">
        <v>49657</v>
      </c>
    </row>
    <row r="640" spans="2:2" x14ac:dyDescent="0.25">
      <c r="B640" s="98">
        <v>49705</v>
      </c>
    </row>
    <row r="641" spans="2:2" x14ac:dyDescent="0.25">
      <c r="B641" s="98">
        <v>50064</v>
      </c>
    </row>
    <row r="642" spans="2:2" x14ac:dyDescent="0.25">
      <c r="B642" s="98">
        <v>51122</v>
      </c>
    </row>
    <row r="643" spans="2:2" x14ac:dyDescent="0.25">
      <c r="B643" s="98">
        <v>51491</v>
      </c>
    </row>
    <row r="644" spans="2:2" x14ac:dyDescent="0.25">
      <c r="B644" s="98">
        <v>52059</v>
      </c>
    </row>
    <row r="645" spans="2:2" x14ac:dyDescent="0.25">
      <c r="B645" s="98">
        <v>52152</v>
      </c>
    </row>
    <row r="646" spans="2:2" x14ac:dyDescent="0.25">
      <c r="B646" s="98">
        <v>52535</v>
      </c>
    </row>
    <row r="647" spans="2:2" x14ac:dyDescent="0.25">
      <c r="B647" s="98">
        <v>52895</v>
      </c>
    </row>
    <row r="648" spans="2:2" x14ac:dyDescent="0.25">
      <c r="B648" s="98">
        <v>53567</v>
      </c>
    </row>
    <row r="649" spans="2:2" x14ac:dyDescent="0.25">
      <c r="B649" s="98">
        <v>54942</v>
      </c>
    </row>
    <row r="650" spans="2:2" x14ac:dyDescent="0.25">
      <c r="B650" s="98">
        <v>55195</v>
      </c>
    </row>
    <row r="651" spans="2:2" x14ac:dyDescent="0.25">
      <c r="B651" s="98">
        <v>55296</v>
      </c>
    </row>
    <row r="652" spans="2:2" x14ac:dyDescent="0.25">
      <c r="B652" s="98">
        <v>55321</v>
      </c>
    </row>
    <row r="653" spans="2:2" x14ac:dyDescent="0.25">
      <c r="B653" s="98">
        <v>55657</v>
      </c>
    </row>
    <row r="654" spans="2:2" x14ac:dyDescent="0.25">
      <c r="B654" s="98">
        <v>55858</v>
      </c>
    </row>
    <row r="655" spans="2:2" x14ac:dyDescent="0.25">
      <c r="B655" s="98">
        <v>56127</v>
      </c>
    </row>
    <row r="656" spans="2:2" x14ac:dyDescent="0.25">
      <c r="B656" s="98">
        <v>56995</v>
      </c>
    </row>
    <row r="657" spans="2:2" x14ac:dyDescent="0.25">
      <c r="B657" s="98">
        <v>57318</v>
      </c>
    </row>
    <row r="658" spans="2:2" x14ac:dyDescent="0.25">
      <c r="B658" s="98">
        <v>57353</v>
      </c>
    </row>
    <row r="659" spans="2:2" x14ac:dyDescent="0.25">
      <c r="B659" s="98">
        <v>57610</v>
      </c>
    </row>
    <row r="660" spans="2:2" x14ac:dyDescent="0.25">
      <c r="B660" s="98">
        <v>57612</v>
      </c>
    </row>
    <row r="661" spans="2:2" x14ac:dyDescent="0.25">
      <c r="B661" s="98">
        <v>58165</v>
      </c>
    </row>
    <row r="662" spans="2:2" x14ac:dyDescent="0.25">
      <c r="B662" s="98">
        <v>58708</v>
      </c>
    </row>
    <row r="663" spans="2:2" x14ac:dyDescent="0.25">
      <c r="B663" s="98">
        <v>59429</v>
      </c>
    </row>
    <row r="664" spans="2:2" x14ac:dyDescent="0.25">
      <c r="B664" s="98">
        <v>64029</v>
      </c>
    </row>
    <row r="665" spans="2:2" x14ac:dyDescent="0.25">
      <c r="B665" s="98">
        <v>66382</v>
      </c>
    </row>
    <row r="666" spans="2:2" x14ac:dyDescent="0.25">
      <c r="B666" s="98">
        <v>67539</v>
      </c>
    </row>
    <row r="667" spans="2:2" x14ac:dyDescent="0.25">
      <c r="B667" s="98">
        <v>67607</v>
      </c>
    </row>
  </sheetData>
  <mergeCells count="1">
    <mergeCell ref="A1:J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4C345-C9F1-4ECA-9A8A-FF8A77ABD282}">
  <dimension ref="A1:CA585"/>
  <sheetViews>
    <sheetView workbookViewId="0">
      <selection sqref="A1:J3"/>
    </sheetView>
  </sheetViews>
  <sheetFormatPr baseColWidth="10" defaultColWidth="13.140625" defaultRowHeight="15" x14ac:dyDescent="0.25"/>
  <cols>
    <col min="1" max="16384" width="13.140625" style="98"/>
  </cols>
  <sheetData>
    <row r="1" spans="1:79" x14ac:dyDescent="0.25">
      <c r="A1" s="821" t="s">
        <v>12193</v>
      </c>
      <c r="B1" s="821"/>
      <c r="C1" s="821"/>
      <c r="D1" s="821"/>
      <c r="E1" s="821"/>
      <c r="F1" s="821"/>
      <c r="G1" s="821"/>
      <c r="H1" s="821"/>
      <c r="I1" s="821"/>
      <c r="J1" s="821"/>
    </row>
    <row r="2" spans="1:79" x14ac:dyDescent="0.25">
      <c r="A2" s="821"/>
      <c r="B2" s="821"/>
      <c r="C2" s="821"/>
      <c r="D2" s="821"/>
      <c r="E2" s="821"/>
      <c r="F2" s="821"/>
      <c r="G2" s="821"/>
      <c r="H2" s="821"/>
      <c r="I2" s="821"/>
      <c r="J2" s="821"/>
    </row>
    <row r="3" spans="1:79" x14ac:dyDescent="0.25">
      <c r="A3" s="822"/>
      <c r="B3" s="822"/>
      <c r="C3" s="822"/>
      <c r="D3" s="822"/>
      <c r="E3" s="822"/>
      <c r="F3" s="822"/>
      <c r="G3" s="822"/>
      <c r="H3" s="822"/>
      <c r="I3" s="822"/>
      <c r="J3" s="822"/>
    </row>
    <row r="4" spans="1:79" ht="15.75" x14ac:dyDescent="0.25">
      <c r="A4" s="63"/>
      <c r="B4" s="184" t="s">
        <v>1801</v>
      </c>
      <c r="C4" s="184" t="s">
        <v>1804</v>
      </c>
      <c r="D4" s="184" t="s">
        <v>1805</v>
      </c>
      <c r="E4" s="184" t="s">
        <v>1806</v>
      </c>
      <c r="F4" s="184" t="s">
        <v>1788</v>
      </c>
      <c r="G4" s="184" t="s">
        <v>1783</v>
      </c>
      <c r="H4" s="184" t="s">
        <v>1787</v>
      </c>
      <c r="I4" s="184" t="s">
        <v>1798</v>
      </c>
      <c r="J4" s="184" t="s">
        <v>1799</v>
      </c>
      <c r="K4" s="184" t="s">
        <v>1800</v>
      </c>
      <c r="L4" s="184" t="s">
        <v>1792</v>
      </c>
      <c r="M4" s="184" t="s">
        <v>1795</v>
      </c>
      <c r="N4" s="184" t="s">
        <v>1796</v>
      </c>
      <c r="O4" s="184" t="s">
        <v>1797</v>
      </c>
      <c r="P4" s="184" t="s">
        <v>248</v>
      </c>
      <c r="Q4" s="184" t="s">
        <v>249</v>
      </c>
      <c r="R4" s="184" t="s">
        <v>250</v>
      </c>
      <c r="S4" s="184" t="s">
        <v>226</v>
      </c>
      <c r="T4" s="184" t="s">
        <v>227</v>
      </c>
      <c r="U4" s="184" t="s">
        <v>228</v>
      </c>
      <c r="V4" s="184" t="s">
        <v>230</v>
      </c>
      <c r="W4" s="184" t="s">
        <v>231</v>
      </c>
      <c r="X4" s="184" t="s">
        <v>232</v>
      </c>
      <c r="Y4" s="184" t="s">
        <v>239</v>
      </c>
      <c r="Z4" s="184" t="s">
        <v>240</v>
      </c>
      <c r="AA4" s="184" t="s">
        <v>241</v>
      </c>
      <c r="AB4" s="184" t="s">
        <v>236</v>
      </c>
      <c r="AC4" s="184" t="s">
        <v>237</v>
      </c>
      <c r="AD4" s="184" t="s">
        <v>238</v>
      </c>
      <c r="AE4" s="184" t="s">
        <v>245</v>
      </c>
      <c r="AF4" s="184" t="s">
        <v>246</v>
      </c>
      <c r="AG4" s="184" t="s">
        <v>247</v>
      </c>
      <c r="AH4" s="184" t="s">
        <v>539</v>
      </c>
      <c r="AI4" s="184" t="s">
        <v>541</v>
      </c>
      <c r="AJ4" s="184" t="s">
        <v>256</v>
      </c>
      <c r="AK4" s="184" t="s">
        <v>233</v>
      </c>
      <c r="AL4" s="184" t="s">
        <v>234</v>
      </c>
      <c r="AM4" s="184" t="s">
        <v>235</v>
      </c>
      <c r="AN4" s="184" t="s">
        <v>242</v>
      </c>
      <c r="AO4" s="184" t="s">
        <v>243</v>
      </c>
      <c r="AP4" s="184" t="s">
        <v>244</v>
      </c>
      <c r="AQ4" s="184" t="s">
        <v>251</v>
      </c>
      <c r="AR4" s="184" t="s">
        <v>252</v>
      </c>
      <c r="AS4" s="184" t="s">
        <v>253</v>
      </c>
      <c r="AT4" s="184" t="s">
        <v>1791</v>
      </c>
      <c r="AU4" s="184" t="s">
        <v>1789</v>
      </c>
      <c r="AV4" s="184" t="s">
        <v>1790</v>
      </c>
      <c r="AW4" s="184" t="s">
        <v>217</v>
      </c>
      <c r="AX4" s="184" t="s">
        <v>218</v>
      </c>
      <c r="AY4" s="184" t="s">
        <v>219</v>
      </c>
      <c r="AZ4" s="184" t="s">
        <v>191</v>
      </c>
      <c r="BA4" s="184" t="s">
        <v>192</v>
      </c>
      <c r="BB4" s="184" t="s">
        <v>193</v>
      </c>
      <c r="BC4" s="184" t="s">
        <v>195</v>
      </c>
      <c r="BD4" s="184" t="s">
        <v>196</v>
      </c>
      <c r="BE4" s="184" t="s">
        <v>197</v>
      </c>
      <c r="BF4" s="184" t="s">
        <v>207</v>
      </c>
      <c r="BG4" s="184" t="s">
        <v>208</v>
      </c>
      <c r="BH4" s="184" t="s">
        <v>209</v>
      </c>
      <c r="BI4" s="184" t="s">
        <v>203</v>
      </c>
      <c r="BJ4" s="184" t="s">
        <v>204</v>
      </c>
      <c r="BK4" s="184" t="s">
        <v>205</v>
      </c>
      <c r="BL4" s="184" t="s">
        <v>213</v>
      </c>
      <c r="BM4" s="184" t="s">
        <v>214</v>
      </c>
      <c r="BN4" s="184" t="s">
        <v>215</v>
      </c>
      <c r="BO4" s="184" t="s">
        <v>524</v>
      </c>
      <c r="BP4" s="184" t="s">
        <v>525</v>
      </c>
      <c r="BQ4" s="184" t="s">
        <v>225</v>
      </c>
      <c r="BR4" s="184" t="s">
        <v>199</v>
      </c>
      <c r="BS4" s="184" t="s">
        <v>200</v>
      </c>
      <c r="BT4" s="184" t="s">
        <v>201</v>
      </c>
      <c r="BU4" s="184" t="s">
        <v>210</v>
      </c>
      <c r="BV4" s="184" t="s">
        <v>211</v>
      </c>
      <c r="BW4" s="184" t="s">
        <v>212</v>
      </c>
      <c r="BX4" s="184" t="s">
        <v>220</v>
      </c>
      <c r="BY4" s="184" t="s">
        <v>221</v>
      </c>
      <c r="BZ4" s="184" t="s">
        <v>222</v>
      </c>
      <c r="CA4" s="185"/>
    </row>
    <row r="5" spans="1:79" ht="15.75" x14ac:dyDescent="0.25">
      <c r="A5" s="63" t="s">
        <v>1807</v>
      </c>
      <c r="B5" s="63">
        <v>0</v>
      </c>
      <c r="C5" s="63">
        <v>17</v>
      </c>
      <c r="D5" s="63">
        <v>3</v>
      </c>
      <c r="E5" s="63">
        <v>6</v>
      </c>
      <c r="F5" s="63">
        <v>0</v>
      </c>
      <c r="G5" s="63">
        <v>0</v>
      </c>
      <c r="H5" s="63">
        <v>0</v>
      </c>
      <c r="I5" s="63">
        <v>0</v>
      </c>
      <c r="J5" s="63">
        <v>0</v>
      </c>
      <c r="K5" s="63">
        <v>0</v>
      </c>
      <c r="L5" s="63">
        <v>0</v>
      </c>
      <c r="M5" s="63">
        <v>0</v>
      </c>
      <c r="N5" s="63">
        <v>0</v>
      </c>
      <c r="O5" s="63">
        <v>0</v>
      </c>
      <c r="P5" s="63">
        <v>372</v>
      </c>
      <c r="Q5" s="63">
        <v>2</v>
      </c>
      <c r="R5" s="63">
        <v>0</v>
      </c>
      <c r="S5" s="63">
        <v>947</v>
      </c>
      <c r="T5" s="63">
        <v>35</v>
      </c>
      <c r="U5" s="63">
        <v>5</v>
      </c>
      <c r="V5" s="63">
        <v>0</v>
      </c>
      <c r="W5" s="63">
        <v>47</v>
      </c>
      <c r="X5" s="63">
        <v>97</v>
      </c>
      <c r="Y5" s="63">
        <v>0</v>
      </c>
      <c r="Z5" s="63">
        <v>13</v>
      </c>
      <c r="AA5" s="63">
        <v>406</v>
      </c>
      <c r="AB5" s="63">
        <v>1414</v>
      </c>
      <c r="AC5" s="63">
        <v>13</v>
      </c>
      <c r="AD5" s="63">
        <v>52</v>
      </c>
      <c r="AE5" s="63">
        <v>2</v>
      </c>
      <c r="AF5" s="63">
        <v>16</v>
      </c>
      <c r="AG5" s="63">
        <v>0</v>
      </c>
      <c r="AH5" s="63">
        <v>288</v>
      </c>
      <c r="AI5" s="63">
        <v>415</v>
      </c>
      <c r="AJ5" s="63">
        <v>355</v>
      </c>
      <c r="AK5" s="63">
        <v>0</v>
      </c>
      <c r="AL5" s="63">
        <v>4</v>
      </c>
      <c r="AM5" s="63">
        <v>31</v>
      </c>
      <c r="AN5" s="63">
        <v>0</v>
      </c>
      <c r="AO5" s="63">
        <v>0</v>
      </c>
      <c r="AP5" s="63">
        <v>0</v>
      </c>
      <c r="AQ5" s="63">
        <v>65</v>
      </c>
      <c r="AR5" s="63">
        <v>781</v>
      </c>
      <c r="AS5" s="63">
        <v>289</v>
      </c>
      <c r="AT5" s="63">
        <v>0</v>
      </c>
      <c r="AU5" s="63">
        <v>0</v>
      </c>
      <c r="AV5" s="63">
        <v>0</v>
      </c>
      <c r="AW5" s="63">
        <v>1026</v>
      </c>
      <c r="AX5" s="63">
        <v>788</v>
      </c>
      <c r="AY5" s="63">
        <v>804</v>
      </c>
      <c r="AZ5" s="63">
        <v>364</v>
      </c>
      <c r="BA5" s="63">
        <v>1084</v>
      </c>
      <c r="BB5" s="63">
        <v>843</v>
      </c>
      <c r="BC5" s="63">
        <v>1731</v>
      </c>
      <c r="BD5" s="63">
        <v>1075</v>
      </c>
      <c r="BE5" s="63">
        <v>1966</v>
      </c>
      <c r="BF5" s="63">
        <v>525</v>
      </c>
      <c r="BG5" s="63">
        <v>1815</v>
      </c>
      <c r="BH5" s="63">
        <v>894</v>
      </c>
      <c r="BI5" s="63">
        <v>467</v>
      </c>
      <c r="BJ5" s="63">
        <v>961</v>
      </c>
      <c r="BK5" s="63">
        <v>1061</v>
      </c>
      <c r="BL5" s="63">
        <v>802</v>
      </c>
      <c r="BM5" s="63">
        <v>1177</v>
      </c>
      <c r="BN5" s="63">
        <v>1306</v>
      </c>
      <c r="BO5" s="63">
        <v>456</v>
      </c>
      <c r="BP5" s="63">
        <v>1033</v>
      </c>
      <c r="BQ5" s="63">
        <v>1081</v>
      </c>
      <c r="BR5" s="63">
        <v>1434</v>
      </c>
      <c r="BS5" s="63">
        <v>343</v>
      </c>
      <c r="BT5" s="63">
        <v>928</v>
      </c>
      <c r="BU5" s="63">
        <v>677</v>
      </c>
      <c r="BV5" s="63">
        <v>1144</v>
      </c>
      <c r="BW5" s="63">
        <v>1289</v>
      </c>
      <c r="BX5" s="63">
        <v>543</v>
      </c>
      <c r="BY5" s="63">
        <v>723</v>
      </c>
      <c r="BZ5" s="63">
        <v>1050</v>
      </c>
      <c r="CA5" s="185"/>
    </row>
    <row r="6" spans="1:79" ht="15.75" x14ac:dyDescent="0.25">
      <c r="A6" s="63" t="s">
        <v>1808</v>
      </c>
      <c r="B6" s="63">
        <v>0</v>
      </c>
      <c r="C6" s="63">
        <v>0</v>
      </c>
      <c r="D6" s="63">
        <v>0</v>
      </c>
      <c r="E6" s="63">
        <v>0</v>
      </c>
      <c r="F6" s="63">
        <v>0</v>
      </c>
      <c r="G6" s="63">
        <v>0</v>
      </c>
      <c r="H6" s="63">
        <v>0</v>
      </c>
      <c r="I6" s="63">
        <v>0</v>
      </c>
      <c r="J6" s="63">
        <v>0</v>
      </c>
      <c r="K6" s="63">
        <v>0</v>
      </c>
      <c r="L6" s="63">
        <v>0</v>
      </c>
      <c r="M6" s="63">
        <v>0</v>
      </c>
      <c r="N6" s="63">
        <v>0</v>
      </c>
      <c r="O6" s="63">
        <v>0</v>
      </c>
      <c r="P6" s="63">
        <v>0</v>
      </c>
      <c r="Q6" s="63">
        <v>0</v>
      </c>
      <c r="R6" s="63">
        <v>0</v>
      </c>
      <c r="S6" s="63">
        <v>11</v>
      </c>
      <c r="T6" s="63">
        <v>0</v>
      </c>
      <c r="U6" s="63">
        <v>0</v>
      </c>
      <c r="V6" s="63">
        <v>0</v>
      </c>
      <c r="W6" s="63">
        <v>0</v>
      </c>
      <c r="X6" s="63">
        <v>0</v>
      </c>
      <c r="Y6" s="63">
        <v>0</v>
      </c>
      <c r="Z6" s="63">
        <v>0</v>
      </c>
      <c r="AA6" s="63">
        <v>1</v>
      </c>
      <c r="AB6" s="63">
        <v>8</v>
      </c>
      <c r="AC6" s="63">
        <v>0</v>
      </c>
      <c r="AD6" s="63">
        <v>0</v>
      </c>
      <c r="AE6" s="63">
        <v>0</v>
      </c>
      <c r="AF6" s="63">
        <v>0</v>
      </c>
      <c r="AG6" s="63">
        <v>0</v>
      </c>
      <c r="AH6" s="63">
        <v>6</v>
      </c>
      <c r="AI6" s="63">
        <v>1</v>
      </c>
      <c r="AJ6" s="63">
        <v>1</v>
      </c>
      <c r="AK6" s="63">
        <v>0</v>
      </c>
      <c r="AL6" s="63">
        <v>0</v>
      </c>
      <c r="AM6" s="63">
        <v>0</v>
      </c>
      <c r="AN6" s="63">
        <v>0</v>
      </c>
      <c r="AO6" s="63">
        <v>0</v>
      </c>
      <c r="AP6" s="63">
        <v>0</v>
      </c>
      <c r="AQ6" s="63">
        <v>0</v>
      </c>
      <c r="AR6" s="63">
        <v>1</v>
      </c>
      <c r="AS6" s="63">
        <v>0</v>
      </c>
      <c r="AT6" s="63">
        <v>0</v>
      </c>
      <c r="AU6" s="63">
        <v>0</v>
      </c>
      <c r="AV6" s="63">
        <v>0</v>
      </c>
      <c r="AW6" s="63">
        <v>45</v>
      </c>
      <c r="AX6" s="63">
        <v>11</v>
      </c>
      <c r="AY6" s="63">
        <v>110</v>
      </c>
      <c r="AZ6" s="63">
        <v>32</v>
      </c>
      <c r="BA6" s="63">
        <v>29</v>
      </c>
      <c r="BB6" s="63">
        <v>29</v>
      </c>
      <c r="BC6" s="63">
        <v>42</v>
      </c>
      <c r="BD6" s="63">
        <v>49</v>
      </c>
      <c r="BE6" s="63">
        <v>111</v>
      </c>
      <c r="BF6" s="63">
        <v>66</v>
      </c>
      <c r="BG6" s="63">
        <v>33</v>
      </c>
      <c r="BH6" s="63">
        <v>17</v>
      </c>
      <c r="BI6" s="63">
        <v>34</v>
      </c>
      <c r="BJ6" s="63">
        <v>7</v>
      </c>
      <c r="BK6" s="63">
        <v>14</v>
      </c>
      <c r="BL6" s="63">
        <v>12</v>
      </c>
      <c r="BM6" s="63">
        <v>21</v>
      </c>
      <c r="BN6" s="63">
        <v>17</v>
      </c>
      <c r="BO6" s="63">
        <v>44</v>
      </c>
      <c r="BP6" s="63">
        <v>38</v>
      </c>
      <c r="BQ6" s="63">
        <v>23</v>
      </c>
      <c r="BR6" s="63">
        <v>13</v>
      </c>
      <c r="BS6" s="63">
        <v>10</v>
      </c>
      <c r="BT6" s="63">
        <v>35</v>
      </c>
      <c r="BU6" s="63">
        <v>1</v>
      </c>
      <c r="BV6" s="63">
        <v>10</v>
      </c>
      <c r="BW6" s="63">
        <v>31</v>
      </c>
      <c r="BX6" s="63">
        <v>56</v>
      </c>
      <c r="BY6" s="63">
        <v>4</v>
      </c>
      <c r="BZ6" s="63">
        <v>63</v>
      </c>
      <c r="CA6" s="185"/>
    </row>
    <row r="7" spans="1:79" ht="15.75" x14ac:dyDescent="0.25">
      <c r="A7" s="63" t="s">
        <v>1809</v>
      </c>
      <c r="B7" s="63">
        <v>0</v>
      </c>
      <c r="C7" s="63">
        <v>0</v>
      </c>
      <c r="D7" s="63">
        <v>0</v>
      </c>
      <c r="E7" s="63">
        <v>0</v>
      </c>
      <c r="F7" s="63">
        <v>11</v>
      </c>
      <c r="G7" s="63">
        <v>2</v>
      </c>
      <c r="H7" s="63">
        <v>7</v>
      </c>
      <c r="I7" s="63">
        <v>4</v>
      </c>
      <c r="J7" s="63">
        <v>4</v>
      </c>
      <c r="K7" s="63">
        <v>4</v>
      </c>
      <c r="L7" s="63">
        <v>0</v>
      </c>
      <c r="M7" s="63">
        <v>0</v>
      </c>
      <c r="N7" s="63">
        <v>0</v>
      </c>
      <c r="O7" s="63">
        <v>0</v>
      </c>
      <c r="P7" s="63">
        <v>0</v>
      </c>
      <c r="Q7" s="63">
        <v>0</v>
      </c>
      <c r="R7" s="63">
        <v>0</v>
      </c>
      <c r="S7" s="63">
        <v>0</v>
      </c>
      <c r="T7" s="63">
        <v>0</v>
      </c>
      <c r="U7" s="63">
        <v>0</v>
      </c>
      <c r="V7" s="63">
        <v>0</v>
      </c>
      <c r="W7" s="63">
        <v>0</v>
      </c>
      <c r="X7" s="63">
        <v>0</v>
      </c>
      <c r="Y7" s="63">
        <v>0</v>
      </c>
      <c r="Z7" s="63">
        <v>0</v>
      </c>
      <c r="AA7" s="63">
        <v>0</v>
      </c>
      <c r="AB7" s="63">
        <v>27</v>
      </c>
      <c r="AC7" s="63">
        <v>32</v>
      </c>
      <c r="AD7" s="63">
        <v>47</v>
      </c>
      <c r="AE7" s="63">
        <v>2</v>
      </c>
      <c r="AF7" s="63">
        <v>2</v>
      </c>
      <c r="AG7" s="63">
        <v>0</v>
      </c>
      <c r="AH7" s="63">
        <v>0</v>
      </c>
      <c r="AI7" s="63">
        <v>0</v>
      </c>
      <c r="AJ7" s="63">
        <v>2</v>
      </c>
      <c r="AK7" s="63">
        <v>3</v>
      </c>
      <c r="AL7" s="63">
        <v>0</v>
      </c>
      <c r="AM7" s="63">
        <v>0</v>
      </c>
      <c r="AN7" s="63">
        <v>0</v>
      </c>
      <c r="AO7" s="63">
        <v>0</v>
      </c>
      <c r="AP7" s="63">
        <v>1</v>
      </c>
      <c r="AQ7" s="63">
        <v>0</v>
      </c>
      <c r="AR7" s="63">
        <v>0</v>
      </c>
      <c r="AS7" s="63">
        <v>0</v>
      </c>
      <c r="AT7" s="63">
        <v>224</v>
      </c>
      <c r="AU7" s="63">
        <v>165</v>
      </c>
      <c r="AV7" s="63">
        <v>138</v>
      </c>
      <c r="AW7" s="63">
        <v>0</v>
      </c>
      <c r="AX7" s="63">
        <v>0</v>
      </c>
      <c r="AY7" s="63">
        <v>0</v>
      </c>
      <c r="AZ7" s="63">
        <v>0</v>
      </c>
      <c r="BA7" s="63">
        <v>0</v>
      </c>
      <c r="BB7" s="63">
        <v>0</v>
      </c>
      <c r="BC7" s="63">
        <v>1</v>
      </c>
      <c r="BD7" s="63">
        <v>0</v>
      </c>
      <c r="BE7" s="63">
        <v>1</v>
      </c>
      <c r="BF7" s="63">
        <v>3</v>
      </c>
      <c r="BG7" s="63">
        <v>0</v>
      </c>
      <c r="BH7" s="63">
        <v>0</v>
      </c>
      <c r="BI7" s="63">
        <v>1</v>
      </c>
      <c r="BJ7" s="63">
        <v>8</v>
      </c>
      <c r="BK7" s="63">
        <v>1</v>
      </c>
      <c r="BL7" s="63">
        <v>1</v>
      </c>
      <c r="BM7" s="63">
        <v>2</v>
      </c>
      <c r="BN7" s="63">
        <v>1</v>
      </c>
      <c r="BO7" s="63">
        <v>0</v>
      </c>
      <c r="BP7" s="63">
        <v>0</v>
      </c>
      <c r="BQ7" s="63">
        <v>0</v>
      </c>
      <c r="BR7" s="63">
        <v>0</v>
      </c>
      <c r="BS7" s="63">
        <v>0</v>
      </c>
      <c r="BT7" s="63">
        <v>0</v>
      </c>
      <c r="BU7" s="63">
        <v>1</v>
      </c>
      <c r="BV7" s="63">
        <v>0</v>
      </c>
      <c r="BW7" s="63">
        <v>0</v>
      </c>
      <c r="BX7" s="63">
        <v>0</v>
      </c>
      <c r="BY7" s="63">
        <v>2</v>
      </c>
      <c r="BZ7" s="63">
        <v>0</v>
      </c>
      <c r="CA7" s="185"/>
    </row>
    <row r="8" spans="1:79" ht="15.75" x14ac:dyDescent="0.25">
      <c r="A8" s="63" t="s">
        <v>1810</v>
      </c>
      <c r="B8" s="63">
        <v>0</v>
      </c>
      <c r="C8" s="63">
        <v>0</v>
      </c>
      <c r="D8" s="63">
        <v>0</v>
      </c>
      <c r="E8" s="63">
        <v>0</v>
      </c>
      <c r="F8" s="63">
        <v>2</v>
      </c>
      <c r="G8" s="63">
        <v>2</v>
      </c>
      <c r="H8" s="63">
        <v>2</v>
      </c>
      <c r="I8" s="63">
        <v>3</v>
      </c>
      <c r="J8" s="63">
        <v>0</v>
      </c>
      <c r="K8" s="63">
        <v>0</v>
      </c>
      <c r="L8" s="63">
        <v>0</v>
      </c>
      <c r="M8" s="63">
        <v>0</v>
      </c>
      <c r="N8" s="63">
        <v>0</v>
      </c>
      <c r="O8" s="63">
        <v>0</v>
      </c>
      <c r="P8" s="63">
        <v>0</v>
      </c>
      <c r="Q8" s="63">
        <v>0</v>
      </c>
      <c r="R8" s="63">
        <v>0</v>
      </c>
      <c r="S8" s="63">
        <v>0</v>
      </c>
      <c r="T8" s="63">
        <v>0</v>
      </c>
      <c r="U8" s="63">
        <v>0</v>
      </c>
      <c r="V8" s="63">
        <v>0</v>
      </c>
      <c r="W8" s="63">
        <v>0</v>
      </c>
      <c r="X8" s="63">
        <v>0</v>
      </c>
      <c r="Y8" s="63">
        <v>0</v>
      </c>
      <c r="Z8" s="63">
        <v>0</v>
      </c>
      <c r="AA8" s="63">
        <v>1</v>
      </c>
      <c r="AB8" s="63">
        <v>426</v>
      </c>
      <c r="AC8" s="63">
        <v>1551</v>
      </c>
      <c r="AD8" s="63">
        <v>2343</v>
      </c>
      <c r="AE8" s="63">
        <v>40</v>
      </c>
      <c r="AF8" s="63">
        <v>56</v>
      </c>
      <c r="AG8" s="63">
        <v>6</v>
      </c>
      <c r="AH8" s="63">
        <v>4</v>
      </c>
      <c r="AI8" s="63">
        <v>4</v>
      </c>
      <c r="AJ8" s="63">
        <v>6</v>
      </c>
      <c r="AK8" s="63">
        <v>0</v>
      </c>
      <c r="AL8" s="63">
        <v>3</v>
      </c>
      <c r="AM8" s="63">
        <v>0</v>
      </c>
      <c r="AN8" s="63">
        <v>0</v>
      </c>
      <c r="AO8" s="63">
        <v>0</v>
      </c>
      <c r="AP8" s="63">
        <v>0</v>
      </c>
      <c r="AQ8" s="63">
        <v>0</v>
      </c>
      <c r="AR8" s="63">
        <v>0</v>
      </c>
      <c r="AS8" s="63">
        <v>0</v>
      </c>
      <c r="AT8" s="63">
        <v>1262</v>
      </c>
      <c r="AU8" s="63">
        <v>2683</v>
      </c>
      <c r="AV8" s="63">
        <v>3227</v>
      </c>
      <c r="AW8" s="63">
        <v>0</v>
      </c>
      <c r="AX8" s="63">
        <v>0</v>
      </c>
      <c r="AY8" s="63">
        <v>0</v>
      </c>
      <c r="AZ8" s="63">
        <v>0</v>
      </c>
      <c r="BA8" s="63">
        <v>0</v>
      </c>
      <c r="BB8" s="63">
        <v>1</v>
      </c>
      <c r="BC8" s="63">
        <v>0</v>
      </c>
      <c r="BD8" s="63">
        <v>0</v>
      </c>
      <c r="BE8" s="63">
        <v>0</v>
      </c>
      <c r="BF8" s="63">
        <v>0</v>
      </c>
      <c r="BG8" s="63">
        <v>0</v>
      </c>
      <c r="BH8" s="63">
        <v>0</v>
      </c>
      <c r="BI8" s="63">
        <v>82</v>
      </c>
      <c r="BJ8" s="63">
        <v>632</v>
      </c>
      <c r="BK8" s="63">
        <v>28</v>
      </c>
      <c r="BL8" s="63">
        <v>257</v>
      </c>
      <c r="BM8" s="63">
        <v>200</v>
      </c>
      <c r="BN8" s="63">
        <v>1</v>
      </c>
      <c r="BO8" s="63">
        <v>0</v>
      </c>
      <c r="BP8" s="63">
        <v>0</v>
      </c>
      <c r="BQ8" s="63">
        <v>0</v>
      </c>
      <c r="BR8" s="63">
        <v>1</v>
      </c>
      <c r="BS8" s="63">
        <v>0</v>
      </c>
      <c r="BT8" s="63">
        <v>1</v>
      </c>
      <c r="BU8" s="63">
        <v>1</v>
      </c>
      <c r="BV8" s="63">
        <v>0</v>
      </c>
      <c r="BW8" s="63">
        <v>7</v>
      </c>
      <c r="BX8" s="63">
        <v>0</v>
      </c>
      <c r="BY8" s="63">
        <v>0</v>
      </c>
      <c r="BZ8" s="63">
        <v>0</v>
      </c>
      <c r="CA8" s="185"/>
    </row>
    <row r="9" spans="1:79" ht="15.75" x14ac:dyDescent="0.25">
      <c r="A9" s="63" t="s">
        <v>1811</v>
      </c>
      <c r="B9" s="63">
        <v>0</v>
      </c>
      <c r="C9" s="63">
        <v>0</v>
      </c>
      <c r="D9" s="63">
        <v>0</v>
      </c>
      <c r="E9" s="63">
        <v>0</v>
      </c>
      <c r="F9" s="63">
        <v>0</v>
      </c>
      <c r="G9" s="63">
        <v>0</v>
      </c>
      <c r="H9" s="63">
        <v>0</v>
      </c>
      <c r="I9" s="63">
        <v>0</v>
      </c>
      <c r="J9" s="63">
        <v>0</v>
      </c>
      <c r="K9" s="63">
        <v>0</v>
      </c>
      <c r="L9" s="63">
        <v>0</v>
      </c>
      <c r="M9" s="63">
        <v>0</v>
      </c>
      <c r="N9" s="63">
        <v>0</v>
      </c>
      <c r="O9" s="63">
        <v>0</v>
      </c>
      <c r="P9" s="63">
        <v>0</v>
      </c>
      <c r="Q9" s="63">
        <v>0</v>
      </c>
      <c r="R9" s="63">
        <v>0</v>
      </c>
      <c r="S9" s="63">
        <v>0</v>
      </c>
      <c r="T9" s="63">
        <v>0</v>
      </c>
      <c r="U9" s="63">
        <v>0</v>
      </c>
      <c r="V9" s="63">
        <v>0</v>
      </c>
      <c r="W9" s="63">
        <v>0</v>
      </c>
      <c r="X9" s="63">
        <v>0</v>
      </c>
      <c r="Y9" s="63">
        <v>0</v>
      </c>
      <c r="Z9" s="63">
        <v>0</v>
      </c>
      <c r="AA9" s="63">
        <v>0</v>
      </c>
      <c r="AB9" s="63">
        <v>2</v>
      </c>
      <c r="AC9" s="63">
        <v>11</v>
      </c>
      <c r="AD9" s="63">
        <v>214</v>
      </c>
      <c r="AE9" s="63">
        <v>0</v>
      </c>
      <c r="AF9" s="63">
        <v>3</v>
      </c>
      <c r="AG9" s="63">
        <v>0</v>
      </c>
      <c r="AH9" s="63">
        <v>0</v>
      </c>
      <c r="AI9" s="63">
        <v>0</v>
      </c>
      <c r="AJ9" s="63">
        <v>0</v>
      </c>
      <c r="AK9" s="63">
        <v>0</v>
      </c>
      <c r="AL9" s="63">
        <v>0</v>
      </c>
      <c r="AM9" s="63">
        <v>0</v>
      </c>
      <c r="AN9" s="63">
        <v>0</v>
      </c>
      <c r="AO9" s="63">
        <v>0</v>
      </c>
      <c r="AP9" s="63">
        <v>0</v>
      </c>
      <c r="AQ9" s="63">
        <v>0</v>
      </c>
      <c r="AR9" s="63">
        <v>0</v>
      </c>
      <c r="AS9" s="63">
        <v>0</v>
      </c>
      <c r="AT9" s="63">
        <v>259</v>
      </c>
      <c r="AU9" s="63">
        <v>372</v>
      </c>
      <c r="AV9" s="63">
        <v>568</v>
      </c>
      <c r="AW9" s="63">
        <v>0</v>
      </c>
      <c r="AX9" s="63">
        <v>0</v>
      </c>
      <c r="AY9" s="63">
        <v>0</v>
      </c>
      <c r="AZ9" s="63">
        <v>0</v>
      </c>
      <c r="BA9" s="63">
        <v>0</v>
      </c>
      <c r="BB9" s="63">
        <v>0</v>
      </c>
      <c r="BC9" s="63">
        <v>0</v>
      </c>
      <c r="BD9" s="63">
        <v>0</v>
      </c>
      <c r="BE9" s="63">
        <v>0</v>
      </c>
      <c r="BF9" s="63">
        <v>0</v>
      </c>
      <c r="BG9" s="63">
        <v>0</v>
      </c>
      <c r="BH9" s="63">
        <v>0</v>
      </c>
      <c r="BI9" s="63">
        <v>15</v>
      </c>
      <c r="BJ9" s="63">
        <v>112</v>
      </c>
      <c r="BK9" s="63">
        <v>6</v>
      </c>
      <c r="BL9" s="63">
        <v>43</v>
      </c>
      <c r="BM9" s="63">
        <v>31</v>
      </c>
      <c r="BN9" s="63">
        <v>0</v>
      </c>
      <c r="BO9" s="63">
        <v>0</v>
      </c>
      <c r="BP9" s="63">
        <v>0</v>
      </c>
      <c r="BQ9" s="63">
        <v>0</v>
      </c>
      <c r="BR9" s="63">
        <v>0</v>
      </c>
      <c r="BS9" s="63">
        <v>0</v>
      </c>
      <c r="BT9" s="63">
        <v>0</v>
      </c>
      <c r="BU9" s="63">
        <v>0</v>
      </c>
      <c r="BV9" s="63">
        <v>0</v>
      </c>
      <c r="BW9" s="63">
        <v>0</v>
      </c>
      <c r="BX9" s="63">
        <v>0</v>
      </c>
      <c r="BY9" s="63">
        <v>0</v>
      </c>
      <c r="BZ9" s="63">
        <v>0</v>
      </c>
      <c r="CA9" s="185"/>
    </row>
    <row r="10" spans="1:79" ht="15.75" x14ac:dyDescent="0.25">
      <c r="A10" s="63" t="s">
        <v>1812</v>
      </c>
      <c r="B10" s="63">
        <v>0</v>
      </c>
      <c r="C10" s="63">
        <v>0</v>
      </c>
      <c r="D10" s="63">
        <v>0</v>
      </c>
      <c r="E10" s="63">
        <v>0</v>
      </c>
      <c r="F10" s="63">
        <v>0</v>
      </c>
      <c r="G10" s="63">
        <v>0</v>
      </c>
      <c r="H10" s="63">
        <v>0</v>
      </c>
      <c r="I10" s="63">
        <v>0</v>
      </c>
      <c r="J10" s="63">
        <v>0</v>
      </c>
      <c r="K10" s="63">
        <v>0</v>
      </c>
      <c r="L10" s="63">
        <v>0</v>
      </c>
      <c r="M10" s="63">
        <v>0</v>
      </c>
      <c r="N10" s="63">
        <v>0</v>
      </c>
      <c r="O10" s="63">
        <v>0</v>
      </c>
      <c r="P10" s="63">
        <v>0</v>
      </c>
      <c r="Q10" s="63">
        <v>0</v>
      </c>
      <c r="R10" s="63">
        <v>0</v>
      </c>
      <c r="S10" s="63">
        <v>0</v>
      </c>
      <c r="T10" s="63">
        <v>0</v>
      </c>
      <c r="U10" s="63">
        <v>0</v>
      </c>
      <c r="V10" s="63">
        <v>0</v>
      </c>
      <c r="W10" s="63">
        <v>0</v>
      </c>
      <c r="X10" s="63">
        <v>0</v>
      </c>
      <c r="Y10" s="63">
        <v>0</v>
      </c>
      <c r="Z10" s="63">
        <v>0</v>
      </c>
      <c r="AA10" s="63">
        <v>0</v>
      </c>
      <c r="AB10" s="63">
        <v>4</v>
      </c>
      <c r="AC10" s="63">
        <v>13</v>
      </c>
      <c r="AD10" s="63">
        <v>13</v>
      </c>
      <c r="AE10" s="63">
        <v>0</v>
      </c>
      <c r="AF10" s="63">
        <v>0</v>
      </c>
      <c r="AG10" s="63">
        <v>0</v>
      </c>
      <c r="AH10" s="63">
        <v>0</v>
      </c>
      <c r="AI10" s="63">
        <v>0</v>
      </c>
      <c r="AJ10" s="63">
        <v>0</v>
      </c>
      <c r="AK10" s="63">
        <v>0</v>
      </c>
      <c r="AL10" s="63">
        <v>0</v>
      </c>
      <c r="AM10" s="63">
        <v>0</v>
      </c>
      <c r="AN10" s="63">
        <v>0</v>
      </c>
      <c r="AO10" s="63">
        <v>0</v>
      </c>
      <c r="AP10" s="63">
        <v>0</v>
      </c>
      <c r="AQ10" s="63">
        <v>0</v>
      </c>
      <c r="AR10" s="63">
        <v>0</v>
      </c>
      <c r="AS10" s="63">
        <v>0</v>
      </c>
      <c r="AT10" s="63">
        <v>106</v>
      </c>
      <c r="AU10" s="63">
        <v>36</v>
      </c>
      <c r="AV10" s="63">
        <v>59</v>
      </c>
      <c r="AW10" s="63">
        <v>0</v>
      </c>
      <c r="AX10" s="63">
        <v>0</v>
      </c>
      <c r="AY10" s="63">
        <v>0</v>
      </c>
      <c r="AZ10" s="63">
        <v>0</v>
      </c>
      <c r="BA10" s="63">
        <v>0</v>
      </c>
      <c r="BB10" s="63">
        <v>0</v>
      </c>
      <c r="BC10" s="63">
        <v>0</v>
      </c>
      <c r="BD10" s="63">
        <v>0</v>
      </c>
      <c r="BE10" s="63">
        <v>0</v>
      </c>
      <c r="BF10" s="63">
        <v>0</v>
      </c>
      <c r="BG10" s="63">
        <v>0</v>
      </c>
      <c r="BH10" s="63">
        <v>0</v>
      </c>
      <c r="BI10" s="63">
        <v>0</v>
      </c>
      <c r="BJ10" s="63">
        <v>9</v>
      </c>
      <c r="BK10" s="63">
        <v>0</v>
      </c>
      <c r="BL10" s="63">
        <v>0</v>
      </c>
      <c r="BM10" s="63">
        <v>3</v>
      </c>
      <c r="BN10" s="63">
        <v>0</v>
      </c>
      <c r="BO10" s="63">
        <v>0</v>
      </c>
      <c r="BP10" s="63">
        <v>0</v>
      </c>
      <c r="BQ10" s="63">
        <v>0</v>
      </c>
      <c r="BR10" s="63">
        <v>0</v>
      </c>
      <c r="BS10" s="63">
        <v>0</v>
      </c>
      <c r="BT10" s="63">
        <v>0</v>
      </c>
      <c r="BU10" s="63">
        <v>0</v>
      </c>
      <c r="BV10" s="63">
        <v>0</v>
      </c>
      <c r="BW10" s="63">
        <v>0</v>
      </c>
      <c r="BX10" s="63">
        <v>0</v>
      </c>
      <c r="BY10" s="63">
        <v>0</v>
      </c>
      <c r="BZ10" s="63">
        <v>0</v>
      </c>
      <c r="CA10" s="185"/>
    </row>
    <row r="11" spans="1:79" ht="15.75" x14ac:dyDescent="0.25">
      <c r="A11" s="63" t="s">
        <v>1813</v>
      </c>
      <c r="B11" s="63">
        <v>0</v>
      </c>
      <c r="C11" s="63">
        <v>3</v>
      </c>
      <c r="D11" s="63">
        <v>0</v>
      </c>
      <c r="E11" s="63">
        <v>0</v>
      </c>
      <c r="F11" s="63">
        <v>3591</v>
      </c>
      <c r="G11" s="63">
        <v>2344</v>
      </c>
      <c r="H11" s="63">
        <v>3668</v>
      </c>
      <c r="I11" s="63">
        <v>6656</v>
      </c>
      <c r="J11" s="63">
        <v>3620</v>
      </c>
      <c r="K11" s="63">
        <v>3708</v>
      </c>
      <c r="L11" s="63">
        <v>3218</v>
      </c>
      <c r="M11" s="63">
        <v>293</v>
      </c>
      <c r="N11" s="63">
        <v>240</v>
      </c>
      <c r="O11" s="63">
        <v>3526</v>
      </c>
      <c r="P11" s="63">
        <v>1</v>
      </c>
      <c r="Q11" s="63">
        <v>0</v>
      </c>
      <c r="R11" s="63">
        <v>0</v>
      </c>
      <c r="S11" s="63">
        <v>1</v>
      </c>
      <c r="T11" s="63">
        <v>0</v>
      </c>
      <c r="U11" s="63">
        <v>0</v>
      </c>
      <c r="V11" s="63">
        <v>141</v>
      </c>
      <c r="W11" s="63">
        <v>2</v>
      </c>
      <c r="X11" s="63">
        <v>0</v>
      </c>
      <c r="Y11" s="63">
        <v>0</v>
      </c>
      <c r="Z11" s="63">
        <v>0</v>
      </c>
      <c r="AA11" s="63">
        <v>0</v>
      </c>
      <c r="AB11" s="63">
        <v>335</v>
      </c>
      <c r="AC11" s="63">
        <v>422</v>
      </c>
      <c r="AD11" s="63">
        <v>755</v>
      </c>
      <c r="AE11" s="63">
        <v>33</v>
      </c>
      <c r="AF11" s="63">
        <v>65</v>
      </c>
      <c r="AG11" s="63">
        <v>13</v>
      </c>
      <c r="AH11" s="63">
        <v>3</v>
      </c>
      <c r="AI11" s="63">
        <v>5</v>
      </c>
      <c r="AJ11" s="63">
        <v>4</v>
      </c>
      <c r="AK11" s="63">
        <v>581</v>
      </c>
      <c r="AL11" s="63">
        <v>1570</v>
      </c>
      <c r="AM11" s="63">
        <v>2017</v>
      </c>
      <c r="AN11" s="63">
        <v>326</v>
      </c>
      <c r="AO11" s="63">
        <v>298</v>
      </c>
      <c r="AP11" s="63">
        <v>208</v>
      </c>
      <c r="AQ11" s="63">
        <v>9</v>
      </c>
      <c r="AR11" s="63">
        <v>18</v>
      </c>
      <c r="AS11" s="63">
        <v>9</v>
      </c>
      <c r="AT11" s="63">
        <v>1262</v>
      </c>
      <c r="AU11" s="63">
        <v>877</v>
      </c>
      <c r="AV11" s="63">
        <v>963</v>
      </c>
      <c r="AW11" s="63">
        <v>0</v>
      </c>
      <c r="AX11" s="63">
        <v>0</v>
      </c>
      <c r="AY11" s="63">
        <v>0</v>
      </c>
      <c r="AZ11" s="63">
        <v>0</v>
      </c>
      <c r="BA11" s="63">
        <v>0</v>
      </c>
      <c r="BB11" s="63">
        <v>0</v>
      </c>
      <c r="BC11" s="63">
        <v>8</v>
      </c>
      <c r="BD11" s="63">
        <v>2</v>
      </c>
      <c r="BE11" s="63">
        <v>6</v>
      </c>
      <c r="BF11" s="63">
        <v>0</v>
      </c>
      <c r="BG11" s="63">
        <v>6</v>
      </c>
      <c r="BH11" s="63">
        <v>1</v>
      </c>
      <c r="BI11" s="63">
        <v>21</v>
      </c>
      <c r="BJ11" s="63">
        <v>284</v>
      </c>
      <c r="BK11" s="63">
        <v>8</v>
      </c>
      <c r="BL11" s="63">
        <v>16</v>
      </c>
      <c r="BM11" s="63">
        <v>45</v>
      </c>
      <c r="BN11" s="63">
        <v>0</v>
      </c>
      <c r="BO11" s="63">
        <v>0</v>
      </c>
      <c r="BP11" s="63">
        <v>2</v>
      </c>
      <c r="BQ11" s="63">
        <v>0</v>
      </c>
      <c r="BR11" s="63">
        <v>84</v>
      </c>
      <c r="BS11" s="63">
        <v>102</v>
      </c>
      <c r="BT11" s="63">
        <v>79</v>
      </c>
      <c r="BU11" s="63">
        <v>71</v>
      </c>
      <c r="BV11" s="63">
        <v>42</v>
      </c>
      <c r="BW11" s="63">
        <v>85</v>
      </c>
      <c r="BX11" s="63">
        <v>0</v>
      </c>
      <c r="BY11" s="63">
        <v>3</v>
      </c>
      <c r="BZ11" s="63">
        <v>1</v>
      </c>
      <c r="CA11" s="185"/>
    </row>
    <row r="12" spans="1:79" ht="15.75" x14ac:dyDescent="0.25">
      <c r="A12" s="63" t="s">
        <v>1814</v>
      </c>
      <c r="B12" s="63">
        <v>0</v>
      </c>
      <c r="C12" s="63">
        <v>0</v>
      </c>
      <c r="D12" s="63">
        <v>0</v>
      </c>
      <c r="E12" s="63">
        <v>0</v>
      </c>
      <c r="F12" s="63">
        <v>6</v>
      </c>
      <c r="G12" s="63">
        <v>26</v>
      </c>
      <c r="H12" s="63">
        <v>8</v>
      </c>
      <c r="I12" s="63">
        <v>1</v>
      </c>
      <c r="J12" s="63">
        <v>0</v>
      </c>
      <c r="K12" s="63">
        <v>0</v>
      </c>
      <c r="L12" s="63">
        <v>0</v>
      </c>
      <c r="M12" s="63">
        <v>0</v>
      </c>
      <c r="N12" s="63">
        <v>3</v>
      </c>
      <c r="O12" s="63">
        <v>0</v>
      </c>
      <c r="P12" s="63">
        <v>0</v>
      </c>
      <c r="Q12" s="63">
        <v>0</v>
      </c>
      <c r="R12" s="63">
        <v>0</v>
      </c>
      <c r="S12" s="63">
        <v>0</v>
      </c>
      <c r="T12" s="63">
        <v>0</v>
      </c>
      <c r="U12" s="63">
        <v>0</v>
      </c>
      <c r="V12" s="63">
        <v>0</v>
      </c>
      <c r="W12" s="63">
        <v>0</v>
      </c>
      <c r="X12" s="63">
        <v>0</v>
      </c>
      <c r="Y12" s="63">
        <v>0</v>
      </c>
      <c r="Z12" s="63">
        <v>0</v>
      </c>
      <c r="AA12" s="63">
        <v>0</v>
      </c>
      <c r="AB12" s="63">
        <v>83</v>
      </c>
      <c r="AC12" s="63">
        <v>115</v>
      </c>
      <c r="AD12" s="63">
        <v>254</v>
      </c>
      <c r="AE12" s="63">
        <v>11</v>
      </c>
      <c r="AF12" s="63">
        <v>13</v>
      </c>
      <c r="AG12" s="63">
        <v>4</v>
      </c>
      <c r="AH12" s="63">
        <v>0</v>
      </c>
      <c r="AI12" s="63">
        <v>0</v>
      </c>
      <c r="AJ12" s="63">
        <v>1</v>
      </c>
      <c r="AK12" s="63">
        <v>2</v>
      </c>
      <c r="AL12" s="63">
        <v>3</v>
      </c>
      <c r="AM12" s="63">
        <v>12</v>
      </c>
      <c r="AN12" s="63">
        <v>0</v>
      </c>
      <c r="AO12" s="63">
        <v>0</v>
      </c>
      <c r="AP12" s="63">
        <v>0</v>
      </c>
      <c r="AQ12" s="63">
        <v>0</v>
      </c>
      <c r="AR12" s="63">
        <v>0</v>
      </c>
      <c r="AS12" s="63">
        <v>0</v>
      </c>
      <c r="AT12" s="63">
        <v>388</v>
      </c>
      <c r="AU12" s="63">
        <v>497</v>
      </c>
      <c r="AV12" s="63">
        <v>345</v>
      </c>
      <c r="AW12" s="63">
        <v>0</v>
      </c>
      <c r="AX12" s="63">
        <v>0</v>
      </c>
      <c r="AY12" s="63">
        <v>0</v>
      </c>
      <c r="AZ12" s="63">
        <v>0</v>
      </c>
      <c r="BA12" s="63">
        <v>0</v>
      </c>
      <c r="BB12" s="63">
        <v>0</v>
      </c>
      <c r="BC12" s="63">
        <v>0</v>
      </c>
      <c r="BD12" s="63">
        <v>0</v>
      </c>
      <c r="BE12" s="63">
        <v>0</v>
      </c>
      <c r="BF12" s="63">
        <v>0</v>
      </c>
      <c r="BG12" s="63">
        <v>0</v>
      </c>
      <c r="BH12" s="63">
        <v>0</v>
      </c>
      <c r="BI12" s="63">
        <v>13</v>
      </c>
      <c r="BJ12" s="63">
        <v>75</v>
      </c>
      <c r="BK12" s="63">
        <v>1</v>
      </c>
      <c r="BL12" s="63">
        <v>6</v>
      </c>
      <c r="BM12" s="63">
        <v>10</v>
      </c>
      <c r="BN12" s="63">
        <v>0</v>
      </c>
      <c r="BO12" s="63">
        <v>0</v>
      </c>
      <c r="BP12" s="63">
        <v>0</v>
      </c>
      <c r="BQ12" s="63">
        <v>0</v>
      </c>
      <c r="BR12" s="63">
        <v>0</v>
      </c>
      <c r="BS12" s="63">
        <v>0</v>
      </c>
      <c r="BT12" s="63">
        <v>1</v>
      </c>
      <c r="BU12" s="63">
        <v>0</v>
      </c>
      <c r="BV12" s="63">
        <v>0</v>
      </c>
      <c r="BW12" s="63">
        <v>0</v>
      </c>
      <c r="BX12" s="63">
        <v>0</v>
      </c>
      <c r="BY12" s="63">
        <v>0</v>
      </c>
      <c r="BZ12" s="63">
        <v>0</v>
      </c>
      <c r="CA12" s="185"/>
    </row>
    <row r="13" spans="1:79" ht="15.75" x14ac:dyDescent="0.25">
      <c r="A13" s="63" t="s">
        <v>1815</v>
      </c>
      <c r="B13" s="63">
        <v>0</v>
      </c>
      <c r="C13" s="63">
        <v>0</v>
      </c>
      <c r="D13" s="63">
        <v>0</v>
      </c>
      <c r="E13" s="63">
        <v>0</v>
      </c>
      <c r="F13" s="63">
        <v>365</v>
      </c>
      <c r="G13" s="63">
        <v>146</v>
      </c>
      <c r="H13" s="63">
        <v>173</v>
      </c>
      <c r="I13" s="63">
        <v>156</v>
      </c>
      <c r="J13" s="63">
        <v>172</v>
      </c>
      <c r="K13" s="63">
        <v>235</v>
      </c>
      <c r="L13" s="63">
        <v>168</v>
      </c>
      <c r="M13" s="63">
        <v>11</v>
      </c>
      <c r="N13" s="63">
        <v>23</v>
      </c>
      <c r="O13" s="63">
        <v>102</v>
      </c>
      <c r="P13" s="63">
        <v>0</v>
      </c>
      <c r="Q13" s="63">
        <v>0</v>
      </c>
      <c r="R13" s="63">
        <v>0</v>
      </c>
      <c r="S13" s="63">
        <v>0</v>
      </c>
      <c r="T13" s="63">
        <v>0</v>
      </c>
      <c r="U13" s="63">
        <v>0</v>
      </c>
      <c r="V13" s="63">
        <v>1</v>
      </c>
      <c r="W13" s="63">
        <v>0</v>
      </c>
      <c r="X13" s="63">
        <v>0</v>
      </c>
      <c r="Y13" s="63">
        <v>0</v>
      </c>
      <c r="Z13" s="63">
        <v>0</v>
      </c>
      <c r="AA13" s="63">
        <v>0</v>
      </c>
      <c r="AB13" s="63">
        <v>13</v>
      </c>
      <c r="AC13" s="63">
        <v>17</v>
      </c>
      <c r="AD13" s="63">
        <v>34</v>
      </c>
      <c r="AE13" s="63">
        <v>7</v>
      </c>
      <c r="AF13" s="63">
        <v>2</v>
      </c>
      <c r="AG13" s="63">
        <v>6</v>
      </c>
      <c r="AH13" s="63">
        <v>0</v>
      </c>
      <c r="AI13" s="63">
        <v>0</v>
      </c>
      <c r="AJ13" s="63">
        <v>1</v>
      </c>
      <c r="AK13" s="63">
        <v>19</v>
      </c>
      <c r="AL13" s="63">
        <v>116</v>
      </c>
      <c r="AM13" s="63">
        <v>145</v>
      </c>
      <c r="AN13" s="63">
        <v>3</v>
      </c>
      <c r="AO13" s="63">
        <v>7</v>
      </c>
      <c r="AP13" s="63">
        <v>7</v>
      </c>
      <c r="AQ13" s="63">
        <v>0</v>
      </c>
      <c r="AR13" s="63">
        <v>0</v>
      </c>
      <c r="AS13" s="63">
        <v>0</v>
      </c>
      <c r="AT13" s="63">
        <v>71</v>
      </c>
      <c r="AU13" s="63">
        <v>90</v>
      </c>
      <c r="AV13" s="63">
        <v>40</v>
      </c>
      <c r="AW13" s="63">
        <v>0</v>
      </c>
      <c r="AX13" s="63">
        <v>0</v>
      </c>
      <c r="AY13" s="63">
        <v>0</v>
      </c>
      <c r="AZ13" s="63">
        <v>0</v>
      </c>
      <c r="BA13" s="63">
        <v>0</v>
      </c>
      <c r="BB13" s="63">
        <v>0</v>
      </c>
      <c r="BC13" s="63">
        <v>0</v>
      </c>
      <c r="BD13" s="63">
        <v>0</v>
      </c>
      <c r="BE13" s="63">
        <v>0</v>
      </c>
      <c r="BF13" s="63">
        <v>0</v>
      </c>
      <c r="BG13" s="63">
        <v>0</v>
      </c>
      <c r="BH13" s="63">
        <v>0</v>
      </c>
      <c r="BI13" s="63">
        <v>3</v>
      </c>
      <c r="BJ13" s="63">
        <v>9</v>
      </c>
      <c r="BK13" s="63">
        <v>0</v>
      </c>
      <c r="BL13" s="63">
        <v>0</v>
      </c>
      <c r="BM13" s="63">
        <v>2</v>
      </c>
      <c r="BN13" s="63">
        <v>0</v>
      </c>
      <c r="BO13" s="63">
        <v>0</v>
      </c>
      <c r="BP13" s="63">
        <v>0</v>
      </c>
      <c r="BQ13" s="63">
        <v>0</v>
      </c>
      <c r="BR13" s="63">
        <v>3</v>
      </c>
      <c r="BS13" s="63">
        <v>1</v>
      </c>
      <c r="BT13" s="63">
        <v>11</v>
      </c>
      <c r="BU13" s="63">
        <v>1</v>
      </c>
      <c r="BV13" s="63">
        <v>0</v>
      </c>
      <c r="BW13" s="63">
        <v>5</v>
      </c>
      <c r="BX13" s="63">
        <v>0</v>
      </c>
      <c r="BY13" s="63">
        <v>0</v>
      </c>
      <c r="BZ13" s="63">
        <v>0</v>
      </c>
      <c r="CA13" s="185"/>
    </row>
    <row r="14" spans="1:79" ht="15.75" x14ac:dyDescent="0.25">
      <c r="A14" s="63" t="s">
        <v>1816</v>
      </c>
      <c r="B14" s="63">
        <v>0</v>
      </c>
      <c r="C14" s="63">
        <v>0</v>
      </c>
      <c r="D14" s="63">
        <v>0</v>
      </c>
      <c r="E14" s="63">
        <v>0</v>
      </c>
      <c r="F14" s="63">
        <v>0</v>
      </c>
      <c r="G14" s="63">
        <v>0</v>
      </c>
      <c r="H14" s="63">
        <v>0</v>
      </c>
      <c r="I14" s="63">
        <v>0</v>
      </c>
      <c r="J14" s="63">
        <v>0</v>
      </c>
      <c r="K14" s="63">
        <v>0</v>
      </c>
      <c r="L14" s="63">
        <v>0</v>
      </c>
      <c r="M14" s="63">
        <v>0</v>
      </c>
      <c r="N14" s="63">
        <v>0</v>
      </c>
      <c r="O14" s="63">
        <v>0</v>
      </c>
      <c r="P14" s="63">
        <v>22</v>
      </c>
      <c r="Q14" s="63">
        <v>79</v>
      </c>
      <c r="R14" s="63">
        <v>154</v>
      </c>
      <c r="S14" s="63">
        <v>9</v>
      </c>
      <c r="T14" s="63">
        <v>56</v>
      </c>
      <c r="U14" s="63">
        <v>46</v>
      </c>
      <c r="V14" s="63">
        <v>14</v>
      </c>
      <c r="W14" s="63">
        <v>663</v>
      </c>
      <c r="X14" s="63">
        <v>680</v>
      </c>
      <c r="Y14" s="63">
        <v>87</v>
      </c>
      <c r="Z14" s="63">
        <v>12</v>
      </c>
      <c r="AA14" s="63">
        <v>9</v>
      </c>
      <c r="AB14" s="63">
        <v>4</v>
      </c>
      <c r="AC14" s="63">
        <v>707</v>
      </c>
      <c r="AD14" s="63">
        <v>4</v>
      </c>
      <c r="AE14" s="63">
        <v>8</v>
      </c>
      <c r="AF14" s="63">
        <v>0</v>
      </c>
      <c r="AG14" s="63">
        <v>0</v>
      </c>
      <c r="AH14" s="63">
        <v>14</v>
      </c>
      <c r="AI14" s="63">
        <v>4</v>
      </c>
      <c r="AJ14" s="63">
        <v>63</v>
      </c>
      <c r="AK14" s="63">
        <v>2</v>
      </c>
      <c r="AL14" s="63">
        <v>2</v>
      </c>
      <c r="AM14" s="63">
        <v>3</v>
      </c>
      <c r="AN14" s="63">
        <v>0</v>
      </c>
      <c r="AO14" s="63">
        <v>0</v>
      </c>
      <c r="AP14" s="63">
        <v>7</v>
      </c>
      <c r="AQ14" s="63">
        <v>9</v>
      </c>
      <c r="AR14" s="63">
        <v>57</v>
      </c>
      <c r="AS14" s="63">
        <v>50</v>
      </c>
      <c r="AT14" s="63">
        <v>0</v>
      </c>
      <c r="AU14" s="63">
        <v>0</v>
      </c>
      <c r="AV14" s="63">
        <v>0</v>
      </c>
      <c r="AW14" s="63">
        <v>0</v>
      </c>
      <c r="AX14" s="63">
        <v>0</v>
      </c>
      <c r="AY14" s="63">
        <v>0</v>
      </c>
      <c r="AZ14" s="63">
        <v>0</v>
      </c>
      <c r="BA14" s="63">
        <v>0</v>
      </c>
      <c r="BB14" s="63">
        <v>0</v>
      </c>
      <c r="BC14" s="63">
        <v>0</v>
      </c>
      <c r="BD14" s="63">
        <v>0</v>
      </c>
      <c r="BE14" s="63">
        <v>0</v>
      </c>
      <c r="BF14" s="63">
        <v>0</v>
      </c>
      <c r="BG14" s="63">
        <v>2</v>
      </c>
      <c r="BH14" s="63">
        <v>0</v>
      </c>
      <c r="BI14" s="63">
        <v>0</v>
      </c>
      <c r="BJ14" s="63">
        <v>0</v>
      </c>
      <c r="BK14" s="63">
        <v>0</v>
      </c>
      <c r="BL14" s="63">
        <v>0</v>
      </c>
      <c r="BM14" s="63">
        <v>0</v>
      </c>
      <c r="BN14" s="63">
        <v>0</v>
      </c>
      <c r="BO14" s="63">
        <v>0</v>
      </c>
      <c r="BP14" s="63">
        <v>0</v>
      </c>
      <c r="BQ14" s="63">
        <v>0</v>
      </c>
      <c r="BR14" s="63">
        <v>0</v>
      </c>
      <c r="BS14" s="63">
        <v>0</v>
      </c>
      <c r="BT14" s="63">
        <v>0</v>
      </c>
      <c r="BU14" s="63">
        <v>0</v>
      </c>
      <c r="BV14" s="63">
        <v>0</v>
      </c>
      <c r="BW14" s="63">
        <v>0</v>
      </c>
      <c r="BX14" s="63">
        <v>0</v>
      </c>
      <c r="BY14" s="63">
        <v>0</v>
      </c>
      <c r="BZ14" s="63">
        <v>0</v>
      </c>
      <c r="CA14" s="185"/>
    </row>
    <row r="15" spans="1:79" ht="15.75" x14ac:dyDescent="0.25">
      <c r="A15" s="63" t="s">
        <v>1817</v>
      </c>
      <c r="B15" s="63">
        <v>0</v>
      </c>
      <c r="C15" s="63">
        <v>0</v>
      </c>
      <c r="D15" s="63">
        <v>0</v>
      </c>
      <c r="E15" s="63">
        <v>0</v>
      </c>
      <c r="F15" s="63">
        <v>0</v>
      </c>
      <c r="G15" s="63">
        <v>0</v>
      </c>
      <c r="H15" s="63">
        <v>2</v>
      </c>
      <c r="I15" s="63">
        <v>0</v>
      </c>
      <c r="J15" s="63">
        <v>0</v>
      </c>
      <c r="K15" s="63">
        <v>1</v>
      </c>
      <c r="L15" s="63">
        <v>0</v>
      </c>
      <c r="M15" s="63">
        <v>0</v>
      </c>
      <c r="N15" s="63">
        <v>0</v>
      </c>
      <c r="O15" s="63">
        <v>0</v>
      </c>
      <c r="P15" s="63">
        <v>0</v>
      </c>
      <c r="Q15" s="63">
        <v>0</v>
      </c>
      <c r="R15" s="63">
        <v>0</v>
      </c>
      <c r="S15" s="63">
        <v>0</v>
      </c>
      <c r="T15" s="63">
        <v>0</v>
      </c>
      <c r="U15" s="63">
        <v>0</v>
      </c>
      <c r="V15" s="63">
        <v>0</v>
      </c>
      <c r="W15" s="63">
        <v>0</v>
      </c>
      <c r="X15" s="63">
        <v>0</v>
      </c>
      <c r="Y15" s="63">
        <v>0</v>
      </c>
      <c r="Z15" s="63">
        <v>0</v>
      </c>
      <c r="AA15" s="63">
        <v>0</v>
      </c>
      <c r="AB15" s="63">
        <v>37</v>
      </c>
      <c r="AC15" s="63">
        <v>105</v>
      </c>
      <c r="AD15" s="63">
        <v>45</v>
      </c>
      <c r="AE15" s="63">
        <v>0</v>
      </c>
      <c r="AF15" s="63">
        <v>0</v>
      </c>
      <c r="AG15" s="63">
        <v>0</v>
      </c>
      <c r="AH15" s="63">
        <v>0</v>
      </c>
      <c r="AI15" s="63">
        <v>0</v>
      </c>
      <c r="AJ15" s="63">
        <v>0</v>
      </c>
      <c r="AK15" s="63">
        <v>0</v>
      </c>
      <c r="AL15" s="63">
        <v>1</v>
      </c>
      <c r="AM15" s="63">
        <v>2</v>
      </c>
      <c r="AN15" s="63">
        <v>0</v>
      </c>
      <c r="AO15" s="63">
        <v>0</v>
      </c>
      <c r="AP15" s="63">
        <v>0</v>
      </c>
      <c r="AQ15" s="63">
        <v>0</v>
      </c>
      <c r="AR15" s="63">
        <v>0</v>
      </c>
      <c r="AS15" s="63">
        <v>0</v>
      </c>
      <c r="AT15" s="63">
        <v>241</v>
      </c>
      <c r="AU15" s="63">
        <v>284</v>
      </c>
      <c r="AV15" s="63">
        <v>282</v>
      </c>
      <c r="AW15" s="63">
        <v>0</v>
      </c>
      <c r="AX15" s="63">
        <v>0</v>
      </c>
      <c r="AY15" s="63">
        <v>0</v>
      </c>
      <c r="AZ15" s="63">
        <v>0</v>
      </c>
      <c r="BA15" s="63">
        <v>0</v>
      </c>
      <c r="BB15" s="63">
        <v>0</v>
      </c>
      <c r="BC15" s="63">
        <v>0</v>
      </c>
      <c r="BD15" s="63">
        <v>0</v>
      </c>
      <c r="BE15" s="63">
        <v>0</v>
      </c>
      <c r="BF15" s="63">
        <v>0</v>
      </c>
      <c r="BG15" s="63">
        <v>0</v>
      </c>
      <c r="BH15" s="63">
        <v>0</v>
      </c>
      <c r="BI15" s="63">
        <v>0</v>
      </c>
      <c r="BJ15" s="63">
        <v>4</v>
      </c>
      <c r="BK15" s="63">
        <v>2</v>
      </c>
      <c r="BL15" s="63">
        <v>0</v>
      </c>
      <c r="BM15" s="63">
        <v>0</v>
      </c>
      <c r="BN15" s="63">
        <v>0</v>
      </c>
      <c r="BO15" s="63">
        <v>0</v>
      </c>
      <c r="BP15" s="63">
        <v>0</v>
      </c>
      <c r="BQ15" s="63">
        <v>0</v>
      </c>
      <c r="BR15" s="63">
        <v>0</v>
      </c>
      <c r="BS15" s="63">
        <v>0</v>
      </c>
      <c r="BT15" s="63">
        <v>0</v>
      </c>
      <c r="BU15" s="63">
        <v>0</v>
      </c>
      <c r="BV15" s="63">
        <v>0</v>
      </c>
      <c r="BW15" s="63">
        <v>0</v>
      </c>
      <c r="BX15" s="63">
        <v>0</v>
      </c>
      <c r="BY15" s="63">
        <v>0</v>
      </c>
      <c r="BZ15" s="63">
        <v>0</v>
      </c>
      <c r="CA15" s="185"/>
    </row>
    <row r="16" spans="1:79" ht="15.75" x14ac:dyDescent="0.25">
      <c r="A16" s="63" t="s">
        <v>1818</v>
      </c>
      <c r="B16" s="63">
        <v>0</v>
      </c>
      <c r="C16" s="63">
        <v>52</v>
      </c>
      <c r="D16" s="63">
        <v>0</v>
      </c>
      <c r="E16" s="63">
        <v>9</v>
      </c>
      <c r="F16" s="63">
        <v>0</v>
      </c>
      <c r="G16" s="63">
        <v>0</v>
      </c>
      <c r="H16" s="63">
        <v>0</v>
      </c>
      <c r="I16" s="63">
        <v>0</v>
      </c>
      <c r="J16" s="63">
        <v>0</v>
      </c>
      <c r="K16" s="63">
        <v>0</v>
      </c>
      <c r="L16" s="63">
        <v>0</v>
      </c>
      <c r="M16" s="63">
        <v>2</v>
      </c>
      <c r="N16" s="63">
        <v>1</v>
      </c>
      <c r="O16" s="63">
        <v>0</v>
      </c>
      <c r="P16" s="63">
        <v>24</v>
      </c>
      <c r="Q16" s="63">
        <v>0</v>
      </c>
      <c r="R16" s="63">
        <v>0</v>
      </c>
      <c r="S16" s="63">
        <v>262</v>
      </c>
      <c r="T16" s="63">
        <v>23</v>
      </c>
      <c r="U16" s="63">
        <v>3</v>
      </c>
      <c r="V16" s="63">
        <v>3</v>
      </c>
      <c r="W16" s="63">
        <v>11</v>
      </c>
      <c r="X16" s="63">
        <v>32</v>
      </c>
      <c r="Y16" s="63">
        <v>0</v>
      </c>
      <c r="Z16" s="63">
        <v>2</v>
      </c>
      <c r="AA16" s="63">
        <v>157</v>
      </c>
      <c r="AB16" s="63">
        <v>108</v>
      </c>
      <c r="AC16" s="63">
        <v>3</v>
      </c>
      <c r="AD16" s="63">
        <v>103</v>
      </c>
      <c r="AE16" s="63">
        <v>0</v>
      </c>
      <c r="AF16" s="63">
        <v>6</v>
      </c>
      <c r="AG16" s="63">
        <v>0</v>
      </c>
      <c r="AH16" s="63">
        <v>274</v>
      </c>
      <c r="AI16" s="63">
        <v>491</v>
      </c>
      <c r="AJ16" s="63">
        <v>199</v>
      </c>
      <c r="AK16" s="63">
        <v>2</v>
      </c>
      <c r="AL16" s="63">
        <v>1</v>
      </c>
      <c r="AM16" s="63">
        <v>30</v>
      </c>
      <c r="AN16" s="63">
        <v>0</v>
      </c>
      <c r="AO16" s="63">
        <v>1</v>
      </c>
      <c r="AP16" s="63">
        <v>0</v>
      </c>
      <c r="AQ16" s="63">
        <v>47</v>
      </c>
      <c r="AR16" s="63">
        <v>210</v>
      </c>
      <c r="AS16" s="63">
        <v>159</v>
      </c>
      <c r="AT16" s="63">
        <v>0</v>
      </c>
      <c r="AU16" s="63">
        <v>0</v>
      </c>
      <c r="AV16" s="63">
        <v>0</v>
      </c>
      <c r="AW16" s="63">
        <v>230</v>
      </c>
      <c r="AX16" s="63">
        <v>459</v>
      </c>
      <c r="AY16" s="63">
        <v>347</v>
      </c>
      <c r="AZ16" s="63">
        <v>715</v>
      </c>
      <c r="BA16" s="63">
        <v>547</v>
      </c>
      <c r="BB16" s="63">
        <v>775</v>
      </c>
      <c r="BC16" s="63">
        <v>1045</v>
      </c>
      <c r="BD16" s="63">
        <v>499</v>
      </c>
      <c r="BE16" s="63">
        <v>339</v>
      </c>
      <c r="BF16" s="63">
        <v>501</v>
      </c>
      <c r="BG16" s="63">
        <v>567</v>
      </c>
      <c r="BH16" s="63">
        <v>370</v>
      </c>
      <c r="BI16" s="63">
        <v>520</v>
      </c>
      <c r="BJ16" s="63">
        <v>555</v>
      </c>
      <c r="BK16" s="63">
        <v>477</v>
      </c>
      <c r="BL16" s="63">
        <v>594</v>
      </c>
      <c r="BM16" s="63">
        <v>508</v>
      </c>
      <c r="BN16" s="63">
        <v>588</v>
      </c>
      <c r="BO16" s="63">
        <v>325</v>
      </c>
      <c r="BP16" s="63">
        <v>546</v>
      </c>
      <c r="BQ16" s="63">
        <v>328</v>
      </c>
      <c r="BR16" s="63">
        <v>791</v>
      </c>
      <c r="BS16" s="63">
        <v>294</v>
      </c>
      <c r="BT16" s="63">
        <v>465</v>
      </c>
      <c r="BU16" s="63">
        <v>449</v>
      </c>
      <c r="BV16" s="63">
        <v>606</v>
      </c>
      <c r="BW16" s="63">
        <v>209</v>
      </c>
      <c r="BX16" s="63">
        <v>345</v>
      </c>
      <c r="BY16" s="63">
        <v>447</v>
      </c>
      <c r="BZ16" s="63">
        <v>219</v>
      </c>
      <c r="CA16" s="185"/>
    </row>
    <row r="17" spans="1:79" ht="15.75" x14ac:dyDescent="0.25">
      <c r="A17" s="63" t="s">
        <v>1819</v>
      </c>
      <c r="B17" s="63">
        <v>0</v>
      </c>
      <c r="C17" s="63">
        <v>0</v>
      </c>
      <c r="D17" s="63">
        <v>0</v>
      </c>
      <c r="E17" s="63">
        <v>0</v>
      </c>
      <c r="F17" s="63">
        <v>0</v>
      </c>
      <c r="G17" s="63">
        <v>0</v>
      </c>
      <c r="H17" s="63">
        <v>0</v>
      </c>
      <c r="I17" s="63">
        <v>0</v>
      </c>
      <c r="J17" s="63">
        <v>0</v>
      </c>
      <c r="K17" s="63">
        <v>0</v>
      </c>
      <c r="L17" s="63">
        <v>0</v>
      </c>
      <c r="M17" s="63">
        <v>0</v>
      </c>
      <c r="N17" s="63">
        <v>0</v>
      </c>
      <c r="O17" s="63">
        <v>0</v>
      </c>
      <c r="P17" s="63">
        <v>0</v>
      </c>
      <c r="Q17" s="63">
        <v>0</v>
      </c>
      <c r="R17" s="63">
        <v>0</v>
      </c>
      <c r="S17" s="63">
        <v>0</v>
      </c>
      <c r="T17" s="63">
        <v>0</v>
      </c>
      <c r="U17" s="63">
        <v>0</v>
      </c>
      <c r="V17" s="63">
        <v>0</v>
      </c>
      <c r="W17" s="63">
        <v>1</v>
      </c>
      <c r="X17" s="63">
        <v>0</v>
      </c>
      <c r="Y17" s="63">
        <v>0</v>
      </c>
      <c r="Z17" s="63">
        <v>0</v>
      </c>
      <c r="AA17" s="63">
        <v>0</v>
      </c>
      <c r="AB17" s="63">
        <v>4</v>
      </c>
      <c r="AC17" s="63">
        <v>0</v>
      </c>
      <c r="AD17" s="63">
        <v>2</v>
      </c>
      <c r="AE17" s="63">
        <v>0</v>
      </c>
      <c r="AF17" s="63">
        <v>1</v>
      </c>
      <c r="AG17" s="63">
        <v>0</v>
      </c>
      <c r="AH17" s="63">
        <v>7</v>
      </c>
      <c r="AI17" s="63">
        <v>1</v>
      </c>
      <c r="AJ17" s="63">
        <v>0</v>
      </c>
      <c r="AK17" s="63">
        <v>0</v>
      </c>
      <c r="AL17" s="63">
        <v>0</v>
      </c>
      <c r="AM17" s="63">
        <v>0</v>
      </c>
      <c r="AN17" s="63">
        <v>0</v>
      </c>
      <c r="AO17" s="63">
        <v>0</v>
      </c>
      <c r="AP17" s="63">
        <v>0</v>
      </c>
      <c r="AQ17" s="63">
        <v>0</v>
      </c>
      <c r="AR17" s="63">
        <v>4</v>
      </c>
      <c r="AS17" s="63">
        <v>0</v>
      </c>
      <c r="AT17" s="63">
        <v>0</v>
      </c>
      <c r="AU17" s="63">
        <v>0</v>
      </c>
      <c r="AV17" s="63">
        <v>0</v>
      </c>
      <c r="AW17" s="63">
        <v>2</v>
      </c>
      <c r="AX17" s="63">
        <v>10</v>
      </c>
      <c r="AY17" s="63">
        <v>2</v>
      </c>
      <c r="AZ17" s="63">
        <v>0</v>
      </c>
      <c r="BA17" s="63">
        <v>6</v>
      </c>
      <c r="BB17" s="63">
        <v>5</v>
      </c>
      <c r="BC17" s="63">
        <v>12</v>
      </c>
      <c r="BD17" s="63">
        <v>1</v>
      </c>
      <c r="BE17" s="63">
        <v>2</v>
      </c>
      <c r="BF17" s="63">
        <v>10</v>
      </c>
      <c r="BG17" s="63">
        <v>4</v>
      </c>
      <c r="BH17" s="63">
        <v>3</v>
      </c>
      <c r="BI17" s="63">
        <v>6</v>
      </c>
      <c r="BJ17" s="63">
        <v>5</v>
      </c>
      <c r="BK17" s="63">
        <v>6</v>
      </c>
      <c r="BL17" s="63">
        <v>18</v>
      </c>
      <c r="BM17" s="63">
        <v>5</v>
      </c>
      <c r="BN17" s="63">
        <v>5</v>
      </c>
      <c r="BO17" s="63">
        <v>11</v>
      </c>
      <c r="BP17" s="63">
        <v>2</v>
      </c>
      <c r="BQ17" s="63">
        <v>1</v>
      </c>
      <c r="BR17" s="63">
        <v>5</v>
      </c>
      <c r="BS17" s="63">
        <v>2</v>
      </c>
      <c r="BT17" s="63">
        <v>7</v>
      </c>
      <c r="BU17" s="63">
        <v>5</v>
      </c>
      <c r="BV17" s="63">
        <v>18</v>
      </c>
      <c r="BW17" s="63">
        <v>3</v>
      </c>
      <c r="BX17" s="63">
        <v>0</v>
      </c>
      <c r="BY17" s="63">
        <v>10</v>
      </c>
      <c r="BZ17" s="63">
        <v>8</v>
      </c>
      <c r="CA17" s="185"/>
    </row>
    <row r="18" spans="1:79" ht="15.75" x14ac:dyDescent="0.25">
      <c r="A18" s="63" t="s">
        <v>1820</v>
      </c>
      <c r="B18" s="63">
        <v>0</v>
      </c>
      <c r="C18" s="63">
        <v>3</v>
      </c>
      <c r="D18" s="63">
        <v>0</v>
      </c>
      <c r="E18" s="63">
        <v>0</v>
      </c>
      <c r="F18" s="63">
        <v>0</v>
      </c>
      <c r="G18" s="63">
        <v>0</v>
      </c>
      <c r="H18" s="63">
        <v>0</v>
      </c>
      <c r="I18" s="63">
        <v>0</v>
      </c>
      <c r="J18" s="63">
        <v>0</v>
      </c>
      <c r="K18" s="63">
        <v>0</v>
      </c>
      <c r="L18" s="63">
        <v>0</v>
      </c>
      <c r="M18" s="63">
        <v>0</v>
      </c>
      <c r="N18" s="63">
        <v>0</v>
      </c>
      <c r="O18" s="63">
        <v>0</v>
      </c>
      <c r="P18" s="63">
        <v>1</v>
      </c>
      <c r="Q18" s="63">
        <v>0</v>
      </c>
      <c r="R18" s="63">
        <v>0</v>
      </c>
      <c r="S18" s="63">
        <v>9</v>
      </c>
      <c r="T18" s="63">
        <v>0</v>
      </c>
      <c r="U18" s="63">
        <v>0</v>
      </c>
      <c r="V18" s="63">
        <v>0</v>
      </c>
      <c r="W18" s="63">
        <v>0</v>
      </c>
      <c r="X18" s="63">
        <v>0</v>
      </c>
      <c r="Y18" s="63">
        <v>0</v>
      </c>
      <c r="Z18" s="63">
        <v>0</v>
      </c>
      <c r="AA18" s="63">
        <v>10</v>
      </c>
      <c r="AB18" s="63">
        <v>16</v>
      </c>
      <c r="AC18" s="63">
        <v>2</v>
      </c>
      <c r="AD18" s="63">
        <v>1</v>
      </c>
      <c r="AE18" s="63">
        <v>0</v>
      </c>
      <c r="AF18" s="63">
        <v>0</v>
      </c>
      <c r="AG18" s="63">
        <v>0</v>
      </c>
      <c r="AH18" s="63">
        <v>19</v>
      </c>
      <c r="AI18" s="63">
        <v>13</v>
      </c>
      <c r="AJ18" s="63">
        <v>17</v>
      </c>
      <c r="AK18" s="63">
        <v>0</v>
      </c>
      <c r="AL18" s="63">
        <v>0</v>
      </c>
      <c r="AM18" s="63">
        <v>5</v>
      </c>
      <c r="AN18" s="63">
        <v>0</v>
      </c>
      <c r="AO18" s="63">
        <v>0</v>
      </c>
      <c r="AP18" s="63">
        <v>0</v>
      </c>
      <c r="AQ18" s="63">
        <v>9</v>
      </c>
      <c r="AR18" s="63">
        <v>23</v>
      </c>
      <c r="AS18" s="63">
        <v>10</v>
      </c>
      <c r="AT18" s="63">
        <v>0</v>
      </c>
      <c r="AU18" s="63">
        <v>0</v>
      </c>
      <c r="AV18" s="63">
        <v>0</v>
      </c>
      <c r="AW18" s="63">
        <v>61</v>
      </c>
      <c r="AX18" s="63">
        <v>38</v>
      </c>
      <c r="AY18" s="63">
        <v>56</v>
      </c>
      <c r="AZ18" s="63">
        <v>1</v>
      </c>
      <c r="BA18" s="63">
        <v>68</v>
      </c>
      <c r="BB18" s="63">
        <v>61</v>
      </c>
      <c r="BC18" s="63">
        <v>50</v>
      </c>
      <c r="BD18" s="63">
        <v>91</v>
      </c>
      <c r="BE18" s="63">
        <v>81</v>
      </c>
      <c r="BF18" s="63">
        <v>67</v>
      </c>
      <c r="BG18" s="63">
        <v>76</v>
      </c>
      <c r="BH18" s="63">
        <v>66</v>
      </c>
      <c r="BI18" s="63">
        <v>79</v>
      </c>
      <c r="BJ18" s="63">
        <v>55</v>
      </c>
      <c r="BK18" s="63">
        <v>62</v>
      </c>
      <c r="BL18" s="63">
        <v>63</v>
      </c>
      <c r="BM18" s="63">
        <v>49</v>
      </c>
      <c r="BN18" s="63">
        <v>79</v>
      </c>
      <c r="BO18" s="63">
        <v>82</v>
      </c>
      <c r="BP18" s="63">
        <v>64</v>
      </c>
      <c r="BQ18" s="63">
        <v>18</v>
      </c>
      <c r="BR18" s="63">
        <v>35</v>
      </c>
      <c r="BS18" s="63">
        <v>70</v>
      </c>
      <c r="BT18" s="63">
        <v>19</v>
      </c>
      <c r="BU18" s="63">
        <v>34</v>
      </c>
      <c r="BV18" s="63">
        <v>35</v>
      </c>
      <c r="BW18" s="63">
        <v>37</v>
      </c>
      <c r="BX18" s="63">
        <v>73</v>
      </c>
      <c r="BY18" s="63">
        <v>46</v>
      </c>
      <c r="BZ18" s="63">
        <v>95</v>
      </c>
      <c r="CA18" s="185"/>
    </row>
    <row r="19" spans="1:79" ht="15.75" x14ac:dyDescent="0.25">
      <c r="A19" s="63" t="s">
        <v>1821</v>
      </c>
      <c r="B19" s="63">
        <v>0</v>
      </c>
      <c r="C19" s="63">
        <v>0</v>
      </c>
      <c r="D19" s="63">
        <v>0</v>
      </c>
      <c r="E19" s="63">
        <v>0</v>
      </c>
      <c r="F19" s="63">
        <v>0</v>
      </c>
      <c r="G19" s="63">
        <v>0</v>
      </c>
      <c r="H19" s="63">
        <v>0</v>
      </c>
      <c r="I19" s="63">
        <v>0</v>
      </c>
      <c r="J19" s="63">
        <v>0</v>
      </c>
      <c r="K19" s="63">
        <v>0</v>
      </c>
      <c r="L19" s="63">
        <v>0</v>
      </c>
      <c r="M19" s="63">
        <v>0</v>
      </c>
      <c r="N19" s="63">
        <v>0</v>
      </c>
      <c r="O19" s="63">
        <v>0</v>
      </c>
      <c r="P19" s="63">
        <v>3</v>
      </c>
      <c r="Q19" s="63">
        <v>0</v>
      </c>
      <c r="R19" s="63">
        <v>0</v>
      </c>
      <c r="S19" s="63">
        <v>8</v>
      </c>
      <c r="T19" s="63">
        <v>1</v>
      </c>
      <c r="U19" s="63">
        <v>0</v>
      </c>
      <c r="V19" s="63">
        <v>0</v>
      </c>
      <c r="W19" s="63">
        <v>4</v>
      </c>
      <c r="X19" s="63">
        <v>0</v>
      </c>
      <c r="Y19" s="63">
        <v>0</v>
      </c>
      <c r="Z19" s="63">
        <v>0</v>
      </c>
      <c r="AA19" s="63">
        <v>5</v>
      </c>
      <c r="AB19" s="63">
        <v>11</v>
      </c>
      <c r="AC19" s="63">
        <v>0</v>
      </c>
      <c r="AD19" s="63">
        <v>0</v>
      </c>
      <c r="AE19" s="63">
        <v>0</v>
      </c>
      <c r="AF19" s="63">
        <v>0</v>
      </c>
      <c r="AG19" s="63">
        <v>0</v>
      </c>
      <c r="AH19" s="63">
        <v>3</v>
      </c>
      <c r="AI19" s="63">
        <v>4</v>
      </c>
      <c r="AJ19" s="63">
        <v>2</v>
      </c>
      <c r="AK19" s="63">
        <v>0</v>
      </c>
      <c r="AL19" s="63">
        <v>0</v>
      </c>
      <c r="AM19" s="63">
        <v>0</v>
      </c>
      <c r="AN19" s="63">
        <v>0</v>
      </c>
      <c r="AO19" s="63">
        <v>0</v>
      </c>
      <c r="AP19" s="63">
        <v>0</v>
      </c>
      <c r="AQ19" s="63">
        <v>0</v>
      </c>
      <c r="AR19" s="63">
        <v>5</v>
      </c>
      <c r="AS19" s="63">
        <v>0</v>
      </c>
      <c r="AT19" s="63">
        <v>0</v>
      </c>
      <c r="AU19" s="63">
        <v>0</v>
      </c>
      <c r="AV19" s="63">
        <v>0</v>
      </c>
      <c r="AW19" s="63">
        <v>1</v>
      </c>
      <c r="AX19" s="63">
        <v>6</v>
      </c>
      <c r="AY19" s="63">
        <v>3</v>
      </c>
      <c r="AZ19" s="63">
        <v>0</v>
      </c>
      <c r="BA19" s="63">
        <v>9</v>
      </c>
      <c r="BB19" s="63">
        <v>9</v>
      </c>
      <c r="BC19" s="63">
        <v>0</v>
      </c>
      <c r="BD19" s="63">
        <v>3</v>
      </c>
      <c r="BE19" s="63">
        <v>5</v>
      </c>
      <c r="BF19" s="63">
        <v>1</v>
      </c>
      <c r="BG19" s="63">
        <v>8</v>
      </c>
      <c r="BH19" s="63">
        <v>13</v>
      </c>
      <c r="BI19" s="63">
        <v>5</v>
      </c>
      <c r="BJ19" s="63">
        <v>6</v>
      </c>
      <c r="BK19" s="63">
        <v>11</v>
      </c>
      <c r="BL19" s="63">
        <v>7</v>
      </c>
      <c r="BM19" s="63">
        <v>11</v>
      </c>
      <c r="BN19" s="63">
        <v>2</v>
      </c>
      <c r="BO19" s="63">
        <v>7</v>
      </c>
      <c r="BP19" s="63">
        <v>1</v>
      </c>
      <c r="BQ19" s="63">
        <v>0</v>
      </c>
      <c r="BR19" s="63">
        <v>1</v>
      </c>
      <c r="BS19" s="63">
        <v>5</v>
      </c>
      <c r="BT19" s="63">
        <v>8</v>
      </c>
      <c r="BU19" s="63">
        <v>0</v>
      </c>
      <c r="BV19" s="63">
        <v>6</v>
      </c>
      <c r="BW19" s="63">
        <v>3</v>
      </c>
      <c r="BX19" s="63">
        <v>3</v>
      </c>
      <c r="BY19" s="63">
        <v>3</v>
      </c>
      <c r="BZ19" s="63">
        <v>2</v>
      </c>
      <c r="CA19" s="185"/>
    </row>
    <row r="20" spans="1:79" ht="15.75" x14ac:dyDescent="0.25">
      <c r="A20" s="63" t="s">
        <v>1822</v>
      </c>
      <c r="B20" s="63">
        <v>0</v>
      </c>
      <c r="C20" s="63">
        <v>0</v>
      </c>
      <c r="D20" s="63">
        <v>0</v>
      </c>
      <c r="E20" s="63">
        <v>0</v>
      </c>
      <c r="F20" s="63">
        <v>0</v>
      </c>
      <c r="G20" s="63">
        <v>0</v>
      </c>
      <c r="H20" s="63">
        <v>0</v>
      </c>
      <c r="I20" s="63">
        <v>0</v>
      </c>
      <c r="J20" s="63">
        <v>0</v>
      </c>
      <c r="K20" s="63">
        <v>0</v>
      </c>
      <c r="L20" s="63">
        <v>0</v>
      </c>
      <c r="M20" s="63">
        <v>0</v>
      </c>
      <c r="N20" s="63">
        <v>0</v>
      </c>
      <c r="O20" s="63">
        <v>0</v>
      </c>
      <c r="P20" s="63">
        <v>0</v>
      </c>
      <c r="Q20" s="63">
        <v>0</v>
      </c>
      <c r="R20" s="63">
        <v>0</v>
      </c>
      <c r="S20" s="63">
        <v>0</v>
      </c>
      <c r="T20" s="63">
        <v>0</v>
      </c>
      <c r="U20" s="63">
        <v>0</v>
      </c>
      <c r="V20" s="63">
        <v>0</v>
      </c>
      <c r="W20" s="63">
        <v>0</v>
      </c>
      <c r="X20" s="63">
        <v>0</v>
      </c>
      <c r="Y20" s="63">
        <v>0</v>
      </c>
      <c r="Z20" s="63">
        <v>0</v>
      </c>
      <c r="AA20" s="63">
        <v>2</v>
      </c>
      <c r="AB20" s="63">
        <v>0</v>
      </c>
      <c r="AC20" s="63">
        <v>0</v>
      </c>
      <c r="AD20" s="63">
        <v>0</v>
      </c>
      <c r="AE20" s="63">
        <v>0</v>
      </c>
      <c r="AF20" s="63">
        <v>0</v>
      </c>
      <c r="AG20" s="63">
        <v>0</v>
      </c>
      <c r="AH20" s="63">
        <v>0</v>
      </c>
      <c r="AI20" s="63">
        <v>1</v>
      </c>
      <c r="AJ20" s="63">
        <v>1</v>
      </c>
      <c r="AK20" s="63">
        <v>0</v>
      </c>
      <c r="AL20" s="63">
        <v>0</v>
      </c>
      <c r="AM20" s="63">
        <v>0</v>
      </c>
      <c r="AN20" s="63">
        <v>0</v>
      </c>
      <c r="AO20" s="63">
        <v>0</v>
      </c>
      <c r="AP20" s="63">
        <v>0</v>
      </c>
      <c r="AQ20" s="63">
        <v>0</v>
      </c>
      <c r="AR20" s="63">
        <v>1</v>
      </c>
      <c r="AS20" s="63">
        <v>0</v>
      </c>
      <c r="AT20" s="63">
        <v>0</v>
      </c>
      <c r="AU20" s="63">
        <v>0</v>
      </c>
      <c r="AV20" s="63">
        <v>0</v>
      </c>
      <c r="AW20" s="63">
        <v>7</v>
      </c>
      <c r="AX20" s="63">
        <v>4</v>
      </c>
      <c r="AY20" s="63">
        <v>11</v>
      </c>
      <c r="AZ20" s="63">
        <v>0</v>
      </c>
      <c r="BA20" s="63">
        <v>12</v>
      </c>
      <c r="BB20" s="63">
        <v>6</v>
      </c>
      <c r="BC20" s="63">
        <v>23</v>
      </c>
      <c r="BD20" s="63">
        <v>4</v>
      </c>
      <c r="BE20" s="63">
        <v>12</v>
      </c>
      <c r="BF20" s="63">
        <v>11</v>
      </c>
      <c r="BG20" s="63">
        <v>19</v>
      </c>
      <c r="BH20" s="63">
        <v>17</v>
      </c>
      <c r="BI20" s="63">
        <v>4</v>
      </c>
      <c r="BJ20" s="63">
        <v>13</v>
      </c>
      <c r="BK20" s="63">
        <v>18</v>
      </c>
      <c r="BL20" s="63">
        <v>22</v>
      </c>
      <c r="BM20" s="63">
        <v>5</v>
      </c>
      <c r="BN20" s="63">
        <v>17</v>
      </c>
      <c r="BO20" s="63">
        <v>11</v>
      </c>
      <c r="BP20" s="63">
        <v>5</v>
      </c>
      <c r="BQ20" s="63">
        <v>4</v>
      </c>
      <c r="BR20" s="63">
        <v>18</v>
      </c>
      <c r="BS20" s="63">
        <v>8</v>
      </c>
      <c r="BT20" s="63">
        <v>4</v>
      </c>
      <c r="BU20" s="63">
        <v>4</v>
      </c>
      <c r="BV20" s="63">
        <v>12</v>
      </c>
      <c r="BW20" s="63">
        <v>34</v>
      </c>
      <c r="BX20" s="63">
        <v>14</v>
      </c>
      <c r="BY20" s="63">
        <v>11</v>
      </c>
      <c r="BZ20" s="63">
        <v>21</v>
      </c>
      <c r="CA20" s="185"/>
    </row>
    <row r="21" spans="1:79" ht="15.75" x14ac:dyDescent="0.25">
      <c r="A21" s="63" t="s">
        <v>1823</v>
      </c>
      <c r="B21" s="63">
        <v>0</v>
      </c>
      <c r="C21" s="63">
        <v>6</v>
      </c>
      <c r="D21" s="63">
        <v>0</v>
      </c>
      <c r="E21" s="63">
        <v>0</v>
      </c>
      <c r="F21" s="63">
        <v>0</v>
      </c>
      <c r="G21" s="63">
        <v>0</v>
      </c>
      <c r="H21" s="63">
        <v>0</v>
      </c>
      <c r="I21" s="63">
        <v>0</v>
      </c>
      <c r="J21" s="63">
        <v>0</v>
      </c>
      <c r="K21" s="63">
        <v>0</v>
      </c>
      <c r="L21" s="63">
        <v>0</v>
      </c>
      <c r="M21" s="63">
        <v>0</v>
      </c>
      <c r="N21" s="63">
        <v>2</v>
      </c>
      <c r="O21" s="63">
        <v>0</v>
      </c>
      <c r="P21" s="63">
        <v>6</v>
      </c>
      <c r="Q21" s="63">
        <v>0</v>
      </c>
      <c r="R21" s="63">
        <v>0</v>
      </c>
      <c r="S21" s="63">
        <v>11</v>
      </c>
      <c r="T21" s="63">
        <v>0</v>
      </c>
      <c r="U21" s="63">
        <v>0</v>
      </c>
      <c r="V21" s="63">
        <v>0</v>
      </c>
      <c r="W21" s="63">
        <v>3</v>
      </c>
      <c r="X21" s="63">
        <v>1</v>
      </c>
      <c r="Y21" s="63">
        <v>0</v>
      </c>
      <c r="Z21" s="63">
        <v>2</v>
      </c>
      <c r="AA21" s="63">
        <v>12</v>
      </c>
      <c r="AB21" s="63">
        <v>6</v>
      </c>
      <c r="AC21" s="63">
        <v>0</v>
      </c>
      <c r="AD21" s="63">
        <v>7</v>
      </c>
      <c r="AE21" s="63">
        <v>0</v>
      </c>
      <c r="AF21" s="63">
        <v>0</v>
      </c>
      <c r="AG21" s="63">
        <v>0</v>
      </c>
      <c r="AH21" s="63">
        <v>7</v>
      </c>
      <c r="AI21" s="63">
        <v>8</v>
      </c>
      <c r="AJ21" s="63">
        <v>7</v>
      </c>
      <c r="AK21" s="63">
        <v>0</v>
      </c>
      <c r="AL21" s="63">
        <v>0</v>
      </c>
      <c r="AM21" s="63">
        <v>1</v>
      </c>
      <c r="AN21" s="63">
        <v>0</v>
      </c>
      <c r="AO21" s="63">
        <v>0</v>
      </c>
      <c r="AP21" s="63">
        <v>0</v>
      </c>
      <c r="AQ21" s="63">
        <v>7</v>
      </c>
      <c r="AR21" s="63">
        <v>12</v>
      </c>
      <c r="AS21" s="63">
        <v>12</v>
      </c>
      <c r="AT21" s="63">
        <v>0</v>
      </c>
      <c r="AU21" s="63">
        <v>0</v>
      </c>
      <c r="AV21" s="63">
        <v>0</v>
      </c>
      <c r="AW21" s="63">
        <v>14</v>
      </c>
      <c r="AX21" s="63">
        <v>27</v>
      </c>
      <c r="AY21" s="63">
        <v>7</v>
      </c>
      <c r="AZ21" s="63">
        <v>0</v>
      </c>
      <c r="BA21" s="63">
        <v>24</v>
      </c>
      <c r="BB21" s="63">
        <v>20</v>
      </c>
      <c r="BC21" s="63">
        <v>25</v>
      </c>
      <c r="BD21" s="63">
        <v>18</v>
      </c>
      <c r="BE21" s="63">
        <v>19</v>
      </c>
      <c r="BF21" s="63">
        <v>15</v>
      </c>
      <c r="BG21" s="63">
        <v>15</v>
      </c>
      <c r="BH21" s="63">
        <v>19</v>
      </c>
      <c r="BI21" s="63">
        <v>3</v>
      </c>
      <c r="BJ21" s="63">
        <v>38</v>
      </c>
      <c r="BK21" s="63">
        <v>7</v>
      </c>
      <c r="BL21" s="63">
        <v>2</v>
      </c>
      <c r="BM21" s="63">
        <v>12</v>
      </c>
      <c r="BN21" s="63">
        <v>24</v>
      </c>
      <c r="BO21" s="63">
        <v>6</v>
      </c>
      <c r="BP21" s="63">
        <v>2</v>
      </c>
      <c r="BQ21" s="63">
        <v>6</v>
      </c>
      <c r="BR21" s="63">
        <v>18</v>
      </c>
      <c r="BS21" s="63">
        <v>10</v>
      </c>
      <c r="BT21" s="63">
        <v>14</v>
      </c>
      <c r="BU21" s="63">
        <v>5</v>
      </c>
      <c r="BV21" s="63">
        <v>10</v>
      </c>
      <c r="BW21" s="63">
        <v>13</v>
      </c>
      <c r="BX21" s="63">
        <v>9</v>
      </c>
      <c r="BY21" s="63">
        <v>17</v>
      </c>
      <c r="BZ21" s="63">
        <v>5</v>
      </c>
      <c r="CA21" s="185"/>
    </row>
    <row r="22" spans="1:79" ht="15.75" x14ac:dyDescent="0.25">
      <c r="A22" s="63" t="s">
        <v>1824</v>
      </c>
      <c r="B22" s="63">
        <v>2</v>
      </c>
      <c r="C22" s="63">
        <v>15</v>
      </c>
      <c r="D22" s="63">
        <v>3</v>
      </c>
      <c r="E22" s="63">
        <v>6</v>
      </c>
      <c r="F22" s="63">
        <v>23</v>
      </c>
      <c r="G22" s="63">
        <v>14</v>
      </c>
      <c r="H22" s="63">
        <v>16</v>
      </c>
      <c r="I22" s="63">
        <v>11</v>
      </c>
      <c r="J22" s="63">
        <v>15</v>
      </c>
      <c r="K22" s="63">
        <v>15</v>
      </c>
      <c r="L22" s="63">
        <v>0</v>
      </c>
      <c r="M22" s="63">
        <v>0</v>
      </c>
      <c r="N22" s="63">
        <v>0</v>
      </c>
      <c r="O22" s="63">
        <v>0</v>
      </c>
      <c r="P22" s="63">
        <v>47</v>
      </c>
      <c r="Q22" s="63">
        <v>4</v>
      </c>
      <c r="R22" s="63">
        <v>1</v>
      </c>
      <c r="S22" s="63">
        <v>221</v>
      </c>
      <c r="T22" s="63">
        <v>49</v>
      </c>
      <c r="U22" s="63">
        <v>24</v>
      </c>
      <c r="V22" s="63">
        <v>7</v>
      </c>
      <c r="W22" s="63">
        <v>19</v>
      </c>
      <c r="X22" s="63">
        <v>18</v>
      </c>
      <c r="Y22" s="63">
        <v>5</v>
      </c>
      <c r="Z22" s="63">
        <v>17</v>
      </c>
      <c r="AA22" s="63">
        <v>165</v>
      </c>
      <c r="AB22" s="63">
        <v>118</v>
      </c>
      <c r="AC22" s="63">
        <v>7</v>
      </c>
      <c r="AD22" s="63">
        <v>62</v>
      </c>
      <c r="AE22" s="63">
        <v>0</v>
      </c>
      <c r="AF22" s="63">
        <v>3</v>
      </c>
      <c r="AG22" s="63">
        <v>0</v>
      </c>
      <c r="AH22" s="63">
        <v>175</v>
      </c>
      <c r="AI22" s="63">
        <v>188</v>
      </c>
      <c r="AJ22" s="63">
        <v>103</v>
      </c>
      <c r="AK22" s="63">
        <v>8</v>
      </c>
      <c r="AL22" s="63">
        <v>4</v>
      </c>
      <c r="AM22" s="63">
        <v>40</v>
      </c>
      <c r="AN22" s="63">
        <v>27</v>
      </c>
      <c r="AO22" s="63">
        <v>10</v>
      </c>
      <c r="AP22" s="63">
        <v>5</v>
      </c>
      <c r="AQ22" s="63">
        <v>26</v>
      </c>
      <c r="AR22" s="63">
        <v>100</v>
      </c>
      <c r="AS22" s="63">
        <v>97</v>
      </c>
      <c r="AT22" s="63">
        <v>0</v>
      </c>
      <c r="AU22" s="63">
        <v>0</v>
      </c>
      <c r="AV22" s="63">
        <v>7</v>
      </c>
      <c r="AW22" s="63">
        <v>96</v>
      </c>
      <c r="AX22" s="63">
        <v>68</v>
      </c>
      <c r="AY22" s="63">
        <v>16</v>
      </c>
      <c r="AZ22" s="63">
        <v>28</v>
      </c>
      <c r="BA22" s="63">
        <v>131</v>
      </c>
      <c r="BB22" s="63">
        <v>128</v>
      </c>
      <c r="BC22" s="63">
        <v>85</v>
      </c>
      <c r="BD22" s="63">
        <v>76</v>
      </c>
      <c r="BE22" s="63">
        <v>66</v>
      </c>
      <c r="BF22" s="63">
        <v>88</v>
      </c>
      <c r="BG22" s="63">
        <v>88</v>
      </c>
      <c r="BH22" s="63">
        <v>99</v>
      </c>
      <c r="BI22" s="63">
        <v>98</v>
      </c>
      <c r="BJ22" s="63">
        <v>97</v>
      </c>
      <c r="BK22" s="63">
        <v>84</v>
      </c>
      <c r="BL22" s="63">
        <v>95</v>
      </c>
      <c r="BM22" s="63">
        <v>100</v>
      </c>
      <c r="BN22" s="63">
        <v>114</v>
      </c>
      <c r="BO22" s="63">
        <v>40</v>
      </c>
      <c r="BP22" s="63">
        <v>97</v>
      </c>
      <c r="BQ22" s="63">
        <v>26</v>
      </c>
      <c r="BR22" s="63">
        <v>109</v>
      </c>
      <c r="BS22" s="63">
        <v>23</v>
      </c>
      <c r="BT22" s="63">
        <v>99</v>
      </c>
      <c r="BU22" s="63">
        <v>54</v>
      </c>
      <c r="BV22" s="63">
        <v>80</v>
      </c>
      <c r="BW22" s="63">
        <v>41</v>
      </c>
      <c r="BX22" s="63">
        <v>30</v>
      </c>
      <c r="BY22" s="63">
        <v>145</v>
      </c>
      <c r="BZ22" s="63">
        <v>31</v>
      </c>
      <c r="CA22" s="185"/>
    </row>
    <row r="23" spans="1:79" ht="15.75" x14ac:dyDescent="0.25">
      <c r="A23" s="63" t="s">
        <v>1825</v>
      </c>
      <c r="B23" s="63">
        <v>0</v>
      </c>
      <c r="C23" s="63">
        <v>0</v>
      </c>
      <c r="D23" s="63">
        <v>0</v>
      </c>
      <c r="E23" s="63">
        <v>0</v>
      </c>
      <c r="F23" s="63">
        <v>0</v>
      </c>
      <c r="G23" s="63">
        <v>0</v>
      </c>
      <c r="H23" s="63">
        <v>0</v>
      </c>
      <c r="I23" s="63">
        <v>0</v>
      </c>
      <c r="J23" s="63">
        <v>0</v>
      </c>
      <c r="K23" s="63">
        <v>0</v>
      </c>
      <c r="L23" s="63">
        <v>0</v>
      </c>
      <c r="M23" s="63">
        <v>0</v>
      </c>
      <c r="N23" s="63">
        <v>0</v>
      </c>
      <c r="O23" s="63">
        <v>0</v>
      </c>
      <c r="P23" s="63">
        <v>17</v>
      </c>
      <c r="Q23" s="63">
        <v>2</v>
      </c>
      <c r="R23" s="63">
        <v>1</v>
      </c>
      <c r="S23" s="63">
        <v>32</v>
      </c>
      <c r="T23" s="63">
        <v>20</v>
      </c>
      <c r="U23" s="63">
        <v>2</v>
      </c>
      <c r="V23" s="63">
        <v>0</v>
      </c>
      <c r="W23" s="63">
        <v>2</v>
      </c>
      <c r="X23" s="63">
        <v>1</v>
      </c>
      <c r="Y23" s="63">
        <v>3</v>
      </c>
      <c r="Z23" s="63">
        <v>0</v>
      </c>
      <c r="AA23" s="63">
        <v>7</v>
      </c>
      <c r="AB23" s="63">
        <v>14</v>
      </c>
      <c r="AC23" s="63">
        <v>0</v>
      </c>
      <c r="AD23" s="63">
        <v>3</v>
      </c>
      <c r="AE23" s="63">
        <v>0</v>
      </c>
      <c r="AF23" s="63">
        <v>4</v>
      </c>
      <c r="AG23" s="63">
        <v>0</v>
      </c>
      <c r="AH23" s="63">
        <v>9</v>
      </c>
      <c r="AI23" s="63">
        <v>21</v>
      </c>
      <c r="AJ23" s="63">
        <v>8</v>
      </c>
      <c r="AK23" s="63">
        <v>0</v>
      </c>
      <c r="AL23" s="63">
        <v>2</v>
      </c>
      <c r="AM23" s="63">
        <v>2</v>
      </c>
      <c r="AN23" s="63">
        <v>0</v>
      </c>
      <c r="AO23" s="63">
        <v>0</v>
      </c>
      <c r="AP23" s="63">
        <v>0</v>
      </c>
      <c r="AQ23" s="63">
        <v>0</v>
      </c>
      <c r="AR23" s="63">
        <v>10</v>
      </c>
      <c r="AS23" s="63">
        <v>11</v>
      </c>
      <c r="AT23" s="63">
        <v>0</v>
      </c>
      <c r="AU23" s="63">
        <v>0</v>
      </c>
      <c r="AV23" s="63">
        <v>0</v>
      </c>
      <c r="AW23" s="63">
        <v>3</v>
      </c>
      <c r="AX23" s="63">
        <v>6</v>
      </c>
      <c r="AY23" s="63">
        <v>4</v>
      </c>
      <c r="AZ23" s="63">
        <v>4</v>
      </c>
      <c r="BA23" s="63">
        <v>11</v>
      </c>
      <c r="BB23" s="63">
        <v>19</v>
      </c>
      <c r="BC23" s="63">
        <v>13</v>
      </c>
      <c r="BD23" s="63">
        <v>7</v>
      </c>
      <c r="BE23" s="63">
        <v>1</v>
      </c>
      <c r="BF23" s="63">
        <v>7</v>
      </c>
      <c r="BG23" s="63">
        <v>0</v>
      </c>
      <c r="BH23" s="63">
        <v>28</v>
      </c>
      <c r="BI23" s="63">
        <v>9</v>
      </c>
      <c r="BJ23" s="63">
        <v>9</v>
      </c>
      <c r="BK23" s="63">
        <v>5</v>
      </c>
      <c r="BL23" s="63">
        <v>3</v>
      </c>
      <c r="BM23" s="63">
        <v>6</v>
      </c>
      <c r="BN23" s="63">
        <v>7</v>
      </c>
      <c r="BO23" s="63">
        <v>9</v>
      </c>
      <c r="BP23" s="63">
        <v>3</v>
      </c>
      <c r="BQ23" s="63">
        <v>1</v>
      </c>
      <c r="BR23" s="63">
        <v>11</v>
      </c>
      <c r="BS23" s="63">
        <v>1</v>
      </c>
      <c r="BT23" s="63">
        <v>5</v>
      </c>
      <c r="BU23" s="63">
        <v>6</v>
      </c>
      <c r="BV23" s="63">
        <v>8</v>
      </c>
      <c r="BW23" s="63">
        <v>1</v>
      </c>
      <c r="BX23" s="63">
        <v>0</v>
      </c>
      <c r="BY23" s="63">
        <v>12</v>
      </c>
      <c r="BZ23" s="63">
        <v>3</v>
      </c>
      <c r="CA23" s="185"/>
    </row>
    <row r="24" spans="1:79" ht="15.75" x14ac:dyDescent="0.25">
      <c r="A24" s="63" t="s">
        <v>1826</v>
      </c>
      <c r="B24" s="63">
        <v>0</v>
      </c>
      <c r="C24" s="63">
        <v>0</v>
      </c>
      <c r="D24" s="63">
        <v>0</v>
      </c>
      <c r="E24" s="63">
        <v>0</v>
      </c>
      <c r="F24" s="63">
        <v>0</v>
      </c>
      <c r="G24" s="63">
        <v>0</v>
      </c>
      <c r="H24" s="63">
        <v>0</v>
      </c>
      <c r="I24" s="63">
        <v>0</v>
      </c>
      <c r="J24" s="63">
        <v>0</v>
      </c>
      <c r="K24" s="63">
        <v>0</v>
      </c>
      <c r="L24" s="63">
        <v>0</v>
      </c>
      <c r="M24" s="63">
        <v>0</v>
      </c>
      <c r="N24" s="63">
        <v>0</v>
      </c>
      <c r="O24" s="63">
        <v>0</v>
      </c>
      <c r="P24" s="63">
        <v>2</v>
      </c>
      <c r="Q24" s="63">
        <v>1</v>
      </c>
      <c r="R24" s="63">
        <v>1</v>
      </c>
      <c r="S24" s="63">
        <v>40</v>
      </c>
      <c r="T24" s="63">
        <v>5</v>
      </c>
      <c r="U24" s="63">
        <v>0</v>
      </c>
      <c r="V24" s="63">
        <v>0</v>
      </c>
      <c r="W24" s="63">
        <v>2</v>
      </c>
      <c r="X24" s="63">
        <v>7</v>
      </c>
      <c r="Y24" s="63">
        <v>0</v>
      </c>
      <c r="Z24" s="63">
        <v>1</v>
      </c>
      <c r="AA24" s="63">
        <v>6</v>
      </c>
      <c r="AB24" s="63">
        <v>11</v>
      </c>
      <c r="AC24" s="63">
        <v>0</v>
      </c>
      <c r="AD24" s="63">
        <v>7</v>
      </c>
      <c r="AE24" s="63">
        <v>0</v>
      </c>
      <c r="AF24" s="63">
        <v>0</v>
      </c>
      <c r="AG24" s="63">
        <v>0</v>
      </c>
      <c r="AH24" s="63">
        <v>22</v>
      </c>
      <c r="AI24" s="63">
        <v>8</v>
      </c>
      <c r="AJ24" s="63">
        <v>10</v>
      </c>
      <c r="AK24" s="63">
        <v>0</v>
      </c>
      <c r="AL24" s="63">
        <v>0</v>
      </c>
      <c r="AM24" s="63">
        <v>2</v>
      </c>
      <c r="AN24" s="63">
        <v>0</v>
      </c>
      <c r="AO24" s="63">
        <v>0</v>
      </c>
      <c r="AP24" s="63">
        <v>0</v>
      </c>
      <c r="AQ24" s="63">
        <v>6</v>
      </c>
      <c r="AR24" s="63">
        <v>10</v>
      </c>
      <c r="AS24" s="63">
        <v>7</v>
      </c>
      <c r="AT24" s="63">
        <v>0</v>
      </c>
      <c r="AU24" s="63">
        <v>0</v>
      </c>
      <c r="AV24" s="63">
        <v>0</v>
      </c>
      <c r="AW24" s="63">
        <v>5</v>
      </c>
      <c r="AX24" s="63">
        <v>9</v>
      </c>
      <c r="AY24" s="63">
        <v>5</v>
      </c>
      <c r="AZ24" s="63">
        <v>49</v>
      </c>
      <c r="BA24" s="63">
        <v>11</v>
      </c>
      <c r="BB24" s="63">
        <v>8</v>
      </c>
      <c r="BC24" s="63">
        <v>14</v>
      </c>
      <c r="BD24" s="63">
        <v>14</v>
      </c>
      <c r="BE24" s="63">
        <v>4</v>
      </c>
      <c r="BF24" s="63">
        <v>5</v>
      </c>
      <c r="BG24" s="63">
        <v>10</v>
      </c>
      <c r="BH24" s="63">
        <v>14</v>
      </c>
      <c r="BI24" s="63">
        <v>6</v>
      </c>
      <c r="BJ24" s="63">
        <v>10</v>
      </c>
      <c r="BK24" s="63">
        <v>7</v>
      </c>
      <c r="BL24" s="63">
        <v>8</v>
      </c>
      <c r="BM24" s="63">
        <v>17</v>
      </c>
      <c r="BN24" s="63">
        <v>14</v>
      </c>
      <c r="BO24" s="63">
        <v>2</v>
      </c>
      <c r="BP24" s="63">
        <v>8</v>
      </c>
      <c r="BQ24" s="63">
        <v>3</v>
      </c>
      <c r="BR24" s="63">
        <v>6</v>
      </c>
      <c r="BS24" s="63">
        <v>15</v>
      </c>
      <c r="BT24" s="63">
        <v>5</v>
      </c>
      <c r="BU24" s="63">
        <v>9</v>
      </c>
      <c r="BV24" s="63">
        <v>6</v>
      </c>
      <c r="BW24" s="63">
        <v>11</v>
      </c>
      <c r="BX24" s="63">
        <v>6</v>
      </c>
      <c r="BY24" s="63">
        <v>21</v>
      </c>
      <c r="BZ24" s="63">
        <v>16</v>
      </c>
      <c r="CA24" s="185"/>
    </row>
    <row r="25" spans="1:79" ht="15.75" x14ac:dyDescent="0.25">
      <c r="A25" s="63" t="s">
        <v>1827</v>
      </c>
      <c r="B25" s="63">
        <v>0</v>
      </c>
      <c r="C25" s="63">
        <v>0</v>
      </c>
      <c r="D25" s="63">
        <v>0</v>
      </c>
      <c r="E25" s="63">
        <v>0</v>
      </c>
      <c r="F25" s="63">
        <v>0</v>
      </c>
      <c r="G25" s="63">
        <v>0</v>
      </c>
      <c r="H25" s="63">
        <v>0</v>
      </c>
      <c r="I25" s="63">
        <v>0</v>
      </c>
      <c r="J25" s="63">
        <v>0</v>
      </c>
      <c r="K25" s="63">
        <v>0</v>
      </c>
      <c r="L25" s="63">
        <v>0</v>
      </c>
      <c r="M25" s="63">
        <v>0</v>
      </c>
      <c r="N25" s="63">
        <v>0</v>
      </c>
      <c r="O25" s="63">
        <v>0</v>
      </c>
      <c r="P25" s="63">
        <v>5</v>
      </c>
      <c r="Q25" s="63">
        <v>0</v>
      </c>
      <c r="R25" s="63">
        <v>0</v>
      </c>
      <c r="S25" s="63">
        <v>13</v>
      </c>
      <c r="T25" s="63">
        <v>1</v>
      </c>
      <c r="U25" s="63">
        <v>0</v>
      </c>
      <c r="V25" s="63">
        <v>0</v>
      </c>
      <c r="W25" s="63">
        <v>0</v>
      </c>
      <c r="X25" s="63">
        <v>0</v>
      </c>
      <c r="Y25" s="63">
        <v>0</v>
      </c>
      <c r="Z25" s="63">
        <v>0</v>
      </c>
      <c r="AA25" s="63">
        <v>0</v>
      </c>
      <c r="AB25" s="63">
        <v>7</v>
      </c>
      <c r="AC25" s="63">
        <v>0</v>
      </c>
      <c r="AD25" s="63">
        <v>2</v>
      </c>
      <c r="AE25" s="63">
        <v>0</v>
      </c>
      <c r="AF25" s="63">
        <v>0</v>
      </c>
      <c r="AG25" s="63">
        <v>0</v>
      </c>
      <c r="AH25" s="63">
        <v>6</v>
      </c>
      <c r="AI25" s="63">
        <v>16</v>
      </c>
      <c r="AJ25" s="63">
        <v>4</v>
      </c>
      <c r="AK25" s="63">
        <v>0</v>
      </c>
      <c r="AL25" s="63">
        <v>1</v>
      </c>
      <c r="AM25" s="63">
        <v>0</v>
      </c>
      <c r="AN25" s="63">
        <v>0</v>
      </c>
      <c r="AO25" s="63">
        <v>0</v>
      </c>
      <c r="AP25" s="63">
        <v>0</v>
      </c>
      <c r="AQ25" s="63">
        <v>1</v>
      </c>
      <c r="AR25" s="63">
        <v>3</v>
      </c>
      <c r="AS25" s="63">
        <v>11</v>
      </c>
      <c r="AT25" s="63">
        <v>0</v>
      </c>
      <c r="AU25" s="63">
        <v>0</v>
      </c>
      <c r="AV25" s="63">
        <v>0</v>
      </c>
      <c r="AW25" s="63">
        <v>16</v>
      </c>
      <c r="AX25" s="63">
        <v>141</v>
      </c>
      <c r="AY25" s="63">
        <v>36</v>
      </c>
      <c r="AZ25" s="63">
        <v>188</v>
      </c>
      <c r="BA25" s="63">
        <v>359</v>
      </c>
      <c r="BB25" s="63">
        <v>80</v>
      </c>
      <c r="BC25" s="63">
        <v>203</v>
      </c>
      <c r="BD25" s="63">
        <v>66</v>
      </c>
      <c r="BE25" s="63">
        <v>61</v>
      </c>
      <c r="BF25" s="63">
        <v>61</v>
      </c>
      <c r="BG25" s="63">
        <v>85</v>
      </c>
      <c r="BH25" s="63">
        <v>46</v>
      </c>
      <c r="BI25" s="63">
        <v>28</v>
      </c>
      <c r="BJ25" s="63">
        <v>174</v>
      </c>
      <c r="BK25" s="63">
        <v>69</v>
      </c>
      <c r="BL25" s="63">
        <v>72</v>
      </c>
      <c r="BM25" s="63">
        <v>56</v>
      </c>
      <c r="BN25" s="63">
        <v>21</v>
      </c>
      <c r="BO25" s="63">
        <v>43</v>
      </c>
      <c r="BP25" s="63">
        <v>92</v>
      </c>
      <c r="BQ25" s="63">
        <v>15</v>
      </c>
      <c r="BR25" s="63">
        <v>118</v>
      </c>
      <c r="BS25" s="63">
        <v>48</v>
      </c>
      <c r="BT25" s="63">
        <v>156</v>
      </c>
      <c r="BU25" s="63">
        <v>91</v>
      </c>
      <c r="BV25" s="63">
        <v>38</v>
      </c>
      <c r="BW25" s="63">
        <v>45</v>
      </c>
      <c r="BX25" s="63">
        <v>58</v>
      </c>
      <c r="BY25" s="63">
        <v>24</v>
      </c>
      <c r="BZ25" s="63">
        <v>44</v>
      </c>
      <c r="CA25" s="185"/>
    </row>
    <row r="26" spans="1:79" ht="15.75" x14ac:dyDescent="0.25">
      <c r="A26" s="63" t="s">
        <v>1828</v>
      </c>
      <c r="B26" s="63">
        <v>0</v>
      </c>
      <c r="C26" s="63">
        <v>0</v>
      </c>
      <c r="D26" s="63">
        <v>0</v>
      </c>
      <c r="E26" s="63">
        <v>0</v>
      </c>
      <c r="F26" s="63">
        <v>0</v>
      </c>
      <c r="G26" s="63">
        <v>0</v>
      </c>
      <c r="H26" s="63">
        <v>0</v>
      </c>
      <c r="I26" s="63">
        <v>0</v>
      </c>
      <c r="J26" s="63">
        <v>0</v>
      </c>
      <c r="K26" s="63">
        <v>0</v>
      </c>
      <c r="L26" s="63">
        <v>0</v>
      </c>
      <c r="M26" s="63">
        <v>0</v>
      </c>
      <c r="N26" s="63">
        <v>0</v>
      </c>
      <c r="O26" s="63">
        <v>0</v>
      </c>
      <c r="P26" s="63">
        <v>5</v>
      </c>
      <c r="Q26" s="63">
        <v>0</v>
      </c>
      <c r="R26" s="63">
        <v>0</v>
      </c>
      <c r="S26" s="63">
        <v>32</v>
      </c>
      <c r="T26" s="63">
        <v>3</v>
      </c>
      <c r="U26" s="63">
        <v>0</v>
      </c>
      <c r="V26" s="63">
        <v>0</v>
      </c>
      <c r="W26" s="63">
        <v>6</v>
      </c>
      <c r="X26" s="63">
        <v>0</v>
      </c>
      <c r="Y26" s="63">
        <v>0</v>
      </c>
      <c r="Z26" s="63">
        <v>3</v>
      </c>
      <c r="AA26" s="63">
        <v>14</v>
      </c>
      <c r="AB26" s="63">
        <v>14</v>
      </c>
      <c r="AC26" s="63">
        <v>0</v>
      </c>
      <c r="AD26" s="63">
        <v>1</v>
      </c>
      <c r="AE26" s="63">
        <v>0</v>
      </c>
      <c r="AF26" s="63">
        <v>2</v>
      </c>
      <c r="AG26" s="63">
        <v>0</v>
      </c>
      <c r="AH26" s="63">
        <v>28</v>
      </c>
      <c r="AI26" s="63">
        <v>10</v>
      </c>
      <c r="AJ26" s="63">
        <v>4</v>
      </c>
      <c r="AK26" s="63">
        <v>0</v>
      </c>
      <c r="AL26" s="63">
        <v>2</v>
      </c>
      <c r="AM26" s="63">
        <v>0</v>
      </c>
      <c r="AN26" s="63">
        <v>0</v>
      </c>
      <c r="AO26" s="63">
        <v>0</v>
      </c>
      <c r="AP26" s="63">
        <v>0</v>
      </c>
      <c r="AQ26" s="63">
        <v>7</v>
      </c>
      <c r="AR26" s="63">
        <v>10</v>
      </c>
      <c r="AS26" s="63">
        <v>5</v>
      </c>
      <c r="AT26" s="63">
        <v>0</v>
      </c>
      <c r="AU26" s="63">
        <v>1</v>
      </c>
      <c r="AV26" s="63">
        <v>0</v>
      </c>
      <c r="AW26" s="63">
        <v>10</v>
      </c>
      <c r="AX26" s="63">
        <v>9</v>
      </c>
      <c r="AY26" s="63">
        <v>11</v>
      </c>
      <c r="AZ26" s="63">
        <v>2</v>
      </c>
      <c r="BA26" s="63">
        <v>27</v>
      </c>
      <c r="BB26" s="63">
        <v>21</v>
      </c>
      <c r="BC26" s="63">
        <v>23</v>
      </c>
      <c r="BD26" s="63">
        <v>26</v>
      </c>
      <c r="BE26" s="63">
        <v>5</v>
      </c>
      <c r="BF26" s="63">
        <v>16</v>
      </c>
      <c r="BG26" s="63">
        <v>13</v>
      </c>
      <c r="BH26" s="63">
        <v>3</v>
      </c>
      <c r="BI26" s="63">
        <v>9</v>
      </c>
      <c r="BJ26" s="63">
        <v>17</v>
      </c>
      <c r="BK26" s="63">
        <v>19</v>
      </c>
      <c r="BL26" s="63">
        <v>9</v>
      </c>
      <c r="BM26" s="63">
        <v>12</v>
      </c>
      <c r="BN26" s="63">
        <v>17</v>
      </c>
      <c r="BO26" s="63">
        <v>7</v>
      </c>
      <c r="BP26" s="63">
        <v>13</v>
      </c>
      <c r="BQ26" s="63">
        <v>1</v>
      </c>
      <c r="BR26" s="63">
        <v>19</v>
      </c>
      <c r="BS26" s="63">
        <v>16</v>
      </c>
      <c r="BT26" s="63">
        <v>1</v>
      </c>
      <c r="BU26" s="63">
        <v>2</v>
      </c>
      <c r="BV26" s="63">
        <v>25</v>
      </c>
      <c r="BW26" s="63">
        <v>1</v>
      </c>
      <c r="BX26" s="63">
        <v>5</v>
      </c>
      <c r="BY26" s="63">
        <v>14</v>
      </c>
      <c r="BZ26" s="63">
        <v>4</v>
      </c>
      <c r="CA26" s="185"/>
    </row>
    <row r="27" spans="1:79" ht="15.75" x14ac:dyDescent="0.25">
      <c r="A27" s="63" t="s">
        <v>1829</v>
      </c>
      <c r="B27" s="63">
        <v>0</v>
      </c>
      <c r="C27" s="63">
        <v>0</v>
      </c>
      <c r="D27" s="63">
        <v>0</v>
      </c>
      <c r="E27" s="63">
        <v>0</v>
      </c>
      <c r="F27" s="63">
        <v>0</v>
      </c>
      <c r="G27" s="63">
        <v>0</v>
      </c>
      <c r="H27" s="63">
        <v>0</v>
      </c>
      <c r="I27" s="63">
        <v>0</v>
      </c>
      <c r="J27" s="63">
        <v>0</v>
      </c>
      <c r="K27" s="63">
        <v>0</v>
      </c>
      <c r="L27" s="63">
        <v>0</v>
      </c>
      <c r="M27" s="63">
        <v>0</v>
      </c>
      <c r="N27" s="63">
        <v>0</v>
      </c>
      <c r="O27" s="63">
        <v>0</v>
      </c>
      <c r="P27" s="63">
        <v>7</v>
      </c>
      <c r="Q27" s="63">
        <v>0</v>
      </c>
      <c r="R27" s="63">
        <v>3</v>
      </c>
      <c r="S27" s="63">
        <v>53</v>
      </c>
      <c r="T27" s="63">
        <v>68</v>
      </c>
      <c r="U27" s="63">
        <v>7</v>
      </c>
      <c r="V27" s="63">
        <v>2</v>
      </c>
      <c r="W27" s="63">
        <v>8</v>
      </c>
      <c r="X27" s="63">
        <v>10</v>
      </c>
      <c r="Y27" s="63">
        <v>159</v>
      </c>
      <c r="Z27" s="63">
        <v>0</v>
      </c>
      <c r="AA27" s="63">
        <v>0</v>
      </c>
      <c r="AB27" s="63">
        <v>6</v>
      </c>
      <c r="AC27" s="63">
        <v>4</v>
      </c>
      <c r="AD27" s="63">
        <v>1</v>
      </c>
      <c r="AE27" s="63">
        <v>2</v>
      </c>
      <c r="AF27" s="63">
        <v>1</v>
      </c>
      <c r="AG27" s="63">
        <v>0</v>
      </c>
      <c r="AH27" s="63">
        <v>8</v>
      </c>
      <c r="AI27" s="63">
        <v>0</v>
      </c>
      <c r="AJ27" s="63">
        <v>7</v>
      </c>
      <c r="AK27" s="63">
        <v>0</v>
      </c>
      <c r="AL27" s="63">
        <v>10</v>
      </c>
      <c r="AM27" s="63">
        <v>0</v>
      </c>
      <c r="AN27" s="63">
        <v>0</v>
      </c>
      <c r="AO27" s="63">
        <v>0</v>
      </c>
      <c r="AP27" s="63">
        <v>0</v>
      </c>
      <c r="AQ27" s="63">
        <v>0</v>
      </c>
      <c r="AR27" s="63">
        <v>3</v>
      </c>
      <c r="AS27" s="63">
        <v>21</v>
      </c>
      <c r="AT27" s="63">
        <v>0</v>
      </c>
      <c r="AU27" s="63">
        <v>0</v>
      </c>
      <c r="AV27" s="63">
        <v>0</v>
      </c>
      <c r="AW27" s="63">
        <v>1</v>
      </c>
      <c r="AX27" s="63">
        <v>0</v>
      </c>
      <c r="AY27" s="63">
        <v>0</v>
      </c>
      <c r="AZ27" s="63">
        <v>0</v>
      </c>
      <c r="BA27" s="63">
        <v>9</v>
      </c>
      <c r="BB27" s="63">
        <v>2</v>
      </c>
      <c r="BC27" s="63">
        <v>0</v>
      </c>
      <c r="BD27" s="63">
        <v>0</v>
      </c>
      <c r="BE27" s="63">
        <v>0</v>
      </c>
      <c r="BF27" s="63">
        <v>0</v>
      </c>
      <c r="BG27" s="63">
        <v>0</v>
      </c>
      <c r="BH27" s="63">
        <v>0</v>
      </c>
      <c r="BI27" s="63">
        <v>0</v>
      </c>
      <c r="BJ27" s="63">
        <v>0</v>
      </c>
      <c r="BK27" s="63">
        <v>0</v>
      </c>
      <c r="BL27" s="63">
        <v>1</v>
      </c>
      <c r="BM27" s="63">
        <v>0</v>
      </c>
      <c r="BN27" s="63">
        <v>0</v>
      </c>
      <c r="BO27" s="63">
        <v>0</v>
      </c>
      <c r="BP27" s="63">
        <v>0</v>
      </c>
      <c r="BQ27" s="63">
        <v>0</v>
      </c>
      <c r="BR27" s="63">
        <v>2</v>
      </c>
      <c r="BS27" s="63">
        <v>0</v>
      </c>
      <c r="BT27" s="63">
        <v>0</v>
      </c>
      <c r="BU27" s="63">
        <v>0</v>
      </c>
      <c r="BV27" s="63">
        <v>0</v>
      </c>
      <c r="BW27" s="63">
        <v>0</v>
      </c>
      <c r="BX27" s="63">
        <v>0</v>
      </c>
      <c r="BY27" s="63">
        <v>0</v>
      </c>
      <c r="BZ27" s="63">
        <v>0</v>
      </c>
      <c r="CA27" s="185"/>
    </row>
    <row r="28" spans="1:79" ht="15.75" x14ac:dyDescent="0.25">
      <c r="A28" s="63" t="s">
        <v>1830</v>
      </c>
      <c r="B28" s="63">
        <v>0</v>
      </c>
      <c r="C28" s="63">
        <v>0</v>
      </c>
      <c r="D28" s="63">
        <v>0</v>
      </c>
      <c r="E28" s="63">
        <v>0</v>
      </c>
      <c r="F28" s="63">
        <v>0</v>
      </c>
      <c r="G28" s="63">
        <v>0</v>
      </c>
      <c r="H28" s="63">
        <v>0</v>
      </c>
      <c r="I28" s="63">
        <v>0</v>
      </c>
      <c r="J28" s="63">
        <v>0</v>
      </c>
      <c r="K28" s="63">
        <v>0</v>
      </c>
      <c r="L28" s="63">
        <v>0</v>
      </c>
      <c r="M28" s="63">
        <v>0</v>
      </c>
      <c r="N28" s="63">
        <v>0</v>
      </c>
      <c r="O28" s="63">
        <v>0</v>
      </c>
      <c r="P28" s="63">
        <v>0</v>
      </c>
      <c r="Q28" s="63">
        <v>0</v>
      </c>
      <c r="R28" s="63">
        <v>0</v>
      </c>
      <c r="S28" s="63">
        <v>10</v>
      </c>
      <c r="T28" s="63">
        <v>0</v>
      </c>
      <c r="U28" s="63">
        <v>0</v>
      </c>
      <c r="V28" s="63">
        <v>0</v>
      </c>
      <c r="W28" s="63">
        <v>0</v>
      </c>
      <c r="X28" s="63">
        <v>3</v>
      </c>
      <c r="Y28" s="63">
        <v>0</v>
      </c>
      <c r="Z28" s="63">
        <v>0</v>
      </c>
      <c r="AA28" s="63">
        <v>0</v>
      </c>
      <c r="AB28" s="63">
        <v>9</v>
      </c>
      <c r="AC28" s="63">
        <v>0</v>
      </c>
      <c r="AD28" s="63">
        <v>1</v>
      </c>
      <c r="AE28" s="63">
        <v>0</v>
      </c>
      <c r="AF28" s="63">
        <v>0</v>
      </c>
      <c r="AG28" s="63">
        <v>0</v>
      </c>
      <c r="AH28" s="63">
        <v>9</v>
      </c>
      <c r="AI28" s="63">
        <v>5</v>
      </c>
      <c r="AJ28" s="63">
        <v>1</v>
      </c>
      <c r="AK28" s="63">
        <v>0</v>
      </c>
      <c r="AL28" s="63">
        <v>0</v>
      </c>
      <c r="AM28" s="63">
        <v>0</v>
      </c>
      <c r="AN28" s="63">
        <v>0</v>
      </c>
      <c r="AO28" s="63">
        <v>0</v>
      </c>
      <c r="AP28" s="63">
        <v>0</v>
      </c>
      <c r="AQ28" s="63">
        <v>0</v>
      </c>
      <c r="AR28" s="63">
        <v>8</v>
      </c>
      <c r="AS28" s="63">
        <v>5</v>
      </c>
      <c r="AT28" s="63">
        <v>0</v>
      </c>
      <c r="AU28" s="63">
        <v>0</v>
      </c>
      <c r="AV28" s="63">
        <v>0</v>
      </c>
      <c r="AW28" s="63">
        <v>2</v>
      </c>
      <c r="AX28" s="63">
        <v>10</v>
      </c>
      <c r="AY28" s="63">
        <v>6</v>
      </c>
      <c r="AZ28" s="63">
        <v>0</v>
      </c>
      <c r="BA28" s="63">
        <v>8</v>
      </c>
      <c r="BB28" s="63">
        <v>3</v>
      </c>
      <c r="BC28" s="63">
        <v>9</v>
      </c>
      <c r="BD28" s="63">
        <v>7</v>
      </c>
      <c r="BE28" s="63">
        <v>4</v>
      </c>
      <c r="BF28" s="63">
        <v>9</v>
      </c>
      <c r="BG28" s="63">
        <v>11</v>
      </c>
      <c r="BH28" s="63">
        <v>0</v>
      </c>
      <c r="BI28" s="63">
        <v>2</v>
      </c>
      <c r="BJ28" s="63">
        <v>7</v>
      </c>
      <c r="BK28" s="63">
        <v>2</v>
      </c>
      <c r="BL28" s="63">
        <v>2</v>
      </c>
      <c r="BM28" s="63">
        <v>4</v>
      </c>
      <c r="BN28" s="63">
        <v>10</v>
      </c>
      <c r="BO28" s="63">
        <v>2</v>
      </c>
      <c r="BP28" s="63">
        <v>9</v>
      </c>
      <c r="BQ28" s="63">
        <v>0</v>
      </c>
      <c r="BR28" s="63">
        <v>12</v>
      </c>
      <c r="BS28" s="63">
        <v>7</v>
      </c>
      <c r="BT28" s="63">
        <v>11</v>
      </c>
      <c r="BU28" s="63">
        <v>5</v>
      </c>
      <c r="BV28" s="63">
        <v>9</v>
      </c>
      <c r="BW28" s="63">
        <v>9</v>
      </c>
      <c r="BX28" s="63">
        <v>2</v>
      </c>
      <c r="BY28" s="63">
        <v>1</v>
      </c>
      <c r="BZ28" s="63">
        <v>6</v>
      </c>
      <c r="CA28" s="185"/>
    </row>
    <row r="29" spans="1:79" ht="15.75" x14ac:dyDescent="0.25">
      <c r="A29" s="63" t="s">
        <v>1831</v>
      </c>
      <c r="B29" s="63">
        <v>0</v>
      </c>
      <c r="C29" s="63">
        <v>0</v>
      </c>
      <c r="D29" s="63">
        <v>0</v>
      </c>
      <c r="E29" s="63">
        <v>0</v>
      </c>
      <c r="F29" s="63">
        <v>0</v>
      </c>
      <c r="G29" s="63">
        <v>0</v>
      </c>
      <c r="H29" s="63">
        <v>0</v>
      </c>
      <c r="I29" s="63">
        <v>0</v>
      </c>
      <c r="J29" s="63">
        <v>0</v>
      </c>
      <c r="K29" s="63">
        <v>0</v>
      </c>
      <c r="L29" s="63">
        <v>0</v>
      </c>
      <c r="M29" s="63">
        <v>0</v>
      </c>
      <c r="N29" s="63">
        <v>0</v>
      </c>
      <c r="O29" s="63">
        <v>0</v>
      </c>
      <c r="P29" s="63">
        <v>0</v>
      </c>
      <c r="Q29" s="63">
        <v>0</v>
      </c>
      <c r="R29" s="63">
        <v>0</v>
      </c>
      <c r="S29" s="63">
        <v>2</v>
      </c>
      <c r="T29" s="63">
        <v>0</v>
      </c>
      <c r="U29" s="63">
        <v>0</v>
      </c>
      <c r="V29" s="63">
        <v>0</v>
      </c>
      <c r="W29" s="63">
        <v>0</v>
      </c>
      <c r="X29" s="63">
        <v>0</v>
      </c>
      <c r="Y29" s="63">
        <v>0</v>
      </c>
      <c r="Z29" s="63">
        <v>0</v>
      </c>
      <c r="AA29" s="63">
        <v>0</v>
      </c>
      <c r="AB29" s="63">
        <v>0</v>
      </c>
      <c r="AC29" s="63">
        <v>0</v>
      </c>
      <c r="AD29" s="63">
        <v>0</v>
      </c>
      <c r="AE29" s="63">
        <v>0</v>
      </c>
      <c r="AF29" s="63">
        <v>0</v>
      </c>
      <c r="AG29" s="63">
        <v>0</v>
      </c>
      <c r="AH29" s="63">
        <v>0</v>
      </c>
      <c r="AI29" s="63">
        <v>0</v>
      </c>
      <c r="AJ29" s="63">
        <v>0</v>
      </c>
      <c r="AK29" s="63">
        <v>0</v>
      </c>
      <c r="AL29" s="63">
        <v>0</v>
      </c>
      <c r="AM29" s="63">
        <v>0</v>
      </c>
      <c r="AN29" s="63">
        <v>0</v>
      </c>
      <c r="AO29" s="63">
        <v>0</v>
      </c>
      <c r="AP29" s="63">
        <v>0</v>
      </c>
      <c r="AQ29" s="63">
        <v>0</v>
      </c>
      <c r="AR29" s="63">
        <v>0</v>
      </c>
      <c r="AS29" s="63">
        <v>0</v>
      </c>
      <c r="AT29" s="63">
        <v>0</v>
      </c>
      <c r="AU29" s="63">
        <v>0</v>
      </c>
      <c r="AV29" s="63">
        <v>0</v>
      </c>
      <c r="AW29" s="63">
        <v>0</v>
      </c>
      <c r="AX29" s="63">
        <v>0</v>
      </c>
      <c r="AY29" s="63">
        <v>7</v>
      </c>
      <c r="AZ29" s="63">
        <v>0</v>
      </c>
      <c r="BA29" s="63">
        <v>0</v>
      </c>
      <c r="BB29" s="63">
        <v>2</v>
      </c>
      <c r="BC29" s="63">
        <v>18</v>
      </c>
      <c r="BD29" s="63">
        <v>8</v>
      </c>
      <c r="BE29" s="63">
        <v>0</v>
      </c>
      <c r="BF29" s="63">
        <v>28</v>
      </c>
      <c r="BG29" s="63">
        <v>0</v>
      </c>
      <c r="BH29" s="63">
        <v>7</v>
      </c>
      <c r="BI29" s="63">
        <v>29</v>
      </c>
      <c r="BJ29" s="63">
        <v>5</v>
      </c>
      <c r="BK29" s="63">
        <v>18</v>
      </c>
      <c r="BL29" s="63">
        <v>3</v>
      </c>
      <c r="BM29" s="63">
        <v>47</v>
      </c>
      <c r="BN29" s="63">
        <v>2</v>
      </c>
      <c r="BO29" s="63">
        <v>7</v>
      </c>
      <c r="BP29" s="63">
        <v>3</v>
      </c>
      <c r="BQ29" s="63">
        <v>0</v>
      </c>
      <c r="BR29" s="63">
        <v>20</v>
      </c>
      <c r="BS29" s="63">
        <v>0</v>
      </c>
      <c r="BT29" s="63">
        <v>7</v>
      </c>
      <c r="BU29" s="63">
        <v>2</v>
      </c>
      <c r="BV29" s="63">
        <v>14</v>
      </c>
      <c r="BW29" s="63">
        <v>8</v>
      </c>
      <c r="BX29" s="63">
        <v>0</v>
      </c>
      <c r="BY29" s="63">
        <v>15</v>
      </c>
      <c r="BZ29" s="63">
        <v>0</v>
      </c>
      <c r="CA29" s="185"/>
    </row>
    <row r="30" spans="1:79" ht="15.75" x14ac:dyDescent="0.25">
      <c r="A30" s="63" t="s">
        <v>1832</v>
      </c>
      <c r="B30" s="63">
        <v>0</v>
      </c>
      <c r="C30" s="63">
        <v>0</v>
      </c>
      <c r="D30" s="63">
        <v>0</v>
      </c>
      <c r="E30" s="63">
        <v>0</v>
      </c>
      <c r="F30" s="63">
        <v>0</v>
      </c>
      <c r="G30" s="63">
        <v>3</v>
      </c>
      <c r="H30" s="63">
        <v>2</v>
      </c>
      <c r="I30" s="63">
        <v>2</v>
      </c>
      <c r="J30" s="63">
        <v>0</v>
      </c>
      <c r="K30" s="63">
        <v>4</v>
      </c>
      <c r="L30" s="63">
        <v>0</v>
      </c>
      <c r="M30" s="63">
        <v>0</v>
      </c>
      <c r="N30" s="63">
        <v>0</v>
      </c>
      <c r="O30" s="63">
        <v>0</v>
      </c>
      <c r="P30" s="63">
        <v>0</v>
      </c>
      <c r="Q30" s="63">
        <v>0</v>
      </c>
      <c r="R30" s="63">
        <v>0</v>
      </c>
      <c r="S30" s="63">
        <v>0</v>
      </c>
      <c r="T30" s="63">
        <v>0</v>
      </c>
      <c r="U30" s="63">
        <v>0</v>
      </c>
      <c r="V30" s="63">
        <v>0</v>
      </c>
      <c r="W30" s="63">
        <v>0</v>
      </c>
      <c r="X30" s="63">
        <v>0</v>
      </c>
      <c r="Y30" s="63">
        <v>0</v>
      </c>
      <c r="Z30" s="63">
        <v>0</v>
      </c>
      <c r="AA30" s="63">
        <v>0</v>
      </c>
      <c r="AB30" s="63">
        <v>663</v>
      </c>
      <c r="AC30" s="63">
        <v>796</v>
      </c>
      <c r="AD30" s="63">
        <v>1038</v>
      </c>
      <c r="AE30" s="63">
        <v>13</v>
      </c>
      <c r="AF30" s="63">
        <v>12</v>
      </c>
      <c r="AG30" s="63">
        <v>11</v>
      </c>
      <c r="AH30" s="63">
        <v>0</v>
      </c>
      <c r="AI30" s="63">
        <v>0</v>
      </c>
      <c r="AJ30" s="63">
        <v>0</v>
      </c>
      <c r="AK30" s="63">
        <v>2</v>
      </c>
      <c r="AL30" s="63">
        <v>3</v>
      </c>
      <c r="AM30" s="63">
        <v>2</v>
      </c>
      <c r="AN30" s="63">
        <v>0</v>
      </c>
      <c r="AO30" s="63">
        <v>0</v>
      </c>
      <c r="AP30" s="63">
        <v>0</v>
      </c>
      <c r="AQ30" s="63">
        <v>0</v>
      </c>
      <c r="AR30" s="63">
        <v>0</v>
      </c>
      <c r="AS30" s="63">
        <v>0</v>
      </c>
      <c r="AT30" s="63">
        <v>994</v>
      </c>
      <c r="AU30" s="63">
        <v>1466</v>
      </c>
      <c r="AV30" s="63">
        <v>802</v>
      </c>
      <c r="AW30" s="63">
        <v>0</v>
      </c>
      <c r="AX30" s="63">
        <v>0</v>
      </c>
      <c r="AY30" s="63">
        <v>0</v>
      </c>
      <c r="AZ30" s="63">
        <v>0</v>
      </c>
      <c r="BA30" s="63">
        <v>0</v>
      </c>
      <c r="BB30" s="63">
        <v>0</v>
      </c>
      <c r="BC30" s="63">
        <v>0</v>
      </c>
      <c r="BD30" s="63">
        <v>0</v>
      </c>
      <c r="BE30" s="63">
        <v>0</v>
      </c>
      <c r="BF30" s="63">
        <v>0</v>
      </c>
      <c r="BG30" s="63">
        <v>0</v>
      </c>
      <c r="BH30" s="63">
        <v>0</v>
      </c>
      <c r="BI30" s="63">
        <v>46</v>
      </c>
      <c r="BJ30" s="63">
        <v>318</v>
      </c>
      <c r="BK30" s="63">
        <v>10</v>
      </c>
      <c r="BL30" s="63">
        <v>14</v>
      </c>
      <c r="BM30" s="63">
        <v>39</v>
      </c>
      <c r="BN30" s="63">
        <v>7</v>
      </c>
      <c r="BO30" s="63">
        <v>0</v>
      </c>
      <c r="BP30" s="63">
        <v>5</v>
      </c>
      <c r="BQ30" s="63">
        <v>0</v>
      </c>
      <c r="BR30" s="63">
        <v>0</v>
      </c>
      <c r="BS30" s="63">
        <v>0</v>
      </c>
      <c r="BT30" s="63">
        <v>0</v>
      </c>
      <c r="BU30" s="63">
        <v>0</v>
      </c>
      <c r="BV30" s="63">
        <v>0</v>
      </c>
      <c r="BW30" s="63">
        <v>0</v>
      </c>
      <c r="BX30" s="63">
        <v>0</v>
      </c>
      <c r="BY30" s="63">
        <v>0</v>
      </c>
      <c r="BZ30" s="63">
        <v>0</v>
      </c>
      <c r="CA30" s="185"/>
    </row>
    <row r="31" spans="1:79" ht="15.75" x14ac:dyDescent="0.25">
      <c r="A31" s="63" t="s">
        <v>1833</v>
      </c>
      <c r="B31" s="63">
        <v>0</v>
      </c>
      <c r="C31" s="63">
        <v>0</v>
      </c>
      <c r="D31" s="63">
        <v>0</v>
      </c>
      <c r="E31" s="63">
        <v>0</v>
      </c>
      <c r="F31" s="63">
        <v>0</v>
      </c>
      <c r="G31" s="63">
        <v>0</v>
      </c>
      <c r="H31" s="63">
        <v>0</v>
      </c>
      <c r="I31" s="63">
        <v>0</v>
      </c>
      <c r="J31" s="63">
        <v>0</v>
      </c>
      <c r="K31" s="63">
        <v>0</v>
      </c>
      <c r="L31" s="63">
        <v>0</v>
      </c>
      <c r="M31" s="63">
        <v>0</v>
      </c>
      <c r="N31" s="63">
        <v>0</v>
      </c>
      <c r="O31" s="63">
        <v>0</v>
      </c>
      <c r="P31" s="63">
        <v>0</v>
      </c>
      <c r="Q31" s="63">
        <v>0</v>
      </c>
      <c r="R31" s="63">
        <v>0</v>
      </c>
      <c r="S31" s="63">
        <v>0</v>
      </c>
      <c r="T31" s="63">
        <v>0</v>
      </c>
      <c r="U31" s="63">
        <v>0</v>
      </c>
      <c r="V31" s="63">
        <v>0</v>
      </c>
      <c r="W31" s="63">
        <v>0</v>
      </c>
      <c r="X31" s="63">
        <v>0</v>
      </c>
      <c r="Y31" s="63">
        <v>0</v>
      </c>
      <c r="Z31" s="63">
        <v>0</v>
      </c>
      <c r="AA31" s="63">
        <v>0</v>
      </c>
      <c r="AB31" s="63">
        <v>17</v>
      </c>
      <c r="AC31" s="63">
        <v>18</v>
      </c>
      <c r="AD31" s="63">
        <v>152</v>
      </c>
      <c r="AE31" s="63">
        <v>1</v>
      </c>
      <c r="AF31" s="63">
        <v>0</v>
      </c>
      <c r="AG31" s="63">
        <v>0</v>
      </c>
      <c r="AH31" s="63">
        <v>0</v>
      </c>
      <c r="AI31" s="63">
        <v>0</v>
      </c>
      <c r="AJ31" s="63">
        <v>0</v>
      </c>
      <c r="AK31" s="63">
        <v>0</v>
      </c>
      <c r="AL31" s="63">
        <v>0</v>
      </c>
      <c r="AM31" s="63">
        <v>0</v>
      </c>
      <c r="AN31" s="63">
        <v>0</v>
      </c>
      <c r="AO31" s="63">
        <v>0</v>
      </c>
      <c r="AP31" s="63">
        <v>0</v>
      </c>
      <c r="AQ31" s="63">
        <v>0</v>
      </c>
      <c r="AR31" s="63">
        <v>0</v>
      </c>
      <c r="AS31" s="63">
        <v>0</v>
      </c>
      <c r="AT31" s="63">
        <v>153</v>
      </c>
      <c r="AU31" s="63">
        <v>287</v>
      </c>
      <c r="AV31" s="63">
        <v>151</v>
      </c>
      <c r="AW31" s="63">
        <v>0</v>
      </c>
      <c r="AX31" s="63">
        <v>0</v>
      </c>
      <c r="AY31" s="63">
        <v>0</v>
      </c>
      <c r="AZ31" s="63">
        <v>0</v>
      </c>
      <c r="BA31" s="63">
        <v>0</v>
      </c>
      <c r="BB31" s="63">
        <v>0</v>
      </c>
      <c r="BC31" s="63">
        <v>0</v>
      </c>
      <c r="BD31" s="63">
        <v>0</v>
      </c>
      <c r="BE31" s="63">
        <v>0</v>
      </c>
      <c r="BF31" s="63">
        <v>0</v>
      </c>
      <c r="BG31" s="63">
        <v>0</v>
      </c>
      <c r="BH31" s="63">
        <v>0</v>
      </c>
      <c r="BI31" s="63">
        <v>16</v>
      </c>
      <c r="BJ31" s="63">
        <v>30</v>
      </c>
      <c r="BK31" s="63">
        <v>2</v>
      </c>
      <c r="BL31" s="63">
        <v>2</v>
      </c>
      <c r="BM31" s="63">
        <v>13</v>
      </c>
      <c r="BN31" s="63">
        <v>0</v>
      </c>
      <c r="BO31" s="63">
        <v>0</v>
      </c>
      <c r="BP31" s="63">
        <v>0</v>
      </c>
      <c r="BQ31" s="63">
        <v>0</v>
      </c>
      <c r="BR31" s="63">
        <v>0</v>
      </c>
      <c r="BS31" s="63">
        <v>0</v>
      </c>
      <c r="BT31" s="63">
        <v>0</v>
      </c>
      <c r="BU31" s="63">
        <v>0</v>
      </c>
      <c r="BV31" s="63">
        <v>0</v>
      </c>
      <c r="BW31" s="63">
        <v>0</v>
      </c>
      <c r="BX31" s="63">
        <v>0</v>
      </c>
      <c r="BY31" s="63">
        <v>0</v>
      </c>
      <c r="BZ31" s="63">
        <v>0</v>
      </c>
      <c r="CA31" s="185"/>
    </row>
    <row r="32" spans="1:79" ht="15.75" x14ac:dyDescent="0.25">
      <c r="A32" s="63" t="s">
        <v>1834</v>
      </c>
      <c r="B32" s="63">
        <v>0</v>
      </c>
      <c r="C32" s="63">
        <v>0</v>
      </c>
      <c r="D32" s="63">
        <v>0</v>
      </c>
      <c r="E32" s="63">
        <v>0</v>
      </c>
      <c r="F32" s="63">
        <v>0</v>
      </c>
      <c r="G32" s="63">
        <v>0</v>
      </c>
      <c r="H32" s="63">
        <v>0</v>
      </c>
      <c r="I32" s="63">
        <v>0</v>
      </c>
      <c r="J32" s="63">
        <v>0</v>
      </c>
      <c r="K32" s="63">
        <v>0</v>
      </c>
      <c r="L32" s="63">
        <v>0</v>
      </c>
      <c r="M32" s="63">
        <v>0</v>
      </c>
      <c r="N32" s="63">
        <v>0</v>
      </c>
      <c r="O32" s="63">
        <v>0</v>
      </c>
      <c r="P32" s="63">
        <v>0</v>
      </c>
      <c r="Q32" s="63">
        <v>0</v>
      </c>
      <c r="R32" s="63">
        <v>0</v>
      </c>
      <c r="S32" s="63">
        <v>0</v>
      </c>
      <c r="T32" s="63">
        <v>0</v>
      </c>
      <c r="U32" s="63">
        <v>0</v>
      </c>
      <c r="V32" s="63">
        <v>0</v>
      </c>
      <c r="W32" s="63">
        <v>0</v>
      </c>
      <c r="X32" s="63">
        <v>5</v>
      </c>
      <c r="Y32" s="63">
        <v>0</v>
      </c>
      <c r="Z32" s="63">
        <v>0</v>
      </c>
      <c r="AA32" s="63">
        <v>0</v>
      </c>
      <c r="AB32" s="63">
        <v>0</v>
      </c>
      <c r="AC32" s="63">
        <v>0</v>
      </c>
      <c r="AD32" s="63">
        <v>0</v>
      </c>
      <c r="AE32" s="63">
        <v>0</v>
      </c>
      <c r="AF32" s="63">
        <v>0</v>
      </c>
      <c r="AG32" s="63">
        <v>0</v>
      </c>
      <c r="AH32" s="63">
        <v>0</v>
      </c>
      <c r="AI32" s="63">
        <v>0</v>
      </c>
      <c r="AJ32" s="63">
        <v>0</v>
      </c>
      <c r="AK32" s="63">
        <v>0</v>
      </c>
      <c r="AL32" s="63">
        <v>0</v>
      </c>
      <c r="AM32" s="63">
        <v>0</v>
      </c>
      <c r="AN32" s="63">
        <v>0</v>
      </c>
      <c r="AO32" s="63">
        <v>0</v>
      </c>
      <c r="AP32" s="63">
        <v>0</v>
      </c>
      <c r="AQ32" s="63">
        <v>0</v>
      </c>
      <c r="AR32" s="63">
        <v>0</v>
      </c>
      <c r="AS32" s="63">
        <v>0</v>
      </c>
      <c r="AT32" s="63">
        <v>0</v>
      </c>
      <c r="AU32" s="63">
        <v>0</v>
      </c>
      <c r="AV32" s="63">
        <v>0</v>
      </c>
      <c r="AW32" s="63">
        <v>2</v>
      </c>
      <c r="AX32" s="63">
        <v>2</v>
      </c>
      <c r="AY32" s="63">
        <v>1</v>
      </c>
      <c r="AZ32" s="63">
        <v>0</v>
      </c>
      <c r="BA32" s="63">
        <v>2</v>
      </c>
      <c r="BB32" s="63">
        <v>28</v>
      </c>
      <c r="BC32" s="63">
        <v>19</v>
      </c>
      <c r="BD32" s="63">
        <v>6</v>
      </c>
      <c r="BE32" s="63">
        <v>11</v>
      </c>
      <c r="BF32" s="63">
        <v>8</v>
      </c>
      <c r="BG32" s="63">
        <v>2</v>
      </c>
      <c r="BH32" s="63">
        <v>42</v>
      </c>
      <c r="BI32" s="63">
        <v>10</v>
      </c>
      <c r="BJ32" s="63">
        <v>21</v>
      </c>
      <c r="BK32" s="63">
        <v>3</v>
      </c>
      <c r="BL32" s="63">
        <v>64</v>
      </c>
      <c r="BM32" s="63">
        <v>1</v>
      </c>
      <c r="BN32" s="63">
        <v>0</v>
      </c>
      <c r="BO32" s="63">
        <v>11</v>
      </c>
      <c r="BP32" s="63">
        <v>1</v>
      </c>
      <c r="BQ32" s="63">
        <v>0</v>
      </c>
      <c r="BR32" s="63">
        <v>2</v>
      </c>
      <c r="BS32" s="63">
        <v>0</v>
      </c>
      <c r="BT32" s="63">
        <v>5</v>
      </c>
      <c r="BU32" s="63">
        <v>5</v>
      </c>
      <c r="BV32" s="63">
        <v>1</v>
      </c>
      <c r="BW32" s="63">
        <v>7</v>
      </c>
      <c r="BX32" s="63">
        <v>0</v>
      </c>
      <c r="BY32" s="63">
        <v>0</v>
      </c>
      <c r="BZ32" s="63">
        <v>0</v>
      </c>
      <c r="CA32" s="185"/>
    </row>
    <row r="33" spans="1:79" ht="15.75" x14ac:dyDescent="0.25">
      <c r="A33" s="63" t="s">
        <v>1835</v>
      </c>
      <c r="B33" s="63">
        <v>0</v>
      </c>
      <c r="C33" s="63">
        <v>0</v>
      </c>
      <c r="D33" s="63">
        <v>0</v>
      </c>
      <c r="E33" s="63">
        <v>0</v>
      </c>
      <c r="F33" s="63">
        <v>0</v>
      </c>
      <c r="G33" s="63">
        <v>0</v>
      </c>
      <c r="H33" s="63">
        <v>0</v>
      </c>
      <c r="I33" s="63">
        <v>0</v>
      </c>
      <c r="J33" s="63">
        <v>0</v>
      </c>
      <c r="K33" s="63">
        <v>0</v>
      </c>
      <c r="L33" s="63">
        <v>0</v>
      </c>
      <c r="M33" s="63">
        <v>0</v>
      </c>
      <c r="N33" s="63">
        <v>2</v>
      </c>
      <c r="O33" s="63">
        <v>0</v>
      </c>
      <c r="P33" s="63">
        <v>0</v>
      </c>
      <c r="Q33" s="63">
        <v>0</v>
      </c>
      <c r="R33" s="63">
        <v>0</v>
      </c>
      <c r="S33" s="63">
        <v>0</v>
      </c>
      <c r="T33" s="63">
        <v>0</v>
      </c>
      <c r="U33" s="63">
        <v>0</v>
      </c>
      <c r="V33" s="63">
        <v>0</v>
      </c>
      <c r="W33" s="63">
        <v>0</v>
      </c>
      <c r="X33" s="63">
        <v>0</v>
      </c>
      <c r="Y33" s="63">
        <v>0</v>
      </c>
      <c r="Z33" s="63">
        <v>0</v>
      </c>
      <c r="AA33" s="63">
        <v>0</v>
      </c>
      <c r="AB33" s="63">
        <v>52</v>
      </c>
      <c r="AC33" s="63">
        <v>84</v>
      </c>
      <c r="AD33" s="63">
        <v>37</v>
      </c>
      <c r="AE33" s="63">
        <v>0</v>
      </c>
      <c r="AF33" s="63">
        <v>1</v>
      </c>
      <c r="AG33" s="63">
        <v>0</v>
      </c>
      <c r="AH33" s="63">
        <v>0</v>
      </c>
      <c r="AI33" s="63">
        <v>0</v>
      </c>
      <c r="AJ33" s="63">
        <v>0</v>
      </c>
      <c r="AK33" s="63">
        <v>0</v>
      </c>
      <c r="AL33" s="63">
        <v>0</v>
      </c>
      <c r="AM33" s="63">
        <v>0</v>
      </c>
      <c r="AN33" s="63">
        <v>0</v>
      </c>
      <c r="AO33" s="63">
        <v>0</v>
      </c>
      <c r="AP33" s="63">
        <v>0</v>
      </c>
      <c r="AQ33" s="63">
        <v>0</v>
      </c>
      <c r="AR33" s="63">
        <v>0</v>
      </c>
      <c r="AS33" s="63">
        <v>0</v>
      </c>
      <c r="AT33" s="63">
        <v>114</v>
      </c>
      <c r="AU33" s="63">
        <v>90</v>
      </c>
      <c r="AV33" s="63">
        <v>81</v>
      </c>
      <c r="AW33" s="63">
        <v>0</v>
      </c>
      <c r="AX33" s="63">
        <v>0</v>
      </c>
      <c r="AY33" s="63">
        <v>0</v>
      </c>
      <c r="AZ33" s="63">
        <v>0</v>
      </c>
      <c r="BA33" s="63">
        <v>0</v>
      </c>
      <c r="BB33" s="63">
        <v>0</v>
      </c>
      <c r="BC33" s="63">
        <v>0</v>
      </c>
      <c r="BD33" s="63">
        <v>0</v>
      </c>
      <c r="BE33" s="63">
        <v>0</v>
      </c>
      <c r="BF33" s="63">
        <v>0</v>
      </c>
      <c r="BG33" s="63">
        <v>0</v>
      </c>
      <c r="BH33" s="63">
        <v>0</v>
      </c>
      <c r="BI33" s="63">
        <v>1</v>
      </c>
      <c r="BJ33" s="63">
        <v>41</v>
      </c>
      <c r="BK33" s="63">
        <v>1</v>
      </c>
      <c r="BL33" s="63">
        <v>5</v>
      </c>
      <c r="BM33" s="63">
        <v>13</v>
      </c>
      <c r="BN33" s="63">
        <v>0</v>
      </c>
      <c r="BO33" s="63">
        <v>0</v>
      </c>
      <c r="BP33" s="63">
        <v>0</v>
      </c>
      <c r="BQ33" s="63">
        <v>0</v>
      </c>
      <c r="BR33" s="63">
        <v>0</v>
      </c>
      <c r="BS33" s="63">
        <v>0</v>
      </c>
      <c r="BT33" s="63">
        <v>0</v>
      </c>
      <c r="BU33" s="63">
        <v>0</v>
      </c>
      <c r="BV33" s="63">
        <v>0</v>
      </c>
      <c r="BW33" s="63">
        <v>0</v>
      </c>
      <c r="BX33" s="63">
        <v>0</v>
      </c>
      <c r="BY33" s="63">
        <v>0</v>
      </c>
      <c r="BZ33" s="63">
        <v>0</v>
      </c>
      <c r="CA33" s="185"/>
    </row>
    <row r="34" spans="1:79" ht="15.75" x14ac:dyDescent="0.25">
      <c r="A34" s="63" t="s">
        <v>1836</v>
      </c>
      <c r="B34" s="63">
        <v>0</v>
      </c>
      <c r="C34" s="63">
        <v>0</v>
      </c>
      <c r="D34" s="63">
        <v>0</v>
      </c>
      <c r="E34" s="63">
        <v>0</v>
      </c>
      <c r="F34" s="63">
        <v>0</v>
      </c>
      <c r="G34" s="63">
        <v>0</v>
      </c>
      <c r="H34" s="63">
        <v>0</v>
      </c>
      <c r="I34" s="63">
        <v>0</v>
      </c>
      <c r="J34" s="63">
        <v>1</v>
      </c>
      <c r="K34" s="63">
        <v>0</v>
      </c>
      <c r="L34" s="63">
        <v>0</v>
      </c>
      <c r="M34" s="63">
        <v>4</v>
      </c>
      <c r="N34" s="63">
        <v>1</v>
      </c>
      <c r="O34" s="63">
        <v>0</v>
      </c>
      <c r="P34" s="63">
        <v>0</v>
      </c>
      <c r="Q34" s="63">
        <v>0</v>
      </c>
      <c r="R34" s="63">
        <v>0</v>
      </c>
      <c r="S34" s="63">
        <v>0</v>
      </c>
      <c r="T34" s="63">
        <v>0</v>
      </c>
      <c r="U34" s="63">
        <v>0</v>
      </c>
      <c r="V34" s="63">
        <v>0</v>
      </c>
      <c r="W34" s="63">
        <v>0</v>
      </c>
      <c r="X34" s="63">
        <v>0</v>
      </c>
      <c r="Y34" s="63">
        <v>0</v>
      </c>
      <c r="Z34" s="63">
        <v>0</v>
      </c>
      <c r="AA34" s="63">
        <v>0</v>
      </c>
      <c r="AB34" s="63">
        <v>142</v>
      </c>
      <c r="AC34" s="63">
        <v>193</v>
      </c>
      <c r="AD34" s="63">
        <v>326</v>
      </c>
      <c r="AE34" s="63">
        <v>5</v>
      </c>
      <c r="AF34" s="63">
        <v>5</v>
      </c>
      <c r="AG34" s="63">
        <v>0</v>
      </c>
      <c r="AH34" s="63">
        <v>0</v>
      </c>
      <c r="AI34" s="63">
        <v>0</v>
      </c>
      <c r="AJ34" s="63">
        <v>1</v>
      </c>
      <c r="AK34" s="63">
        <v>0</v>
      </c>
      <c r="AL34" s="63">
        <v>5</v>
      </c>
      <c r="AM34" s="63">
        <v>2</v>
      </c>
      <c r="AN34" s="63">
        <v>0</v>
      </c>
      <c r="AO34" s="63">
        <v>0</v>
      </c>
      <c r="AP34" s="63">
        <v>0</v>
      </c>
      <c r="AQ34" s="63">
        <v>0</v>
      </c>
      <c r="AR34" s="63">
        <v>0</v>
      </c>
      <c r="AS34" s="63">
        <v>0</v>
      </c>
      <c r="AT34" s="63">
        <v>453</v>
      </c>
      <c r="AU34" s="63">
        <v>472</v>
      </c>
      <c r="AV34" s="63">
        <v>466</v>
      </c>
      <c r="AW34" s="63">
        <v>0</v>
      </c>
      <c r="AX34" s="63">
        <v>0</v>
      </c>
      <c r="AY34" s="63">
        <v>0</v>
      </c>
      <c r="AZ34" s="63">
        <v>0</v>
      </c>
      <c r="BA34" s="63">
        <v>0</v>
      </c>
      <c r="BB34" s="63">
        <v>0</v>
      </c>
      <c r="BC34" s="63">
        <v>0</v>
      </c>
      <c r="BD34" s="63">
        <v>0</v>
      </c>
      <c r="BE34" s="63">
        <v>0</v>
      </c>
      <c r="BF34" s="63">
        <v>0</v>
      </c>
      <c r="BG34" s="63">
        <v>0</v>
      </c>
      <c r="BH34" s="63">
        <v>0</v>
      </c>
      <c r="BI34" s="63">
        <v>22</v>
      </c>
      <c r="BJ34" s="63">
        <v>150</v>
      </c>
      <c r="BK34" s="63">
        <v>13</v>
      </c>
      <c r="BL34" s="63">
        <v>12</v>
      </c>
      <c r="BM34" s="63">
        <v>72</v>
      </c>
      <c r="BN34" s="63">
        <v>0</v>
      </c>
      <c r="BO34" s="63">
        <v>1</v>
      </c>
      <c r="BP34" s="63">
        <v>0</v>
      </c>
      <c r="BQ34" s="63">
        <v>0</v>
      </c>
      <c r="BR34" s="63">
        <v>0</v>
      </c>
      <c r="BS34" s="63">
        <v>1</v>
      </c>
      <c r="BT34" s="63">
        <v>0</v>
      </c>
      <c r="BU34" s="63">
        <v>0</v>
      </c>
      <c r="BV34" s="63">
        <v>0</v>
      </c>
      <c r="BW34" s="63">
        <v>0</v>
      </c>
      <c r="BX34" s="63">
        <v>0</v>
      </c>
      <c r="BY34" s="63">
        <v>0</v>
      </c>
      <c r="BZ34" s="63">
        <v>0</v>
      </c>
      <c r="CA34" s="185"/>
    </row>
    <row r="35" spans="1:79" ht="15.75" x14ac:dyDescent="0.25">
      <c r="A35" s="63" t="s">
        <v>1837</v>
      </c>
      <c r="B35" s="63">
        <v>0</v>
      </c>
      <c r="C35" s="63">
        <v>0</v>
      </c>
      <c r="D35" s="63">
        <v>0</v>
      </c>
      <c r="E35" s="63">
        <v>1</v>
      </c>
      <c r="F35" s="63">
        <v>0</v>
      </c>
      <c r="G35" s="63">
        <v>0</v>
      </c>
      <c r="H35" s="63">
        <v>0</v>
      </c>
      <c r="I35" s="63">
        <v>0</v>
      </c>
      <c r="J35" s="63">
        <v>0</v>
      </c>
      <c r="K35" s="63">
        <v>0</v>
      </c>
      <c r="L35" s="63">
        <v>0</v>
      </c>
      <c r="M35" s="63">
        <v>0</v>
      </c>
      <c r="N35" s="63">
        <v>560</v>
      </c>
      <c r="O35" s="63">
        <v>0</v>
      </c>
      <c r="P35" s="63">
        <v>0</v>
      </c>
      <c r="Q35" s="63">
        <v>0</v>
      </c>
      <c r="R35" s="63">
        <v>0</v>
      </c>
      <c r="S35" s="63">
        <v>0</v>
      </c>
      <c r="T35" s="63">
        <v>2</v>
      </c>
      <c r="U35" s="63">
        <v>0</v>
      </c>
      <c r="V35" s="63">
        <v>0</v>
      </c>
      <c r="W35" s="63">
        <v>0</v>
      </c>
      <c r="X35" s="63">
        <v>0</v>
      </c>
      <c r="Y35" s="63">
        <v>0</v>
      </c>
      <c r="Z35" s="63">
        <v>0</v>
      </c>
      <c r="AA35" s="63">
        <v>0</v>
      </c>
      <c r="AB35" s="63">
        <v>4</v>
      </c>
      <c r="AC35" s="63">
        <v>0</v>
      </c>
      <c r="AD35" s="63">
        <v>0</v>
      </c>
      <c r="AE35" s="63">
        <v>0</v>
      </c>
      <c r="AF35" s="63">
        <v>0</v>
      </c>
      <c r="AG35" s="63">
        <v>0</v>
      </c>
      <c r="AH35" s="63">
        <v>0</v>
      </c>
      <c r="AI35" s="63">
        <v>0</v>
      </c>
      <c r="AJ35" s="63">
        <v>0</v>
      </c>
      <c r="AK35" s="63">
        <v>0</v>
      </c>
      <c r="AL35" s="63">
        <v>0</v>
      </c>
      <c r="AM35" s="63">
        <v>0</v>
      </c>
      <c r="AN35" s="63">
        <v>0</v>
      </c>
      <c r="AO35" s="63">
        <v>0</v>
      </c>
      <c r="AP35" s="63">
        <v>0</v>
      </c>
      <c r="AQ35" s="63">
        <v>0</v>
      </c>
      <c r="AR35" s="63">
        <v>0</v>
      </c>
      <c r="AS35" s="63">
        <v>0</v>
      </c>
      <c r="AT35" s="63">
        <v>0</v>
      </c>
      <c r="AU35" s="63">
        <v>0</v>
      </c>
      <c r="AV35" s="63">
        <v>0</v>
      </c>
      <c r="AW35" s="63">
        <v>0</v>
      </c>
      <c r="AX35" s="63">
        <v>0</v>
      </c>
      <c r="AY35" s="63">
        <v>0</v>
      </c>
      <c r="AZ35" s="63">
        <v>0</v>
      </c>
      <c r="BA35" s="63">
        <v>0</v>
      </c>
      <c r="BB35" s="63">
        <v>0</v>
      </c>
      <c r="BC35" s="63">
        <v>0</v>
      </c>
      <c r="BD35" s="63">
        <v>0</v>
      </c>
      <c r="BE35" s="63">
        <v>0</v>
      </c>
      <c r="BF35" s="63">
        <v>0</v>
      </c>
      <c r="BG35" s="63">
        <v>0</v>
      </c>
      <c r="BH35" s="63">
        <v>0</v>
      </c>
      <c r="BI35" s="63">
        <v>0</v>
      </c>
      <c r="BJ35" s="63">
        <v>0</v>
      </c>
      <c r="BK35" s="63">
        <v>0</v>
      </c>
      <c r="BL35" s="63">
        <v>0</v>
      </c>
      <c r="BM35" s="63">
        <v>0</v>
      </c>
      <c r="BN35" s="63">
        <v>0</v>
      </c>
      <c r="BO35" s="63">
        <v>0</v>
      </c>
      <c r="BP35" s="63">
        <v>0</v>
      </c>
      <c r="BQ35" s="63">
        <v>0</v>
      </c>
      <c r="BR35" s="63">
        <v>0</v>
      </c>
      <c r="BS35" s="63">
        <v>0</v>
      </c>
      <c r="BT35" s="63">
        <v>0</v>
      </c>
      <c r="BU35" s="63">
        <v>0</v>
      </c>
      <c r="BV35" s="63">
        <v>0</v>
      </c>
      <c r="BW35" s="63">
        <v>0</v>
      </c>
      <c r="BX35" s="63">
        <v>0</v>
      </c>
      <c r="BY35" s="63">
        <v>0</v>
      </c>
      <c r="BZ35" s="63">
        <v>0</v>
      </c>
      <c r="CA35" s="185"/>
    </row>
    <row r="36" spans="1:79" ht="15.75" x14ac:dyDescent="0.25">
      <c r="A36" s="63" t="s">
        <v>1838</v>
      </c>
      <c r="B36" s="63">
        <v>0</v>
      </c>
      <c r="C36" s="63">
        <v>7</v>
      </c>
      <c r="D36" s="63">
        <v>0</v>
      </c>
      <c r="E36" s="63">
        <v>0</v>
      </c>
      <c r="F36" s="63">
        <v>0</v>
      </c>
      <c r="G36" s="63">
        <v>0</v>
      </c>
      <c r="H36" s="63">
        <v>0</v>
      </c>
      <c r="I36" s="63">
        <v>0</v>
      </c>
      <c r="J36" s="63">
        <v>0</v>
      </c>
      <c r="K36" s="63">
        <v>0</v>
      </c>
      <c r="L36" s="63">
        <v>0</v>
      </c>
      <c r="M36" s="63">
        <v>7</v>
      </c>
      <c r="N36" s="63">
        <v>383</v>
      </c>
      <c r="O36" s="63">
        <v>0</v>
      </c>
      <c r="P36" s="63">
        <v>7</v>
      </c>
      <c r="Q36" s="63">
        <v>0</v>
      </c>
      <c r="R36" s="63">
        <v>0</v>
      </c>
      <c r="S36" s="63">
        <v>10</v>
      </c>
      <c r="T36" s="63">
        <v>2</v>
      </c>
      <c r="U36" s="63">
        <v>0</v>
      </c>
      <c r="V36" s="63">
        <v>0</v>
      </c>
      <c r="W36" s="63">
        <v>0</v>
      </c>
      <c r="X36" s="63">
        <v>4</v>
      </c>
      <c r="Y36" s="63">
        <v>2</v>
      </c>
      <c r="Z36" s="63">
        <v>0</v>
      </c>
      <c r="AA36" s="63">
        <v>1</v>
      </c>
      <c r="AB36" s="63">
        <v>6</v>
      </c>
      <c r="AC36" s="63">
        <v>0</v>
      </c>
      <c r="AD36" s="63">
        <v>3</v>
      </c>
      <c r="AE36" s="63">
        <v>0</v>
      </c>
      <c r="AF36" s="63">
        <v>3</v>
      </c>
      <c r="AG36" s="63">
        <v>0</v>
      </c>
      <c r="AH36" s="63">
        <v>6</v>
      </c>
      <c r="AI36" s="63">
        <v>4</v>
      </c>
      <c r="AJ36" s="63">
        <v>1</v>
      </c>
      <c r="AK36" s="63">
        <v>0</v>
      </c>
      <c r="AL36" s="63">
        <v>0</v>
      </c>
      <c r="AM36" s="63">
        <v>1</v>
      </c>
      <c r="AN36" s="63">
        <v>0</v>
      </c>
      <c r="AO36" s="63">
        <v>0</v>
      </c>
      <c r="AP36" s="63">
        <v>0</v>
      </c>
      <c r="AQ36" s="63">
        <v>6</v>
      </c>
      <c r="AR36" s="63">
        <v>2</v>
      </c>
      <c r="AS36" s="63">
        <v>7</v>
      </c>
      <c r="AT36" s="63">
        <v>0</v>
      </c>
      <c r="AU36" s="63">
        <v>0</v>
      </c>
      <c r="AV36" s="63">
        <v>0</v>
      </c>
      <c r="AW36" s="63">
        <v>4</v>
      </c>
      <c r="AX36" s="63">
        <v>7</v>
      </c>
      <c r="AY36" s="63">
        <v>12</v>
      </c>
      <c r="AZ36" s="63">
        <v>10</v>
      </c>
      <c r="BA36" s="63">
        <v>5</v>
      </c>
      <c r="BB36" s="63">
        <v>3</v>
      </c>
      <c r="BC36" s="63">
        <v>3</v>
      </c>
      <c r="BD36" s="63">
        <v>7</v>
      </c>
      <c r="BE36" s="63">
        <v>2</v>
      </c>
      <c r="BF36" s="63">
        <v>7</v>
      </c>
      <c r="BG36" s="63">
        <v>3</v>
      </c>
      <c r="BH36" s="63">
        <v>0</v>
      </c>
      <c r="BI36" s="63">
        <v>4</v>
      </c>
      <c r="BJ36" s="63">
        <v>2</v>
      </c>
      <c r="BK36" s="63">
        <v>15</v>
      </c>
      <c r="BL36" s="63">
        <v>5</v>
      </c>
      <c r="BM36" s="63">
        <v>14</v>
      </c>
      <c r="BN36" s="63">
        <v>6</v>
      </c>
      <c r="BO36" s="63">
        <v>9</v>
      </c>
      <c r="BP36" s="63">
        <v>7</v>
      </c>
      <c r="BQ36" s="63">
        <v>10</v>
      </c>
      <c r="BR36" s="63">
        <v>6</v>
      </c>
      <c r="BS36" s="63">
        <v>6</v>
      </c>
      <c r="BT36" s="63">
        <v>4</v>
      </c>
      <c r="BU36" s="63">
        <v>2</v>
      </c>
      <c r="BV36" s="63">
        <v>10</v>
      </c>
      <c r="BW36" s="63">
        <v>0</v>
      </c>
      <c r="BX36" s="63">
        <v>12</v>
      </c>
      <c r="BY36" s="63">
        <v>2</v>
      </c>
      <c r="BZ36" s="63">
        <v>4</v>
      </c>
      <c r="CA36" s="185"/>
    </row>
    <row r="37" spans="1:79" ht="15.75" x14ac:dyDescent="0.25">
      <c r="A37" s="63" t="s">
        <v>1839</v>
      </c>
      <c r="B37" s="63">
        <v>0</v>
      </c>
      <c r="C37" s="63">
        <v>0</v>
      </c>
      <c r="D37" s="63">
        <v>0</v>
      </c>
      <c r="E37" s="63">
        <v>0</v>
      </c>
      <c r="F37" s="63">
        <v>0</v>
      </c>
      <c r="G37" s="63">
        <v>7</v>
      </c>
      <c r="H37" s="63">
        <v>3</v>
      </c>
      <c r="I37" s="63">
        <v>0</v>
      </c>
      <c r="J37" s="63">
        <v>0</v>
      </c>
      <c r="K37" s="63">
        <v>0</v>
      </c>
      <c r="L37" s="63">
        <v>0</v>
      </c>
      <c r="M37" s="63">
        <v>0</v>
      </c>
      <c r="N37" s="63">
        <v>0</v>
      </c>
      <c r="O37" s="63">
        <v>0</v>
      </c>
      <c r="P37" s="63">
        <v>0</v>
      </c>
      <c r="Q37" s="63">
        <v>0</v>
      </c>
      <c r="R37" s="63">
        <v>0</v>
      </c>
      <c r="S37" s="63">
        <v>0</v>
      </c>
      <c r="T37" s="63">
        <v>1</v>
      </c>
      <c r="U37" s="63">
        <v>0</v>
      </c>
      <c r="V37" s="63">
        <v>0</v>
      </c>
      <c r="W37" s="63">
        <v>0</v>
      </c>
      <c r="X37" s="63">
        <v>1</v>
      </c>
      <c r="Y37" s="63">
        <v>2</v>
      </c>
      <c r="Z37" s="63">
        <v>2</v>
      </c>
      <c r="AA37" s="63">
        <v>0</v>
      </c>
      <c r="AB37" s="63">
        <v>26</v>
      </c>
      <c r="AC37" s="63">
        <v>18</v>
      </c>
      <c r="AD37" s="63">
        <v>37</v>
      </c>
      <c r="AE37" s="63">
        <v>0</v>
      </c>
      <c r="AF37" s="63">
        <v>3</v>
      </c>
      <c r="AG37" s="63">
        <v>3</v>
      </c>
      <c r="AH37" s="63">
        <v>0</v>
      </c>
      <c r="AI37" s="63">
        <v>0</v>
      </c>
      <c r="AJ37" s="63">
        <v>7</v>
      </c>
      <c r="AK37" s="63">
        <v>1</v>
      </c>
      <c r="AL37" s="63">
        <v>0</v>
      </c>
      <c r="AM37" s="63">
        <v>0</v>
      </c>
      <c r="AN37" s="63">
        <v>0</v>
      </c>
      <c r="AO37" s="63">
        <v>0</v>
      </c>
      <c r="AP37" s="63">
        <v>0</v>
      </c>
      <c r="AQ37" s="63">
        <v>0</v>
      </c>
      <c r="AR37" s="63">
        <v>5</v>
      </c>
      <c r="AS37" s="63">
        <v>1</v>
      </c>
      <c r="AT37" s="63">
        <v>7</v>
      </c>
      <c r="AU37" s="63">
        <v>7</v>
      </c>
      <c r="AV37" s="63">
        <v>5</v>
      </c>
      <c r="AW37" s="63">
        <v>2</v>
      </c>
      <c r="AX37" s="63">
        <v>4</v>
      </c>
      <c r="AY37" s="63">
        <v>0</v>
      </c>
      <c r="AZ37" s="63">
        <v>0</v>
      </c>
      <c r="BA37" s="63">
        <v>0</v>
      </c>
      <c r="BB37" s="63">
        <v>0</v>
      </c>
      <c r="BC37" s="63">
        <v>2</v>
      </c>
      <c r="BD37" s="63">
        <v>0</v>
      </c>
      <c r="BE37" s="63">
        <v>2</v>
      </c>
      <c r="BF37" s="63">
        <v>0</v>
      </c>
      <c r="BG37" s="63">
        <v>0</v>
      </c>
      <c r="BH37" s="63">
        <v>0</v>
      </c>
      <c r="BI37" s="63">
        <v>0</v>
      </c>
      <c r="BJ37" s="63">
        <v>1</v>
      </c>
      <c r="BK37" s="63">
        <v>0</v>
      </c>
      <c r="BL37" s="63">
        <v>0</v>
      </c>
      <c r="BM37" s="63">
        <v>0</v>
      </c>
      <c r="BN37" s="63">
        <v>5</v>
      </c>
      <c r="BO37" s="63">
        <v>0</v>
      </c>
      <c r="BP37" s="63">
        <v>0</v>
      </c>
      <c r="BQ37" s="63">
        <v>0</v>
      </c>
      <c r="BR37" s="63">
        <v>4</v>
      </c>
      <c r="BS37" s="63">
        <v>0</v>
      </c>
      <c r="BT37" s="63">
        <v>1</v>
      </c>
      <c r="BU37" s="63">
        <v>0</v>
      </c>
      <c r="BV37" s="63">
        <v>0</v>
      </c>
      <c r="BW37" s="63">
        <v>0</v>
      </c>
      <c r="BX37" s="63">
        <v>1</v>
      </c>
      <c r="BY37" s="63">
        <v>0</v>
      </c>
      <c r="BZ37" s="63">
        <v>0</v>
      </c>
      <c r="CA37" s="185"/>
    </row>
    <row r="38" spans="1:79" ht="15.75" x14ac:dyDescent="0.25">
      <c r="A38" s="63" t="s">
        <v>1840</v>
      </c>
      <c r="B38" s="63">
        <v>0</v>
      </c>
      <c r="C38" s="63">
        <v>1</v>
      </c>
      <c r="D38" s="63">
        <v>0</v>
      </c>
      <c r="E38" s="63">
        <v>0</v>
      </c>
      <c r="F38" s="63">
        <v>0</v>
      </c>
      <c r="G38" s="63">
        <v>0</v>
      </c>
      <c r="H38" s="63">
        <v>0</v>
      </c>
      <c r="I38" s="63">
        <v>0</v>
      </c>
      <c r="J38" s="63">
        <v>0</v>
      </c>
      <c r="K38" s="63">
        <v>0</v>
      </c>
      <c r="L38" s="63">
        <v>0</v>
      </c>
      <c r="M38" s="63">
        <v>0</v>
      </c>
      <c r="N38" s="63">
        <v>0</v>
      </c>
      <c r="O38" s="63">
        <v>0</v>
      </c>
      <c r="P38" s="63">
        <v>2</v>
      </c>
      <c r="Q38" s="63">
        <v>0</v>
      </c>
      <c r="R38" s="63">
        <v>0</v>
      </c>
      <c r="S38" s="63">
        <v>4</v>
      </c>
      <c r="T38" s="63">
        <v>5</v>
      </c>
      <c r="U38" s="63">
        <v>2</v>
      </c>
      <c r="V38" s="63">
        <v>0</v>
      </c>
      <c r="W38" s="63">
        <v>1</v>
      </c>
      <c r="X38" s="63">
        <v>3</v>
      </c>
      <c r="Y38" s="63">
        <v>0</v>
      </c>
      <c r="Z38" s="63">
        <v>1</v>
      </c>
      <c r="AA38" s="63">
        <v>4</v>
      </c>
      <c r="AB38" s="63">
        <v>13</v>
      </c>
      <c r="AC38" s="63">
        <v>0</v>
      </c>
      <c r="AD38" s="63">
        <v>0</v>
      </c>
      <c r="AE38" s="63">
        <v>0</v>
      </c>
      <c r="AF38" s="63">
        <v>7</v>
      </c>
      <c r="AG38" s="63">
        <v>0</v>
      </c>
      <c r="AH38" s="63">
        <v>23</v>
      </c>
      <c r="AI38" s="63">
        <v>2</v>
      </c>
      <c r="AJ38" s="63">
        <v>2</v>
      </c>
      <c r="AK38" s="63">
        <v>0</v>
      </c>
      <c r="AL38" s="63">
        <v>0</v>
      </c>
      <c r="AM38" s="63">
        <v>3</v>
      </c>
      <c r="AN38" s="63">
        <v>0</v>
      </c>
      <c r="AO38" s="63">
        <v>0</v>
      </c>
      <c r="AP38" s="63">
        <v>0</v>
      </c>
      <c r="AQ38" s="63">
        <v>2</v>
      </c>
      <c r="AR38" s="63">
        <v>4</v>
      </c>
      <c r="AS38" s="63">
        <v>4</v>
      </c>
      <c r="AT38" s="63">
        <v>0</v>
      </c>
      <c r="AU38" s="63">
        <v>0</v>
      </c>
      <c r="AV38" s="63">
        <v>0</v>
      </c>
      <c r="AW38" s="63">
        <v>14</v>
      </c>
      <c r="AX38" s="63">
        <v>26</v>
      </c>
      <c r="AY38" s="63">
        <v>17</v>
      </c>
      <c r="AZ38" s="63">
        <v>0</v>
      </c>
      <c r="BA38" s="63">
        <v>4</v>
      </c>
      <c r="BB38" s="63">
        <v>4</v>
      </c>
      <c r="BC38" s="63">
        <v>10</v>
      </c>
      <c r="BD38" s="63">
        <v>7</v>
      </c>
      <c r="BE38" s="63">
        <v>27</v>
      </c>
      <c r="BF38" s="63">
        <v>17</v>
      </c>
      <c r="BG38" s="63">
        <v>16</v>
      </c>
      <c r="BH38" s="63">
        <v>11</v>
      </c>
      <c r="BI38" s="63">
        <v>44</v>
      </c>
      <c r="BJ38" s="63">
        <v>13</v>
      </c>
      <c r="BK38" s="63">
        <v>9</v>
      </c>
      <c r="BL38" s="63">
        <v>15</v>
      </c>
      <c r="BM38" s="63">
        <v>10</v>
      </c>
      <c r="BN38" s="63">
        <v>22</v>
      </c>
      <c r="BO38" s="63">
        <v>48</v>
      </c>
      <c r="BP38" s="63">
        <v>13</v>
      </c>
      <c r="BQ38" s="63">
        <v>11</v>
      </c>
      <c r="BR38" s="63">
        <v>24</v>
      </c>
      <c r="BS38" s="63">
        <v>36</v>
      </c>
      <c r="BT38" s="63">
        <v>14</v>
      </c>
      <c r="BU38" s="63">
        <v>14</v>
      </c>
      <c r="BV38" s="63">
        <v>22</v>
      </c>
      <c r="BW38" s="63">
        <v>14</v>
      </c>
      <c r="BX38" s="63">
        <v>30</v>
      </c>
      <c r="BY38" s="63">
        <v>7</v>
      </c>
      <c r="BZ38" s="63">
        <v>11</v>
      </c>
      <c r="CA38" s="185"/>
    </row>
    <row r="39" spans="1:79" ht="15.75" x14ac:dyDescent="0.25">
      <c r="A39" s="63" t="s">
        <v>1841</v>
      </c>
      <c r="B39" s="63">
        <v>0</v>
      </c>
      <c r="C39" s="63">
        <v>2</v>
      </c>
      <c r="D39" s="63">
        <v>0</v>
      </c>
      <c r="E39" s="63">
        <v>1</v>
      </c>
      <c r="F39" s="63">
        <v>0</v>
      </c>
      <c r="G39" s="63">
        <v>5</v>
      </c>
      <c r="H39" s="63">
        <v>0</v>
      </c>
      <c r="I39" s="63">
        <v>0</v>
      </c>
      <c r="J39" s="63">
        <v>0</v>
      </c>
      <c r="K39" s="63">
        <v>0</v>
      </c>
      <c r="L39" s="63">
        <v>0</v>
      </c>
      <c r="M39" s="63">
        <v>0</v>
      </c>
      <c r="N39" s="63">
        <v>0</v>
      </c>
      <c r="O39" s="63">
        <v>0</v>
      </c>
      <c r="P39" s="63">
        <v>12</v>
      </c>
      <c r="Q39" s="63">
        <v>8</v>
      </c>
      <c r="R39" s="63">
        <v>0</v>
      </c>
      <c r="S39" s="63">
        <v>20</v>
      </c>
      <c r="T39" s="63">
        <v>5</v>
      </c>
      <c r="U39" s="63">
        <v>0</v>
      </c>
      <c r="V39" s="63">
        <v>0</v>
      </c>
      <c r="W39" s="63">
        <v>5</v>
      </c>
      <c r="X39" s="63">
        <v>9</v>
      </c>
      <c r="Y39" s="63">
        <v>1</v>
      </c>
      <c r="Z39" s="63">
        <v>6</v>
      </c>
      <c r="AA39" s="63">
        <v>13</v>
      </c>
      <c r="AB39" s="63">
        <v>74</v>
      </c>
      <c r="AC39" s="63">
        <v>2</v>
      </c>
      <c r="AD39" s="63">
        <v>20</v>
      </c>
      <c r="AE39" s="63">
        <v>1</v>
      </c>
      <c r="AF39" s="63">
        <v>1</v>
      </c>
      <c r="AG39" s="63">
        <v>0</v>
      </c>
      <c r="AH39" s="63">
        <v>115</v>
      </c>
      <c r="AI39" s="63">
        <v>9</v>
      </c>
      <c r="AJ39" s="63">
        <v>50</v>
      </c>
      <c r="AK39" s="63">
        <v>0</v>
      </c>
      <c r="AL39" s="63">
        <v>2</v>
      </c>
      <c r="AM39" s="63">
        <v>16</v>
      </c>
      <c r="AN39" s="63">
        <v>0</v>
      </c>
      <c r="AO39" s="63">
        <v>0</v>
      </c>
      <c r="AP39" s="63">
        <v>0</v>
      </c>
      <c r="AQ39" s="63">
        <v>15</v>
      </c>
      <c r="AR39" s="63">
        <v>41</v>
      </c>
      <c r="AS39" s="63">
        <v>30</v>
      </c>
      <c r="AT39" s="63">
        <v>0</v>
      </c>
      <c r="AU39" s="63">
        <v>0</v>
      </c>
      <c r="AV39" s="63">
        <v>0</v>
      </c>
      <c r="AW39" s="63">
        <v>106</v>
      </c>
      <c r="AX39" s="63">
        <v>125</v>
      </c>
      <c r="AY39" s="63">
        <v>73</v>
      </c>
      <c r="AZ39" s="63">
        <v>75</v>
      </c>
      <c r="BA39" s="63">
        <v>61</v>
      </c>
      <c r="BB39" s="63">
        <v>73</v>
      </c>
      <c r="BC39" s="63">
        <v>20</v>
      </c>
      <c r="BD39" s="63">
        <v>46</v>
      </c>
      <c r="BE39" s="63">
        <v>125</v>
      </c>
      <c r="BF39" s="63">
        <v>80</v>
      </c>
      <c r="BG39" s="63">
        <v>55</v>
      </c>
      <c r="BH39" s="63">
        <v>31</v>
      </c>
      <c r="BI39" s="63">
        <v>49</v>
      </c>
      <c r="BJ39" s="63">
        <v>34</v>
      </c>
      <c r="BK39" s="63">
        <v>62</v>
      </c>
      <c r="BL39" s="63">
        <v>76</v>
      </c>
      <c r="BM39" s="63">
        <v>73</v>
      </c>
      <c r="BN39" s="63">
        <v>85</v>
      </c>
      <c r="BO39" s="63">
        <v>89</v>
      </c>
      <c r="BP39" s="63">
        <v>69</v>
      </c>
      <c r="BQ39" s="63">
        <v>92</v>
      </c>
      <c r="BR39" s="63">
        <v>17</v>
      </c>
      <c r="BS39" s="63">
        <v>103</v>
      </c>
      <c r="BT39" s="63">
        <v>47</v>
      </c>
      <c r="BU39" s="63">
        <v>93</v>
      </c>
      <c r="BV39" s="63">
        <v>111</v>
      </c>
      <c r="BW39" s="63">
        <v>48</v>
      </c>
      <c r="BX39" s="63">
        <v>48</v>
      </c>
      <c r="BY39" s="63">
        <v>40</v>
      </c>
      <c r="BZ39" s="63">
        <v>71</v>
      </c>
      <c r="CA39" s="185"/>
    </row>
    <row r="40" spans="1:79" ht="15.75" x14ac:dyDescent="0.25">
      <c r="A40" s="63" t="s">
        <v>1842</v>
      </c>
      <c r="B40" s="63">
        <v>332</v>
      </c>
      <c r="C40" s="63">
        <v>23</v>
      </c>
      <c r="D40" s="63">
        <v>0</v>
      </c>
      <c r="E40" s="63">
        <v>0</v>
      </c>
      <c r="F40" s="63">
        <v>1</v>
      </c>
      <c r="G40" s="63">
        <v>0</v>
      </c>
      <c r="H40" s="63">
        <v>0</v>
      </c>
      <c r="I40" s="63">
        <v>0</v>
      </c>
      <c r="J40" s="63">
        <v>0</v>
      </c>
      <c r="K40" s="63">
        <v>0</v>
      </c>
      <c r="L40" s="63">
        <v>0</v>
      </c>
      <c r="M40" s="63">
        <v>0</v>
      </c>
      <c r="N40" s="63">
        <v>0</v>
      </c>
      <c r="O40" s="63">
        <v>0</v>
      </c>
      <c r="P40" s="63">
        <v>0</v>
      </c>
      <c r="Q40" s="63">
        <v>0</v>
      </c>
      <c r="R40" s="63">
        <v>0</v>
      </c>
      <c r="S40" s="63">
        <v>0</v>
      </c>
      <c r="T40" s="63">
        <v>0</v>
      </c>
      <c r="U40" s="63">
        <v>0</v>
      </c>
      <c r="V40" s="63">
        <v>0</v>
      </c>
      <c r="W40" s="63">
        <v>0</v>
      </c>
      <c r="X40" s="63">
        <v>0</v>
      </c>
      <c r="Y40" s="63">
        <v>0</v>
      </c>
      <c r="Z40" s="63">
        <v>0</v>
      </c>
      <c r="AA40" s="63">
        <v>0</v>
      </c>
      <c r="AB40" s="63">
        <v>13</v>
      </c>
      <c r="AC40" s="63">
        <v>9</v>
      </c>
      <c r="AD40" s="63">
        <v>11</v>
      </c>
      <c r="AE40" s="63">
        <v>2</v>
      </c>
      <c r="AF40" s="63">
        <v>0</v>
      </c>
      <c r="AG40" s="63">
        <v>0</v>
      </c>
      <c r="AH40" s="63">
        <v>3</v>
      </c>
      <c r="AI40" s="63">
        <v>0</v>
      </c>
      <c r="AJ40" s="63">
        <v>1</v>
      </c>
      <c r="AK40" s="63">
        <v>0</v>
      </c>
      <c r="AL40" s="63">
        <v>0</v>
      </c>
      <c r="AM40" s="63">
        <v>0</v>
      </c>
      <c r="AN40" s="63">
        <v>0</v>
      </c>
      <c r="AO40" s="63">
        <v>0</v>
      </c>
      <c r="AP40" s="63">
        <v>0</v>
      </c>
      <c r="AQ40" s="63">
        <v>0</v>
      </c>
      <c r="AR40" s="63">
        <v>2</v>
      </c>
      <c r="AS40" s="63">
        <v>0</v>
      </c>
      <c r="AT40" s="63">
        <v>9</v>
      </c>
      <c r="AU40" s="63">
        <v>2</v>
      </c>
      <c r="AV40" s="63">
        <v>11</v>
      </c>
      <c r="AW40" s="63">
        <v>0</v>
      </c>
      <c r="AX40" s="63">
        <v>0</v>
      </c>
      <c r="AY40" s="63">
        <v>0</v>
      </c>
      <c r="AZ40" s="63">
        <v>0</v>
      </c>
      <c r="BA40" s="63">
        <v>1</v>
      </c>
      <c r="BB40" s="63">
        <v>1</v>
      </c>
      <c r="BC40" s="63">
        <v>0</v>
      </c>
      <c r="BD40" s="63">
        <v>0</v>
      </c>
      <c r="BE40" s="63">
        <v>0</v>
      </c>
      <c r="BF40" s="63">
        <v>1</v>
      </c>
      <c r="BG40" s="63">
        <v>0</v>
      </c>
      <c r="BH40" s="63">
        <v>0</v>
      </c>
      <c r="BI40" s="63">
        <v>1</v>
      </c>
      <c r="BJ40" s="63">
        <v>0</v>
      </c>
      <c r="BK40" s="63">
        <v>0</v>
      </c>
      <c r="BL40" s="63">
        <v>0</v>
      </c>
      <c r="BM40" s="63">
        <v>0</v>
      </c>
      <c r="BN40" s="63">
        <v>0</v>
      </c>
      <c r="BO40" s="63">
        <v>3</v>
      </c>
      <c r="BP40" s="63">
        <v>0</v>
      </c>
      <c r="BQ40" s="63">
        <v>1</v>
      </c>
      <c r="BR40" s="63">
        <v>0</v>
      </c>
      <c r="BS40" s="63">
        <v>0</v>
      </c>
      <c r="BT40" s="63">
        <v>0</v>
      </c>
      <c r="BU40" s="63">
        <v>0</v>
      </c>
      <c r="BV40" s="63">
        <v>0</v>
      </c>
      <c r="BW40" s="63">
        <v>0</v>
      </c>
      <c r="BX40" s="63">
        <v>0</v>
      </c>
      <c r="BY40" s="63">
        <v>0</v>
      </c>
      <c r="BZ40" s="63">
        <v>0</v>
      </c>
      <c r="CA40" s="185"/>
    </row>
    <row r="41" spans="1:79" ht="15.75" x14ac:dyDescent="0.25">
      <c r="A41" s="63" t="s">
        <v>1843</v>
      </c>
      <c r="B41" s="63">
        <v>0</v>
      </c>
      <c r="C41" s="63">
        <v>3</v>
      </c>
      <c r="D41" s="63">
        <v>0</v>
      </c>
      <c r="E41" s="63">
        <v>0</v>
      </c>
      <c r="F41" s="63">
        <v>2</v>
      </c>
      <c r="G41" s="63">
        <v>8</v>
      </c>
      <c r="H41" s="63">
        <v>0</v>
      </c>
      <c r="I41" s="63">
        <v>0</v>
      </c>
      <c r="J41" s="63">
        <v>0</v>
      </c>
      <c r="K41" s="63">
        <v>0</v>
      </c>
      <c r="L41" s="63">
        <v>0</v>
      </c>
      <c r="M41" s="63">
        <v>390</v>
      </c>
      <c r="N41" s="63">
        <v>0</v>
      </c>
      <c r="O41" s="63">
        <v>0</v>
      </c>
      <c r="P41" s="63">
        <v>0</v>
      </c>
      <c r="Q41" s="63">
        <v>0</v>
      </c>
      <c r="R41" s="63">
        <v>0</v>
      </c>
      <c r="S41" s="63">
        <v>0</v>
      </c>
      <c r="T41" s="63">
        <v>0</v>
      </c>
      <c r="U41" s="63">
        <v>0</v>
      </c>
      <c r="V41" s="63">
        <v>0</v>
      </c>
      <c r="W41" s="63">
        <v>0</v>
      </c>
      <c r="X41" s="63">
        <v>0</v>
      </c>
      <c r="Y41" s="63">
        <v>0</v>
      </c>
      <c r="Z41" s="63">
        <v>0</v>
      </c>
      <c r="AA41" s="63">
        <v>0</v>
      </c>
      <c r="AB41" s="63">
        <v>5</v>
      </c>
      <c r="AC41" s="63">
        <v>12</v>
      </c>
      <c r="AD41" s="63">
        <v>13</v>
      </c>
      <c r="AE41" s="63">
        <v>1</v>
      </c>
      <c r="AF41" s="63">
        <v>0</v>
      </c>
      <c r="AG41" s="63">
        <v>1</v>
      </c>
      <c r="AH41" s="63">
        <v>1</v>
      </c>
      <c r="AI41" s="63">
        <v>4</v>
      </c>
      <c r="AJ41" s="63">
        <v>1</v>
      </c>
      <c r="AK41" s="63">
        <v>0</v>
      </c>
      <c r="AL41" s="63">
        <v>0</v>
      </c>
      <c r="AM41" s="63">
        <v>0</v>
      </c>
      <c r="AN41" s="63">
        <v>0</v>
      </c>
      <c r="AO41" s="63">
        <v>0</v>
      </c>
      <c r="AP41" s="63">
        <v>0</v>
      </c>
      <c r="AQ41" s="63">
        <v>0</v>
      </c>
      <c r="AR41" s="63">
        <v>3</v>
      </c>
      <c r="AS41" s="63">
        <v>0</v>
      </c>
      <c r="AT41" s="63">
        <v>0</v>
      </c>
      <c r="AU41" s="63">
        <v>2</v>
      </c>
      <c r="AV41" s="63">
        <v>6</v>
      </c>
      <c r="AW41" s="63">
        <v>0</v>
      </c>
      <c r="AX41" s="63">
        <v>1</v>
      </c>
      <c r="AY41" s="63">
        <v>0</v>
      </c>
      <c r="AZ41" s="63">
        <v>0</v>
      </c>
      <c r="BA41" s="63">
        <v>2</v>
      </c>
      <c r="BB41" s="63">
        <v>1</v>
      </c>
      <c r="BC41" s="63">
        <v>0</v>
      </c>
      <c r="BD41" s="63">
        <v>6</v>
      </c>
      <c r="BE41" s="63">
        <v>0</v>
      </c>
      <c r="BF41" s="63">
        <v>1</v>
      </c>
      <c r="BG41" s="63">
        <v>3</v>
      </c>
      <c r="BH41" s="63">
        <v>0</v>
      </c>
      <c r="BI41" s="63">
        <v>0</v>
      </c>
      <c r="BJ41" s="63">
        <v>1</v>
      </c>
      <c r="BK41" s="63">
        <v>0</v>
      </c>
      <c r="BL41" s="63">
        <v>4</v>
      </c>
      <c r="BM41" s="63">
        <v>2</v>
      </c>
      <c r="BN41" s="63">
        <v>0</v>
      </c>
      <c r="BO41" s="63">
        <v>0</v>
      </c>
      <c r="BP41" s="63">
        <v>2</v>
      </c>
      <c r="BQ41" s="63">
        <v>0</v>
      </c>
      <c r="BR41" s="63">
        <v>0</v>
      </c>
      <c r="BS41" s="63">
        <v>1</v>
      </c>
      <c r="BT41" s="63">
        <v>1</v>
      </c>
      <c r="BU41" s="63">
        <v>3</v>
      </c>
      <c r="BV41" s="63">
        <v>4</v>
      </c>
      <c r="BW41" s="63">
        <v>0</v>
      </c>
      <c r="BX41" s="63">
        <v>0</v>
      </c>
      <c r="BY41" s="63">
        <v>0</v>
      </c>
      <c r="BZ41" s="63">
        <v>0</v>
      </c>
      <c r="CA41" s="185"/>
    </row>
    <row r="42" spans="1:79" ht="15.75" x14ac:dyDescent="0.25">
      <c r="A42" s="63" t="s">
        <v>1844</v>
      </c>
      <c r="B42" s="63">
        <v>2</v>
      </c>
      <c r="C42" s="63">
        <v>4</v>
      </c>
      <c r="D42" s="63">
        <v>0</v>
      </c>
      <c r="E42" s="63">
        <v>0</v>
      </c>
      <c r="F42" s="63">
        <v>4</v>
      </c>
      <c r="G42" s="63">
        <v>4</v>
      </c>
      <c r="H42" s="63">
        <v>5</v>
      </c>
      <c r="I42" s="63">
        <v>0</v>
      </c>
      <c r="J42" s="63">
        <v>0</v>
      </c>
      <c r="K42" s="63">
        <v>0</v>
      </c>
      <c r="L42" s="63">
        <v>0</v>
      </c>
      <c r="M42" s="63">
        <v>0</v>
      </c>
      <c r="N42" s="63">
        <v>0</v>
      </c>
      <c r="O42" s="63">
        <v>0</v>
      </c>
      <c r="P42" s="63">
        <v>2</v>
      </c>
      <c r="Q42" s="63">
        <v>0</v>
      </c>
      <c r="R42" s="63">
        <v>0</v>
      </c>
      <c r="S42" s="63">
        <v>11</v>
      </c>
      <c r="T42" s="63">
        <v>2</v>
      </c>
      <c r="U42" s="63">
        <v>0</v>
      </c>
      <c r="V42" s="63">
        <v>0</v>
      </c>
      <c r="W42" s="63">
        <v>6</v>
      </c>
      <c r="X42" s="63">
        <v>0</v>
      </c>
      <c r="Y42" s="63">
        <v>0</v>
      </c>
      <c r="Z42" s="63">
        <v>0</v>
      </c>
      <c r="AA42" s="63">
        <v>2</v>
      </c>
      <c r="AB42" s="63">
        <v>29</v>
      </c>
      <c r="AC42" s="63">
        <v>28</v>
      </c>
      <c r="AD42" s="63">
        <v>12</v>
      </c>
      <c r="AE42" s="63">
        <v>4</v>
      </c>
      <c r="AF42" s="63">
        <v>2</v>
      </c>
      <c r="AG42" s="63">
        <v>0</v>
      </c>
      <c r="AH42" s="63">
        <v>1</v>
      </c>
      <c r="AI42" s="63">
        <v>2</v>
      </c>
      <c r="AJ42" s="63">
        <v>1</v>
      </c>
      <c r="AK42" s="63">
        <v>0</v>
      </c>
      <c r="AL42" s="63">
        <v>0</v>
      </c>
      <c r="AM42" s="63">
        <v>0</v>
      </c>
      <c r="AN42" s="63">
        <v>0</v>
      </c>
      <c r="AO42" s="63">
        <v>0</v>
      </c>
      <c r="AP42" s="63">
        <v>0</v>
      </c>
      <c r="AQ42" s="63">
        <v>2</v>
      </c>
      <c r="AR42" s="63">
        <v>3</v>
      </c>
      <c r="AS42" s="63">
        <v>9</v>
      </c>
      <c r="AT42" s="63">
        <v>16</v>
      </c>
      <c r="AU42" s="63">
        <v>16</v>
      </c>
      <c r="AV42" s="63">
        <v>7</v>
      </c>
      <c r="AW42" s="63">
        <v>4</v>
      </c>
      <c r="AX42" s="63">
        <v>6</v>
      </c>
      <c r="AY42" s="63">
        <v>0</v>
      </c>
      <c r="AZ42" s="63">
        <v>28</v>
      </c>
      <c r="BA42" s="63">
        <v>2</v>
      </c>
      <c r="BB42" s="63">
        <v>0</v>
      </c>
      <c r="BC42" s="63">
        <v>5</v>
      </c>
      <c r="BD42" s="63">
        <v>3</v>
      </c>
      <c r="BE42" s="63">
        <v>0</v>
      </c>
      <c r="BF42" s="63">
        <v>0</v>
      </c>
      <c r="BG42" s="63">
        <v>1</v>
      </c>
      <c r="BH42" s="63">
        <v>1</v>
      </c>
      <c r="BI42" s="63">
        <v>3</v>
      </c>
      <c r="BJ42" s="63">
        <v>7</v>
      </c>
      <c r="BK42" s="63">
        <v>2</v>
      </c>
      <c r="BL42" s="63">
        <v>2</v>
      </c>
      <c r="BM42" s="63">
        <v>1</v>
      </c>
      <c r="BN42" s="63">
        <v>0</v>
      </c>
      <c r="BO42" s="63">
        <v>0</v>
      </c>
      <c r="BP42" s="63">
        <v>1</v>
      </c>
      <c r="BQ42" s="63">
        <v>0</v>
      </c>
      <c r="BR42" s="63">
        <v>3</v>
      </c>
      <c r="BS42" s="63">
        <v>0</v>
      </c>
      <c r="BT42" s="63">
        <v>1</v>
      </c>
      <c r="BU42" s="63">
        <v>0</v>
      </c>
      <c r="BV42" s="63">
        <v>0</v>
      </c>
      <c r="BW42" s="63">
        <v>0</v>
      </c>
      <c r="BX42" s="63">
        <v>0</v>
      </c>
      <c r="BY42" s="63">
        <v>1</v>
      </c>
      <c r="BZ42" s="63">
        <v>0</v>
      </c>
      <c r="CA42" s="185"/>
    </row>
    <row r="43" spans="1:79" ht="15.75" x14ac:dyDescent="0.25">
      <c r="A43" s="63" t="s">
        <v>1845</v>
      </c>
      <c r="B43" s="63">
        <v>0</v>
      </c>
      <c r="C43" s="63">
        <v>3</v>
      </c>
      <c r="D43" s="63">
        <v>0</v>
      </c>
      <c r="E43" s="63">
        <v>0</v>
      </c>
      <c r="F43" s="63">
        <v>4</v>
      </c>
      <c r="G43" s="63">
        <v>28</v>
      </c>
      <c r="H43" s="63">
        <v>8</v>
      </c>
      <c r="I43" s="63">
        <v>0</v>
      </c>
      <c r="J43" s="63">
        <v>5</v>
      </c>
      <c r="K43" s="63">
        <v>4</v>
      </c>
      <c r="L43" s="63">
        <v>3</v>
      </c>
      <c r="M43" s="63">
        <v>30</v>
      </c>
      <c r="N43" s="63">
        <v>2</v>
      </c>
      <c r="O43" s="63">
        <v>0</v>
      </c>
      <c r="P43" s="63">
        <v>1</v>
      </c>
      <c r="Q43" s="63">
        <v>0</v>
      </c>
      <c r="R43" s="63">
        <v>0</v>
      </c>
      <c r="S43" s="63">
        <v>7</v>
      </c>
      <c r="T43" s="63">
        <v>2</v>
      </c>
      <c r="U43" s="63">
        <v>0</v>
      </c>
      <c r="V43" s="63">
        <v>0</v>
      </c>
      <c r="W43" s="63">
        <v>2</v>
      </c>
      <c r="X43" s="63">
        <v>0</v>
      </c>
      <c r="Y43" s="63">
        <v>0</v>
      </c>
      <c r="Z43" s="63">
        <v>0</v>
      </c>
      <c r="AA43" s="63">
        <v>0</v>
      </c>
      <c r="AB43" s="63">
        <v>36</v>
      </c>
      <c r="AC43" s="63">
        <v>36</v>
      </c>
      <c r="AD43" s="63">
        <v>13</v>
      </c>
      <c r="AE43" s="63">
        <v>5</v>
      </c>
      <c r="AF43" s="63">
        <v>0</v>
      </c>
      <c r="AG43" s="63">
        <v>3</v>
      </c>
      <c r="AH43" s="63">
        <v>5</v>
      </c>
      <c r="AI43" s="63">
        <v>4</v>
      </c>
      <c r="AJ43" s="63">
        <v>5</v>
      </c>
      <c r="AK43" s="63">
        <v>1</v>
      </c>
      <c r="AL43" s="63">
        <v>0</v>
      </c>
      <c r="AM43" s="63">
        <v>2</v>
      </c>
      <c r="AN43" s="63">
        <v>0</v>
      </c>
      <c r="AO43" s="63">
        <v>2</v>
      </c>
      <c r="AP43" s="63">
        <v>0</v>
      </c>
      <c r="AQ43" s="63">
        <v>0</v>
      </c>
      <c r="AR43" s="63">
        <v>1</v>
      </c>
      <c r="AS43" s="63">
        <v>1</v>
      </c>
      <c r="AT43" s="63">
        <v>1</v>
      </c>
      <c r="AU43" s="63">
        <v>21</v>
      </c>
      <c r="AV43" s="63">
        <v>30</v>
      </c>
      <c r="AW43" s="63">
        <v>7</v>
      </c>
      <c r="AX43" s="63">
        <v>3</v>
      </c>
      <c r="AY43" s="63">
        <v>0</v>
      </c>
      <c r="AZ43" s="63">
        <v>0</v>
      </c>
      <c r="BA43" s="63">
        <v>0</v>
      </c>
      <c r="BB43" s="63">
        <v>1</v>
      </c>
      <c r="BC43" s="63">
        <v>2</v>
      </c>
      <c r="BD43" s="63">
        <v>2</v>
      </c>
      <c r="BE43" s="63">
        <v>2</v>
      </c>
      <c r="BF43" s="63">
        <v>2</v>
      </c>
      <c r="BG43" s="63">
        <v>0</v>
      </c>
      <c r="BH43" s="63">
        <v>3</v>
      </c>
      <c r="BI43" s="63">
        <v>2</v>
      </c>
      <c r="BJ43" s="63">
        <v>6</v>
      </c>
      <c r="BK43" s="63">
        <v>2</v>
      </c>
      <c r="BL43" s="63">
        <v>8</v>
      </c>
      <c r="BM43" s="63">
        <v>5</v>
      </c>
      <c r="BN43" s="63">
        <v>4</v>
      </c>
      <c r="BO43" s="63">
        <v>7</v>
      </c>
      <c r="BP43" s="63">
        <v>1</v>
      </c>
      <c r="BQ43" s="63">
        <v>9</v>
      </c>
      <c r="BR43" s="63">
        <v>0</v>
      </c>
      <c r="BS43" s="63">
        <v>0</v>
      </c>
      <c r="BT43" s="63">
        <v>1</v>
      </c>
      <c r="BU43" s="63">
        <v>0</v>
      </c>
      <c r="BV43" s="63">
        <v>1</v>
      </c>
      <c r="BW43" s="63">
        <v>0</v>
      </c>
      <c r="BX43" s="63">
        <v>0</v>
      </c>
      <c r="BY43" s="63">
        <v>0</v>
      </c>
      <c r="BZ43" s="63">
        <v>2</v>
      </c>
      <c r="CA43" s="185"/>
    </row>
    <row r="44" spans="1:79" ht="15.75" x14ac:dyDescent="0.25">
      <c r="A44" s="63" t="s">
        <v>1846</v>
      </c>
      <c r="B44" s="63">
        <v>0</v>
      </c>
      <c r="C44" s="63">
        <v>0</v>
      </c>
      <c r="D44" s="63">
        <v>0</v>
      </c>
      <c r="E44" s="63">
        <v>0</v>
      </c>
      <c r="F44" s="63">
        <v>0</v>
      </c>
      <c r="G44" s="63">
        <v>0</v>
      </c>
      <c r="H44" s="63">
        <v>0</v>
      </c>
      <c r="I44" s="63">
        <v>0</v>
      </c>
      <c r="J44" s="63">
        <v>0</v>
      </c>
      <c r="K44" s="63">
        <v>1</v>
      </c>
      <c r="L44" s="63">
        <v>0</v>
      </c>
      <c r="M44" s="63">
        <v>0</v>
      </c>
      <c r="N44" s="63">
        <v>0</v>
      </c>
      <c r="O44" s="63">
        <v>0</v>
      </c>
      <c r="P44" s="63">
        <v>0</v>
      </c>
      <c r="Q44" s="63">
        <v>0</v>
      </c>
      <c r="R44" s="63">
        <v>0</v>
      </c>
      <c r="S44" s="63">
        <v>0</v>
      </c>
      <c r="T44" s="63">
        <v>0</v>
      </c>
      <c r="U44" s="63">
        <v>0</v>
      </c>
      <c r="V44" s="63">
        <v>0</v>
      </c>
      <c r="W44" s="63">
        <v>0</v>
      </c>
      <c r="X44" s="63">
        <v>0</v>
      </c>
      <c r="Y44" s="63">
        <v>0</v>
      </c>
      <c r="Z44" s="63">
        <v>0</v>
      </c>
      <c r="AA44" s="63">
        <v>0</v>
      </c>
      <c r="AB44" s="63">
        <v>1</v>
      </c>
      <c r="AC44" s="63">
        <v>0</v>
      </c>
      <c r="AD44" s="63">
        <v>1</v>
      </c>
      <c r="AE44" s="63">
        <v>0</v>
      </c>
      <c r="AF44" s="63">
        <v>0</v>
      </c>
      <c r="AG44" s="63">
        <v>0</v>
      </c>
      <c r="AH44" s="63">
        <v>0</v>
      </c>
      <c r="AI44" s="63">
        <v>0</v>
      </c>
      <c r="AJ44" s="63">
        <v>0</v>
      </c>
      <c r="AK44" s="63">
        <v>0</v>
      </c>
      <c r="AL44" s="63">
        <v>0</v>
      </c>
      <c r="AM44" s="63">
        <v>0</v>
      </c>
      <c r="AN44" s="63">
        <v>0</v>
      </c>
      <c r="AO44" s="63">
        <v>0</v>
      </c>
      <c r="AP44" s="63">
        <v>0</v>
      </c>
      <c r="AQ44" s="63">
        <v>0</v>
      </c>
      <c r="AR44" s="63">
        <v>0</v>
      </c>
      <c r="AS44" s="63">
        <v>0</v>
      </c>
      <c r="AT44" s="63">
        <v>157</v>
      </c>
      <c r="AU44" s="63">
        <v>105</v>
      </c>
      <c r="AV44" s="63">
        <v>82</v>
      </c>
      <c r="AW44" s="63">
        <v>0</v>
      </c>
      <c r="AX44" s="63">
        <v>0</v>
      </c>
      <c r="AY44" s="63">
        <v>0</v>
      </c>
      <c r="AZ44" s="63">
        <v>0</v>
      </c>
      <c r="BA44" s="63">
        <v>0</v>
      </c>
      <c r="BB44" s="63">
        <v>0</v>
      </c>
      <c r="BC44" s="63">
        <v>0</v>
      </c>
      <c r="BD44" s="63">
        <v>0</v>
      </c>
      <c r="BE44" s="63">
        <v>0</v>
      </c>
      <c r="BF44" s="63">
        <v>0</v>
      </c>
      <c r="BG44" s="63">
        <v>0</v>
      </c>
      <c r="BH44" s="63">
        <v>0</v>
      </c>
      <c r="BI44" s="63">
        <v>0</v>
      </c>
      <c r="BJ44" s="63">
        <v>0</v>
      </c>
      <c r="BK44" s="63">
        <v>0</v>
      </c>
      <c r="BL44" s="63">
        <v>0</v>
      </c>
      <c r="BM44" s="63">
        <v>0</v>
      </c>
      <c r="BN44" s="63">
        <v>0</v>
      </c>
      <c r="BO44" s="63">
        <v>0</v>
      </c>
      <c r="BP44" s="63">
        <v>0</v>
      </c>
      <c r="BQ44" s="63">
        <v>0</v>
      </c>
      <c r="BR44" s="63">
        <v>0</v>
      </c>
      <c r="BS44" s="63">
        <v>0</v>
      </c>
      <c r="BT44" s="63">
        <v>0</v>
      </c>
      <c r="BU44" s="63">
        <v>0</v>
      </c>
      <c r="BV44" s="63">
        <v>0</v>
      </c>
      <c r="BW44" s="63">
        <v>0</v>
      </c>
      <c r="BX44" s="63">
        <v>0</v>
      </c>
      <c r="BY44" s="63">
        <v>0</v>
      </c>
      <c r="BZ44" s="63">
        <v>0</v>
      </c>
      <c r="CA44" s="185"/>
    </row>
    <row r="45" spans="1:79" ht="15.75" x14ac:dyDescent="0.25">
      <c r="A45" s="63" t="s">
        <v>1847</v>
      </c>
      <c r="B45" s="63">
        <v>802</v>
      </c>
      <c r="C45" s="63">
        <v>1890</v>
      </c>
      <c r="D45" s="63">
        <v>3680</v>
      </c>
      <c r="E45" s="63">
        <v>3272</v>
      </c>
      <c r="F45" s="63">
        <v>652</v>
      </c>
      <c r="G45" s="63">
        <v>1193</v>
      </c>
      <c r="H45" s="63">
        <v>684</v>
      </c>
      <c r="I45" s="63">
        <v>385</v>
      </c>
      <c r="J45" s="63">
        <v>594</v>
      </c>
      <c r="K45" s="63">
        <v>578</v>
      </c>
      <c r="L45" s="63">
        <v>19</v>
      </c>
      <c r="M45" s="63">
        <v>22</v>
      </c>
      <c r="N45" s="63">
        <v>7</v>
      </c>
      <c r="O45" s="63">
        <v>248</v>
      </c>
      <c r="P45" s="63">
        <v>552</v>
      </c>
      <c r="Q45" s="63">
        <v>2338</v>
      </c>
      <c r="R45" s="63">
        <v>290</v>
      </c>
      <c r="S45" s="63">
        <v>84</v>
      </c>
      <c r="T45" s="63">
        <v>19</v>
      </c>
      <c r="U45" s="63">
        <v>66</v>
      </c>
      <c r="V45" s="63">
        <v>127</v>
      </c>
      <c r="W45" s="63">
        <v>14</v>
      </c>
      <c r="X45" s="63">
        <v>109</v>
      </c>
      <c r="Y45" s="63">
        <v>28</v>
      </c>
      <c r="Z45" s="63">
        <v>487</v>
      </c>
      <c r="AA45" s="63">
        <v>19</v>
      </c>
      <c r="AB45" s="63">
        <v>837</v>
      </c>
      <c r="AC45" s="63">
        <v>940</v>
      </c>
      <c r="AD45" s="63">
        <v>1342</v>
      </c>
      <c r="AE45" s="63">
        <v>136</v>
      </c>
      <c r="AF45" s="63">
        <v>94</v>
      </c>
      <c r="AG45" s="63">
        <v>130</v>
      </c>
      <c r="AH45" s="63">
        <v>222</v>
      </c>
      <c r="AI45" s="63">
        <v>146</v>
      </c>
      <c r="AJ45" s="63">
        <v>52</v>
      </c>
      <c r="AK45" s="63">
        <v>974</v>
      </c>
      <c r="AL45" s="63">
        <v>932</v>
      </c>
      <c r="AM45" s="63">
        <v>1266</v>
      </c>
      <c r="AN45" s="63">
        <v>625</v>
      </c>
      <c r="AO45" s="63">
        <v>614</v>
      </c>
      <c r="AP45" s="63">
        <v>185</v>
      </c>
      <c r="AQ45" s="63">
        <v>98</v>
      </c>
      <c r="AR45" s="63">
        <v>150</v>
      </c>
      <c r="AS45" s="63">
        <v>91</v>
      </c>
      <c r="AT45" s="63">
        <v>277</v>
      </c>
      <c r="AU45" s="63">
        <v>656</v>
      </c>
      <c r="AV45" s="63">
        <v>538</v>
      </c>
      <c r="AW45" s="63">
        <v>25</v>
      </c>
      <c r="AX45" s="63">
        <v>87</v>
      </c>
      <c r="AY45" s="63">
        <v>40</v>
      </c>
      <c r="AZ45" s="63">
        <v>47</v>
      </c>
      <c r="BA45" s="63">
        <v>46</v>
      </c>
      <c r="BB45" s="63">
        <v>26</v>
      </c>
      <c r="BC45" s="63">
        <v>15</v>
      </c>
      <c r="BD45" s="63">
        <v>38</v>
      </c>
      <c r="BE45" s="63">
        <v>60</v>
      </c>
      <c r="BF45" s="63">
        <v>57</v>
      </c>
      <c r="BG45" s="63">
        <v>33</v>
      </c>
      <c r="BH45" s="63">
        <v>25</v>
      </c>
      <c r="BI45" s="63">
        <v>79</v>
      </c>
      <c r="BJ45" s="63">
        <v>113</v>
      </c>
      <c r="BK45" s="63">
        <v>67</v>
      </c>
      <c r="BL45" s="63">
        <v>34</v>
      </c>
      <c r="BM45" s="63">
        <v>74</v>
      </c>
      <c r="BN45" s="63">
        <v>46</v>
      </c>
      <c r="BO45" s="63">
        <v>22</v>
      </c>
      <c r="BP45" s="63">
        <v>58</v>
      </c>
      <c r="BQ45" s="63">
        <v>80</v>
      </c>
      <c r="BR45" s="63">
        <v>35</v>
      </c>
      <c r="BS45" s="63">
        <v>156</v>
      </c>
      <c r="BT45" s="63">
        <v>110</v>
      </c>
      <c r="BU45" s="63">
        <v>76</v>
      </c>
      <c r="BV45" s="63">
        <v>57</v>
      </c>
      <c r="BW45" s="63">
        <v>68</v>
      </c>
      <c r="BX45" s="63">
        <v>33</v>
      </c>
      <c r="BY45" s="63">
        <v>33</v>
      </c>
      <c r="BZ45" s="63">
        <v>27</v>
      </c>
      <c r="CA45" s="185"/>
    </row>
    <row r="46" spans="1:79" ht="15.75" x14ac:dyDescent="0.25">
      <c r="A46" s="63" t="s">
        <v>1848</v>
      </c>
      <c r="B46" s="63">
        <v>1</v>
      </c>
      <c r="C46" s="63">
        <v>0</v>
      </c>
      <c r="D46" s="63">
        <v>0</v>
      </c>
      <c r="E46" s="63">
        <v>0</v>
      </c>
      <c r="F46" s="63">
        <v>53</v>
      </c>
      <c r="G46" s="63">
        <v>178</v>
      </c>
      <c r="H46" s="63">
        <v>102</v>
      </c>
      <c r="I46" s="63">
        <v>40</v>
      </c>
      <c r="J46" s="63">
        <v>103</v>
      </c>
      <c r="K46" s="63">
        <v>84</v>
      </c>
      <c r="L46" s="63">
        <v>0</v>
      </c>
      <c r="M46" s="63">
        <v>0</v>
      </c>
      <c r="N46" s="63">
        <v>3</v>
      </c>
      <c r="O46" s="63">
        <v>0</v>
      </c>
      <c r="P46" s="63">
        <v>0</v>
      </c>
      <c r="Q46" s="63">
        <v>0</v>
      </c>
      <c r="R46" s="63">
        <v>0</v>
      </c>
      <c r="S46" s="63">
        <v>0</v>
      </c>
      <c r="T46" s="63">
        <v>0</v>
      </c>
      <c r="U46" s="63">
        <v>0</v>
      </c>
      <c r="V46" s="63">
        <v>40</v>
      </c>
      <c r="W46" s="63">
        <v>0</v>
      </c>
      <c r="X46" s="63">
        <v>0</v>
      </c>
      <c r="Y46" s="63">
        <v>0</v>
      </c>
      <c r="Z46" s="63">
        <v>0</v>
      </c>
      <c r="AA46" s="63">
        <v>0</v>
      </c>
      <c r="AB46" s="63">
        <v>25</v>
      </c>
      <c r="AC46" s="63">
        <v>21</v>
      </c>
      <c r="AD46" s="63">
        <v>66</v>
      </c>
      <c r="AE46" s="63">
        <v>23</v>
      </c>
      <c r="AF46" s="63">
        <v>13</v>
      </c>
      <c r="AG46" s="63">
        <v>9</v>
      </c>
      <c r="AH46" s="63">
        <v>0</v>
      </c>
      <c r="AI46" s="63">
        <v>0</v>
      </c>
      <c r="AJ46" s="63">
        <v>0</v>
      </c>
      <c r="AK46" s="63">
        <v>285</v>
      </c>
      <c r="AL46" s="63">
        <v>257</v>
      </c>
      <c r="AM46" s="63">
        <v>263</v>
      </c>
      <c r="AN46" s="63">
        <v>163</v>
      </c>
      <c r="AO46" s="63">
        <v>10</v>
      </c>
      <c r="AP46" s="63">
        <v>28</v>
      </c>
      <c r="AQ46" s="63">
        <v>3</v>
      </c>
      <c r="AR46" s="63">
        <v>0</v>
      </c>
      <c r="AS46" s="63">
        <v>0</v>
      </c>
      <c r="AT46" s="63">
        <v>6</v>
      </c>
      <c r="AU46" s="63">
        <v>12</v>
      </c>
      <c r="AV46" s="63">
        <v>14</v>
      </c>
      <c r="AW46" s="63">
        <v>0</v>
      </c>
      <c r="AX46" s="63">
        <v>0</v>
      </c>
      <c r="AY46" s="63">
        <v>0</v>
      </c>
      <c r="AZ46" s="63">
        <v>0</v>
      </c>
      <c r="BA46" s="63">
        <v>0</v>
      </c>
      <c r="BB46" s="63">
        <v>0</v>
      </c>
      <c r="BC46" s="63">
        <v>0</v>
      </c>
      <c r="BD46" s="63">
        <v>0</v>
      </c>
      <c r="BE46" s="63">
        <v>0</v>
      </c>
      <c r="BF46" s="63">
        <v>0</v>
      </c>
      <c r="BG46" s="63">
        <v>0</v>
      </c>
      <c r="BH46" s="63">
        <v>0</v>
      </c>
      <c r="BI46" s="63">
        <v>2</v>
      </c>
      <c r="BJ46" s="63">
        <v>3</v>
      </c>
      <c r="BK46" s="63">
        <v>1</v>
      </c>
      <c r="BL46" s="63">
        <v>1</v>
      </c>
      <c r="BM46" s="63">
        <v>0</v>
      </c>
      <c r="BN46" s="63">
        <v>0</v>
      </c>
      <c r="BO46" s="63">
        <v>0</v>
      </c>
      <c r="BP46" s="63">
        <v>0</v>
      </c>
      <c r="BQ46" s="63">
        <v>0</v>
      </c>
      <c r="BR46" s="63">
        <v>0</v>
      </c>
      <c r="BS46" s="63">
        <v>11</v>
      </c>
      <c r="BT46" s="63">
        <v>19</v>
      </c>
      <c r="BU46" s="63">
        <v>0</v>
      </c>
      <c r="BV46" s="63">
        <v>2</v>
      </c>
      <c r="BW46" s="63">
        <v>5</v>
      </c>
      <c r="BX46" s="63">
        <v>0</v>
      </c>
      <c r="BY46" s="63">
        <v>0</v>
      </c>
      <c r="BZ46" s="63">
        <v>0</v>
      </c>
      <c r="CA46" s="185"/>
    </row>
    <row r="47" spans="1:79" ht="15.75" x14ac:dyDescent="0.25">
      <c r="A47" s="63" t="s">
        <v>1849</v>
      </c>
      <c r="B47" s="63">
        <v>349</v>
      </c>
      <c r="C47" s="63">
        <v>202</v>
      </c>
      <c r="D47" s="63">
        <v>78</v>
      </c>
      <c r="E47" s="63">
        <v>1</v>
      </c>
      <c r="F47" s="63">
        <v>82</v>
      </c>
      <c r="G47" s="63">
        <v>355</v>
      </c>
      <c r="H47" s="63">
        <v>237</v>
      </c>
      <c r="I47" s="63">
        <v>39</v>
      </c>
      <c r="J47" s="63">
        <v>346</v>
      </c>
      <c r="K47" s="63">
        <v>191</v>
      </c>
      <c r="L47" s="63">
        <v>0</v>
      </c>
      <c r="M47" s="63">
        <v>3</v>
      </c>
      <c r="N47" s="63">
        <v>4</v>
      </c>
      <c r="O47" s="63">
        <v>0</v>
      </c>
      <c r="P47" s="63">
        <v>0</v>
      </c>
      <c r="Q47" s="63">
        <v>0</v>
      </c>
      <c r="R47" s="63">
        <v>0</v>
      </c>
      <c r="S47" s="63">
        <v>0</v>
      </c>
      <c r="T47" s="63">
        <v>0</v>
      </c>
      <c r="U47" s="63">
        <v>0</v>
      </c>
      <c r="V47" s="63">
        <v>14</v>
      </c>
      <c r="W47" s="63">
        <v>1</v>
      </c>
      <c r="X47" s="63">
        <v>0</v>
      </c>
      <c r="Y47" s="63">
        <v>0</v>
      </c>
      <c r="Z47" s="63">
        <v>0</v>
      </c>
      <c r="AA47" s="63">
        <v>0</v>
      </c>
      <c r="AB47" s="63">
        <v>5</v>
      </c>
      <c r="AC47" s="63">
        <v>5</v>
      </c>
      <c r="AD47" s="63">
        <v>29</v>
      </c>
      <c r="AE47" s="63">
        <v>1</v>
      </c>
      <c r="AF47" s="63">
        <v>4</v>
      </c>
      <c r="AG47" s="63">
        <v>0</v>
      </c>
      <c r="AH47" s="63">
        <v>0</v>
      </c>
      <c r="AI47" s="63">
        <v>0</v>
      </c>
      <c r="AJ47" s="63">
        <v>0</v>
      </c>
      <c r="AK47" s="63">
        <v>298</v>
      </c>
      <c r="AL47" s="63">
        <v>268</v>
      </c>
      <c r="AM47" s="63">
        <v>255</v>
      </c>
      <c r="AN47" s="63">
        <v>101</v>
      </c>
      <c r="AO47" s="63">
        <v>33</v>
      </c>
      <c r="AP47" s="63">
        <v>14</v>
      </c>
      <c r="AQ47" s="63">
        <v>0</v>
      </c>
      <c r="AR47" s="63">
        <v>0</v>
      </c>
      <c r="AS47" s="63">
        <v>0</v>
      </c>
      <c r="AT47" s="63">
        <v>1</v>
      </c>
      <c r="AU47" s="63">
        <v>10</v>
      </c>
      <c r="AV47" s="63">
        <v>1</v>
      </c>
      <c r="AW47" s="63">
        <v>0</v>
      </c>
      <c r="AX47" s="63">
        <v>0</v>
      </c>
      <c r="AY47" s="63">
        <v>0</v>
      </c>
      <c r="AZ47" s="63">
        <v>0</v>
      </c>
      <c r="BA47" s="63">
        <v>0</v>
      </c>
      <c r="BB47" s="63">
        <v>0</v>
      </c>
      <c r="BC47" s="63">
        <v>0</v>
      </c>
      <c r="BD47" s="63">
        <v>0</v>
      </c>
      <c r="BE47" s="63">
        <v>0</v>
      </c>
      <c r="BF47" s="63">
        <v>0</v>
      </c>
      <c r="BG47" s="63">
        <v>0</v>
      </c>
      <c r="BH47" s="63">
        <v>0</v>
      </c>
      <c r="BI47" s="63">
        <v>0</v>
      </c>
      <c r="BJ47" s="63">
        <v>0</v>
      </c>
      <c r="BK47" s="63">
        <v>0</v>
      </c>
      <c r="BL47" s="63">
        <v>0</v>
      </c>
      <c r="BM47" s="63">
        <v>0</v>
      </c>
      <c r="BN47" s="63">
        <v>0</v>
      </c>
      <c r="BO47" s="63">
        <v>0</v>
      </c>
      <c r="BP47" s="63">
        <v>0</v>
      </c>
      <c r="BQ47" s="63">
        <v>0</v>
      </c>
      <c r="BR47" s="63">
        <v>6</v>
      </c>
      <c r="BS47" s="63">
        <v>32</v>
      </c>
      <c r="BT47" s="63">
        <v>25</v>
      </c>
      <c r="BU47" s="63">
        <v>1</v>
      </c>
      <c r="BV47" s="63">
        <v>2</v>
      </c>
      <c r="BW47" s="63">
        <v>3</v>
      </c>
      <c r="BX47" s="63">
        <v>0</v>
      </c>
      <c r="BY47" s="63">
        <v>0</v>
      </c>
      <c r="BZ47" s="63">
        <v>0</v>
      </c>
      <c r="CA47" s="185"/>
    </row>
    <row r="48" spans="1:79" ht="15.75" x14ac:dyDescent="0.25">
      <c r="A48" s="63" t="s">
        <v>1850</v>
      </c>
      <c r="B48" s="63">
        <v>0</v>
      </c>
      <c r="C48" s="63">
        <v>6</v>
      </c>
      <c r="D48" s="63">
        <v>1</v>
      </c>
      <c r="E48" s="63">
        <v>0</v>
      </c>
      <c r="F48" s="63">
        <v>0</v>
      </c>
      <c r="G48" s="63">
        <v>0</v>
      </c>
      <c r="H48" s="63">
        <v>1</v>
      </c>
      <c r="I48" s="63">
        <v>0</v>
      </c>
      <c r="J48" s="63">
        <v>0</v>
      </c>
      <c r="K48" s="63">
        <v>0</v>
      </c>
      <c r="L48" s="63">
        <v>596</v>
      </c>
      <c r="M48" s="63">
        <v>1582</v>
      </c>
      <c r="N48" s="63">
        <v>1126</v>
      </c>
      <c r="O48" s="63">
        <v>0</v>
      </c>
      <c r="P48" s="63">
        <v>0</v>
      </c>
      <c r="Q48" s="63">
        <v>0</v>
      </c>
      <c r="R48" s="63">
        <v>0</v>
      </c>
      <c r="S48" s="63">
        <v>0</v>
      </c>
      <c r="T48" s="63">
        <v>0</v>
      </c>
      <c r="U48" s="63">
        <v>0</v>
      </c>
      <c r="V48" s="63">
        <v>0</v>
      </c>
      <c r="W48" s="63">
        <v>0</v>
      </c>
      <c r="X48" s="63">
        <v>0</v>
      </c>
      <c r="Y48" s="63">
        <v>0</v>
      </c>
      <c r="Z48" s="63">
        <v>0</v>
      </c>
      <c r="AA48" s="63">
        <v>0</v>
      </c>
      <c r="AB48" s="63">
        <v>6</v>
      </c>
      <c r="AC48" s="63">
        <v>20</v>
      </c>
      <c r="AD48" s="63">
        <v>7</v>
      </c>
      <c r="AE48" s="63">
        <v>0</v>
      </c>
      <c r="AF48" s="63">
        <v>0</v>
      </c>
      <c r="AG48" s="63">
        <v>1</v>
      </c>
      <c r="AH48" s="63">
        <v>5</v>
      </c>
      <c r="AI48" s="63">
        <v>0</v>
      </c>
      <c r="AJ48" s="63">
        <v>0</v>
      </c>
      <c r="AK48" s="63">
        <v>0</v>
      </c>
      <c r="AL48" s="63">
        <v>0</v>
      </c>
      <c r="AM48" s="63">
        <v>0</v>
      </c>
      <c r="AN48" s="63">
        <v>0</v>
      </c>
      <c r="AO48" s="63">
        <v>0</v>
      </c>
      <c r="AP48" s="63">
        <v>0</v>
      </c>
      <c r="AQ48" s="63">
        <v>0</v>
      </c>
      <c r="AR48" s="63">
        <v>3</v>
      </c>
      <c r="AS48" s="63">
        <v>0</v>
      </c>
      <c r="AT48" s="63">
        <v>9</v>
      </c>
      <c r="AU48" s="63">
        <v>14</v>
      </c>
      <c r="AV48" s="63">
        <v>1</v>
      </c>
      <c r="AW48" s="63">
        <v>2</v>
      </c>
      <c r="AX48" s="63">
        <v>0</v>
      </c>
      <c r="AY48" s="63">
        <v>7</v>
      </c>
      <c r="AZ48" s="63">
        <v>0</v>
      </c>
      <c r="BA48" s="63">
        <v>1</v>
      </c>
      <c r="BB48" s="63">
        <v>0</v>
      </c>
      <c r="BC48" s="63">
        <v>0</v>
      </c>
      <c r="BD48" s="63">
        <v>0</v>
      </c>
      <c r="BE48" s="63">
        <v>5</v>
      </c>
      <c r="BF48" s="63">
        <v>2</v>
      </c>
      <c r="BG48" s="63">
        <v>2</v>
      </c>
      <c r="BH48" s="63">
        <v>0</v>
      </c>
      <c r="BI48" s="63">
        <v>5</v>
      </c>
      <c r="BJ48" s="63">
        <v>0</v>
      </c>
      <c r="BK48" s="63">
        <v>1</v>
      </c>
      <c r="BL48" s="63">
        <v>0</v>
      </c>
      <c r="BM48" s="63">
        <v>0</v>
      </c>
      <c r="BN48" s="63">
        <v>0</v>
      </c>
      <c r="BO48" s="63">
        <v>3</v>
      </c>
      <c r="BP48" s="63">
        <v>2</v>
      </c>
      <c r="BQ48" s="63">
        <v>0</v>
      </c>
      <c r="BR48" s="63">
        <v>0</v>
      </c>
      <c r="BS48" s="63">
        <v>2</v>
      </c>
      <c r="BT48" s="63">
        <v>0</v>
      </c>
      <c r="BU48" s="63">
        <v>7</v>
      </c>
      <c r="BV48" s="63">
        <v>6</v>
      </c>
      <c r="BW48" s="63">
        <v>3</v>
      </c>
      <c r="BX48" s="63">
        <v>1</v>
      </c>
      <c r="BY48" s="63">
        <v>0</v>
      </c>
      <c r="BZ48" s="63">
        <v>0</v>
      </c>
      <c r="CA48" s="185"/>
    </row>
    <row r="49" spans="1:79" ht="15.75" x14ac:dyDescent="0.25">
      <c r="A49" s="63" t="s">
        <v>1851</v>
      </c>
      <c r="B49" s="63">
        <v>0</v>
      </c>
      <c r="C49" s="63">
        <v>0</v>
      </c>
      <c r="D49" s="63">
        <v>0</v>
      </c>
      <c r="E49" s="63">
        <v>0</v>
      </c>
      <c r="F49" s="63">
        <v>62</v>
      </c>
      <c r="G49" s="63">
        <v>50</v>
      </c>
      <c r="H49" s="63">
        <v>19</v>
      </c>
      <c r="I49" s="63">
        <v>6</v>
      </c>
      <c r="J49" s="63">
        <v>40</v>
      </c>
      <c r="K49" s="63">
        <v>18</v>
      </c>
      <c r="L49" s="63">
        <v>4648</v>
      </c>
      <c r="M49" s="63">
        <v>5912</v>
      </c>
      <c r="N49" s="63">
        <v>2291</v>
      </c>
      <c r="O49" s="63">
        <v>14</v>
      </c>
      <c r="P49" s="63">
        <v>1</v>
      </c>
      <c r="Q49" s="63">
        <v>0</v>
      </c>
      <c r="R49" s="63">
        <v>0</v>
      </c>
      <c r="S49" s="63">
        <v>21</v>
      </c>
      <c r="T49" s="63">
        <v>4</v>
      </c>
      <c r="U49" s="63">
        <v>0</v>
      </c>
      <c r="V49" s="63">
        <v>17</v>
      </c>
      <c r="W49" s="63">
        <v>4</v>
      </c>
      <c r="X49" s="63">
        <v>2</v>
      </c>
      <c r="Y49" s="63">
        <v>1</v>
      </c>
      <c r="Z49" s="63">
        <v>4</v>
      </c>
      <c r="AA49" s="63">
        <v>10</v>
      </c>
      <c r="AB49" s="63">
        <v>4</v>
      </c>
      <c r="AC49" s="63">
        <v>2</v>
      </c>
      <c r="AD49" s="63">
        <v>6</v>
      </c>
      <c r="AE49" s="63">
        <v>0</v>
      </c>
      <c r="AF49" s="63">
        <v>2</v>
      </c>
      <c r="AG49" s="63">
        <v>0</v>
      </c>
      <c r="AH49" s="63">
        <v>7</v>
      </c>
      <c r="AI49" s="63">
        <v>7</v>
      </c>
      <c r="AJ49" s="63">
        <v>7</v>
      </c>
      <c r="AK49" s="63">
        <v>37</v>
      </c>
      <c r="AL49" s="63">
        <v>21</v>
      </c>
      <c r="AM49" s="63">
        <v>48</v>
      </c>
      <c r="AN49" s="63">
        <v>7</v>
      </c>
      <c r="AO49" s="63">
        <v>2</v>
      </c>
      <c r="AP49" s="63">
        <v>1</v>
      </c>
      <c r="AQ49" s="63">
        <v>1</v>
      </c>
      <c r="AR49" s="63">
        <v>8</v>
      </c>
      <c r="AS49" s="63">
        <v>4</v>
      </c>
      <c r="AT49" s="63">
        <v>8</v>
      </c>
      <c r="AU49" s="63">
        <v>4</v>
      </c>
      <c r="AV49" s="63">
        <v>1</v>
      </c>
      <c r="AW49" s="63">
        <v>21</v>
      </c>
      <c r="AX49" s="63">
        <v>9</v>
      </c>
      <c r="AY49" s="63">
        <v>7</v>
      </c>
      <c r="AZ49" s="63">
        <v>0</v>
      </c>
      <c r="BA49" s="63">
        <v>3</v>
      </c>
      <c r="BB49" s="63">
        <v>6</v>
      </c>
      <c r="BC49" s="63">
        <v>6</v>
      </c>
      <c r="BD49" s="63">
        <v>9</v>
      </c>
      <c r="BE49" s="63">
        <v>14</v>
      </c>
      <c r="BF49" s="63">
        <v>6</v>
      </c>
      <c r="BG49" s="63">
        <v>3</v>
      </c>
      <c r="BH49" s="63">
        <v>2</v>
      </c>
      <c r="BI49" s="63">
        <v>13</v>
      </c>
      <c r="BJ49" s="63">
        <v>5</v>
      </c>
      <c r="BK49" s="63">
        <v>5</v>
      </c>
      <c r="BL49" s="63">
        <v>8</v>
      </c>
      <c r="BM49" s="63">
        <v>4</v>
      </c>
      <c r="BN49" s="63">
        <v>11</v>
      </c>
      <c r="BO49" s="63">
        <v>17</v>
      </c>
      <c r="BP49" s="63">
        <v>2</v>
      </c>
      <c r="BQ49" s="63">
        <v>6</v>
      </c>
      <c r="BR49" s="63">
        <v>11</v>
      </c>
      <c r="BS49" s="63">
        <v>18</v>
      </c>
      <c r="BT49" s="63">
        <v>26</v>
      </c>
      <c r="BU49" s="63">
        <v>6</v>
      </c>
      <c r="BV49" s="63">
        <v>4</v>
      </c>
      <c r="BW49" s="63">
        <v>4</v>
      </c>
      <c r="BX49" s="63">
        <v>0</v>
      </c>
      <c r="BY49" s="63">
        <v>0</v>
      </c>
      <c r="BZ49" s="63">
        <v>5</v>
      </c>
      <c r="CA49" s="185"/>
    </row>
    <row r="50" spans="1:79" ht="15.75" x14ac:dyDescent="0.25">
      <c r="A50" s="63" t="s">
        <v>1852</v>
      </c>
      <c r="B50" s="63">
        <v>30</v>
      </c>
      <c r="C50" s="63">
        <v>34</v>
      </c>
      <c r="D50" s="63">
        <v>13</v>
      </c>
      <c r="E50" s="63">
        <v>3</v>
      </c>
      <c r="F50" s="63">
        <v>11</v>
      </c>
      <c r="G50" s="63">
        <v>12</v>
      </c>
      <c r="H50" s="63">
        <v>28</v>
      </c>
      <c r="I50" s="63">
        <v>0</v>
      </c>
      <c r="J50" s="63">
        <v>11</v>
      </c>
      <c r="K50" s="63">
        <v>11</v>
      </c>
      <c r="L50" s="63">
        <v>41</v>
      </c>
      <c r="M50" s="63">
        <v>547</v>
      </c>
      <c r="N50" s="63">
        <v>982</v>
      </c>
      <c r="O50" s="63">
        <v>14</v>
      </c>
      <c r="P50" s="63">
        <v>6</v>
      </c>
      <c r="Q50" s="63">
        <v>7</v>
      </c>
      <c r="R50" s="63">
        <v>5</v>
      </c>
      <c r="S50" s="63">
        <v>79</v>
      </c>
      <c r="T50" s="63">
        <v>33</v>
      </c>
      <c r="U50" s="63">
        <v>1</v>
      </c>
      <c r="V50" s="63">
        <v>104</v>
      </c>
      <c r="W50" s="63">
        <v>10</v>
      </c>
      <c r="X50" s="63">
        <v>18</v>
      </c>
      <c r="Y50" s="63">
        <v>16</v>
      </c>
      <c r="Z50" s="63">
        <v>22</v>
      </c>
      <c r="AA50" s="63">
        <v>18</v>
      </c>
      <c r="AB50" s="63">
        <v>51</v>
      </c>
      <c r="AC50" s="63">
        <v>10</v>
      </c>
      <c r="AD50" s="63">
        <v>50</v>
      </c>
      <c r="AE50" s="63">
        <v>10</v>
      </c>
      <c r="AF50" s="63">
        <v>11</v>
      </c>
      <c r="AG50" s="63">
        <v>7</v>
      </c>
      <c r="AH50" s="63">
        <v>32</v>
      </c>
      <c r="AI50" s="63">
        <v>41</v>
      </c>
      <c r="AJ50" s="63">
        <v>46</v>
      </c>
      <c r="AK50" s="63">
        <v>105</v>
      </c>
      <c r="AL50" s="63">
        <v>29</v>
      </c>
      <c r="AM50" s="63">
        <v>86</v>
      </c>
      <c r="AN50" s="63">
        <v>403</v>
      </c>
      <c r="AO50" s="63">
        <v>30</v>
      </c>
      <c r="AP50" s="63">
        <v>229</v>
      </c>
      <c r="AQ50" s="63">
        <v>21</v>
      </c>
      <c r="AR50" s="63">
        <v>43</v>
      </c>
      <c r="AS50" s="63">
        <v>51</v>
      </c>
      <c r="AT50" s="63">
        <v>7</v>
      </c>
      <c r="AU50" s="63">
        <v>4</v>
      </c>
      <c r="AV50" s="63">
        <v>9</v>
      </c>
      <c r="AW50" s="63">
        <v>46</v>
      </c>
      <c r="AX50" s="63">
        <v>112</v>
      </c>
      <c r="AY50" s="63">
        <v>22</v>
      </c>
      <c r="AZ50" s="63">
        <v>0</v>
      </c>
      <c r="BA50" s="63">
        <v>45</v>
      </c>
      <c r="BB50" s="63">
        <v>64</v>
      </c>
      <c r="BC50" s="63">
        <v>16</v>
      </c>
      <c r="BD50" s="63">
        <v>23</v>
      </c>
      <c r="BE50" s="63">
        <v>45</v>
      </c>
      <c r="BF50" s="63">
        <v>53</v>
      </c>
      <c r="BG50" s="63">
        <v>18</v>
      </c>
      <c r="BH50" s="63">
        <v>25</v>
      </c>
      <c r="BI50" s="63">
        <v>42</v>
      </c>
      <c r="BJ50" s="63">
        <v>46</v>
      </c>
      <c r="BK50" s="63">
        <v>22</v>
      </c>
      <c r="BL50" s="63">
        <v>53</v>
      </c>
      <c r="BM50" s="63">
        <v>21</v>
      </c>
      <c r="BN50" s="63">
        <v>51</v>
      </c>
      <c r="BO50" s="63">
        <v>17</v>
      </c>
      <c r="BP50" s="63">
        <v>30</v>
      </c>
      <c r="BQ50" s="63">
        <v>68</v>
      </c>
      <c r="BR50" s="63">
        <v>29</v>
      </c>
      <c r="BS50" s="63">
        <v>87</v>
      </c>
      <c r="BT50" s="63">
        <v>90</v>
      </c>
      <c r="BU50" s="63">
        <v>50</v>
      </c>
      <c r="BV50" s="63">
        <v>36</v>
      </c>
      <c r="BW50" s="63">
        <v>23</v>
      </c>
      <c r="BX50" s="63">
        <v>31</v>
      </c>
      <c r="BY50" s="63">
        <v>25</v>
      </c>
      <c r="BZ50" s="63">
        <v>27</v>
      </c>
      <c r="CA50" s="185"/>
    </row>
    <row r="51" spans="1:79" ht="15.75" x14ac:dyDescent="0.25">
      <c r="A51" s="63" t="s">
        <v>1853</v>
      </c>
      <c r="B51" s="63">
        <v>1</v>
      </c>
      <c r="C51" s="63">
        <v>4</v>
      </c>
      <c r="D51" s="63">
        <v>0</v>
      </c>
      <c r="E51" s="63">
        <v>0</v>
      </c>
      <c r="F51" s="63">
        <v>28</v>
      </c>
      <c r="G51" s="63">
        <v>107</v>
      </c>
      <c r="H51" s="63">
        <v>17</v>
      </c>
      <c r="I51" s="63">
        <v>0</v>
      </c>
      <c r="J51" s="63">
        <v>3</v>
      </c>
      <c r="K51" s="63">
        <v>0</v>
      </c>
      <c r="L51" s="63">
        <v>0</v>
      </c>
      <c r="M51" s="63">
        <v>199</v>
      </c>
      <c r="N51" s="63">
        <v>37</v>
      </c>
      <c r="O51" s="63">
        <v>0</v>
      </c>
      <c r="P51" s="63">
        <v>3</v>
      </c>
      <c r="Q51" s="63">
        <v>0</v>
      </c>
      <c r="R51" s="63">
        <v>0</v>
      </c>
      <c r="S51" s="63">
        <v>15</v>
      </c>
      <c r="T51" s="63">
        <v>4</v>
      </c>
      <c r="U51" s="63">
        <v>2</v>
      </c>
      <c r="V51" s="63">
        <v>0</v>
      </c>
      <c r="W51" s="63">
        <v>2</v>
      </c>
      <c r="X51" s="63">
        <v>0</v>
      </c>
      <c r="Y51" s="63">
        <v>0</v>
      </c>
      <c r="Z51" s="63">
        <v>2</v>
      </c>
      <c r="AA51" s="63">
        <v>9</v>
      </c>
      <c r="AB51" s="63">
        <v>131</v>
      </c>
      <c r="AC51" s="63">
        <v>126</v>
      </c>
      <c r="AD51" s="63">
        <v>136</v>
      </c>
      <c r="AE51" s="63">
        <v>21</v>
      </c>
      <c r="AF51" s="63">
        <v>27</v>
      </c>
      <c r="AG51" s="63">
        <v>9</v>
      </c>
      <c r="AH51" s="63">
        <v>6</v>
      </c>
      <c r="AI51" s="63">
        <v>14</v>
      </c>
      <c r="AJ51" s="63">
        <v>22</v>
      </c>
      <c r="AK51" s="63">
        <v>1</v>
      </c>
      <c r="AL51" s="63">
        <v>0</v>
      </c>
      <c r="AM51" s="63">
        <v>0</v>
      </c>
      <c r="AN51" s="63">
        <v>1</v>
      </c>
      <c r="AO51" s="63">
        <v>3</v>
      </c>
      <c r="AP51" s="63">
        <v>0</v>
      </c>
      <c r="AQ51" s="63">
        <v>4</v>
      </c>
      <c r="AR51" s="63">
        <v>4</v>
      </c>
      <c r="AS51" s="63">
        <v>15</v>
      </c>
      <c r="AT51" s="63">
        <v>54</v>
      </c>
      <c r="AU51" s="63">
        <v>169</v>
      </c>
      <c r="AV51" s="63">
        <v>134</v>
      </c>
      <c r="AW51" s="63">
        <v>19</v>
      </c>
      <c r="AX51" s="63">
        <v>6</v>
      </c>
      <c r="AY51" s="63">
        <v>7</v>
      </c>
      <c r="AZ51" s="63">
        <v>0</v>
      </c>
      <c r="BA51" s="63">
        <v>7</v>
      </c>
      <c r="BB51" s="63">
        <v>4</v>
      </c>
      <c r="BC51" s="63">
        <v>3</v>
      </c>
      <c r="BD51" s="63">
        <v>5</v>
      </c>
      <c r="BE51" s="63">
        <v>5</v>
      </c>
      <c r="BF51" s="63">
        <v>11</v>
      </c>
      <c r="BG51" s="63">
        <v>8</v>
      </c>
      <c r="BH51" s="63">
        <v>4</v>
      </c>
      <c r="BI51" s="63">
        <v>15</v>
      </c>
      <c r="BJ51" s="63">
        <v>12</v>
      </c>
      <c r="BK51" s="63">
        <v>6</v>
      </c>
      <c r="BL51" s="63">
        <v>4</v>
      </c>
      <c r="BM51" s="63">
        <v>4</v>
      </c>
      <c r="BN51" s="63">
        <v>1</v>
      </c>
      <c r="BO51" s="63">
        <v>4</v>
      </c>
      <c r="BP51" s="63">
        <v>9</v>
      </c>
      <c r="BQ51" s="63">
        <v>8</v>
      </c>
      <c r="BR51" s="63">
        <v>0</v>
      </c>
      <c r="BS51" s="63">
        <v>10</v>
      </c>
      <c r="BT51" s="63">
        <v>19</v>
      </c>
      <c r="BU51" s="63">
        <v>0</v>
      </c>
      <c r="BV51" s="63">
        <v>4</v>
      </c>
      <c r="BW51" s="63">
        <v>3</v>
      </c>
      <c r="BX51" s="63">
        <v>0</v>
      </c>
      <c r="BY51" s="63">
        <v>3</v>
      </c>
      <c r="BZ51" s="63">
        <v>8</v>
      </c>
      <c r="CA51" s="185"/>
    </row>
    <row r="52" spans="1:79" ht="15.75" x14ac:dyDescent="0.25">
      <c r="A52" s="63" t="s">
        <v>1854</v>
      </c>
      <c r="B52" s="63">
        <v>55</v>
      </c>
      <c r="C52" s="63">
        <v>1265</v>
      </c>
      <c r="D52" s="63">
        <v>540</v>
      </c>
      <c r="E52" s="63">
        <v>5117</v>
      </c>
      <c r="F52" s="63">
        <v>23</v>
      </c>
      <c r="G52" s="63">
        <v>68</v>
      </c>
      <c r="H52" s="63">
        <v>60</v>
      </c>
      <c r="I52" s="63">
        <v>39</v>
      </c>
      <c r="J52" s="63">
        <v>73</v>
      </c>
      <c r="K52" s="63">
        <v>77</v>
      </c>
      <c r="L52" s="63">
        <v>5</v>
      </c>
      <c r="M52" s="63">
        <v>6</v>
      </c>
      <c r="N52" s="63">
        <v>0</v>
      </c>
      <c r="O52" s="63">
        <v>135</v>
      </c>
      <c r="P52" s="63">
        <v>0</v>
      </c>
      <c r="Q52" s="63">
        <v>0</v>
      </c>
      <c r="R52" s="63">
        <v>0</v>
      </c>
      <c r="S52" s="63">
        <v>0</v>
      </c>
      <c r="T52" s="63">
        <v>0</v>
      </c>
      <c r="U52" s="63">
        <v>0</v>
      </c>
      <c r="V52" s="63">
        <v>0</v>
      </c>
      <c r="W52" s="63">
        <v>0</v>
      </c>
      <c r="X52" s="63">
        <v>0</v>
      </c>
      <c r="Y52" s="63">
        <v>0</v>
      </c>
      <c r="Z52" s="63">
        <v>0</v>
      </c>
      <c r="AA52" s="63">
        <v>0</v>
      </c>
      <c r="AB52" s="63">
        <v>0</v>
      </c>
      <c r="AC52" s="63">
        <v>0</v>
      </c>
      <c r="AD52" s="63">
        <v>1</v>
      </c>
      <c r="AE52" s="63">
        <v>0</v>
      </c>
      <c r="AF52" s="63">
        <v>0</v>
      </c>
      <c r="AG52" s="63">
        <v>0</v>
      </c>
      <c r="AH52" s="63">
        <v>0</v>
      </c>
      <c r="AI52" s="63">
        <v>0</v>
      </c>
      <c r="AJ52" s="63">
        <v>0</v>
      </c>
      <c r="AK52" s="63">
        <v>5</v>
      </c>
      <c r="AL52" s="63">
        <v>12</v>
      </c>
      <c r="AM52" s="63">
        <v>18</v>
      </c>
      <c r="AN52" s="63">
        <v>14</v>
      </c>
      <c r="AO52" s="63">
        <v>1</v>
      </c>
      <c r="AP52" s="63">
        <v>4</v>
      </c>
      <c r="AQ52" s="63">
        <v>0</v>
      </c>
      <c r="AR52" s="63">
        <v>0</v>
      </c>
      <c r="AS52" s="63">
        <v>0</v>
      </c>
      <c r="AT52" s="63">
        <v>0</v>
      </c>
      <c r="AU52" s="63">
        <v>0</v>
      </c>
      <c r="AV52" s="63">
        <v>4</v>
      </c>
      <c r="AW52" s="63">
        <v>0</v>
      </c>
      <c r="AX52" s="63">
        <v>0</v>
      </c>
      <c r="AY52" s="63">
        <v>0</v>
      </c>
      <c r="AZ52" s="63">
        <v>0</v>
      </c>
      <c r="BA52" s="63">
        <v>0</v>
      </c>
      <c r="BB52" s="63">
        <v>0</v>
      </c>
      <c r="BC52" s="63">
        <v>0</v>
      </c>
      <c r="BD52" s="63">
        <v>0</v>
      </c>
      <c r="BE52" s="63">
        <v>0</v>
      </c>
      <c r="BF52" s="63">
        <v>0</v>
      </c>
      <c r="BG52" s="63">
        <v>0</v>
      </c>
      <c r="BH52" s="63">
        <v>0</v>
      </c>
      <c r="BI52" s="63">
        <v>0</v>
      </c>
      <c r="BJ52" s="63">
        <v>0</v>
      </c>
      <c r="BK52" s="63">
        <v>0</v>
      </c>
      <c r="BL52" s="63">
        <v>0</v>
      </c>
      <c r="BM52" s="63">
        <v>0</v>
      </c>
      <c r="BN52" s="63">
        <v>0</v>
      </c>
      <c r="BO52" s="63">
        <v>0</v>
      </c>
      <c r="BP52" s="63">
        <v>0</v>
      </c>
      <c r="BQ52" s="63">
        <v>0</v>
      </c>
      <c r="BR52" s="63">
        <v>0</v>
      </c>
      <c r="BS52" s="63">
        <v>4</v>
      </c>
      <c r="BT52" s="63">
        <v>3</v>
      </c>
      <c r="BU52" s="63">
        <v>0</v>
      </c>
      <c r="BV52" s="63">
        <v>0</v>
      </c>
      <c r="BW52" s="63">
        <v>0</v>
      </c>
      <c r="BX52" s="63">
        <v>0</v>
      </c>
      <c r="BY52" s="63">
        <v>0</v>
      </c>
      <c r="BZ52" s="63">
        <v>0</v>
      </c>
      <c r="CA52" s="185"/>
    </row>
    <row r="53" spans="1:79" ht="15.75" x14ac:dyDescent="0.25">
      <c r="A53" s="63" t="s">
        <v>1855</v>
      </c>
      <c r="B53" s="63">
        <v>3</v>
      </c>
      <c r="C53" s="63">
        <v>0</v>
      </c>
      <c r="D53" s="63">
        <v>0</v>
      </c>
      <c r="E53" s="63">
        <v>0</v>
      </c>
      <c r="F53" s="63">
        <v>12</v>
      </c>
      <c r="G53" s="63">
        <v>13</v>
      </c>
      <c r="H53" s="63">
        <v>25</v>
      </c>
      <c r="I53" s="63">
        <v>7</v>
      </c>
      <c r="J53" s="63">
        <v>9</v>
      </c>
      <c r="K53" s="63">
        <v>9</v>
      </c>
      <c r="L53" s="63">
        <v>59</v>
      </c>
      <c r="M53" s="63">
        <v>17</v>
      </c>
      <c r="N53" s="63">
        <v>10</v>
      </c>
      <c r="O53" s="63">
        <v>10</v>
      </c>
      <c r="P53" s="63">
        <v>0</v>
      </c>
      <c r="Q53" s="63">
        <v>0</v>
      </c>
      <c r="R53" s="63">
        <v>0</v>
      </c>
      <c r="S53" s="63">
        <v>0</v>
      </c>
      <c r="T53" s="63">
        <v>0</v>
      </c>
      <c r="U53" s="63">
        <v>0</v>
      </c>
      <c r="V53" s="63">
        <v>0</v>
      </c>
      <c r="W53" s="63">
        <v>0</v>
      </c>
      <c r="X53" s="63">
        <v>0</v>
      </c>
      <c r="Y53" s="63">
        <v>0</v>
      </c>
      <c r="Z53" s="63">
        <v>0</v>
      </c>
      <c r="AA53" s="63">
        <v>0</v>
      </c>
      <c r="AB53" s="63">
        <v>59</v>
      </c>
      <c r="AC53" s="63">
        <v>40</v>
      </c>
      <c r="AD53" s="63">
        <v>262</v>
      </c>
      <c r="AE53" s="63">
        <v>7</v>
      </c>
      <c r="AF53" s="63">
        <v>6</v>
      </c>
      <c r="AG53" s="63">
        <v>2</v>
      </c>
      <c r="AH53" s="63">
        <v>0</v>
      </c>
      <c r="AI53" s="63">
        <v>2</v>
      </c>
      <c r="AJ53" s="63">
        <v>0</v>
      </c>
      <c r="AK53" s="63">
        <v>14</v>
      </c>
      <c r="AL53" s="63">
        <v>6</v>
      </c>
      <c r="AM53" s="63">
        <v>16</v>
      </c>
      <c r="AN53" s="63">
        <v>14</v>
      </c>
      <c r="AO53" s="63">
        <v>0</v>
      </c>
      <c r="AP53" s="63">
        <v>0</v>
      </c>
      <c r="AQ53" s="63">
        <v>0</v>
      </c>
      <c r="AR53" s="63">
        <v>0</v>
      </c>
      <c r="AS53" s="63">
        <v>0</v>
      </c>
      <c r="AT53" s="63">
        <v>101</v>
      </c>
      <c r="AU53" s="63">
        <v>128</v>
      </c>
      <c r="AV53" s="63">
        <v>114</v>
      </c>
      <c r="AW53" s="63">
        <v>0</v>
      </c>
      <c r="AX53" s="63">
        <v>0</v>
      </c>
      <c r="AY53" s="63">
        <v>0</v>
      </c>
      <c r="AZ53" s="63">
        <v>0</v>
      </c>
      <c r="BA53" s="63">
        <v>0</v>
      </c>
      <c r="BB53" s="63">
        <v>0</v>
      </c>
      <c r="BC53" s="63">
        <v>0</v>
      </c>
      <c r="BD53" s="63">
        <v>0</v>
      </c>
      <c r="BE53" s="63">
        <v>0</v>
      </c>
      <c r="BF53" s="63">
        <v>0</v>
      </c>
      <c r="BG53" s="63">
        <v>0</v>
      </c>
      <c r="BH53" s="63">
        <v>0</v>
      </c>
      <c r="BI53" s="63">
        <v>1</v>
      </c>
      <c r="BJ53" s="63">
        <v>37</v>
      </c>
      <c r="BK53" s="63">
        <v>6</v>
      </c>
      <c r="BL53" s="63">
        <v>4</v>
      </c>
      <c r="BM53" s="63">
        <v>8</v>
      </c>
      <c r="BN53" s="63">
        <v>0</v>
      </c>
      <c r="BO53" s="63">
        <v>0</v>
      </c>
      <c r="BP53" s="63">
        <v>0</v>
      </c>
      <c r="BQ53" s="63">
        <v>0</v>
      </c>
      <c r="BR53" s="63">
        <v>0</v>
      </c>
      <c r="BS53" s="63">
        <v>2</v>
      </c>
      <c r="BT53" s="63">
        <v>3</v>
      </c>
      <c r="BU53" s="63">
        <v>0</v>
      </c>
      <c r="BV53" s="63">
        <v>0</v>
      </c>
      <c r="BW53" s="63">
        <v>2</v>
      </c>
      <c r="BX53" s="63">
        <v>0</v>
      </c>
      <c r="BY53" s="63">
        <v>0</v>
      </c>
      <c r="BZ53" s="63">
        <v>0</v>
      </c>
      <c r="CA53" s="185"/>
    </row>
    <row r="54" spans="1:79" ht="15.75" x14ac:dyDescent="0.25">
      <c r="A54" s="63" t="s">
        <v>1856</v>
      </c>
      <c r="B54" s="63">
        <v>0</v>
      </c>
      <c r="C54" s="63">
        <v>10</v>
      </c>
      <c r="D54" s="63">
        <v>13</v>
      </c>
      <c r="E54" s="63">
        <v>57</v>
      </c>
      <c r="F54" s="63">
        <v>94</v>
      </c>
      <c r="G54" s="63">
        <v>40</v>
      </c>
      <c r="H54" s="63">
        <v>29</v>
      </c>
      <c r="I54" s="63">
        <v>41</v>
      </c>
      <c r="J54" s="63">
        <v>27</v>
      </c>
      <c r="K54" s="63">
        <v>38</v>
      </c>
      <c r="L54" s="63">
        <v>0</v>
      </c>
      <c r="M54" s="63">
        <v>2</v>
      </c>
      <c r="N54" s="63">
        <v>0</v>
      </c>
      <c r="O54" s="63">
        <v>0</v>
      </c>
      <c r="P54" s="63">
        <v>0</v>
      </c>
      <c r="Q54" s="63">
        <v>0</v>
      </c>
      <c r="R54" s="63">
        <v>0</v>
      </c>
      <c r="S54" s="63">
        <v>0</v>
      </c>
      <c r="T54" s="63">
        <v>0</v>
      </c>
      <c r="U54" s="63">
        <v>0</v>
      </c>
      <c r="V54" s="63">
        <v>0</v>
      </c>
      <c r="W54" s="63">
        <v>0</v>
      </c>
      <c r="X54" s="63">
        <v>0</v>
      </c>
      <c r="Y54" s="63">
        <v>0</v>
      </c>
      <c r="Z54" s="63">
        <v>0</v>
      </c>
      <c r="AA54" s="63">
        <v>0</v>
      </c>
      <c r="AB54" s="63">
        <v>0</v>
      </c>
      <c r="AC54" s="63">
        <v>0</v>
      </c>
      <c r="AD54" s="63">
        <v>2</v>
      </c>
      <c r="AE54" s="63">
        <v>0</v>
      </c>
      <c r="AF54" s="63">
        <v>0</v>
      </c>
      <c r="AG54" s="63">
        <v>0</v>
      </c>
      <c r="AH54" s="63">
        <v>0</v>
      </c>
      <c r="AI54" s="63">
        <v>0</v>
      </c>
      <c r="AJ54" s="63">
        <v>0</v>
      </c>
      <c r="AK54" s="63">
        <v>7</v>
      </c>
      <c r="AL54" s="63">
        <v>7</v>
      </c>
      <c r="AM54" s="63">
        <v>5</v>
      </c>
      <c r="AN54" s="63">
        <v>2</v>
      </c>
      <c r="AO54" s="63">
        <v>0</v>
      </c>
      <c r="AP54" s="63">
        <v>0</v>
      </c>
      <c r="AQ54" s="63">
        <v>0</v>
      </c>
      <c r="AR54" s="63">
        <v>0</v>
      </c>
      <c r="AS54" s="63">
        <v>0</v>
      </c>
      <c r="AT54" s="63">
        <v>0</v>
      </c>
      <c r="AU54" s="63">
        <v>1</v>
      </c>
      <c r="AV54" s="63">
        <v>0</v>
      </c>
      <c r="AW54" s="63">
        <v>0</v>
      </c>
      <c r="AX54" s="63">
        <v>0</v>
      </c>
      <c r="AY54" s="63">
        <v>0</v>
      </c>
      <c r="AZ54" s="63">
        <v>0</v>
      </c>
      <c r="BA54" s="63">
        <v>0</v>
      </c>
      <c r="BB54" s="63">
        <v>0</v>
      </c>
      <c r="BC54" s="63">
        <v>0</v>
      </c>
      <c r="BD54" s="63">
        <v>0</v>
      </c>
      <c r="BE54" s="63">
        <v>0</v>
      </c>
      <c r="BF54" s="63">
        <v>0</v>
      </c>
      <c r="BG54" s="63">
        <v>0</v>
      </c>
      <c r="BH54" s="63">
        <v>0</v>
      </c>
      <c r="BI54" s="63">
        <v>0</v>
      </c>
      <c r="BJ54" s="63">
        <v>0</v>
      </c>
      <c r="BK54" s="63">
        <v>0</v>
      </c>
      <c r="BL54" s="63">
        <v>0</v>
      </c>
      <c r="BM54" s="63">
        <v>0</v>
      </c>
      <c r="BN54" s="63">
        <v>0</v>
      </c>
      <c r="BO54" s="63">
        <v>0</v>
      </c>
      <c r="BP54" s="63">
        <v>0</v>
      </c>
      <c r="BQ54" s="63">
        <v>0</v>
      </c>
      <c r="BR54" s="63">
        <v>1</v>
      </c>
      <c r="BS54" s="63">
        <v>1</v>
      </c>
      <c r="BT54" s="63">
        <v>0</v>
      </c>
      <c r="BU54" s="63">
        <v>0</v>
      </c>
      <c r="BV54" s="63">
        <v>0</v>
      </c>
      <c r="BW54" s="63">
        <v>0</v>
      </c>
      <c r="BX54" s="63">
        <v>0</v>
      </c>
      <c r="BY54" s="63">
        <v>0</v>
      </c>
      <c r="BZ54" s="63">
        <v>0</v>
      </c>
      <c r="CA54" s="185"/>
    </row>
    <row r="55" spans="1:79" ht="15.75" x14ac:dyDescent="0.25">
      <c r="A55" s="63" t="s">
        <v>1857</v>
      </c>
      <c r="B55" s="63">
        <v>0</v>
      </c>
      <c r="C55" s="63">
        <v>0</v>
      </c>
      <c r="D55" s="63">
        <v>0</v>
      </c>
      <c r="E55" s="63">
        <v>0</v>
      </c>
      <c r="F55" s="63">
        <v>22</v>
      </c>
      <c r="G55" s="63">
        <v>76</v>
      </c>
      <c r="H55" s="63">
        <v>37</v>
      </c>
      <c r="I55" s="63">
        <v>15</v>
      </c>
      <c r="J55" s="63">
        <v>73</v>
      </c>
      <c r="K55" s="63">
        <v>46</v>
      </c>
      <c r="L55" s="63">
        <v>0</v>
      </c>
      <c r="M55" s="63">
        <v>0</v>
      </c>
      <c r="N55" s="63">
        <v>0</v>
      </c>
      <c r="O55" s="63">
        <v>0</v>
      </c>
      <c r="P55" s="63">
        <v>0</v>
      </c>
      <c r="Q55" s="63">
        <v>0</v>
      </c>
      <c r="R55" s="63">
        <v>0</v>
      </c>
      <c r="S55" s="63">
        <v>0</v>
      </c>
      <c r="T55" s="63">
        <v>0</v>
      </c>
      <c r="U55" s="63">
        <v>0</v>
      </c>
      <c r="V55" s="63">
        <v>0</v>
      </c>
      <c r="W55" s="63">
        <v>0</v>
      </c>
      <c r="X55" s="63">
        <v>0</v>
      </c>
      <c r="Y55" s="63">
        <v>0</v>
      </c>
      <c r="Z55" s="63">
        <v>0</v>
      </c>
      <c r="AA55" s="63">
        <v>0</v>
      </c>
      <c r="AB55" s="63">
        <v>7</v>
      </c>
      <c r="AC55" s="63">
        <v>0</v>
      </c>
      <c r="AD55" s="63">
        <v>3</v>
      </c>
      <c r="AE55" s="63">
        <v>0</v>
      </c>
      <c r="AF55" s="63">
        <v>0</v>
      </c>
      <c r="AG55" s="63">
        <v>0</v>
      </c>
      <c r="AH55" s="63">
        <v>0</v>
      </c>
      <c r="AI55" s="63">
        <v>0</v>
      </c>
      <c r="AJ55" s="63">
        <v>0</v>
      </c>
      <c r="AK55" s="63">
        <v>22</v>
      </c>
      <c r="AL55" s="63">
        <v>25</v>
      </c>
      <c r="AM55" s="63">
        <v>34</v>
      </c>
      <c r="AN55" s="63">
        <v>0</v>
      </c>
      <c r="AO55" s="63">
        <v>0</v>
      </c>
      <c r="AP55" s="63">
        <v>0</v>
      </c>
      <c r="AQ55" s="63">
        <v>0</v>
      </c>
      <c r="AR55" s="63">
        <v>0</v>
      </c>
      <c r="AS55" s="63">
        <v>0</v>
      </c>
      <c r="AT55" s="63">
        <v>0</v>
      </c>
      <c r="AU55" s="63">
        <v>0</v>
      </c>
      <c r="AV55" s="63">
        <v>0</v>
      </c>
      <c r="AW55" s="63">
        <v>0</v>
      </c>
      <c r="AX55" s="63">
        <v>0</v>
      </c>
      <c r="AY55" s="63">
        <v>0</v>
      </c>
      <c r="AZ55" s="63">
        <v>0</v>
      </c>
      <c r="BA55" s="63">
        <v>0</v>
      </c>
      <c r="BB55" s="63">
        <v>0</v>
      </c>
      <c r="BC55" s="63">
        <v>0</v>
      </c>
      <c r="BD55" s="63">
        <v>0</v>
      </c>
      <c r="BE55" s="63">
        <v>0</v>
      </c>
      <c r="BF55" s="63">
        <v>0</v>
      </c>
      <c r="BG55" s="63">
        <v>0</v>
      </c>
      <c r="BH55" s="63">
        <v>0</v>
      </c>
      <c r="BI55" s="63">
        <v>4</v>
      </c>
      <c r="BJ55" s="63">
        <v>0</v>
      </c>
      <c r="BK55" s="63">
        <v>0</v>
      </c>
      <c r="BL55" s="63">
        <v>0</v>
      </c>
      <c r="BM55" s="63">
        <v>0</v>
      </c>
      <c r="BN55" s="63">
        <v>0</v>
      </c>
      <c r="BO55" s="63">
        <v>0</v>
      </c>
      <c r="BP55" s="63">
        <v>0</v>
      </c>
      <c r="BQ55" s="63">
        <v>0</v>
      </c>
      <c r="BR55" s="63">
        <v>0</v>
      </c>
      <c r="BS55" s="63">
        <v>7</v>
      </c>
      <c r="BT55" s="63">
        <v>0</v>
      </c>
      <c r="BU55" s="63">
        <v>11</v>
      </c>
      <c r="BV55" s="63">
        <v>0</v>
      </c>
      <c r="BW55" s="63">
        <v>0</v>
      </c>
      <c r="BX55" s="63">
        <v>0</v>
      </c>
      <c r="BY55" s="63">
        <v>0</v>
      </c>
      <c r="BZ55" s="63">
        <v>0</v>
      </c>
      <c r="CA55" s="185"/>
    </row>
    <row r="56" spans="1:79" ht="15.75" x14ac:dyDescent="0.25">
      <c r="A56" s="63" t="s">
        <v>1858</v>
      </c>
      <c r="B56" s="63">
        <v>8</v>
      </c>
      <c r="C56" s="63">
        <v>3</v>
      </c>
      <c r="D56" s="63">
        <v>19</v>
      </c>
      <c r="E56" s="63">
        <v>5</v>
      </c>
      <c r="F56" s="63">
        <v>69</v>
      </c>
      <c r="G56" s="63">
        <v>9</v>
      </c>
      <c r="H56" s="63">
        <v>36</v>
      </c>
      <c r="I56" s="63">
        <v>16</v>
      </c>
      <c r="J56" s="63">
        <v>7</v>
      </c>
      <c r="K56" s="63">
        <v>18</v>
      </c>
      <c r="L56" s="63">
        <v>0</v>
      </c>
      <c r="M56" s="63">
        <v>0</v>
      </c>
      <c r="N56" s="63">
        <v>0</v>
      </c>
      <c r="O56" s="63">
        <v>2</v>
      </c>
      <c r="P56" s="63">
        <v>0</v>
      </c>
      <c r="Q56" s="63">
        <v>0</v>
      </c>
      <c r="R56" s="63">
        <v>0</v>
      </c>
      <c r="S56" s="63">
        <v>0</v>
      </c>
      <c r="T56" s="63">
        <v>0</v>
      </c>
      <c r="U56" s="63">
        <v>0</v>
      </c>
      <c r="V56" s="63">
        <v>0</v>
      </c>
      <c r="W56" s="63">
        <v>0</v>
      </c>
      <c r="X56" s="63">
        <v>0</v>
      </c>
      <c r="Y56" s="63">
        <v>0</v>
      </c>
      <c r="Z56" s="63">
        <v>0</v>
      </c>
      <c r="AA56" s="63">
        <v>0</v>
      </c>
      <c r="AB56" s="63">
        <v>0</v>
      </c>
      <c r="AC56" s="63">
        <v>0</v>
      </c>
      <c r="AD56" s="63">
        <v>3</v>
      </c>
      <c r="AE56" s="63">
        <v>0</v>
      </c>
      <c r="AF56" s="63">
        <v>0</v>
      </c>
      <c r="AG56" s="63">
        <v>0</v>
      </c>
      <c r="AH56" s="63">
        <v>0</v>
      </c>
      <c r="AI56" s="63">
        <v>0</v>
      </c>
      <c r="AJ56" s="63">
        <v>0</v>
      </c>
      <c r="AK56" s="63">
        <v>2</v>
      </c>
      <c r="AL56" s="63">
        <v>1</v>
      </c>
      <c r="AM56" s="63">
        <v>0</v>
      </c>
      <c r="AN56" s="63">
        <v>5</v>
      </c>
      <c r="AO56" s="63">
        <v>2</v>
      </c>
      <c r="AP56" s="63">
        <v>0</v>
      </c>
      <c r="AQ56" s="63">
        <v>0</v>
      </c>
      <c r="AR56" s="63">
        <v>0</v>
      </c>
      <c r="AS56" s="63">
        <v>0</v>
      </c>
      <c r="AT56" s="63">
        <v>1</v>
      </c>
      <c r="AU56" s="63">
        <v>0</v>
      </c>
      <c r="AV56" s="63">
        <v>0</v>
      </c>
      <c r="AW56" s="63">
        <v>0</v>
      </c>
      <c r="AX56" s="63">
        <v>0</v>
      </c>
      <c r="AY56" s="63">
        <v>0</v>
      </c>
      <c r="AZ56" s="63">
        <v>0</v>
      </c>
      <c r="BA56" s="63">
        <v>0</v>
      </c>
      <c r="BB56" s="63">
        <v>0</v>
      </c>
      <c r="BC56" s="63">
        <v>0</v>
      </c>
      <c r="BD56" s="63">
        <v>0</v>
      </c>
      <c r="BE56" s="63">
        <v>0</v>
      </c>
      <c r="BF56" s="63">
        <v>0</v>
      </c>
      <c r="BG56" s="63">
        <v>0</v>
      </c>
      <c r="BH56" s="63">
        <v>0</v>
      </c>
      <c r="BI56" s="63">
        <v>0</v>
      </c>
      <c r="BJ56" s="63">
        <v>0</v>
      </c>
      <c r="BK56" s="63">
        <v>0</v>
      </c>
      <c r="BL56" s="63">
        <v>0</v>
      </c>
      <c r="BM56" s="63">
        <v>0</v>
      </c>
      <c r="BN56" s="63">
        <v>0</v>
      </c>
      <c r="BO56" s="63">
        <v>0</v>
      </c>
      <c r="BP56" s="63">
        <v>0</v>
      </c>
      <c r="BQ56" s="63">
        <v>0</v>
      </c>
      <c r="BR56" s="63">
        <v>0</v>
      </c>
      <c r="BS56" s="63">
        <v>0</v>
      </c>
      <c r="BT56" s="63">
        <v>0</v>
      </c>
      <c r="BU56" s="63">
        <v>0</v>
      </c>
      <c r="BV56" s="63">
        <v>0</v>
      </c>
      <c r="BW56" s="63">
        <v>0</v>
      </c>
      <c r="BX56" s="63">
        <v>0</v>
      </c>
      <c r="BY56" s="63">
        <v>0</v>
      </c>
      <c r="BZ56" s="63">
        <v>0</v>
      </c>
      <c r="CA56" s="185"/>
    </row>
    <row r="57" spans="1:79" ht="15.75" x14ac:dyDescent="0.25">
      <c r="A57" s="63" t="s">
        <v>1859</v>
      </c>
      <c r="B57" s="63">
        <v>0</v>
      </c>
      <c r="C57" s="63">
        <v>2</v>
      </c>
      <c r="D57" s="63">
        <v>0</v>
      </c>
      <c r="E57" s="63">
        <v>141</v>
      </c>
      <c r="F57" s="63">
        <v>0</v>
      </c>
      <c r="G57" s="63">
        <v>0</v>
      </c>
      <c r="H57" s="63">
        <v>0</v>
      </c>
      <c r="I57" s="63">
        <v>0</v>
      </c>
      <c r="J57" s="63">
        <v>0</v>
      </c>
      <c r="K57" s="63">
        <v>0</v>
      </c>
      <c r="L57" s="63">
        <v>0</v>
      </c>
      <c r="M57" s="63">
        <v>0</v>
      </c>
      <c r="N57" s="63">
        <v>0</v>
      </c>
      <c r="O57" s="63">
        <v>0</v>
      </c>
      <c r="P57" s="63">
        <v>0</v>
      </c>
      <c r="Q57" s="63">
        <v>0</v>
      </c>
      <c r="R57" s="63">
        <v>0</v>
      </c>
      <c r="S57" s="63">
        <v>0</v>
      </c>
      <c r="T57" s="63">
        <v>0</v>
      </c>
      <c r="U57" s="63">
        <v>0</v>
      </c>
      <c r="V57" s="63">
        <v>0</v>
      </c>
      <c r="W57" s="63">
        <v>0</v>
      </c>
      <c r="X57" s="63">
        <v>0</v>
      </c>
      <c r="Y57" s="63">
        <v>0</v>
      </c>
      <c r="Z57" s="63">
        <v>0</v>
      </c>
      <c r="AA57" s="63">
        <v>0</v>
      </c>
      <c r="AB57" s="63">
        <v>0</v>
      </c>
      <c r="AC57" s="63">
        <v>0</v>
      </c>
      <c r="AD57" s="63">
        <v>0</v>
      </c>
      <c r="AE57" s="63">
        <v>0</v>
      </c>
      <c r="AF57" s="63">
        <v>0</v>
      </c>
      <c r="AG57" s="63">
        <v>0</v>
      </c>
      <c r="AH57" s="63">
        <v>0</v>
      </c>
      <c r="AI57" s="63">
        <v>0</v>
      </c>
      <c r="AJ57" s="63">
        <v>0</v>
      </c>
      <c r="AK57" s="63">
        <v>0</v>
      </c>
      <c r="AL57" s="63">
        <v>0</v>
      </c>
      <c r="AM57" s="63">
        <v>0</v>
      </c>
      <c r="AN57" s="63">
        <v>0</v>
      </c>
      <c r="AO57" s="63">
        <v>0</v>
      </c>
      <c r="AP57" s="63">
        <v>0</v>
      </c>
      <c r="AQ57" s="63">
        <v>0</v>
      </c>
      <c r="AR57" s="63">
        <v>0</v>
      </c>
      <c r="AS57" s="63">
        <v>0</v>
      </c>
      <c r="AT57" s="63">
        <v>0</v>
      </c>
      <c r="AU57" s="63">
        <v>0</v>
      </c>
      <c r="AV57" s="63">
        <v>0</v>
      </c>
      <c r="AW57" s="63">
        <v>0</v>
      </c>
      <c r="AX57" s="63">
        <v>0</v>
      </c>
      <c r="AY57" s="63">
        <v>0</v>
      </c>
      <c r="AZ57" s="63">
        <v>0</v>
      </c>
      <c r="BA57" s="63">
        <v>0</v>
      </c>
      <c r="BB57" s="63">
        <v>0</v>
      </c>
      <c r="BC57" s="63">
        <v>0</v>
      </c>
      <c r="BD57" s="63">
        <v>0</v>
      </c>
      <c r="BE57" s="63">
        <v>0</v>
      </c>
      <c r="BF57" s="63">
        <v>0</v>
      </c>
      <c r="BG57" s="63">
        <v>0</v>
      </c>
      <c r="BH57" s="63">
        <v>0</v>
      </c>
      <c r="BI57" s="63">
        <v>0</v>
      </c>
      <c r="BJ57" s="63">
        <v>0</v>
      </c>
      <c r="BK57" s="63">
        <v>0</v>
      </c>
      <c r="BL57" s="63">
        <v>0</v>
      </c>
      <c r="BM57" s="63">
        <v>0</v>
      </c>
      <c r="BN57" s="63">
        <v>0</v>
      </c>
      <c r="BO57" s="63">
        <v>0</v>
      </c>
      <c r="BP57" s="63">
        <v>0</v>
      </c>
      <c r="BQ57" s="63">
        <v>0</v>
      </c>
      <c r="BR57" s="63">
        <v>0</v>
      </c>
      <c r="BS57" s="63">
        <v>0</v>
      </c>
      <c r="BT57" s="63">
        <v>0</v>
      </c>
      <c r="BU57" s="63">
        <v>0</v>
      </c>
      <c r="BV57" s="63">
        <v>0</v>
      </c>
      <c r="BW57" s="63">
        <v>0</v>
      </c>
      <c r="BX57" s="63">
        <v>0</v>
      </c>
      <c r="BY57" s="63">
        <v>0</v>
      </c>
      <c r="BZ57" s="63">
        <v>0</v>
      </c>
      <c r="CA57" s="185"/>
    </row>
    <row r="58" spans="1:79" ht="15.75" x14ac:dyDescent="0.25">
      <c r="A58" s="63" t="s">
        <v>1860</v>
      </c>
      <c r="B58" s="63">
        <v>0</v>
      </c>
      <c r="C58" s="63">
        <v>58</v>
      </c>
      <c r="D58" s="63">
        <v>87</v>
      </c>
      <c r="E58" s="63">
        <v>499</v>
      </c>
      <c r="F58" s="63">
        <v>8</v>
      </c>
      <c r="G58" s="63">
        <v>10</v>
      </c>
      <c r="H58" s="63">
        <v>6</v>
      </c>
      <c r="I58" s="63">
        <v>0</v>
      </c>
      <c r="J58" s="63">
        <v>0</v>
      </c>
      <c r="K58" s="63">
        <v>10</v>
      </c>
      <c r="L58" s="63">
        <v>0</v>
      </c>
      <c r="M58" s="63">
        <v>0</v>
      </c>
      <c r="N58" s="63">
        <v>0</v>
      </c>
      <c r="O58" s="63">
        <v>0</v>
      </c>
      <c r="P58" s="63">
        <v>0</v>
      </c>
      <c r="Q58" s="63">
        <v>0</v>
      </c>
      <c r="R58" s="63">
        <v>0</v>
      </c>
      <c r="S58" s="63">
        <v>0</v>
      </c>
      <c r="T58" s="63">
        <v>0</v>
      </c>
      <c r="U58" s="63">
        <v>0</v>
      </c>
      <c r="V58" s="63">
        <v>0</v>
      </c>
      <c r="W58" s="63">
        <v>0</v>
      </c>
      <c r="X58" s="63">
        <v>0</v>
      </c>
      <c r="Y58" s="63">
        <v>0</v>
      </c>
      <c r="Z58" s="63">
        <v>0</v>
      </c>
      <c r="AA58" s="63">
        <v>0</v>
      </c>
      <c r="AB58" s="63">
        <v>0</v>
      </c>
      <c r="AC58" s="63">
        <v>0</v>
      </c>
      <c r="AD58" s="63">
        <v>0</v>
      </c>
      <c r="AE58" s="63">
        <v>0</v>
      </c>
      <c r="AF58" s="63">
        <v>0</v>
      </c>
      <c r="AG58" s="63">
        <v>0</v>
      </c>
      <c r="AH58" s="63">
        <v>0</v>
      </c>
      <c r="AI58" s="63">
        <v>0</v>
      </c>
      <c r="AJ58" s="63">
        <v>0</v>
      </c>
      <c r="AK58" s="63">
        <v>0</v>
      </c>
      <c r="AL58" s="63">
        <v>0</v>
      </c>
      <c r="AM58" s="63">
        <v>2</v>
      </c>
      <c r="AN58" s="63">
        <v>0</v>
      </c>
      <c r="AO58" s="63">
        <v>0</v>
      </c>
      <c r="AP58" s="63">
        <v>0</v>
      </c>
      <c r="AQ58" s="63">
        <v>0</v>
      </c>
      <c r="AR58" s="63">
        <v>0</v>
      </c>
      <c r="AS58" s="63">
        <v>0</v>
      </c>
      <c r="AT58" s="63">
        <v>0</v>
      </c>
      <c r="AU58" s="63">
        <v>0</v>
      </c>
      <c r="AV58" s="63">
        <v>0</v>
      </c>
      <c r="AW58" s="63">
        <v>0</v>
      </c>
      <c r="AX58" s="63">
        <v>0</v>
      </c>
      <c r="AY58" s="63">
        <v>0</v>
      </c>
      <c r="AZ58" s="63">
        <v>0</v>
      </c>
      <c r="BA58" s="63">
        <v>0</v>
      </c>
      <c r="BB58" s="63">
        <v>0</v>
      </c>
      <c r="BC58" s="63">
        <v>0</v>
      </c>
      <c r="BD58" s="63">
        <v>0</v>
      </c>
      <c r="BE58" s="63">
        <v>0</v>
      </c>
      <c r="BF58" s="63">
        <v>0</v>
      </c>
      <c r="BG58" s="63">
        <v>0</v>
      </c>
      <c r="BH58" s="63">
        <v>0</v>
      </c>
      <c r="BI58" s="63">
        <v>0</v>
      </c>
      <c r="BJ58" s="63">
        <v>0</v>
      </c>
      <c r="BK58" s="63">
        <v>0</v>
      </c>
      <c r="BL58" s="63">
        <v>0</v>
      </c>
      <c r="BM58" s="63">
        <v>0</v>
      </c>
      <c r="BN58" s="63">
        <v>0</v>
      </c>
      <c r="BO58" s="63">
        <v>0</v>
      </c>
      <c r="BP58" s="63">
        <v>0</v>
      </c>
      <c r="BQ58" s="63">
        <v>0</v>
      </c>
      <c r="BR58" s="63">
        <v>0</v>
      </c>
      <c r="BS58" s="63">
        <v>0</v>
      </c>
      <c r="BT58" s="63">
        <v>0</v>
      </c>
      <c r="BU58" s="63">
        <v>0</v>
      </c>
      <c r="BV58" s="63">
        <v>0</v>
      </c>
      <c r="BW58" s="63">
        <v>0</v>
      </c>
      <c r="BX58" s="63">
        <v>0</v>
      </c>
      <c r="BY58" s="63">
        <v>0</v>
      </c>
      <c r="BZ58" s="63">
        <v>0</v>
      </c>
      <c r="CA58" s="185"/>
    </row>
    <row r="59" spans="1:79" ht="15.75" x14ac:dyDescent="0.25">
      <c r="A59" s="63" t="s">
        <v>1861</v>
      </c>
      <c r="B59" s="63">
        <v>7</v>
      </c>
      <c r="C59" s="63">
        <v>331</v>
      </c>
      <c r="D59" s="63">
        <v>246</v>
      </c>
      <c r="E59" s="63">
        <v>1837</v>
      </c>
      <c r="F59" s="63">
        <v>103</v>
      </c>
      <c r="G59" s="63">
        <v>96</v>
      </c>
      <c r="H59" s="63">
        <v>176</v>
      </c>
      <c r="I59" s="63">
        <v>7</v>
      </c>
      <c r="J59" s="63">
        <v>58</v>
      </c>
      <c r="K59" s="63">
        <v>36</v>
      </c>
      <c r="L59" s="63">
        <v>0</v>
      </c>
      <c r="M59" s="63">
        <v>4</v>
      </c>
      <c r="N59" s="63">
        <v>0</v>
      </c>
      <c r="O59" s="63">
        <v>0</v>
      </c>
      <c r="P59" s="63">
        <v>0</v>
      </c>
      <c r="Q59" s="63">
        <v>0</v>
      </c>
      <c r="R59" s="63">
        <v>0</v>
      </c>
      <c r="S59" s="63">
        <v>0</v>
      </c>
      <c r="T59" s="63">
        <v>0</v>
      </c>
      <c r="U59" s="63">
        <v>0</v>
      </c>
      <c r="V59" s="63">
        <v>6</v>
      </c>
      <c r="W59" s="63">
        <v>0</v>
      </c>
      <c r="X59" s="63">
        <v>0</v>
      </c>
      <c r="Y59" s="63">
        <v>0</v>
      </c>
      <c r="Z59" s="63">
        <v>0</v>
      </c>
      <c r="AA59" s="63">
        <v>0</v>
      </c>
      <c r="AB59" s="63">
        <v>5</v>
      </c>
      <c r="AC59" s="63">
        <v>7</v>
      </c>
      <c r="AD59" s="63">
        <v>17</v>
      </c>
      <c r="AE59" s="63">
        <v>0</v>
      </c>
      <c r="AF59" s="63">
        <v>1</v>
      </c>
      <c r="AG59" s="63">
        <v>0</v>
      </c>
      <c r="AH59" s="63">
        <v>0</v>
      </c>
      <c r="AI59" s="63">
        <v>0</v>
      </c>
      <c r="AJ59" s="63">
        <v>0</v>
      </c>
      <c r="AK59" s="63">
        <v>1</v>
      </c>
      <c r="AL59" s="63">
        <v>4</v>
      </c>
      <c r="AM59" s="63">
        <v>7</v>
      </c>
      <c r="AN59" s="63">
        <v>3</v>
      </c>
      <c r="AO59" s="63">
        <v>2</v>
      </c>
      <c r="AP59" s="63">
        <v>0</v>
      </c>
      <c r="AQ59" s="63">
        <v>0</v>
      </c>
      <c r="AR59" s="63">
        <v>0</v>
      </c>
      <c r="AS59" s="63">
        <v>0</v>
      </c>
      <c r="AT59" s="63">
        <v>1</v>
      </c>
      <c r="AU59" s="63">
        <v>6</v>
      </c>
      <c r="AV59" s="63">
        <v>5</v>
      </c>
      <c r="AW59" s="63">
        <v>0</v>
      </c>
      <c r="AX59" s="63">
        <v>0</v>
      </c>
      <c r="AY59" s="63">
        <v>0</v>
      </c>
      <c r="AZ59" s="63">
        <v>0</v>
      </c>
      <c r="BA59" s="63">
        <v>0</v>
      </c>
      <c r="BB59" s="63">
        <v>0</v>
      </c>
      <c r="BC59" s="63">
        <v>0</v>
      </c>
      <c r="BD59" s="63">
        <v>0</v>
      </c>
      <c r="BE59" s="63">
        <v>0</v>
      </c>
      <c r="BF59" s="63">
        <v>0</v>
      </c>
      <c r="BG59" s="63">
        <v>0</v>
      </c>
      <c r="BH59" s="63">
        <v>0</v>
      </c>
      <c r="BI59" s="63">
        <v>0</v>
      </c>
      <c r="BJ59" s="63">
        <v>2</v>
      </c>
      <c r="BK59" s="63">
        <v>0</v>
      </c>
      <c r="BL59" s="63">
        <v>0</v>
      </c>
      <c r="BM59" s="63">
        <v>0</v>
      </c>
      <c r="BN59" s="63">
        <v>0</v>
      </c>
      <c r="BO59" s="63">
        <v>0</v>
      </c>
      <c r="BP59" s="63">
        <v>0</v>
      </c>
      <c r="BQ59" s="63">
        <v>0</v>
      </c>
      <c r="BR59" s="63">
        <v>0</v>
      </c>
      <c r="BS59" s="63">
        <v>0</v>
      </c>
      <c r="BT59" s="63">
        <v>1</v>
      </c>
      <c r="BU59" s="63">
        <v>0</v>
      </c>
      <c r="BV59" s="63">
        <v>0</v>
      </c>
      <c r="BW59" s="63">
        <v>0</v>
      </c>
      <c r="BX59" s="63">
        <v>0</v>
      </c>
      <c r="BY59" s="63">
        <v>0</v>
      </c>
      <c r="BZ59" s="63">
        <v>0</v>
      </c>
      <c r="CA59" s="185"/>
    </row>
    <row r="60" spans="1:79" ht="15.75" x14ac:dyDescent="0.25">
      <c r="A60" s="63" t="s">
        <v>1862</v>
      </c>
      <c r="B60" s="63">
        <v>1</v>
      </c>
      <c r="C60" s="63">
        <v>106</v>
      </c>
      <c r="D60" s="63">
        <v>2</v>
      </c>
      <c r="E60" s="63">
        <v>246</v>
      </c>
      <c r="F60" s="63">
        <v>82</v>
      </c>
      <c r="G60" s="63">
        <v>70</v>
      </c>
      <c r="H60" s="63">
        <v>182</v>
      </c>
      <c r="I60" s="63">
        <v>0</v>
      </c>
      <c r="J60" s="63">
        <v>0</v>
      </c>
      <c r="K60" s="63">
        <v>0</v>
      </c>
      <c r="L60" s="63">
        <v>0</v>
      </c>
      <c r="M60" s="63">
        <v>0</v>
      </c>
      <c r="N60" s="63">
        <v>0</v>
      </c>
      <c r="O60" s="63">
        <v>0</v>
      </c>
      <c r="P60" s="63">
        <v>0</v>
      </c>
      <c r="Q60" s="63">
        <v>0</v>
      </c>
      <c r="R60" s="63">
        <v>0</v>
      </c>
      <c r="S60" s="63">
        <v>0</v>
      </c>
      <c r="T60" s="63">
        <v>0</v>
      </c>
      <c r="U60" s="63">
        <v>0</v>
      </c>
      <c r="V60" s="63">
        <v>0</v>
      </c>
      <c r="W60" s="63">
        <v>0</v>
      </c>
      <c r="X60" s="63">
        <v>0</v>
      </c>
      <c r="Y60" s="63">
        <v>0</v>
      </c>
      <c r="Z60" s="63">
        <v>0</v>
      </c>
      <c r="AA60" s="63">
        <v>0</v>
      </c>
      <c r="AB60" s="63">
        <v>8</v>
      </c>
      <c r="AC60" s="63">
        <v>2</v>
      </c>
      <c r="AD60" s="63">
        <v>32</v>
      </c>
      <c r="AE60" s="63">
        <v>0</v>
      </c>
      <c r="AF60" s="63">
        <v>0</v>
      </c>
      <c r="AG60" s="63">
        <v>0</v>
      </c>
      <c r="AH60" s="63">
        <v>0</v>
      </c>
      <c r="AI60" s="63">
        <v>0</v>
      </c>
      <c r="AJ60" s="63">
        <v>0</v>
      </c>
      <c r="AK60" s="63">
        <v>0</v>
      </c>
      <c r="AL60" s="63">
        <v>0</v>
      </c>
      <c r="AM60" s="63">
        <v>0</v>
      </c>
      <c r="AN60" s="63">
        <v>0</v>
      </c>
      <c r="AO60" s="63">
        <v>0</v>
      </c>
      <c r="AP60" s="63">
        <v>0</v>
      </c>
      <c r="AQ60" s="63">
        <v>0</v>
      </c>
      <c r="AR60" s="63">
        <v>0</v>
      </c>
      <c r="AS60" s="63">
        <v>0</v>
      </c>
      <c r="AT60" s="63">
        <v>5</v>
      </c>
      <c r="AU60" s="63">
        <v>10</v>
      </c>
      <c r="AV60" s="63">
        <v>2</v>
      </c>
      <c r="AW60" s="63">
        <v>0</v>
      </c>
      <c r="AX60" s="63">
        <v>0</v>
      </c>
      <c r="AY60" s="63">
        <v>0</v>
      </c>
      <c r="AZ60" s="63">
        <v>0</v>
      </c>
      <c r="BA60" s="63">
        <v>0</v>
      </c>
      <c r="BB60" s="63">
        <v>0</v>
      </c>
      <c r="BC60" s="63">
        <v>0</v>
      </c>
      <c r="BD60" s="63">
        <v>0</v>
      </c>
      <c r="BE60" s="63">
        <v>0</v>
      </c>
      <c r="BF60" s="63">
        <v>0</v>
      </c>
      <c r="BG60" s="63">
        <v>0</v>
      </c>
      <c r="BH60" s="63">
        <v>0</v>
      </c>
      <c r="BI60" s="63">
        <v>1</v>
      </c>
      <c r="BJ60" s="63">
        <v>3</v>
      </c>
      <c r="BK60" s="63">
        <v>0</v>
      </c>
      <c r="BL60" s="63">
        <v>0</v>
      </c>
      <c r="BM60" s="63">
        <v>0</v>
      </c>
      <c r="BN60" s="63">
        <v>0</v>
      </c>
      <c r="BO60" s="63">
        <v>0</v>
      </c>
      <c r="BP60" s="63">
        <v>0</v>
      </c>
      <c r="BQ60" s="63">
        <v>0</v>
      </c>
      <c r="BR60" s="63">
        <v>0</v>
      </c>
      <c r="BS60" s="63">
        <v>0</v>
      </c>
      <c r="BT60" s="63">
        <v>0</v>
      </c>
      <c r="BU60" s="63">
        <v>0</v>
      </c>
      <c r="BV60" s="63">
        <v>0</v>
      </c>
      <c r="BW60" s="63">
        <v>0</v>
      </c>
      <c r="BX60" s="63">
        <v>0</v>
      </c>
      <c r="BY60" s="63">
        <v>0</v>
      </c>
      <c r="BZ60" s="63">
        <v>0</v>
      </c>
      <c r="CA60" s="185"/>
    </row>
    <row r="61" spans="1:79" ht="15.75" x14ac:dyDescent="0.25">
      <c r="A61" s="63" t="s">
        <v>1863</v>
      </c>
      <c r="B61" s="63">
        <v>587</v>
      </c>
      <c r="C61" s="63">
        <v>2875</v>
      </c>
      <c r="D61" s="63">
        <v>4353</v>
      </c>
      <c r="E61" s="63">
        <v>5766</v>
      </c>
      <c r="F61" s="63">
        <v>288</v>
      </c>
      <c r="G61" s="63">
        <v>404</v>
      </c>
      <c r="H61" s="63">
        <v>1136</v>
      </c>
      <c r="I61" s="63">
        <v>4</v>
      </c>
      <c r="J61" s="63">
        <v>22</v>
      </c>
      <c r="K61" s="63">
        <v>35</v>
      </c>
      <c r="L61" s="63">
        <v>6</v>
      </c>
      <c r="M61" s="63">
        <v>0</v>
      </c>
      <c r="N61" s="63">
        <v>1</v>
      </c>
      <c r="O61" s="63">
        <v>169</v>
      </c>
      <c r="P61" s="63">
        <v>0</v>
      </c>
      <c r="Q61" s="63">
        <v>0</v>
      </c>
      <c r="R61" s="63">
        <v>0</v>
      </c>
      <c r="S61" s="63">
        <v>0</v>
      </c>
      <c r="T61" s="63">
        <v>0</v>
      </c>
      <c r="U61" s="63">
        <v>0</v>
      </c>
      <c r="V61" s="63">
        <v>0</v>
      </c>
      <c r="W61" s="63">
        <v>0</v>
      </c>
      <c r="X61" s="63">
        <v>0</v>
      </c>
      <c r="Y61" s="63">
        <v>0</v>
      </c>
      <c r="Z61" s="63">
        <v>0</v>
      </c>
      <c r="AA61" s="63">
        <v>0</v>
      </c>
      <c r="AB61" s="63">
        <v>22</v>
      </c>
      <c r="AC61" s="63">
        <v>23</v>
      </c>
      <c r="AD61" s="63">
        <v>194</v>
      </c>
      <c r="AE61" s="63">
        <v>1</v>
      </c>
      <c r="AF61" s="63">
        <v>2</v>
      </c>
      <c r="AG61" s="63">
        <v>2</v>
      </c>
      <c r="AH61" s="63">
        <v>0</v>
      </c>
      <c r="AI61" s="63">
        <v>0</v>
      </c>
      <c r="AJ61" s="63">
        <v>0</v>
      </c>
      <c r="AK61" s="63">
        <v>2</v>
      </c>
      <c r="AL61" s="63">
        <v>8</v>
      </c>
      <c r="AM61" s="63">
        <v>3</v>
      </c>
      <c r="AN61" s="63">
        <v>4</v>
      </c>
      <c r="AO61" s="63">
        <v>2</v>
      </c>
      <c r="AP61" s="63">
        <v>1</v>
      </c>
      <c r="AQ61" s="63">
        <v>2</v>
      </c>
      <c r="AR61" s="63">
        <v>0</v>
      </c>
      <c r="AS61" s="63">
        <v>0</v>
      </c>
      <c r="AT61" s="63">
        <v>56</v>
      </c>
      <c r="AU61" s="63">
        <v>71</v>
      </c>
      <c r="AV61" s="63">
        <v>43</v>
      </c>
      <c r="AW61" s="63">
        <v>0</v>
      </c>
      <c r="AX61" s="63">
        <v>0</v>
      </c>
      <c r="AY61" s="63">
        <v>0</v>
      </c>
      <c r="AZ61" s="63">
        <v>0</v>
      </c>
      <c r="BA61" s="63">
        <v>0</v>
      </c>
      <c r="BB61" s="63">
        <v>0</v>
      </c>
      <c r="BC61" s="63">
        <v>0</v>
      </c>
      <c r="BD61" s="63">
        <v>0</v>
      </c>
      <c r="BE61" s="63">
        <v>0</v>
      </c>
      <c r="BF61" s="63">
        <v>0</v>
      </c>
      <c r="BG61" s="63">
        <v>0</v>
      </c>
      <c r="BH61" s="63">
        <v>0</v>
      </c>
      <c r="BI61" s="63">
        <v>0</v>
      </c>
      <c r="BJ61" s="63">
        <v>7</v>
      </c>
      <c r="BK61" s="63">
        <v>0</v>
      </c>
      <c r="BL61" s="63">
        <v>2</v>
      </c>
      <c r="BM61" s="63">
        <v>0</v>
      </c>
      <c r="BN61" s="63">
        <v>0</v>
      </c>
      <c r="BO61" s="63">
        <v>0</v>
      </c>
      <c r="BP61" s="63">
        <v>0</v>
      </c>
      <c r="BQ61" s="63">
        <v>0</v>
      </c>
      <c r="BR61" s="63">
        <v>3</v>
      </c>
      <c r="BS61" s="63">
        <v>0</v>
      </c>
      <c r="BT61" s="63">
        <v>2</v>
      </c>
      <c r="BU61" s="63">
        <v>0</v>
      </c>
      <c r="BV61" s="63">
        <v>0</v>
      </c>
      <c r="BW61" s="63">
        <v>0</v>
      </c>
      <c r="BX61" s="63">
        <v>0</v>
      </c>
      <c r="BY61" s="63">
        <v>0</v>
      </c>
      <c r="BZ61" s="63">
        <v>0</v>
      </c>
      <c r="CA61" s="185"/>
    </row>
    <row r="62" spans="1:79" ht="15.75" x14ac:dyDescent="0.25">
      <c r="A62" s="63" t="s">
        <v>1864</v>
      </c>
      <c r="B62" s="63">
        <v>154</v>
      </c>
      <c r="C62" s="63">
        <v>832</v>
      </c>
      <c r="D62" s="63">
        <v>1966</v>
      </c>
      <c r="E62" s="63">
        <v>2207</v>
      </c>
      <c r="F62" s="63">
        <v>41</v>
      </c>
      <c r="G62" s="63">
        <v>14</v>
      </c>
      <c r="H62" s="63">
        <v>52</v>
      </c>
      <c r="I62" s="63">
        <v>19</v>
      </c>
      <c r="J62" s="63">
        <v>20</v>
      </c>
      <c r="K62" s="63">
        <v>17</v>
      </c>
      <c r="L62" s="63">
        <v>3</v>
      </c>
      <c r="M62" s="63">
        <v>0</v>
      </c>
      <c r="N62" s="63">
        <v>0</v>
      </c>
      <c r="O62" s="63">
        <v>0</v>
      </c>
      <c r="P62" s="63">
        <v>0</v>
      </c>
      <c r="Q62" s="63">
        <v>0</v>
      </c>
      <c r="R62" s="63">
        <v>0</v>
      </c>
      <c r="S62" s="63">
        <v>0</v>
      </c>
      <c r="T62" s="63">
        <v>0</v>
      </c>
      <c r="U62" s="63">
        <v>0</v>
      </c>
      <c r="V62" s="63">
        <v>0</v>
      </c>
      <c r="W62" s="63">
        <v>0</v>
      </c>
      <c r="X62" s="63">
        <v>0</v>
      </c>
      <c r="Y62" s="63">
        <v>0</v>
      </c>
      <c r="Z62" s="63">
        <v>0</v>
      </c>
      <c r="AA62" s="63">
        <v>0</v>
      </c>
      <c r="AB62" s="63">
        <v>2</v>
      </c>
      <c r="AC62" s="63">
        <v>0</v>
      </c>
      <c r="AD62" s="63">
        <v>4</v>
      </c>
      <c r="AE62" s="63">
        <v>0</v>
      </c>
      <c r="AF62" s="63">
        <v>0</v>
      </c>
      <c r="AG62" s="63">
        <v>0</v>
      </c>
      <c r="AH62" s="63">
        <v>0</v>
      </c>
      <c r="AI62" s="63">
        <v>0</v>
      </c>
      <c r="AJ62" s="63">
        <v>0</v>
      </c>
      <c r="AK62" s="63">
        <v>5</v>
      </c>
      <c r="AL62" s="63">
        <v>5</v>
      </c>
      <c r="AM62" s="63">
        <v>6</v>
      </c>
      <c r="AN62" s="63">
        <v>0</v>
      </c>
      <c r="AO62" s="63">
        <v>0</v>
      </c>
      <c r="AP62" s="63">
        <v>0</v>
      </c>
      <c r="AQ62" s="63">
        <v>0</v>
      </c>
      <c r="AR62" s="63">
        <v>0</v>
      </c>
      <c r="AS62" s="63">
        <v>0</v>
      </c>
      <c r="AT62" s="63">
        <v>2</v>
      </c>
      <c r="AU62" s="63">
        <v>1</v>
      </c>
      <c r="AV62" s="63">
        <v>1</v>
      </c>
      <c r="AW62" s="63">
        <v>0</v>
      </c>
      <c r="AX62" s="63">
        <v>0</v>
      </c>
      <c r="AY62" s="63">
        <v>0</v>
      </c>
      <c r="AZ62" s="63">
        <v>0</v>
      </c>
      <c r="BA62" s="63">
        <v>0</v>
      </c>
      <c r="BB62" s="63">
        <v>0</v>
      </c>
      <c r="BC62" s="63">
        <v>0</v>
      </c>
      <c r="BD62" s="63">
        <v>0</v>
      </c>
      <c r="BE62" s="63">
        <v>0</v>
      </c>
      <c r="BF62" s="63">
        <v>0</v>
      </c>
      <c r="BG62" s="63">
        <v>0</v>
      </c>
      <c r="BH62" s="63">
        <v>0</v>
      </c>
      <c r="BI62" s="63">
        <v>0</v>
      </c>
      <c r="BJ62" s="63">
        <v>0</v>
      </c>
      <c r="BK62" s="63">
        <v>0</v>
      </c>
      <c r="BL62" s="63">
        <v>0</v>
      </c>
      <c r="BM62" s="63">
        <v>0</v>
      </c>
      <c r="BN62" s="63">
        <v>0</v>
      </c>
      <c r="BO62" s="63">
        <v>0</v>
      </c>
      <c r="BP62" s="63">
        <v>0</v>
      </c>
      <c r="BQ62" s="63">
        <v>0</v>
      </c>
      <c r="BR62" s="63">
        <v>0</v>
      </c>
      <c r="BS62" s="63">
        <v>2</v>
      </c>
      <c r="BT62" s="63">
        <v>0</v>
      </c>
      <c r="BU62" s="63">
        <v>0</v>
      </c>
      <c r="BV62" s="63">
        <v>0</v>
      </c>
      <c r="BW62" s="63">
        <v>0</v>
      </c>
      <c r="BX62" s="63">
        <v>0</v>
      </c>
      <c r="BY62" s="63">
        <v>0</v>
      </c>
      <c r="BZ62" s="63">
        <v>0</v>
      </c>
      <c r="CA62" s="185"/>
    </row>
    <row r="63" spans="1:79" ht="15.75" x14ac:dyDescent="0.25">
      <c r="A63" s="63" t="s">
        <v>1865</v>
      </c>
      <c r="B63" s="63">
        <v>45</v>
      </c>
      <c r="C63" s="63">
        <v>108</v>
      </c>
      <c r="D63" s="63">
        <v>172</v>
      </c>
      <c r="E63" s="63">
        <v>483</v>
      </c>
      <c r="F63" s="63">
        <v>116</v>
      </c>
      <c r="G63" s="63">
        <v>34</v>
      </c>
      <c r="H63" s="63">
        <v>167</v>
      </c>
      <c r="I63" s="63">
        <v>0</v>
      </c>
      <c r="J63" s="63">
        <v>8</v>
      </c>
      <c r="K63" s="63">
        <v>17</v>
      </c>
      <c r="L63" s="63">
        <v>2</v>
      </c>
      <c r="M63" s="63">
        <v>0</v>
      </c>
      <c r="N63" s="63">
        <v>1</v>
      </c>
      <c r="O63" s="63">
        <v>16</v>
      </c>
      <c r="P63" s="63">
        <v>0</v>
      </c>
      <c r="Q63" s="63">
        <v>0</v>
      </c>
      <c r="R63" s="63">
        <v>0</v>
      </c>
      <c r="S63" s="63">
        <v>0</v>
      </c>
      <c r="T63" s="63">
        <v>0</v>
      </c>
      <c r="U63" s="63">
        <v>0</v>
      </c>
      <c r="V63" s="63">
        <v>1</v>
      </c>
      <c r="W63" s="63">
        <v>0</v>
      </c>
      <c r="X63" s="63">
        <v>0</v>
      </c>
      <c r="Y63" s="63">
        <v>0</v>
      </c>
      <c r="Z63" s="63">
        <v>0</v>
      </c>
      <c r="AA63" s="63">
        <v>0</v>
      </c>
      <c r="AB63" s="63">
        <v>7</v>
      </c>
      <c r="AC63" s="63">
        <v>6</v>
      </c>
      <c r="AD63" s="63">
        <v>32</v>
      </c>
      <c r="AE63" s="63">
        <v>0</v>
      </c>
      <c r="AF63" s="63">
        <v>0</v>
      </c>
      <c r="AG63" s="63">
        <v>0</v>
      </c>
      <c r="AH63" s="63">
        <v>0</v>
      </c>
      <c r="AI63" s="63">
        <v>0</v>
      </c>
      <c r="AJ63" s="63">
        <v>0</v>
      </c>
      <c r="AK63" s="63">
        <v>7</v>
      </c>
      <c r="AL63" s="63">
        <v>3</v>
      </c>
      <c r="AM63" s="63">
        <v>3</v>
      </c>
      <c r="AN63" s="63">
        <v>1</v>
      </c>
      <c r="AO63" s="63">
        <v>1</v>
      </c>
      <c r="AP63" s="63">
        <v>0</v>
      </c>
      <c r="AQ63" s="63">
        <v>0</v>
      </c>
      <c r="AR63" s="63">
        <v>0</v>
      </c>
      <c r="AS63" s="63">
        <v>0</v>
      </c>
      <c r="AT63" s="63">
        <v>19</v>
      </c>
      <c r="AU63" s="63">
        <v>3</v>
      </c>
      <c r="AV63" s="63">
        <v>15</v>
      </c>
      <c r="AW63" s="63">
        <v>0</v>
      </c>
      <c r="AX63" s="63">
        <v>0</v>
      </c>
      <c r="AY63" s="63">
        <v>0</v>
      </c>
      <c r="AZ63" s="63">
        <v>0</v>
      </c>
      <c r="BA63" s="63">
        <v>0</v>
      </c>
      <c r="BB63" s="63">
        <v>0</v>
      </c>
      <c r="BC63" s="63">
        <v>0</v>
      </c>
      <c r="BD63" s="63">
        <v>0</v>
      </c>
      <c r="BE63" s="63">
        <v>0</v>
      </c>
      <c r="BF63" s="63">
        <v>0</v>
      </c>
      <c r="BG63" s="63">
        <v>0</v>
      </c>
      <c r="BH63" s="63">
        <v>0</v>
      </c>
      <c r="BI63" s="63">
        <v>0</v>
      </c>
      <c r="BJ63" s="63">
        <v>2</v>
      </c>
      <c r="BK63" s="63">
        <v>0</v>
      </c>
      <c r="BL63" s="63">
        <v>0</v>
      </c>
      <c r="BM63" s="63">
        <v>0</v>
      </c>
      <c r="BN63" s="63">
        <v>0</v>
      </c>
      <c r="BO63" s="63">
        <v>0</v>
      </c>
      <c r="BP63" s="63">
        <v>0</v>
      </c>
      <c r="BQ63" s="63">
        <v>0</v>
      </c>
      <c r="BR63" s="63">
        <v>0</v>
      </c>
      <c r="BS63" s="63">
        <v>0</v>
      </c>
      <c r="BT63" s="63">
        <v>0</v>
      </c>
      <c r="BU63" s="63">
        <v>0</v>
      </c>
      <c r="BV63" s="63">
        <v>0</v>
      </c>
      <c r="BW63" s="63">
        <v>0</v>
      </c>
      <c r="BX63" s="63">
        <v>0</v>
      </c>
      <c r="BY63" s="63">
        <v>0</v>
      </c>
      <c r="BZ63" s="63">
        <v>0</v>
      </c>
      <c r="CA63" s="185"/>
    </row>
    <row r="64" spans="1:79" ht="15.75" x14ac:dyDescent="0.25">
      <c r="A64" s="63" t="s">
        <v>1866</v>
      </c>
      <c r="B64" s="63">
        <v>2</v>
      </c>
      <c r="C64" s="63">
        <v>29</v>
      </c>
      <c r="D64" s="63">
        <v>14</v>
      </c>
      <c r="E64" s="63">
        <v>116</v>
      </c>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c r="AA64" s="63">
        <v>0</v>
      </c>
      <c r="AB64" s="63">
        <v>0</v>
      </c>
      <c r="AC64" s="63">
        <v>0</v>
      </c>
      <c r="AD64" s="63">
        <v>0</v>
      </c>
      <c r="AE64" s="63">
        <v>0</v>
      </c>
      <c r="AF64" s="63">
        <v>0</v>
      </c>
      <c r="AG64" s="63">
        <v>0</v>
      </c>
      <c r="AH64" s="63">
        <v>0</v>
      </c>
      <c r="AI64" s="63">
        <v>0</v>
      </c>
      <c r="AJ64" s="63">
        <v>0</v>
      </c>
      <c r="AK64" s="63">
        <v>0</v>
      </c>
      <c r="AL64" s="63">
        <v>0</v>
      </c>
      <c r="AM64" s="63">
        <v>0</v>
      </c>
      <c r="AN64" s="63">
        <v>0</v>
      </c>
      <c r="AO64" s="63">
        <v>0</v>
      </c>
      <c r="AP64" s="63">
        <v>0</v>
      </c>
      <c r="AQ64" s="63">
        <v>0</v>
      </c>
      <c r="AR64" s="63">
        <v>0</v>
      </c>
      <c r="AS64" s="63">
        <v>0</v>
      </c>
      <c r="AT64" s="63">
        <v>3</v>
      </c>
      <c r="AU64" s="63">
        <v>0</v>
      </c>
      <c r="AV64" s="63">
        <v>0</v>
      </c>
      <c r="AW64" s="63">
        <v>0</v>
      </c>
      <c r="AX64" s="63">
        <v>0</v>
      </c>
      <c r="AY64" s="63">
        <v>0</v>
      </c>
      <c r="AZ64" s="63">
        <v>0</v>
      </c>
      <c r="BA64" s="63">
        <v>0</v>
      </c>
      <c r="BB64" s="63">
        <v>0</v>
      </c>
      <c r="BC64" s="63">
        <v>0</v>
      </c>
      <c r="BD64" s="63">
        <v>0</v>
      </c>
      <c r="BE64" s="63">
        <v>0</v>
      </c>
      <c r="BF64" s="63">
        <v>0</v>
      </c>
      <c r="BG64" s="63">
        <v>0</v>
      </c>
      <c r="BH64" s="63">
        <v>0</v>
      </c>
      <c r="BI64" s="63">
        <v>0</v>
      </c>
      <c r="BJ64" s="63">
        <v>0</v>
      </c>
      <c r="BK64" s="63">
        <v>0</v>
      </c>
      <c r="BL64" s="63">
        <v>0</v>
      </c>
      <c r="BM64" s="63">
        <v>0</v>
      </c>
      <c r="BN64" s="63">
        <v>0</v>
      </c>
      <c r="BO64" s="63">
        <v>0</v>
      </c>
      <c r="BP64" s="63">
        <v>0</v>
      </c>
      <c r="BQ64" s="63">
        <v>0</v>
      </c>
      <c r="BR64" s="63">
        <v>0</v>
      </c>
      <c r="BS64" s="63">
        <v>0</v>
      </c>
      <c r="BT64" s="63">
        <v>0</v>
      </c>
      <c r="BU64" s="63">
        <v>0</v>
      </c>
      <c r="BV64" s="63">
        <v>0</v>
      </c>
      <c r="BW64" s="63">
        <v>0</v>
      </c>
      <c r="BX64" s="63">
        <v>0</v>
      </c>
      <c r="BY64" s="63">
        <v>0</v>
      </c>
      <c r="BZ64" s="63">
        <v>0</v>
      </c>
      <c r="CA64" s="185"/>
    </row>
    <row r="65" spans="1:79" ht="15.75" x14ac:dyDescent="0.25">
      <c r="A65" s="63" t="s">
        <v>1867</v>
      </c>
      <c r="B65" s="63">
        <v>50</v>
      </c>
      <c r="C65" s="63">
        <v>770</v>
      </c>
      <c r="D65" s="63">
        <v>1316</v>
      </c>
      <c r="E65" s="63">
        <v>1122</v>
      </c>
      <c r="F65" s="63">
        <v>4</v>
      </c>
      <c r="G65" s="63">
        <v>5</v>
      </c>
      <c r="H65" s="63">
        <v>2</v>
      </c>
      <c r="I65" s="63">
        <v>0</v>
      </c>
      <c r="J65" s="63">
        <v>7</v>
      </c>
      <c r="K65" s="63">
        <v>2</v>
      </c>
      <c r="L65" s="63">
        <v>0</v>
      </c>
      <c r="M65" s="63">
        <v>0</v>
      </c>
      <c r="N65" s="63">
        <v>0</v>
      </c>
      <c r="O65" s="63">
        <v>0</v>
      </c>
      <c r="P65" s="63">
        <v>0</v>
      </c>
      <c r="Q65" s="63">
        <v>0</v>
      </c>
      <c r="R65" s="63">
        <v>0</v>
      </c>
      <c r="S65" s="63">
        <v>0</v>
      </c>
      <c r="T65" s="63">
        <v>0</v>
      </c>
      <c r="U65" s="63">
        <v>0</v>
      </c>
      <c r="V65" s="63">
        <v>0</v>
      </c>
      <c r="W65" s="63">
        <v>0</v>
      </c>
      <c r="X65" s="63">
        <v>0</v>
      </c>
      <c r="Y65" s="63">
        <v>0</v>
      </c>
      <c r="Z65" s="63">
        <v>0</v>
      </c>
      <c r="AA65" s="63">
        <v>0</v>
      </c>
      <c r="AB65" s="63">
        <v>0</v>
      </c>
      <c r="AC65" s="63">
        <v>0</v>
      </c>
      <c r="AD65" s="63">
        <v>0</v>
      </c>
      <c r="AE65" s="63">
        <v>0</v>
      </c>
      <c r="AF65" s="63">
        <v>0</v>
      </c>
      <c r="AG65" s="63">
        <v>0</v>
      </c>
      <c r="AH65" s="63">
        <v>0</v>
      </c>
      <c r="AI65" s="63">
        <v>0</v>
      </c>
      <c r="AJ65" s="63">
        <v>0</v>
      </c>
      <c r="AK65" s="63">
        <v>1</v>
      </c>
      <c r="AL65" s="63">
        <v>1</v>
      </c>
      <c r="AM65" s="63">
        <v>3</v>
      </c>
      <c r="AN65" s="63">
        <v>0</v>
      </c>
      <c r="AO65" s="63">
        <v>0</v>
      </c>
      <c r="AP65" s="63">
        <v>0</v>
      </c>
      <c r="AQ65" s="63">
        <v>0</v>
      </c>
      <c r="AR65" s="63">
        <v>0</v>
      </c>
      <c r="AS65" s="63">
        <v>0</v>
      </c>
      <c r="AT65" s="63">
        <v>0</v>
      </c>
      <c r="AU65" s="63">
        <v>0</v>
      </c>
      <c r="AV65" s="63">
        <v>0</v>
      </c>
      <c r="AW65" s="63">
        <v>0</v>
      </c>
      <c r="AX65" s="63">
        <v>0</v>
      </c>
      <c r="AY65" s="63">
        <v>0</v>
      </c>
      <c r="AZ65" s="63">
        <v>0</v>
      </c>
      <c r="BA65" s="63">
        <v>0</v>
      </c>
      <c r="BB65" s="63">
        <v>0</v>
      </c>
      <c r="BC65" s="63">
        <v>0</v>
      </c>
      <c r="BD65" s="63">
        <v>0</v>
      </c>
      <c r="BE65" s="63">
        <v>0</v>
      </c>
      <c r="BF65" s="63">
        <v>0</v>
      </c>
      <c r="BG65" s="63">
        <v>0</v>
      </c>
      <c r="BH65" s="63">
        <v>0</v>
      </c>
      <c r="BI65" s="63">
        <v>0</v>
      </c>
      <c r="BJ65" s="63">
        <v>0</v>
      </c>
      <c r="BK65" s="63">
        <v>0</v>
      </c>
      <c r="BL65" s="63">
        <v>0</v>
      </c>
      <c r="BM65" s="63">
        <v>0</v>
      </c>
      <c r="BN65" s="63">
        <v>0</v>
      </c>
      <c r="BO65" s="63">
        <v>0</v>
      </c>
      <c r="BP65" s="63">
        <v>0</v>
      </c>
      <c r="BQ65" s="63">
        <v>0</v>
      </c>
      <c r="BR65" s="63">
        <v>0</v>
      </c>
      <c r="BS65" s="63">
        <v>0</v>
      </c>
      <c r="BT65" s="63">
        <v>0</v>
      </c>
      <c r="BU65" s="63">
        <v>0</v>
      </c>
      <c r="BV65" s="63">
        <v>0</v>
      </c>
      <c r="BW65" s="63">
        <v>0</v>
      </c>
      <c r="BX65" s="63">
        <v>0</v>
      </c>
      <c r="BY65" s="63">
        <v>0</v>
      </c>
      <c r="BZ65" s="63">
        <v>0</v>
      </c>
      <c r="CA65" s="185"/>
    </row>
    <row r="66" spans="1:79" ht="15.75" x14ac:dyDescent="0.25">
      <c r="A66" s="63" t="s">
        <v>1868</v>
      </c>
      <c r="B66" s="63">
        <v>278</v>
      </c>
      <c r="C66" s="63">
        <v>472</v>
      </c>
      <c r="D66" s="63">
        <v>1234</v>
      </c>
      <c r="E66" s="63">
        <v>1306</v>
      </c>
      <c r="F66" s="63">
        <v>4</v>
      </c>
      <c r="G66" s="63">
        <v>2</v>
      </c>
      <c r="H66" s="63">
        <v>7</v>
      </c>
      <c r="I66" s="63">
        <v>0</v>
      </c>
      <c r="J66" s="63">
        <v>0</v>
      </c>
      <c r="K66" s="63">
        <v>2</v>
      </c>
      <c r="L66" s="63">
        <v>0</v>
      </c>
      <c r="M66" s="63">
        <v>0</v>
      </c>
      <c r="N66" s="63">
        <v>0</v>
      </c>
      <c r="O66" s="63">
        <v>0</v>
      </c>
      <c r="P66" s="63">
        <v>0</v>
      </c>
      <c r="Q66" s="63">
        <v>0</v>
      </c>
      <c r="R66" s="63">
        <v>0</v>
      </c>
      <c r="S66" s="63">
        <v>0</v>
      </c>
      <c r="T66" s="63">
        <v>0</v>
      </c>
      <c r="U66" s="63">
        <v>0</v>
      </c>
      <c r="V66" s="63">
        <v>0</v>
      </c>
      <c r="W66" s="63">
        <v>0</v>
      </c>
      <c r="X66" s="63">
        <v>0</v>
      </c>
      <c r="Y66" s="63">
        <v>0</v>
      </c>
      <c r="Z66" s="63">
        <v>0</v>
      </c>
      <c r="AA66" s="63">
        <v>0</v>
      </c>
      <c r="AB66" s="63">
        <v>0</v>
      </c>
      <c r="AC66" s="63">
        <v>0</v>
      </c>
      <c r="AD66" s="63">
        <v>3</v>
      </c>
      <c r="AE66" s="63">
        <v>0</v>
      </c>
      <c r="AF66" s="63">
        <v>0</v>
      </c>
      <c r="AG66" s="63">
        <v>0</v>
      </c>
      <c r="AH66" s="63">
        <v>0</v>
      </c>
      <c r="AI66" s="63">
        <v>0</v>
      </c>
      <c r="AJ66" s="63">
        <v>0</v>
      </c>
      <c r="AK66" s="63">
        <v>0</v>
      </c>
      <c r="AL66" s="63">
        <v>0</v>
      </c>
      <c r="AM66" s="63">
        <v>1</v>
      </c>
      <c r="AN66" s="63">
        <v>0</v>
      </c>
      <c r="AO66" s="63">
        <v>0</v>
      </c>
      <c r="AP66" s="63">
        <v>0</v>
      </c>
      <c r="AQ66" s="63">
        <v>0</v>
      </c>
      <c r="AR66" s="63">
        <v>0</v>
      </c>
      <c r="AS66" s="63">
        <v>0</v>
      </c>
      <c r="AT66" s="63">
        <v>2</v>
      </c>
      <c r="AU66" s="63">
        <v>0</v>
      </c>
      <c r="AV66" s="63">
        <v>0</v>
      </c>
      <c r="AW66" s="63">
        <v>0</v>
      </c>
      <c r="AX66" s="63">
        <v>0</v>
      </c>
      <c r="AY66" s="63">
        <v>0</v>
      </c>
      <c r="AZ66" s="63">
        <v>0</v>
      </c>
      <c r="BA66" s="63">
        <v>0</v>
      </c>
      <c r="BB66" s="63">
        <v>0</v>
      </c>
      <c r="BC66" s="63">
        <v>0</v>
      </c>
      <c r="BD66" s="63">
        <v>0</v>
      </c>
      <c r="BE66" s="63">
        <v>0</v>
      </c>
      <c r="BF66" s="63">
        <v>0</v>
      </c>
      <c r="BG66" s="63">
        <v>0</v>
      </c>
      <c r="BH66" s="63">
        <v>0</v>
      </c>
      <c r="BI66" s="63">
        <v>0</v>
      </c>
      <c r="BJ66" s="63">
        <v>0</v>
      </c>
      <c r="BK66" s="63">
        <v>0</v>
      </c>
      <c r="BL66" s="63">
        <v>0</v>
      </c>
      <c r="BM66" s="63">
        <v>0</v>
      </c>
      <c r="BN66" s="63">
        <v>0</v>
      </c>
      <c r="BO66" s="63">
        <v>0</v>
      </c>
      <c r="BP66" s="63">
        <v>0</v>
      </c>
      <c r="BQ66" s="63">
        <v>0</v>
      </c>
      <c r="BR66" s="63">
        <v>0</v>
      </c>
      <c r="BS66" s="63">
        <v>0</v>
      </c>
      <c r="BT66" s="63">
        <v>0</v>
      </c>
      <c r="BU66" s="63">
        <v>0</v>
      </c>
      <c r="BV66" s="63">
        <v>0</v>
      </c>
      <c r="BW66" s="63">
        <v>0</v>
      </c>
      <c r="BX66" s="63">
        <v>0</v>
      </c>
      <c r="BY66" s="63">
        <v>0</v>
      </c>
      <c r="BZ66" s="63">
        <v>0</v>
      </c>
      <c r="CA66" s="185"/>
    </row>
    <row r="67" spans="1:79" ht="15.75" x14ac:dyDescent="0.25">
      <c r="A67" s="63" t="s">
        <v>1869</v>
      </c>
      <c r="B67" s="63">
        <v>0</v>
      </c>
      <c r="C67" s="63">
        <v>0</v>
      </c>
      <c r="D67" s="63">
        <v>0</v>
      </c>
      <c r="E67" s="63">
        <v>0</v>
      </c>
      <c r="F67" s="63">
        <v>20</v>
      </c>
      <c r="G67" s="63">
        <v>78</v>
      </c>
      <c r="H67" s="63">
        <v>119</v>
      </c>
      <c r="I67" s="63">
        <v>8</v>
      </c>
      <c r="J67" s="63">
        <v>66</v>
      </c>
      <c r="K67" s="63">
        <v>51</v>
      </c>
      <c r="L67" s="63">
        <v>0</v>
      </c>
      <c r="M67" s="63">
        <v>0</v>
      </c>
      <c r="N67" s="63">
        <v>0</v>
      </c>
      <c r="O67" s="63">
        <v>0</v>
      </c>
      <c r="P67" s="63">
        <v>0</v>
      </c>
      <c r="Q67" s="63">
        <v>0</v>
      </c>
      <c r="R67" s="63">
        <v>0</v>
      </c>
      <c r="S67" s="63">
        <v>0</v>
      </c>
      <c r="T67" s="63">
        <v>0</v>
      </c>
      <c r="U67" s="63">
        <v>0</v>
      </c>
      <c r="V67" s="63">
        <v>0</v>
      </c>
      <c r="W67" s="63">
        <v>0</v>
      </c>
      <c r="X67" s="63">
        <v>0</v>
      </c>
      <c r="Y67" s="63">
        <v>0</v>
      </c>
      <c r="Z67" s="63">
        <v>0</v>
      </c>
      <c r="AA67" s="63">
        <v>0</v>
      </c>
      <c r="AB67" s="63">
        <v>0</v>
      </c>
      <c r="AC67" s="63">
        <v>0</v>
      </c>
      <c r="AD67" s="63">
        <v>0</v>
      </c>
      <c r="AE67" s="63">
        <v>0</v>
      </c>
      <c r="AF67" s="63">
        <v>0</v>
      </c>
      <c r="AG67" s="63">
        <v>0</v>
      </c>
      <c r="AH67" s="63">
        <v>0</v>
      </c>
      <c r="AI67" s="63">
        <v>0</v>
      </c>
      <c r="AJ67" s="63">
        <v>0</v>
      </c>
      <c r="AK67" s="63">
        <v>2</v>
      </c>
      <c r="AL67" s="63">
        <v>3</v>
      </c>
      <c r="AM67" s="63">
        <v>4</v>
      </c>
      <c r="AN67" s="63">
        <v>0</v>
      </c>
      <c r="AO67" s="63">
        <v>0</v>
      </c>
      <c r="AP67" s="63">
        <v>0</v>
      </c>
      <c r="AQ67" s="63">
        <v>0</v>
      </c>
      <c r="AR67" s="63">
        <v>0</v>
      </c>
      <c r="AS67" s="63">
        <v>0</v>
      </c>
      <c r="AT67" s="63">
        <v>0</v>
      </c>
      <c r="AU67" s="63">
        <v>0</v>
      </c>
      <c r="AV67" s="63">
        <v>0</v>
      </c>
      <c r="AW67" s="63">
        <v>0</v>
      </c>
      <c r="AX67" s="63">
        <v>0</v>
      </c>
      <c r="AY67" s="63">
        <v>0</v>
      </c>
      <c r="AZ67" s="63">
        <v>0</v>
      </c>
      <c r="BA67" s="63">
        <v>0</v>
      </c>
      <c r="BB67" s="63">
        <v>0</v>
      </c>
      <c r="BC67" s="63">
        <v>0</v>
      </c>
      <c r="BD67" s="63">
        <v>0</v>
      </c>
      <c r="BE67" s="63">
        <v>0</v>
      </c>
      <c r="BF67" s="63">
        <v>0</v>
      </c>
      <c r="BG67" s="63">
        <v>0</v>
      </c>
      <c r="BH67" s="63">
        <v>0</v>
      </c>
      <c r="BI67" s="63">
        <v>0</v>
      </c>
      <c r="BJ67" s="63">
        <v>0</v>
      </c>
      <c r="BK67" s="63">
        <v>0</v>
      </c>
      <c r="BL67" s="63">
        <v>0</v>
      </c>
      <c r="BM67" s="63">
        <v>0</v>
      </c>
      <c r="BN67" s="63">
        <v>0</v>
      </c>
      <c r="BO67" s="63">
        <v>0</v>
      </c>
      <c r="BP67" s="63">
        <v>0</v>
      </c>
      <c r="BQ67" s="63">
        <v>0</v>
      </c>
      <c r="BR67" s="63">
        <v>0</v>
      </c>
      <c r="BS67" s="63">
        <v>0</v>
      </c>
      <c r="BT67" s="63">
        <v>0</v>
      </c>
      <c r="BU67" s="63">
        <v>0</v>
      </c>
      <c r="BV67" s="63">
        <v>0</v>
      </c>
      <c r="BW67" s="63">
        <v>0</v>
      </c>
      <c r="BX67" s="63">
        <v>0</v>
      </c>
      <c r="BY67" s="63">
        <v>0</v>
      </c>
      <c r="BZ67" s="63">
        <v>0</v>
      </c>
      <c r="CA67" s="185"/>
    </row>
    <row r="68" spans="1:79" ht="15.75" x14ac:dyDescent="0.25">
      <c r="A68" s="63" t="s">
        <v>1870</v>
      </c>
      <c r="B68" s="63">
        <v>0</v>
      </c>
      <c r="C68" s="63">
        <v>2</v>
      </c>
      <c r="D68" s="63">
        <v>30</v>
      </c>
      <c r="E68" s="63">
        <v>316</v>
      </c>
      <c r="F68" s="63">
        <v>0</v>
      </c>
      <c r="G68" s="63">
        <v>0</v>
      </c>
      <c r="H68" s="63">
        <v>0</v>
      </c>
      <c r="I68" s="63">
        <v>0</v>
      </c>
      <c r="J68" s="63">
        <v>0</v>
      </c>
      <c r="K68" s="63">
        <v>0</v>
      </c>
      <c r="L68" s="63">
        <v>0</v>
      </c>
      <c r="M68" s="63">
        <v>0</v>
      </c>
      <c r="N68" s="63">
        <v>0</v>
      </c>
      <c r="O68" s="63">
        <v>0</v>
      </c>
      <c r="P68" s="63">
        <v>0</v>
      </c>
      <c r="Q68" s="63">
        <v>0</v>
      </c>
      <c r="R68" s="63">
        <v>0</v>
      </c>
      <c r="S68" s="63">
        <v>0</v>
      </c>
      <c r="T68" s="63">
        <v>0</v>
      </c>
      <c r="U68" s="63">
        <v>0</v>
      </c>
      <c r="V68" s="63">
        <v>0</v>
      </c>
      <c r="W68" s="63">
        <v>0</v>
      </c>
      <c r="X68" s="63">
        <v>0</v>
      </c>
      <c r="Y68" s="63">
        <v>0</v>
      </c>
      <c r="Z68" s="63">
        <v>0</v>
      </c>
      <c r="AA68" s="63">
        <v>0</v>
      </c>
      <c r="AB68" s="63">
        <v>0</v>
      </c>
      <c r="AC68" s="63">
        <v>0</v>
      </c>
      <c r="AD68" s="63">
        <v>0</v>
      </c>
      <c r="AE68" s="63">
        <v>0</v>
      </c>
      <c r="AF68" s="63">
        <v>0</v>
      </c>
      <c r="AG68" s="63">
        <v>0</v>
      </c>
      <c r="AH68" s="63">
        <v>0</v>
      </c>
      <c r="AI68" s="63">
        <v>0</v>
      </c>
      <c r="AJ68" s="63">
        <v>0</v>
      </c>
      <c r="AK68" s="63">
        <v>0</v>
      </c>
      <c r="AL68" s="63">
        <v>0</v>
      </c>
      <c r="AM68" s="63">
        <v>0</v>
      </c>
      <c r="AN68" s="63">
        <v>0</v>
      </c>
      <c r="AO68" s="63">
        <v>0</v>
      </c>
      <c r="AP68" s="63">
        <v>0</v>
      </c>
      <c r="AQ68" s="63">
        <v>0</v>
      </c>
      <c r="AR68" s="63">
        <v>0</v>
      </c>
      <c r="AS68" s="63">
        <v>0</v>
      </c>
      <c r="AT68" s="63">
        <v>0</v>
      </c>
      <c r="AU68" s="63">
        <v>0</v>
      </c>
      <c r="AV68" s="63">
        <v>0</v>
      </c>
      <c r="AW68" s="63">
        <v>0</v>
      </c>
      <c r="AX68" s="63">
        <v>0</v>
      </c>
      <c r="AY68" s="63">
        <v>0</v>
      </c>
      <c r="AZ68" s="63">
        <v>0</v>
      </c>
      <c r="BA68" s="63">
        <v>0</v>
      </c>
      <c r="BB68" s="63">
        <v>0</v>
      </c>
      <c r="BC68" s="63">
        <v>0</v>
      </c>
      <c r="BD68" s="63">
        <v>0</v>
      </c>
      <c r="BE68" s="63">
        <v>0</v>
      </c>
      <c r="BF68" s="63">
        <v>0</v>
      </c>
      <c r="BG68" s="63">
        <v>0</v>
      </c>
      <c r="BH68" s="63">
        <v>0</v>
      </c>
      <c r="BI68" s="63">
        <v>0</v>
      </c>
      <c r="BJ68" s="63">
        <v>0</v>
      </c>
      <c r="BK68" s="63">
        <v>0</v>
      </c>
      <c r="BL68" s="63">
        <v>0</v>
      </c>
      <c r="BM68" s="63">
        <v>0</v>
      </c>
      <c r="BN68" s="63">
        <v>0</v>
      </c>
      <c r="BO68" s="63">
        <v>0</v>
      </c>
      <c r="BP68" s="63">
        <v>0</v>
      </c>
      <c r="BQ68" s="63">
        <v>0</v>
      </c>
      <c r="BR68" s="63">
        <v>0</v>
      </c>
      <c r="BS68" s="63">
        <v>0</v>
      </c>
      <c r="BT68" s="63">
        <v>0</v>
      </c>
      <c r="BU68" s="63">
        <v>0</v>
      </c>
      <c r="BV68" s="63">
        <v>0</v>
      </c>
      <c r="BW68" s="63">
        <v>0</v>
      </c>
      <c r="BX68" s="63">
        <v>0</v>
      </c>
      <c r="BY68" s="63">
        <v>0</v>
      </c>
      <c r="BZ68" s="63">
        <v>0</v>
      </c>
      <c r="CA68" s="185"/>
    </row>
    <row r="69" spans="1:79" ht="15.75" x14ac:dyDescent="0.25">
      <c r="A69" s="63" t="s">
        <v>1871</v>
      </c>
      <c r="B69" s="63">
        <v>0</v>
      </c>
      <c r="C69" s="63">
        <v>3</v>
      </c>
      <c r="D69" s="63">
        <v>0</v>
      </c>
      <c r="E69" s="63">
        <v>0</v>
      </c>
      <c r="F69" s="63">
        <v>44</v>
      </c>
      <c r="G69" s="63">
        <v>141</v>
      </c>
      <c r="H69" s="63">
        <v>131</v>
      </c>
      <c r="I69" s="63">
        <v>24</v>
      </c>
      <c r="J69" s="63">
        <v>96</v>
      </c>
      <c r="K69" s="63">
        <v>75</v>
      </c>
      <c r="L69" s="63">
        <v>0</v>
      </c>
      <c r="M69" s="63">
        <v>0</v>
      </c>
      <c r="N69" s="63">
        <v>0</v>
      </c>
      <c r="O69" s="63">
        <v>0</v>
      </c>
      <c r="P69" s="63">
        <v>0</v>
      </c>
      <c r="Q69" s="63">
        <v>0</v>
      </c>
      <c r="R69" s="63">
        <v>0</v>
      </c>
      <c r="S69" s="63">
        <v>0</v>
      </c>
      <c r="T69" s="63">
        <v>0</v>
      </c>
      <c r="U69" s="63">
        <v>0</v>
      </c>
      <c r="V69" s="63">
        <v>5</v>
      </c>
      <c r="W69" s="63">
        <v>0</v>
      </c>
      <c r="X69" s="63">
        <v>0</v>
      </c>
      <c r="Y69" s="63">
        <v>0</v>
      </c>
      <c r="Z69" s="63">
        <v>0</v>
      </c>
      <c r="AA69" s="63">
        <v>0</v>
      </c>
      <c r="AB69" s="63">
        <v>3</v>
      </c>
      <c r="AC69" s="63">
        <v>3</v>
      </c>
      <c r="AD69" s="63">
        <v>1</v>
      </c>
      <c r="AE69" s="63">
        <v>1</v>
      </c>
      <c r="AF69" s="63">
        <v>0</v>
      </c>
      <c r="AG69" s="63">
        <v>0</v>
      </c>
      <c r="AH69" s="63">
        <v>0</v>
      </c>
      <c r="AI69" s="63">
        <v>0</v>
      </c>
      <c r="AJ69" s="63">
        <v>0</v>
      </c>
      <c r="AK69" s="63">
        <v>135</v>
      </c>
      <c r="AL69" s="63">
        <v>143</v>
      </c>
      <c r="AM69" s="63">
        <v>135</v>
      </c>
      <c r="AN69" s="63">
        <v>16</v>
      </c>
      <c r="AO69" s="63">
        <v>3</v>
      </c>
      <c r="AP69" s="63">
        <v>12</v>
      </c>
      <c r="AQ69" s="63">
        <v>0</v>
      </c>
      <c r="AR69" s="63">
        <v>0</v>
      </c>
      <c r="AS69" s="63">
        <v>0</v>
      </c>
      <c r="AT69" s="63">
        <v>0</v>
      </c>
      <c r="AU69" s="63">
        <v>0</v>
      </c>
      <c r="AV69" s="63">
        <v>3</v>
      </c>
      <c r="AW69" s="63">
        <v>0</v>
      </c>
      <c r="AX69" s="63">
        <v>0</v>
      </c>
      <c r="AY69" s="63">
        <v>0</v>
      </c>
      <c r="AZ69" s="63">
        <v>0</v>
      </c>
      <c r="BA69" s="63">
        <v>0</v>
      </c>
      <c r="BB69" s="63">
        <v>0</v>
      </c>
      <c r="BC69" s="63">
        <v>0</v>
      </c>
      <c r="BD69" s="63">
        <v>0</v>
      </c>
      <c r="BE69" s="63">
        <v>0</v>
      </c>
      <c r="BF69" s="63">
        <v>0</v>
      </c>
      <c r="BG69" s="63">
        <v>0</v>
      </c>
      <c r="BH69" s="63">
        <v>0</v>
      </c>
      <c r="BI69" s="63">
        <v>0</v>
      </c>
      <c r="BJ69" s="63">
        <v>2</v>
      </c>
      <c r="BK69" s="63">
        <v>0</v>
      </c>
      <c r="BL69" s="63">
        <v>0</v>
      </c>
      <c r="BM69" s="63">
        <v>0</v>
      </c>
      <c r="BN69" s="63">
        <v>0</v>
      </c>
      <c r="BO69" s="63">
        <v>0</v>
      </c>
      <c r="BP69" s="63">
        <v>0</v>
      </c>
      <c r="BQ69" s="63">
        <v>0</v>
      </c>
      <c r="BR69" s="63">
        <v>6</v>
      </c>
      <c r="BS69" s="63">
        <v>10</v>
      </c>
      <c r="BT69" s="63">
        <v>6</v>
      </c>
      <c r="BU69" s="63">
        <v>0</v>
      </c>
      <c r="BV69" s="63">
        <v>0</v>
      </c>
      <c r="BW69" s="63">
        <v>0</v>
      </c>
      <c r="BX69" s="63">
        <v>1</v>
      </c>
      <c r="BY69" s="63">
        <v>0</v>
      </c>
      <c r="BZ69" s="63">
        <v>0</v>
      </c>
      <c r="CA69" s="185"/>
    </row>
    <row r="70" spans="1:79" ht="15.75" x14ac:dyDescent="0.25">
      <c r="A70" s="63" t="s">
        <v>1872</v>
      </c>
      <c r="B70" s="63">
        <v>0</v>
      </c>
      <c r="C70" s="63">
        <v>2</v>
      </c>
      <c r="D70" s="63">
        <v>0</v>
      </c>
      <c r="E70" s="63">
        <v>0</v>
      </c>
      <c r="F70" s="63">
        <v>948</v>
      </c>
      <c r="G70" s="63">
        <v>392</v>
      </c>
      <c r="H70" s="63">
        <v>968</v>
      </c>
      <c r="I70" s="63">
        <v>667</v>
      </c>
      <c r="J70" s="63">
        <v>760</v>
      </c>
      <c r="K70" s="63">
        <v>909</v>
      </c>
      <c r="L70" s="63">
        <v>7</v>
      </c>
      <c r="M70" s="63">
        <v>8</v>
      </c>
      <c r="N70" s="63">
        <v>0</v>
      </c>
      <c r="O70" s="63">
        <v>0</v>
      </c>
      <c r="P70" s="63">
        <v>0</v>
      </c>
      <c r="Q70" s="63">
        <v>0</v>
      </c>
      <c r="R70" s="63">
        <v>0</v>
      </c>
      <c r="S70" s="63">
        <v>0</v>
      </c>
      <c r="T70" s="63">
        <v>0</v>
      </c>
      <c r="U70" s="63">
        <v>0</v>
      </c>
      <c r="V70" s="63">
        <v>188</v>
      </c>
      <c r="W70" s="63">
        <v>2</v>
      </c>
      <c r="X70" s="63">
        <v>0</v>
      </c>
      <c r="Y70" s="63">
        <v>0</v>
      </c>
      <c r="Z70" s="63">
        <v>0</v>
      </c>
      <c r="AA70" s="63">
        <v>0</v>
      </c>
      <c r="AB70" s="63">
        <v>34</v>
      </c>
      <c r="AC70" s="63">
        <v>61</v>
      </c>
      <c r="AD70" s="63">
        <v>180</v>
      </c>
      <c r="AE70" s="63">
        <v>130</v>
      </c>
      <c r="AF70" s="63">
        <v>104</v>
      </c>
      <c r="AG70" s="63">
        <v>84</v>
      </c>
      <c r="AH70" s="63">
        <v>1</v>
      </c>
      <c r="AI70" s="63">
        <v>0</v>
      </c>
      <c r="AJ70" s="63">
        <v>10</v>
      </c>
      <c r="AK70" s="63">
        <v>1269</v>
      </c>
      <c r="AL70" s="63">
        <v>1468</v>
      </c>
      <c r="AM70" s="63">
        <v>1295</v>
      </c>
      <c r="AN70" s="63">
        <v>429</v>
      </c>
      <c r="AO70" s="63">
        <v>104</v>
      </c>
      <c r="AP70" s="63">
        <v>261</v>
      </c>
      <c r="AQ70" s="63">
        <v>5</v>
      </c>
      <c r="AR70" s="63">
        <v>3</v>
      </c>
      <c r="AS70" s="63">
        <v>0</v>
      </c>
      <c r="AT70" s="63">
        <v>3</v>
      </c>
      <c r="AU70" s="63">
        <v>4</v>
      </c>
      <c r="AV70" s="63">
        <v>5</v>
      </c>
      <c r="AW70" s="63">
        <v>0</v>
      </c>
      <c r="AX70" s="63">
        <v>0</v>
      </c>
      <c r="AY70" s="63">
        <v>0</v>
      </c>
      <c r="AZ70" s="63">
        <v>0</v>
      </c>
      <c r="BA70" s="63">
        <v>1</v>
      </c>
      <c r="BB70" s="63">
        <v>0</v>
      </c>
      <c r="BC70" s="63">
        <v>0</v>
      </c>
      <c r="BD70" s="63">
        <v>0</v>
      </c>
      <c r="BE70" s="63">
        <v>0</v>
      </c>
      <c r="BF70" s="63">
        <v>0</v>
      </c>
      <c r="BG70" s="63">
        <v>0</v>
      </c>
      <c r="BH70" s="63">
        <v>0</v>
      </c>
      <c r="BI70" s="63">
        <v>13</v>
      </c>
      <c r="BJ70" s="63">
        <v>12</v>
      </c>
      <c r="BK70" s="63">
        <v>1</v>
      </c>
      <c r="BL70" s="63">
        <v>7</v>
      </c>
      <c r="BM70" s="63">
        <v>0</v>
      </c>
      <c r="BN70" s="63">
        <v>2</v>
      </c>
      <c r="BO70" s="63">
        <v>0</v>
      </c>
      <c r="BP70" s="63">
        <v>0</v>
      </c>
      <c r="BQ70" s="63">
        <v>0</v>
      </c>
      <c r="BR70" s="63">
        <v>62</v>
      </c>
      <c r="BS70" s="63">
        <v>196</v>
      </c>
      <c r="BT70" s="63">
        <v>73</v>
      </c>
      <c r="BU70" s="63">
        <v>30</v>
      </c>
      <c r="BV70" s="63">
        <v>2</v>
      </c>
      <c r="BW70" s="63">
        <v>114</v>
      </c>
      <c r="BX70" s="63">
        <v>0</v>
      </c>
      <c r="BY70" s="63">
        <v>0</v>
      </c>
      <c r="BZ70" s="63">
        <v>0</v>
      </c>
      <c r="CA70" s="185"/>
    </row>
    <row r="71" spans="1:79" ht="15.75" x14ac:dyDescent="0.25">
      <c r="A71" s="63" t="s">
        <v>1873</v>
      </c>
      <c r="B71" s="63">
        <v>0</v>
      </c>
      <c r="C71" s="63">
        <v>0</v>
      </c>
      <c r="D71" s="63">
        <v>0</v>
      </c>
      <c r="E71" s="63">
        <v>0</v>
      </c>
      <c r="F71" s="63">
        <v>353</v>
      </c>
      <c r="G71" s="63">
        <v>203</v>
      </c>
      <c r="H71" s="63">
        <v>428</v>
      </c>
      <c r="I71" s="63">
        <v>267</v>
      </c>
      <c r="J71" s="63">
        <v>281</v>
      </c>
      <c r="K71" s="63">
        <v>431</v>
      </c>
      <c r="L71" s="63">
        <v>38</v>
      </c>
      <c r="M71" s="63">
        <v>1</v>
      </c>
      <c r="N71" s="63">
        <v>0</v>
      </c>
      <c r="O71" s="63">
        <v>1</v>
      </c>
      <c r="P71" s="63">
        <v>0</v>
      </c>
      <c r="Q71" s="63">
        <v>0</v>
      </c>
      <c r="R71" s="63">
        <v>0</v>
      </c>
      <c r="S71" s="63">
        <v>0</v>
      </c>
      <c r="T71" s="63">
        <v>0</v>
      </c>
      <c r="U71" s="63">
        <v>0</v>
      </c>
      <c r="V71" s="63">
        <v>84</v>
      </c>
      <c r="W71" s="63">
        <v>0</v>
      </c>
      <c r="X71" s="63">
        <v>0</v>
      </c>
      <c r="Y71" s="63">
        <v>0</v>
      </c>
      <c r="Z71" s="63">
        <v>0</v>
      </c>
      <c r="AA71" s="63">
        <v>0</v>
      </c>
      <c r="AB71" s="63">
        <v>13</v>
      </c>
      <c r="AC71" s="63">
        <v>12</v>
      </c>
      <c r="AD71" s="63">
        <v>74</v>
      </c>
      <c r="AE71" s="63">
        <v>58</v>
      </c>
      <c r="AF71" s="63">
        <v>41</v>
      </c>
      <c r="AG71" s="63">
        <v>27</v>
      </c>
      <c r="AH71" s="63">
        <v>0</v>
      </c>
      <c r="AI71" s="63">
        <v>0</v>
      </c>
      <c r="AJ71" s="63">
        <v>3</v>
      </c>
      <c r="AK71" s="63">
        <v>712</v>
      </c>
      <c r="AL71" s="63">
        <v>611</v>
      </c>
      <c r="AM71" s="63">
        <v>667</v>
      </c>
      <c r="AN71" s="63">
        <v>425</v>
      </c>
      <c r="AO71" s="63">
        <v>90</v>
      </c>
      <c r="AP71" s="63">
        <v>151</v>
      </c>
      <c r="AQ71" s="63">
        <v>0</v>
      </c>
      <c r="AR71" s="63">
        <v>0</v>
      </c>
      <c r="AS71" s="63">
        <v>0</v>
      </c>
      <c r="AT71" s="63">
        <v>3</v>
      </c>
      <c r="AU71" s="63">
        <v>2</v>
      </c>
      <c r="AV71" s="63">
        <v>0</v>
      </c>
      <c r="AW71" s="63">
        <v>0</v>
      </c>
      <c r="AX71" s="63">
        <v>0</v>
      </c>
      <c r="AY71" s="63">
        <v>0</v>
      </c>
      <c r="AZ71" s="63">
        <v>0</v>
      </c>
      <c r="BA71" s="63">
        <v>0</v>
      </c>
      <c r="BB71" s="63">
        <v>0</v>
      </c>
      <c r="BC71" s="63">
        <v>0</v>
      </c>
      <c r="BD71" s="63">
        <v>0</v>
      </c>
      <c r="BE71" s="63">
        <v>0</v>
      </c>
      <c r="BF71" s="63">
        <v>0</v>
      </c>
      <c r="BG71" s="63">
        <v>0</v>
      </c>
      <c r="BH71" s="63">
        <v>0</v>
      </c>
      <c r="BI71" s="63">
        <v>2</v>
      </c>
      <c r="BJ71" s="63">
        <v>7</v>
      </c>
      <c r="BK71" s="63">
        <v>0</v>
      </c>
      <c r="BL71" s="63">
        <v>5</v>
      </c>
      <c r="BM71" s="63">
        <v>0</v>
      </c>
      <c r="BN71" s="63">
        <v>0</v>
      </c>
      <c r="BO71" s="63">
        <v>0</v>
      </c>
      <c r="BP71" s="63">
        <v>0</v>
      </c>
      <c r="BQ71" s="63">
        <v>0</v>
      </c>
      <c r="BR71" s="63">
        <v>31</v>
      </c>
      <c r="BS71" s="63">
        <v>80</v>
      </c>
      <c r="BT71" s="63">
        <v>49</v>
      </c>
      <c r="BU71" s="63">
        <v>5</v>
      </c>
      <c r="BV71" s="63">
        <v>5</v>
      </c>
      <c r="BW71" s="63">
        <v>23</v>
      </c>
      <c r="BX71" s="63">
        <v>0</v>
      </c>
      <c r="BY71" s="63">
        <v>0</v>
      </c>
      <c r="BZ71" s="63">
        <v>0</v>
      </c>
      <c r="CA71" s="185"/>
    </row>
    <row r="72" spans="1:79" ht="15.75" x14ac:dyDescent="0.25">
      <c r="A72" s="63" t="s">
        <v>1874</v>
      </c>
      <c r="B72" s="63">
        <v>24</v>
      </c>
      <c r="C72" s="63">
        <v>480</v>
      </c>
      <c r="D72" s="63">
        <v>4631</v>
      </c>
      <c r="E72" s="63">
        <v>263</v>
      </c>
      <c r="F72" s="63">
        <v>1727</v>
      </c>
      <c r="G72" s="63">
        <v>1111</v>
      </c>
      <c r="H72" s="63">
        <v>1289</v>
      </c>
      <c r="I72" s="63">
        <v>1107</v>
      </c>
      <c r="J72" s="63">
        <v>1829</v>
      </c>
      <c r="K72" s="63">
        <v>1226</v>
      </c>
      <c r="L72" s="63">
        <v>0</v>
      </c>
      <c r="M72" s="63">
        <v>6</v>
      </c>
      <c r="N72" s="63">
        <v>6</v>
      </c>
      <c r="O72" s="63">
        <v>0</v>
      </c>
      <c r="P72" s="63">
        <v>0</v>
      </c>
      <c r="Q72" s="63">
        <v>0</v>
      </c>
      <c r="R72" s="63">
        <v>0</v>
      </c>
      <c r="S72" s="63">
        <v>0</v>
      </c>
      <c r="T72" s="63">
        <v>0</v>
      </c>
      <c r="U72" s="63">
        <v>0</v>
      </c>
      <c r="V72" s="63">
        <v>395</v>
      </c>
      <c r="W72" s="63">
        <v>2</v>
      </c>
      <c r="X72" s="63">
        <v>0</v>
      </c>
      <c r="Y72" s="63">
        <v>0</v>
      </c>
      <c r="Z72" s="63">
        <v>0</v>
      </c>
      <c r="AA72" s="63">
        <v>0</v>
      </c>
      <c r="AB72" s="63">
        <v>47</v>
      </c>
      <c r="AC72" s="63">
        <v>83</v>
      </c>
      <c r="AD72" s="63">
        <v>208</v>
      </c>
      <c r="AE72" s="63">
        <v>13</v>
      </c>
      <c r="AF72" s="63">
        <v>9</v>
      </c>
      <c r="AG72" s="63">
        <v>8</v>
      </c>
      <c r="AH72" s="63">
        <v>0</v>
      </c>
      <c r="AI72" s="63">
        <v>0</v>
      </c>
      <c r="AJ72" s="63">
        <v>0</v>
      </c>
      <c r="AK72" s="63">
        <v>882</v>
      </c>
      <c r="AL72" s="63">
        <v>1633</v>
      </c>
      <c r="AM72" s="63">
        <v>1912</v>
      </c>
      <c r="AN72" s="63">
        <v>594</v>
      </c>
      <c r="AO72" s="63">
        <v>179</v>
      </c>
      <c r="AP72" s="63">
        <v>294</v>
      </c>
      <c r="AQ72" s="63">
        <v>1</v>
      </c>
      <c r="AR72" s="63">
        <v>0</v>
      </c>
      <c r="AS72" s="63">
        <v>0</v>
      </c>
      <c r="AT72" s="63">
        <v>27</v>
      </c>
      <c r="AU72" s="63">
        <v>37</v>
      </c>
      <c r="AV72" s="63">
        <v>29</v>
      </c>
      <c r="AW72" s="63">
        <v>0</v>
      </c>
      <c r="AX72" s="63">
        <v>0</v>
      </c>
      <c r="AY72" s="63">
        <v>0</v>
      </c>
      <c r="AZ72" s="63">
        <v>0</v>
      </c>
      <c r="BA72" s="63">
        <v>0</v>
      </c>
      <c r="BB72" s="63">
        <v>1</v>
      </c>
      <c r="BC72" s="63">
        <v>0</v>
      </c>
      <c r="BD72" s="63">
        <v>0</v>
      </c>
      <c r="BE72" s="63">
        <v>0</v>
      </c>
      <c r="BF72" s="63">
        <v>0</v>
      </c>
      <c r="BG72" s="63">
        <v>0</v>
      </c>
      <c r="BH72" s="63">
        <v>0</v>
      </c>
      <c r="BI72" s="63">
        <v>18</v>
      </c>
      <c r="BJ72" s="63">
        <v>17</v>
      </c>
      <c r="BK72" s="63">
        <v>14</v>
      </c>
      <c r="BL72" s="63">
        <v>5</v>
      </c>
      <c r="BM72" s="63">
        <v>2</v>
      </c>
      <c r="BN72" s="63">
        <v>0</v>
      </c>
      <c r="BO72" s="63">
        <v>0</v>
      </c>
      <c r="BP72" s="63">
        <v>0</v>
      </c>
      <c r="BQ72" s="63">
        <v>0</v>
      </c>
      <c r="BR72" s="63">
        <v>69</v>
      </c>
      <c r="BS72" s="63">
        <v>282</v>
      </c>
      <c r="BT72" s="63">
        <v>122</v>
      </c>
      <c r="BU72" s="63">
        <v>48</v>
      </c>
      <c r="BV72" s="63">
        <v>6</v>
      </c>
      <c r="BW72" s="63">
        <v>64</v>
      </c>
      <c r="BX72" s="63">
        <v>0</v>
      </c>
      <c r="BY72" s="63">
        <v>0</v>
      </c>
      <c r="BZ72" s="63">
        <v>0</v>
      </c>
      <c r="CA72" s="185"/>
    </row>
    <row r="73" spans="1:79" ht="15.75" x14ac:dyDescent="0.25">
      <c r="A73" s="63" t="s">
        <v>1875</v>
      </c>
      <c r="B73" s="63">
        <v>0</v>
      </c>
      <c r="C73" s="63">
        <v>0</v>
      </c>
      <c r="D73" s="63">
        <v>0</v>
      </c>
      <c r="E73" s="63">
        <v>0</v>
      </c>
      <c r="F73" s="63">
        <v>11</v>
      </c>
      <c r="G73" s="63">
        <v>13</v>
      </c>
      <c r="H73" s="63">
        <v>34</v>
      </c>
      <c r="I73" s="63">
        <v>11</v>
      </c>
      <c r="J73" s="63">
        <v>21</v>
      </c>
      <c r="K73" s="63">
        <v>54</v>
      </c>
      <c r="L73" s="63">
        <v>0</v>
      </c>
      <c r="M73" s="63">
        <v>0</v>
      </c>
      <c r="N73" s="63">
        <v>0</v>
      </c>
      <c r="O73" s="63">
        <v>0</v>
      </c>
      <c r="P73" s="63">
        <v>0</v>
      </c>
      <c r="Q73" s="63">
        <v>0</v>
      </c>
      <c r="R73" s="63">
        <v>0</v>
      </c>
      <c r="S73" s="63">
        <v>0</v>
      </c>
      <c r="T73" s="63">
        <v>0</v>
      </c>
      <c r="U73" s="63">
        <v>0</v>
      </c>
      <c r="V73" s="63">
        <v>2</v>
      </c>
      <c r="W73" s="63">
        <v>0</v>
      </c>
      <c r="X73" s="63">
        <v>0</v>
      </c>
      <c r="Y73" s="63">
        <v>0</v>
      </c>
      <c r="Z73" s="63">
        <v>0</v>
      </c>
      <c r="AA73" s="63">
        <v>0</v>
      </c>
      <c r="AB73" s="63">
        <v>0</v>
      </c>
      <c r="AC73" s="63">
        <v>2</v>
      </c>
      <c r="AD73" s="63">
        <v>5</v>
      </c>
      <c r="AE73" s="63">
        <v>0</v>
      </c>
      <c r="AF73" s="63">
        <v>0</v>
      </c>
      <c r="AG73" s="63">
        <v>0</v>
      </c>
      <c r="AH73" s="63">
        <v>0</v>
      </c>
      <c r="AI73" s="63">
        <v>0</v>
      </c>
      <c r="AJ73" s="63">
        <v>0</v>
      </c>
      <c r="AK73" s="63">
        <v>22</v>
      </c>
      <c r="AL73" s="63">
        <v>41</v>
      </c>
      <c r="AM73" s="63">
        <v>30</v>
      </c>
      <c r="AN73" s="63">
        <v>9</v>
      </c>
      <c r="AO73" s="63">
        <v>0</v>
      </c>
      <c r="AP73" s="63">
        <v>6</v>
      </c>
      <c r="AQ73" s="63">
        <v>0</v>
      </c>
      <c r="AR73" s="63">
        <v>0</v>
      </c>
      <c r="AS73" s="63">
        <v>0</v>
      </c>
      <c r="AT73" s="63">
        <v>0</v>
      </c>
      <c r="AU73" s="63">
        <v>0</v>
      </c>
      <c r="AV73" s="63">
        <v>0</v>
      </c>
      <c r="AW73" s="63">
        <v>0</v>
      </c>
      <c r="AX73" s="63">
        <v>0</v>
      </c>
      <c r="AY73" s="63">
        <v>0</v>
      </c>
      <c r="AZ73" s="63">
        <v>0</v>
      </c>
      <c r="BA73" s="63">
        <v>0</v>
      </c>
      <c r="BB73" s="63">
        <v>0</v>
      </c>
      <c r="BC73" s="63">
        <v>0</v>
      </c>
      <c r="BD73" s="63">
        <v>0</v>
      </c>
      <c r="BE73" s="63">
        <v>0</v>
      </c>
      <c r="BF73" s="63">
        <v>0</v>
      </c>
      <c r="BG73" s="63">
        <v>1</v>
      </c>
      <c r="BH73" s="63">
        <v>0</v>
      </c>
      <c r="BI73" s="63">
        <v>0</v>
      </c>
      <c r="BJ73" s="63">
        <v>0</v>
      </c>
      <c r="BK73" s="63">
        <v>0</v>
      </c>
      <c r="BL73" s="63">
        <v>0</v>
      </c>
      <c r="BM73" s="63">
        <v>0</v>
      </c>
      <c r="BN73" s="63">
        <v>0</v>
      </c>
      <c r="BO73" s="63">
        <v>0</v>
      </c>
      <c r="BP73" s="63">
        <v>0</v>
      </c>
      <c r="BQ73" s="63">
        <v>0</v>
      </c>
      <c r="BR73" s="63">
        <v>0</v>
      </c>
      <c r="BS73" s="63">
        <v>5</v>
      </c>
      <c r="BT73" s="63">
        <v>0</v>
      </c>
      <c r="BU73" s="63">
        <v>0</v>
      </c>
      <c r="BV73" s="63">
        <v>0</v>
      </c>
      <c r="BW73" s="63">
        <v>1</v>
      </c>
      <c r="BX73" s="63">
        <v>0</v>
      </c>
      <c r="BY73" s="63">
        <v>0</v>
      </c>
      <c r="BZ73" s="63">
        <v>0</v>
      </c>
      <c r="CA73" s="185"/>
    </row>
    <row r="74" spans="1:79" ht="15.75" x14ac:dyDescent="0.25">
      <c r="A74" s="63" t="s">
        <v>1876</v>
      </c>
      <c r="B74" s="63">
        <v>4</v>
      </c>
      <c r="C74" s="63">
        <v>0</v>
      </c>
      <c r="D74" s="63">
        <v>1</v>
      </c>
      <c r="E74" s="63">
        <v>0</v>
      </c>
      <c r="F74" s="63">
        <v>2285</v>
      </c>
      <c r="G74" s="63">
        <v>1117</v>
      </c>
      <c r="H74" s="63">
        <v>1705</v>
      </c>
      <c r="I74" s="63">
        <v>2041</v>
      </c>
      <c r="J74" s="63">
        <v>1838</v>
      </c>
      <c r="K74" s="63">
        <v>2327</v>
      </c>
      <c r="L74" s="63">
        <v>0</v>
      </c>
      <c r="M74" s="63">
        <v>17</v>
      </c>
      <c r="N74" s="63">
        <v>5</v>
      </c>
      <c r="O74" s="63">
        <v>0</v>
      </c>
      <c r="P74" s="63">
        <v>0</v>
      </c>
      <c r="Q74" s="63">
        <v>0</v>
      </c>
      <c r="R74" s="63">
        <v>3</v>
      </c>
      <c r="S74" s="63">
        <v>0</v>
      </c>
      <c r="T74" s="63">
        <v>0</v>
      </c>
      <c r="U74" s="63">
        <v>0</v>
      </c>
      <c r="V74" s="63">
        <v>141</v>
      </c>
      <c r="W74" s="63">
        <v>0</v>
      </c>
      <c r="X74" s="63">
        <v>0</v>
      </c>
      <c r="Y74" s="63">
        <v>0</v>
      </c>
      <c r="Z74" s="63">
        <v>0</v>
      </c>
      <c r="AA74" s="63">
        <v>0</v>
      </c>
      <c r="AB74" s="63">
        <v>33</v>
      </c>
      <c r="AC74" s="63">
        <v>52</v>
      </c>
      <c r="AD74" s="63">
        <v>129</v>
      </c>
      <c r="AE74" s="63">
        <v>121</v>
      </c>
      <c r="AF74" s="63">
        <v>87</v>
      </c>
      <c r="AG74" s="63">
        <v>33</v>
      </c>
      <c r="AH74" s="63">
        <v>1</v>
      </c>
      <c r="AI74" s="63">
        <v>0</v>
      </c>
      <c r="AJ74" s="63">
        <v>5</v>
      </c>
      <c r="AK74" s="63">
        <v>3312</v>
      </c>
      <c r="AL74" s="63">
        <v>3085</v>
      </c>
      <c r="AM74" s="63">
        <v>2704</v>
      </c>
      <c r="AN74" s="63">
        <v>811</v>
      </c>
      <c r="AO74" s="63">
        <v>327</v>
      </c>
      <c r="AP74" s="63">
        <v>346</v>
      </c>
      <c r="AQ74" s="63">
        <v>6</v>
      </c>
      <c r="AR74" s="63">
        <v>0</v>
      </c>
      <c r="AS74" s="63">
        <v>0</v>
      </c>
      <c r="AT74" s="63">
        <v>5</v>
      </c>
      <c r="AU74" s="63">
        <v>3</v>
      </c>
      <c r="AV74" s="63">
        <v>4</v>
      </c>
      <c r="AW74" s="63">
        <v>0</v>
      </c>
      <c r="AX74" s="63">
        <v>0</v>
      </c>
      <c r="AY74" s="63">
        <v>0</v>
      </c>
      <c r="AZ74" s="63">
        <v>0</v>
      </c>
      <c r="BA74" s="63">
        <v>0</v>
      </c>
      <c r="BB74" s="63">
        <v>0</v>
      </c>
      <c r="BC74" s="63">
        <v>0</v>
      </c>
      <c r="BD74" s="63">
        <v>0</v>
      </c>
      <c r="BE74" s="63">
        <v>0</v>
      </c>
      <c r="BF74" s="63">
        <v>0</v>
      </c>
      <c r="BG74" s="63">
        <v>0</v>
      </c>
      <c r="BH74" s="63">
        <v>0</v>
      </c>
      <c r="BI74" s="63">
        <v>3</v>
      </c>
      <c r="BJ74" s="63">
        <v>30</v>
      </c>
      <c r="BK74" s="63">
        <v>0</v>
      </c>
      <c r="BL74" s="63">
        <v>36</v>
      </c>
      <c r="BM74" s="63">
        <v>5</v>
      </c>
      <c r="BN74" s="63">
        <v>0</v>
      </c>
      <c r="BO74" s="63">
        <v>0</v>
      </c>
      <c r="BP74" s="63">
        <v>0</v>
      </c>
      <c r="BQ74" s="63">
        <v>0</v>
      </c>
      <c r="BR74" s="63">
        <v>65</v>
      </c>
      <c r="BS74" s="63">
        <v>290</v>
      </c>
      <c r="BT74" s="63">
        <v>195</v>
      </c>
      <c r="BU74" s="63">
        <v>54</v>
      </c>
      <c r="BV74" s="63">
        <v>10</v>
      </c>
      <c r="BW74" s="63">
        <v>76</v>
      </c>
      <c r="BX74" s="63">
        <v>0</v>
      </c>
      <c r="BY74" s="63">
        <v>0</v>
      </c>
      <c r="BZ74" s="63">
        <v>0</v>
      </c>
      <c r="CA74" s="185"/>
    </row>
    <row r="75" spans="1:79" ht="15.75" x14ac:dyDescent="0.25">
      <c r="A75" s="63" t="s">
        <v>1877</v>
      </c>
      <c r="B75" s="63">
        <v>36</v>
      </c>
      <c r="C75" s="63">
        <v>7298</v>
      </c>
      <c r="D75" s="63">
        <v>548</v>
      </c>
      <c r="E75" s="63">
        <v>192</v>
      </c>
      <c r="F75" s="63">
        <v>139</v>
      </c>
      <c r="G75" s="63">
        <v>283</v>
      </c>
      <c r="H75" s="63">
        <v>233</v>
      </c>
      <c r="I75" s="63">
        <v>103</v>
      </c>
      <c r="J75" s="63">
        <v>266</v>
      </c>
      <c r="K75" s="63">
        <v>364</v>
      </c>
      <c r="L75" s="63">
        <v>0</v>
      </c>
      <c r="M75" s="63">
        <v>8</v>
      </c>
      <c r="N75" s="63">
        <v>0</v>
      </c>
      <c r="O75" s="63">
        <v>0</v>
      </c>
      <c r="P75" s="63">
        <v>0</v>
      </c>
      <c r="Q75" s="63">
        <v>0</v>
      </c>
      <c r="R75" s="63">
        <v>0</v>
      </c>
      <c r="S75" s="63">
        <v>0</v>
      </c>
      <c r="T75" s="63">
        <v>0</v>
      </c>
      <c r="U75" s="63">
        <v>0</v>
      </c>
      <c r="V75" s="63">
        <v>8</v>
      </c>
      <c r="W75" s="63">
        <v>0</v>
      </c>
      <c r="X75" s="63">
        <v>0</v>
      </c>
      <c r="Y75" s="63">
        <v>0</v>
      </c>
      <c r="Z75" s="63">
        <v>0</v>
      </c>
      <c r="AA75" s="63">
        <v>0</v>
      </c>
      <c r="AB75" s="63">
        <v>8</v>
      </c>
      <c r="AC75" s="63">
        <v>5</v>
      </c>
      <c r="AD75" s="63">
        <v>32</v>
      </c>
      <c r="AE75" s="63">
        <v>3</v>
      </c>
      <c r="AF75" s="63">
        <v>2</v>
      </c>
      <c r="AG75" s="63">
        <v>0</v>
      </c>
      <c r="AH75" s="63">
        <v>0</v>
      </c>
      <c r="AI75" s="63">
        <v>0</v>
      </c>
      <c r="AJ75" s="63">
        <v>0</v>
      </c>
      <c r="AK75" s="63">
        <v>283</v>
      </c>
      <c r="AL75" s="63">
        <v>331</v>
      </c>
      <c r="AM75" s="63">
        <v>306</v>
      </c>
      <c r="AN75" s="63">
        <v>27</v>
      </c>
      <c r="AO75" s="63">
        <v>1</v>
      </c>
      <c r="AP75" s="63">
        <v>10</v>
      </c>
      <c r="AQ75" s="63">
        <v>0</v>
      </c>
      <c r="AR75" s="63">
        <v>0</v>
      </c>
      <c r="AS75" s="63">
        <v>0</v>
      </c>
      <c r="AT75" s="63">
        <v>0</v>
      </c>
      <c r="AU75" s="63">
        <v>5</v>
      </c>
      <c r="AV75" s="63">
        <v>0</v>
      </c>
      <c r="AW75" s="63">
        <v>0</v>
      </c>
      <c r="AX75" s="63">
        <v>0</v>
      </c>
      <c r="AY75" s="63">
        <v>0</v>
      </c>
      <c r="AZ75" s="63">
        <v>0</v>
      </c>
      <c r="BA75" s="63">
        <v>0</v>
      </c>
      <c r="BB75" s="63">
        <v>0</v>
      </c>
      <c r="BC75" s="63">
        <v>0</v>
      </c>
      <c r="BD75" s="63">
        <v>0</v>
      </c>
      <c r="BE75" s="63">
        <v>0</v>
      </c>
      <c r="BF75" s="63">
        <v>0</v>
      </c>
      <c r="BG75" s="63">
        <v>0</v>
      </c>
      <c r="BH75" s="63">
        <v>0</v>
      </c>
      <c r="BI75" s="63">
        <v>0</v>
      </c>
      <c r="BJ75" s="63">
        <v>0</v>
      </c>
      <c r="BK75" s="63">
        <v>0</v>
      </c>
      <c r="BL75" s="63">
        <v>0</v>
      </c>
      <c r="BM75" s="63">
        <v>0</v>
      </c>
      <c r="BN75" s="63">
        <v>0</v>
      </c>
      <c r="BO75" s="63">
        <v>0</v>
      </c>
      <c r="BP75" s="63">
        <v>0</v>
      </c>
      <c r="BQ75" s="63">
        <v>0</v>
      </c>
      <c r="BR75" s="63">
        <v>6</v>
      </c>
      <c r="BS75" s="63">
        <v>31</v>
      </c>
      <c r="BT75" s="63">
        <v>9</v>
      </c>
      <c r="BU75" s="63">
        <v>0</v>
      </c>
      <c r="BV75" s="63">
        <v>0</v>
      </c>
      <c r="BW75" s="63">
        <v>1</v>
      </c>
      <c r="BX75" s="63">
        <v>0</v>
      </c>
      <c r="BY75" s="63">
        <v>0</v>
      </c>
      <c r="BZ75" s="63">
        <v>0</v>
      </c>
      <c r="CA75" s="185"/>
    </row>
    <row r="76" spans="1:79" ht="15.75" x14ac:dyDescent="0.25">
      <c r="A76" s="63" t="s">
        <v>1878</v>
      </c>
      <c r="B76" s="63">
        <v>0</v>
      </c>
      <c r="C76" s="63">
        <v>0</v>
      </c>
      <c r="D76" s="63">
        <v>0</v>
      </c>
      <c r="E76" s="63">
        <v>0</v>
      </c>
      <c r="F76" s="63">
        <v>164</v>
      </c>
      <c r="G76" s="63">
        <v>74</v>
      </c>
      <c r="H76" s="63">
        <v>124</v>
      </c>
      <c r="I76" s="63">
        <v>134</v>
      </c>
      <c r="J76" s="63">
        <v>179</v>
      </c>
      <c r="K76" s="63">
        <v>203</v>
      </c>
      <c r="L76" s="63">
        <v>0</v>
      </c>
      <c r="M76" s="63">
        <v>0</v>
      </c>
      <c r="N76" s="63">
        <v>0</v>
      </c>
      <c r="O76" s="63">
        <v>0</v>
      </c>
      <c r="P76" s="63">
        <v>0</v>
      </c>
      <c r="Q76" s="63">
        <v>0</v>
      </c>
      <c r="R76" s="63">
        <v>0</v>
      </c>
      <c r="S76" s="63">
        <v>0</v>
      </c>
      <c r="T76" s="63">
        <v>0</v>
      </c>
      <c r="U76" s="63">
        <v>0</v>
      </c>
      <c r="V76" s="63">
        <v>0</v>
      </c>
      <c r="W76" s="63">
        <v>0</v>
      </c>
      <c r="X76" s="63">
        <v>0</v>
      </c>
      <c r="Y76" s="63">
        <v>0</v>
      </c>
      <c r="Z76" s="63">
        <v>0</v>
      </c>
      <c r="AA76" s="63">
        <v>0</v>
      </c>
      <c r="AB76" s="63">
        <v>1</v>
      </c>
      <c r="AC76" s="63">
        <v>4</v>
      </c>
      <c r="AD76" s="63">
        <v>4</v>
      </c>
      <c r="AE76" s="63">
        <v>0</v>
      </c>
      <c r="AF76" s="63">
        <v>0</v>
      </c>
      <c r="AG76" s="63">
        <v>0</v>
      </c>
      <c r="AH76" s="63">
        <v>0</v>
      </c>
      <c r="AI76" s="63">
        <v>0</v>
      </c>
      <c r="AJ76" s="63">
        <v>0</v>
      </c>
      <c r="AK76" s="63">
        <v>107</v>
      </c>
      <c r="AL76" s="63">
        <v>92</v>
      </c>
      <c r="AM76" s="63">
        <v>101</v>
      </c>
      <c r="AN76" s="63">
        <v>7</v>
      </c>
      <c r="AO76" s="63">
        <v>0</v>
      </c>
      <c r="AP76" s="63">
        <v>5</v>
      </c>
      <c r="AQ76" s="63">
        <v>0</v>
      </c>
      <c r="AR76" s="63">
        <v>0</v>
      </c>
      <c r="AS76" s="63">
        <v>0</v>
      </c>
      <c r="AT76" s="63">
        <v>0</v>
      </c>
      <c r="AU76" s="63">
        <v>0</v>
      </c>
      <c r="AV76" s="63">
        <v>0</v>
      </c>
      <c r="AW76" s="63">
        <v>0</v>
      </c>
      <c r="AX76" s="63">
        <v>0</v>
      </c>
      <c r="AY76" s="63">
        <v>0</v>
      </c>
      <c r="AZ76" s="63">
        <v>0</v>
      </c>
      <c r="BA76" s="63">
        <v>0</v>
      </c>
      <c r="BB76" s="63">
        <v>0</v>
      </c>
      <c r="BC76" s="63">
        <v>0</v>
      </c>
      <c r="BD76" s="63">
        <v>0</v>
      </c>
      <c r="BE76" s="63">
        <v>0</v>
      </c>
      <c r="BF76" s="63">
        <v>0</v>
      </c>
      <c r="BG76" s="63">
        <v>0</v>
      </c>
      <c r="BH76" s="63">
        <v>0</v>
      </c>
      <c r="BI76" s="63">
        <v>0</v>
      </c>
      <c r="BJ76" s="63">
        <v>1</v>
      </c>
      <c r="BK76" s="63">
        <v>0</v>
      </c>
      <c r="BL76" s="63">
        <v>0</v>
      </c>
      <c r="BM76" s="63">
        <v>2</v>
      </c>
      <c r="BN76" s="63">
        <v>0</v>
      </c>
      <c r="BO76" s="63">
        <v>0</v>
      </c>
      <c r="BP76" s="63">
        <v>0</v>
      </c>
      <c r="BQ76" s="63">
        <v>0</v>
      </c>
      <c r="BR76" s="63">
        <v>8</v>
      </c>
      <c r="BS76" s="63">
        <v>11</v>
      </c>
      <c r="BT76" s="63">
        <v>9</v>
      </c>
      <c r="BU76" s="63">
        <v>0</v>
      </c>
      <c r="BV76" s="63">
        <v>0</v>
      </c>
      <c r="BW76" s="63">
        <v>0</v>
      </c>
      <c r="BX76" s="63">
        <v>0</v>
      </c>
      <c r="BY76" s="63">
        <v>0</v>
      </c>
      <c r="BZ76" s="63">
        <v>0</v>
      </c>
      <c r="CA76" s="185"/>
    </row>
    <row r="77" spans="1:79" ht="15.75" x14ac:dyDescent="0.25">
      <c r="A77" s="63" t="s">
        <v>1879</v>
      </c>
      <c r="B77" s="63">
        <v>45</v>
      </c>
      <c r="C77" s="63">
        <v>5</v>
      </c>
      <c r="D77" s="63">
        <v>10</v>
      </c>
      <c r="E77" s="63">
        <v>0</v>
      </c>
      <c r="F77" s="63">
        <v>1185</v>
      </c>
      <c r="G77" s="63">
        <v>444</v>
      </c>
      <c r="H77" s="63">
        <v>633</v>
      </c>
      <c r="I77" s="63">
        <v>797</v>
      </c>
      <c r="J77" s="63">
        <v>808</v>
      </c>
      <c r="K77" s="63">
        <v>1045</v>
      </c>
      <c r="L77" s="63">
        <v>454</v>
      </c>
      <c r="M77" s="63">
        <v>4</v>
      </c>
      <c r="N77" s="63">
        <v>3</v>
      </c>
      <c r="O77" s="63">
        <v>26</v>
      </c>
      <c r="P77" s="63">
        <v>0</v>
      </c>
      <c r="Q77" s="63">
        <v>0</v>
      </c>
      <c r="R77" s="63">
        <v>0</v>
      </c>
      <c r="S77" s="63">
        <v>0</v>
      </c>
      <c r="T77" s="63">
        <v>0</v>
      </c>
      <c r="U77" s="63">
        <v>0</v>
      </c>
      <c r="V77" s="63">
        <v>92</v>
      </c>
      <c r="W77" s="63">
        <v>0</v>
      </c>
      <c r="X77" s="63">
        <v>0</v>
      </c>
      <c r="Y77" s="63">
        <v>0</v>
      </c>
      <c r="Z77" s="63">
        <v>0</v>
      </c>
      <c r="AA77" s="63">
        <v>0</v>
      </c>
      <c r="AB77" s="63">
        <v>37</v>
      </c>
      <c r="AC77" s="63">
        <v>47</v>
      </c>
      <c r="AD77" s="63">
        <v>114</v>
      </c>
      <c r="AE77" s="63">
        <v>129</v>
      </c>
      <c r="AF77" s="63">
        <v>124</v>
      </c>
      <c r="AG77" s="63">
        <v>107</v>
      </c>
      <c r="AH77" s="63">
        <v>3</v>
      </c>
      <c r="AI77" s="63">
        <v>0</v>
      </c>
      <c r="AJ77" s="63">
        <v>4</v>
      </c>
      <c r="AK77" s="63">
        <v>1676</v>
      </c>
      <c r="AL77" s="63">
        <v>1521</v>
      </c>
      <c r="AM77" s="63">
        <v>1282</v>
      </c>
      <c r="AN77" s="63">
        <v>537</v>
      </c>
      <c r="AO77" s="63">
        <v>282</v>
      </c>
      <c r="AP77" s="63">
        <v>241</v>
      </c>
      <c r="AQ77" s="63">
        <v>2</v>
      </c>
      <c r="AR77" s="63">
        <v>0</v>
      </c>
      <c r="AS77" s="63">
        <v>0</v>
      </c>
      <c r="AT77" s="63">
        <v>5</v>
      </c>
      <c r="AU77" s="63">
        <v>0</v>
      </c>
      <c r="AV77" s="63">
        <v>10</v>
      </c>
      <c r="AW77" s="63">
        <v>0</v>
      </c>
      <c r="AX77" s="63">
        <v>0</v>
      </c>
      <c r="AY77" s="63">
        <v>0</v>
      </c>
      <c r="AZ77" s="63">
        <v>0</v>
      </c>
      <c r="BA77" s="63">
        <v>0</v>
      </c>
      <c r="BB77" s="63">
        <v>0</v>
      </c>
      <c r="BC77" s="63">
        <v>0</v>
      </c>
      <c r="BD77" s="63">
        <v>0</v>
      </c>
      <c r="BE77" s="63">
        <v>0</v>
      </c>
      <c r="BF77" s="63">
        <v>0</v>
      </c>
      <c r="BG77" s="63">
        <v>0</v>
      </c>
      <c r="BH77" s="63">
        <v>1</v>
      </c>
      <c r="BI77" s="63">
        <v>5</v>
      </c>
      <c r="BJ77" s="63">
        <v>14</v>
      </c>
      <c r="BK77" s="63">
        <v>1</v>
      </c>
      <c r="BL77" s="63">
        <v>26</v>
      </c>
      <c r="BM77" s="63">
        <v>15</v>
      </c>
      <c r="BN77" s="63">
        <v>1</v>
      </c>
      <c r="BO77" s="63">
        <v>0</v>
      </c>
      <c r="BP77" s="63">
        <v>0</v>
      </c>
      <c r="BQ77" s="63">
        <v>0</v>
      </c>
      <c r="BR77" s="63">
        <v>54</v>
      </c>
      <c r="BS77" s="63">
        <v>177</v>
      </c>
      <c r="BT77" s="63">
        <v>75</v>
      </c>
      <c r="BU77" s="63">
        <v>35</v>
      </c>
      <c r="BV77" s="63">
        <v>4</v>
      </c>
      <c r="BW77" s="63">
        <v>84</v>
      </c>
      <c r="BX77" s="63">
        <v>0</v>
      </c>
      <c r="BY77" s="63">
        <v>0</v>
      </c>
      <c r="BZ77" s="63">
        <v>0</v>
      </c>
      <c r="CA77" s="185"/>
    </row>
    <row r="78" spans="1:79" ht="15.75" x14ac:dyDescent="0.25">
      <c r="A78" s="63" t="s">
        <v>1880</v>
      </c>
      <c r="B78" s="63">
        <v>5</v>
      </c>
      <c r="C78" s="63">
        <v>5</v>
      </c>
      <c r="D78" s="63">
        <v>0</v>
      </c>
      <c r="E78" s="63">
        <v>2</v>
      </c>
      <c r="F78" s="63">
        <v>265</v>
      </c>
      <c r="G78" s="63">
        <v>30</v>
      </c>
      <c r="H78" s="63">
        <v>102</v>
      </c>
      <c r="I78" s="63">
        <v>185</v>
      </c>
      <c r="J78" s="63">
        <v>54</v>
      </c>
      <c r="K78" s="63">
        <v>162</v>
      </c>
      <c r="L78" s="63">
        <v>16</v>
      </c>
      <c r="M78" s="63">
        <v>1</v>
      </c>
      <c r="N78" s="63">
        <v>2</v>
      </c>
      <c r="O78" s="63">
        <v>30</v>
      </c>
      <c r="P78" s="63">
        <v>0</v>
      </c>
      <c r="Q78" s="63">
        <v>0</v>
      </c>
      <c r="R78" s="63">
        <v>0</v>
      </c>
      <c r="S78" s="63">
        <v>0</v>
      </c>
      <c r="T78" s="63">
        <v>0</v>
      </c>
      <c r="U78" s="63">
        <v>0</v>
      </c>
      <c r="V78" s="63">
        <v>6</v>
      </c>
      <c r="W78" s="63">
        <v>0</v>
      </c>
      <c r="X78" s="63">
        <v>0</v>
      </c>
      <c r="Y78" s="63">
        <v>0</v>
      </c>
      <c r="Z78" s="63">
        <v>0</v>
      </c>
      <c r="AA78" s="63">
        <v>0</v>
      </c>
      <c r="AB78" s="63">
        <v>4</v>
      </c>
      <c r="AC78" s="63">
        <v>2</v>
      </c>
      <c r="AD78" s="63">
        <v>16</v>
      </c>
      <c r="AE78" s="63">
        <v>15</v>
      </c>
      <c r="AF78" s="63">
        <v>4</v>
      </c>
      <c r="AG78" s="63">
        <v>3</v>
      </c>
      <c r="AH78" s="63">
        <v>0</v>
      </c>
      <c r="AI78" s="63">
        <v>0</v>
      </c>
      <c r="AJ78" s="63">
        <v>1</v>
      </c>
      <c r="AK78" s="63">
        <v>24</v>
      </c>
      <c r="AL78" s="63">
        <v>28</v>
      </c>
      <c r="AM78" s="63">
        <v>35</v>
      </c>
      <c r="AN78" s="63">
        <v>59</v>
      </c>
      <c r="AO78" s="63">
        <v>19</v>
      </c>
      <c r="AP78" s="63">
        <v>20</v>
      </c>
      <c r="AQ78" s="63">
        <v>2</v>
      </c>
      <c r="AR78" s="63">
        <v>0</v>
      </c>
      <c r="AS78" s="63">
        <v>0</v>
      </c>
      <c r="AT78" s="63">
        <v>5</v>
      </c>
      <c r="AU78" s="63">
        <v>7</v>
      </c>
      <c r="AV78" s="63">
        <v>1</v>
      </c>
      <c r="AW78" s="63">
        <v>0</v>
      </c>
      <c r="AX78" s="63">
        <v>0</v>
      </c>
      <c r="AY78" s="63">
        <v>0</v>
      </c>
      <c r="AZ78" s="63">
        <v>0</v>
      </c>
      <c r="BA78" s="63">
        <v>0</v>
      </c>
      <c r="BB78" s="63">
        <v>0</v>
      </c>
      <c r="BC78" s="63">
        <v>0</v>
      </c>
      <c r="BD78" s="63">
        <v>0</v>
      </c>
      <c r="BE78" s="63">
        <v>0</v>
      </c>
      <c r="BF78" s="63">
        <v>0</v>
      </c>
      <c r="BG78" s="63">
        <v>0</v>
      </c>
      <c r="BH78" s="63">
        <v>0</v>
      </c>
      <c r="BI78" s="63">
        <v>0</v>
      </c>
      <c r="BJ78" s="63">
        <v>1</v>
      </c>
      <c r="BK78" s="63">
        <v>0</v>
      </c>
      <c r="BL78" s="63">
        <v>0</v>
      </c>
      <c r="BM78" s="63">
        <v>3</v>
      </c>
      <c r="BN78" s="63">
        <v>0</v>
      </c>
      <c r="BO78" s="63">
        <v>0</v>
      </c>
      <c r="BP78" s="63">
        <v>0</v>
      </c>
      <c r="BQ78" s="63">
        <v>0</v>
      </c>
      <c r="BR78" s="63">
        <v>1</v>
      </c>
      <c r="BS78" s="63">
        <v>12</v>
      </c>
      <c r="BT78" s="63">
        <v>5</v>
      </c>
      <c r="BU78" s="63">
        <v>0</v>
      </c>
      <c r="BV78" s="63">
        <v>0</v>
      </c>
      <c r="BW78" s="63">
        <v>4</v>
      </c>
      <c r="BX78" s="63">
        <v>0</v>
      </c>
      <c r="BY78" s="63">
        <v>5</v>
      </c>
      <c r="BZ78" s="63">
        <v>0</v>
      </c>
      <c r="CA78" s="185"/>
    </row>
    <row r="79" spans="1:79" ht="15.75" x14ac:dyDescent="0.25">
      <c r="A79" s="63" t="s">
        <v>1881</v>
      </c>
      <c r="B79" s="63">
        <v>209</v>
      </c>
      <c r="C79" s="63">
        <v>1334</v>
      </c>
      <c r="D79" s="63">
        <v>1563</v>
      </c>
      <c r="E79" s="63">
        <v>2742</v>
      </c>
      <c r="F79" s="63">
        <v>9</v>
      </c>
      <c r="G79" s="63">
        <v>35</v>
      </c>
      <c r="H79" s="63">
        <v>44</v>
      </c>
      <c r="I79" s="63">
        <v>13</v>
      </c>
      <c r="J79" s="63">
        <v>46</v>
      </c>
      <c r="K79" s="63">
        <v>52</v>
      </c>
      <c r="L79" s="63">
        <v>8</v>
      </c>
      <c r="M79" s="63">
        <v>0</v>
      </c>
      <c r="N79" s="63">
        <v>1</v>
      </c>
      <c r="O79" s="63">
        <v>131</v>
      </c>
      <c r="P79" s="63">
        <v>0</v>
      </c>
      <c r="Q79" s="63">
        <v>1</v>
      </c>
      <c r="R79" s="63">
        <v>1</v>
      </c>
      <c r="S79" s="63">
        <v>0</v>
      </c>
      <c r="T79" s="63">
        <v>0</v>
      </c>
      <c r="U79" s="63">
        <v>0</v>
      </c>
      <c r="V79" s="63">
        <v>4</v>
      </c>
      <c r="W79" s="63">
        <v>0</v>
      </c>
      <c r="X79" s="63">
        <v>2</v>
      </c>
      <c r="Y79" s="63">
        <v>0</v>
      </c>
      <c r="Z79" s="63">
        <v>0</v>
      </c>
      <c r="AA79" s="63">
        <v>4</v>
      </c>
      <c r="AB79" s="63">
        <v>0</v>
      </c>
      <c r="AC79" s="63">
        <v>2</v>
      </c>
      <c r="AD79" s="63">
        <v>2</v>
      </c>
      <c r="AE79" s="63">
        <v>89</v>
      </c>
      <c r="AF79" s="63">
        <v>22</v>
      </c>
      <c r="AG79" s="63">
        <v>20</v>
      </c>
      <c r="AH79" s="63">
        <v>1</v>
      </c>
      <c r="AI79" s="63">
        <v>0</v>
      </c>
      <c r="AJ79" s="63">
        <v>0</v>
      </c>
      <c r="AK79" s="63">
        <v>32</v>
      </c>
      <c r="AL79" s="63">
        <v>38</v>
      </c>
      <c r="AM79" s="63">
        <v>40</v>
      </c>
      <c r="AN79" s="63">
        <v>8</v>
      </c>
      <c r="AO79" s="63">
        <v>6</v>
      </c>
      <c r="AP79" s="63">
        <v>20</v>
      </c>
      <c r="AQ79" s="63">
        <v>0</v>
      </c>
      <c r="AR79" s="63">
        <v>0</v>
      </c>
      <c r="AS79" s="63">
        <v>0</v>
      </c>
      <c r="AT79" s="63">
        <v>8</v>
      </c>
      <c r="AU79" s="63">
        <v>0</v>
      </c>
      <c r="AV79" s="63">
        <v>2</v>
      </c>
      <c r="AW79" s="63">
        <v>0</v>
      </c>
      <c r="AX79" s="63">
        <v>0</v>
      </c>
      <c r="AY79" s="63">
        <v>0</v>
      </c>
      <c r="AZ79" s="63">
        <v>0</v>
      </c>
      <c r="BA79" s="63">
        <v>0</v>
      </c>
      <c r="BB79" s="63">
        <v>0</v>
      </c>
      <c r="BC79" s="63">
        <v>0</v>
      </c>
      <c r="BD79" s="63">
        <v>0</v>
      </c>
      <c r="BE79" s="63">
        <v>0</v>
      </c>
      <c r="BF79" s="63">
        <v>0</v>
      </c>
      <c r="BG79" s="63">
        <v>0</v>
      </c>
      <c r="BH79" s="63">
        <v>0</v>
      </c>
      <c r="BI79" s="63">
        <v>0</v>
      </c>
      <c r="BJ79" s="63">
        <v>0</v>
      </c>
      <c r="BK79" s="63">
        <v>0</v>
      </c>
      <c r="BL79" s="63">
        <v>0</v>
      </c>
      <c r="BM79" s="63">
        <v>0</v>
      </c>
      <c r="BN79" s="63">
        <v>0</v>
      </c>
      <c r="BO79" s="63">
        <v>0</v>
      </c>
      <c r="BP79" s="63">
        <v>0</v>
      </c>
      <c r="BQ79" s="63">
        <v>0</v>
      </c>
      <c r="BR79" s="63">
        <v>6</v>
      </c>
      <c r="BS79" s="63">
        <v>3</v>
      </c>
      <c r="BT79" s="63">
        <v>4</v>
      </c>
      <c r="BU79" s="63">
        <v>5</v>
      </c>
      <c r="BV79" s="63">
        <v>0</v>
      </c>
      <c r="BW79" s="63">
        <v>0</v>
      </c>
      <c r="BX79" s="63">
        <v>0</v>
      </c>
      <c r="BY79" s="63">
        <v>0</v>
      </c>
      <c r="BZ79" s="63">
        <v>0</v>
      </c>
      <c r="CA79" s="185"/>
    </row>
    <row r="80" spans="1:79" ht="15.75" x14ac:dyDescent="0.25">
      <c r="A80" s="63" t="s">
        <v>1882</v>
      </c>
      <c r="B80" s="63">
        <v>0</v>
      </c>
      <c r="C80" s="63">
        <v>0</v>
      </c>
      <c r="D80" s="63">
        <v>0</v>
      </c>
      <c r="E80" s="63">
        <v>2</v>
      </c>
      <c r="F80" s="63">
        <v>820</v>
      </c>
      <c r="G80" s="63">
        <v>153</v>
      </c>
      <c r="H80" s="63">
        <v>671</v>
      </c>
      <c r="I80" s="63">
        <v>779</v>
      </c>
      <c r="J80" s="63">
        <v>402</v>
      </c>
      <c r="K80" s="63">
        <v>1170</v>
      </c>
      <c r="L80" s="63">
        <v>11</v>
      </c>
      <c r="M80" s="63">
        <v>0</v>
      </c>
      <c r="N80" s="63">
        <v>0</v>
      </c>
      <c r="O80" s="63">
        <v>19</v>
      </c>
      <c r="P80" s="63">
        <v>0</v>
      </c>
      <c r="Q80" s="63">
        <v>0</v>
      </c>
      <c r="R80" s="63">
        <v>0</v>
      </c>
      <c r="S80" s="63">
        <v>0</v>
      </c>
      <c r="T80" s="63">
        <v>0</v>
      </c>
      <c r="U80" s="63">
        <v>0</v>
      </c>
      <c r="V80" s="63">
        <v>62</v>
      </c>
      <c r="W80" s="63">
        <v>0</v>
      </c>
      <c r="X80" s="63">
        <v>0</v>
      </c>
      <c r="Y80" s="63">
        <v>0</v>
      </c>
      <c r="Z80" s="63">
        <v>0</v>
      </c>
      <c r="AA80" s="63">
        <v>0</v>
      </c>
      <c r="AB80" s="63">
        <v>12</v>
      </c>
      <c r="AC80" s="63">
        <v>26</v>
      </c>
      <c r="AD80" s="63">
        <v>92</v>
      </c>
      <c r="AE80" s="63">
        <v>41</v>
      </c>
      <c r="AF80" s="63">
        <v>79</v>
      </c>
      <c r="AG80" s="63">
        <v>32</v>
      </c>
      <c r="AH80" s="63">
        <v>2</v>
      </c>
      <c r="AI80" s="63">
        <v>0</v>
      </c>
      <c r="AJ80" s="63">
        <v>1</v>
      </c>
      <c r="AK80" s="63">
        <v>797</v>
      </c>
      <c r="AL80" s="63">
        <v>691</v>
      </c>
      <c r="AM80" s="63">
        <v>668</v>
      </c>
      <c r="AN80" s="63">
        <v>205</v>
      </c>
      <c r="AO80" s="63">
        <v>37</v>
      </c>
      <c r="AP80" s="63">
        <v>107</v>
      </c>
      <c r="AQ80" s="63">
        <v>0</v>
      </c>
      <c r="AR80" s="63">
        <v>0</v>
      </c>
      <c r="AS80" s="63">
        <v>0</v>
      </c>
      <c r="AT80" s="63">
        <v>2</v>
      </c>
      <c r="AU80" s="63">
        <v>0</v>
      </c>
      <c r="AV80" s="63">
        <v>4</v>
      </c>
      <c r="AW80" s="63">
        <v>0</v>
      </c>
      <c r="AX80" s="63">
        <v>0</v>
      </c>
      <c r="AY80" s="63">
        <v>0</v>
      </c>
      <c r="AZ80" s="63">
        <v>0</v>
      </c>
      <c r="BA80" s="63">
        <v>0</v>
      </c>
      <c r="BB80" s="63">
        <v>0</v>
      </c>
      <c r="BC80" s="63">
        <v>0</v>
      </c>
      <c r="BD80" s="63">
        <v>0</v>
      </c>
      <c r="BE80" s="63">
        <v>0</v>
      </c>
      <c r="BF80" s="63">
        <v>0</v>
      </c>
      <c r="BG80" s="63">
        <v>0</v>
      </c>
      <c r="BH80" s="63">
        <v>0</v>
      </c>
      <c r="BI80" s="63">
        <v>0</v>
      </c>
      <c r="BJ80" s="63">
        <v>13</v>
      </c>
      <c r="BK80" s="63">
        <v>0</v>
      </c>
      <c r="BL80" s="63">
        <v>1</v>
      </c>
      <c r="BM80" s="63">
        <v>2</v>
      </c>
      <c r="BN80" s="63">
        <v>2</v>
      </c>
      <c r="BO80" s="63">
        <v>0</v>
      </c>
      <c r="BP80" s="63">
        <v>0</v>
      </c>
      <c r="BQ80" s="63">
        <v>0</v>
      </c>
      <c r="BR80" s="63">
        <v>24</v>
      </c>
      <c r="BS80" s="63">
        <v>97</v>
      </c>
      <c r="BT80" s="63">
        <v>58</v>
      </c>
      <c r="BU80" s="63">
        <v>0</v>
      </c>
      <c r="BV80" s="63">
        <v>0</v>
      </c>
      <c r="BW80" s="63">
        <v>13</v>
      </c>
      <c r="BX80" s="63">
        <v>0</v>
      </c>
      <c r="BY80" s="63">
        <v>0</v>
      </c>
      <c r="BZ80" s="63">
        <v>0</v>
      </c>
      <c r="CA80" s="185"/>
    </row>
    <row r="81" spans="1:79" ht="15.75" x14ac:dyDescent="0.25">
      <c r="A81" s="63" t="s">
        <v>1883</v>
      </c>
      <c r="B81" s="63">
        <v>1167</v>
      </c>
      <c r="C81" s="63">
        <v>6100</v>
      </c>
      <c r="D81" s="63">
        <v>7870</v>
      </c>
      <c r="E81" s="63">
        <v>5018</v>
      </c>
      <c r="F81" s="63">
        <v>145</v>
      </c>
      <c r="G81" s="63">
        <v>329</v>
      </c>
      <c r="H81" s="63">
        <v>1660</v>
      </c>
      <c r="I81" s="63">
        <v>81</v>
      </c>
      <c r="J81" s="63">
        <v>418</v>
      </c>
      <c r="K81" s="63">
        <v>2440</v>
      </c>
      <c r="L81" s="63">
        <v>9</v>
      </c>
      <c r="M81" s="63">
        <v>3</v>
      </c>
      <c r="N81" s="63">
        <v>55</v>
      </c>
      <c r="O81" s="63">
        <v>10</v>
      </c>
      <c r="P81" s="63">
        <v>0</v>
      </c>
      <c r="Q81" s="63">
        <v>0</v>
      </c>
      <c r="R81" s="63">
        <v>3</v>
      </c>
      <c r="S81" s="63">
        <v>0</v>
      </c>
      <c r="T81" s="63">
        <v>0</v>
      </c>
      <c r="U81" s="63">
        <v>0</v>
      </c>
      <c r="V81" s="63">
        <v>41</v>
      </c>
      <c r="W81" s="63">
        <v>0</v>
      </c>
      <c r="X81" s="63">
        <v>0</v>
      </c>
      <c r="Y81" s="63">
        <v>0</v>
      </c>
      <c r="Z81" s="63">
        <v>0</v>
      </c>
      <c r="AA81" s="63">
        <v>0</v>
      </c>
      <c r="AB81" s="63">
        <v>11</v>
      </c>
      <c r="AC81" s="63">
        <v>18</v>
      </c>
      <c r="AD81" s="63">
        <v>98</v>
      </c>
      <c r="AE81" s="63">
        <v>5</v>
      </c>
      <c r="AF81" s="63">
        <v>1</v>
      </c>
      <c r="AG81" s="63">
        <v>0</v>
      </c>
      <c r="AH81" s="63">
        <v>0</v>
      </c>
      <c r="AI81" s="63">
        <v>0</v>
      </c>
      <c r="AJ81" s="63">
        <v>0</v>
      </c>
      <c r="AK81" s="63">
        <v>267</v>
      </c>
      <c r="AL81" s="63">
        <v>264</v>
      </c>
      <c r="AM81" s="63">
        <v>381</v>
      </c>
      <c r="AN81" s="63">
        <v>289</v>
      </c>
      <c r="AO81" s="63">
        <v>98</v>
      </c>
      <c r="AP81" s="63">
        <v>88</v>
      </c>
      <c r="AQ81" s="63">
        <v>5</v>
      </c>
      <c r="AR81" s="63">
        <v>2</v>
      </c>
      <c r="AS81" s="63">
        <v>0</v>
      </c>
      <c r="AT81" s="63">
        <v>44</v>
      </c>
      <c r="AU81" s="63">
        <v>49</v>
      </c>
      <c r="AV81" s="63">
        <v>42</v>
      </c>
      <c r="AW81" s="63">
        <v>0</v>
      </c>
      <c r="AX81" s="63">
        <v>0</v>
      </c>
      <c r="AY81" s="63">
        <v>0</v>
      </c>
      <c r="AZ81" s="63">
        <v>0</v>
      </c>
      <c r="BA81" s="63">
        <v>0</v>
      </c>
      <c r="BB81" s="63">
        <v>0</v>
      </c>
      <c r="BC81" s="63">
        <v>0</v>
      </c>
      <c r="BD81" s="63">
        <v>0</v>
      </c>
      <c r="BE81" s="63">
        <v>0</v>
      </c>
      <c r="BF81" s="63">
        <v>0</v>
      </c>
      <c r="BG81" s="63">
        <v>0</v>
      </c>
      <c r="BH81" s="63">
        <v>0</v>
      </c>
      <c r="BI81" s="63">
        <v>2</v>
      </c>
      <c r="BJ81" s="63">
        <v>7</v>
      </c>
      <c r="BK81" s="63">
        <v>2</v>
      </c>
      <c r="BL81" s="63">
        <v>1</v>
      </c>
      <c r="BM81" s="63">
        <v>2</v>
      </c>
      <c r="BN81" s="63">
        <v>0</v>
      </c>
      <c r="BO81" s="63">
        <v>0</v>
      </c>
      <c r="BP81" s="63">
        <v>0</v>
      </c>
      <c r="BQ81" s="63">
        <v>0</v>
      </c>
      <c r="BR81" s="63">
        <v>21</v>
      </c>
      <c r="BS81" s="63">
        <v>65</v>
      </c>
      <c r="BT81" s="63">
        <v>39</v>
      </c>
      <c r="BU81" s="63">
        <v>9</v>
      </c>
      <c r="BV81" s="63">
        <v>5</v>
      </c>
      <c r="BW81" s="63">
        <v>3</v>
      </c>
      <c r="BX81" s="63">
        <v>0</v>
      </c>
      <c r="BY81" s="63">
        <v>0</v>
      </c>
      <c r="BZ81" s="63">
        <v>0</v>
      </c>
      <c r="CA81" s="185"/>
    </row>
    <row r="82" spans="1:79" ht="15.75" x14ac:dyDescent="0.25">
      <c r="A82" s="63" t="s">
        <v>1884</v>
      </c>
      <c r="B82" s="63">
        <v>0</v>
      </c>
      <c r="C82" s="63">
        <v>0</v>
      </c>
      <c r="D82" s="63">
        <v>0</v>
      </c>
      <c r="E82" s="63">
        <v>0</v>
      </c>
      <c r="F82" s="63">
        <v>97</v>
      </c>
      <c r="G82" s="63">
        <v>33</v>
      </c>
      <c r="H82" s="63">
        <v>107</v>
      </c>
      <c r="I82" s="63">
        <v>94</v>
      </c>
      <c r="J82" s="63">
        <v>62</v>
      </c>
      <c r="K82" s="63">
        <v>124</v>
      </c>
      <c r="L82" s="63">
        <v>0</v>
      </c>
      <c r="M82" s="63">
        <v>0</v>
      </c>
      <c r="N82" s="63">
        <v>0</v>
      </c>
      <c r="O82" s="63">
        <v>0</v>
      </c>
      <c r="P82" s="63">
        <v>0</v>
      </c>
      <c r="Q82" s="63">
        <v>0</v>
      </c>
      <c r="R82" s="63">
        <v>0</v>
      </c>
      <c r="S82" s="63">
        <v>0</v>
      </c>
      <c r="T82" s="63">
        <v>0</v>
      </c>
      <c r="U82" s="63">
        <v>0</v>
      </c>
      <c r="V82" s="63">
        <v>3</v>
      </c>
      <c r="W82" s="63">
        <v>0</v>
      </c>
      <c r="X82" s="63">
        <v>0</v>
      </c>
      <c r="Y82" s="63">
        <v>0</v>
      </c>
      <c r="Z82" s="63">
        <v>0</v>
      </c>
      <c r="AA82" s="63">
        <v>0</v>
      </c>
      <c r="AB82" s="63">
        <v>3</v>
      </c>
      <c r="AC82" s="63">
        <v>6</v>
      </c>
      <c r="AD82" s="63">
        <v>23</v>
      </c>
      <c r="AE82" s="63">
        <v>23</v>
      </c>
      <c r="AF82" s="63">
        <v>39</v>
      </c>
      <c r="AG82" s="63">
        <v>8</v>
      </c>
      <c r="AH82" s="63">
        <v>2</v>
      </c>
      <c r="AI82" s="63">
        <v>0</v>
      </c>
      <c r="AJ82" s="63">
        <v>4</v>
      </c>
      <c r="AK82" s="63">
        <v>58</v>
      </c>
      <c r="AL82" s="63">
        <v>59</v>
      </c>
      <c r="AM82" s="63">
        <v>59</v>
      </c>
      <c r="AN82" s="63">
        <v>37</v>
      </c>
      <c r="AO82" s="63">
        <v>21</v>
      </c>
      <c r="AP82" s="63">
        <v>6</v>
      </c>
      <c r="AQ82" s="63">
        <v>0</v>
      </c>
      <c r="AR82" s="63">
        <v>0</v>
      </c>
      <c r="AS82" s="63">
        <v>0</v>
      </c>
      <c r="AT82" s="63">
        <v>0</v>
      </c>
      <c r="AU82" s="63">
        <v>0</v>
      </c>
      <c r="AV82" s="63">
        <v>0</v>
      </c>
      <c r="AW82" s="63">
        <v>0</v>
      </c>
      <c r="AX82" s="63">
        <v>0</v>
      </c>
      <c r="AY82" s="63">
        <v>0</v>
      </c>
      <c r="AZ82" s="63">
        <v>0</v>
      </c>
      <c r="BA82" s="63">
        <v>0</v>
      </c>
      <c r="BB82" s="63">
        <v>0</v>
      </c>
      <c r="BC82" s="63">
        <v>0</v>
      </c>
      <c r="BD82" s="63">
        <v>0</v>
      </c>
      <c r="BE82" s="63">
        <v>0</v>
      </c>
      <c r="BF82" s="63">
        <v>0</v>
      </c>
      <c r="BG82" s="63">
        <v>0</v>
      </c>
      <c r="BH82" s="63">
        <v>0</v>
      </c>
      <c r="BI82" s="63">
        <v>0</v>
      </c>
      <c r="BJ82" s="63">
        <v>0</v>
      </c>
      <c r="BK82" s="63">
        <v>0</v>
      </c>
      <c r="BL82" s="63">
        <v>4</v>
      </c>
      <c r="BM82" s="63">
        <v>0</v>
      </c>
      <c r="BN82" s="63">
        <v>0</v>
      </c>
      <c r="BO82" s="63">
        <v>0</v>
      </c>
      <c r="BP82" s="63">
        <v>0</v>
      </c>
      <c r="BQ82" s="63">
        <v>0</v>
      </c>
      <c r="BR82" s="63">
        <v>15</v>
      </c>
      <c r="BS82" s="63">
        <v>5</v>
      </c>
      <c r="BT82" s="63">
        <v>2</v>
      </c>
      <c r="BU82" s="63">
        <v>2</v>
      </c>
      <c r="BV82" s="63">
        <v>1</v>
      </c>
      <c r="BW82" s="63">
        <v>6</v>
      </c>
      <c r="BX82" s="63">
        <v>0</v>
      </c>
      <c r="BY82" s="63">
        <v>0</v>
      </c>
      <c r="BZ82" s="63">
        <v>0</v>
      </c>
      <c r="CA82" s="185"/>
    </row>
    <row r="83" spans="1:79" ht="15.75" x14ac:dyDescent="0.25">
      <c r="A83" s="63" t="s">
        <v>1885</v>
      </c>
      <c r="B83" s="63">
        <v>0</v>
      </c>
      <c r="C83" s="63">
        <v>0</v>
      </c>
      <c r="D83" s="63">
        <v>0</v>
      </c>
      <c r="E83" s="63">
        <v>0</v>
      </c>
      <c r="F83" s="63">
        <v>0</v>
      </c>
      <c r="G83" s="63">
        <v>0</v>
      </c>
      <c r="H83" s="63">
        <v>0</v>
      </c>
      <c r="I83" s="63">
        <v>0</v>
      </c>
      <c r="J83" s="63">
        <v>0</v>
      </c>
      <c r="K83" s="63">
        <v>0</v>
      </c>
      <c r="L83" s="63">
        <v>0</v>
      </c>
      <c r="M83" s="63">
        <v>0</v>
      </c>
      <c r="N83" s="63">
        <v>0</v>
      </c>
      <c r="O83" s="63">
        <v>0</v>
      </c>
      <c r="P83" s="63">
        <v>8</v>
      </c>
      <c r="Q83" s="63">
        <v>1</v>
      </c>
      <c r="R83" s="63">
        <v>0</v>
      </c>
      <c r="S83" s="63">
        <v>27</v>
      </c>
      <c r="T83" s="63">
        <v>2</v>
      </c>
      <c r="U83" s="63">
        <v>4</v>
      </c>
      <c r="V83" s="63">
        <v>0</v>
      </c>
      <c r="W83" s="63">
        <v>7</v>
      </c>
      <c r="X83" s="63">
        <v>4</v>
      </c>
      <c r="Y83" s="63">
        <v>1</v>
      </c>
      <c r="Z83" s="63">
        <v>3</v>
      </c>
      <c r="AA83" s="63">
        <v>6</v>
      </c>
      <c r="AB83" s="63">
        <v>21</v>
      </c>
      <c r="AC83" s="63">
        <v>2</v>
      </c>
      <c r="AD83" s="63">
        <v>6</v>
      </c>
      <c r="AE83" s="63">
        <v>0</v>
      </c>
      <c r="AF83" s="63">
        <v>3</v>
      </c>
      <c r="AG83" s="63">
        <v>0</v>
      </c>
      <c r="AH83" s="63">
        <v>34</v>
      </c>
      <c r="AI83" s="63">
        <v>2</v>
      </c>
      <c r="AJ83" s="63">
        <v>12</v>
      </c>
      <c r="AK83" s="63">
        <v>0</v>
      </c>
      <c r="AL83" s="63">
        <v>0</v>
      </c>
      <c r="AM83" s="63">
        <v>5</v>
      </c>
      <c r="AN83" s="63">
        <v>0</v>
      </c>
      <c r="AO83" s="63">
        <v>0</v>
      </c>
      <c r="AP83" s="63">
        <v>0</v>
      </c>
      <c r="AQ83" s="63">
        <v>14</v>
      </c>
      <c r="AR83" s="63">
        <v>14</v>
      </c>
      <c r="AS83" s="63">
        <v>13</v>
      </c>
      <c r="AT83" s="63">
        <v>0</v>
      </c>
      <c r="AU83" s="63">
        <v>0</v>
      </c>
      <c r="AV83" s="63">
        <v>0</v>
      </c>
      <c r="AW83" s="63">
        <v>104</v>
      </c>
      <c r="AX83" s="63">
        <v>55</v>
      </c>
      <c r="AY83" s="63">
        <v>20</v>
      </c>
      <c r="AZ83" s="63">
        <v>0</v>
      </c>
      <c r="BA83" s="63">
        <v>41</v>
      </c>
      <c r="BB83" s="63">
        <v>40</v>
      </c>
      <c r="BC83" s="63">
        <v>9</v>
      </c>
      <c r="BD83" s="63">
        <v>36</v>
      </c>
      <c r="BE83" s="63">
        <v>62</v>
      </c>
      <c r="BF83" s="63">
        <v>49</v>
      </c>
      <c r="BG83" s="63">
        <v>43</v>
      </c>
      <c r="BH83" s="63">
        <v>9</v>
      </c>
      <c r="BI83" s="63">
        <v>63</v>
      </c>
      <c r="BJ83" s="63">
        <v>25</v>
      </c>
      <c r="BK83" s="63">
        <v>39</v>
      </c>
      <c r="BL83" s="63">
        <v>28</v>
      </c>
      <c r="BM83" s="63">
        <v>29</v>
      </c>
      <c r="BN83" s="63">
        <v>29</v>
      </c>
      <c r="BO83" s="63">
        <v>53</v>
      </c>
      <c r="BP83" s="63">
        <v>27</v>
      </c>
      <c r="BQ83" s="63">
        <v>43</v>
      </c>
      <c r="BR83" s="63">
        <v>23</v>
      </c>
      <c r="BS83" s="63">
        <v>74</v>
      </c>
      <c r="BT83" s="63">
        <v>16</v>
      </c>
      <c r="BU83" s="63">
        <v>90</v>
      </c>
      <c r="BV83" s="63">
        <v>70</v>
      </c>
      <c r="BW83" s="63">
        <v>53</v>
      </c>
      <c r="BX83" s="63">
        <v>29</v>
      </c>
      <c r="BY83" s="63">
        <v>34</v>
      </c>
      <c r="BZ83" s="63">
        <v>60</v>
      </c>
      <c r="CA83" s="185"/>
    </row>
    <row r="84" spans="1:79" ht="15.75" x14ac:dyDescent="0.25">
      <c r="A84" s="63" t="s">
        <v>1886</v>
      </c>
      <c r="B84" s="63">
        <v>8</v>
      </c>
      <c r="C84" s="63">
        <v>1</v>
      </c>
      <c r="D84" s="63">
        <v>0</v>
      </c>
      <c r="E84" s="63">
        <v>2</v>
      </c>
      <c r="F84" s="63">
        <v>0</v>
      </c>
      <c r="G84" s="63">
        <v>0</v>
      </c>
      <c r="H84" s="63">
        <v>0</v>
      </c>
      <c r="I84" s="63">
        <v>0</v>
      </c>
      <c r="J84" s="63">
        <v>0</v>
      </c>
      <c r="K84" s="63">
        <v>0</v>
      </c>
      <c r="L84" s="63">
        <v>0</v>
      </c>
      <c r="M84" s="63">
        <v>0</v>
      </c>
      <c r="N84" s="63">
        <v>0</v>
      </c>
      <c r="O84" s="63">
        <v>0</v>
      </c>
      <c r="P84" s="63">
        <v>2</v>
      </c>
      <c r="Q84" s="63">
        <v>0</v>
      </c>
      <c r="R84" s="63">
        <v>1</v>
      </c>
      <c r="S84" s="63">
        <v>0</v>
      </c>
      <c r="T84" s="63">
        <v>1</v>
      </c>
      <c r="U84" s="63">
        <v>0</v>
      </c>
      <c r="V84" s="63">
        <v>0</v>
      </c>
      <c r="W84" s="63">
        <v>3</v>
      </c>
      <c r="X84" s="63">
        <v>3</v>
      </c>
      <c r="Y84" s="63">
        <v>0</v>
      </c>
      <c r="Z84" s="63">
        <v>2</v>
      </c>
      <c r="AA84" s="63">
        <v>7</v>
      </c>
      <c r="AB84" s="63">
        <v>9</v>
      </c>
      <c r="AC84" s="63">
        <v>0</v>
      </c>
      <c r="AD84" s="63">
        <v>3</v>
      </c>
      <c r="AE84" s="63">
        <v>0</v>
      </c>
      <c r="AF84" s="63">
        <v>0</v>
      </c>
      <c r="AG84" s="63">
        <v>0</v>
      </c>
      <c r="AH84" s="63">
        <v>31</v>
      </c>
      <c r="AI84" s="63">
        <v>1</v>
      </c>
      <c r="AJ84" s="63">
        <v>10</v>
      </c>
      <c r="AK84" s="63">
        <v>0</v>
      </c>
      <c r="AL84" s="63">
        <v>0</v>
      </c>
      <c r="AM84" s="63">
        <v>1</v>
      </c>
      <c r="AN84" s="63">
        <v>0</v>
      </c>
      <c r="AO84" s="63">
        <v>0</v>
      </c>
      <c r="AP84" s="63">
        <v>1</v>
      </c>
      <c r="AQ84" s="63">
        <v>5</v>
      </c>
      <c r="AR84" s="63">
        <v>4</v>
      </c>
      <c r="AS84" s="63">
        <v>7</v>
      </c>
      <c r="AT84" s="63">
        <v>0</v>
      </c>
      <c r="AU84" s="63">
        <v>0</v>
      </c>
      <c r="AV84" s="63">
        <v>0</v>
      </c>
      <c r="AW84" s="63">
        <v>11</v>
      </c>
      <c r="AX84" s="63">
        <v>19</v>
      </c>
      <c r="AY84" s="63">
        <v>17</v>
      </c>
      <c r="AZ84" s="63">
        <v>0</v>
      </c>
      <c r="BA84" s="63">
        <v>12</v>
      </c>
      <c r="BB84" s="63">
        <v>3</v>
      </c>
      <c r="BC84" s="63">
        <v>3</v>
      </c>
      <c r="BD84" s="63">
        <v>0</v>
      </c>
      <c r="BE84" s="63">
        <v>7</v>
      </c>
      <c r="BF84" s="63">
        <v>11</v>
      </c>
      <c r="BG84" s="63">
        <v>0</v>
      </c>
      <c r="BH84" s="63">
        <v>0</v>
      </c>
      <c r="BI84" s="63">
        <v>6</v>
      </c>
      <c r="BJ84" s="63">
        <v>1</v>
      </c>
      <c r="BK84" s="63">
        <v>6</v>
      </c>
      <c r="BL84" s="63">
        <v>16</v>
      </c>
      <c r="BM84" s="63">
        <v>5</v>
      </c>
      <c r="BN84" s="63">
        <v>27</v>
      </c>
      <c r="BO84" s="63">
        <v>38</v>
      </c>
      <c r="BP84" s="63">
        <v>7</v>
      </c>
      <c r="BQ84" s="63">
        <v>23</v>
      </c>
      <c r="BR84" s="63">
        <v>5</v>
      </c>
      <c r="BS84" s="63">
        <v>15</v>
      </c>
      <c r="BT84" s="63">
        <v>8</v>
      </c>
      <c r="BU84" s="63">
        <v>26</v>
      </c>
      <c r="BV84" s="63">
        <v>8</v>
      </c>
      <c r="BW84" s="63">
        <v>24</v>
      </c>
      <c r="BX84" s="63">
        <v>27</v>
      </c>
      <c r="BY84" s="63">
        <v>5</v>
      </c>
      <c r="BZ84" s="63">
        <v>15</v>
      </c>
      <c r="CA84" s="185"/>
    </row>
    <row r="85" spans="1:79" ht="15.75" x14ac:dyDescent="0.25">
      <c r="A85" s="63" t="s">
        <v>1887</v>
      </c>
      <c r="B85" s="63">
        <v>12</v>
      </c>
      <c r="C85" s="63">
        <v>0</v>
      </c>
      <c r="D85" s="63">
        <v>3</v>
      </c>
      <c r="E85" s="63">
        <v>0</v>
      </c>
      <c r="F85" s="63">
        <v>0</v>
      </c>
      <c r="G85" s="63">
        <v>0</v>
      </c>
      <c r="H85" s="63">
        <v>0</v>
      </c>
      <c r="I85" s="63">
        <v>0</v>
      </c>
      <c r="J85" s="63">
        <v>0</v>
      </c>
      <c r="K85" s="63">
        <v>0</v>
      </c>
      <c r="L85" s="63">
        <v>0</v>
      </c>
      <c r="M85" s="63">
        <v>3</v>
      </c>
      <c r="N85" s="63">
        <v>0</v>
      </c>
      <c r="O85" s="63">
        <v>0</v>
      </c>
      <c r="P85" s="63">
        <v>1</v>
      </c>
      <c r="Q85" s="63">
        <v>1</v>
      </c>
      <c r="R85" s="63">
        <v>0</v>
      </c>
      <c r="S85" s="63">
        <v>3</v>
      </c>
      <c r="T85" s="63">
        <v>5</v>
      </c>
      <c r="U85" s="63">
        <v>1</v>
      </c>
      <c r="V85" s="63">
        <v>1</v>
      </c>
      <c r="W85" s="63">
        <v>0</v>
      </c>
      <c r="X85" s="63">
        <v>10</v>
      </c>
      <c r="Y85" s="63">
        <v>0</v>
      </c>
      <c r="Z85" s="63">
        <v>2</v>
      </c>
      <c r="AA85" s="63">
        <v>7</v>
      </c>
      <c r="AB85" s="63">
        <v>50</v>
      </c>
      <c r="AC85" s="63">
        <v>0</v>
      </c>
      <c r="AD85" s="63">
        <v>16</v>
      </c>
      <c r="AE85" s="63">
        <v>0</v>
      </c>
      <c r="AF85" s="63">
        <v>0</v>
      </c>
      <c r="AG85" s="63">
        <v>0</v>
      </c>
      <c r="AH85" s="63">
        <v>10</v>
      </c>
      <c r="AI85" s="63">
        <v>1</v>
      </c>
      <c r="AJ85" s="63">
        <v>16</v>
      </c>
      <c r="AK85" s="63">
        <v>0</v>
      </c>
      <c r="AL85" s="63">
        <v>0</v>
      </c>
      <c r="AM85" s="63">
        <v>0</v>
      </c>
      <c r="AN85" s="63">
        <v>0</v>
      </c>
      <c r="AO85" s="63">
        <v>0</v>
      </c>
      <c r="AP85" s="63">
        <v>4</v>
      </c>
      <c r="AQ85" s="63">
        <v>13</v>
      </c>
      <c r="AR85" s="63">
        <v>30</v>
      </c>
      <c r="AS85" s="63">
        <v>9</v>
      </c>
      <c r="AT85" s="63">
        <v>0</v>
      </c>
      <c r="AU85" s="63">
        <v>0</v>
      </c>
      <c r="AV85" s="63">
        <v>0</v>
      </c>
      <c r="AW85" s="63">
        <v>9</v>
      </c>
      <c r="AX85" s="63">
        <v>29</v>
      </c>
      <c r="AY85" s="63">
        <v>19</v>
      </c>
      <c r="AZ85" s="63">
        <v>25</v>
      </c>
      <c r="BA85" s="63">
        <v>38</v>
      </c>
      <c r="BB85" s="63">
        <v>64</v>
      </c>
      <c r="BC85" s="63">
        <v>1</v>
      </c>
      <c r="BD85" s="63">
        <v>5</v>
      </c>
      <c r="BE85" s="63">
        <v>36</v>
      </c>
      <c r="BF85" s="63">
        <v>12</v>
      </c>
      <c r="BG85" s="63">
        <v>14</v>
      </c>
      <c r="BH85" s="63">
        <v>11</v>
      </c>
      <c r="BI85" s="63">
        <v>21</v>
      </c>
      <c r="BJ85" s="63">
        <v>12</v>
      </c>
      <c r="BK85" s="63">
        <v>20</v>
      </c>
      <c r="BL85" s="63">
        <v>25</v>
      </c>
      <c r="BM85" s="63">
        <v>20</v>
      </c>
      <c r="BN85" s="63">
        <v>50</v>
      </c>
      <c r="BO85" s="63">
        <v>27</v>
      </c>
      <c r="BP85" s="63">
        <v>23</v>
      </c>
      <c r="BQ85" s="63">
        <v>16</v>
      </c>
      <c r="BR85" s="63">
        <v>17</v>
      </c>
      <c r="BS85" s="63">
        <v>40</v>
      </c>
      <c r="BT85" s="63">
        <v>40</v>
      </c>
      <c r="BU85" s="63">
        <v>46</v>
      </c>
      <c r="BV85" s="63">
        <v>64</v>
      </c>
      <c r="BW85" s="63">
        <v>56</v>
      </c>
      <c r="BX85" s="63">
        <v>1</v>
      </c>
      <c r="BY85" s="63">
        <v>14</v>
      </c>
      <c r="BZ85" s="63">
        <v>28</v>
      </c>
      <c r="CA85" s="185"/>
    </row>
    <row r="86" spans="1:79" ht="15.75" x14ac:dyDescent="0.25">
      <c r="A86" s="63" t="s">
        <v>1888</v>
      </c>
      <c r="B86" s="63">
        <v>13825</v>
      </c>
      <c r="C86" s="63">
        <v>2937</v>
      </c>
      <c r="D86" s="63">
        <v>1291</v>
      </c>
      <c r="E86" s="63">
        <v>147</v>
      </c>
      <c r="F86" s="63">
        <v>109</v>
      </c>
      <c r="G86" s="63">
        <v>827</v>
      </c>
      <c r="H86" s="63">
        <v>204</v>
      </c>
      <c r="I86" s="63">
        <v>32</v>
      </c>
      <c r="J86" s="63">
        <v>291</v>
      </c>
      <c r="K86" s="63">
        <v>138</v>
      </c>
      <c r="L86" s="63">
        <v>2533</v>
      </c>
      <c r="M86" s="63">
        <v>561</v>
      </c>
      <c r="N86" s="63">
        <v>241</v>
      </c>
      <c r="O86" s="63">
        <v>6</v>
      </c>
      <c r="P86" s="63">
        <v>746</v>
      </c>
      <c r="Q86" s="63">
        <v>163</v>
      </c>
      <c r="R86" s="63">
        <v>127</v>
      </c>
      <c r="S86" s="63">
        <v>2776</v>
      </c>
      <c r="T86" s="63">
        <v>552</v>
      </c>
      <c r="U86" s="63">
        <v>185</v>
      </c>
      <c r="V86" s="63">
        <v>550</v>
      </c>
      <c r="W86" s="63">
        <v>282</v>
      </c>
      <c r="X86" s="63">
        <v>430</v>
      </c>
      <c r="Y86" s="63">
        <v>91</v>
      </c>
      <c r="Z86" s="63">
        <v>394</v>
      </c>
      <c r="AA86" s="63">
        <v>919</v>
      </c>
      <c r="AB86" s="63">
        <v>5348</v>
      </c>
      <c r="AC86" s="63">
        <v>562</v>
      </c>
      <c r="AD86" s="63">
        <v>1773</v>
      </c>
      <c r="AE86" s="63">
        <v>629</v>
      </c>
      <c r="AF86" s="63">
        <v>802</v>
      </c>
      <c r="AG86" s="63">
        <v>406</v>
      </c>
      <c r="AH86" s="63">
        <v>4912</v>
      </c>
      <c r="AI86" s="63">
        <v>1314</v>
      </c>
      <c r="AJ86" s="63">
        <v>1902</v>
      </c>
      <c r="AK86" s="63">
        <v>330</v>
      </c>
      <c r="AL86" s="63">
        <v>264</v>
      </c>
      <c r="AM86" s="63">
        <v>857</v>
      </c>
      <c r="AN86" s="63">
        <v>1123</v>
      </c>
      <c r="AO86" s="63">
        <v>406</v>
      </c>
      <c r="AP86" s="63">
        <v>476</v>
      </c>
      <c r="AQ86" s="63">
        <v>1039</v>
      </c>
      <c r="AR86" s="63">
        <v>2250</v>
      </c>
      <c r="AS86" s="63">
        <v>1761</v>
      </c>
      <c r="AT86" s="63">
        <v>194</v>
      </c>
      <c r="AU86" s="63">
        <v>401</v>
      </c>
      <c r="AV86" s="63">
        <v>244</v>
      </c>
      <c r="AW86" s="63">
        <v>5500</v>
      </c>
      <c r="AX86" s="63">
        <v>5771</v>
      </c>
      <c r="AY86" s="63">
        <v>3500</v>
      </c>
      <c r="AZ86" s="63">
        <v>2764</v>
      </c>
      <c r="BA86" s="63">
        <v>3776</v>
      </c>
      <c r="BB86" s="63">
        <v>4887</v>
      </c>
      <c r="BC86" s="63">
        <v>1494</v>
      </c>
      <c r="BD86" s="63">
        <v>2765</v>
      </c>
      <c r="BE86" s="63">
        <v>6302</v>
      </c>
      <c r="BF86" s="63">
        <v>4596</v>
      </c>
      <c r="BG86" s="63">
        <v>3512</v>
      </c>
      <c r="BH86" s="63">
        <v>1859</v>
      </c>
      <c r="BI86" s="63">
        <v>3447</v>
      </c>
      <c r="BJ86" s="63">
        <v>2700</v>
      </c>
      <c r="BK86" s="63">
        <v>3760</v>
      </c>
      <c r="BL86" s="63">
        <v>4578</v>
      </c>
      <c r="BM86" s="63">
        <v>3819</v>
      </c>
      <c r="BN86" s="63">
        <v>4608</v>
      </c>
      <c r="BO86" s="63">
        <v>5180</v>
      </c>
      <c r="BP86" s="63">
        <v>3706</v>
      </c>
      <c r="BQ86" s="63">
        <v>7408</v>
      </c>
      <c r="BR86" s="63">
        <v>3079</v>
      </c>
      <c r="BS86" s="63">
        <v>5958</v>
      </c>
      <c r="BT86" s="63">
        <v>3088</v>
      </c>
      <c r="BU86" s="63">
        <v>4885</v>
      </c>
      <c r="BV86" s="63">
        <v>4170</v>
      </c>
      <c r="BW86" s="63">
        <v>3062</v>
      </c>
      <c r="BX86" s="63">
        <v>2426</v>
      </c>
      <c r="BY86" s="63">
        <v>2909</v>
      </c>
      <c r="BZ86" s="63">
        <v>5108</v>
      </c>
      <c r="CA86" s="185"/>
    </row>
    <row r="87" spans="1:79" ht="15.75" x14ac:dyDescent="0.25">
      <c r="A87" s="63" t="s">
        <v>1889</v>
      </c>
      <c r="B87" s="63">
        <v>39</v>
      </c>
      <c r="C87" s="63">
        <v>11</v>
      </c>
      <c r="D87" s="63">
        <v>48</v>
      </c>
      <c r="E87" s="63">
        <v>4</v>
      </c>
      <c r="F87" s="63">
        <v>6</v>
      </c>
      <c r="G87" s="63">
        <v>15</v>
      </c>
      <c r="H87" s="63">
        <v>14</v>
      </c>
      <c r="I87" s="63">
        <v>0</v>
      </c>
      <c r="J87" s="63">
        <v>3</v>
      </c>
      <c r="K87" s="63">
        <v>2</v>
      </c>
      <c r="L87" s="63">
        <v>5</v>
      </c>
      <c r="M87" s="63">
        <v>562</v>
      </c>
      <c r="N87" s="63">
        <v>356</v>
      </c>
      <c r="O87" s="63">
        <v>2</v>
      </c>
      <c r="P87" s="63">
        <v>24</v>
      </c>
      <c r="Q87" s="63">
        <v>5</v>
      </c>
      <c r="R87" s="63">
        <v>6</v>
      </c>
      <c r="S87" s="63">
        <v>46</v>
      </c>
      <c r="T87" s="63">
        <v>16</v>
      </c>
      <c r="U87" s="63">
        <v>5</v>
      </c>
      <c r="V87" s="63">
        <v>5</v>
      </c>
      <c r="W87" s="63">
        <v>6</v>
      </c>
      <c r="X87" s="63">
        <v>12</v>
      </c>
      <c r="Y87" s="63">
        <v>2</v>
      </c>
      <c r="Z87" s="63">
        <v>30</v>
      </c>
      <c r="AA87" s="63">
        <v>31</v>
      </c>
      <c r="AB87" s="63">
        <v>69</v>
      </c>
      <c r="AC87" s="63">
        <v>13</v>
      </c>
      <c r="AD87" s="63">
        <v>78</v>
      </c>
      <c r="AE87" s="63">
        <v>31</v>
      </c>
      <c r="AF87" s="63">
        <v>27</v>
      </c>
      <c r="AG87" s="63">
        <v>18</v>
      </c>
      <c r="AH87" s="63">
        <v>102</v>
      </c>
      <c r="AI87" s="63">
        <v>42</v>
      </c>
      <c r="AJ87" s="63">
        <v>60</v>
      </c>
      <c r="AK87" s="63">
        <v>8</v>
      </c>
      <c r="AL87" s="63">
        <v>4</v>
      </c>
      <c r="AM87" s="63">
        <v>13</v>
      </c>
      <c r="AN87" s="63">
        <v>0</v>
      </c>
      <c r="AO87" s="63">
        <v>1</v>
      </c>
      <c r="AP87" s="63">
        <v>3</v>
      </c>
      <c r="AQ87" s="63">
        <v>50</v>
      </c>
      <c r="AR87" s="63">
        <v>46</v>
      </c>
      <c r="AS87" s="63">
        <v>63</v>
      </c>
      <c r="AT87" s="63">
        <v>14</v>
      </c>
      <c r="AU87" s="63">
        <v>30</v>
      </c>
      <c r="AV87" s="63">
        <v>12</v>
      </c>
      <c r="AW87" s="63">
        <v>139</v>
      </c>
      <c r="AX87" s="63">
        <v>176</v>
      </c>
      <c r="AY87" s="63">
        <v>77</v>
      </c>
      <c r="AZ87" s="63">
        <v>0</v>
      </c>
      <c r="BA87" s="63">
        <v>74</v>
      </c>
      <c r="BB87" s="63">
        <v>80</v>
      </c>
      <c r="BC87" s="63">
        <v>46</v>
      </c>
      <c r="BD87" s="63">
        <v>52</v>
      </c>
      <c r="BE87" s="63">
        <v>214</v>
      </c>
      <c r="BF87" s="63">
        <v>91</v>
      </c>
      <c r="BG87" s="63">
        <v>82</v>
      </c>
      <c r="BH87" s="63">
        <v>43</v>
      </c>
      <c r="BI87" s="63">
        <v>97</v>
      </c>
      <c r="BJ87" s="63">
        <v>65</v>
      </c>
      <c r="BK87" s="63">
        <v>88</v>
      </c>
      <c r="BL87" s="63">
        <v>89</v>
      </c>
      <c r="BM87" s="63">
        <v>92</v>
      </c>
      <c r="BN87" s="63">
        <v>102</v>
      </c>
      <c r="BO87" s="63">
        <v>142</v>
      </c>
      <c r="BP87" s="63">
        <v>84</v>
      </c>
      <c r="BQ87" s="63">
        <v>167</v>
      </c>
      <c r="BR87" s="63">
        <v>95</v>
      </c>
      <c r="BS87" s="63">
        <v>221</v>
      </c>
      <c r="BT87" s="63">
        <v>81</v>
      </c>
      <c r="BU87" s="63">
        <v>110</v>
      </c>
      <c r="BV87" s="63">
        <v>96</v>
      </c>
      <c r="BW87" s="63">
        <v>78</v>
      </c>
      <c r="BX87" s="63">
        <v>69</v>
      </c>
      <c r="BY87" s="63">
        <v>68</v>
      </c>
      <c r="BZ87" s="63">
        <v>100</v>
      </c>
      <c r="CA87" s="185"/>
    </row>
    <row r="88" spans="1:79" ht="15.75" x14ac:dyDescent="0.25">
      <c r="A88" s="63" t="s">
        <v>1890</v>
      </c>
      <c r="B88" s="63">
        <v>0</v>
      </c>
      <c r="C88" s="63">
        <v>0</v>
      </c>
      <c r="D88" s="63">
        <v>0</v>
      </c>
      <c r="E88" s="63">
        <v>0</v>
      </c>
      <c r="F88" s="63">
        <v>0</v>
      </c>
      <c r="G88" s="63">
        <v>0</v>
      </c>
      <c r="H88" s="63">
        <v>0</v>
      </c>
      <c r="I88" s="63">
        <v>0</v>
      </c>
      <c r="J88" s="63">
        <v>0</v>
      </c>
      <c r="K88" s="63">
        <v>0</v>
      </c>
      <c r="L88" s="63">
        <v>0</v>
      </c>
      <c r="M88" s="63">
        <v>0</v>
      </c>
      <c r="N88" s="63">
        <v>0</v>
      </c>
      <c r="O88" s="63">
        <v>0</v>
      </c>
      <c r="P88" s="63">
        <v>1</v>
      </c>
      <c r="Q88" s="63">
        <v>0</v>
      </c>
      <c r="R88" s="63">
        <v>0</v>
      </c>
      <c r="S88" s="63">
        <v>2</v>
      </c>
      <c r="T88" s="63">
        <v>0</v>
      </c>
      <c r="U88" s="63">
        <v>0</v>
      </c>
      <c r="V88" s="63">
        <v>0</v>
      </c>
      <c r="W88" s="63">
        <v>0</v>
      </c>
      <c r="X88" s="63">
        <v>2</v>
      </c>
      <c r="Y88" s="63">
        <v>0</v>
      </c>
      <c r="Z88" s="63">
        <v>1</v>
      </c>
      <c r="AA88" s="63">
        <v>0</v>
      </c>
      <c r="AB88" s="63">
        <v>1</v>
      </c>
      <c r="AC88" s="63">
        <v>0</v>
      </c>
      <c r="AD88" s="63">
        <v>0</v>
      </c>
      <c r="AE88" s="63">
        <v>0</v>
      </c>
      <c r="AF88" s="63">
        <v>0</v>
      </c>
      <c r="AG88" s="63">
        <v>0</v>
      </c>
      <c r="AH88" s="63">
        <v>2</v>
      </c>
      <c r="AI88" s="63">
        <v>0</v>
      </c>
      <c r="AJ88" s="63">
        <v>0</v>
      </c>
      <c r="AK88" s="63">
        <v>0</v>
      </c>
      <c r="AL88" s="63">
        <v>0</v>
      </c>
      <c r="AM88" s="63">
        <v>2</v>
      </c>
      <c r="AN88" s="63">
        <v>0</v>
      </c>
      <c r="AO88" s="63">
        <v>0</v>
      </c>
      <c r="AP88" s="63">
        <v>0</v>
      </c>
      <c r="AQ88" s="63">
        <v>0</v>
      </c>
      <c r="AR88" s="63">
        <v>5</v>
      </c>
      <c r="AS88" s="63">
        <v>0</v>
      </c>
      <c r="AT88" s="63">
        <v>0</v>
      </c>
      <c r="AU88" s="63">
        <v>0</v>
      </c>
      <c r="AV88" s="63">
        <v>0</v>
      </c>
      <c r="AW88" s="63">
        <v>18</v>
      </c>
      <c r="AX88" s="63">
        <v>10</v>
      </c>
      <c r="AY88" s="63">
        <v>1</v>
      </c>
      <c r="AZ88" s="63">
        <v>0</v>
      </c>
      <c r="BA88" s="63">
        <v>1</v>
      </c>
      <c r="BB88" s="63">
        <v>4</v>
      </c>
      <c r="BC88" s="63">
        <v>1</v>
      </c>
      <c r="BD88" s="63">
        <v>2</v>
      </c>
      <c r="BE88" s="63">
        <v>3</v>
      </c>
      <c r="BF88" s="63">
        <v>5</v>
      </c>
      <c r="BG88" s="63">
        <v>8</v>
      </c>
      <c r="BH88" s="63">
        <v>1</v>
      </c>
      <c r="BI88" s="63">
        <v>7</v>
      </c>
      <c r="BJ88" s="63">
        <v>10</v>
      </c>
      <c r="BK88" s="63">
        <v>3</v>
      </c>
      <c r="BL88" s="63">
        <v>5</v>
      </c>
      <c r="BM88" s="63">
        <v>1</v>
      </c>
      <c r="BN88" s="63">
        <v>0</v>
      </c>
      <c r="BO88" s="63">
        <v>12</v>
      </c>
      <c r="BP88" s="63">
        <v>5</v>
      </c>
      <c r="BQ88" s="63">
        <v>11</v>
      </c>
      <c r="BR88" s="63">
        <v>10</v>
      </c>
      <c r="BS88" s="63">
        <v>15</v>
      </c>
      <c r="BT88" s="63">
        <v>1</v>
      </c>
      <c r="BU88" s="63">
        <v>5</v>
      </c>
      <c r="BV88" s="63">
        <v>10</v>
      </c>
      <c r="BW88" s="63">
        <v>9</v>
      </c>
      <c r="BX88" s="63">
        <v>1</v>
      </c>
      <c r="BY88" s="63">
        <v>6</v>
      </c>
      <c r="BZ88" s="63">
        <v>4</v>
      </c>
      <c r="CA88" s="185"/>
    </row>
    <row r="89" spans="1:79" ht="15.75" x14ac:dyDescent="0.25">
      <c r="A89" s="63" t="s">
        <v>1891</v>
      </c>
      <c r="B89" s="63">
        <v>200</v>
      </c>
      <c r="C89" s="63">
        <v>1</v>
      </c>
      <c r="D89" s="63">
        <v>0</v>
      </c>
      <c r="E89" s="63">
        <v>1</v>
      </c>
      <c r="F89" s="63">
        <v>0</v>
      </c>
      <c r="G89" s="63">
        <v>0</v>
      </c>
      <c r="H89" s="63">
        <v>0</v>
      </c>
      <c r="I89" s="63">
        <v>0</v>
      </c>
      <c r="J89" s="63">
        <v>0</v>
      </c>
      <c r="K89" s="63">
        <v>0</v>
      </c>
      <c r="L89" s="63">
        <v>0</v>
      </c>
      <c r="M89" s="63">
        <v>0</v>
      </c>
      <c r="N89" s="63">
        <v>0</v>
      </c>
      <c r="O89" s="63">
        <v>0</v>
      </c>
      <c r="P89" s="63">
        <v>0</v>
      </c>
      <c r="Q89" s="63">
        <v>0</v>
      </c>
      <c r="R89" s="63">
        <v>0</v>
      </c>
      <c r="S89" s="63">
        <v>2</v>
      </c>
      <c r="T89" s="63">
        <v>0</v>
      </c>
      <c r="U89" s="63">
        <v>0</v>
      </c>
      <c r="V89" s="63">
        <v>0</v>
      </c>
      <c r="W89" s="63">
        <v>0</v>
      </c>
      <c r="X89" s="63">
        <v>0</v>
      </c>
      <c r="Y89" s="63">
        <v>0</v>
      </c>
      <c r="Z89" s="63">
        <v>0</v>
      </c>
      <c r="AA89" s="63">
        <v>1</v>
      </c>
      <c r="AB89" s="63">
        <v>0</v>
      </c>
      <c r="AC89" s="63">
        <v>0</v>
      </c>
      <c r="AD89" s="63">
        <v>1</v>
      </c>
      <c r="AE89" s="63">
        <v>0</v>
      </c>
      <c r="AF89" s="63">
        <v>0</v>
      </c>
      <c r="AG89" s="63">
        <v>0</v>
      </c>
      <c r="AH89" s="63">
        <v>11</v>
      </c>
      <c r="AI89" s="63">
        <v>1</v>
      </c>
      <c r="AJ89" s="63">
        <v>5</v>
      </c>
      <c r="AK89" s="63">
        <v>0</v>
      </c>
      <c r="AL89" s="63">
        <v>0</v>
      </c>
      <c r="AM89" s="63">
        <v>0</v>
      </c>
      <c r="AN89" s="63">
        <v>0</v>
      </c>
      <c r="AO89" s="63">
        <v>0</v>
      </c>
      <c r="AP89" s="63">
        <v>0</v>
      </c>
      <c r="AQ89" s="63">
        <v>0</v>
      </c>
      <c r="AR89" s="63">
        <v>0</v>
      </c>
      <c r="AS89" s="63">
        <v>1</v>
      </c>
      <c r="AT89" s="63">
        <v>0</v>
      </c>
      <c r="AU89" s="63">
        <v>0</v>
      </c>
      <c r="AV89" s="63">
        <v>2</v>
      </c>
      <c r="AW89" s="63">
        <v>2</v>
      </c>
      <c r="AX89" s="63">
        <v>0</v>
      </c>
      <c r="AY89" s="63">
        <v>0</v>
      </c>
      <c r="AZ89" s="63">
        <v>0</v>
      </c>
      <c r="BA89" s="63">
        <v>0</v>
      </c>
      <c r="BB89" s="63">
        <v>3</v>
      </c>
      <c r="BC89" s="63">
        <v>0</v>
      </c>
      <c r="BD89" s="63">
        <v>0</v>
      </c>
      <c r="BE89" s="63">
        <v>2</v>
      </c>
      <c r="BF89" s="63">
        <v>1</v>
      </c>
      <c r="BG89" s="63">
        <v>0</v>
      </c>
      <c r="BH89" s="63">
        <v>0</v>
      </c>
      <c r="BI89" s="63">
        <v>4</v>
      </c>
      <c r="BJ89" s="63">
        <v>4</v>
      </c>
      <c r="BK89" s="63">
        <v>1</v>
      </c>
      <c r="BL89" s="63">
        <v>5</v>
      </c>
      <c r="BM89" s="63">
        <v>6</v>
      </c>
      <c r="BN89" s="63">
        <v>1</v>
      </c>
      <c r="BO89" s="63">
        <v>12</v>
      </c>
      <c r="BP89" s="63">
        <v>2</v>
      </c>
      <c r="BQ89" s="63">
        <v>1</v>
      </c>
      <c r="BR89" s="63">
        <v>2</v>
      </c>
      <c r="BS89" s="63">
        <v>1</v>
      </c>
      <c r="BT89" s="63">
        <v>4</v>
      </c>
      <c r="BU89" s="63">
        <v>9</v>
      </c>
      <c r="BV89" s="63">
        <v>1</v>
      </c>
      <c r="BW89" s="63">
        <v>1</v>
      </c>
      <c r="BX89" s="63">
        <v>0</v>
      </c>
      <c r="BY89" s="63">
        <v>1</v>
      </c>
      <c r="BZ89" s="63">
        <v>3</v>
      </c>
      <c r="CA89" s="185"/>
    </row>
    <row r="90" spans="1:79" ht="15.75" x14ac:dyDescent="0.25">
      <c r="A90" s="63" t="s">
        <v>1892</v>
      </c>
      <c r="B90" s="63">
        <v>7869</v>
      </c>
      <c r="C90" s="63">
        <v>187</v>
      </c>
      <c r="D90" s="63">
        <v>50</v>
      </c>
      <c r="E90" s="63">
        <v>0</v>
      </c>
      <c r="F90" s="63">
        <v>0</v>
      </c>
      <c r="G90" s="63">
        <v>1</v>
      </c>
      <c r="H90" s="63">
        <v>0</v>
      </c>
      <c r="I90" s="63">
        <v>0</v>
      </c>
      <c r="J90" s="63">
        <v>0</v>
      </c>
      <c r="K90" s="63">
        <v>0</v>
      </c>
      <c r="L90" s="63">
        <v>0</v>
      </c>
      <c r="M90" s="63">
        <v>0</v>
      </c>
      <c r="N90" s="63">
        <v>0</v>
      </c>
      <c r="O90" s="63">
        <v>0</v>
      </c>
      <c r="P90" s="63">
        <v>2</v>
      </c>
      <c r="Q90" s="63">
        <v>0</v>
      </c>
      <c r="R90" s="63">
        <v>0</v>
      </c>
      <c r="S90" s="63">
        <v>0</v>
      </c>
      <c r="T90" s="63">
        <v>3</v>
      </c>
      <c r="U90" s="63">
        <v>0</v>
      </c>
      <c r="V90" s="63">
        <v>0</v>
      </c>
      <c r="W90" s="63">
        <v>0</v>
      </c>
      <c r="X90" s="63">
        <v>0</v>
      </c>
      <c r="Y90" s="63">
        <v>0</v>
      </c>
      <c r="Z90" s="63">
        <v>0</v>
      </c>
      <c r="AA90" s="63">
        <v>0</v>
      </c>
      <c r="AB90" s="63">
        <v>7</v>
      </c>
      <c r="AC90" s="63">
        <v>16</v>
      </c>
      <c r="AD90" s="63">
        <v>22</v>
      </c>
      <c r="AE90" s="63">
        <v>2</v>
      </c>
      <c r="AF90" s="63">
        <v>2</v>
      </c>
      <c r="AG90" s="63">
        <v>0</v>
      </c>
      <c r="AH90" s="63">
        <v>3</v>
      </c>
      <c r="AI90" s="63">
        <v>2</v>
      </c>
      <c r="AJ90" s="63">
        <v>1</v>
      </c>
      <c r="AK90" s="63">
        <v>0</v>
      </c>
      <c r="AL90" s="63">
        <v>0</v>
      </c>
      <c r="AM90" s="63">
        <v>0</v>
      </c>
      <c r="AN90" s="63">
        <v>0</v>
      </c>
      <c r="AO90" s="63">
        <v>0</v>
      </c>
      <c r="AP90" s="63">
        <v>0</v>
      </c>
      <c r="AQ90" s="63">
        <v>1</v>
      </c>
      <c r="AR90" s="63">
        <v>0</v>
      </c>
      <c r="AS90" s="63">
        <v>0</v>
      </c>
      <c r="AT90" s="63">
        <v>11</v>
      </c>
      <c r="AU90" s="63">
        <v>18</v>
      </c>
      <c r="AV90" s="63">
        <v>3</v>
      </c>
      <c r="AW90" s="63">
        <v>0</v>
      </c>
      <c r="AX90" s="63">
        <v>2</v>
      </c>
      <c r="AY90" s="63">
        <v>0</v>
      </c>
      <c r="AZ90" s="63">
        <v>0</v>
      </c>
      <c r="BA90" s="63">
        <v>3</v>
      </c>
      <c r="BB90" s="63">
        <v>0</v>
      </c>
      <c r="BC90" s="63">
        <v>1</v>
      </c>
      <c r="BD90" s="63">
        <v>0</v>
      </c>
      <c r="BE90" s="63">
        <v>0</v>
      </c>
      <c r="BF90" s="63">
        <v>0</v>
      </c>
      <c r="BG90" s="63">
        <v>0</v>
      </c>
      <c r="BH90" s="63">
        <v>0</v>
      </c>
      <c r="BI90" s="63">
        <v>2</v>
      </c>
      <c r="BJ90" s="63">
        <v>0</v>
      </c>
      <c r="BK90" s="63">
        <v>0</v>
      </c>
      <c r="BL90" s="63">
        <v>0</v>
      </c>
      <c r="BM90" s="63">
        <v>0</v>
      </c>
      <c r="BN90" s="63">
        <v>3</v>
      </c>
      <c r="BO90" s="63">
        <v>0</v>
      </c>
      <c r="BP90" s="63">
        <v>0</v>
      </c>
      <c r="BQ90" s="63">
        <v>0</v>
      </c>
      <c r="BR90" s="63">
        <v>0</v>
      </c>
      <c r="BS90" s="63">
        <v>0</v>
      </c>
      <c r="BT90" s="63">
        <v>0</v>
      </c>
      <c r="BU90" s="63">
        <v>0</v>
      </c>
      <c r="BV90" s="63">
        <v>6</v>
      </c>
      <c r="BW90" s="63">
        <v>0</v>
      </c>
      <c r="BX90" s="63">
        <v>0</v>
      </c>
      <c r="BY90" s="63">
        <v>0</v>
      </c>
      <c r="BZ90" s="63">
        <v>0</v>
      </c>
      <c r="CA90" s="185"/>
    </row>
    <row r="91" spans="1:79" ht="15.75" x14ac:dyDescent="0.25">
      <c r="A91" s="63" t="s">
        <v>1893</v>
      </c>
      <c r="B91" s="63">
        <v>4082</v>
      </c>
      <c r="C91" s="63">
        <v>592</v>
      </c>
      <c r="D91" s="63">
        <v>21</v>
      </c>
      <c r="E91" s="63">
        <v>3</v>
      </c>
      <c r="F91" s="63">
        <v>2</v>
      </c>
      <c r="G91" s="63">
        <v>1</v>
      </c>
      <c r="H91" s="63">
        <v>0</v>
      </c>
      <c r="I91" s="63">
        <v>0</v>
      </c>
      <c r="J91" s="63">
        <v>0</v>
      </c>
      <c r="K91" s="63">
        <v>0</v>
      </c>
      <c r="L91" s="63">
        <v>0</v>
      </c>
      <c r="M91" s="63">
        <v>0</v>
      </c>
      <c r="N91" s="63">
        <v>0</v>
      </c>
      <c r="O91" s="63">
        <v>0</v>
      </c>
      <c r="P91" s="63">
        <v>1</v>
      </c>
      <c r="Q91" s="63">
        <v>0</v>
      </c>
      <c r="R91" s="63">
        <v>0</v>
      </c>
      <c r="S91" s="63">
        <v>1</v>
      </c>
      <c r="T91" s="63">
        <v>0</v>
      </c>
      <c r="U91" s="63">
        <v>0</v>
      </c>
      <c r="V91" s="63">
        <v>0</v>
      </c>
      <c r="W91" s="63">
        <v>0</v>
      </c>
      <c r="X91" s="63">
        <v>2</v>
      </c>
      <c r="Y91" s="63">
        <v>0</v>
      </c>
      <c r="Z91" s="63">
        <v>0</v>
      </c>
      <c r="AA91" s="63">
        <v>2</v>
      </c>
      <c r="AB91" s="63">
        <v>32</v>
      </c>
      <c r="AC91" s="63">
        <v>11</v>
      </c>
      <c r="AD91" s="63">
        <v>24</v>
      </c>
      <c r="AE91" s="63">
        <v>3</v>
      </c>
      <c r="AF91" s="63">
        <v>1</v>
      </c>
      <c r="AG91" s="63">
        <v>0</v>
      </c>
      <c r="AH91" s="63">
        <v>0</v>
      </c>
      <c r="AI91" s="63">
        <v>1</v>
      </c>
      <c r="AJ91" s="63">
        <v>0</v>
      </c>
      <c r="AK91" s="63">
        <v>0</v>
      </c>
      <c r="AL91" s="63">
        <v>0</v>
      </c>
      <c r="AM91" s="63">
        <v>0</v>
      </c>
      <c r="AN91" s="63">
        <v>0</v>
      </c>
      <c r="AO91" s="63">
        <v>0</v>
      </c>
      <c r="AP91" s="63">
        <v>0</v>
      </c>
      <c r="AQ91" s="63">
        <v>0</v>
      </c>
      <c r="AR91" s="63">
        <v>6</v>
      </c>
      <c r="AS91" s="63">
        <v>0</v>
      </c>
      <c r="AT91" s="63">
        <v>6</v>
      </c>
      <c r="AU91" s="63">
        <v>15</v>
      </c>
      <c r="AV91" s="63">
        <v>12</v>
      </c>
      <c r="AW91" s="63">
        <v>6</v>
      </c>
      <c r="AX91" s="63">
        <v>3</v>
      </c>
      <c r="AY91" s="63">
        <v>0</v>
      </c>
      <c r="AZ91" s="63">
        <v>0</v>
      </c>
      <c r="BA91" s="63">
        <v>0</v>
      </c>
      <c r="BB91" s="63">
        <v>2</v>
      </c>
      <c r="BC91" s="63">
        <v>0</v>
      </c>
      <c r="BD91" s="63">
        <v>0</v>
      </c>
      <c r="BE91" s="63">
        <v>1</v>
      </c>
      <c r="BF91" s="63">
        <v>2</v>
      </c>
      <c r="BG91" s="63">
        <v>0</v>
      </c>
      <c r="BH91" s="63">
        <v>0</v>
      </c>
      <c r="BI91" s="63">
        <v>5</v>
      </c>
      <c r="BJ91" s="63">
        <v>13</v>
      </c>
      <c r="BK91" s="63">
        <v>0</v>
      </c>
      <c r="BL91" s="63">
        <v>1</v>
      </c>
      <c r="BM91" s="63">
        <v>0</v>
      </c>
      <c r="BN91" s="63">
        <v>7</v>
      </c>
      <c r="BO91" s="63">
        <v>3</v>
      </c>
      <c r="BP91" s="63">
        <v>0</v>
      </c>
      <c r="BQ91" s="63">
        <v>2</v>
      </c>
      <c r="BR91" s="63">
        <v>0</v>
      </c>
      <c r="BS91" s="63">
        <v>0</v>
      </c>
      <c r="BT91" s="63">
        <v>0</v>
      </c>
      <c r="BU91" s="63">
        <v>6</v>
      </c>
      <c r="BV91" s="63">
        <v>0</v>
      </c>
      <c r="BW91" s="63">
        <v>0</v>
      </c>
      <c r="BX91" s="63">
        <v>0</v>
      </c>
      <c r="BY91" s="63">
        <v>0</v>
      </c>
      <c r="BZ91" s="63">
        <v>0</v>
      </c>
      <c r="CA91" s="185"/>
    </row>
    <row r="92" spans="1:79" ht="15.75" x14ac:dyDescent="0.25">
      <c r="A92" s="63" t="s">
        <v>1894</v>
      </c>
      <c r="B92" s="63">
        <v>12</v>
      </c>
      <c r="C92" s="63">
        <v>199</v>
      </c>
      <c r="D92" s="63">
        <v>1</v>
      </c>
      <c r="E92" s="63">
        <v>0</v>
      </c>
      <c r="F92" s="63">
        <v>0</v>
      </c>
      <c r="G92" s="63">
        <v>0</v>
      </c>
      <c r="H92" s="63">
        <v>0</v>
      </c>
      <c r="I92" s="63">
        <v>0</v>
      </c>
      <c r="J92" s="63">
        <v>0</v>
      </c>
      <c r="K92" s="63">
        <v>0</v>
      </c>
      <c r="L92" s="63">
        <v>0</v>
      </c>
      <c r="M92" s="63">
        <v>0</v>
      </c>
      <c r="N92" s="63">
        <v>0</v>
      </c>
      <c r="O92" s="63">
        <v>0</v>
      </c>
      <c r="P92" s="63">
        <v>0</v>
      </c>
      <c r="Q92" s="63">
        <v>0</v>
      </c>
      <c r="R92" s="63">
        <v>0</v>
      </c>
      <c r="S92" s="63">
        <v>0</v>
      </c>
      <c r="T92" s="63">
        <v>0</v>
      </c>
      <c r="U92" s="63">
        <v>0</v>
      </c>
      <c r="V92" s="63">
        <v>0</v>
      </c>
      <c r="W92" s="63">
        <v>0</v>
      </c>
      <c r="X92" s="63">
        <v>0</v>
      </c>
      <c r="Y92" s="63">
        <v>0</v>
      </c>
      <c r="Z92" s="63">
        <v>0</v>
      </c>
      <c r="AA92" s="63">
        <v>0</v>
      </c>
      <c r="AB92" s="63">
        <v>0</v>
      </c>
      <c r="AC92" s="63">
        <v>0</v>
      </c>
      <c r="AD92" s="63">
        <v>0</v>
      </c>
      <c r="AE92" s="63">
        <v>0</v>
      </c>
      <c r="AF92" s="63">
        <v>0</v>
      </c>
      <c r="AG92" s="63">
        <v>0</v>
      </c>
      <c r="AH92" s="63">
        <v>0</v>
      </c>
      <c r="AI92" s="63">
        <v>0</v>
      </c>
      <c r="AJ92" s="63">
        <v>0</v>
      </c>
      <c r="AK92" s="63">
        <v>0</v>
      </c>
      <c r="AL92" s="63">
        <v>0</v>
      </c>
      <c r="AM92" s="63">
        <v>0</v>
      </c>
      <c r="AN92" s="63">
        <v>0</v>
      </c>
      <c r="AO92" s="63">
        <v>0</v>
      </c>
      <c r="AP92" s="63">
        <v>0</v>
      </c>
      <c r="AQ92" s="63">
        <v>0</v>
      </c>
      <c r="AR92" s="63">
        <v>0</v>
      </c>
      <c r="AS92" s="63">
        <v>0</v>
      </c>
      <c r="AT92" s="63">
        <v>0</v>
      </c>
      <c r="AU92" s="63">
        <v>0</v>
      </c>
      <c r="AV92" s="63">
        <v>0</v>
      </c>
      <c r="AW92" s="63">
        <v>0</v>
      </c>
      <c r="AX92" s="63">
        <v>0</v>
      </c>
      <c r="AY92" s="63">
        <v>0</v>
      </c>
      <c r="AZ92" s="63">
        <v>0</v>
      </c>
      <c r="BA92" s="63">
        <v>0</v>
      </c>
      <c r="BB92" s="63">
        <v>0</v>
      </c>
      <c r="BC92" s="63">
        <v>0</v>
      </c>
      <c r="BD92" s="63">
        <v>0</v>
      </c>
      <c r="BE92" s="63">
        <v>0</v>
      </c>
      <c r="BF92" s="63">
        <v>0</v>
      </c>
      <c r="BG92" s="63">
        <v>0</v>
      </c>
      <c r="BH92" s="63">
        <v>0</v>
      </c>
      <c r="BI92" s="63">
        <v>0</v>
      </c>
      <c r="BJ92" s="63">
        <v>0</v>
      </c>
      <c r="BK92" s="63">
        <v>0</v>
      </c>
      <c r="BL92" s="63">
        <v>0</v>
      </c>
      <c r="BM92" s="63">
        <v>0</v>
      </c>
      <c r="BN92" s="63">
        <v>0</v>
      </c>
      <c r="BO92" s="63">
        <v>0</v>
      </c>
      <c r="BP92" s="63">
        <v>0</v>
      </c>
      <c r="BQ92" s="63">
        <v>0</v>
      </c>
      <c r="BR92" s="63">
        <v>0</v>
      </c>
      <c r="BS92" s="63">
        <v>0</v>
      </c>
      <c r="BT92" s="63">
        <v>0</v>
      </c>
      <c r="BU92" s="63">
        <v>0</v>
      </c>
      <c r="BV92" s="63">
        <v>0</v>
      </c>
      <c r="BW92" s="63">
        <v>0</v>
      </c>
      <c r="BX92" s="63">
        <v>0</v>
      </c>
      <c r="BY92" s="63">
        <v>0</v>
      </c>
      <c r="BZ92" s="63">
        <v>0</v>
      </c>
      <c r="CA92" s="185"/>
    </row>
    <row r="93" spans="1:79" ht="15.75" x14ac:dyDescent="0.25">
      <c r="A93" s="63" t="s">
        <v>1895</v>
      </c>
      <c r="B93" s="63">
        <v>498</v>
      </c>
      <c r="C93" s="63">
        <v>17</v>
      </c>
      <c r="D93" s="63">
        <v>0</v>
      </c>
      <c r="E93" s="63">
        <v>0</v>
      </c>
      <c r="F93" s="63">
        <v>1</v>
      </c>
      <c r="G93" s="63">
        <v>1</v>
      </c>
      <c r="H93" s="63">
        <v>1</v>
      </c>
      <c r="I93" s="63">
        <v>0</v>
      </c>
      <c r="J93" s="63">
        <v>0</v>
      </c>
      <c r="K93" s="63">
        <v>0</v>
      </c>
      <c r="L93" s="63">
        <v>0</v>
      </c>
      <c r="M93" s="63">
        <v>0</v>
      </c>
      <c r="N93" s="63">
        <v>1</v>
      </c>
      <c r="O93" s="63">
        <v>0</v>
      </c>
      <c r="P93" s="63">
        <v>0</v>
      </c>
      <c r="Q93" s="63">
        <v>0</v>
      </c>
      <c r="R93" s="63">
        <v>0</v>
      </c>
      <c r="S93" s="63">
        <v>0</v>
      </c>
      <c r="T93" s="63">
        <v>0</v>
      </c>
      <c r="U93" s="63">
        <v>0</v>
      </c>
      <c r="V93" s="63">
        <v>0</v>
      </c>
      <c r="W93" s="63">
        <v>0</v>
      </c>
      <c r="X93" s="63">
        <v>0</v>
      </c>
      <c r="Y93" s="63">
        <v>0</v>
      </c>
      <c r="Z93" s="63">
        <v>0</v>
      </c>
      <c r="AA93" s="63">
        <v>0</v>
      </c>
      <c r="AB93" s="63">
        <v>3</v>
      </c>
      <c r="AC93" s="63">
        <v>14</v>
      </c>
      <c r="AD93" s="63">
        <v>11</v>
      </c>
      <c r="AE93" s="63">
        <v>2</v>
      </c>
      <c r="AF93" s="63">
        <v>0</v>
      </c>
      <c r="AG93" s="63">
        <v>0</v>
      </c>
      <c r="AH93" s="63">
        <v>0</v>
      </c>
      <c r="AI93" s="63">
        <v>0</v>
      </c>
      <c r="AJ93" s="63">
        <v>0</v>
      </c>
      <c r="AK93" s="63">
        <v>0</v>
      </c>
      <c r="AL93" s="63">
        <v>0</v>
      </c>
      <c r="AM93" s="63">
        <v>0</v>
      </c>
      <c r="AN93" s="63">
        <v>0</v>
      </c>
      <c r="AO93" s="63">
        <v>0</v>
      </c>
      <c r="AP93" s="63">
        <v>0</v>
      </c>
      <c r="AQ93" s="63">
        <v>3</v>
      </c>
      <c r="AR93" s="63">
        <v>0</v>
      </c>
      <c r="AS93" s="63">
        <v>1</v>
      </c>
      <c r="AT93" s="63">
        <v>4</v>
      </c>
      <c r="AU93" s="63">
        <v>8</v>
      </c>
      <c r="AV93" s="63">
        <v>0</v>
      </c>
      <c r="AW93" s="63">
        <v>0</v>
      </c>
      <c r="AX93" s="63">
        <v>0</v>
      </c>
      <c r="AY93" s="63">
        <v>0</v>
      </c>
      <c r="AZ93" s="63">
        <v>0</v>
      </c>
      <c r="BA93" s="63">
        <v>0</v>
      </c>
      <c r="BB93" s="63">
        <v>0</v>
      </c>
      <c r="BC93" s="63">
        <v>0</v>
      </c>
      <c r="BD93" s="63">
        <v>0</v>
      </c>
      <c r="BE93" s="63">
        <v>0</v>
      </c>
      <c r="BF93" s="63">
        <v>0</v>
      </c>
      <c r="BG93" s="63">
        <v>0</v>
      </c>
      <c r="BH93" s="63">
        <v>1</v>
      </c>
      <c r="BI93" s="63">
        <v>0</v>
      </c>
      <c r="BJ93" s="63">
        <v>3</v>
      </c>
      <c r="BK93" s="63">
        <v>0</v>
      </c>
      <c r="BL93" s="63">
        <v>0</v>
      </c>
      <c r="BM93" s="63">
        <v>0</v>
      </c>
      <c r="BN93" s="63">
        <v>0</v>
      </c>
      <c r="BO93" s="63">
        <v>0</v>
      </c>
      <c r="BP93" s="63">
        <v>0</v>
      </c>
      <c r="BQ93" s="63">
        <v>0</v>
      </c>
      <c r="BR93" s="63">
        <v>0</v>
      </c>
      <c r="BS93" s="63">
        <v>0</v>
      </c>
      <c r="BT93" s="63">
        <v>0</v>
      </c>
      <c r="BU93" s="63">
        <v>0</v>
      </c>
      <c r="BV93" s="63">
        <v>0</v>
      </c>
      <c r="BW93" s="63">
        <v>0</v>
      </c>
      <c r="BX93" s="63">
        <v>0</v>
      </c>
      <c r="BY93" s="63">
        <v>3</v>
      </c>
      <c r="BZ93" s="63">
        <v>2</v>
      </c>
      <c r="CA93" s="185"/>
    </row>
    <row r="94" spans="1:79" ht="15.75" x14ac:dyDescent="0.25">
      <c r="A94" s="63" t="s">
        <v>1896</v>
      </c>
      <c r="B94" s="63">
        <v>647</v>
      </c>
      <c r="C94" s="63">
        <v>24</v>
      </c>
      <c r="D94" s="63">
        <v>0</v>
      </c>
      <c r="E94" s="63">
        <v>0</v>
      </c>
      <c r="F94" s="63">
        <v>0</v>
      </c>
      <c r="G94" s="63">
        <v>0</v>
      </c>
      <c r="H94" s="63">
        <v>0</v>
      </c>
      <c r="I94" s="63">
        <v>0</v>
      </c>
      <c r="J94" s="63">
        <v>0</v>
      </c>
      <c r="K94" s="63">
        <v>0</v>
      </c>
      <c r="L94" s="63">
        <v>0</v>
      </c>
      <c r="M94" s="63">
        <v>0</v>
      </c>
      <c r="N94" s="63">
        <v>0</v>
      </c>
      <c r="O94" s="63">
        <v>0</v>
      </c>
      <c r="P94" s="63">
        <v>0</v>
      </c>
      <c r="Q94" s="63">
        <v>0</v>
      </c>
      <c r="R94" s="63">
        <v>0</v>
      </c>
      <c r="S94" s="63">
        <v>1</v>
      </c>
      <c r="T94" s="63">
        <v>0</v>
      </c>
      <c r="U94" s="63">
        <v>0</v>
      </c>
      <c r="V94" s="63">
        <v>0</v>
      </c>
      <c r="W94" s="63">
        <v>4</v>
      </c>
      <c r="X94" s="63">
        <v>0</v>
      </c>
      <c r="Y94" s="63">
        <v>0</v>
      </c>
      <c r="Z94" s="63">
        <v>0</v>
      </c>
      <c r="AA94" s="63">
        <v>0</v>
      </c>
      <c r="AB94" s="63">
        <v>3</v>
      </c>
      <c r="AC94" s="63">
        <v>0</v>
      </c>
      <c r="AD94" s="63">
        <v>0</v>
      </c>
      <c r="AE94" s="63">
        <v>0</v>
      </c>
      <c r="AF94" s="63">
        <v>0</v>
      </c>
      <c r="AG94" s="63">
        <v>0</v>
      </c>
      <c r="AH94" s="63">
        <v>0</v>
      </c>
      <c r="AI94" s="63">
        <v>0</v>
      </c>
      <c r="AJ94" s="63">
        <v>0</v>
      </c>
      <c r="AK94" s="63">
        <v>0</v>
      </c>
      <c r="AL94" s="63">
        <v>0</v>
      </c>
      <c r="AM94" s="63">
        <v>0</v>
      </c>
      <c r="AN94" s="63">
        <v>0</v>
      </c>
      <c r="AO94" s="63">
        <v>0</v>
      </c>
      <c r="AP94" s="63">
        <v>0</v>
      </c>
      <c r="AQ94" s="63">
        <v>0</v>
      </c>
      <c r="AR94" s="63">
        <v>2</v>
      </c>
      <c r="AS94" s="63">
        <v>0</v>
      </c>
      <c r="AT94" s="63">
        <v>0</v>
      </c>
      <c r="AU94" s="63">
        <v>0</v>
      </c>
      <c r="AV94" s="63">
        <v>0</v>
      </c>
      <c r="AW94" s="63">
        <v>0</v>
      </c>
      <c r="AX94" s="63">
        <v>0</v>
      </c>
      <c r="AY94" s="63">
        <v>0</v>
      </c>
      <c r="AZ94" s="63">
        <v>0</v>
      </c>
      <c r="BA94" s="63">
        <v>0</v>
      </c>
      <c r="BB94" s="63">
        <v>0</v>
      </c>
      <c r="BC94" s="63">
        <v>0</v>
      </c>
      <c r="BD94" s="63">
        <v>1</v>
      </c>
      <c r="BE94" s="63">
        <v>0</v>
      </c>
      <c r="BF94" s="63">
        <v>0</v>
      </c>
      <c r="BG94" s="63">
        <v>0</v>
      </c>
      <c r="BH94" s="63">
        <v>0</v>
      </c>
      <c r="BI94" s="63">
        <v>0</v>
      </c>
      <c r="BJ94" s="63">
        <v>2</v>
      </c>
      <c r="BK94" s="63">
        <v>0</v>
      </c>
      <c r="BL94" s="63">
        <v>0</v>
      </c>
      <c r="BM94" s="63">
        <v>0</v>
      </c>
      <c r="BN94" s="63">
        <v>0</v>
      </c>
      <c r="BO94" s="63">
        <v>0</v>
      </c>
      <c r="BP94" s="63">
        <v>1</v>
      </c>
      <c r="BQ94" s="63">
        <v>0</v>
      </c>
      <c r="BR94" s="63">
        <v>0</v>
      </c>
      <c r="BS94" s="63">
        <v>0</v>
      </c>
      <c r="BT94" s="63">
        <v>0</v>
      </c>
      <c r="BU94" s="63">
        <v>0</v>
      </c>
      <c r="BV94" s="63">
        <v>0</v>
      </c>
      <c r="BW94" s="63">
        <v>0</v>
      </c>
      <c r="BX94" s="63">
        <v>0</v>
      </c>
      <c r="BY94" s="63">
        <v>0</v>
      </c>
      <c r="BZ94" s="63">
        <v>0</v>
      </c>
      <c r="CA94" s="185"/>
    </row>
    <row r="95" spans="1:79" ht="15.75" x14ac:dyDescent="0.25">
      <c r="A95" s="63" t="s">
        <v>1897</v>
      </c>
      <c r="B95" s="63">
        <v>214</v>
      </c>
      <c r="C95" s="63">
        <v>1076</v>
      </c>
      <c r="D95" s="63">
        <v>55</v>
      </c>
      <c r="E95" s="63">
        <v>35</v>
      </c>
      <c r="F95" s="63">
        <v>0</v>
      </c>
      <c r="G95" s="63">
        <v>0</v>
      </c>
      <c r="H95" s="63">
        <v>0</v>
      </c>
      <c r="I95" s="63">
        <v>0</v>
      </c>
      <c r="J95" s="63">
        <v>0</v>
      </c>
      <c r="K95" s="63">
        <v>0</v>
      </c>
      <c r="L95" s="63">
        <v>0</v>
      </c>
      <c r="M95" s="63">
        <v>0</v>
      </c>
      <c r="N95" s="63">
        <v>0</v>
      </c>
      <c r="O95" s="63">
        <v>0</v>
      </c>
      <c r="P95" s="63">
        <v>0</v>
      </c>
      <c r="Q95" s="63">
        <v>0</v>
      </c>
      <c r="R95" s="63">
        <v>0</v>
      </c>
      <c r="S95" s="63">
        <v>0</v>
      </c>
      <c r="T95" s="63">
        <v>0</v>
      </c>
      <c r="U95" s="63">
        <v>0</v>
      </c>
      <c r="V95" s="63">
        <v>0</v>
      </c>
      <c r="W95" s="63">
        <v>0</v>
      </c>
      <c r="X95" s="63">
        <v>0</v>
      </c>
      <c r="Y95" s="63">
        <v>0</v>
      </c>
      <c r="Z95" s="63">
        <v>0</v>
      </c>
      <c r="AA95" s="63">
        <v>0</v>
      </c>
      <c r="AB95" s="63">
        <v>5</v>
      </c>
      <c r="AC95" s="63">
        <v>0</v>
      </c>
      <c r="AD95" s="63">
        <v>6</v>
      </c>
      <c r="AE95" s="63">
        <v>0</v>
      </c>
      <c r="AF95" s="63">
        <v>0</v>
      </c>
      <c r="AG95" s="63">
        <v>0</v>
      </c>
      <c r="AH95" s="63">
        <v>0</v>
      </c>
      <c r="AI95" s="63">
        <v>0</v>
      </c>
      <c r="AJ95" s="63">
        <v>0</v>
      </c>
      <c r="AK95" s="63">
        <v>0</v>
      </c>
      <c r="AL95" s="63">
        <v>0</v>
      </c>
      <c r="AM95" s="63">
        <v>0</v>
      </c>
      <c r="AN95" s="63">
        <v>0</v>
      </c>
      <c r="AO95" s="63">
        <v>0</v>
      </c>
      <c r="AP95" s="63">
        <v>0</v>
      </c>
      <c r="AQ95" s="63">
        <v>0</v>
      </c>
      <c r="AR95" s="63">
        <v>0</v>
      </c>
      <c r="AS95" s="63">
        <v>1</v>
      </c>
      <c r="AT95" s="63">
        <v>0</v>
      </c>
      <c r="AU95" s="63">
        <v>2</v>
      </c>
      <c r="AV95" s="63">
        <v>3</v>
      </c>
      <c r="AW95" s="63">
        <v>0</v>
      </c>
      <c r="AX95" s="63">
        <v>0</v>
      </c>
      <c r="AY95" s="63">
        <v>0</v>
      </c>
      <c r="AZ95" s="63">
        <v>0</v>
      </c>
      <c r="BA95" s="63">
        <v>0</v>
      </c>
      <c r="BB95" s="63">
        <v>0</v>
      </c>
      <c r="BC95" s="63">
        <v>0</v>
      </c>
      <c r="BD95" s="63">
        <v>0</v>
      </c>
      <c r="BE95" s="63">
        <v>0</v>
      </c>
      <c r="BF95" s="63">
        <v>0</v>
      </c>
      <c r="BG95" s="63">
        <v>0</v>
      </c>
      <c r="BH95" s="63">
        <v>0</v>
      </c>
      <c r="BI95" s="63">
        <v>0</v>
      </c>
      <c r="BJ95" s="63">
        <v>0</v>
      </c>
      <c r="BK95" s="63">
        <v>0</v>
      </c>
      <c r="BL95" s="63">
        <v>0</v>
      </c>
      <c r="BM95" s="63">
        <v>0</v>
      </c>
      <c r="BN95" s="63">
        <v>0</v>
      </c>
      <c r="BO95" s="63">
        <v>0</v>
      </c>
      <c r="BP95" s="63">
        <v>0</v>
      </c>
      <c r="BQ95" s="63">
        <v>0</v>
      </c>
      <c r="BR95" s="63">
        <v>0</v>
      </c>
      <c r="BS95" s="63">
        <v>0</v>
      </c>
      <c r="BT95" s="63">
        <v>2</v>
      </c>
      <c r="BU95" s="63">
        <v>0</v>
      </c>
      <c r="BV95" s="63">
        <v>0</v>
      </c>
      <c r="BW95" s="63">
        <v>0</v>
      </c>
      <c r="BX95" s="63">
        <v>0</v>
      </c>
      <c r="BY95" s="63">
        <v>0</v>
      </c>
      <c r="BZ95" s="63">
        <v>0</v>
      </c>
      <c r="CA95" s="185"/>
    </row>
    <row r="96" spans="1:79" ht="15.75" x14ac:dyDescent="0.25">
      <c r="A96" s="63" t="s">
        <v>1898</v>
      </c>
      <c r="B96" s="63">
        <v>0</v>
      </c>
      <c r="C96" s="63">
        <v>0</v>
      </c>
      <c r="D96" s="63">
        <v>0</v>
      </c>
      <c r="E96" s="63">
        <v>0</v>
      </c>
      <c r="F96" s="63">
        <v>0</v>
      </c>
      <c r="G96" s="63">
        <v>0</v>
      </c>
      <c r="H96" s="63">
        <v>0</v>
      </c>
      <c r="I96" s="63">
        <v>0</v>
      </c>
      <c r="J96" s="63">
        <v>0</v>
      </c>
      <c r="K96" s="63">
        <v>0</v>
      </c>
      <c r="L96" s="63">
        <v>0</v>
      </c>
      <c r="M96" s="63">
        <v>0</v>
      </c>
      <c r="N96" s="63">
        <v>0</v>
      </c>
      <c r="O96" s="63">
        <v>0</v>
      </c>
      <c r="P96" s="63">
        <v>1</v>
      </c>
      <c r="Q96" s="63">
        <v>0</v>
      </c>
      <c r="R96" s="63">
        <v>0</v>
      </c>
      <c r="S96" s="63">
        <v>0</v>
      </c>
      <c r="T96" s="63">
        <v>0</v>
      </c>
      <c r="U96" s="63">
        <v>0</v>
      </c>
      <c r="V96" s="63">
        <v>0</v>
      </c>
      <c r="W96" s="63">
        <v>1</v>
      </c>
      <c r="X96" s="63">
        <v>0</v>
      </c>
      <c r="Y96" s="63">
        <v>0</v>
      </c>
      <c r="Z96" s="63">
        <v>0</v>
      </c>
      <c r="AA96" s="63">
        <v>0</v>
      </c>
      <c r="AB96" s="63">
        <v>3</v>
      </c>
      <c r="AC96" s="63">
        <v>1</v>
      </c>
      <c r="AD96" s="63">
        <v>3</v>
      </c>
      <c r="AE96" s="63">
        <v>0</v>
      </c>
      <c r="AF96" s="63">
        <v>0</v>
      </c>
      <c r="AG96" s="63">
        <v>0</v>
      </c>
      <c r="AH96" s="63">
        <v>3</v>
      </c>
      <c r="AI96" s="63">
        <v>10</v>
      </c>
      <c r="AJ96" s="63">
        <v>1</v>
      </c>
      <c r="AK96" s="63">
        <v>0</v>
      </c>
      <c r="AL96" s="63">
        <v>0</v>
      </c>
      <c r="AM96" s="63">
        <v>2</v>
      </c>
      <c r="AN96" s="63">
        <v>0</v>
      </c>
      <c r="AO96" s="63">
        <v>0</v>
      </c>
      <c r="AP96" s="63">
        <v>0</v>
      </c>
      <c r="AQ96" s="63">
        <v>1</v>
      </c>
      <c r="AR96" s="63">
        <v>2</v>
      </c>
      <c r="AS96" s="63">
        <v>1</v>
      </c>
      <c r="AT96" s="63">
        <v>0</v>
      </c>
      <c r="AU96" s="63">
        <v>0</v>
      </c>
      <c r="AV96" s="63">
        <v>0</v>
      </c>
      <c r="AW96" s="63">
        <v>2</v>
      </c>
      <c r="AX96" s="63">
        <v>7</v>
      </c>
      <c r="AY96" s="63">
        <v>2</v>
      </c>
      <c r="AZ96" s="63">
        <v>59</v>
      </c>
      <c r="BA96" s="63">
        <v>2</v>
      </c>
      <c r="BB96" s="63">
        <v>4</v>
      </c>
      <c r="BC96" s="63">
        <v>0</v>
      </c>
      <c r="BD96" s="63">
        <v>0</v>
      </c>
      <c r="BE96" s="63">
        <v>2</v>
      </c>
      <c r="BF96" s="63">
        <v>20</v>
      </c>
      <c r="BG96" s="63">
        <v>4</v>
      </c>
      <c r="BH96" s="63">
        <v>0</v>
      </c>
      <c r="BI96" s="63">
        <v>0</v>
      </c>
      <c r="BJ96" s="63">
        <v>5</v>
      </c>
      <c r="BK96" s="63">
        <v>3</v>
      </c>
      <c r="BL96" s="63">
        <v>16</v>
      </c>
      <c r="BM96" s="63">
        <v>9</v>
      </c>
      <c r="BN96" s="63">
        <v>10</v>
      </c>
      <c r="BO96" s="63">
        <v>7</v>
      </c>
      <c r="BP96" s="63">
        <v>8</v>
      </c>
      <c r="BQ96" s="63">
        <v>7</v>
      </c>
      <c r="BR96" s="63">
        <v>1</v>
      </c>
      <c r="BS96" s="63">
        <v>4</v>
      </c>
      <c r="BT96" s="63">
        <v>6</v>
      </c>
      <c r="BU96" s="63">
        <v>12</v>
      </c>
      <c r="BV96" s="63">
        <v>1</v>
      </c>
      <c r="BW96" s="63">
        <v>6</v>
      </c>
      <c r="BX96" s="63">
        <v>0</v>
      </c>
      <c r="BY96" s="63">
        <v>3</v>
      </c>
      <c r="BZ96" s="63">
        <v>4</v>
      </c>
      <c r="CA96" s="185"/>
    </row>
    <row r="97" spans="1:79" ht="15.75" x14ac:dyDescent="0.25">
      <c r="A97" s="63" t="s">
        <v>1899</v>
      </c>
      <c r="B97" s="63">
        <v>0</v>
      </c>
      <c r="C97" s="63">
        <v>0</v>
      </c>
      <c r="D97" s="63">
        <v>0</v>
      </c>
      <c r="E97" s="63">
        <v>0</v>
      </c>
      <c r="F97" s="63">
        <v>0</v>
      </c>
      <c r="G97" s="63">
        <v>0</v>
      </c>
      <c r="H97" s="63">
        <v>0</v>
      </c>
      <c r="I97" s="63">
        <v>0</v>
      </c>
      <c r="J97" s="63">
        <v>0</v>
      </c>
      <c r="K97" s="63">
        <v>0</v>
      </c>
      <c r="L97" s="63">
        <v>0</v>
      </c>
      <c r="M97" s="63">
        <v>0</v>
      </c>
      <c r="N97" s="63">
        <v>0</v>
      </c>
      <c r="O97" s="63">
        <v>0</v>
      </c>
      <c r="P97" s="63">
        <v>0</v>
      </c>
      <c r="Q97" s="63">
        <v>4</v>
      </c>
      <c r="R97" s="63">
        <v>0</v>
      </c>
      <c r="S97" s="63">
        <v>1</v>
      </c>
      <c r="T97" s="63">
        <v>1</v>
      </c>
      <c r="U97" s="63">
        <v>5</v>
      </c>
      <c r="V97" s="63">
        <v>0</v>
      </c>
      <c r="W97" s="63">
        <v>1</v>
      </c>
      <c r="X97" s="63">
        <v>8</v>
      </c>
      <c r="Y97" s="63">
        <v>20</v>
      </c>
      <c r="Z97" s="63">
        <v>4</v>
      </c>
      <c r="AA97" s="63">
        <v>5</v>
      </c>
      <c r="AB97" s="63">
        <v>2</v>
      </c>
      <c r="AC97" s="63">
        <v>19</v>
      </c>
      <c r="AD97" s="63">
        <v>2</v>
      </c>
      <c r="AE97" s="63">
        <v>0</v>
      </c>
      <c r="AF97" s="63">
        <v>1</v>
      </c>
      <c r="AG97" s="63">
        <v>0</v>
      </c>
      <c r="AH97" s="63">
        <v>5</v>
      </c>
      <c r="AI97" s="63">
        <v>14</v>
      </c>
      <c r="AJ97" s="63">
        <v>7</v>
      </c>
      <c r="AK97" s="63">
        <v>0</v>
      </c>
      <c r="AL97" s="63">
        <v>1</v>
      </c>
      <c r="AM97" s="63">
        <v>0</v>
      </c>
      <c r="AN97" s="63">
        <v>0</v>
      </c>
      <c r="AO97" s="63">
        <v>0</v>
      </c>
      <c r="AP97" s="63">
        <v>0</v>
      </c>
      <c r="AQ97" s="63">
        <v>3</v>
      </c>
      <c r="AR97" s="63">
        <v>62</v>
      </c>
      <c r="AS97" s="63">
        <v>18</v>
      </c>
      <c r="AT97" s="63">
        <v>0</v>
      </c>
      <c r="AU97" s="63">
        <v>0</v>
      </c>
      <c r="AV97" s="63">
        <v>0</v>
      </c>
      <c r="AW97" s="63">
        <v>0</v>
      </c>
      <c r="AX97" s="63">
        <v>0</v>
      </c>
      <c r="AY97" s="63">
        <v>0</v>
      </c>
      <c r="AZ97" s="63">
        <v>0</v>
      </c>
      <c r="BA97" s="63">
        <v>0</v>
      </c>
      <c r="BB97" s="63">
        <v>0</v>
      </c>
      <c r="BC97" s="63">
        <v>0</v>
      </c>
      <c r="BD97" s="63">
        <v>0</v>
      </c>
      <c r="BE97" s="63">
        <v>0</v>
      </c>
      <c r="BF97" s="63">
        <v>0</v>
      </c>
      <c r="BG97" s="63">
        <v>0</v>
      </c>
      <c r="BH97" s="63">
        <v>0</v>
      </c>
      <c r="BI97" s="63">
        <v>0</v>
      </c>
      <c r="BJ97" s="63">
        <v>0</v>
      </c>
      <c r="BK97" s="63">
        <v>0</v>
      </c>
      <c r="BL97" s="63">
        <v>0</v>
      </c>
      <c r="BM97" s="63">
        <v>0</v>
      </c>
      <c r="BN97" s="63">
        <v>0</v>
      </c>
      <c r="BO97" s="63">
        <v>0</v>
      </c>
      <c r="BP97" s="63">
        <v>0</v>
      </c>
      <c r="BQ97" s="63">
        <v>0</v>
      </c>
      <c r="BR97" s="63">
        <v>0</v>
      </c>
      <c r="BS97" s="63">
        <v>0</v>
      </c>
      <c r="BT97" s="63">
        <v>0</v>
      </c>
      <c r="BU97" s="63">
        <v>0</v>
      </c>
      <c r="BV97" s="63">
        <v>0</v>
      </c>
      <c r="BW97" s="63">
        <v>0</v>
      </c>
      <c r="BX97" s="63">
        <v>0</v>
      </c>
      <c r="BY97" s="63">
        <v>0</v>
      </c>
      <c r="BZ97" s="63">
        <v>0</v>
      </c>
      <c r="CA97" s="185"/>
    </row>
    <row r="98" spans="1:79" ht="15.75" x14ac:dyDescent="0.25">
      <c r="A98" s="63" t="s">
        <v>1900</v>
      </c>
      <c r="B98" s="63">
        <v>0</v>
      </c>
      <c r="C98" s="63">
        <v>0</v>
      </c>
      <c r="D98" s="63">
        <v>0</v>
      </c>
      <c r="E98" s="63">
        <v>0</v>
      </c>
      <c r="F98" s="63">
        <v>54</v>
      </c>
      <c r="G98" s="63">
        <v>71</v>
      </c>
      <c r="H98" s="63">
        <v>36</v>
      </c>
      <c r="I98" s="63">
        <v>45</v>
      </c>
      <c r="J98" s="63">
        <v>74</v>
      </c>
      <c r="K98" s="63">
        <v>70</v>
      </c>
      <c r="L98" s="63">
        <v>0</v>
      </c>
      <c r="M98" s="63">
        <v>0</v>
      </c>
      <c r="N98" s="63">
        <v>0</v>
      </c>
      <c r="O98" s="63">
        <v>0</v>
      </c>
      <c r="P98" s="63">
        <v>0</v>
      </c>
      <c r="Q98" s="63">
        <v>0</v>
      </c>
      <c r="R98" s="63">
        <v>0</v>
      </c>
      <c r="S98" s="63">
        <v>0</v>
      </c>
      <c r="T98" s="63">
        <v>0</v>
      </c>
      <c r="U98" s="63">
        <v>0</v>
      </c>
      <c r="V98" s="63">
        <v>0</v>
      </c>
      <c r="W98" s="63">
        <v>0</v>
      </c>
      <c r="X98" s="63">
        <v>0</v>
      </c>
      <c r="Y98" s="63">
        <v>0</v>
      </c>
      <c r="Z98" s="63">
        <v>0</v>
      </c>
      <c r="AA98" s="63">
        <v>0</v>
      </c>
      <c r="AB98" s="63">
        <v>0</v>
      </c>
      <c r="AC98" s="63">
        <v>2</v>
      </c>
      <c r="AD98" s="63">
        <v>3</v>
      </c>
      <c r="AE98" s="63">
        <v>0</v>
      </c>
      <c r="AF98" s="63">
        <v>0</v>
      </c>
      <c r="AG98" s="63">
        <v>0</v>
      </c>
      <c r="AH98" s="63">
        <v>0</v>
      </c>
      <c r="AI98" s="63">
        <v>0</v>
      </c>
      <c r="AJ98" s="63">
        <v>0</v>
      </c>
      <c r="AK98" s="63">
        <v>100</v>
      </c>
      <c r="AL98" s="63">
        <v>524</v>
      </c>
      <c r="AM98" s="63">
        <v>197</v>
      </c>
      <c r="AN98" s="63">
        <v>0</v>
      </c>
      <c r="AO98" s="63">
        <v>0</v>
      </c>
      <c r="AP98" s="63">
        <v>0</v>
      </c>
      <c r="AQ98" s="63">
        <v>0</v>
      </c>
      <c r="AR98" s="63">
        <v>0</v>
      </c>
      <c r="AS98" s="63">
        <v>0</v>
      </c>
      <c r="AT98" s="63">
        <v>1</v>
      </c>
      <c r="AU98" s="63">
        <v>0</v>
      </c>
      <c r="AV98" s="63">
        <v>0</v>
      </c>
      <c r="AW98" s="63">
        <v>0</v>
      </c>
      <c r="AX98" s="63">
        <v>0</v>
      </c>
      <c r="AY98" s="63">
        <v>0</v>
      </c>
      <c r="AZ98" s="63">
        <v>0</v>
      </c>
      <c r="BA98" s="63">
        <v>0</v>
      </c>
      <c r="BB98" s="63">
        <v>0</v>
      </c>
      <c r="BC98" s="63">
        <v>0</v>
      </c>
      <c r="BD98" s="63">
        <v>0</v>
      </c>
      <c r="BE98" s="63">
        <v>0</v>
      </c>
      <c r="BF98" s="63">
        <v>0</v>
      </c>
      <c r="BG98" s="63">
        <v>0</v>
      </c>
      <c r="BH98" s="63">
        <v>0</v>
      </c>
      <c r="BI98" s="63">
        <v>0</v>
      </c>
      <c r="BJ98" s="63">
        <v>0</v>
      </c>
      <c r="BK98" s="63">
        <v>0</v>
      </c>
      <c r="BL98" s="63">
        <v>0</v>
      </c>
      <c r="BM98" s="63">
        <v>0</v>
      </c>
      <c r="BN98" s="63">
        <v>0</v>
      </c>
      <c r="BO98" s="63">
        <v>0</v>
      </c>
      <c r="BP98" s="63">
        <v>0</v>
      </c>
      <c r="BQ98" s="63">
        <v>0</v>
      </c>
      <c r="BR98" s="63">
        <v>1</v>
      </c>
      <c r="BS98" s="63">
        <v>3</v>
      </c>
      <c r="BT98" s="63">
        <v>1</v>
      </c>
      <c r="BU98" s="63">
        <v>0</v>
      </c>
      <c r="BV98" s="63">
        <v>0</v>
      </c>
      <c r="BW98" s="63">
        <v>0</v>
      </c>
      <c r="BX98" s="63">
        <v>0</v>
      </c>
      <c r="BY98" s="63">
        <v>0</v>
      </c>
      <c r="BZ98" s="63">
        <v>0</v>
      </c>
      <c r="CA98" s="185"/>
    </row>
    <row r="99" spans="1:79" ht="15.75" x14ac:dyDescent="0.25">
      <c r="A99" s="63" t="s">
        <v>1901</v>
      </c>
      <c r="B99" s="63">
        <v>0</v>
      </c>
      <c r="C99" s="63">
        <v>0</v>
      </c>
      <c r="D99" s="63">
        <v>0</v>
      </c>
      <c r="E99" s="63">
        <v>0</v>
      </c>
      <c r="F99" s="63">
        <v>1</v>
      </c>
      <c r="G99" s="63">
        <v>9</v>
      </c>
      <c r="H99" s="63">
        <v>5</v>
      </c>
      <c r="I99" s="63">
        <v>0</v>
      </c>
      <c r="J99" s="63">
        <v>2</v>
      </c>
      <c r="K99" s="63">
        <v>0</v>
      </c>
      <c r="L99" s="63">
        <v>431</v>
      </c>
      <c r="M99" s="63">
        <v>39</v>
      </c>
      <c r="N99" s="63">
        <v>12</v>
      </c>
      <c r="O99" s="63">
        <v>276</v>
      </c>
      <c r="P99" s="63">
        <v>0</v>
      </c>
      <c r="Q99" s="63">
        <v>0</v>
      </c>
      <c r="R99" s="63">
        <v>0</v>
      </c>
      <c r="S99" s="63">
        <v>0</v>
      </c>
      <c r="T99" s="63">
        <v>0</v>
      </c>
      <c r="U99" s="63">
        <v>0</v>
      </c>
      <c r="V99" s="63">
        <v>0</v>
      </c>
      <c r="W99" s="63">
        <v>0</v>
      </c>
      <c r="X99" s="63">
        <v>0</v>
      </c>
      <c r="Y99" s="63">
        <v>0</v>
      </c>
      <c r="Z99" s="63">
        <v>0</v>
      </c>
      <c r="AA99" s="63">
        <v>0</v>
      </c>
      <c r="AB99" s="63">
        <v>0</v>
      </c>
      <c r="AC99" s="63">
        <v>1</v>
      </c>
      <c r="AD99" s="63">
        <v>7</v>
      </c>
      <c r="AE99" s="63">
        <v>0</v>
      </c>
      <c r="AF99" s="63">
        <v>0</v>
      </c>
      <c r="AG99" s="63">
        <v>0</v>
      </c>
      <c r="AH99" s="63">
        <v>0</v>
      </c>
      <c r="AI99" s="63">
        <v>0</v>
      </c>
      <c r="AJ99" s="63">
        <v>0</v>
      </c>
      <c r="AK99" s="63">
        <v>0</v>
      </c>
      <c r="AL99" s="63">
        <v>4</v>
      </c>
      <c r="AM99" s="63">
        <v>0</v>
      </c>
      <c r="AN99" s="63">
        <v>0</v>
      </c>
      <c r="AO99" s="63">
        <v>0</v>
      </c>
      <c r="AP99" s="63">
        <v>1</v>
      </c>
      <c r="AQ99" s="63">
        <v>0</v>
      </c>
      <c r="AR99" s="63">
        <v>0</v>
      </c>
      <c r="AS99" s="63">
        <v>0</v>
      </c>
      <c r="AT99" s="63">
        <v>6</v>
      </c>
      <c r="AU99" s="63">
        <v>1</v>
      </c>
      <c r="AV99" s="63">
        <v>0</v>
      </c>
      <c r="AW99" s="63">
        <v>0</v>
      </c>
      <c r="AX99" s="63">
        <v>0</v>
      </c>
      <c r="AY99" s="63">
        <v>0</v>
      </c>
      <c r="AZ99" s="63">
        <v>0</v>
      </c>
      <c r="BA99" s="63">
        <v>0</v>
      </c>
      <c r="BB99" s="63">
        <v>0</v>
      </c>
      <c r="BC99" s="63">
        <v>0</v>
      </c>
      <c r="BD99" s="63">
        <v>0</v>
      </c>
      <c r="BE99" s="63">
        <v>0</v>
      </c>
      <c r="BF99" s="63">
        <v>0</v>
      </c>
      <c r="BG99" s="63">
        <v>0</v>
      </c>
      <c r="BH99" s="63">
        <v>0</v>
      </c>
      <c r="BI99" s="63">
        <v>0</v>
      </c>
      <c r="BJ99" s="63">
        <v>0</v>
      </c>
      <c r="BK99" s="63">
        <v>0</v>
      </c>
      <c r="BL99" s="63">
        <v>0</v>
      </c>
      <c r="BM99" s="63">
        <v>0</v>
      </c>
      <c r="BN99" s="63">
        <v>0</v>
      </c>
      <c r="BO99" s="63">
        <v>0</v>
      </c>
      <c r="BP99" s="63">
        <v>0</v>
      </c>
      <c r="BQ99" s="63">
        <v>0</v>
      </c>
      <c r="BR99" s="63">
        <v>0</v>
      </c>
      <c r="BS99" s="63">
        <v>1</v>
      </c>
      <c r="BT99" s="63">
        <v>0</v>
      </c>
      <c r="BU99" s="63">
        <v>0</v>
      </c>
      <c r="BV99" s="63">
        <v>0</v>
      </c>
      <c r="BW99" s="63">
        <v>0</v>
      </c>
      <c r="BX99" s="63">
        <v>0</v>
      </c>
      <c r="BY99" s="63">
        <v>0</v>
      </c>
      <c r="BZ99" s="63">
        <v>0</v>
      </c>
      <c r="CA99" s="185"/>
    </row>
    <row r="100" spans="1:79" ht="15.75" x14ac:dyDescent="0.25">
      <c r="A100" s="63" t="s">
        <v>1902</v>
      </c>
      <c r="B100" s="63">
        <v>0</v>
      </c>
      <c r="C100" s="63">
        <v>0</v>
      </c>
      <c r="D100" s="63">
        <v>0</v>
      </c>
      <c r="E100" s="63">
        <v>0</v>
      </c>
      <c r="F100" s="63">
        <v>0</v>
      </c>
      <c r="G100" s="63">
        <v>0</v>
      </c>
      <c r="H100" s="63">
        <v>0</v>
      </c>
      <c r="I100" s="63">
        <v>0</v>
      </c>
      <c r="J100" s="63">
        <v>0</v>
      </c>
      <c r="K100" s="63">
        <v>0</v>
      </c>
      <c r="L100" s="63">
        <v>0</v>
      </c>
      <c r="M100" s="63">
        <v>0</v>
      </c>
      <c r="N100" s="63">
        <v>0</v>
      </c>
      <c r="O100" s="63">
        <v>0</v>
      </c>
      <c r="P100" s="63">
        <v>0</v>
      </c>
      <c r="Q100" s="63">
        <v>0</v>
      </c>
      <c r="R100" s="63">
        <v>0</v>
      </c>
      <c r="S100" s="63">
        <v>1</v>
      </c>
      <c r="T100" s="63">
        <v>0</v>
      </c>
      <c r="U100" s="63">
        <v>0</v>
      </c>
      <c r="V100" s="63">
        <v>0</v>
      </c>
      <c r="W100" s="63">
        <v>0</v>
      </c>
      <c r="X100" s="63">
        <v>0</v>
      </c>
      <c r="Y100" s="63">
        <v>0</v>
      </c>
      <c r="Z100" s="63">
        <v>0</v>
      </c>
      <c r="AA100" s="63">
        <v>0</v>
      </c>
      <c r="AB100" s="63">
        <v>0</v>
      </c>
      <c r="AC100" s="63">
        <v>0</v>
      </c>
      <c r="AD100" s="63">
        <v>0</v>
      </c>
      <c r="AE100" s="63">
        <v>0</v>
      </c>
      <c r="AF100" s="63">
        <v>0</v>
      </c>
      <c r="AG100" s="63">
        <v>0</v>
      </c>
      <c r="AH100" s="63">
        <v>2</v>
      </c>
      <c r="AI100" s="63">
        <v>0</v>
      </c>
      <c r="AJ100" s="63">
        <v>0</v>
      </c>
      <c r="AK100" s="63">
        <v>0</v>
      </c>
      <c r="AL100" s="63">
        <v>0</v>
      </c>
      <c r="AM100" s="63">
        <v>1</v>
      </c>
      <c r="AN100" s="63">
        <v>0</v>
      </c>
      <c r="AO100" s="63">
        <v>0</v>
      </c>
      <c r="AP100" s="63">
        <v>0</v>
      </c>
      <c r="AQ100" s="63">
        <v>0</v>
      </c>
      <c r="AR100" s="63">
        <v>0</v>
      </c>
      <c r="AS100" s="63">
        <v>1</v>
      </c>
      <c r="AT100" s="63">
        <v>0</v>
      </c>
      <c r="AU100" s="63">
        <v>0</v>
      </c>
      <c r="AV100" s="63">
        <v>0</v>
      </c>
      <c r="AW100" s="63">
        <v>81</v>
      </c>
      <c r="AX100" s="63">
        <v>57</v>
      </c>
      <c r="AY100" s="63">
        <v>215</v>
      </c>
      <c r="AZ100" s="63">
        <v>1</v>
      </c>
      <c r="BA100" s="63">
        <v>51</v>
      </c>
      <c r="BB100" s="63">
        <v>2</v>
      </c>
      <c r="BC100" s="63">
        <v>16</v>
      </c>
      <c r="BD100" s="63">
        <v>50</v>
      </c>
      <c r="BE100" s="63">
        <v>254</v>
      </c>
      <c r="BF100" s="63">
        <v>6</v>
      </c>
      <c r="BG100" s="63">
        <v>104</v>
      </c>
      <c r="BH100" s="63">
        <v>3</v>
      </c>
      <c r="BI100" s="63">
        <v>43</v>
      </c>
      <c r="BJ100" s="63">
        <v>77</v>
      </c>
      <c r="BK100" s="63">
        <v>41</v>
      </c>
      <c r="BL100" s="63">
        <v>0</v>
      </c>
      <c r="BM100" s="63">
        <v>26</v>
      </c>
      <c r="BN100" s="63">
        <v>109</v>
      </c>
      <c r="BO100" s="63">
        <v>173</v>
      </c>
      <c r="BP100" s="63">
        <v>117</v>
      </c>
      <c r="BQ100" s="63">
        <v>82</v>
      </c>
      <c r="BR100" s="63">
        <v>19</v>
      </c>
      <c r="BS100" s="63">
        <v>93</v>
      </c>
      <c r="BT100" s="63">
        <v>49</v>
      </c>
      <c r="BU100" s="63">
        <v>23</v>
      </c>
      <c r="BV100" s="63">
        <v>25</v>
      </c>
      <c r="BW100" s="63">
        <v>36</v>
      </c>
      <c r="BX100" s="63">
        <v>76</v>
      </c>
      <c r="BY100" s="63">
        <v>98</v>
      </c>
      <c r="BZ100" s="63">
        <v>51</v>
      </c>
      <c r="CA100" s="185"/>
    </row>
    <row r="101" spans="1:79" ht="15.75" x14ac:dyDescent="0.25">
      <c r="A101" s="63" t="s">
        <v>1903</v>
      </c>
      <c r="B101" s="63">
        <v>0</v>
      </c>
      <c r="C101" s="63">
        <v>0</v>
      </c>
      <c r="D101" s="63">
        <v>0</v>
      </c>
      <c r="E101" s="63">
        <v>0</v>
      </c>
      <c r="F101" s="63">
        <v>0</v>
      </c>
      <c r="G101" s="63">
        <v>4</v>
      </c>
      <c r="H101" s="63">
        <v>3</v>
      </c>
      <c r="I101" s="63">
        <v>0</v>
      </c>
      <c r="J101" s="63">
        <v>0</v>
      </c>
      <c r="K101" s="63">
        <v>0</v>
      </c>
      <c r="L101" s="63">
        <v>0</v>
      </c>
      <c r="M101" s="63">
        <v>0</v>
      </c>
      <c r="N101" s="63">
        <v>0</v>
      </c>
      <c r="O101" s="63">
        <v>0</v>
      </c>
      <c r="P101" s="63">
        <v>0</v>
      </c>
      <c r="Q101" s="63">
        <v>0</v>
      </c>
      <c r="R101" s="63">
        <v>0</v>
      </c>
      <c r="S101" s="63">
        <v>0</v>
      </c>
      <c r="T101" s="63">
        <v>0</v>
      </c>
      <c r="U101" s="63">
        <v>0</v>
      </c>
      <c r="V101" s="63">
        <v>0</v>
      </c>
      <c r="W101" s="63">
        <v>0</v>
      </c>
      <c r="X101" s="63">
        <v>0</v>
      </c>
      <c r="Y101" s="63">
        <v>0</v>
      </c>
      <c r="Z101" s="63">
        <v>0</v>
      </c>
      <c r="AA101" s="63">
        <v>0</v>
      </c>
      <c r="AB101" s="63">
        <v>4</v>
      </c>
      <c r="AC101" s="63">
        <v>1</v>
      </c>
      <c r="AD101" s="63">
        <v>6</v>
      </c>
      <c r="AE101" s="63">
        <v>0</v>
      </c>
      <c r="AF101" s="63">
        <v>0</v>
      </c>
      <c r="AG101" s="63">
        <v>0</v>
      </c>
      <c r="AH101" s="63">
        <v>0</v>
      </c>
      <c r="AI101" s="63">
        <v>0</v>
      </c>
      <c r="AJ101" s="63">
        <v>0</v>
      </c>
      <c r="AK101" s="63">
        <v>0</v>
      </c>
      <c r="AL101" s="63">
        <v>0</v>
      </c>
      <c r="AM101" s="63">
        <v>0</v>
      </c>
      <c r="AN101" s="63">
        <v>0</v>
      </c>
      <c r="AO101" s="63">
        <v>0</v>
      </c>
      <c r="AP101" s="63">
        <v>0</v>
      </c>
      <c r="AQ101" s="63">
        <v>0</v>
      </c>
      <c r="AR101" s="63">
        <v>0</v>
      </c>
      <c r="AS101" s="63">
        <v>0</v>
      </c>
      <c r="AT101" s="63">
        <v>386</v>
      </c>
      <c r="AU101" s="63">
        <v>259</v>
      </c>
      <c r="AV101" s="63">
        <v>176</v>
      </c>
      <c r="AW101" s="63">
        <v>0</v>
      </c>
      <c r="AX101" s="63">
        <v>0</v>
      </c>
      <c r="AY101" s="63">
        <v>0</v>
      </c>
      <c r="AZ101" s="63">
        <v>0</v>
      </c>
      <c r="BA101" s="63">
        <v>0</v>
      </c>
      <c r="BB101" s="63">
        <v>0</v>
      </c>
      <c r="BC101" s="63">
        <v>0</v>
      </c>
      <c r="BD101" s="63">
        <v>0</v>
      </c>
      <c r="BE101" s="63">
        <v>0</v>
      </c>
      <c r="BF101" s="63">
        <v>0</v>
      </c>
      <c r="BG101" s="63">
        <v>0</v>
      </c>
      <c r="BH101" s="63">
        <v>0</v>
      </c>
      <c r="BI101" s="63">
        <v>1</v>
      </c>
      <c r="BJ101" s="63">
        <v>1</v>
      </c>
      <c r="BK101" s="63">
        <v>0</v>
      </c>
      <c r="BL101" s="63">
        <v>1</v>
      </c>
      <c r="BM101" s="63">
        <v>6</v>
      </c>
      <c r="BN101" s="63">
        <v>3</v>
      </c>
      <c r="BO101" s="63">
        <v>0</v>
      </c>
      <c r="BP101" s="63">
        <v>0</v>
      </c>
      <c r="BQ101" s="63">
        <v>0</v>
      </c>
      <c r="BR101" s="63">
        <v>0</v>
      </c>
      <c r="BS101" s="63">
        <v>0</v>
      </c>
      <c r="BT101" s="63">
        <v>0</v>
      </c>
      <c r="BU101" s="63">
        <v>0</v>
      </c>
      <c r="BV101" s="63">
        <v>0</v>
      </c>
      <c r="BW101" s="63">
        <v>0</v>
      </c>
      <c r="BX101" s="63">
        <v>0</v>
      </c>
      <c r="BY101" s="63">
        <v>0</v>
      </c>
      <c r="BZ101" s="63">
        <v>0</v>
      </c>
      <c r="CA101" s="185"/>
    </row>
    <row r="102" spans="1:79" ht="15.75" x14ac:dyDescent="0.25">
      <c r="A102" s="63" t="s">
        <v>1904</v>
      </c>
      <c r="B102" s="63">
        <v>0</v>
      </c>
      <c r="C102" s="63">
        <v>0</v>
      </c>
      <c r="D102" s="63">
        <v>0</v>
      </c>
      <c r="E102" s="63">
        <v>0</v>
      </c>
      <c r="F102" s="63">
        <v>1761</v>
      </c>
      <c r="G102" s="63">
        <v>424</v>
      </c>
      <c r="H102" s="63">
        <v>672</v>
      </c>
      <c r="I102" s="63">
        <v>2051</v>
      </c>
      <c r="J102" s="63">
        <v>377</v>
      </c>
      <c r="K102" s="63">
        <v>828</v>
      </c>
      <c r="L102" s="63">
        <v>10</v>
      </c>
      <c r="M102" s="63">
        <v>0</v>
      </c>
      <c r="N102" s="63">
        <v>0</v>
      </c>
      <c r="O102" s="63">
        <v>1</v>
      </c>
      <c r="P102" s="63">
        <v>0</v>
      </c>
      <c r="Q102" s="63">
        <v>0</v>
      </c>
      <c r="R102" s="63">
        <v>0</v>
      </c>
      <c r="S102" s="63">
        <v>0</v>
      </c>
      <c r="T102" s="63">
        <v>0</v>
      </c>
      <c r="U102" s="63">
        <v>0</v>
      </c>
      <c r="V102" s="63">
        <v>22</v>
      </c>
      <c r="W102" s="63">
        <v>0</v>
      </c>
      <c r="X102" s="63">
        <v>0</v>
      </c>
      <c r="Y102" s="63">
        <v>0</v>
      </c>
      <c r="Z102" s="63">
        <v>0</v>
      </c>
      <c r="AA102" s="63">
        <v>0</v>
      </c>
      <c r="AB102" s="63">
        <v>6</v>
      </c>
      <c r="AC102" s="63">
        <v>32</v>
      </c>
      <c r="AD102" s="63">
        <v>71</v>
      </c>
      <c r="AE102" s="63">
        <v>32</v>
      </c>
      <c r="AF102" s="63">
        <v>31</v>
      </c>
      <c r="AG102" s="63">
        <v>7</v>
      </c>
      <c r="AH102" s="63">
        <v>0</v>
      </c>
      <c r="AI102" s="63">
        <v>0</v>
      </c>
      <c r="AJ102" s="63">
        <v>0</v>
      </c>
      <c r="AK102" s="63">
        <v>748</v>
      </c>
      <c r="AL102" s="63">
        <v>544</v>
      </c>
      <c r="AM102" s="63">
        <v>555</v>
      </c>
      <c r="AN102" s="63">
        <v>98</v>
      </c>
      <c r="AO102" s="63">
        <v>15</v>
      </c>
      <c r="AP102" s="63">
        <v>61</v>
      </c>
      <c r="AQ102" s="63">
        <v>0</v>
      </c>
      <c r="AR102" s="63">
        <v>0</v>
      </c>
      <c r="AS102" s="63">
        <v>0</v>
      </c>
      <c r="AT102" s="63">
        <v>2</v>
      </c>
      <c r="AU102" s="63">
        <v>1</v>
      </c>
      <c r="AV102" s="63">
        <v>2</v>
      </c>
      <c r="AW102" s="63">
        <v>0</v>
      </c>
      <c r="AX102" s="63">
        <v>0</v>
      </c>
      <c r="AY102" s="63">
        <v>0</v>
      </c>
      <c r="AZ102" s="63">
        <v>0</v>
      </c>
      <c r="BA102" s="63">
        <v>0</v>
      </c>
      <c r="BB102" s="63">
        <v>0</v>
      </c>
      <c r="BC102" s="63">
        <v>0</v>
      </c>
      <c r="BD102" s="63">
        <v>0</v>
      </c>
      <c r="BE102" s="63">
        <v>0</v>
      </c>
      <c r="BF102" s="63">
        <v>0</v>
      </c>
      <c r="BG102" s="63">
        <v>0</v>
      </c>
      <c r="BH102" s="63">
        <v>0</v>
      </c>
      <c r="BI102" s="63">
        <v>2</v>
      </c>
      <c r="BJ102" s="63">
        <v>11</v>
      </c>
      <c r="BK102" s="63">
        <v>0</v>
      </c>
      <c r="BL102" s="63">
        <v>10</v>
      </c>
      <c r="BM102" s="63">
        <v>9</v>
      </c>
      <c r="BN102" s="63">
        <v>4</v>
      </c>
      <c r="BO102" s="63">
        <v>0</v>
      </c>
      <c r="BP102" s="63">
        <v>0</v>
      </c>
      <c r="BQ102" s="63">
        <v>0</v>
      </c>
      <c r="BR102" s="63">
        <v>30</v>
      </c>
      <c r="BS102" s="63">
        <v>141</v>
      </c>
      <c r="BT102" s="63">
        <v>100</v>
      </c>
      <c r="BU102" s="63">
        <v>19</v>
      </c>
      <c r="BV102" s="63">
        <v>0</v>
      </c>
      <c r="BW102" s="63">
        <v>12</v>
      </c>
      <c r="BX102" s="63">
        <v>0</v>
      </c>
      <c r="BY102" s="63">
        <v>0</v>
      </c>
      <c r="BZ102" s="63">
        <v>0</v>
      </c>
      <c r="CA102" s="185"/>
    </row>
    <row r="103" spans="1:79" ht="15.75" x14ac:dyDescent="0.25">
      <c r="A103" s="63" t="s">
        <v>1905</v>
      </c>
      <c r="B103" s="63">
        <v>0</v>
      </c>
      <c r="C103" s="63">
        <v>0</v>
      </c>
      <c r="D103" s="63">
        <v>0</v>
      </c>
      <c r="E103" s="63">
        <v>0</v>
      </c>
      <c r="F103" s="63">
        <v>0</v>
      </c>
      <c r="G103" s="63">
        <v>0</v>
      </c>
      <c r="H103" s="63">
        <v>0</v>
      </c>
      <c r="I103" s="63">
        <v>0</v>
      </c>
      <c r="J103" s="63">
        <v>0</v>
      </c>
      <c r="K103" s="63">
        <v>0</v>
      </c>
      <c r="L103" s="63">
        <v>0</v>
      </c>
      <c r="M103" s="63">
        <v>0</v>
      </c>
      <c r="N103" s="63">
        <v>0</v>
      </c>
      <c r="O103" s="63">
        <v>0</v>
      </c>
      <c r="P103" s="63">
        <v>0</v>
      </c>
      <c r="Q103" s="63">
        <v>0</v>
      </c>
      <c r="R103" s="63">
        <v>0</v>
      </c>
      <c r="S103" s="63">
        <v>0</v>
      </c>
      <c r="T103" s="63">
        <v>0</v>
      </c>
      <c r="U103" s="63">
        <v>0</v>
      </c>
      <c r="V103" s="63">
        <v>0</v>
      </c>
      <c r="W103" s="63">
        <v>0</v>
      </c>
      <c r="X103" s="63">
        <v>0</v>
      </c>
      <c r="Y103" s="63">
        <v>0</v>
      </c>
      <c r="Z103" s="63">
        <v>0</v>
      </c>
      <c r="AA103" s="63">
        <v>0</v>
      </c>
      <c r="AB103" s="63">
        <v>35</v>
      </c>
      <c r="AC103" s="63">
        <v>48</v>
      </c>
      <c r="AD103" s="63">
        <v>97</v>
      </c>
      <c r="AE103" s="63">
        <v>0</v>
      </c>
      <c r="AF103" s="63">
        <v>2</v>
      </c>
      <c r="AG103" s="63">
        <v>0</v>
      </c>
      <c r="AH103" s="63">
        <v>0</v>
      </c>
      <c r="AI103" s="63">
        <v>0</v>
      </c>
      <c r="AJ103" s="63">
        <v>0</v>
      </c>
      <c r="AK103" s="63">
        <v>4</v>
      </c>
      <c r="AL103" s="63">
        <v>0</v>
      </c>
      <c r="AM103" s="63">
        <v>0</v>
      </c>
      <c r="AN103" s="63">
        <v>0</v>
      </c>
      <c r="AO103" s="63">
        <v>0</v>
      </c>
      <c r="AP103" s="63">
        <v>0</v>
      </c>
      <c r="AQ103" s="63">
        <v>0</v>
      </c>
      <c r="AR103" s="63">
        <v>0</v>
      </c>
      <c r="AS103" s="63">
        <v>0</v>
      </c>
      <c r="AT103" s="63">
        <v>81</v>
      </c>
      <c r="AU103" s="63">
        <v>79</v>
      </c>
      <c r="AV103" s="63">
        <v>60</v>
      </c>
      <c r="AW103" s="63">
        <v>0</v>
      </c>
      <c r="AX103" s="63">
        <v>0</v>
      </c>
      <c r="AY103" s="63">
        <v>0</v>
      </c>
      <c r="AZ103" s="63">
        <v>0</v>
      </c>
      <c r="BA103" s="63">
        <v>0</v>
      </c>
      <c r="BB103" s="63">
        <v>0</v>
      </c>
      <c r="BC103" s="63">
        <v>0</v>
      </c>
      <c r="BD103" s="63">
        <v>0</v>
      </c>
      <c r="BE103" s="63">
        <v>0</v>
      </c>
      <c r="BF103" s="63">
        <v>0</v>
      </c>
      <c r="BG103" s="63">
        <v>0</v>
      </c>
      <c r="BH103" s="63">
        <v>0</v>
      </c>
      <c r="BI103" s="63">
        <v>4</v>
      </c>
      <c r="BJ103" s="63">
        <v>12</v>
      </c>
      <c r="BK103" s="63">
        <v>0</v>
      </c>
      <c r="BL103" s="63">
        <v>0</v>
      </c>
      <c r="BM103" s="63">
        <v>0</v>
      </c>
      <c r="BN103" s="63">
        <v>0</v>
      </c>
      <c r="BO103" s="63">
        <v>0</v>
      </c>
      <c r="BP103" s="63">
        <v>0</v>
      </c>
      <c r="BQ103" s="63">
        <v>0</v>
      </c>
      <c r="BR103" s="63">
        <v>0</v>
      </c>
      <c r="BS103" s="63">
        <v>0</v>
      </c>
      <c r="BT103" s="63">
        <v>0</v>
      </c>
      <c r="BU103" s="63">
        <v>0</v>
      </c>
      <c r="BV103" s="63">
        <v>0</v>
      </c>
      <c r="BW103" s="63">
        <v>0</v>
      </c>
      <c r="BX103" s="63">
        <v>0</v>
      </c>
      <c r="BY103" s="63">
        <v>0</v>
      </c>
      <c r="BZ103" s="63">
        <v>0</v>
      </c>
      <c r="CA103" s="185"/>
    </row>
    <row r="104" spans="1:79" ht="15.75" x14ac:dyDescent="0.25">
      <c r="A104" s="63" t="s">
        <v>1906</v>
      </c>
      <c r="B104" s="63">
        <v>0</v>
      </c>
      <c r="C104" s="63">
        <v>0</v>
      </c>
      <c r="D104" s="63">
        <v>0</v>
      </c>
      <c r="E104" s="63">
        <v>0</v>
      </c>
      <c r="F104" s="63">
        <v>0</v>
      </c>
      <c r="G104" s="63">
        <v>0</v>
      </c>
      <c r="H104" s="63">
        <v>3</v>
      </c>
      <c r="I104" s="63">
        <v>0</v>
      </c>
      <c r="J104" s="63">
        <v>2</v>
      </c>
      <c r="K104" s="63">
        <v>0</v>
      </c>
      <c r="L104" s="63">
        <v>0</v>
      </c>
      <c r="M104" s="63">
        <v>7</v>
      </c>
      <c r="N104" s="63">
        <v>2</v>
      </c>
      <c r="O104" s="63">
        <v>0</v>
      </c>
      <c r="P104" s="63">
        <v>0</v>
      </c>
      <c r="Q104" s="63">
        <v>0</v>
      </c>
      <c r="R104" s="63">
        <v>0</v>
      </c>
      <c r="S104" s="63">
        <v>0</v>
      </c>
      <c r="T104" s="63">
        <v>0</v>
      </c>
      <c r="U104" s="63">
        <v>0</v>
      </c>
      <c r="V104" s="63">
        <v>0</v>
      </c>
      <c r="W104" s="63">
        <v>0</v>
      </c>
      <c r="X104" s="63">
        <v>0</v>
      </c>
      <c r="Y104" s="63">
        <v>0</v>
      </c>
      <c r="Z104" s="63">
        <v>0</v>
      </c>
      <c r="AA104" s="63">
        <v>0</v>
      </c>
      <c r="AB104" s="63">
        <v>154</v>
      </c>
      <c r="AC104" s="63">
        <v>152</v>
      </c>
      <c r="AD104" s="63">
        <v>905</v>
      </c>
      <c r="AE104" s="63">
        <v>4</v>
      </c>
      <c r="AF104" s="63">
        <v>3</v>
      </c>
      <c r="AG104" s="63">
        <v>0</v>
      </c>
      <c r="AH104" s="63">
        <v>0</v>
      </c>
      <c r="AI104" s="63">
        <v>0</v>
      </c>
      <c r="AJ104" s="63">
        <v>0</v>
      </c>
      <c r="AK104" s="63">
        <v>0</v>
      </c>
      <c r="AL104" s="63">
        <v>0</v>
      </c>
      <c r="AM104" s="63">
        <v>1</v>
      </c>
      <c r="AN104" s="63">
        <v>0</v>
      </c>
      <c r="AO104" s="63">
        <v>0</v>
      </c>
      <c r="AP104" s="63">
        <v>0</v>
      </c>
      <c r="AQ104" s="63">
        <v>0</v>
      </c>
      <c r="AR104" s="63">
        <v>0</v>
      </c>
      <c r="AS104" s="63">
        <v>0</v>
      </c>
      <c r="AT104" s="63">
        <v>1358</v>
      </c>
      <c r="AU104" s="63">
        <v>1210</v>
      </c>
      <c r="AV104" s="63">
        <v>935</v>
      </c>
      <c r="AW104" s="63">
        <v>0</v>
      </c>
      <c r="AX104" s="63">
        <v>0</v>
      </c>
      <c r="AY104" s="63">
        <v>0</v>
      </c>
      <c r="AZ104" s="63">
        <v>0</v>
      </c>
      <c r="BA104" s="63">
        <v>0</v>
      </c>
      <c r="BB104" s="63">
        <v>0</v>
      </c>
      <c r="BC104" s="63">
        <v>0</v>
      </c>
      <c r="BD104" s="63">
        <v>0</v>
      </c>
      <c r="BE104" s="63">
        <v>0</v>
      </c>
      <c r="BF104" s="63">
        <v>0</v>
      </c>
      <c r="BG104" s="63">
        <v>0</v>
      </c>
      <c r="BH104" s="63">
        <v>0</v>
      </c>
      <c r="BI104" s="63">
        <v>11</v>
      </c>
      <c r="BJ104" s="63">
        <v>146</v>
      </c>
      <c r="BK104" s="63">
        <v>13</v>
      </c>
      <c r="BL104" s="63">
        <v>12</v>
      </c>
      <c r="BM104" s="63">
        <v>58</v>
      </c>
      <c r="BN104" s="63">
        <v>8</v>
      </c>
      <c r="BO104" s="63">
        <v>0</v>
      </c>
      <c r="BP104" s="63">
        <v>0</v>
      </c>
      <c r="BQ104" s="63">
        <v>0</v>
      </c>
      <c r="BR104" s="63">
        <v>0</v>
      </c>
      <c r="BS104" s="63">
        <v>0</v>
      </c>
      <c r="BT104" s="63">
        <v>0</v>
      </c>
      <c r="BU104" s="63">
        <v>0</v>
      </c>
      <c r="BV104" s="63">
        <v>0</v>
      </c>
      <c r="BW104" s="63">
        <v>0</v>
      </c>
      <c r="BX104" s="63">
        <v>0</v>
      </c>
      <c r="BY104" s="63">
        <v>0</v>
      </c>
      <c r="BZ104" s="63">
        <v>0</v>
      </c>
      <c r="CA104" s="185"/>
    </row>
    <row r="105" spans="1:79" ht="15.75" x14ac:dyDescent="0.25">
      <c r="A105" s="63" t="s">
        <v>1907</v>
      </c>
      <c r="B105" s="63">
        <v>0</v>
      </c>
      <c r="C105" s="63">
        <v>0</v>
      </c>
      <c r="D105" s="63">
        <v>0</v>
      </c>
      <c r="E105" s="63">
        <v>0</v>
      </c>
      <c r="F105" s="63">
        <v>0</v>
      </c>
      <c r="G105" s="63">
        <v>0</v>
      </c>
      <c r="H105" s="63">
        <v>0</v>
      </c>
      <c r="I105" s="63">
        <v>0</v>
      </c>
      <c r="J105" s="63">
        <v>0</v>
      </c>
      <c r="K105" s="63">
        <v>0</v>
      </c>
      <c r="L105" s="63">
        <v>0</v>
      </c>
      <c r="M105" s="63">
        <v>0</v>
      </c>
      <c r="N105" s="63">
        <v>0</v>
      </c>
      <c r="O105" s="63">
        <v>0</v>
      </c>
      <c r="P105" s="63">
        <v>0</v>
      </c>
      <c r="Q105" s="63">
        <v>0</v>
      </c>
      <c r="R105" s="63">
        <v>0</v>
      </c>
      <c r="S105" s="63">
        <v>0</v>
      </c>
      <c r="T105" s="63">
        <v>0</v>
      </c>
      <c r="U105" s="63">
        <v>0</v>
      </c>
      <c r="V105" s="63">
        <v>0</v>
      </c>
      <c r="W105" s="63">
        <v>0</v>
      </c>
      <c r="X105" s="63">
        <v>0</v>
      </c>
      <c r="Y105" s="63">
        <v>0</v>
      </c>
      <c r="Z105" s="63">
        <v>0</v>
      </c>
      <c r="AA105" s="63">
        <v>0</v>
      </c>
      <c r="AB105" s="63">
        <v>1</v>
      </c>
      <c r="AC105" s="63">
        <v>0</v>
      </c>
      <c r="AD105" s="63">
        <v>8</v>
      </c>
      <c r="AE105" s="63">
        <v>0</v>
      </c>
      <c r="AF105" s="63">
        <v>0</v>
      </c>
      <c r="AG105" s="63">
        <v>0</v>
      </c>
      <c r="AH105" s="63">
        <v>0</v>
      </c>
      <c r="AI105" s="63">
        <v>0</v>
      </c>
      <c r="AJ105" s="63">
        <v>0</v>
      </c>
      <c r="AK105" s="63">
        <v>0</v>
      </c>
      <c r="AL105" s="63">
        <v>0</v>
      </c>
      <c r="AM105" s="63">
        <v>0</v>
      </c>
      <c r="AN105" s="63">
        <v>0</v>
      </c>
      <c r="AO105" s="63">
        <v>0</v>
      </c>
      <c r="AP105" s="63">
        <v>0</v>
      </c>
      <c r="AQ105" s="63">
        <v>0</v>
      </c>
      <c r="AR105" s="63">
        <v>0</v>
      </c>
      <c r="AS105" s="63">
        <v>0</v>
      </c>
      <c r="AT105" s="63">
        <v>103</v>
      </c>
      <c r="AU105" s="63">
        <v>56</v>
      </c>
      <c r="AV105" s="63">
        <v>70</v>
      </c>
      <c r="AW105" s="63">
        <v>0</v>
      </c>
      <c r="AX105" s="63">
        <v>0</v>
      </c>
      <c r="AY105" s="63">
        <v>0</v>
      </c>
      <c r="AZ105" s="63">
        <v>0</v>
      </c>
      <c r="BA105" s="63">
        <v>0</v>
      </c>
      <c r="BB105" s="63">
        <v>0</v>
      </c>
      <c r="BC105" s="63">
        <v>0</v>
      </c>
      <c r="BD105" s="63">
        <v>0</v>
      </c>
      <c r="BE105" s="63">
        <v>0</v>
      </c>
      <c r="BF105" s="63">
        <v>0</v>
      </c>
      <c r="BG105" s="63">
        <v>0</v>
      </c>
      <c r="BH105" s="63">
        <v>0</v>
      </c>
      <c r="BI105" s="63">
        <v>0</v>
      </c>
      <c r="BJ105" s="63">
        <v>0</v>
      </c>
      <c r="BK105" s="63">
        <v>0</v>
      </c>
      <c r="BL105" s="63">
        <v>0</v>
      </c>
      <c r="BM105" s="63">
        <v>0</v>
      </c>
      <c r="BN105" s="63">
        <v>1</v>
      </c>
      <c r="BO105" s="63">
        <v>0</v>
      </c>
      <c r="BP105" s="63">
        <v>0</v>
      </c>
      <c r="BQ105" s="63">
        <v>0</v>
      </c>
      <c r="BR105" s="63">
        <v>1</v>
      </c>
      <c r="BS105" s="63">
        <v>0</v>
      </c>
      <c r="BT105" s="63">
        <v>0</v>
      </c>
      <c r="BU105" s="63">
        <v>0</v>
      </c>
      <c r="BV105" s="63">
        <v>0</v>
      </c>
      <c r="BW105" s="63">
        <v>0</v>
      </c>
      <c r="BX105" s="63">
        <v>0</v>
      </c>
      <c r="BY105" s="63">
        <v>0</v>
      </c>
      <c r="BZ105" s="63">
        <v>0</v>
      </c>
      <c r="CA105" s="185"/>
    </row>
    <row r="106" spans="1:79" ht="15.75" x14ac:dyDescent="0.25">
      <c r="A106" s="63" t="s">
        <v>1908</v>
      </c>
      <c r="B106" s="63">
        <v>0</v>
      </c>
      <c r="C106" s="63">
        <v>0</v>
      </c>
      <c r="D106" s="63">
        <v>0</v>
      </c>
      <c r="E106" s="63">
        <v>0</v>
      </c>
      <c r="F106" s="63">
        <v>30</v>
      </c>
      <c r="G106" s="63">
        <v>11</v>
      </c>
      <c r="H106" s="63">
        <v>9</v>
      </c>
      <c r="I106" s="63">
        <v>1</v>
      </c>
      <c r="J106" s="63">
        <v>7</v>
      </c>
      <c r="K106" s="63">
        <v>8</v>
      </c>
      <c r="L106" s="63">
        <v>299</v>
      </c>
      <c r="M106" s="63">
        <v>7</v>
      </c>
      <c r="N106" s="63">
        <v>0</v>
      </c>
      <c r="O106" s="63">
        <v>313</v>
      </c>
      <c r="P106" s="63">
        <v>0</v>
      </c>
      <c r="Q106" s="63">
        <v>0</v>
      </c>
      <c r="R106" s="63">
        <v>0</v>
      </c>
      <c r="S106" s="63">
        <v>0</v>
      </c>
      <c r="T106" s="63">
        <v>0</v>
      </c>
      <c r="U106" s="63">
        <v>0</v>
      </c>
      <c r="V106" s="63">
        <v>0</v>
      </c>
      <c r="W106" s="63">
        <v>0</v>
      </c>
      <c r="X106" s="63">
        <v>0</v>
      </c>
      <c r="Y106" s="63">
        <v>0</v>
      </c>
      <c r="Z106" s="63">
        <v>0</v>
      </c>
      <c r="AA106" s="63">
        <v>0</v>
      </c>
      <c r="AB106" s="63">
        <v>9</v>
      </c>
      <c r="AC106" s="63">
        <v>2</v>
      </c>
      <c r="AD106" s="63">
        <v>40</v>
      </c>
      <c r="AE106" s="63">
        <v>1</v>
      </c>
      <c r="AF106" s="63">
        <v>7</v>
      </c>
      <c r="AG106" s="63">
        <v>0</v>
      </c>
      <c r="AH106" s="63">
        <v>0</v>
      </c>
      <c r="AI106" s="63">
        <v>0</v>
      </c>
      <c r="AJ106" s="63">
        <v>0</v>
      </c>
      <c r="AK106" s="63">
        <v>4</v>
      </c>
      <c r="AL106" s="63">
        <v>9</v>
      </c>
      <c r="AM106" s="63">
        <v>0</v>
      </c>
      <c r="AN106" s="63">
        <v>0</v>
      </c>
      <c r="AO106" s="63">
        <v>0</v>
      </c>
      <c r="AP106" s="63">
        <v>0</v>
      </c>
      <c r="AQ106" s="63">
        <v>0</v>
      </c>
      <c r="AR106" s="63">
        <v>0</v>
      </c>
      <c r="AS106" s="63">
        <v>0</v>
      </c>
      <c r="AT106" s="63">
        <v>57</v>
      </c>
      <c r="AU106" s="63">
        <v>47</v>
      </c>
      <c r="AV106" s="63">
        <v>16</v>
      </c>
      <c r="AW106" s="63">
        <v>0</v>
      </c>
      <c r="AX106" s="63">
        <v>0</v>
      </c>
      <c r="AY106" s="63">
        <v>0</v>
      </c>
      <c r="AZ106" s="63">
        <v>0</v>
      </c>
      <c r="BA106" s="63">
        <v>0</v>
      </c>
      <c r="BB106" s="63">
        <v>0</v>
      </c>
      <c r="BC106" s="63">
        <v>0</v>
      </c>
      <c r="BD106" s="63">
        <v>0</v>
      </c>
      <c r="BE106" s="63">
        <v>0</v>
      </c>
      <c r="BF106" s="63">
        <v>0</v>
      </c>
      <c r="BG106" s="63">
        <v>0</v>
      </c>
      <c r="BH106" s="63">
        <v>0</v>
      </c>
      <c r="BI106" s="63">
        <v>3</v>
      </c>
      <c r="BJ106" s="63">
        <v>12</v>
      </c>
      <c r="BK106" s="63">
        <v>0</v>
      </c>
      <c r="BL106" s="63">
        <v>1</v>
      </c>
      <c r="BM106" s="63">
        <v>0</v>
      </c>
      <c r="BN106" s="63">
        <v>0</v>
      </c>
      <c r="BO106" s="63">
        <v>0</v>
      </c>
      <c r="BP106" s="63">
        <v>0</v>
      </c>
      <c r="BQ106" s="63">
        <v>0</v>
      </c>
      <c r="BR106" s="63">
        <v>0</v>
      </c>
      <c r="BS106" s="63">
        <v>0</v>
      </c>
      <c r="BT106" s="63">
        <v>0</v>
      </c>
      <c r="BU106" s="63">
        <v>0</v>
      </c>
      <c r="BV106" s="63">
        <v>0</v>
      </c>
      <c r="BW106" s="63">
        <v>0</v>
      </c>
      <c r="BX106" s="63">
        <v>0</v>
      </c>
      <c r="BY106" s="63">
        <v>0</v>
      </c>
      <c r="BZ106" s="63">
        <v>0</v>
      </c>
      <c r="CA106" s="185"/>
    </row>
    <row r="107" spans="1:79" ht="15.75" x14ac:dyDescent="0.25">
      <c r="A107" s="63" t="s">
        <v>1909</v>
      </c>
      <c r="B107" s="63">
        <v>0</v>
      </c>
      <c r="C107" s="63">
        <v>0</v>
      </c>
      <c r="D107" s="63">
        <v>0</v>
      </c>
      <c r="E107" s="63">
        <v>0</v>
      </c>
      <c r="F107" s="63">
        <v>59</v>
      </c>
      <c r="G107" s="63">
        <v>87</v>
      </c>
      <c r="H107" s="63">
        <v>98</v>
      </c>
      <c r="I107" s="63">
        <v>122</v>
      </c>
      <c r="J107" s="63">
        <v>176</v>
      </c>
      <c r="K107" s="63">
        <v>174</v>
      </c>
      <c r="L107" s="63">
        <v>0</v>
      </c>
      <c r="M107" s="63">
        <v>0</v>
      </c>
      <c r="N107" s="63">
        <v>0</v>
      </c>
      <c r="O107" s="63">
        <v>0</v>
      </c>
      <c r="P107" s="63">
        <v>0</v>
      </c>
      <c r="Q107" s="63">
        <v>0</v>
      </c>
      <c r="R107" s="63">
        <v>0</v>
      </c>
      <c r="S107" s="63">
        <v>0</v>
      </c>
      <c r="T107" s="63">
        <v>0</v>
      </c>
      <c r="U107" s="63">
        <v>0</v>
      </c>
      <c r="V107" s="63">
        <v>0</v>
      </c>
      <c r="W107" s="63">
        <v>0</v>
      </c>
      <c r="X107" s="63">
        <v>0</v>
      </c>
      <c r="Y107" s="63">
        <v>0</v>
      </c>
      <c r="Z107" s="63">
        <v>0</v>
      </c>
      <c r="AA107" s="63">
        <v>0</v>
      </c>
      <c r="AB107" s="63">
        <v>6</v>
      </c>
      <c r="AC107" s="63">
        <v>9</v>
      </c>
      <c r="AD107" s="63">
        <v>24</v>
      </c>
      <c r="AE107" s="63">
        <v>0</v>
      </c>
      <c r="AF107" s="63">
        <v>0</v>
      </c>
      <c r="AG107" s="63">
        <v>0</v>
      </c>
      <c r="AH107" s="63">
        <v>0</v>
      </c>
      <c r="AI107" s="63">
        <v>0</v>
      </c>
      <c r="AJ107" s="63">
        <v>0</v>
      </c>
      <c r="AK107" s="63">
        <v>9</v>
      </c>
      <c r="AL107" s="63">
        <v>9</v>
      </c>
      <c r="AM107" s="63">
        <v>5</v>
      </c>
      <c r="AN107" s="63">
        <v>0</v>
      </c>
      <c r="AO107" s="63">
        <v>0</v>
      </c>
      <c r="AP107" s="63">
        <v>0</v>
      </c>
      <c r="AQ107" s="63">
        <v>0</v>
      </c>
      <c r="AR107" s="63">
        <v>0</v>
      </c>
      <c r="AS107" s="63">
        <v>0</v>
      </c>
      <c r="AT107" s="63">
        <v>148</v>
      </c>
      <c r="AU107" s="63">
        <v>141</v>
      </c>
      <c r="AV107" s="63">
        <v>109</v>
      </c>
      <c r="AW107" s="63">
        <v>0</v>
      </c>
      <c r="AX107" s="63">
        <v>0</v>
      </c>
      <c r="AY107" s="63">
        <v>0</v>
      </c>
      <c r="AZ107" s="63">
        <v>0</v>
      </c>
      <c r="BA107" s="63">
        <v>0</v>
      </c>
      <c r="BB107" s="63">
        <v>0</v>
      </c>
      <c r="BC107" s="63">
        <v>0</v>
      </c>
      <c r="BD107" s="63">
        <v>0</v>
      </c>
      <c r="BE107" s="63">
        <v>0</v>
      </c>
      <c r="BF107" s="63">
        <v>0</v>
      </c>
      <c r="BG107" s="63">
        <v>0</v>
      </c>
      <c r="BH107" s="63">
        <v>0</v>
      </c>
      <c r="BI107" s="63">
        <v>0</v>
      </c>
      <c r="BJ107" s="63">
        <v>4</v>
      </c>
      <c r="BK107" s="63">
        <v>0</v>
      </c>
      <c r="BL107" s="63">
        <v>0</v>
      </c>
      <c r="BM107" s="63">
        <v>0</v>
      </c>
      <c r="BN107" s="63">
        <v>0</v>
      </c>
      <c r="BO107" s="63">
        <v>0</v>
      </c>
      <c r="BP107" s="63">
        <v>0</v>
      </c>
      <c r="BQ107" s="63">
        <v>0</v>
      </c>
      <c r="BR107" s="63">
        <v>0</v>
      </c>
      <c r="BS107" s="63">
        <v>1</v>
      </c>
      <c r="BT107" s="63">
        <v>0</v>
      </c>
      <c r="BU107" s="63">
        <v>0</v>
      </c>
      <c r="BV107" s="63">
        <v>0</v>
      </c>
      <c r="BW107" s="63">
        <v>0</v>
      </c>
      <c r="BX107" s="63">
        <v>0</v>
      </c>
      <c r="BY107" s="63">
        <v>0</v>
      </c>
      <c r="BZ107" s="63">
        <v>0</v>
      </c>
      <c r="CA107" s="185"/>
    </row>
    <row r="108" spans="1:79" ht="15.75" x14ac:dyDescent="0.25">
      <c r="A108" s="63" t="s">
        <v>1910</v>
      </c>
      <c r="B108" s="63">
        <v>0</v>
      </c>
      <c r="C108" s="63">
        <v>0</v>
      </c>
      <c r="D108" s="63">
        <v>0</v>
      </c>
      <c r="E108" s="63">
        <v>3</v>
      </c>
      <c r="F108" s="63">
        <v>0</v>
      </c>
      <c r="G108" s="63">
        <v>5</v>
      </c>
      <c r="H108" s="63">
        <v>0</v>
      </c>
      <c r="I108" s="63">
        <v>0</v>
      </c>
      <c r="J108" s="63">
        <v>0</v>
      </c>
      <c r="K108" s="63">
        <v>0</v>
      </c>
      <c r="L108" s="63">
        <v>0</v>
      </c>
      <c r="M108" s="63">
        <v>0</v>
      </c>
      <c r="N108" s="63">
        <v>3</v>
      </c>
      <c r="O108" s="63">
        <v>0</v>
      </c>
      <c r="P108" s="63">
        <v>2</v>
      </c>
      <c r="Q108" s="63">
        <v>0</v>
      </c>
      <c r="R108" s="63">
        <v>0</v>
      </c>
      <c r="S108" s="63">
        <v>3</v>
      </c>
      <c r="T108" s="63">
        <v>0</v>
      </c>
      <c r="U108" s="63">
        <v>0</v>
      </c>
      <c r="V108" s="63">
        <v>0</v>
      </c>
      <c r="W108" s="63">
        <v>0</v>
      </c>
      <c r="X108" s="63">
        <v>0</v>
      </c>
      <c r="Y108" s="63">
        <v>0</v>
      </c>
      <c r="Z108" s="63">
        <v>0</v>
      </c>
      <c r="AA108" s="63">
        <v>0</v>
      </c>
      <c r="AB108" s="63">
        <v>39</v>
      </c>
      <c r="AC108" s="63">
        <v>44</v>
      </c>
      <c r="AD108" s="63">
        <v>95</v>
      </c>
      <c r="AE108" s="63">
        <v>7</v>
      </c>
      <c r="AF108" s="63">
        <v>5</v>
      </c>
      <c r="AG108" s="63">
        <v>0</v>
      </c>
      <c r="AH108" s="63">
        <v>0</v>
      </c>
      <c r="AI108" s="63">
        <v>0</v>
      </c>
      <c r="AJ108" s="63">
        <v>4</v>
      </c>
      <c r="AK108" s="63">
        <v>0</v>
      </c>
      <c r="AL108" s="63">
        <v>0</v>
      </c>
      <c r="AM108" s="63">
        <v>1</v>
      </c>
      <c r="AN108" s="63">
        <v>0</v>
      </c>
      <c r="AO108" s="63">
        <v>0</v>
      </c>
      <c r="AP108" s="63">
        <v>0</v>
      </c>
      <c r="AQ108" s="63">
        <v>0</v>
      </c>
      <c r="AR108" s="63">
        <v>0</v>
      </c>
      <c r="AS108" s="63">
        <v>1</v>
      </c>
      <c r="AT108" s="63">
        <v>130</v>
      </c>
      <c r="AU108" s="63">
        <v>40</v>
      </c>
      <c r="AV108" s="63">
        <v>72</v>
      </c>
      <c r="AW108" s="63">
        <v>0</v>
      </c>
      <c r="AX108" s="63">
        <v>5</v>
      </c>
      <c r="AY108" s="63">
        <v>0</v>
      </c>
      <c r="AZ108" s="63">
        <v>0</v>
      </c>
      <c r="BA108" s="63">
        <v>0</v>
      </c>
      <c r="BB108" s="63">
        <v>0</v>
      </c>
      <c r="BC108" s="63">
        <v>2</v>
      </c>
      <c r="BD108" s="63">
        <v>0</v>
      </c>
      <c r="BE108" s="63">
        <v>1</v>
      </c>
      <c r="BF108" s="63">
        <v>2</v>
      </c>
      <c r="BG108" s="63">
        <v>0</v>
      </c>
      <c r="BH108" s="63">
        <v>1</v>
      </c>
      <c r="BI108" s="63">
        <v>6</v>
      </c>
      <c r="BJ108" s="63">
        <v>19</v>
      </c>
      <c r="BK108" s="63">
        <v>4</v>
      </c>
      <c r="BL108" s="63">
        <v>0</v>
      </c>
      <c r="BM108" s="63">
        <v>5</v>
      </c>
      <c r="BN108" s="63">
        <v>1</v>
      </c>
      <c r="BO108" s="63">
        <v>3</v>
      </c>
      <c r="BP108" s="63">
        <v>1</v>
      </c>
      <c r="BQ108" s="63">
        <v>0</v>
      </c>
      <c r="BR108" s="63">
        <v>1</v>
      </c>
      <c r="BS108" s="63">
        <v>6</v>
      </c>
      <c r="BT108" s="63">
        <v>0</v>
      </c>
      <c r="BU108" s="63">
        <v>0</v>
      </c>
      <c r="BV108" s="63">
        <v>0</v>
      </c>
      <c r="BW108" s="63">
        <v>2</v>
      </c>
      <c r="BX108" s="63">
        <v>2</v>
      </c>
      <c r="BY108" s="63">
        <v>0</v>
      </c>
      <c r="BZ108" s="63">
        <v>0</v>
      </c>
      <c r="CA108" s="185"/>
    </row>
    <row r="109" spans="1:79" ht="15.75" x14ac:dyDescent="0.25">
      <c r="A109" s="63" t="s">
        <v>1911</v>
      </c>
      <c r="B109" s="63">
        <v>0</v>
      </c>
      <c r="C109" s="63">
        <v>1</v>
      </c>
      <c r="D109" s="63">
        <v>0</v>
      </c>
      <c r="E109" s="63">
        <v>0</v>
      </c>
      <c r="F109" s="63">
        <v>3</v>
      </c>
      <c r="G109" s="63">
        <v>7</v>
      </c>
      <c r="H109" s="63">
        <v>2</v>
      </c>
      <c r="I109" s="63">
        <v>0</v>
      </c>
      <c r="J109" s="63">
        <v>0</v>
      </c>
      <c r="K109" s="63">
        <v>0</v>
      </c>
      <c r="L109" s="63">
        <v>0</v>
      </c>
      <c r="M109" s="63">
        <v>7</v>
      </c>
      <c r="N109" s="63">
        <v>6</v>
      </c>
      <c r="O109" s="63">
        <v>0</v>
      </c>
      <c r="P109" s="63">
        <v>0</v>
      </c>
      <c r="Q109" s="63">
        <v>0</v>
      </c>
      <c r="R109" s="63">
        <v>0</v>
      </c>
      <c r="S109" s="63">
        <v>0</v>
      </c>
      <c r="T109" s="63">
        <v>0</v>
      </c>
      <c r="U109" s="63">
        <v>0</v>
      </c>
      <c r="V109" s="63">
        <v>0</v>
      </c>
      <c r="W109" s="63">
        <v>0</v>
      </c>
      <c r="X109" s="63">
        <v>0</v>
      </c>
      <c r="Y109" s="63">
        <v>0</v>
      </c>
      <c r="Z109" s="63">
        <v>0</v>
      </c>
      <c r="AA109" s="63">
        <v>0</v>
      </c>
      <c r="AB109" s="63">
        <v>84</v>
      </c>
      <c r="AC109" s="63">
        <v>106</v>
      </c>
      <c r="AD109" s="63">
        <v>473</v>
      </c>
      <c r="AE109" s="63">
        <v>5</v>
      </c>
      <c r="AF109" s="63">
        <v>3</v>
      </c>
      <c r="AG109" s="63">
        <v>0</v>
      </c>
      <c r="AH109" s="63">
        <v>0</v>
      </c>
      <c r="AI109" s="63">
        <v>0</v>
      </c>
      <c r="AJ109" s="63">
        <v>0</v>
      </c>
      <c r="AK109" s="63">
        <v>4</v>
      </c>
      <c r="AL109" s="63">
        <v>0</v>
      </c>
      <c r="AM109" s="63">
        <v>0</v>
      </c>
      <c r="AN109" s="63">
        <v>0</v>
      </c>
      <c r="AO109" s="63">
        <v>0</v>
      </c>
      <c r="AP109" s="63">
        <v>0</v>
      </c>
      <c r="AQ109" s="63">
        <v>0</v>
      </c>
      <c r="AR109" s="63">
        <v>0</v>
      </c>
      <c r="AS109" s="63">
        <v>0</v>
      </c>
      <c r="AT109" s="63">
        <v>940</v>
      </c>
      <c r="AU109" s="63">
        <v>935</v>
      </c>
      <c r="AV109" s="63">
        <v>1268</v>
      </c>
      <c r="AW109" s="63">
        <v>0</v>
      </c>
      <c r="AX109" s="63">
        <v>0</v>
      </c>
      <c r="AY109" s="63">
        <v>0</v>
      </c>
      <c r="AZ109" s="63">
        <v>0</v>
      </c>
      <c r="BA109" s="63">
        <v>0</v>
      </c>
      <c r="BB109" s="63">
        <v>0</v>
      </c>
      <c r="BC109" s="63">
        <v>0</v>
      </c>
      <c r="BD109" s="63">
        <v>0</v>
      </c>
      <c r="BE109" s="63">
        <v>0</v>
      </c>
      <c r="BF109" s="63">
        <v>0</v>
      </c>
      <c r="BG109" s="63">
        <v>0</v>
      </c>
      <c r="BH109" s="63">
        <v>0</v>
      </c>
      <c r="BI109" s="63">
        <v>24</v>
      </c>
      <c r="BJ109" s="63">
        <v>165</v>
      </c>
      <c r="BK109" s="63">
        <v>19</v>
      </c>
      <c r="BL109" s="63">
        <v>16</v>
      </c>
      <c r="BM109" s="63">
        <v>42</v>
      </c>
      <c r="BN109" s="63">
        <v>0</v>
      </c>
      <c r="BO109" s="63">
        <v>0</v>
      </c>
      <c r="BP109" s="63">
        <v>1</v>
      </c>
      <c r="BQ109" s="63">
        <v>0</v>
      </c>
      <c r="BR109" s="63">
        <v>0</v>
      </c>
      <c r="BS109" s="63">
        <v>0</v>
      </c>
      <c r="BT109" s="63">
        <v>0</v>
      </c>
      <c r="BU109" s="63">
        <v>0</v>
      </c>
      <c r="BV109" s="63">
        <v>0</v>
      </c>
      <c r="BW109" s="63">
        <v>1</v>
      </c>
      <c r="BX109" s="63">
        <v>0</v>
      </c>
      <c r="BY109" s="63">
        <v>0</v>
      </c>
      <c r="BZ109" s="63">
        <v>2</v>
      </c>
      <c r="CA109" s="185"/>
    </row>
    <row r="110" spans="1:79" ht="15.75" x14ac:dyDescent="0.25">
      <c r="A110" s="63" t="s">
        <v>1912</v>
      </c>
      <c r="B110" s="63">
        <v>0</v>
      </c>
      <c r="C110" s="63">
        <v>0</v>
      </c>
      <c r="D110" s="63">
        <v>0</v>
      </c>
      <c r="E110" s="63">
        <v>0</v>
      </c>
      <c r="F110" s="63">
        <v>1</v>
      </c>
      <c r="G110" s="63">
        <v>1</v>
      </c>
      <c r="H110" s="63">
        <v>0</v>
      </c>
      <c r="I110" s="63">
        <v>0</v>
      </c>
      <c r="J110" s="63">
        <v>4</v>
      </c>
      <c r="K110" s="63">
        <v>0</v>
      </c>
      <c r="L110" s="63">
        <v>0</v>
      </c>
      <c r="M110" s="63">
        <v>0</v>
      </c>
      <c r="N110" s="63">
        <v>0</v>
      </c>
      <c r="O110" s="63">
        <v>0</v>
      </c>
      <c r="P110" s="63">
        <v>0</v>
      </c>
      <c r="Q110" s="63">
        <v>0</v>
      </c>
      <c r="R110" s="63">
        <v>0</v>
      </c>
      <c r="S110" s="63">
        <v>0</v>
      </c>
      <c r="T110" s="63">
        <v>0</v>
      </c>
      <c r="U110" s="63">
        <v>0</v>
      </c>
      <c r="V110" s="63">
        <v>0</v>
      </c>
      <c r="W110" s="63">
        <v>0</v>
      </c>
      <c r="X110" s="63">
        <v>0</v>
      </c>
      <c r="Y110" s="63">
        <v>0</v>
      </c>
      <c r="Z110" s="63">
        <v>0</v>
      </c>
      <c r="AA110" s="63">
        <v>0</v>
      </c>
      <c r="AB110" s="63">
        <v>18</v>
      </c>
      <c r="AC110" s="63">
        <v>47</v>
      </c>
      <c r="AD110" s="63">
        <v>117</v>
      </c>
      <c r="AE110" s="63">
        <v>0</v>
      </c>
      <c r="AF110" s="63">
        <v>0</v>
      </c>
      <c r="AG110" s="63">
        <v>0</v>
      </c>
      <c r="AH110" s="63">
        <v>0</v>
      </c>
      <c r="AI110" s="63">
        <v>0</v>
      </c>
      <c r="AJ110" s="63">
        <v>0</v>
      </c>
      <c r="AK110" s="63">
        <v>0</v>
      </c>
      <c r="AL110" s="63">
        <v>5</v>
      </c>
      <c r="AM110" s="63">
        <v>0</v>
      </c>
      <c r="AN110" s="63">
        <v>0</v>
      </c>
      <c r="AO110" s="63">
        <v>0</v>
      </c>
      <c r="AP110" s="63">
        <v>0</v>
      </c>
      <c r="AQ110" s="63">
        <v>0</v>
      </c>
      <c r="AR110" s="63">
        <v>0</v>
      </c>
      <c r="AS110" s="63">
        <v>0</v>
      </c>
      <c r="AT110" s="63">
        <v>584</v>
      </c>
      <c r="AU110" s="63">
        <v>416</v>
      </c>
      <c r="AV110" s="63">
        <v>536</v>
      </c>
      <c r="AW110" s="63">
        <v>0</v>
      </c>
      <c r="AX110" s="63">
        <v>0</v>
      </c>
      <c r="AY110" s="63">
        <v>0</v>
      </c>
      <c r="AZ110" s="63">
        <v>0</v>
      </c>
      <c r="BA110" s="63">
        <v>0</v>
      </c>
      <c r="BB110" s="63">
        <v>0</v>
      </c>
      <c r="BC110" s="63">
        <v>0</v>
      </c>
      <c r="BD110" s="63">
        <v>0</v>
      </c>
      <c r="BE110" s="63">
        <v>0</v>
      </c>
      <c r="BF110" s="63">
        <v>0</v>
      </c>
      <c r="BG110" s="63">
        <v>0</v>
      </c>
      <c r="BH110" s="63">
        <v>0</v>
      </c>
      <c r="BI110" s="63">
        <v>26</v>
      </c>
      <c r="BJ110" s="63">
        <v>56</v>
      </c>
      <c r="BK110" s="63">
        <v>19</v>
      </c>
      <c r="BL110" s="63">
        <v>1</v>
      </c>
      <c r="BM110" s="63">
        <v>0</v>
      </c>
      <c r="BN110" s="63">
        <v>0</v>
      </c>
      <c r="BO110" s="63">
        <v>0</v>
      </c>
      <c r="BP110" s="63">
        <v>0</v>
      </c>
      <c r="BQ110" s="63">
        <v>0</v>
      </c>
      <c r="BR110" s="63">
        <v>0</v>
      </c>
      <c r="BS110" s="63">
        <v>0</v>
      </c>
      <c r="BT110" s="63">
        <v>0</v>
      </c>
      <c r="BU110" s="63">
        <v>0</v>
      </c>
      <c r="BV110" s="63">
        <v>0</v>
      </c>
      <c r="BW110" s="63">
        <v>0</v>
      </c>
      <c r="BX110" s="63">
        <v>0</v>
      </c>
      <c r="BY110" s="63">
        <v>0</v>
      </c>
      <c r="BZ110" s="63">
        <v>0</v>
      </c>
      <c r="CA110" s="185"/>
    </row>
    <row r="111" spans="1:79" ht="15.75" x14ac:dyDescent="0.25">
      <c r="A111" s="63" t="s">
        <v>1913</v>
      </c>
      <c r="B111" s="63">
        <v>0</v>
      </c>
      <c r="C111" s="63">
        <v>0</v>
      </c>
      <c r="D111" s="63">
        <v>0</v>
      </c>
      <c r="E111" s="63">
        <v>0</v>
      </c>
      <c r="F111" s="63">
        <v>53</v>
      </c>
      <c r="G111" s="63">
        <v>102</v>
      </c>
      <c r="H111" s="63">
        <v>85</v>
      </c>
      <c r="I111" s="63">
        <v>67</v>
      </c>
      <c r="J111" s="63">
        <v>199</v>
      </c>
      <c r="K111" s="63">
        <v>105</v>
      </c>
      <c r="L111" s="63">
        <v>0</v>
      </c>
      <c r="M111" s="63">
        <v>0</v>
      </c>
      <c r="N111" s="63">
        <v>0</v>
      </c>
      <c r="O111" s="63">
        <v>0</v>
      </c>
      <c r="P111" s="63">
        <v>0</v>
      </c>
      <c r="Q111" s="63">
        <v>0</v>
      </c>
      <c r="R111" s="63">
        <v>0</v>
      </c>
      <c r="S111" s="63">
        <v>0</v>
      </c>
      <c r="T111" s="63">
        <v>0</v>
      </c>
      <c r="U111" s="63">
        <v>0</v>
      </c>
      <c r="V111" s="63">
        <v>0</v>
      </c>
      <c r="W111" s="63">
        <v>0</v>
      </c>
      <c r="X111" s="63">
        <v>0</v>
      </c>
      <c r="Y111" s="63">
        <v>0</v>
      </c>
      <c r="Z111" s="63">
        <v>0</v>
      </c>
      <c r="AA111" s="63">
        <v>0</v>
      </c>
      <c r="AB111" s="63">
        <v>0</v>
      </c>
      <c r="AC111" s="63">
        <v>0</v>
      </c>
      <c r="AD111" s="63">
        <v>2</v>
      </c>
      <c r="AE111" s="63">
        <v>0</v>
      </c>
      <c r="AF111" s="63">
        <v>0</v>
      </c>
      <c r="AG111" s="63">
        <v>0</v>
      </c>
      <c r="AH111" s="63">
        <v>0</v>
      </c>
      <c r="AI111" s="63">
        <v>0</v>
      </c>
      <c r="AJ111" s="63">
        <v>0</v>
      </c>
      <c r="AK111" s="63">
        <v>10</v>
      </c>
      <c r="AL111" s="63">
        <v>4</v>
      </c>
      <c r="AM111" s="63">
        <v>1</v>
      </c>
      <c r="AN111" s="63">
        <v>0</v>
      </c>
      <c r="AO111" s="63">
        <v>0</v>
      </c>
      <c r="AP111" s="63">
        <v>0</v>
      </c>
      <c r="AQ111" s="63">
        <v>0</v>
      </c>
      <c r="AR111" s="63">
        <v>0</v>
      </c>
      <c r="AS111" s="63">
        <v>0</v>
      </c>
      <c r="AT111" s="63">
        <v>1</v>
      </c>
      <c r="AU111" s="63">
        <v>0</v>
      </c>
      <c r="AV111" s="63">
        <v>0</v>
      </c>
      <c r="AW111" s="63">
        <v>0</v>
      </c>
      <c r="AX111" s="63">
        <v>0</v>
      </c>
      <c r="AY111" s="63">
        <v>0</v>
      </c>
      <c r="AZ111" s="63">
        <v>0</v>
      </c>
      <c r="BA111" s="63">
        <v>0</v>
      </c>
      <c r="BB111" s="63">
        <v>0</v>
      </c>
      <c r="BC111" s="63">
        <v>0</v>
      </c>
      <c r="BD111" s="63">
        <v>0</v>
      </c>
      <c r="BE111" s="63">
        <v>0</v>
      </c>
      <c r="BF111" s="63">
        <v>0</v>
      </c>
      <c r="BG111" s="63">
        <v>0</v>
      </c>
      <c r="BH111" s="63">
        <v>0</v>
      </c>
      <c r="BI111" s="63">
        <v>0</v>
      </c>
      <c r="BJ111" s="63">
        <v>0</v>
      </c>
      <c r="BK111" s="63">
        <v>0</v>
      </c>
      <c r="BL111" s="63">
        <v>0</v>
      </c>
      <c r="BM111" s="63">
        <v>1</v>
      </c>
      <c r="BN111" s="63">
        <v>0</v>
      </c>
      <c r="BO111" s="63">
        <v>0</v>
      </c>
      <c r="BP111" s="63">
        <v>0</v>
      </c>
      <c r="BQ111" s="63">
        <v>0</v>
      </c>
      <c r="BR111" s="63">
        <v>0</v>
      </c>
      <c r="BS111" s="63">
        <v>1</v>
      </c>
      <c r="BT111" s="63">
        <v>0</v>
      </c>
      <c r="BU111" s="63">
        <v>0</v>
      </c>
      <c r="BV111" s="63">
        <v>0</v>
      </c>
      <c r="BW111" s="63">
        <v>0</v>
      </c>
      <c r="BX111" s="63">
        <v>0</v>
      </c>
      <c r="BY111" s="63">
        <v>0</v>
      </c>
      <c r="BZ111" s="63">
        <v>0</v>
      </c>
      <c r="CA111" s="185"/>
    </row>
    <row r="112" spans="1:79" ht="15.75" x14ac:dyDescent="0.25">
      <c r="A112" s="63" t="s">
        <v>1914</v>
      </c>
      <c r="B112" s="63">
        <v>0</v>
      </c>
      <c r="C112" s="63">
        <v>0</v>
      </c>
      <c r="D112" s="63">
        <v>0</v>
      </c>
      <c r="E112" s="63">
        <v>0</v>
      </c>
      <c r="F112" s="63">
        <v>222</v>
      </c>
      <c r="G112" s="63">
        <v>288</v>
      </c>
      <c r="H112" s="63">
        <v>261</v>
      </c>
      <c r="I112" s="63">
        <v>246</v>
      </c>
      <c r="J112" s="63">
        <v>403</v>
      </c>
      <c r="K112" s="63">
        <v>399</v>
      </c>
      <c r="L112" s="63">
        <v>0</v>
      </c>
      <c r="M112" s="63">
        <v>2</v>
      </c>
      <c r="N112" s="63">
        <v>2</v>
      </c>
      <c r="O112" s="63">
        <v>0</v>
      </c>
      <c r="P112" s="63">
        <v>0</v>
      </c>
      <c r="Q112" s="63">
        <v>0</v>
      </c>
      <c r="R112" s="63">
        <v>0</v>
      </c>
      <c r="S112" s="63">
        <v>0</v>
      </c>
      <c r="T112" s="63">
        <v>0</v>
      </c>
      <c r="U112" s="63">
        <v>0</v>
      </c>
      <c r="V112" s="63">
        <v>0</v>
      </c>
      <c r="W112" s="63">
        <v>0</v>
      </c>
      <c r="X112" s="63">
        <v>0</v>
      </c>
      <c r="Y112" s="63">
        <v>0</v>
      </c>
      <c r="Z112" s="63">
        <v>0</v>
      </c>
      <c r="AA112" s="63">
        <v>0</v>
      </c>
      <c r="AB112" s="63">
        <v>0</v>
      </c>
      <c r="AC112" s="63">
        <v>4</v>
      </c>
      <c r="AD112" s="63">
        <v>27</v>
      </c>
      <c r="AE112" s="63">
        <v>0</v>
      </c>
      <c r="AF112" s="63">
        <v>0</v>
      </c>
      <c r="AG112" s="63">
        <v>0</v>
      </c>
      <c r="AH112" s="63">
        <v>0</v>
      </c>
      <c r="AI112" s="63">
        <v>0</v>
      </c>
      <c r="AJ112" s="63">
        <v>0</v>
      </c>
      <c r="AK112" s="63">
        <v>67</v>
      </c>
      <c r="AL112" s="63">
        <v>46</v>
      </c>
      <c r="AM112" s="63">
        <v>40</v>
      </c>
      <c r="AN112" s="63">
        <v>0</v>
      </c>
      <c r="AO112" s="63">
        <v>0</v>
      </c>
      <c r="AP112" s="63">
        <v>0</v>
      </c>
      <c r="AQ112" s="63">
        <v>0</v>
      </c>
      <c r="AR112" s="63">
        <v>0</v>
      </c>
      <c r="AS112" s="63">
        <v>0</v>
      </c>
      <c r="AT112" s="63">
        <v>43</v>
      </c>
      <c r="AU112" s="63">
        <v>54</v>
      </c>
      <c r="AV112" s="63">
        <v>61</v>
      </c>
      <c r="AW112" s="63">
        <v>0</v>
      </c>
      <c r="AX112" s="63">
        <v>0</v>
      </c>
      <c r="AY112" s="63">
        <v>0</v>
      </c>
      <c r="AZ112" s="63">
        <v>0</v>
      </c>
      <c r="BA112" s="63">
        <v>0</v>
      </c>
      <c r="BB112" s="63">
        <v>0</v>
      </c>
      <c r="BC112" s="63">
        <v>0</v>
      </c>
      <c r="BD112" s="63">
        <v>0</v>
      </c>
      <c r="BE112" s="63">
        <v>0</v>
      </c>
      <c r="BF112" s="63">
        <v>0</v>
      </c>
      <c r="BG112" s="63">
        <v>0</v>
      </c>
      <c r="BH112" s="63">
        <v>0</v>
      </c>
      <c r="BI112" s="63">
        <v>0</v>
      </c>
      <c r="BJ112" s="63">
        <v>8</v>
      </c>
      <c r="BK112" s="63">
        <v>1</v>
      </c>
      <c r="BL112" s="63">
        <v>1</v>
      </c>
      <c r="BM112" s="63">
        <v>0</v>
      </c>
      <c r="BN112" s="63">
        <v>0</v>
      </c>
      <c r="BO112" s="63">
        <v>0</v>
      </c>
      <c r="BP112" s="63">
        <v>0</v>
      </c>
      <c r="BQ112" s="63">
        <v>0</v>
      </c>
      <c r="BR112" s="63">
        <v>0</v>
      </c>
      <c r="BS112" s="63">
        <v>10</v>
      </c>
      <c r="BT112" s="63">
        <v>10</v>
      </c>
      <c r="BU112" s="63">
        <v>0</v>
      </c>
      <c r="BV112" s="63">
        <v>2</v>
      </c>
      <c r="BW112" s="63">
        <v>0</v>
      </c>
      <c r="BX112" s="63">
        <v>0</v>
      </c>
      <c r="BY112" s="63">
        <v>0</v>
      </c>
      <c r="BZ112" s="63">
        <v>0</v>
      </c>
      <c r="CA112" s="185"/>
    </row>
    <row r="113" spans="1:79" ht="15.75" x14ac:dyDescent="0.25">
      <c r="A113" s="63" t="s">
        <v>1915</v>
      </c>
      <c r="B113" s="63">
        <v>0</v>
      </c>
      <c r="C113" s="63">
        <v>0</v>
      </c>
      <c r="D113" s="63">
        <v>0</v>
      </c>
      <c r="E113" s="63">
        <v>0</v>
      </c>
      <c r="F113" s="63">
        <v>828</v>
      </c>
      <c r="G113" s="63">
        <v>990</v>
      </c>
      <c r="H113" s="63">
        <v>913</v>
      </c>
      <c r="I113" s="63">
        <v>834</v>
      </c>
      <c r="J113" s="63">
        <v>1406</v>
      </c>
      <c r="K113" s="63">
        <v>1260</v>
      </c>
      <c r="L113" s="63">
        <v>160</v>
      </c>
      <c r="M113" s="63">
        <v>96</v>
      </c>
      <c r="N113" s="63">
        <v>11</v>
      </c>
      <c r="O113" s="63">
        <v>129</v>
      </c>
      <c r="P113" s="63">
        <v>0</v>
      </c>
      <c r="Q113" s="63">
        <v>0</v>
      </c>
      <c r="R113" s="63">
        <v>0</v>
      </c>
      <c r="S113" s="63">
        <v>0</v>
      </c>
      <c r="T113" s="63">
        <v>0</v>
      </c>
      <c r="U113" s="63">
        <v>0</v>
      </c>
      <c r="V113" s="63">
        <v>0</v>
      </c>
      <c r="W113" s="63">
        <v>0</v>
      </c>
      <c r="X113" s="63">
        <v>0</v>
      </c>
      <c r="Y113" s="63">
        <v>2</v>
      </c>
      <c r="Z113" s="63">
        <v>0</v>
      </c>
      <c r="AA113" s="63">
        <v>0</v>
      </c>
      <c r="AB113" s="63">
        <v>30</v>
      </c>
      <c r="AC113" s="63">
        <v>37</v>
      </c>
      <c r="AD113" s="63">
        <v>129</v>
      </c>
      <c r="AE113" s="63">
        <v>2</v>
      </c>
      <c r="AF113" s="63">
        <v>0</v>
      </c>
      <c r="AG113" s="63">
        <v>0</v>
      </c>
      <c r="AH113" s="63">
        <v>0</v>
      </c>
      <c r="AI113" s="63">
        <v>0</v>
      </c>
      <c r="AJ113" s="63">
        <v>0</v>
      </c>
      <c r="AK113" s="63">
        <v>171</v>
      </c>
      <c r="AL113" s="63">
        <v>195</v>
      </c>
      <c r="AM113" s="63">
        <v>147</v>
      </c>
      <c r="AN113" s="63">
        <v>13</v>
      </c>
      <c r="AO113" s="63">
        <v>14</v>
      </c>
      <c r="AP113" s="63">
        <v>9</v>
      </c>
      <c r="AQ113" s="63">
        <v>0</v>
      </c>
      <c r="AR113" s="63">
        <v>0</v>
      </c>
      <c r="AS113" s="63">
        <v>0</v>
      </c>
      <c r="AT113" s="63">
        <v>164</v>
      </c>
      <c r="AU113" s="63">
        <v>181</v>
      </c>
      <c r="AV113" s="63">
        <v>103</v>
      </c>
      <c r="AW113" s="63">
        <v>0</v>
      </c>
      <c r="AX113" s="63">
        <v>0</v>
      </c>
      <c r="AY113" s="63">
        <v>0</v>
      </c>
      <c r="AZ113" s="63">
        <v>0</v>
      </c>
      <c r="BA113" s="63">
        <v>0</v>
      </c>
      <c r="BB113" s="63">
        <v>0</v>
      </c>
      <c r="BC113" s="63">
        <v>0</v>
      </c>
      <c r="BD113" s="63">
        <v>0</v>
      </c>
      <c r="BE113" s="63">
        <v>0</v>
      </c>
      <c r="BF113" s="63">
        <v>0</v>
      </c>
      <c r="BG113" s="63">
        <v>0</v>
      </c>
      <c r="BH113" s="63">
        <v>0</v>
      </c>
      <c r="BI113" s="63">
        <v>2</v>
      </c>
      <c r="BJ113" s="63">
        <v>33</v>
      </c>
      <c r="BK113" s="63">
        <v>2</v>
      </c>
      <c r="BL113" s="63">
        <v>5</v>
      </c>
      <c r="BM113" s="63">
        <v>2</v>
      </c>
      <c r="BN113" s="63">
        <v>1</v>
      </c>
      <c r="BO113" s="63">
        <v>0</v>
      </c>
      <c r="BP113" s="63">
        <v>0</v>
      </c>
      <c r="BQ113" s="63">
        <v>0</v>
      </c>
      <c r="BR113" s="63">
        <v>5</v>
      </c>
      <c r="BS113" s="63">
        <v>13</v>
      </c>
      <c r="BT113" s="63">
        <v>20</v>
      </c>
      <c r="BU113" s="63">
        <v>0</v>
      </c>
      <c r="BV113" s="63">
        <v>1</v>
      </c>
      <c r="BW113" s="63">
        <v>0</v>
      </c>
      <c r="BX113" s="63">
        <v>0</v>
      </c>
      <c r="BY113" s="63">
        <v>0</v>
      </c>
      <c r="BZ113" s="63">
        <v>0</v>
      </c>
      <c r="CA113" s="185"/>
    </row>
    <row r="114" spans="1:79" ht="15.75" x14ac:dyDescent="0.25">
      <c r="A114" s="63" t="s">
        <v>1916</v>
      </c>
      <c r="B114" s="63">
        <v>0</v>
      </c>
      <c r="C114" s="63">
        <v>0</v>
      </c>
      <c r="D114" s="63">
        <v>0</v>
      </c>
      <c r="E114" s="63">
        <v>0</v>
      </c>
      <c r="F114" s="63">
        <v>17</v>
      </c>
      <c r="G114" s="63">
        <v>24</v>
      </c>
      <c r="H114" s="63">
        <v>18</v>
      </c>
      <c r="I114" s="63">
        <v>29</v>
      </c>
      <c r="J114" s="63">
        <v>64</v>
      </c>
      <c r="K114" s="63">
        <v>50</v>
      </c>
      <c r="L114" s="63">
        <v>0</v>
      </c>
      <c r="M114" s="63">
        <v>0</v>
      </c>
      <c r="N114" s="63">
        <v>0</v>
      </c>
      <c r="O114" s="63">
        <v>0</v>
      </c>
      <c r="P114" s="63">
        <v>0</v>
      </c>
      <c r="Q114" s="63">
        <v>0</v>
      </c>
      <c r="R114" s="63">
        <v>0</v>
      </c>
      <c r="S114" s="63">
        <v>0</v>
      </c>
      <c r="T114" s="63">
        <v>0</v>
      </c>
      <c r="U114" s="63">
        <v>0</v>
      </c>
      <c r="V114" s="63">
        <v>0</v>
      </c>
      <c r="W114" s="63">
        <v>0</v>
      </c>
      <c r="X114" s="63">
        <v>0</v>
      </c>
      <c r="Y114" s="63">
        <v>0</v>
      </c>
      <c r="Z114" s="63">
        <v>0</v>
      </c>
      <c r="AA114" s="63">
        <v>0</v>
      </c>
      <c r="AB114" s="63">
        <v>0</v>
      </c>
      <c r="AC114" s="63">
        <v>0</v>
      </c>
      <c r="AD114" s="63">
        <v>0</v>
      </c>
      <c r="AE114" s="63">
        <v>0</v>
      </c>
      <c r="AF114" s="63">
        <v>0</v>
      </c>
      <c r="AG114" s="63">
        <v>0</v>
      </c>
      <c r="AH114" s="63">
        <v>0</v>
      </c>
      <c r="AI114" s="63">
        <v>0</v>
      </c>
      <c r="AJ114" s="63">
        <v>0</v>
      </c>
      <c r="AK114" s="63">
        <v>2</v>
      </c>
      <c r="AL114" s="63">
        <v>2</v>
      </c>
      <c r="AM114" s="63">
        <v>2</v>
      </c>
      <c r="AN114" s="63">
        <v>0</v>
      </c>
      <c r="AO114" s="63">
        <v>0</v>
      </c>
      <c r="AP114" s="63">
        <v>0</v>
      </c>
      <c r="AQ114" s="63">
        <v>0</v>
      </c>
      <c r="AR114" s="63">
        <v>0</v>
      </c>
      <c r="AS114" s="63">
        <v>0</v>
      </c>
      <c r="AT114" s="63">
        <v>0</v>
      </c>
      <c r="AU114" s="63">
        <v>0</v>
      </c>
      <c r="AV114" s="63">
        <v>0</v>
      </c>
      <c r="AW114" s="63">
        <v>0</v>
      </c>
      <c r="AX114" s="63">
        <v>0</v>
      </c>
      <c r="AY114" s="63">
        <v>0</v>
      </c>
      <c r="AZ114" s="63">
        <v>0</v>
      </c>
      <c r="BA114" s="63">
        <v>0</v>
      </c>
      <c r="BB114" s="63">
        <v>0</v>
      </c>
      <c r="BC114" s="63">
        <v>0</v>
      </c>
      <c r="BD114" s="63">
        <v>0</v>
      </c>
      <c r="BE114" s="63">
        <v>0</v>
      </c>
      <c r="BF114" s="63">
        <v>0</v>
      </c>
      <c r="BG114" s="63">
        <v>0</v>
      </c>
      <c r="BH114" s="63">
        <v>0</v>
      </c>
      <c r="BI114" s="63">
        <v>0</v>
      </c>
      <c r="BJ114" s="63">
        <v>0</v>
      </c>
      <c r="BK114" s="63">
        <v>0</v>
      </c>
      <c r="BL114" s="63">
        <v>0</v>
      </c>
      <c r="BM114" s="63">
        <v>0</v>
      </c>
      <c r="BN114" s="63">
        <v>0</v>
      </c>
      <c r="BO114" s="63">
        <v>0</v>
      </c>
      <c r="BP114" s="63">
        <v>0</v>
      </c>
      <c r="BQ114" s="63">
        <v>0</v>
      </c>
      <c r="BR114" s="63">
        <v>0</v>
      </c>
      <c r="BS114" s="63">
        <v>0</v>
      </c>
      <c r="BT114" s="63">
        <v>0</v>
      </c>
      <c r="BU114" s="63">
        <v>0</v>
      </c>
      <c r="BV114" s="63">
        <v>0</v>
      </c>
      <c r="BW114" s="63">
        <v>0</v>
      </c>
      <c r="BX114" s="63">
        <v>0</v>
      </c>
      <c r="BY114" s="63">
        <v>0</v>
      </c>
      <c r="BZ114" s="63">
        <v>0</v>
      </c>
      <c r="CA114" s="185"/>
    </row>
    <row r="115" spans="1:79" ht="15.75" x14ac:dyDescent="0.25">
      <c r="A115" s="63" t="s">
        <v>1917</v>
      </c>
      <c r="B115" s="63">
        <v>0</v>
      </c>
      <c r="C115" s="63">
        <v>0</v>
      </c>
      <c r="D115" s="63">
        <v>0</v>
      </c>
      <c r="E115" s="63">
        <v>0</v>
      </c>
      <c r="F115" s="63">
        <v>19</v>
      </c>
      <c r="G115" s="63">
        <v>38</v>
      </c>
      <c r="H115" s="63">
        <v>20</v>
      </c>
      <c r="I115" s="63">
        <v>4</v>
      </c>
      <c r="J115" s="63">
        <v>22</v>
      </c>
      <c r="K115" s="63">
        <v>24</v>
      </c>
      <c r="L115" s="63">
        <v>0</v>
      </c>
      <c r="M115" s="63">
        <v>0</v>
      </c>
      <c r="N115" s="63">
        <v>0</v>
      </c>
      <c r="O115" s="63">
        <v>0</v>
      </c>
      <c r="P115" s="63">
        <v>0</v>
      </c>
      <c r="Q115" s="63">
        <v>0</v>
      </c>
      <c r="R115" s="63">
        <v>0</v>
      </c>
      <c r="S115" s="63">
        <v>1</v>
      </c>
      <c r="T115" s="63">
        <v>0</v>
      </c>
      <c r="U115" s="63">
        <v>0</v>
      </c>
      <c r="V115" s="63">
        <v>0</v>
      </c>
      <c r="W115" s="63">
        <v>0</v>
      </c>
      <c r="X115" s="63">
        <v>0</v>
      </c>
      <c r="Y115" s="63">
        <v>0</v>
      </c>
      <c r="Z115" s="63">
        <v>0</v>
      </c>
      <c r="AA115" s="63">
        <v>0</v>
      </c>
      <c r="AB115" s="63">
        <v>6</v>
      </c>
      <c r="AC115" s="63">
        <v>9</v>
      </c>
      <c r="AD115" s="63">
        <v>26</v>
      </c>
      <c r="AE115" s="63">
        <v>0</v>
      </c>
      <c r="AF115" s="63">
        <v>0</v>
      </c>
      <c r="AG115" s="63">
        <v>0</v>
      </c>
      <c r="AH115" s="63">
        <v>0</v>
      </c>
      <c r="AI115" s="63">
        <v>0</v>
      </c>
      <c r="AJ115" s="63">
        <v>0</v>
      </c>
      <c r="AK115" s="63">
        <v>22</v>
      </c>
      <c r="AL115" s="63">
        <v>23</v>
      </c>
      <c r="AM115" s="63">
        <v>29</v>
      </c>
      <c r="AN115" s="63">
        <v>5</v>
      </c>
      <c r="AO115" s="63">
        <v>1</v>
      </c>
      <c r="AP115" s="63">
        <v>2</v>
      </c>
      <c r="AQ115" s="63">
        <v>0</v>
      </c>
      <c r="AR115" s="63">
        <v>0</v>
      </c>
      <c r="AS115" s="63">
        <v>0</v>
      </c>
      <c r="AT115" s="63">
        <v>5</v>
      </c>
      <c r="AU115" s="63">
        <v>2</v>
      </c>
      <c r="AV115" s="63">
        <v>2</v>
      </c>
      <c r="AW115" s="63">
        <v>0</v>
      </c>
      <c r="AX115" s="63">
        <v>0</v>
      </c>
      <c r="AY115" s="63">
        <v>0</v>
      </c>
      <c r="AZ115" s="63">
        <v>0</v>
      </c>
      <c r="BA115" s="63">
        <v>0</v>
      </c>
      <c r="BB115" s="63">
        <v>0</v>
      </c>
      <c r="BC115" s="63">
        <v>0</v>
      </c>
      <c r="BD115" s="63">
        <v>0</v>
      </c>
      <c r="BE115" s="63">
        <v>2</v>
      </c>
      <c r="BF115" s="63">
        <v>0</v>
      </c>
      <c r="BG115" s="63">
        <v>0</v>
      </c>
      <c r="BH115" s="63">
        <v>0</v>
      </c>
      <c r="BI115" s="63">
        <v>0</v>
      </c>
      <c r="BJ115" s="63">
        <v>2</v>
      </c>
      <c r="BK115" s="63">
        <v>0</v>
      </c>
      <c r="BL115" s="63">
        <v>3</v>
      </c>
      <c r="BM115" s="63">
        <v>0</v>
      </c>
      <c r="BN115" s="63">
        <v>0</v>
      </c>
      <c r="BO115" s="63">
        <v>0</v>
      </c>
      <c r="BP115" s="63">
        <v>0</v>
      </c>
      <c r="BQ115" s="63">
        <v>0</v>
      </c>
      <c r="BR115" s="63">
        <v>0</v>
      </c>
      <c r="BS115" s="63">
        <v>4</v>
      </c>
      <c r="BT115" s="63">
        <v>0</v>
      </c>
      <c r="BU115" s="63">
        <v>0</v>
      </c>
      <c r="BV115" s="63">
        <v>0</v>
      </c>
      <c r="BW115" s="63">
        <v>1</v>
      </c>
      <c r="BX115" s="63">
        <v>2</v>
      </c>
      <c r="BY115" s="63">
        <v>0</v>
      </c>
      <c r="BZ115" s="63">
        <v>0</v>
      </c>
      <c r="CA115" s="185"/>
    </row>
    <row r="116" spans="1:79" ht="15.75" x14ac:dyDescent="0.25">
      <c r="A116" s="63" t="s">
        <v>1918</v>
      </c>
      <c r="B116" s="63">
        <v>0</v>
      </c>
      <c r="C116" s="63">
        <v>0</v>
      </c>
      <c r="D116" s="63">
        <v>0</v>
      </c>
      <c r="E116" s="63">
        <v>0</v>
      </c>
      <c r="F116" s="63">
        <v>27</v>
      </c>
      <c r="G116" s="63">
        <v>21</v>
      </c>
      <c r="H116" s="63">
        <v>26</v>
      </c>
      <c r="I116" s="63">
        <v>17</v>
      </c>
      <c r="J116" s="63">
        <v>43</v>
      </c>
      <c r="K116" s="63">
        <v>35</v>
      </c>
      <c r="L116" s="63">
        <v>0</v>
      </c>
      <c r="M116" s="63">
        <v>0</v>
      </c>
      <c r="N116" s="63">
        <v>0</v>
      </c>
      <c r="O116" s="63">
        <v>0</v>
      </c>
      <c r="P116" s="63">
        <v>0</v>
      </c>
      <c r="Q116" s="63">
        <v>0</v>
      </c>
      <c r="R116" s="63">
        <v>0</v>
      </c>
      <c r="S116" s="63">
        <v>0</v>
      </c>
      <c r="T116" s="63">
        <v>0</v>
      </c>
      <c r="U116" s="63">
        <v>0</v>
      </c>
      <c r="V116" s="63">
        <v>0</v>
      </c>
      <c r="W116" s="63">
        <v>0</v>
      </c>
      <c r="X116" s="63">
        <v>0</v>
      </c>
      <c r="Y116" s="63">
        <v>0</v>
      </c>
      <c r="Z116" s="63">
        <v>0</v>
      </c>
      <c r="AA116" s="63">
        <v>0</v>
      </c>
      <c r="AB116" s="63">
        <v>0</v>
      </c>
      <c r="AC116" s="63">
        <v>0</v>
      </c>
      <c r="AD116" s="63">
        <v>1</v>
      </c>
      <c r="AE116" s="63">
        <v>0</v>
      </c>
      <c r="AF116" s="63">
        <v>0</v>
      </c>
      <c r="AG116" s="63">
        <v>0</v>
      </c>
      <c r="AH116" s="63">
        <v>0</v>
      </c>
      <c r="AI116" s="63">
        <v>0</v>
      </c>
      <c r="AJ116" s="63">
        <v>0</v>
      </c>
      <c r="AK116" s="63">
        <v>4</v>
      </c>
      <c r="AL116" s="63">
        <v>4</v>
      </c>
      <c r="AM116" s="63">
        <v>6</v>
      </c>
      <c r="AN116" s="63">
        <v>0</v>
      </c>
      <c r="AO116" s="63">
        <v>0</v>
      </c>
      <c r="AP116" s="63">
        <v>0</v>
      </c>
      <c r="AQ116" s="63">
        <v>0</v>
      </c>
      <c r="AR116" s="63">
        <v>0</v>
      </c>
      <c r="AS116" s="63">
        <v>0</v>
      </c>
      <c r="AT116" s="63">
        <v>0</v>
      </c>
      <c r="AU116" s="63">
        <v>1</v>
      </c>
      <c r="AV116" s="63">
        <v>0</v>
      </c>
      <c r="AW116" s="63">
        <v>0</v>
      </c>
      <c r="AX116" s="63">
        <v>0</v>
      </c>
      <c r="AY116" s="63">
        <v>0</v>
      </c>
      <c r="AZ116" s="63">
        <v>0</v>
      </c>
      <c r="BA116" s="63">
        <v>0</v>
      </c>
      <c r="BB116" s="63">
        <v>0</v>
      </c>
      <c r="BC116" s="63">
        <v>0</v>
      </c>
      <c r="BD116" s="63">
        <v>0</v>
      </c>
      <c r="BE116" s="63">
        <v>0</v>
      </c>
      <c r="BF116" s="63">
        <v>0</v>
      </c>
      <c r="BG116" s="63">
        <v>0</v>
      </c>
      <c r="BH116" s="63">
        <v>0</v>
      </c>
      <c r="BI116" s="63">
        <v>0</v>
      </c>
      <c r="BJ116" s="63">
        <v>0</v>
      </c>
      <c r="BK116" s="63">
        <v>0</v>
      </c>
      <c r="BL116" s="63">
        <v>0</v>
      </c>
      <c r="BM116" s="63">
        <v>0</v>
      </c>
      <c r="BN116" s="63">
        <v>0</v>
      </c>
      <c r="BO116" s="63">
        <v>0</v>
      </c>
      <c r="BP116" s="63">
        <v>0</v>
      </c>
      <c r="BQ116" s="63">
        <v>0</v>
      </c>
      <c r="BR116" s="63">
        <v>0</v>
      </c>
      <c r="BS116" s="63">
        <v>0</v>
      </c>
      <c r="BT116" s="63">
        <v>0</v>
      </c>
      <c r="BU116" s="63">
        <v>0</v>
      </c>
      <c r="BV116" s="63">
        <v>0</v>
      </c>
      <c r="BW116" s="63">
        <v>0</v>
      </c>
      <c r="BX116" s="63">
        <v>0</v>
      </c>
      <c r="BY116" s="63">
        <v>0</v>
      </c>
      <c r="BZ116" s="63">
        <v>0</v>
      </c>
      <c r="CA116" s="185"/>
    </row>
    <row r="117" spans="1:79" ht="15.75" x14ac:dyDescent="0.25">
      <c r="A117" s="63" t="s">
        <v>1919</v>
      </c>
      <c r="B117" s="63">
        <v>0</v>
      </c>
      <c r="C117" s="63">
        <v>0</v>
      </c>
      <c r="D117" s="63">
        <v>0</v>
      </c>
      <c r="E117" s="63">
        <v>0</v>
      </c>
      <c r="F117" s="63">
        <v>10</v>
      </c>
      <c r="G117" s="63">
        <v>19</v>
      </c>
      <c r="H117" s="63">
        <v>9</v>
      </c>
      <c r="I117" s="63">
        <v>14</v>
      </c>
      <c r="J117" s="63">
        <v>1</v>
      </c>
      <c r="K117" s="63">
        <v>10</v>
      </c>
      <c r="L117" s="63">
        <v>52</v>
      </c>
      <c r="M117" s="63">
        <v>0</v>
      </c>
      <c r="N117" s="63">
        <v>1</v>
      </c>
      <c r="O117" s="63">
        <v>51</v>
      </c>
      <c r="P117" s="63">
        <v>0</v>
      </c>
      <c r="Q117" s="63">
        <v>0</v>
      </c>
      <c r="R117" s="63">
        <v>0</v>
      </c>
      <c r="S117" s="63">
        <v>0</v>
      </c>
      <c r="T117" s="63">
        <v>0</v>
      </c>
      <c r="U117" s="63">
        <v>0</v>
      </c>
      <c r="V117" s="63">
        <v>0</v>
      </c>
      <c r="W117" s="63">
        <v>0</v>
      </c>
      <c r="X117" s="63">
        <v>0</v>
      </c>
      <c r="Y117" s="63">
        <v>0</v>
      </c>
      <c r="Z117" s="63">
        <v>0</v>
      </c>
      <c r="AA117" s="63">
        <v>0</v>
      </c>
      <c r="AB117" s="63">
        <v>0</v>
      </c>
      <c r="AC117" s="63">
        <v>0</v>
      </c>
      <c r="AD117" s="63">
        <v>0</v>
      </c>
      <c r="AE117" s="63">
        <v>0</v>
      </c>
      <c r="AF117" s="63">
        <v>0</v>
      </c>
      <c r="AG117" s="63">
        <v>0</v>
      </c>
      <c r="AH117" s="63">
        <v>0</v>
      </c>
      <c r="AI117" s="63">
        <v>0</v>
      </c>
      <c r="AJ117" s="63">
        <v>0</v>
      </c>
      <c r="AK117" s="63">
        <v>4</v>
      </c>
      <c r="AL117" s="63">
        <v>4</v>
      </c>
      <c r="AM117" s="63">
        <v>11</v>
      </c>
      <c r="AN117" s="63">
        <v>0</v>
      </c>
      <c r="AO117" s="63">
        <v>0</v>
      </c>
      <c r="AP117" s="63">
        <v>0</v>
      </c>
      <c r="AQ117" s="63">
        <v>0</v>
      </c>
      <c r="AR117" s="63">
        <v>0</v>
      </c>
      <c r="AS117" s="63">
        <v>0</v>
      </c>
      <c r="AT117" s="63">
        <v>0</v>
      </c>
      <c r="AU117" s="63">
        <v>0</v>
      </c>
      <c r="AV117" s="63">
        <v>4</v>
      </c>
      <c r="AW117" s="63">
        <v>0</v>
      </c>
      <c r="AX117" s="63">
        <v>0</v>
      </c>
      <c r="AY117" s="63">
        <v>0</v>
      </c>
      <c r="AZ117" s="63">
        <v>0</v>
      </c>
      <c r="BA117" s="63">
        <v>0</v>
      </c>
      <c r="BB117" s="63">
        <v>0</v>
      </c>
      <c r="BC117" s="63">
        <v>0</v>
      </c>
      <c r="BD117" s="63">
        <v>0</v>
      </c>
      <c r="BE117" s="63">
        <v>0</v>
      </c>
      <c r="BF117" s="63">
        <v>0</v>
      </c>
      <c r="BG117" s="63">
        <v>0</v>
      </c>
      <c r="BH117" s="63">
        <v>0</v>
      </c>
      <c r="BI117" s="63">
        <v>0</v>
      </c>
      <c r="BJ117" s="63">
        <v>0</v>
      </c>
      <c r="BK117" s="63">
        <v>0</v>
      </c>
      <c r="BL117" s="63">
        <v>0</v>
      </c>
      <c r="BM117" s="63">
        <v>0</v>
      </c>
      <c r="BN117" s="63">
        <v>0</v>
      </c>
      <c r="BO117" s="63">
        <v>0</v>
      </c>
      <c r="BP117" s="63">
        <v>0</v>
      </c>
      <c r="BQ117" s="63">
        <v>0</v>
      </c>
      <c r="BR117" s="63">
        <v>0</v>
      </c>
      <c r="BS117" s="63">
        <v>2</v>
      </c>
      <c r="BT117" s="63">
        <v>0</v>
      </c>
      <c r="BU117" s="63">
        <v>0</v>
      </c>
      <c r="BV117" s="63">
        <v>0</v>
      </c>
      <c r="BW117" s="63">
        <v>0</v>
      </c>
      <c r="BX117" s="63">
        <v>0</v>
      </c>
      <c r="BY117" s="63">
        <v>0</v>
      </c>
      <c r="BZ117" s="63">
        <v>0</v>
      </c>
      <c r="CA117" s="185"/>
    </row>
    <row r="118" spans="1:79" ht="15.75" x14ac:dyDescent="0.25">
      <c r="A118" s="63" t="s">
        <v>1920</v>
      </c>
      <c r="B118" s="63">
        <v>0</v>
      </c>
      <c r="C118" s="63">
        <v>0</v>
      </c>
      <c r="D118" s="63">
        <v>0</v>
      </c>
      <c r="E118" s="63">
        <v>0</v>
      </c>
      <c r="F118" s="63">
        <v>26</v>
      </c>
      <c r="G118" s="63">
        <v>25</v>
      </c>
      <c r="H118" s="63">
        <v>34</v>
      </c>
      <c r="I118" s="63">
        <v>40</v>
      </c>
      <c r="J118" s="63">
        <v>64</v>
      </c>
      <c r="K118" s="63">
        <v>52</v>
      </c>
      <c r="L118" s="63">
        <v>0</v>
      </c>
      <c r="M118" s="63">
        <v>0</v>
      </c>
      <c r="N118" s="63">
        <v>0</v>
      </c>
      <c r="O118" s="63">
        <v>0</v>
      </c>
      <c r="P118" s="63">
        <v>0</v>
      </c>
      <c r="Q118" s="63">
        <v>0</v>
      </c>
      <c r="R118" s="63">
        <v>0</v>
      </c>
      <c r="S118" s="63">
        <v>0</v>
      </c>
      <c r="T118" s="63">
        <v>0</v>
      </c>
      <c r="U118" s="63">
        <v>0</v>
      </c>
      <c r="V118" s="63">
        <v>0</v>
      </c>
      <c r="W118" s="63">
        <v>0</v>
      </c>
      <c r="X118" s="63">
        <v>0</v>
      </c>
      <c r="Y118" s="63">
        <v>0</v>
      </c>
      <c r="Z118" s="63">
        <v>0</v>
      </c>
      <c r="AA118" s="63">
        <v>0</v>
      </c>
      <c r="AB118" s="63">
        <v>0</v>
      </c>
      <c r="AC118" s="63">
        <v>0</v>
      </c>
      <c r="AD118" s="63">
        <v>3</v>
      </c>
      <c r="AE118" s="63">
        <v>0</v>
      </c>
      <c r="AF118" s="63">
        <v>0</v>
      </c>
      <c r="AG118" s="63">
        <v>0</v>
      </c>
      <c r="AH118" s="63">
        <v>0</v>
      </c>
      <c r="AI118" s="63">
        <v>0</v>
      </c>
      <c r="AJ118" s="63">
        <v>0</v>
      </c>
      <c r="AK118" s="63">
        <v>3</v>
      </c>
      <c r="AL118" s="63">
        <v>3</v>
      </c>
      <c r="AM118" s="63">
        <v>7</v>
      </c>
      <c r="AN118" s="63">
        <v>0</v>
      </c>
      <c r="AO118" s="63">
        <v>0</v>
      </c>
      <c r="AP118" s="63">
        <v>0</v>
      </c>
      <c r="AQ118" s="63">
        <v>0</v>
      </c>
      <c r="AR118" s="63">
        <v>0</v>
      </c>
      <c r="AS118" s="63">
        <v>0</v>
      </c>
      <c r="AT118" s="63">
        <v>0</v>
      </c>
      <c r="AU118" s="63">
        <v>2</v>
      </c>
      <c r="AV118" s="63">
        <v>1</v>
      </c>
      <c r="AW118" s="63">
        <v>0</v>
      </c>
      <c r="AX118" s="63">
        <v>0</v>
      </c>
      <c r="AY118" s="63">
        <v>0</v>
      </c>
      <c r="AZ118" s="63">
        <v>0</v>
      </c>
      <c r="BA118" s="63">
        <v>0</v>
      </c>
      <c r="BB118" s="63">
        <v>0</v>
      </c>
      <c r="BC118" s="63">
        <v>0</v>
      </c>
      <c r="BD118" s="63">
        <v>0</v>
      </c>
      <c r="BE118" s="63">
        <v>0</v>
      </c>
      <c r="BF118" s="63">
        <v>0</v>
      </c>
      <c r="BG118" s="63">
        <v>0</v>
      </c>
      <c r="BH118" s="63">
        <v>0</v>
      </c>
      <c r="BI118" s="63">
        <v>0</v>
      </c>
      <c r="BJ118" s="63">
        <v>0</v>
      </c>
      <c r="BK118" s="63">
        <v>0</v>
      </c>
      <c r="BL118" s="63">
        <v>0</v>
      </c>
      <c r="BM118" s="63">
        <v>0</v>
      </c>
      <c r="BN118" s="63">
        <v>0</v>
      </c>
      <c r="BO118" s="63">
        <v>0</v>
      </c>
      <c r="BP118" s="63">
        <v>0</v>
      </c>
      <c r="BQ118" s="63">
        <v>0</v>
      </c>
      <c r="BR118" s="63">
        <v>0</v>
      </c>
      <c r="BS118" s="63">
        <v>1</v>
      </c>
      <c r="BT118" s="63">
        <v>2</v>
      </c>
      <c r="BU118" s="63">
        <v>0</v>
      </c>
      <c r="BV118" s="63">
        <v>0</v>
      </c>
      <c r="BW118" s="63">
        <v>0</v>
      </c>
      <c r="BX118" s="63">
        <v>0</v>
      </c>
      <c r="BY118" s="63">
        <v>0</v>
      </c>
      <c r="BZ118" s="63">
        <v>0</v>
      </c>
      <c r="CA118" s="185"/>
    </row>
    <row r="119" spans="1:79" ht="15.75" x14ac:dyDescent="0.25">
      <c r="A119" s="63" t="s">
        <v>1921</v>
      </c>
      <c r="B119" s="63">
        <v>0</v>
      </c>
      <c r="C119" s="63">
        <v>0</v>
      </c>
      <c r="D119" s="63">
        <v>0</v>
      </c>
      <c r="E119" s="63">
        <v>0</v>
      </c>
      <c r="F119" s="63">
        <v>180</v>
      </c>
      <c r="G119" s="63">
        <v>187</v>
      </c>
      <c r="H119" s="63">
        <v>140</v>
      </c>
      <c r="I119" s="63">
        <v>93</v>
      </c>
      <c r="J119" s="63">
        <v>134</v>
      </c>
      <c r="K119" s="63">
        <v>140</v>
      </c>
      <c r="L119" s="63">
        <v>364</v>
      </c>
      <c r="M119" s="63">
        <v>30</v>
      </c>
      <c r="N119" s="63">
        <v>58</v>
      </c>
      <c r="O119" s="63">
        <v>350</v>
      </c>
      <c r="P119" s="63">
        <v>0</v>
      </c>
      <c r="Q119" s="63">
        <v>0</v>
      </c>
      <c r="R119" s="63">
        <v>0</v>
      </c>
      <c r="S119" s="63">
        <v>0</v>
      </c>
      <c r="T119" s="63">
        <v>0</v>
      </c>
      <c r="U119" s="63">
        <v>0</v>
      </c>
      <c r="V119" s="63">
        <v>0</v>
      </c>
      <c r="W119" s="63">
        <v>0</v>
      </c>
      <c r="X119" s="63">
        <v>0</v>
      </c>
      <c r="Y119" s="63">
        <v>0</v>
      </c>
      <c r="Z119" s="63">
        <v>0</v>
      </c>
      <c r="AA119" s="63">
        <v>0</v>
      </c>
      <c r="AB119" s="63">
        <v>4</v>
      </c>
      <c r="AC119" s="63">
        <v>9</v>
      </c>
      <c r="AD119" s="63">
        <v>24</v>
      </c>
      <c r="AE119" s="63">
        <v>0</v>
      </c>
      <c r="AF119" s="63">
        <v>2</v>
      </c>
      <c r="AG119" s="63">
        <v>0</v>
      </c>
      <c r="AH119" s="63">
        <v>0</v>
      </c>
      <c r="AI119" s="63">
        <v>0</v>
      </c>
      <c r="AJ119" s="63">
        <v>0</v>
      </c>
      <c r="AK119" s="63">
        <v>49</v>
      </c>
      <c r="AL119" s="63">
        <v>53</v>
      </c>
      <c r="AM119" s="63">
        <v>62</v>
      </c>
      <c r="AN119" s="63">
        <v>5</v>
      </c>
      <c r="AO119" s="63">
        <v>15</v>
      </c>
      <c r="AP119" s="63">
        <v>1</v>
      </c>
      <c r="AQ119" s="63">
        <v>0</v>
      </c>
      <c r="AR119" s="63">
        <v>7</v>
      </c>
      <c r="AS119" s="63">
        <v>0</v>
      </c>
      <c r="AT119" s="63">
        <v>15</v>
      </c>
      <c r="AU119" s="63">
        <v>13</v>
      </c>
      <c r="AV119" s="63">
        <v>14</v>
      </c>
      <c r="AW119" s="63">
        <v>0</v>
      </c>
      <c r="AX119" s="63">
        <v>0</v>
      </c>
      <c r="AY119" s="63">
        <v>0</v>
      </c>
      <c r="AZ119" s="63">
        <v>0</v>
      </c>
      <c r="BA119" s="63">
        <v>0</v>
      </c>
      <c r="BB119" s="63">
        <v>0</v>
      </c>
      <c r="BC119" s="63">
        <v>0</v>
      </c>
      <c r="BD119" s="63">
        <v>0</v>
      </c>
      <c r="BE119" s="63">
        <v>0</v>
      </c>
      <c r="BF119" s="63">
        <v>0</v>
      </c>
      <c r="BG119" s="63">
        <v>0</v>
      </c>
      <c r="BH119" s="63">
        <v>0</v>
      </c>
      <c r="BI119" s="63">
        <v>0</v>
      </c>
      <c r="BJ119" s="63">
        <v>3</v>
      </c>
      <c r="BK119" s="63">
        <v>0</v>
      </c>
      <c r="BL119" s="63">
        <v>1</v>
      </c>
      <c r="BM119" s="63">
        <v>0</v>
      </c>
      <c r="BN119" s="63">
        <v>0</v>
      </c>
      <c r="BO119" s="63">
        <v>0</v>
      </c>
      <c r="BP119" s="63">
        <v>0</v>
      </c>
      <c r="BQ119" s="63">
        <v>0</v>
      </c>
      <c r="BR119" s="63">
        <v>5</v>
      </c>
      <c r="BS119" s="63">
        <v>14</v>
      </c>
      <c r="BT119" s="63">
        <v>2</v>
      </c>
      <c r="BU119" s="63">
        <v>3</v>
      </c>
      <c r="BV119" s="63">
        <v>2</v>
      </c>
      <c r="BW119" s="63">
        <v>0</v>
      </c>
      <c r="BX119" s="63">
        <v>1</v>
      </c>
      <c r="BY119" s="63">
        <v>0</v>
      </c>
      <c r="BZ119" s="63">
        <v>0</v>
      </c>
      <c r="CA119" s="185"/>
    </row>
    <row r="120" spans="1:79" ht="15.75" x14ac:dyDescent="0.25">
      <c r="A120" s="63" t="s">
        <v>1922</v>
      </c>
      <c r="B120" s="63">
        <v>0</v>
      </c>
      <c r="C120" s="63">
        <v>0</v>
      </c>
      <c r="D120" s="63">
        <v>0</v>
      </c>
      <c r="E120" s="63">
        <v>0</v>
      </c>
      <c r="F120" s="63">
        <v>68</v>
      </c>
      <c r="G120" s="63">
        <v>51</v>
      </c>
      <c r="H120" s="63">
        <v>44</v>
      </c>
      <c r="I120" s="63">
        <v>38</v>
      </c>
      <c r="J120" s="63">
        <v>56</v>
      </c>
      <c r="K120" s="63">
        <v>64</v>
      </c>
      <c r="L120" s="63">
        <v>0</v>
      </c>
      <c r="M120" s="63">
        <v>0</v>
      </c>
      <c r="N120" s="63">
        <v>0</v>
      </c>
      <c r="O120" s="63">
        <v>0</v>
      </c>
      <c r="P120" s="63">
        <v>0</v>
      </c>
      <c r="Q120" s="63">
        <v>0</v>
      </c>
      <c r="R120" s="63">
        <v>0</v>
      </c>
      <c r="S120" s="63">
        <v>0</v>
      </c>
      <c r="T120" s="63">
        <v>0</v>
      </c>
      <c r="U120" s="63">
        <v>0</v>
      </c>
      <c r="V120" s="63">
        <v>0</v>
      </c>
      <c r="W120" s="63">
        <v>0</v>
      </c>
      <c r="X120" s="63">
        <v>0</v>
      </c>
      <c r="Y120" s="63">
        <v>0</v>
      </c>
      <c r="Z120" s="63">
        <v>0</v>
      </c>
      <c r="AA120" s="63">
        <v>0</v>
      </c>
      <c r="AB120" s="63">
        <v>0</v>
      </c>
      <c r="AC120" s="63">
        <v>0</v>
      </c>
      <c r="AD120" s="63">
        <v>0</v>
      </c>
      <c r="AE120" s="63">
        <v>0</v>
      </c>
      <c r="AF120" s="63">
        <v>0</v>
      </c>
      <c r="AG120" s="63">
        <v>0</v>
      </c>
      <c r="AH120" s="63">
        <v>0</v>
      </c>
      <c r="AI120" s="63">
        <v>0</v>
      </c>
      <c r="AJ120" s="63">
        <v>0</v>
      </c>
      <c r="AK120" s="63">
        <v>7</v>
      </c>
      <c r="AL120" s="63">
        <v>14</v>
      </c>
      <c r="AM120" s="63">
        <v>4</v>
      </c>
      <c r="AN120" s="63">
        <v>0</v>
      </c>
      <c r="AO120" s="63">
        <v>0</v>
      </c>
      <c r="AP120" s="63">
        <v>0</v>
      </c>
      <c r="AQ120" s="63">
        <v>0</v>
      </c>
      <c r="AR120" s="63">
        <v>0</v>
      </c>
      <c r="AS120" s="63">
        <v>0</v>
      </c>
      <c r="AT120" s="63">
        <v>1</v>
      </c>
      <c r="AU120" s="63">
        <v>0</v>
      </c>
      <c r="AV120" s="63">
        <v>0</v>
      </c>
      <c r="AW120" s="63">
        <v>0</v>
      </c>
      <c r="AX120" s="63">
        <v>0</v>
      </c>
      <c r="AY120" s="63">
        <v>0</v>
      </c>
      <c r="AZ120" s="63">
        <v>0</v>
      </c>
      <c r="BA120" s="63">
        <v>0</v>
      </c>
      <c r="BB120" s="63">
        <v>0</v>
      </c>
      <c r="BC120" s="63">
        <v>0</v>
      </c>
      <c r="BD120" s="63">
        <v>0</v>
      </c>
      <c r="BE120" s="63">
        <v>0</v>
      </c>
      <c r="BF120" s="63">
        <v>0</v>
      </c>
      <c r="BG120" s="63">
        <v>0</v>
      </c>
      <c r="BH120" s="63">
        <v>0</v>
      </c>
      <c r="BI120" s="63">
        <v>0</v>
      </c>
      <c r="BJ120" s="63">
        <v>0</v>
      </c>
      <c r="BK120" s="63">
        <v>0</v>
      </c>
      <c r="BL120" s="63">
        <v>0</v>
      </c>
      <c r="BM120" s="63">
        <v>0</v>
      </c>
      <c r="BN120" s="63">
        <v>0</v>
      </c>
      <c r="BO120" s="63">
        <v>0</v>
      </c>
      <c r="BP120" s="63">
        <v>0</v>
      </c>
      <c r="BQ120" s="63">
        <v>0</v>
      </c>
      <c r="BR120" s="63">
        <v>0</v>
      </c>
      <c r="BS120" s="63">
        <v>0</v>
      </c>
      <c r="BT120" s="63">
        <v>0</v>
      </c>
      <c r="BU120" s="63">
        <v>0</v>
      </c>
      <c r="BV120" s="63">
        <v>0</v>
      </c>
      <c r="BW120" s="63">
        <v>0</v>
      </c>
      <c r="BX120" s="63">
        <v>0</v>
      </c>
      <c r="BY120" s="63">
        <v>0</v>
      </c>
      <c r="BZ120" s="63">
        <v>0</v>
      </c>
      <c r="CA120" s="185"/>
    </row>
    <row r="121" spans="1:79" ht="15.75" x14ac:dyDescent="0.25">
      <c r="A121" s="63" t="s">
        <v>1923</v>
      </c>
      <c r="B121" s="63">
        <v>0</v>
      </c>
      <c r="C121" s="63">
        <v>0</v>
      </c>
      <c r="D121" s="63">
        <v>0</v>
      </c>
      <c r="E121" s="63">
        <v>0</v>
      </c>
      <c r="F121" s="63">
        <v>31</v>
      </c>
      <c r="G121" s="63">
        <v>25</v>
      </c>
      <c r="H121" s="63">
        <v>42</v>
      </c>
      <c r="I121" s="63">
        <v>48</v>
      </c>
      <c r="J121" s="63">
        <v>49</v>
      </c>
      <c r="K121" s="63">
        <v>38</v>
      </c>
      <c r="L121" s="63">
        <v>35</v>
      </c>
      <c r="M121" s="63">
        <v>0</v>
      </c>
      <c r="N121" s="63">
        <v>1</v>
      </c>
      <c r="O121" s="63">
        <v>71</v>
      </c>
      <c r="P121" s="63">
        <v>0</v>
      </c>
      <c r="Q121" s="63">
        <v>0</v>
      </c>
      <c r="R121" s="63">
        <v>0</v>
      </c>
      <c r="S121" s="63">
        <v>0</v>
      </c>
      <c r="T121" s="63">
        <v>0</v>
      </c>
      <c r="U121" s="63">
        <v>0</v>
      </c>
      <c r="V121" s="63">
        <v>0</v>
      </c>
      <c r="W121" s="63">
        <v>0</v>
      </c>
      <c r="X121" s="63">
        <v>0</v>
      </c>
      <c r="Y121" s="63">
        <v>0</v>
      </c>
      <c r="Z121" s="63">
        <v>0</v>
      </c>
      <c r="AA121" s="63">
        <v>0</v>
      </c>
      <c r="AB121" s="63">
        <v>6</v>
      </c>
      <c r="AC121" s="63">
        <v>1</v>
      </c>
      <c r="AD121" s="63">
        <v>9</v>
      </c>
      <c r="AE121" s="63">
        <v>0</v>
      </c>
      <c r="AF121" s="63">
        <v>0</v>
      </c>
      <c r="AG121" s="63">
        <v>0</v>
      </c>
      <c r="AH121" s="63">
        <v>0</v>
      </c>
      <c r="AI121" s="63">
        <v>0</v>
      </c>
      <c r="AJ121" s="63">
        <v>0</v>
      </c>
      <c r="AK121" s="63">
        <v>18</v>
      </c>
      <c r="AL121" s="63">
        <v>15</v>
      </c>
      <c r="AM121" s="63">
        <v>3</v>
      </c>
      <c r="AN121" s="63">
        <v>4</v>
      </c>
      <c r="AO121" s="63">
        <v>0</v>
      </c>
      <c r="AP121" s="63">
        <v>0</v>
      </c>
      <c r="AQ121" s="63">
        <v>0</v>
      </c>
      <c r="AR121" s="63">
        <v>5</v>
      </c>
      <c r="AS121" s="63">
        <v>0</v>
      </c>
      <c r="AT121" s="63">
        <v>0</v>
      </c>
      <c r="AU121" s="63">
        <v>0</v>
      </c>
      <c r="AV121" s="63">
        <v>1</v>
      </c>
      <c r="AW121" s="63">
        <v>0</v>
      </c>
      <c r="AX121" s="63">
        <v>0</v>
      </c>
      <c r="AY121" s="63">
        <v>0</v>
      </c>
      <c r="AZ121" s="63">
        <v>0</v>
      </c>
      <c r="BA121" s="63">
        <v>0</v>
      </c>
      <c r="BB121" s="63">
        <v>0</v>
      </c>
      <c r="BC121" s="63">
        <v>0</v>
      </c>
      <c r="BD121" s="63">
        <v>0</v>
      </c>
      <c r="BE121" s="63">
        <v>0</v>
      </c>
      <c r="BF121" s="63">
        <v>0</v>
      </c>
      <c r="BG121" s="63">
        <v>0</v>
      </c>
      <c r="BH121" s="63">
        <v>0</v>
      </c>
      <c r="BI121" s="63">
        <v>0</v>
      </c>
      <c r="BJ121" s="63">
        <v>0</v>
      </c>
      <c r="BK121" s="63">
        <v>0</v>
      </c>
      <c r="BL121" s="63">
        <v>0</v>
      </c>
      <c r="BM121" s="63">
        <v>0</v>
      </c>
      <c r="BN121" s="63">
        <v>0</v>
      </c>
      <c r="BO121" s="63">
        <v>0</v>
      </c>
      <c r="BP121" s="63">
        <v>0</v>
      </c>
      <c r="BQ121" s="63">
        <v>0</v>
      </c>
      <c r="BR121" s="63">
        <v>0</v>
      </c>
      <c r="BS121" s="63">
        <v>7</v>
      </c>
      <c r="BT121" s="63">
        <v>0</v>
      </c>
      <c r="BU121" s="63">
        <v>0</v>
      </c>
      <c r="BV121" s="63">
        <v>3</v>
      </c>
      <c r="BW121" s="63">
        <v>0</v>
      </c>
      <c r="BX121" s="63">
        <v>0</v>
      </c>
      <c r="BY121" s="63">
        <v>0</v>
      </c>
      <c r="BZ121" s="63">
        <v>0</v>
      </c>
      <c r="CA121" s="185"/>
    </row>
    <row r="122" spans="1:79" ht="15.75" x14ac:dyDescent="0.25">
      <c r="A122" s="63" t="s">
        <v>1924</v>
      </c>
      <c r="B122" s="63">
        <v>0</v>
      </c>
      <c r="C122" s="63">
        <v>0</v>
      </c>
      <c r="D122" s="63">
        <v>0</v>
      </c>
      <c r="E122" s="63">
        <v>0</v>
      </c>
      <c r="F122" s="63">
        <v>0</v>
      </c>
      <c r="G122" s="63">
        <v>1</v>
      </c>
      <c r="H122" s="63">
        <v>0</v>
      </c>
      <c r="I122" s="63">
        <v>0</v>
      </c>
      <c r="J122" s="63">
        <v>0</v>
      </c>
      <c r="K122" s="63">
        <v>0</v>
      </c>
      <c r="L122" s="63">
        <v>543</v>
      </c>
      <c r="M122" s="63">
        <v>4</v>
      </c>
      <c r="N122" s="63">
        <v>0</v>
      </c>
      <c r="O122" s="63">
        <v>99</v>
      </c>
      <c r="P122" s="63">
        <v>0</v>
      </c>
      <c r="Q122" s="63">
        <v>0</v>
      </c>
      <c r="R122" s="63">
        <v>0</v>
      </c>
      <c r="S122" s="63">
        <v>0</v>
      </c>
      <c r="T122" s="63">
        <v>0</v>
      </c>
      <c r="U122" s="63">
        <v>0</v>
      </c>
      <c r="V122" s="63">
        <v>0</v>
      </c>
      <c r="W122" s="63">
        <v>0</v>
      </c>
      <c r="X122" s="63">
        <v>0</v>
      </c>
      <c r="Y122" s="63">
        <v>0</v>
      </c>
      <c r="Z122" s="63">
        <v>0</v>
      </c>
      <c r="AA122" s="63">
        <v>0</v>
      </c>
      <c r="AB122" s="63">
        <v>0</v>
      </c>
      <c r="AC122" s="63">
        <v>0</v>
      </c>
      <c r="AD122" s="63">
        <v>0</v>
      </c>
      <c r="AE122" s="63">
        <v>0</v>
      </c>
      <c r="AF122" s="63">
        <v>0</v>
      </c>
      <c r="AG122" s="63">
        <v>0</v>
      </c>
      <c r="AH122" s="63">
        <v>0</v>
      </c>
      <c r="AI122" s="63">
        <v>0</v>
      </c>
      <c r="AJ122" s="63">
        <v>0</v>
      </c>
      <c r="AK122" s="63">
        <v>0</v>
      </c>
      <c r="AL122" s="63">
        <v>0</v>
      </c>
      <c r="AM122" s="63">
        <v>0</v>
      </c>
      <c r="AN122" s="63">
        <v>0</v>
      </c>
      <c r="AO122" s="63">
        <v>0</v>
      </c>
      <c r="AP122" s="63">
        <v>0</v>
      </c>
      <c r="AQ122" s="63">
        <v>0</v>
      </c>
      <c r="AR122" s="63">
        <v>0</v>
      </c>
      <c r="AS122" s="63">
        <v>0</v>
      </c>
      <c r="AT122" s="63">
        <v>0</v>
      </c>
      <c r="AU122" s="63">
        <v>0</v>
      </c>
      <c r="AV122" s="63">
        <v>0</v>
      </c>
      <c r="AW122" s="63">
        <v>0</v>
      </c>
      <c r="AX122" s="63">
        <v>0</v>
      </c>
      <c r="AY122" s="63">
        <v>0</v>
      </c>
      <c r="AZ122" s="63">
        <v>0</v>
      </c>
      <c r="BA122" s="63">
        <v>0</v>
      </c>
      <c r="BB122" s="63">
        <v>0</v>
      </c>
      <c r="BC122" s="63">
        <v>0</v>
      </c>
      <c r="BD122" s="63">
        <v>0</v>
      </c>
      <c r="BE122" s="63">
        <v>0</v>
      </c>
      <c r="BF122" s="63">
        <v>0</v>
      </c>
      <c r="BG122" s="63">
        <v>0</v>
      </c>
      <c r="BH122" s="63">
        <v>0</v>
      </c>
      <c r="BI122" s="63">
        <v>0</v>
      </c>
      <c r="BJ122" s="63">
        <v>0</v>
      </c>
      <c r="BK122" s="63">
        <v>0</v>
      </c>
      <c r="BL122" s="63">
        <v>0</v>
      </c>
      <c r="BM122" s="63">
        <v>0</v>
      </c>
      <c r="BN122" s="63">
        <v>0</v>
      </c>
      <c r="BO122" s="63">
        <v>0</v>
      </c>
      <c r="BP122" s="63">
        <v>0</v>
      </c>
      <c r="BQ122" s="63">
        <v>0</v>
      </c>
      <c r="BR122" s="63">
        <v>0</v>
      </c>
      <c r="BS122" s="63">
        <v>0</v>
      </c>
      <c r="BT122" s="63">
        <v>0</v>
      </c>
      <c r="BU122" s="63">
        <v>0</v>
      </c>
      <c r="BV122" s="63">
        <v>0</v>
      </c>
      <c r="BW122" s="63">
        <v>0</v>
      </c>
      <c r="BX122" s="63">
        <v>0</v>
      </c>
      <c r="BY122" s="63">
        <v>0</v>
      </c>
      <c r="BZ122" s="63">
        <v>0</v>
      </c>
      <c r="CA122" s="185"/>
    </row>
    <row r="123" spans="1:79" ht="15.75" x14ac:dyDescent="0.25">
      <c r="A123" s="63" t="s">
        <v>1925</v>
      </c>
      <c r="B123" s="63">
        <v>0</v>
      </c>
      <c r="C123" s="63">
        <v>0</v>
      </c>
      <c r="D123" s="63">
        <v>0</v>
      </c>
      <c r="E123" s="63">
        <v>0</v>
      </c>
      <c r="F123" s="63">
        <v>38</v>
      </c>
      <c r="G123" s="63">
        <v>13</v>
      </c>
      <c r="H123" s="63">
        <v>30</v>
      </c>
      <c r="I123" s="63">
        <v>26</v>
      </c>
      <c r="J123" s="63">
        <v>68</v>
      </c>
      <c r="K123" s="63">
        <v>28</v>
      </c>
      <c r="L123" s="63">
        <v>0</v>
      </c>
      <c r="M123" s="63">
        <v>0</v>
      </c>
      <c r="N123" s="63">
        <v>0</v>
      </c>
      <c r="O123" s="63">
        <v>0</v>
      </c>
      <c r="P123" s="63">
        <v>0</v>
      </c>
      <c r="Q123" s="63">
        <v>0</v>
      </c>
      <c r="R123" s="63">
        <v>0</v>
      </c>
      <c r="S123" s="63">
        <v>0</v>
      </c>
      <c r="T123" s="63">
        <v>0</v>
      </c>
      <c r="U123" s="63">
        <v>0</v>
      </c>
      <c r="V123" s="63">
        <v>0</v>
      </c>
      <c r="W123" s="63">
        <v>0</v>
      </c>
      <c r="X123" s="63">
        <v>0</v>
      </c>
      <c r="Y123" s="63">
        <v>0</v>
      </c>
      <c r="Z123" s="63">
        <v>0</v>
      </c>
      <c r="AA123" s="63">
        <v>0</v>
      </c>
      <c r="AB123" s="63">
        <v>0</v>
      </c>
      <c r="AC123" s="63">
        <v>0</v>
      </c>
      <c r="AD123" s="63">
        <v>0</v>
      </c>
      <c r="AE123" s="63">
        <v>0</v>
      </c>
      <c r="AF123" s="63">
        <v>0</v>
      </c>
      <c r="AG123" s="63">
        <v>0</v>
      </c>
      <c r="AH123" s="63">
        <v>0</v>
      </c>
      <c r="AI123" s="63">
        <v>0</v>
      </c>
      <c r="AJ123" s="63">
        <v>0</v>
      </c>
      <c r="AK123" s="63">
        <v>6</v>
      </c>
      <c r="AL123" s="63">
        <v>8</v>
      </c>
      <c r="AM123" s="63">
        <v>6</v>
      </c>
      <c r="AN123" s="63">
        <v>0</v>
      </c>
      <c r="AO123" s="63">
        <v>1</v>
      </c>
      <c r="AP123" s="63">
        <v>0</v>
      </c>
      <c r="AQ123" s="63">
        <v>0</v>
      </c>
      <c r="AR123" s="63">
        <v>0</v>
      </c>
      <c r="AS123" s="63">
        <v>0</v>
      </c>
      <c r="AT123" s="63">
        <v>0</v>
      </c>
      <c r="AU123" s="63">
        <v>0</v>
      </c>
      <c r="AV123" s="63">
        <v>0</v>
      </c>
      <c r="AW123" s="63">
        <v>0</v>
      </c>
      <c r="AX123" s="63">
        <v>0</v>
      </c>
      <c r="AY123" s="63">
        <v>0</v>
      </c>
      <c r="AZ123" s="63">
        <v>0</v>
      </c>
      <c r="BA123" s="63">
        <v>0</v>
      </c>
      <c r="BB123" s="63">
        <v>0</v>
      </c>
      <c r="BC123" s="63">
        <v>0</v>
      </c>
      <c r="BD123" s="63">
        <v>0</v>
      </c>
      <c r="BE123" s="63">
        <v>0</v>
      </c>
      <c r="BF123" s="63">
        <v>0</v>
      </c>
      <c r="BG123" s="63">
        <v>0</v>
      </c>
      <c r="BH123" s="63">
        <v>0</v>
      </c>
      <c r="BI123" s="63">
        <v>0</v>
      </c>
      <c r="BJ123" s="63">
        <v>0</v>
      </c>
      <c r="BK123" s="63">
        <v>0</v>
      </c>
      <c r="BL123" s="63">
        <v>0</v>
      </c>
      <c r="BM123" s="63">
        <v>0</v>
      </c>
      <c r="BN123" s="63">
        <v>0</v>
      </c>
      <c r="BO123" s="63">
        <v>0</v>
      </c>
      <c r="BP123" s="63">
        <v>0</v>
      </c>
      <c r="BQ123" s="63">
        <v>0</v>
      </c>
      <c r="BR123" s="63">
        <v>0</v>
      </c>
      <c r="BS123" s="63">
        <v>2</v>
      </c>
      <c r="BT123" s="63">
        <v>0</v>
      </c>
      <c r="BU123" s="63">
        <v>0</v>
      </c>
      <c r="BV123" s="63">
        <v>0</v>
      </c>
      <c r="BW123" s="63">
        <v>0</v>
      </c>
      <c r="BX123" s="63">
        <v>0</v>
      </c>
      <c r="BY123" s="63">
        <v>0</v>
      </c>
      <c r="BZ123" s="63">
        <v>0</v>
      </c>
      <c r="CA123" s="185"/>
    </row>
    <row r="124" spans="1:79" ht="15.75" x14ac:dyDescent="0.25">
      <c r="A124" s="63" t="s">
        <v>1926</v>
      </c>
      <c r="B124" s="63">
        <v>0</v>
      </c>
      <c r="C124" s="63">
        <v>0</v>
      </c>
      <c r="D124" s="63">
        <v>0</v>
      </c>
      <c r="E124" s="63">
        <v>0</v>
      </c>
      <c r="F124" s="63">
        <v>243</v>
      </c>
      <c r="G124" s="63">
        <v>294</v>
      </c>
      <c r="H124" s="63">
        <v>211</v>
      </c>
      <c r="I124" s="63">
        <v>235</v>
      </c>
      <c r="J124" s="63">
        <v>327</v>
      </c>
      <c r="K124" s="63">
        <v>236</v>
      </c>
      <c r="L124" s="63">
        <v>79</v>
      </c>
      <c r="M124" s="63">
        <v>19</v>
      </c>
      <c r="N124" s="63">
        <v>10</v>
      </c>
      <c r="O124" s="63">
        <v>55</v>
      </c>
      <c r="P124" s="63">
        <v>0</v>
      </c>
      <c r="Q124" s="63">
        <v>0</v>
      </c>
      <c r="R124" s="63">
        <v>0</v>
      </c>
      <c r="S124" s="63">
        <v>0</v>
      </c>
      <c r="T124" s="63">
        <v>0</v>
      </c>
      <c r="U124" s="63">
        <v>0</v>
      </c>
      <c r="V124" s="63">
        <v>0</v>
      </c>
      <c r="W124" s="63">
        <v>0</v>
      </c>
      <c r="X124" s="63">
        <v>0</v>
      </c>
      <c r="Y124" s="63">
        <v>0</v>
      </c>
      <c r="Z124" s="63">
        <v>0</v>
      </c>
      <c r="AA124" s="63">
        <v>0</v>
      </c>
      <c r="AB124" s="63">
        <v>1</v>
      </c>
      <c r="AC124" s="63">
        <v>7</v>
      </c>
      <c r="AD124" s="63">
        <v>16</v>
      </c>
      <c r="AE124" s="63">
        <v>0</v>
      </c>
      <c r="AF124" s="63">
        <v>0</v>
      </c>
      <c r="AG124" s="63">
        <v>0</v>
      </c>
      <c r="AH124" s="63">
        <v>0</v>
      </c>
      <c r="AI124" s="63">
        <v>6</v>
      </c>
      <c r="AJ124" s="63">
        <v>0</v>
      </c>
      <c r="AK124" s="63">
        <v>56</v>
      </c>
      <c r="AL124" s="63">
        <v>44</v>
      </c>
      <c r="AM124" s="63">
        <v>37</v>
      </c>
      <c r="AN124" s="63">
        <v>0</v>
      </c>
      <c r="AO124" s="63">
        <v>0</v>
      </c>
      <c r="AP124" s="63">
        <v>0</v>
      </c>
      <c r="AQ124" s="63">
        <v>0</v>
      </c>
      <c r="AR124" s="63">
        <v>0</v>
      </c>
      <c r="AS124" s="63">
        <v>0</v>
      </c>
      <c r="AT124" s="63">
        <v>4</v>
      </c>
      <c r="AU124" s="63">
        <v>8</v>
      </c>
      <c r="AV124" s="63">
        <v>751</v>
      </c>
      <c r="AW124" s="63">
        <v>0</v>
      </c>
      <c r="AX124" s="63">
        <v>2</v>
      </c>
      <c r="AY124" s="63">
        <v>0</v>
      </c>
      <c r="AZ124" s="63">
        <v>0</v>
      </c>
      <c r="BA124" s="63">
        <v>0</v>
      </c>
      <c r="BB124" s="63">
        <v>0</v>
      </c>
      <c r="BC124" s="63">
        <v>0</v>
      </c>
      <c r="BD124" s="63">
        <v>0</v>
      </c>
      <c r="BE124" s="63">
        <v>0</v>
      </c>
      <c r="BF124" s="63">
        <v>0</v>
      </c>
      <c r="BG124" s="63">
        <v>0</v>
      </c>
      <c r="BH124" s="63">
        <v>0</v>
      </c>
      <c r="BI124" s="63">
        <v>1</v>
      </c>
      <c r="BJ124" s="63">
        <v>3</v>
      </c>
      <c r="BK124" s="63">
        <v>0</v>
      </c>
      <c r="BL124" s="63">
        <v>1</v>
      </c>
      <c r="BM124" s="63">
        <v>0</v>
      </c>
      <c r="BN124" s="63">
        <v>0</v>
      </c>
      <c r="BO124" s="63">
        <v>0</v>
      </c>
      <c r="BP124" s="63">
        <v>0</v>
      </c>
      <c r="BQ124" s="63">
        <v>0</v>
      </c>
      <c r="BR124" s="63">
        <v>0</v>
      </c>
      <c r="BS124" s="63">
        <v>7</v>
      </c>
      <c r="BT124" s="63">
        <v>2</v>
      </c>
      <c r="BU124" s="63">
        <v>0</v>
      </c>
      <c r="BV124" s="63">
        <v>0</v>
      </c>
      <c r="BW124" s="63">
        <v>0</v>
      </c>
      <c r="BX124" s="63">
        <v>0</v>
      </c>
      <c r="BY124" s="63">
        <v>0</v>
      </c>
      <c r="BZ124" s="63">
        <v>0</v>
      </c>
      <c r="CA124" s="185"/>
    </row>
    <row r="125" spans="1:79" ht="15.75" x14ac:dyDescent="0.25">
      <c r="A125" s="63" t="s">
        <v>1927</v>
      </c>
      <c r="B125" s="63">
        <v>0</v>
      </c>
      <c r="C125" s="63">
        <v>7</v>
      </c>
      <c r="D125" s="63">
        <v>0</v>
      </c>
      <c r="E125" s="63">
        <v>0</v>
      </c>
      <c r="F125" s="63">
        <v>1</v>
      </c>
      <c r="G125" s="63">
        <v>8</v>
      </c>
      <c r="H125" s="63">
        <v>0</v>
      </c>
      <c r="I125" s="63">
        <v>1</v>
      </c>
      <c r="J125" s="63">
        <v>4</v>
      </c>
      <c r="K125" s="63">
        <v>0</v>
      </c>
      <c r="L125" s="63">
        <v>0</v>
      </c>
      <c r="M125" s="63">
        <v>4</v>
      </c>
      <c r="N125" s="63">
        <v>0</v>
      </c>
      <c r="O125" s="63">
        <v>0</v>
      </c>
      <c r="P125" s="63">
        <v>0</v>
      </c>
      <c r="Q125" s="63">
        <v>1</v>
      </c>
      <c r="R125" s="63">
        <v>0</v>
      </c>
      <c r="S125" s="63">
        <v>16</v>
      </c>
      <c r="T125" s="63">
        <v>6</v>
      </c>
      <c r="U125" s="63">
        <v>0</v>
      </c>
      <c r="V125" s="63">
        <v>2</v>
      </c>
      <c r="W125" s="63">
        <v>5</v>
      </c>
      <c r="X125" s="63">
        <v>6</v>
      </c>
      <c r="Y125" s="63">
        <v>0</v>
      </c>
      <c r="Z125" s="63">
        <v>2</v>
      </c>
      <c r="AA125" s="63">
        <v>6</v>
      </c>
      <c r="AB125" s="63">
        <v>332</v>
      </c>
      <c r="AC125" s="63">
        <v>232</v>
      </c>
      <c r="AD125" s="63">
        <v>314</v>
      </c>
      <c r="AE125" s="63">
        <v>37</v>
      </c>
      <c r="AF125" s="63">
        <v>36</v>
      </c>
      <c r="AG125" s="63">
        <v>14</v>
      </c>
      <c r="AH125" s="63">
        <v>47</v>
      </c>
      <c r="AI125" s="63">
        <v>8</v>
      </c>
      <c r="AJ125" s="63">
        <v>15</v>
      </c>
      <c r="AK125" s="63">
        <v>6</v>
      </c>
      <c r="AL125" s="63">
        <v>7</v>
      </c>
      <c r="AM125" s="63">
        <v>6</v>
      </c>
      <c r="AN125" s="63">
        <v>2</v>
      </c>
      <c r="AO125" s="63">
        <v>1</v>
      </c>
      <c r="AP125" s="63">
        <v>0</v>
      </c>
      <c r="AQ125" s="63">
        <v>12</v>
      </c>
      <c r="AR125" s="63">
        <v>33</v>
      </c>
      <c r="AS125" s="63">
        <v>12</v>
      </c>
      <c r="AT125" s="63">
        <v>103</v>
      </c>
      <c r="AU125" s="63">
        <v>180</v>
      </c>
      <c r="AV125" s="63">
        <v>118</v>
      </c>
      <c r="AW125" s="63">
        <v>20</v>
      </c>
      <c r="AX125" s="63">
        <v>21</v>
      </c>
      <c r="AY125" s="63">
        <v>9</v>
      </c>
      <c r="AZ125" s="63">
        <v>6</v>
      </c>
      <c r="BA125" s="63">
        <v>6</v>
      </c>
      <c r="BB125" s="63">
        <v>13</v>
      </c>
      <c r="BC125" s="63">
        <v>0</v>
      </c>
      <c r="BD125" s="63">
        <v>7</v>
      </c>
      <c r="BE125" s="63">
        <v>7</v>
      </c>
      <c r="BF125" s="63">
        <v>10</v>
      </c>
      <c r="BG125" s="63">
        <v>2</v>
      </c>
      <c r="BH125" s="63">
        <v>10</v>
      </c>
      <c r="BI125" s="63">
        <v>23</v>
      </c>
      <c r="BJ125" s="63">
        <v>20</v>
      </c>
      <c r="BK125" s="63">
        <v>6</v>
      </c>
      <c r="BL125" s="63">
        <v>15</v>
      </c>
      <c r="BM125" s="63">
        <v>17</v>
      </c>
      <c r="BN125" s="63">
        <v>8</v>
      </c>
      <c r="BO125" s="63">
        <v>2</v>
      </c>
      <c r="BP125" s="63">
        <v>4</v>
      </c>
      <c r="BQ125" s="63">
        <v>1</v>
      </c>
      <c r="BR125" s="63">
        <v>0</v>
      </c>
      <c r="BS125" s="63">
        <v>16</v>
      </c>
      <c r="BT125" s="63">
        <v>6</v>
      </c>
      <c r="BU125" s="63">
        <v>6</v>
      </c>
      <c r="BV125" s="63">
        <v>9</v>
      </c>
      <c r="BW125" s="63">
        <v>2</v>
      </c>
      <c r="BX125" s="63">
        <v>0</v>
      </c>
      <c r="BY125" s="63">
        <v>4</v>
      </c>
      <c r="BZ125" s="63">
        <v>3</v>
      </c>
      <c r="CA125" s="185"/>
    </row>
    <row r="126" spans="1:79" ht="15.75" x14ac:dyDescent="0.25">
      <c r="A126" s="63" t="s">
        <v>1928</v>
      </c>
      <c r="B126" s="63">
        <v>0</v>
      </c>
      <c r="C126" s="63">
        <v>0</v>
      </c>
      <c r="D126" s="63">
        <v>0</v>
      </c>
      <c r="E126" s="63">
        <v>2</v>
      </c>
      <c r="F126" s="63">
        <v>37</v>
      </c>
      <c r="G126" s="63">
        <v>9</v>
      </c>
      <c r="H126" s="63">
        <v>18</v>
      </c>
      <c r="I126" s="63">
        <v>0</v>
      </c>
      <c r="J126" s="63">
        <v>1</v>
      </c>
      <c r="K126" s="63">
        <v>11</v>
      </c>
      <c r="L126" s="63">
        <v>0</v>
      </c>
      <c r="M126" s="63">
        <v>4</v>
      </c>
      <c r="N126" s="63">
        <v>4</v>
      </c>
      <c r="O126" s="63">
        <v>0</v>
      </c>
      <c r="P126" s="63">
        <v>0</v>
      </c>
      <c r="Q126" s="63">
        <v>0</v>
      </c>
      <c r="R126" s="63">
        <v>0</v>
      </c>
      <c r="S126" s="63">
        <v>0</v>
      </c>
      <c r="T126" s="63">
        <v>0</v>
      </c>
      <c r="U126" s="63">
        <v>0</v>
      </c>
      <c r="V126" s="63">
        <v>0</v>
      </c>
      <c r="W126" s="63">
        <v>0</v>
      </c>
      <c r="X126" s="63">
        <v>0</v>
      </c>
      <c r="Y126" s="63">
        <v>0</v>
      </c>
      <c r="Z126" s="63">
        <v>0</v>
      </c>
      <c r="AA126" s="63">
        <v>0</v>
      </c>
      <c r="AB126" s="63">
        <v>34</v>
      </c>
      <c r="AC126" s="63">
        <v>36</v>
      </c>
      <c r="AD126" s="63">
        <v>94</v>
      </c>
      <c r="AE126" s="63">
        <v>0</v>
      </c>
      <c r="AF126" s="63">
        <v>0</v>
      </c>
      <c r="AG126" s="63">
        <v>0</v>
      </c>
      <c r="AH126" s="63">
        <v>1</v>
      </c>
      <c r="AI126" s="63">
        <v>2</v>
      </c>
      <c r="AJ126" s="63">
        <v>3</v>
      </c>
      <c r="AK126" s="63">
        <v>0</v>
      </c>
      <c r="AL126" s="63">
        <v>0</v>
      </c>
      <c r="AM126" s="63">
        <v>0</v>
      </c>
      <c r="AN126" s="63">
        <v>0</v>
      </c>
      <c r="AO126" s="63">
        <v>0</v>
      </c>
      <c r="AP126" s="63">
        <v>0</v>
      </c>
      <c r="AQ126" s="63">
        <v>0</v>
      </c>
      <c r="AR126" s="63">
        <v>0</v>
      </c>
      <c r="AS126" s="63">
        <v>1</v>
      </c>
      <c r="AT126" s="63">
        <v>276</v>
      </c>
      <c r="AU126" s="63">
        <v>229</v>
      </c>
      <c r="AV126" s="63">
        <v>313</v>
      </c>
      <c r="AW126" s="63">
        <v>1</v>
      </c>
      <c r="AX126" s="63">
        <v>0</v>
      </c>
      <c r="AY126" s="63">
        <v>2</v>
      </c>
      <c r="AZ126" s="63">
        <v>0</v>
      </c>
      <c r="BA126" s="63">
        <v>0</v>
      </c>
      <c r="BB126" s="63">
        <v>1</v>
      </c>
      <c r="BC126" s="63">
        <v>1</v>
      </c>
      <c r="BD126" s="63">
        <v>0</v>
      </c>
      <c r="BE126" s="63">
        <v>0</v>
      </c>
      <c r="BF126" s="63">
        <v>0</v>
      </c>
      <c r="BG126" s="63">
        <v>0</v>
      </c>
      <c r="BH126" s="63">
        <v>1</v>
      </c>
      <c r="BI126" s="63">
        <v>7</v>
      </c>
      <c r="BJ126" s="63">
        <v>11</v>
      </c>
      <c r="BK126" s="63">
        <v>0</v>
      </c>
      <c r="BL126" s="63">
        <v>6</v>
      </c>
      <c r="BM126" s="63">
        <v>3</v>
      </c>
      <c r="BN126" s="63">
        <v>0</v>
      </c>
      <c r="BO126" s="63">
        <v>0</v>
      </c>
      <c r="BP126" s="63">
        <v>0</v>
      </c>
      <c r="BQ126" s="63">
        <v>0</v>
      </c>
      <c r="BR126" s="63">
        <v>0</v>
      </c>
      <c r="BS126" s="63">
        <v>1</v>
      </c>
      <c r="BT126" s="63">
        <v>0</v>
      </c>
      <c r="BU126" s="63">
        <v>0</v>
      </c>
      <c r="BV126" s="63">
        <v>0</v>
      </c>
      <c r="BW126" s="63">
        <v>0</v>
      </c>
      <c r="BX126" s="63">
        <v>0</v>
      </c>
      <c r="BY126" s="63">
        <v>0</v>
      </c>
      <c r="BZ126" s="63">
        <v>0</v>
      </c>
      <c r="CA126" s="185"/>
    </row>
    <row r="127" spans="1:79" ht="15.75" x14ac:dyDescent="0.25">
      <c r="A127" s="63" t="s">
        <v>1929</v>
      </c>
      <c r="B127" s="63">
        <v>0</v>
      </c>
      <c r="C127" s="63">
        <v>1</v>
      </c>
      <c r="D127" s="63">
        <v>6</v>
      </c>
      <c r="E127" s="63">
        <v>0</v>
      </c>
      <c r="F127" s="63">
        <v>94</v>
      </c>
      <c r="G127" s="63">
        <v>53</v>
      </c>
      <c r="H127" s="63">
        <v>108</v>
      </c>
      <c r="I127" s="63">
        <v>77</v>
      </c>
      <c r="J127" s="63">
        <v>129</v>
      </c>
      <c r="K127" s="63">
        <v>135</v>
      </c>
      <c r="L127" s="63">
        <v>0</v>
      </c>
      <c r="M127" s="63">
        <v>0</v>
      </c>
      <c r="N127" s="63">
        <v>0</v>
      </c>
      <c r="O127" s="63">
        <v>0</v>
      </c>
      <c r="P127" s="63">
        <v>0</v>
      </c>
      <c r="Q127" s="63">
        <v>0</v>
      </c>
      <c r="R127" s="63">
        <v>0</v>
      </c>
      <c r="S127" s="63">
        <v>0</v>
      </c>
      <c r="T127" s="63">
        <v>0</v>
      </c>
      <c r="U127" s="63">
        <v>0</v>
      </c>
      <c r="V127" s="63">
        <v>0</v>
      </c>
      <c r="W127" s="63">
        <v>0</v>
      </c>
      <c r="X127" s="63">
        <v>0</v>
      </c>
      <c r="Y127" s="63">
        <v>0</v>
      </c>
      <c r="Z127" s="63">
        <v>0</v>
      </c>
      <c r="AA127" s="63">
        <v>0</v>
      </c>
      <c r="AB127" s="63">
        <v>0</v>
      </c>
      <c r="AC127" s="63">
        <v>2</v>
      </c>
      <c r="AD127" s="63">
        <v>17</v>
      </c>
      <c r="AE127" s="63">
        <v>0</v>
      </c>
      <c r="AF127" s="63">
        <v>0</v>
      </c>
      <c r="AG127" s="63">
        <v>0</v>
      </c>
      <c r="AH127" s="63">
        <v>0</v>
      </c>
      <c r="AI127" s="63">
        <v>0</v>
      </c>
      <c r="AJ127" s="63">
        <v>0</v>
      </c>
      <c r="AK127" s="63">
        <v>96</v>
      </c>
      <c r="AL127" s="63">
        <v>48</v>
      </c>
      <c r="AM127" s="63">
        <v>104</v>
      </c>
      <c r="AN127" s="63">
        <v>15</v>
      </c>
      <c r="AO127" s="63">
        <v>93</v>
      </c>
      <c r="AP127" s="63">
        <v>18</v>
      </c>
      <c r="AQ127" s="63">
        <v>0</v>
      </c>
      <c r="AR127" s="63">
        <v>0</v>
      </c>
      <c r="AS127" s="63">
        <v>0</v>
      </c>
      <c r="AT127" s="63">
        <v>1</v>
      </c>
      <c r="AU127" s="63">
        <v>4</v>
      </c>
      <c r="AV127" s="63">
        <v>0</v>
      </c>
      <c r="AW127" s="63">
        <v>0</v>
      </c>
      <c r="AX127" s="63">
        <v>0</v>
      </c>
      <c r="AY127" s="63">
        <v>0</v>
      </c>
      <c r="AZ127" s="63">
        <v>0</v>
      </c>
      <c r="BA127" s="63">
        <v>0</v>
      </c>
      <c r="BB127" s="63">
        <v>0</v>
      </c>
      <c r="BC127" s="63">
        <v>0</v>
      </c>
      <c r="BD127" s="63">
        <v>0</v>
      </c>
      <c r="BE127" s="63">
        <v>0</v>
      </c>
      <c r="BF127" s="63">
        <v>0</v>
      </c>
      <c r="BG127" s="63">
        <v>0</v>
      </c>
      <c r="BH127" s="63">
        <v>0</v>
      </c>
      <c r="BI127" s="63">
        <v>0</v>
      </c>
      <c r="BJ127" s="63">
        <v>5</v>
      </c>
      <c r="BK127" s="63">
        <v>0</v>
      </c>
      <c r="BL127" s="63">
        <v>0</v>
      </c>
      <c r="BM127" s="63">
        <v>0</v>
      </c>
      <c r="BN127" s="63">
        <v>0</v>
      </c>
      <c r="BO127" s="63">
        <v>0</v>
      </c>
      <c r="BP127" s="63">
        <v>0</v>
      </c>
      <c r="BQ127" s="63">
        <v>0</v>
      </c>
      <c r="BR127" s="63">
        <v>5</v>
      </c>
      <c r="BS127" s="63">
        <v>28</v>
      </c>
      <c r="BT127" s="63">
        <v>23</v>
      </c>
      <c r="BU127" s="63">
        <v>0</v>
      </c>
      <c r="BV127" s="63">
        <v>9</v>
      </c>
      <c r="BW127" s="63">
        <v>5</v>
      </c>
      <c r="BX127" s="63">
        <v>0</v>
      </c>
      <c r="BY127" s="63">
        <v>0</v>
      </c>
      <c r="BZ127" s="63">
        <v>0</v>
      </c>
      <c r="CA127" s="185"/>
    </row>
    <row r="128" spans="1:79" ht="15.75" x14ac:dyDescent="0.25">
      <c r="A128" s="63" t="s">
        <v>1930</v>
      </c>
      <c r="B128" s="63">
        <v>0</v>
      </c>
      <c r="C128" s="63">
        <v>0</v>
      </c>
      <c r="D128" s="63">
        <v>0</v>
      </c>
      <c r="E128" s="63">
        <v>0</v>
      </c>
      <c r="F128" s="63">
        <v>0</v>
      </c>
      <c r="G128" s="63">
        <v>7</v>
      </c>
      <c r="H128" s="63">
        <v>0</v>
      </c>
      <c r="I128" s="63">
        <v>0</v>
      </c>
      <c r="J128" s="63">
        <v>1</v>
      </c>
      <c r="K128" s="63">
        <v>0</v>
      </c>
      <c r="L128" s="63">
        <v>0</v>
      </c>
      <c r="M128" s="63">
        <v>0</v>
      </c>
      <c r="N128" s="63">
        <v>0</v>
      </c>
      <c r="O128" s="63">
        <v>0</v>
      </c>
      <c r="P128" s="63">
        <v>0</v>
      </c>
      <c r="Q128" s="63">
        <v>0</v>
      </c>
      <c r="R128" s="63">
        <v>0</v>
      </c>
      <c r="S128" s="63">
        <v>0</v>
      </c>
      <c r="T128" s="63">
        <v>0</v>
      </c>
      <c r="U128" s="63">
        <v>0</v>
      </c>
      <c r="V128" s="63">
        <v>0</v>
      </c>
      <c r="W128" s="63">
        <v>0</v>
      </c>
      <c r="X128" s="63">
        <v>0</v>
      </c>
      <c r="Y128" s="63">
        <v>0</v>
      </c>
      <c r="Z128" s="63">
        <v>0</v>
      </c>
      <c r="AA128" s="63">
        <v>0</v>
      </c>
      <c r="AB128" s="63">
        <v>234</v>
      </c>
      <c r="AC128" s="63">
        <v>261</v>
      </c>
      <c r="AD128" s="63">
        <v>1034</v>
      </c>
      <c r="AE128" s="63">
        <v>50</v>
      </c>
      <c r="AF128" s="63">
        <v>34</v>
      </c>
      <c r="AG128" s="63">
        <v>10</v>
      </c>
      <c r="AH128" s="63">
        <v>2</v>
      </c>
      <c r="AI128" s="63">
        <v>0</v>
      </c>
      <c r="AJ128" s="63">
        <v>0</v>
      </c>
      <c r="AK128" s="63">
        <v>1</v>
      </c>
      <c r="AL128" s="63">
        <v>3</v>
      </c>
      <c r="AM128" s="63">
        <v>0</v>
      </c>
      <c r="AN128" s="63">
        <v>0</v>
      </c>
      <c r="AO128" s="63">
        <v>2</v>
      </c>
      <c r="AP128" s="63">
        <v>0</v>
      </c>
      <c r="AQ128" s="63">
        <v>0</v>
      </c>
      <c r="AR128" s="63">
        <v>0</v>
      </c>
      <c r="AS128" s="63">
        <v>0</v>
      </c>
      <c r="AT128" s="63">
        <v>585</v>
      </c>
      <c r="AU128" s="63">
        <v>673</v>
      </c>
      <c r="AV128" s="63">
        <v>434</v>
      </c>
      <c r="AW128" s="63">
        <v>0</v>
      </c>
      <c r="AX128" s="63">
        <v>0</v>
      </c>
      <c r="AY128" s="63">
        <v>0</v>
      </c>
      <c r="AZ128" s="63">
        <v>0</v>
      </c>
      <c r="BA128" s="63">
        <v>0</v>
      </c>
      <c r="BB128" s="63">
        <v>0</v>
      </c>
      <c r="BC128" s="63">
        <v>0</v>
      </c>
      <c r="BD128" s="63">
        <v>0</v>
      </c>
      <c r="BE128" s="63">
        <v>0</v>
      </c>
      <c r="BF128" s="63">
        <v>0</v>
      </c>
      <c r="BG128" s="63">
        <v>0</v>
      </c>
      <c r="BH128" s="63">
        <v>0</v>
      </c>
      <c r="BI128" s="63">
        <v>16</v>
      </c>
      <c r="BJ128" s="63">
        <v>170</v>
      </c>
      <c r="BK128" s="63">
        <v>9</v>
      </c>
      <c r="BL128" s="63">
        <v>14</v>
      </c>
      <c r="BM128" s="63">
        <v>41</v>
      </c>
      <c r="BN128" s="63">
        <v>2</v>
      </c>
      <c r="BO128" s="63">
        <v>0</v>
      </c>
      <c r="BP128" s="63">
        <v>0</v>
      </c>
      <c r="BQ128" s="63">
        <v>0</v>
      </c>
      <c r="BR128" s="63">
        <v>0</v>
      </c>
      <c r="BS128" s="63">
        <v>0</v>
      </c>
      <c r="BT128" s="63">
        <v>0</v>
      </c>
      <c r="BU128" s="63">
        <v>0</v>
      </c>
      <c r="BV128" s="63">
        <v>0</v>
      </c>
      <c r="BW128" s="63">
        <v>0</v>
      </c>
      <c r="BX128" s="63">
        <v>0</v>
      </c>
      <c r="BY128" s="63">
        <v>0</v>
      </c>
      <c r="BZ128" s="63">
        <v>0</v>
      </c>
      <c r="CA128" s="185"/>
    </row>
    <row r="129" spans="1:79" ht="15.75" x14ac:dyDescent="0.25">
      <c r="A129" s="63" t="s">
        <v>1931</v>
      </c>
      <c r="B129" s="63">
        <v>0</v>
      </c>
      <c r="C129" s="63">
        <v>0</v>
      </c>
      <c r="D129" s="63">
        <v>0</v>
      </c>
      <c r="E129" s="63">
        <v>0</v>
      </c>
      <c r="F129" s="63">
        <v>158</v>
      </c>
      <c r="G129" s="63">
        <v>86</v>
      </c>
      <c r="H129" s="63">
        <v>449</v>
      </c>
      <c r="I129" s="63">
        <v>95</v>
      </c>
      <c r="J129" s="63">
        <v>77</v>
      </c>
      <c r="K129" s="63">
        <v>277</v>
      </c>
      <c r="L129" s="63">
        <v>0</v>
      </c>
      <c r="M129" s="63">
        <v>5</v>
      </c>
      <c r="N129" s="63">
        <v>0</v>
      </c>
      <c r="O129" s="63">
        <v>4</v>
      </c>
      <c r="P129" s="63">
        <v>0</v>
      </c>
      <c r="Q129" s="63">
        <v>0</v>
      </c>
      <c r="R129" s="63">
        <v>0</v>
      </c>
      <c r="S129" s="63">
        <v>0</v>
      </c>
      <c r="T129" s="63">
        <v>0</v>
      </c>
      <c r="U129" s="63">
        <v>0</v>
      </c>
      <c r="V129" s="63">
        <v>4</v>
      </c>
      <c r="W129" s="63">
        <v>0</v>
      </c>
      <c r="X129" s="63">
        <v>0</v>
      </c>
      <c r="Y129" s="63">
        <v>0</v>
      </c>
      <c r="Z129" s="63">
        <v>0</v>
      </c>
      <c r="AA129" s="63">
        <v>0</v>
      </c>
      <c r="AB129" s="63">
        <v>0</v>
      </c>
      <c r="AC129" s="63">
        <v>0</v>
      </c>
      <c r="AD129" s="63">
        <v>4</v>
      </c>
      <c r="AE129" s="63">
        <v>0</v>
      </c>
      <c r="AF129" s="63">
        <v>0</v>
      </c>
      <c r="AG129" s="63">
        <v>0</v>
      </c>
      <c r="AH129" s="63">
        <v>0</v>
      </c>
      <c r="AI129" s="63">
        <v>0</v>
      </c>
      <c r="AJ129" s="63">
        <v>0</v>
      </c>
      <c r="AK129" s="63">
        <v>56</v>
      </c>
      <c r="AL129" s="63">
        <v>100</v>
      </c>
      <c r="AM129" s="63">
        <v>84</v>
      </c>
      <c r="AN129" s="63">
        <v>4</v>
      </c>
      <c r="AO129" s="63">
        <v>0</v>
      </c>
      <c r="AP129" s="63">
        <v>0</v>
      </c>
      <c r="AQ129" s="63">
        <v>0</v>
      </c>
      <c r="AR129" s="63">
        <v>0</v>
      </c>
      <c r="AS129" s="63">
        <v>0</v>
      </c>
      <c r="AT129" s="63">
        <v>0</v>
      </c>
      <c r="AU129" s="63">
        <v>0</v>
      </c>
      <c r="AV129" s="63">
        <v>0</v>
      </c>
      <c r="AW129" s="63">
        <v>0</v>
      </c>
      <c r="AX129" s="63">
        <v>0</v>
      </c>
      <c r="AY129" s="63">
        <v>0</v>
      </c>
      <c r="AZ129" s="63">
        <v>0</v>
      </c>
      <c r="BA129" s="63">
        <v>0</v>
      </c>
      <c r="BB129" s="63">
        <v>0</v>
      </c>
      <c r="BC129" s="63">
        <v>0</v>
      </c>
      <c r="BD129" s="63">
        <v>0</v>
      </c>
      <c r="BE129" s="63">
        <v>0</v>
      </c>
      <c r="BF129" s="63">
        <v>0</v>
      </c>
      <c r="BG129" s="63">
        <v>0</v>
      </c>
      <c r="BH129" s="63">
        <v>0</v>
      </c>
      <c r="BI129" s="63">
        <v>0</v>
      </c>
      <c r="BJ129" s="63">
        <v>2</v>
      </c>
      <c r="BK129" s="63">
        <v>0</v>
      </c>
      <c r="BL129" s="63">
        <v>0</v>
      </c>
      <c r="BM129" s="63">
        <v>0</v>
      </c>
      <c r="BN129" s="63">
        <v>0</v>
      </c>
      <c r="BO129" s="63">
        <v>0</v>
      </c>
      <c r="BP129" s="63">
        <v>0</v>
      </c>
      <c r="BQ129" s="63">
        <v>0</v>
      </c>
      <c r="BR129" s="63">
        <v>0</v>
      </c>
      <c r="BS129" s="63">
        <v>1</v>
      </c>
      <c r="BT129" s="63">
        <v>6</v>
      </c>
      <c r="BU129" s="63">
        <v>0</v>
      </c>
      <c r="BV129" s="63">
        <v>0</v>
      </c>
      <c r="BW129" s="63">
        <v>0</v>
      </c>
      <c r="BX129" s="63">
        <v>0</v>
      </c>
      <c r="BY129" s="63">
        <v>0</v>
      </c>
      <c r="BZ129" s="63">
        <v>0</v>
      </c>
      <c r="CA129" s="185"/>
    </row>
    <row r="130" spans="1:79" ht="15.75" x14ac:dyDescent="0.25">
      <c r="A130" s="63" t="s">
        <v>1932</v>
      </c>
      <c r="B130" s="63">
        <v>11</v>
      </c>
      <c r="C130" s="63">
        <v>302</v>
      </c>
      <c r="D130" s="63">
        <v>4</v>
      </c>
      <c r="E130" s="63">
        <v>19</v>
      </c>
      <c r="F130" s="63">
        <v>42</v>
      </c>
      <c r="G130" s="63">
        <v>3</v>
      </c>
      <c r="H130" s="63">
        <v>0</v>
      </c>
      <c r="I130" s="63">
        <v>0</v>
      </c>
      <c r="J130" s="63">
        <v>2</v>
      </c>
      <c r="K130" s="63">
        <v>0</v>
      </c>
      <c r="L130" s="63">
        <v>0</v>
      </c>
      <c r="M130" s="63">
        <v>6</v>
      </c>
      <c r="N130" s="63">
        <v>0</v>
      </c>
      <c r="O130" s="63">
        <v>0</v>
      </c>
      <c r="P130" s="63">
        <v>0</v>
      </c>
      <c r="Q130" s="63">
        <v>0</v>
      </c>
      <c r="R130" s="63">
        <v>0</v>
      </c>
      <c r="S130" s="63">
        <v>0</v>
      </c>
      <c r="T130" s="63">
        <v>0</v>
      </c>
      <c r="U130" s="63">
        <v>0</v>
      </c>
      <c r="V130" s="63">
        <v>0</v>
      </c>
      <c r="W130" s="63">
        <v>0</v>
      </c>
      <c r="X130" s="63">
        <v>0</v>
      </c>
      <c r="Y130" s="63">
        <v>0</v>
      </c>
      <c r="Z130" s="63">
        <v>0</v>
      </c>
      <c r="AA130" s="63">
        <v>0</v>
      </c>
      <c r="AB130" s="63">
        <v>123</v>
      </c>
      <c r="AC130" s="63">
        <v>153</v>
      </c>
      <c r="AD130" s="63">
        <v>485</v>
      </c>
      <c r="AE130" s="63">
        <v>0</v>
      </c>
      <c r="AF130" s="63">
        <v>0</v>
      </c>
      <c r="AG130" s="63">
        <v>2</v>
      </c>
      <c r="AH130" s="63">
        <v>4</v>
      </c>
      <c r="AI130" s="63">
        <v>0</v>
      </c>
      <c r="AJ130" s="63">
        <v>0</v>
      </c>
      <c r="AK130" s="63">
        <v>0</v>
      </c>
      <c r="AL130" s="63">
        <v>1</v>
      </c>
      <c r="AM130" s="63">
        <v>1</v>
      </c>
      <c r="AN130" s="63">
        <v>1</v>
      </c>
      <c r="AO130" s="63">
        <v>0</v>
      </c>
      <c r="AP130" s="63">
        <v>0</v>
      </c>
      <c r="AQ130" s="63">
        <v>0</v>
      </c>
      <c r="AR130" s="63">
        <v>0</v>
      </c>
      <c r="AS130" s="63">
        <v>0</v>
      </c>
      <c r="AT130" s="63">
        <v>626</v>
      </c>
      <c r="AU130" s="63">
        <v>610</v>
      </c>
      <c r="AV130" s="63">
        <v>395</v>
      </c>
      <c r="AW130" s="63">
        <v>0</v>
      </c>
      <c r="AX130" s="63">
        <v>0</v>
      </c>
      <c r="AY130" s="63">
        <v>0</v>
      </c>
      <c r="AZ130" s="63">
        <v>0</v>
      </c>
      <c r="BA130" s="63">
        <v>0</v>
      </c>
      <c r="BB130" s="63">
        <v>0</v>
      </c>
      <c r="BC130" s="63">
        <v>0</v>
      </c>
      <c r="BD130" s="63">
        <v>0</v>
      </c>
      <c r="BE130" s="63">
        <v>0</v>
      </c>
      <c r="BF130" s="63">
        <v>0</v>
      </c>
      <c r="BG130" s="63">
        <v>0</v>
      </c>
      <c r="BH130" s="63">
        <v>0</v>
      </c>
      <c r="BI130" s="63">
        <v>7</v>
      </c>
      <c r="BJ130" s="63">
        <v>123</v>
      </c>
      <c r="BK130" s="63">
        <v>8</v>
      </c>
      <c r="BL130" s="63">
        <v>9</v>
      </c>
      <c r="BM130" s="63">
        <v>51</v>
      </c>
      <c r="BN130" s="63">
        <v>1</v>
      </c>
      <c r="BO130" s="63">
        <v>0</v>
      </c>
      <c r="BP130" s="63">
        <v>0</v>
      </c>
      <c r="BQ130" s="63">
        <v>0</v>
      </c>
      <c r="BR130" s="63">
        <v>0</v>
      </c>
      <c r="BS130" s="63">
        <v>0</v>
      </c>
      <c r="BT130" s="63">
        <v>0</v>
      </c>
      <c r="BU130" s="63">
        <v>0</v>
      </c>
      <c r="BV130" s="63">
        <v>0</v>
      </c>
      <c r="BW130" s="63">
        <v>0</v>
      </c>
      <c r="BX130" s="63">
        <v>0</v>
      </c>
      <c r="BY130" s="63">
        <v>0</v>
      </c>
      <c r="BZ130" s="63">
        <v>0</v>
      </c>
      <c r="CA130" s="185"/>
    </row>
    <row r="131" spans="1:79" ht="15.75" x14ac:dyDescent="0.25">
      <c r="A131" s="63" t="s">
        <v>1933</v>
      </c>
      <c r="B131" s="63">
        <v>4</v>
      </c>
      <c r="C131" s="63">
        <v>660</v>
      </c>
      <c r="D131" s="63">
        <v>115</v>
      </c>
      <c r="E131" s="63">
        <v>10</v>
      </c>
      <c r="F131" s="63">
        <v>0</v>
      </c>
      <c r="G131" s="63">
        <v>0</v>
      </c>
      <c r="H131" s="63">
        <v>0</v>
      </c>
      <c r="I131" s="63">
        <v>0</v>
      </c>
      <c r="J131" s="63">
        <v>0</v>
      </c>
      <c r="K131" s="63">
        <v>0</v>
      </c>
      <c r="L131" s="63">
        <v>0</v>
      </c>
      <c r="M131" s="63">
        <v>0</v>
      </c>
      <c r="N131" s="63">
        <v>0</v>
      </c>
      <c r="O131" s="63">
        <v>0</v>
      </c>
      <c r="P131" s="63">
        <v>1</v>
      </c>
      <c r="Q131" s="63">
        <v>0</v>
      </c>
      <c r="R131" s="63">
        <v>0</v>
      </c>
      <c r="S131" s="63">
        <v>0</v>
      </c>
      <c r="T131" s="63">
        <v>0</v>
      </c>
      <c r="U131" s="63">
        <v>0</v>
      </c>
      <c r="V131" s="63">
        <v>0</v>
      </c>
      <c r="W131" s="63">
        <v>0</v>
      </c>
      <c r="X131" s="63">
        <v>0</v>
      </c>
      <c r="Y131" s="63">
        <v>0</v>
      </c>
      <c r="Z131" s="63">
        <v>0</v>
      </c>
      <c r="AA131" s="63">
        <v>0</v>
      </c>
      <c r="AB131" s="63">
        <v>6</v>
      </c>
      <c r="AC131" s="63">
        <v>3</v>
      </c>
      <c r="AD131" s="63">
        <v>0</v>
      </c>
      <c r="AE131" s="63">
        <v>0</v>
      </c>
      <c r="AF131" s="63">
        <v>0</v>
      </c>
      <c r="AG131" s="63">
        <v>0</v>
      </c>
      <c r="AH131" s="63">
        <v>0</v>
      </c>
      <c r="AI131" s="63">
        <v>0</v>
      </c>
      <c r="AJ131" s="63">
        <v>0</v>
      </c>
      <c r="AK131" s="63">
        <v>0</v>
      </c>
      <c r="AL131" s="63">
        <v>0</v>
      </c>
      <c r="AM131" s="63">
        <v>0</v>
      </c>
      <c r="AN131" s="63">
        <v>0</v>
      </c>
      <c r="AO131" s="63">
        <v>0</v>
      </c>
      <c r="AP131" s="63">
        <v>0</v>
      </c>
      <c r="AQ131" s="63">
        <v>0</v>
      </c>
      <c r="AR131" s="63">
        <v>0</v>
      </c>
      <c r="AS131" s="63">
        <v>0</v>
      </c>
      <c r="AT131" s="63">
        <v>0</v>
      </c>
      <c r="AU131" s="63">
        <v>1</v>
      </c>
      <c r="AV131" s="63">
        <v>0</v>
      </c>
      <c r="AW131" s="63">
        <v>0</v>
      </c>
      <c r="AX131" s="63">
        <v>0</v>
      </c>
      <c r="AY131" s="63">
        <v>0</v>
      </c>
      <c r="AZ131" s="63">
        <v>28</v>
      </c>
      <c r="BA131" s="63">
        <v>0</v>
      </c>
      <c r="BB131" s="63">
        <v>1</v>
      </c>
      <c r="BC131" s="63">
        <v>0</v>
      </c>
      <c r="BD131" s="63">
        <v>0</v>
      </c>
      <c r="BE131" s="63">
        <v>0</v>
      </c>
      <c r="BF131" s="63">
        <v>0</v>
      </c>
      <c r="BG131" s="63">
        <v>0</v>
      </c>
      <c r="BH131" s="63">
        <v>0</v>
      </c>
      <c r="BI131" s="63">
        <v>0</v>
      </c>
      <c r="BJ131" s="63">
        <v>0</v>
      </c>
      <c r="BK131" s="63">
        <v>0</v>
      </c>
      <c r="BL131" s="63">
        <v>0</v>
      </c>
      <c r="BM131" s="63">
        <v>2</v>
      </c>
      <c r="BN131" s="63">
        <v>0</v>
      </c>
      <c r="BO131" s="63">
        <v>0</v>
      </c>
      <c r="BP131" s="63">
        <v>0</v>
      </c>
      <c r="BQ131" s="63">
        <v>0</v>
      </c>
      <c r="BR131" s="63">
        <v>0</v>
      </c>
      <c r="BS131" s="63">
        <v>0</v>
      </c>
      <c r="BT131" s="63">
        <v>0</v>
      </c>
      <c r="BU131" s="63">
        <v>0</v>
      </c>
      <c r="BV131" s="63">
        <v>0</v>
      </c>
      <c r="BW131" s="63">
        <v>0</v>
      </c>
      <c r="BX131" s="63">
        <v>0</v>
      </c>
      <c r="BY131" s="63">
        <v>0</v>
      </c>
      <c r="BZ131" s="63">
        <v>3</v>
      </c>
      <c r="CA131" s="185"/>
    </row>
    <row r="132" spans="1:79" ht="15.75" x14ac:dyDescent="0.25">
      <c r="A132" s="63" t="s">
        <v>1934</v>
      </c>
      <c r="B132" s="63">
        <v>3</v>
      </c>
      <c r="C132" s="63">
        <v>298</v>
      </c>
      <c r="D132" s="63">
        <v>53</v>
      </c>
      <c r="E132" s="63">
        <v>8</v>
      </c>
      <c r="F132" s="63">
        <v>0</v>
      </c>
      <c r="G132" s="63">
        <v>0</v>
      </c>
      <c r="H132" s="63">
        <v>0</v>
      </c>
      <c r="I132" s="63">
        <v>0</v>
      </c>
      <c r="J132" s="63">
        <v>0</v>
      </c>
      <c r="K132" s="63">
        <v>0</v>
      </c>
      <c r="L132" s="63">
        <v>0</v>
      </c>
      <c r="M132" s="63">
        <v>0</v>
      </c>
      <c r="N132" s="63">
        <v>0</v>
      </c>
      <c r="O132" s="63">
        <v>0</v>
      </c>
      <c r="P132" s="63">
        <v>0</v>
      </c>
      <c r="Q132" s="63">
        <v>0</v>
      </c>
      <c r="R132" s="63">
        <v>0</v>
      </c>
      <c r="S132" s="63">
        <v>0</v>
      </c>
      <c r="T132" s="63">
        <v>1</v>
      </c>
      <c r="U132" s="63">
        <v>0</v>
      </c>
      <c r="V132" s="63">
        <v>0</v>
      </c>
      <c r="W132" s="63">
        <v>0</v>
      </c>
      <c r="X132" s="63">
        <v>0</v>
      </c>
      <c r="Y132" s="63">
        <v>0</v>
      </c>
      <c r="Z132" s="63">
        <v>0</v>
      </c>
      <c r="AA132" s="63">
        <v>0</v>
      </c>
      <c r="AB132" s="63">
        <v>0</v>
      </c>
      <c r="AC132" s="63">
        <v>0</v>
      </c>
      <c r="AD132" s="63">
        <v>0</v>
      </c>
      <c r="AE132" s="63">
        <v>0</v>
      </c>
      <c r="AF132" s="63">
        <v>0</v>
      </c>
      <c r="AG132" s="63">
        <v>0</v>
      </c>
      <c r="AH132" s="63">
        <v>0</v>
      </c>
      <c r="AI132" s="63">
        <v>0</v>
      </c>
      <c r="AJ132" s="63">
        <v>0</v>
      </c>
      <c r="AK132" s="63">
        <v>0</v>
      </c>
      <c r="AL132" s="63">
        <v>0</v>
      </c>
      <c r="AM132" s="63">
        <v>0</v>
      </c>
      <c r="AN132" s="63">
        <v>0</v>
      </c>
      <c r="AO132" s="63">
        <v>0</v>
      </c>
      <c r="AP132" s="63">
        <v>0</v>
      </c>
      <c r="AQ132" s="63">
        <v>1</v>
      </c>
      <c r="AR132" s="63">
        <v>0</v>
      </c>
      <c r="AS132" s="63">
        <v>0</v>
      </c>
      <c r="AT132" s="63">
        <v>0</v>
      </c>
      <c r="AU132" s="63">
        <v>0</v>
      </c>
      <c r="AV132" s="63">
        <v>0</v>
      </c>
      <c r="AW132" s="63">
        <v>0</v>
      </c>
      <c r="AX132" s="63">
        <v>0</v>
      </c>
      <c r="AY132" s="63">
        <v>0</v>
      </c>
      <c r="AZ132" s="63">
        <v>0</v>
      </c>
      <c r="BA132" s="63">
        <v>0</v>
      </c>
      <c r="BB132" s="63">
        <v>0</v>
      </c>
      <c r="BC132" s="63">
        <v>0</v>
      </c>
      <c r="BD132" s="63">
        <v>0</v>
      </c>
      <c r="BE132" s="63">
        <v>0</v>
      </c>
      <c r="BF132" s="63">
        <v>0</v>
      </c>
      <c r="BG132" s="63">
        <v>0</v>
      </c>
      <c r="BH132" s="63">
        <v>0</v>
      </c>
      <c r="BI132" s="63">
        <v>0</v>
      </c>
      <c r="BJ132" s="63">
        <v>0</v>
      </c>
      <c r="BK132" s="63">
        <v>0</v>
      </c>
      <c r="BL132" s="63">
        <v>0</v>
      </c>
      <c r="BM132" s="63">
        <v>0</v>
      </c>
      <c r="BN132" s="63">
        <v>0</v>
      </c>
      <c r="BO132" s="63">
        <v>0</v>
      </c>
      <c r="BP132" s="63">
        <v>0</v>
      </c>
      <c r="BQ132" s="63">
        <v>0</v>
      </c>
      <c r="BR132" s="63">
        <v>0</v>
      </c>
      <c r="BS132" s="63">
        <v>0</v>
      </c>
      <c r="BT132" s="63">
        <v>0</v>
      </c>
      <c r="BU132" s="63">
        <v>0</v>
      </c>
      <c r="BV132" s="63">
        <v>0</v>
      </c>
      <c r="BW132" s="63">
        <v>0</v>
      </c>
      <c r="BX132" s="63">
        <v>0</v>
      </c>
      <c r="BY132" s="63">
        <v>0</v>
      </c>
      <c r="BZ132" s="63">
        <v>0</v>
      </c>
      <c r="CA132" s="185"/>
    </row>
    <row r="133" spans="1:79" ht="15.75" x14ac:dyDescent="0.25">
      <c r="A133" s="63" t="s">
        <v>1935</v>
      </c>
      <c r="B133" s="63">
        <v>0</v>
      </c>
      <c r="C133" s="63">
        <v>2</v>
      </c>
      <c r="D133" s="63">
        <v>5</v>
      </c>
      <c r="E133" s="63">
        <v>0</v>
      </c>
      <c r="F133" s="63">
        <v>176</v>
      </c>
      <c r="G133" s="63">
        <v>129</v>
      </c>
      <c r="H133" s="63">
        <v>146</v>
      </c>
      <c r="I133" s="63">
        <v>80</v>
      </c>
      <c r="J133" s="63">
        <v>147</v>
      </c>
      <c r="K133" s="63">
        <v>177</v>
      </c>
      <c r="L133" s="63">
        <v>0</v>
      </c>
      <c r="M133" s="63">
        <v>0</v>
      </c>
      <c r="N133" s="63">
        <v>0</v>
      </c>
      <c r="O133" s="63">
        <v>1</v>
      </c>
      <c r="P133" s="63">
        <v>0</v>
      </c>
      <c r="Q133" s="63">
        <v>0</v>
      </c>
      <c r="R133" s="63">
        <v>0</v>
      </c>
      <c r="S133" s="63">
        <v>0</v>
      </c>
      <c r="T133" s="63">
        <v>0</v>
      </c>
      <c r="U133" s="63">
        <v>0</v>
      </c>
      <c r="V133" s="63">
        <v>4</v>
      </c>
      <c r="W133" s="63">
        <v>0</v>
      </c>
      <c r="X133" s="63">
        <v>0</v>
      </c>
      <c r="Y133" s="63">
        <v>0</v>
      </c>
      <c r="Z133" s="63">
        <v>0</v>
      </c>
      <c r="AA133" s="63">
        <v>0</v>
      </c>
      <c r="AB133" s="63">
        <v>0</v>
      </c>
      <c r="AC133" s="63">
        <v>7</v>
      </c>
      <c r="AD133" s="63">
        <v>6</v>
      </c>
      <c r="AE133" s="63">
        <v>1</v>
      </c>
      <c r="AF133" s="63">
        <v>0</v>
      </c>
      <c r="AG133" s="63">
        <v>0</v>
      </c>
      <c r="AH133" s="63">
        <v>0</v>
      </c>
      <c r="AI133" s="63">
        <v>0</v>
      </c>
      <c r="AJ133" s="63">
        <v>0</v>
      </c>
      <c r="AK133" s="63">
        <v>141</v>
      </c>
      <c r="AL133" s="63">
        <v>263</v>
      </c>
      <c r="AM133" s="63">
        <v>214</v>
      </c>
      <c r="AN133" s="63">
        <v>42</v>
      </c>
      <c r="AO133" s="63">
        <v>25</v>
      </c>
      <c r="AP133" s="63">
        <v>2</v>
      </c>
      <c r="AQ133" s="63">
        <v>0</v>
      </c>
      <c r="AR133" s="63">
        <v>0</v>
      </c>
      <c r="AS133" s="63">
        <v>0</v>
      </c>
      <c r="AT133" s="63">
        <v>5</v>
      </c>
      <c r="AU133" s="63">
        <v>1</v>
      </c>
      <c r="AV133" s="63">
        <v>0</v>
      </c>
      <c r="AW133" s="63">
        <v>0</v>
      </c>
      <c r="AX133" s="63">
        <v>0</v>
      </c>
      <c r="AY133" s="63">
        <v>1</v>
      </c>
      <c r="AZ133" s="63">
        <v>0</v>
      </c>
      <c r="BA133" s="63">
        <v>0</v>
      </c>
      <c r="BB133" s="63">
        <v>0</v>
      </c>
      <c r="BC133" s="63">
        <v>0</v>
      </c>
      <c r="BD133" s="63">
        <v>1</v>
      </c>
      <c r="BE133" s="63">
        <v>0</v>
      </c>
      <c r="BF133" s="63">
        <v>0</v>
      </c>
      <c r="BG133" s="63">
        <v>0</v>
      </c>
      <c r="BH133" s="63">
        <v>0</v>
      </c>
      <c r="BI133" s="63">
        <v>0</v>
      </c>
      <c r="BJ133" s="63">
        <v>2</v>
      </c>
      <c r="BK133" s="63">
        <v>0</v>
      </c>
      <c r="BL133" s="63">
        <v>0</v>
      </c>
      <c r="BM133" s="63">
        <v>0</v>
      </c>
      <c r="BN133" s="63">
        <v>0</v>
      </c>
      <c r="BO133" s="63">
        <v>0</v>
      </c>
      <c r="BP133" s="63">
        <v>0</v>
      </c>
      <c r="BQ133" s="63">
        <v>0</v>
      </c>
      <c r="BR133" s="63">
        <v>6</v>
      </c>
      <c r="BS133" s="63">
        <v>50</v>
      </c>
      <c r="BT133" s="63">
        <v>7</v>
      </c>
      <c r="BU133" s="63">
        <v>12</v>
      </c>
      <c r="BV133" s="63">
        <v>3</v>
      </c>
      <c r="BW133" s="63">
        <v>3</v>
      </c>
      <c r="BX133" s="63">
        <v>0</v>
      </c>
      <c r="BY133" s="63">
        <v>0</v>
      </c>
      <c r="BZ133" s="63">
        <v>0</v>
      </c>
      <c r="CA133" s="185"/>
    </row>
    <row r="134" spans="1:79" ht="15.75" x14ac:dyDescent="0.25">
      <c r="A134" s="63" t="s">
        <v>1936</v>
      </c>
      <c r="B134" s="63">
        <v>0</v>
      </c>
      <c r="C134" s="63">
        <v>0</v>
      </c>
      <c r="D134" s="63">
        <v>0</v>
      </c>
      <c r="E134" s="63">
        <v>0</v>
      </c>
      <c r="F134" s="63">
        <v>29</v>
      </c>
      <c r="G134" s="63">
        <v>5</v>
      </c>
      <c r="H134" s="63">
        <v>5</v>
      </c>
      <c r="I134" s="63">
        <v>23</v>
      </c>
      <c r="J134" s="63">
        <v>20</v>
      </c>
      <c r="K134" s="63">
        <v>11</v>
      </c>
      <c r="L134" s="63">
        <v>0</v>
      </c>
      <c r="M134" s="63">
        <v>0</v>
      </c>
      <c r="N134" s="63">
        <v>0</v>
      </c>
      <c r="O134" s="63">
        <v>0</v>
      </c>
      <c r="P134" s="63">
        <v>0</v>
      </c>
      <c r="Q134" s="63">
        <v>0</v>
      </c>
      <c r="R134" s="63">
        <v>0</v>
      </c>
      <c r="S134" s="63">
        <v>0</v>
      </c>
      <c r="T134" s="63">
        <v>0</v>
      </c>
      <c r="U134" s="63">
        <v>0</v>
      </c>
      <c r="V134" s="63">
        <v>0</v>
      </c>
      <c r="W134" s="63">
        <v>0</v>
      </c>
      <c r="X134" s="63">
        <v>0</v>
      </c>
      <c r="Y134" s="63">
        <v>0</v>
      </c>
      <c r="Z134" s="63">
        <v>0</v>
      </c>
      <c r="AA134" s="63">
        <v>0</v>
      </c>
      <c r="AB134" s="63">
        <v>1</v>
      </c>
      <c r="AC134" s="63">
        <v>0</v>
      </c>
      <c r="AD134" s="63">
        <v>3</v>
      </c>
      <c r="AE134" s="63">
        <v>0</v>
      </c>
      <c r="AF134" s="63">
        <v>0</v>
      </c>
      <c r="AG134" s="63">
        <v>0</v>
      </c>
      <c r="AH134" s="63">
        <v>0</v>
      </c>
      <c r="AI134" s="63">
        <v>0</v>
      </c>
      <c r="AJ134" s="63">
        <v>0</v>
      </c>
      <c r="AK134" s="63">
        <v>4</v>
      </c>
      <c r="AL134" s="63">
        <v>31</v>
      </c>
      <c r="AM134" s="63">
        <v>26</v>
      </c>
      <c r="AN134" s="63">
        <v>6</v>
      </c>
      <c r="AO134" s="63">
        <v>24</v>
      </c>
      <c r="AP134" s="63">
        <v>1</v>
      </c>
      <c r="AQ134" s="63">
        <v>0</v>
      </c>
      <c r="AR134" s="63">
        <v>0</v>
      </c>
      <c r="AS134" s="63">
        <v>0</v>
      </c>
      <c r="AT134" s="63">
        <v>0</v>
      </c>
      <c r="AU134" s="63">
        <v>0</v>
      </c>
      <c r="AV134" s="63">
        <v>0</v>
      </c>
      <c r="AW134" s="63">
        <v>0</v>
      </c>
      <c r="AX134" s="63">
        <v>0</v>
      </c>
      <c r="AY134" s="63">
        <v>0</v>
      </c>
      <c r="AZ134" s="63">
        <v>0</v>
      </c>
      <c r="BA134" s="63">
        <v>0</v>
      </c>
      <c r="BB134" s="63">
        <v>0</v>
      </c>
      <c r="BC134" s="63">
        <v>0</v>
      </c>
      <c r="BD134" s="63">
        <v>0</v>
      </c>
      <c r="BE134" s="63">
        <v>0</v>
      </c>
      <c r="BF134" s="63">
        <v>0</v>
      </c>
      <c r="BG134" s="63">
        <v>0</v>
      </c>
      <c r="BH134" s="63">
        <v>0</v>
      </c>
      <c r="BI134" s="63">
        <v>0</v>
      </c>
      <c r="BJ134" s="63">
        <v>0</v>
      </c>
      <c r="BK134" s="63">
        <v>0</v>
      </c>
      <c r="BL134" s="63">
        <v>0</v>
      </c>
      <c r="BM134" s="63">
        <v>0</v>
      </c>
      <c r="BN134" s="63">
        <v>0</v>
      </c>
      <c r="BO134" s="63">
        <v>0</v>
      </c>
      <c r="BP134" s="63">
        <v>0</v>
      </c>
      <c r="BQ134" s="63">
        <v>0</v>
      </c>
      <c r="BR134" s="63">
        <v>0</v>
      </c>
      <c r="BS134" s="63">
        <v>4</v>
      </c>
      <c r="BT134" s="63">
        <v>0</v>
      </c>
      <c r="BU134" s="63">
        <v>0</v>
      </c>
      <c r="BV134" s="63">
        <v>0</v>
      </c>
      <c r="BW134" s="63">
        <v>0</v>
      </c>
      <c r="BX134" s="63">
        <v>0</v>
      </c>
      <c r="BY134" s="63">
        <v>0</v>
      </c>
      <c r="BZ134" s="63">
        <v>0</v>
      </c>
      <c r="CA134" s="185"/>
    </row>
    <row r="135" spans="1:79" ht="15.75" x14ac:dyDescent="0.25">
      <c r="A135" s="63" t="s">
        <v>1937</v>
      </c>
      <c r="B135" s="63">
        <v>0</v>
      </c>
      <c r="C135" s="63">
        <v>14</v>
      </c>
      <c r="D135" s="63">
        <v>6</v>
      </c>
      <c r="E135" s="63">
        <v>4</v>
      </c>
      <c r="F135" s="63">
        <v>4217</v>
      </c>
      <c r="G135" s="63">
        <v>6488</v>
      </c>
      <c r="H135" s="63">
        <v>4765</v>
      </c>
      <c r="I135" s="63">
        <v>4527</v>
      </c>
      <c r="J135" s="63">
        <v>6258</v>
      </c>
      <c r="K135" s="63">
        <v>5708</v>
      </c>
      <c r="L135" s="63">
        <v>1886</v>
      </c>
      <c r="M135" s="63">
        <v>264</v>
      </c>
      <c r="N135" s="63">
        <v>253</v>
      </c>
      <c r="O135" s="63">
        <v>2453</v>
      </c>
      <c r="P135" s="63">
        <v>12</v>
      </c>
      <c r="Q135" s="63">
        <v>1</v>
      </c>
      <c r="R135" s="63">
        <v>6</v>
      </c>
      <c r="S135" s="63">
        <v>156</v>
      </c>
      <c r="T135" s="63">
        <v>12</v>
      </c>
      <c r="U135" s="63">
        <v>9</v>
      </c>
      <c r="V135" s="63">
        <v>298</v>
      </c>
      <c r="W135" s="63">
        <v>36</v>
      </c>
      <c r="X135" s="63">
        <v>44</v>
      </c>
      <c r="Y135" s="63">
        <v>8</v>
      </c>
      <c r="Z135" s="63">
        <v>24</v>
      </c>
      <c r="AA135" s="63">
        <v>33</v>
      </c>
      <c r="AB135" s="63">
        <v>2616</v>
      </c>
      <c r="AC135" s="63">
        <v>2899</v>
      </c>
      <c r="AD135" s="63">
        <v>6301</v>
      </c>
      <c r="AE135" s="63">
        <v>298</v>
      </c>
      <c r="AF135" s="63">
        <v>344</v>
      </c>
      <c r="AG135" s="63">
        <v>190</v>
      </c>
      <c r="AH135" s="63">
        <v>74</v>
      </c>
      <c r="AI135" s="63">
        <v>102</v>
      </c>
      <c r="AJ135" s="63">
        <v>117</v>
      </c>
      <c r="AK135" s="63">
        <v>3267</v>
      </c>
      <c r="AL135" s="63">
        <v>2727</v>
      </c>
      <c r="AM135" s="63">
        <v>4148</v>
      </c>
      <c r="AN135" s="63">
        <v>1420</v>
      </c>
      <c r="AO135" s="63">
        <v>1180</v>
      </c>
      <c r="AP135" s="63">
        <v>436</v>
      </c>
      <c r="AQ135" s="63">
        <v>175</v>
      </c>
      <c r="AR135" s="63">
        <v>144</v>
      </c>
      <c r="AS135" s="63">
        <v>95</v>
      </c>
      <c r="AT135" s="63">
        <v>1815</v>
      </c>
      <c r="AU135" s="63">
        <v>2491</v>
      </c>
      <c r="AV135" s="63">
        <v>2401</v>
      </c>
      <c r="AW135" s="63">
        <v>110</v>
      </c>
      <c r="AX135" s="63">
        <v>87</v>
      </c>
      <c r="AY135" s="63">
        <v>71</v>
      </c>
      <c r="AZ135" s="63">
        <v>219</v>
      </c>
      <c r="BA135" s="63">
        <v>86</v>
      </c>
      <c r="BB135" s="63">
        <v>70</v>
      </c>
      <c r="BC135" s="63">
        <v>31</v>
      </c>
      <c r="BD135" s="63">
        <v>34</v>
      </c>
      <c r="BE135" s="63">
        <v>116</v>
      </c>
      <c r="BF135" s="63">
        <v>93</v>
      </c>
      <c r="BG135" s="63">
        <v>68</v>
      </c>
      <c r="BH135" s="63">
        <v>81</v>
      </c>
      <c r="BI135" s="63">
        <v>187</v>
      </c>
      <c r="BJ135" s="63">
        <v>544</v>
      </c>
      <c r="BK135" s="63">
        <v>77</v>
      </c>
      <c r="BL135" s="63">
        <v>112</v>
      </c>
      <c r="BM135" s="63">
        <v>290</v>
      </c>
      <c r="BN135" s="63">
        <v>75</v>
      </c>
      <c r="BO135" s="63">
        <v>45</v>
      </c>
      <c r="BP135" s="63">
        <v>49</v>
      </c>
      <c r="BQ135" s="63">
        <v>26</v>
      </c>
      <c r="BR135" s="63">
        <v>140</v>
      </c>
      <c r="BS135" s="63">
        <v>518</v>
      </c>
      <c r="BT135" s="63">
        <v>418</v>
      </c>
      <c r="BU135" s="63">
        <v>176</v>
      </c>
      <c r="BV135" s="63">
        <v>131</v>
      </c>
      <c r="BW135" s="63">
        <v>147</v>
      </c>
      <c r="BX135" s="63">
        <v>30</v>
      </c>
      <c r="BY135" s="63">
        <v>91</v>
      </c>
      <c r="BZ135" s="63">
        <v>77</v>
      </c>
      <c r="CA135" s="185"/>
    </row>
    <row r="136" spans="1:79" ht="15.75" x14ac:dyDescent="0.25">
      <c r="A136" s="63" t="s">
        <v>1938</v>
      </c>
      <c r="B136" s="63">
        <v>0</v>
      </c>
      <c r="C136" s="63">
        <v>0</v>
      </c>
      <c r="D136" s="63">
        <v>0</v>
      </c>
      <c r="E136" s="63">
        <v>0</v>
      </c>
      <c r="F136" s="63">
        <v>418</v>
      </c>
      <c r="G136" s="63">
        <v>217</v>
      </c>
      <c r="H136" s="63">
        <v>655</v>
      </c>
      <c r="I136" s="63">
        <v>520</v>
      </c>
      <c r="J136" s="63">
        <v>225</v>
      </c>
      <c r="K136" s="63">
        <v>663</v>
      </c>
      <c r="L136" s="63">
        <v>0</v>
      </c>
      <c r="M136" s="63">
        <v>1</v>
      </c>
      <c r="N136" s="63">
        <v>0</v>
      </c>
      <c r="O136" s="63">
        <v>6</v>
      </c>
      <c r="P136" s="63">
        <v>0</v>
      </c>
      <c r="Q136" s="63">
        <v>0</v>
      </c>
      <c r="R136" s="63">
        <v>0</v>
      </c>
      <c r="S136" s="63">
        <v>0</v>
      </c>
      <c r="T136" s="63">
        <v>0</v>
      </c>
      <c r="U136" s="63">
        <v>0</v>
      </c>
      <c r="V136" s="63">
        <v>4</v>
      </c>
      <c r="W136" s="63">
        <v>0</v>
      </c>
      <c r="X136" s="63">
        <v>0</v>
      </c>
      <c r="Y136" s="63">
        <v>0</v>
      </c>
      <c r="Z136" s="63">
        <v>0</v>
      </c>
      <c r="AA136" s="63">
        <v>0</v>
      </c>
      <c r="AB136" s="63">
        <v>17</v>
      </c>
      <c r="AC136" s="63">
        <v>6</v>
      </c>
      <c r="AD136" s="63">
        <v>29</v>
      </c>
      <c r="AE136" s="63">
        <v>0</v>
      </c>
      <c r="AF136" s="63">
        <v>0</v>
      </c>
      <c r="AG136" s="63">
        <v>0</v>
      </c>
      <c r="AH136" s="63">
        <v>0</v>
      </c>
      <c r="AI136" s="63">
        <v>0</v>
      </c>
      <c r="AJ136" s="63">
        <v>0</v>
      </c>
      <c r="AK136" s="63">
        <v>504</v>
      </c>
      <c r="AL136" s="63">
        <v>387</v>
      </c>
      <c r="AM136" s="63">
        <v>386</v>
      </c>
      <c r="AN136" s="63">
        <v>68</v>
      </c>
      <c r="AO136" s="63">
        <v>11</v>
      </c>
      <c r="AP136" s="63">
        <v>9</v>
      </c>
      <c r="AQ136" s="63">
        <v>0</v>
      </c>
      <c r="AR136" s="63">
        <v>0</v>
      </c>
      <c r="AS136" s="63">
        <v>0</v>
      </c>
      <c r="AT136" s="63">
        <v>0</v>
      </c>
      <c r="AU136" s="63">
        <v>0</v>
      </c>
      <c r="AV136" s="63">
        <v>1</v>
      </c>
      <c r="AW136" s="63">
        <v>0</v>
      </c>
      <c r="AX136" s="63">
        <v>0</v>
      </c>
      <c r="AY136" s="63">
        <v>0</v>
      </c>
      <c r="AZ136" s="63">
        <v>0</v>
      </c>
      <c r="BA136" s="63">
        <v>0</v>
      </c>
      <c r="BB136" s="63">
        <v>0</v>
      </c>
      <c r="BC136" s="63">
        <v>0</v>
      </c>
      <c r="BD136" s="63">
        <v>0</v>
      </c>
      <c r="BE136" s="63">
        <v>0</v>
      </c>
      <c r="BF136" s="63">
        <v>0</v>
      </c>
      <c r="BG136" s="63">
        <v>0</v>
      </c>
      <c r="BH136" s="63">
        <v>0</v>
      </c>
      <c r="BI136" s="63">
        <v>0</v>
      </c>
      <c r="BJ136" s="63">
        <v>1</v>
      </c>
      <c r="BK136" s="63">
        <v>0</v>
      </c>
      <c r="BL136" s="63">
        <v>0</v>
      </c>
      <c r="BM136" s="63">
        <v>0</v>
      </c>
      <c r="BN136" s="63">
        <v>0</v>
      </c>
      <c r="BO136" s="63">
        <v>0</v>
      </c>
      <c r="BP136" s="63">
        <v>0</v>
      </c>
      <c r="BQ136" s="63">
        <v>0</v>
      </c>
      <c r="BR136" s="63">
        <v>2</v>
      </c>
      <c r="BS136" s="63">
        <v>8</v>
      </c>
      <c r="BT136" s="63">
        <v>10</v>
      </c>
      <c r="BU136" s="63">
        <v>0</v>
      </c>
      <c r="BV136" s="63">
        <v>0</v>
      </c>
      <c r="BW136" s="63">
        <v>6</v>
      </c>
      <c r="BX136" s="63">
        <v>0</v>
      </c>
      <c r="BY136" s="63">
        <v>0</v>
      </c>
      <c r="BZ136" s="63">
        <v>0</v>
      </c>
      <c r="CA136" s="185"/>
    </row>
    <row r="137" spans="1:79" ht="15.75" x14ac:dyDescent="0.25">
      <c r="A137" s="63" t="s">
        <v>1939</v>
      </c>
      <c r="B137" s="63">
        <v>0</v>
      </c>
      <c r="C137" s="63">
        <v>0</v>
      </c>
      <c r="D137" s="63">
        <v>0</v>
      </c>
      <c r="E137" s="63">
        <v>0</v>
      </c>
      <c r="F137" s="63">
        <v>0</v>
      </c>
      <c r="G137" s="63">
        <v>0</v>
      </c>
      <c r="H137" s="63">
        <v>0</v>
      </c>
      <c r="I137" s="63">
        <v>0</v>
      </c>
      <c r="J137" s="63">
        <v>0</v>
      </c>
      <c r="K137" s="63">
        <v>0</v>
      </c>
      <c r="L137" s="63">
        <v>0</v>
      </c>
      <c r="M137" s="63">
        <v>0</v>
      </c>
      <c r="N137" s="63">
        <v>0</v>
      </c>
      <c r="O137" s="63">
        <v>0</v>
      </c>
      <c r="P137" s="63">
        <v>0</v>
      </c>
      <c r="Q137" s="63">
        <v>0</v>
      </c>
      <c r="R137" s="63">
        <v>0</v>
      </c>
      <c r="S137" s="63">
        <v>0</v>
      </c>
      <c r="T137" s="63">
        <v>0</v>
      </c>
      <c r="U137" s="63">
        <v>0</v>
      </c>
      <c r="V137" s="63">
        <v>0</v>
      </c>
      <c r="W137" s="63">
        <v>0</v>
      </c>
      <c r="X137" s="63">
        <v>0</v>
      </c>
      <c r="Y137" s="63">
        <v>0</v>
      </c>
      <c r="Z137" s="63">
        <v>0</v>
      </c>
      <c r="AA137" s="63">
        <v>0</v>
      </c>
      <c r="AB137" s="63">
        <v>19</v>
      </c>
      <c r="AC137" s="63">
        <v>23</v>
      </c>
      <c r="AD137" s="63">
        <v>69</v>
      </c>
      <c r="AE137" s="63">
        <v>0</v>
      </c>
      <c r="AF137" s="63">
        <v>1</v>
      </c>
      <c r="AG137" s="63">
        <v>0</v>
      </c>
      <c r="AH137" s="63">
        <v>0</v>
      </c>
      <c r="AI137" s="63">
        <v>0</v>
      </c>
      <c r="AJ137" s="63">
        <v>0</v>
      </c>
      <c r="AK137" s="63">
        <v>0</v>
      </c>
      <c r="AL137" s="63">
        <v>0</v>
      </c>
      <c r="AM137" s="63">
        <v>1</v>
      </c>
      <c r="AN137" s="63">
        <v>0</v>
      </c>
      <c r="AO137" s="63">
        <v>0</v>
      </c>
      <c r="AP137" s="63">
        <v>0</v>
      </c>
      <c r="AQ137" s="63">
        <v>0</v>
      </c>
      <c r="AR137" s="63">
        <v>0</v>
      </c>
      <c r="AS137" s="63">
        <v>0</v>
      </c>
      <c r="AT137" s="63">
        <v>97</v>
      </c>
      <c r="AU137" s="63">
        <v>99</v>
      </c>
      <c r="AV137" s="63">
        <v>71</v>
      </c>
      <c r="AW137" s="63">
        <v>0</v>
      </c>
      <c r="AX137" s="63">
        <v>0</v>
      </c>
      <c r="AY137" s="63">
        <v>0</v>
      </c>
      <c r="AZ137" s="63">
        <v>0</v>
      </c>
      <c r="BA137" s="63">
        <v>0</v>
      </c>
      <c r="BB137" s="63">
        <v>0</v>
      </c>
      <c r="BC137" s="63">
        <v>0</v>
      </c>
      <c r="BD137" s="63">
        <v>0</v>
      </c>
      <c r="BE137" s="63">
        <v>0</v>
      </c>
      <c r="BF137" s="63">
        <v>0</v>
      </c>
      <c r="BG137" s="63">
        <v>0</v>
      </c>
      <c r="BH137" s="63">
        <v>0</v>
      </c>
      <c r="BI137" s="63">
        <v>1</v>
      </c>
      <c r="BJ137" s="63">
        <v>22</v>
      </c>
      <c r="BK137" s="63">
        <v>4</v>
      </c>
      <c r="BL137" s="63">
        <v>0</v>
      </c>
      <c r="BM137" s="63">
        <v>4</v>
      </c>
      <c r="BN137" s="63">
        <v>0</v>
      </c>
      <c r="BO137" s="63">
        <v>0</v>
      </c>
      <c r="BP137" s="63">
        <v>0</v>
      </c>
      <c r="BQ137" s="63">
        <v>0</v>
      </c>
      <c r="BR137" s="63">
        <v>0</v>
      </c>
      <c r="BS137" s="63">
        <v>1</v>
      </c>
      <c r="BT137" s="63">
        <v>0</v>
      </c>
      <c r="BU137" s="63">
        <v>0</v>
      </c>
      <c r="BV137" s="63">
        <v>0</v>
      </c>
      <c r="BW137" s="63">
        <v>0</v>
      </c>
      <c r="BX137" s="63">
        <v>0</v>
      </c>
      <c r="BY137" s="63">
        <v>0</v>
      </c>
      <c r="BZ137" s="63">
        <v>0</v>
      </c>
      <c r="CA137" s="185"/>
    </row>
    <row r="138" spans="1:79" ht="15.75" x14ac:dyDescent="0.25">
      <c r="A138" s="63" t="s">
        <v>1940</v>
      </c>
      <c r="B138" s="63">
        <v>0</v>
      </c>
      <c r="C138" s="63">
        <v>0</v>
      </c>
      <c r="D138" s="63">
        <v>0</v>
      </c>
      <c r="E138" s="63">
        <v>0</v>
      </c>
      <c r="F138" s="63">
        <v>33</v>
      </c>
      <c r="G138" s="63">
        <v>22</v>
      </c>
      <c r="H138" s="63">
        <v>55</v>
      </c>
      <c r="I138" s="63">
        <v>35</v>
      </c>
      <c r="J138" s="63">
        <v>56</v>
      </c>
      <c r="K138" s="63">
        <v>74</v>
      </c>
      <c r="L138" s="63">
        <v>0</v>
      </c>
      <c r="M138" s="63">
        <v>9</v>
      </c>
      <c r="N138" s="63">
        <v>0</v>
      </c>
      <c r="O138" s="63">
        <v>0</v>
      </c>
      <c r="P138" s="63">
        <v>0</v>
      </c>
      <c r="Q138" s="63">
        <v>0</v>
      </c>
      <c r="R138" s="63">
        <v>0</v>
      </c>
      <c r="S138" s="63">
        <v>0</v>
      </c>
      <c r="T138" s="63">
        <v>0</v>
      </c>
      <c r="U138" s="63">
        <v>0</v>
      </c>
      <c r="V138" s="63">
        <v>0</v>
      </c>
      <c r="W138" s="63">
        <v>0</v>
      </c>
      <c r="X138" s="63">
        <v>0</v>
      </c>
      <c r="Y138" s="63">
        <v>0</v>
      </c>
      <c r="Z138" s="63">
        <v>0</v>
      </c>
      <c r="AA138" s="63">
        <v>0</v>
      </c>
      <c r="AB138" s="63">
        <v>7</v>
      </c>
      <c r="AC138" s="63">
        <v>0</v>
      </c>
      <c r="AD138" s="63">
        <v>4</v>
      </c>
      <c r="AE138" s="63">
        <v>0</v>
      </c>
      <c r="AF138" s="63">
        <v>0</v>
      </c>
      <c r="AG138" s="63">
        <v>0</v>
      </c>
      <c r="AH138" s="63">
        <v>0</v>
      </c>
      <c r="AI138" s="63">
        <v>0</v>
      </c>
      <c r="AJ138" s="63">
        <v>0</v>
      </c>
      <c r="AK138" s="63">
        <v>27</v>
      </c>
      <c r="AL138" s="63">
        <v>14</v>
      </c>
      <c r="AM138" s="63">
        <v>16</v>
      </c>
      <c r="AN138" s="63">
        <v>0</v>
      </c>
      <c r="AO138" s="63">
        <v>0</v>
      </c>
      <c r="AP138" s="63">
        <v>0</v>
      </c>
      <c r="AQ138" s="63">
        <v>0</v>
      </c>
      <c r="AR138" s="63">
        <v>0</v>
      </c>
      <c r="AS138" s="63">
        <v>0</v>
      </c>
      <c r="AT138" s="63">
        <v>4</v>
      </c>
      <c r="AU138" s="63">
        <v>0</v>
      </c>
      <c r="AV138" s="63">
        <v>0</v>
      </c>
      <c r="AW138" s="63">
        <v>0</v>
      </c>
      <c r="AX138" s="63">
        <v>0</v>
      </c>
      <c r="AY138" s="63">
        <v>0</v>
      </c>
      <c r="AZ138" s="63">
        <v>0</v>
      </c>
      <c r="BA138" s="63">
        <v>0</v>
      </c>
      <c r="BB138" s="63">
        <v>0</v>
      </c>
      <c r="BC138" s="63">
        <v>0</v>
      </c>
      <c r="BD138" s="63">
        <v>0</v>
      </c>
      <c r="BE138" s="63">
        <v>0</v>
      </c>
      <c r="BF138" s="63">
        <v>0</v>
      </c>
      <c r="BG138" s="63">
        <v>0</v>
      </c>
      <c r="BH138" s="63">
        <v>0</v>
      </c>
      <c r="BI138" s="63">
        <v>0</v>
      </c>
      <c r="BJ138" s="63">
        <v>2</v>
      </c>
      <c r="BK138" s="63">
        <v>0</v>
      </c>
      <c r="BL138" s="63">
        <v>0</v>
      </c>
      <c r="BM138" s="63">
        <v>0</v>
      </c>
      <c r="BN138" s="63">
        <v>0</v>
      </c>
      <c r="BO138" s="63">
        <v>0</v>
      </c>
      <c r="BP138" s="63">
        <v>0</v>
      </c>
      <c r="BQ138" s="63">
        <v>0</v>
      </c>
      <c r="BR138" s="63">
        <v>0</v>
      </c>
      <c r="BS138" s="63">
        <v>7</v>
      </c>
      <c r="BT138" s="63">
        <v>6</v>
      </c>
      <c r="BU138" s="63">
        <v>0</v>
      </c>
      <c r="BV138" s="63">
        <v>0</v>
      </c>
      <c r="BW138" s="63">
        <v>0</v>
      </c>
      <c r="BX138" s="63">
        <v>0</v>
      </c>
      <c r="BY138" s="63">
        <v>0</v>
      </c>
      <c r="BZ138" s="63">
        <v>0</v>
      </c>
      <c r="CA138" s="185"/>
    </row>
    <row r="139" spans="1:79" ht="15.75" x14ac:dyDescent="0.25">
      <c r="A139" s="63" t="s">
        <v>1941</v>
      </c>
      <c r="B139" s="63">
        <v>0</v>
      </c>
      <c r="C139" s="63">
        <v>0</v>
      </c>
      <c r="D139" s="63">
        <v>0</v>
      </c>
      <c r="E139" s="63">
        <v>0</v>
      </c>
      <c r="F139" s="63">
        <v>151</v>
      </c>
      <c r="G139" s="63">
        <v>221</v>
      </c>
      <c r="H139" s="63">
        <v>145</v>
      </c>
      <c r="I139" s="63">
        <v>54</v>
      </c>
      <c r="J139" s="63">
        <v>112</v>
      </c>
      <c r="K139" s="63">
        <v>132</v>
      </c>
      <c r="L139" s="63">
        <v>228</v>
      </c>
      <c r="M139" s="63">
        <v>80</v>
      </c>
      <c r="N139" s="63">
        <v>52</v>
      </c>
      <c r="O139" s="63">
        <v>151</v>
      </c>
      <c r="P139" s="63">
        <v>0</v>
      </c>
      <c r="Q139" s="63">
        <v>0</v>
      </c>
      <c r="R139" s="63">
        <v>0</v>
      </c>
      <c r="S139" s="63">
        <v>0</v>
      </c>
      <c r="T139" s="63">
        <v>0</v>
      </c>
      <c r="U139" s="63">
        <v>0</v>
      </c>
      <c r="V139" s="63">
        <v>0</v>
      </c>
      <c r="W139" s="63">
        <v>0</v>
      </c>
      <c r="X139" s="63">
        <v>0</v>
      </c>
      <c r="Y139" s="63">
        <v>0</v>
      </c>
      <c r="Z139" s="63">
        <v>0</v>
      </c>
      <c r="AA139" s="63">
        <v>0</v>
      </c>
      <c r="AB139" s="63">
        <v>2</v>
      </c>
      <c r="AC139" s="63">
        <v>11</v>
      </c>
      <c r="AD139" s="63">
        <v>44</v>
      </c>
      <c r="AE139" s="63">
        <v>1</v>
      </c>
      <c r="AF139" s="63">
        <v>0</v>
      </c>
      <c r="AG139" s="63">
        <v>0</v>
      </c>
      <c r="AH139" s="63">
        <v>0</v>
      </c>
      <c r="AI139" s="63">
        <v>0</v>
      </c>
      <c r="AJ139" s="63">
        <v>0</v>
      </c>
      <c r="AK139" s="63">
        <v>59</v>
      </c>
      <c r="AL139" s="63">
        <v>53</v>
      </c>
      <c r="AM139" s="63">
        <v>66</v>
      </c>
      <c r="AN139" s="63">
        <v>10</v>
      </c>
      <c r="AO139" s="63">
        <v>23</v>
      </c>
      <c r="AP139" s="63">
        <v>2</v>
      </c>
      <c r="AQ139" s="63">
        <v>0</v>
      </c>
      <c r="AR139" s="63">
        <v>2</v>
      </c>
      <c r="AS139" s="63">
        <v>0</v>
      </c>
      <c r="AT139" s="63">
        <v>22</v>
      </c>
      <c r="AU139" s="63">
        <v>12</v>
      </c>
      <c r="AV139" s="63">
        <v>22</v>
      </c>
      <c r="AW139" s="63">
        <v>0</v>
      </c>
      <c r="AX139" s="63">
        <v>0</v>
      </c>
      <c r="AY139" s="63">
        <v>0</v>
      </c>
      <c r="AZ139" s="63">
        <v>0</v>
      </c>
      <c r="BA139" s="63">
        <v>0</v>
      </c>
      <c r="BB139" s="63">
        <v>0</v>
      </c>
      <c r="BC139" s="63">
        <v>0</v>
      </c>
      <c r="BD139" s="63">
        <v>0</v>
      </c>
      <c r="BE139" s="63">
        <v>0</v>
      </c>
      <c r="BF139" s="63">
        <v>0</v>
      </c>
      <c r="BG139" s="63">
        <v>0</v>
      </c>
      <c r="BH139" s="63">
        <v>0</v>
      </c>
      <c r="BI139" s="63">
        <v>0</v>
      </c>
      <c r="BJ139" s="63">
        <v>6</v>
      </c>
      <c r="BK139" s="63">
        <v>0</v>
      </c>
      <c r="BL139" s="63">
        <v>0</v>
      </c>
      <c r="BM139" s="63">
        <v>1</v>
      </c>
      <c r="BN139" s="63">
        <v>0</v>
      </c>
      <c r="BO139" s="63">
        <v>0</v>
      </c>
      <c r="BP139" s="63">
        <v>0</v>
      </c>
      <c r="BQ139" s="63">
        <v>0</v>
      </c>
      <c r="BR139" s="63">
        <v>1</v>
      </c>
      <c r="BS139" s="63">
        <v>12</v>
      </c>
      <c r="BT139" s="63">
        <v>6</v>
      </c>
      <c r="BU139" s="63">
        <v>5</v>
      </c>
      <c r="BV139" s="63">
        <v>3</v>
      </c>
      <c r="BW139" s="63">
        <v>4</v>
      </c>
      <c r="BX139" s="63">
        <v>0</v>
      </c>
      <c r="BY139" s="63">
        <v>0</v>
      </c>
      <c r="BZ139" s="63">
        <v>0</v>
      </c>
      <c r="CA139" s="185"/>
    </row>
    <row r="140" spans="1:79" ht="15.75" x14ac:dyDescent="0.25">
      <c r="A140" s="63" t="s">
        <v>1942</v>
      </c>
      <c r="B140" s="63">
        <v>0</v>
      </c>
      <c r="C140" s="63">
        <v>0</v>
      </c>
      <c r="D140" s="63">
        <v>0</v>
      </c>
      <c r="E140" s="63">
        <v>0</v>
      </c>
      <c r="F140" s="63">
        <v>98</v>
      </c>
      <c r="G140" s="63">
        <v>135</v>
      </c>
      <c r="H140" s="63">
        <v>116</v>
      </c>
      <c r="I140" s="63">
        <v>86</v>
      </c>
      <c r="J140" s="63">
        <v>151</v>
      </c>
      <c r="K140" s="63">
        <v>154</v>
      </c>
      <c r="L140" s="63">
        <v>110</v>
      </c>
      <c r="M140" s="63">
        <v>20</v>
      </c>
      <c r="N140" s="63">
        <v>22</v>
      </c>
      <c r="O140" s="63">
        <v>75</v>
      </c>
      <c r="P140" s="63">
        <v>0</v>
      </c>
      <c r="Q140" s="63">
        <v>0</v>
      </c>
      <c r="R140" s="63">
        <v>0</v>
      </c>
      <c r="S140" s="63">
        <v>0</v>
      </c>
      <c r="T140" s="63">
        <v>0</v>
      </c>
      <c r="U140" s="63">
        <v>3</v>
      </c>
      <c r="V140" s="63">
        <v>0</v>
      </c>
      <c r="W140" s="63">
        <v>0</v>
      </c>
      <c r="X140" s="63">
        <v>0</v>
      </c>
      <c r="Y140" s="63">
        <v>0</v>
      </c>
      <c r="Z140" s="63">
        <v>0</v>
      </c>
      <c r="AA140" s="63">
        <v>0</v>
      </c>
      <c r="AB140" s="63">
        <v>17</v>
      </c>
      <c r="AC140" s="63">
        <v>14</v>
      </c>
      <c r="AD140" s="63">
        <v>17</v>
      </c>
      <c r="AE140" s="63">
        <v>0</v>
      </c>
      <c r="AF140" s="63">
        <v>0</v>
      </c>
      <c r="AG140" s="63">
        <v>0</v>
      </c>
      <c r="AH140" s="63">
        <v>0</v>
      </c>
      <c r="AI140" s="63">
        <v>0</v>
      </c>
      <c r="AJ140" s="63">
        <v>0</v>
      </c>
      <c r="AK140" s="63">
        <v>39</v>
      </c>
      <c r="AL140" s="63">
        <v>27</v>
      </c>
      <c r="AM140" s="63">
        <v>54</v>
      </c>
      <c r="AN140" s="63">
        <v>5</v>
      </c>
      <c r="AO140" s="63">
        <v>2</v>
      </c>
      <c r="AP140" s="63">
        <v>5</v>
      </c>
      <c r="AQ140" s="63">
        <v>1</v>
      </c>
      <c r="AR140" s="63">
        <v>0</v>
      </c>
      <c r="AS140" s="63">
        <v>0</v>
      </c>
      <c r="AT140" s="63">
        <v>15</v>
      </c>
      <c r="AU140" s="63">
        <v>12</v>
      </c>
      <c r="AV140" s="63">
        <v>9</v>
      </c>
      <c r="AW140" s="63">
        <v>0</v>
      </c>
      <c r="AX140" s="63">
        <v>0</v>
      </c>
      <c r="AY140" s="63">
        <v>0</v>
      </c>
      <c r="AZ140" s="63">
        <v>0</v>
      </c>
      <c r="BA140" s="63">
        <v>0</v>
      </c>
      <c r="BB140" s="63">
        <v>0</v>
      </c>
      <c r="BC140" s="63">
        <v>0</v>
      </c>
      <c r="BD140" s="63">
        <v>0</v>
      </c>
      <c r="BE140" s="63">
        <v>0</v>
      </c>
      <c r="BF140" s="63">
        <v>0</v>
      </c>
      <c r="BG140" s="63">
        <v>0</v>
      </c>
      <c r="BH140" s="63">
        <v>0</v>
      </c>
      <c r="BI140" s="63">
        <v>0</v>
      </c>
      <c r="BJ140" s="63">
        <v>1</v>
      </c>
      <c r="BK140" s="63">
        <v>0</v>
      </c>
      <c r="BL140" s="63">
        <v>1</v>
      </c>
      <c r="BM140" s="63">
        <v>3</v>
      </c>
      <c r="BN140" s="63">
        <v>1</v>
      </c>
      <c r="BO140" s="63">
        <v>0</v>
      </c>
      <c r="BP140" s="63">
        <v>0</v>
      </c>
      <c r="BQ140" s="63">
        <v>0</v>
      </c>
      <c r="BR140" s="63">
        <v>3</v>
      </c>
      <c r="BS140" s="63">
        <v>13</v>
      </c>
      <c r="BT140" s="63">
        <v>0</v>
      </c>
      <c r="BU140" s="63">
        <v>0</v>
      </c>
      <c r="BV140" s="63">
        <v>0</v>
      </c>
      <c r="BW140" s="63">
        <v>1</v>
      </c>
      <c r="BX140" s="63">
        <v>0</v>
      </c>
      <c r="BY140" s="63">
        <v>0</v>
      </c>
      <c r="BZ140" s="63">
        <v>0</v>
      </c>
      <c r="CA140" s="185"/>
    </row>
    <row r="141" spans="1:79" ht="15.75" x14ac:dyDescent="0.25">
      <c r="A141" s="63" t="s">
        <v>1943</v>
      </c>
      <c r="B141" s="63">
        <v>0</v>
      </c>
      <c r="C141" s="63">
        <v>2</v>
      </c>
      <c r="D141" s="63">
        <v>0</v>
      </c>
      <c r="E141" s="63">
        <v>3</v>
      </c>
      <c r="F141" s="63">
        <v>177</v>
      </c>
      <c r="G141" s="63">
        <v>435</v>
      </c>
      <c r="H141" s="63">
        <v>199</v>
      </c>
      <c r="I141" s="63">
        <v>120</v>
      </c>
      <c r="J141" s="63">
        <v>243</v>
      </c>
      <c r="K141" s="63">
        <v>155</v>
      </c>
      <c r="L141" s="63">
        <v>11</v>
      </c>
      <c r="M141" s="63">
        <v>5</v>
      </c>
      <c r="N141" s="63">
        <v>4</v>
      </c>
      <c r="O141" s="63">
        <v>205</v>
      </c>
      <c r="P141" s="63">
        <v>4</v>
      </c>
      <c r="Q141" s="63">
        <v>0</v>
      </c>
      <c r="R141" s="63">
        <v>0</v>
      </c>
      <c r="S141" s="63">
        <v>36</v>
      </c>
      <c r="T141" s="63">
        <v>1</v>
      </c>
      <c r="U141" s="63">
        <v>0</v>
      </c>
      <c r="V141" s="63">
        <v>37</v>
      </c>
      <c r="W141" s="63">
        <v>11</v>
      </c>
      <c r="X141" s="63">
        <v>10</v>
      </c>
      <c r="Y141" s="63">
        <v>4</v>
      </c>
      <c r="Z141" s="63">
        <v>4</v>
      </c>
      <c r="AA141" s="63">
        <v>5</v>
      </c>
      <c r="AB141" s="63">
        <v>262</v>
      </c>
      <c r="AC141" s="63">
        <v>288</v>
      </c>
      <c r="AD141" s="63">
        <v>534</v>
      </c>
      <c r="AE141" s="63">
        <v>31</v>
      </c>
      <c r="AF141" s="63">
        <v>53</v>
      </c>
      <c r="AG141" s="63">
        <v>20</v>
      </c>
      <c r="AH141" s="63">
        <v>3</v>
      </c>
      <c r="AI141" s="63">
        <v>21</v>
      </c>
      <c r="AJ141" s="63">
        <v>11</v>
      </c>
      <c r="AK141" s="63">
        <v>299</v>
      </c>
      <c r="AL141" s="63">
        <v>245</v>
      </c>
      <c r="AM141" s="63">
        <v>473</v>
      </c>
      <c r="AN141" s="63">
        <v>171</v>
      </c>
      <c r="AO141" s="63">
        <v>112</v>
      </c>
      <c r="AP141" s="63">
        <v>74</v>
      </c>
      <c r="AQ141" s="63">
        <v>19</v>
      </c>
      <c r="AR141" s="63">
        <v>26</v>
      </c>
      <c r="AS141" s="63">
        <v>21</v>
      </c>
      <c r="AT141" s="63">
        <v>166</v>
      </c>
      <c r="AU141" s="63">
        <v>230</v>
      </c>
      <c r="AV141" s="63">
        <v>196</v>
      </c>
      <c r="AW141" s="63">
        <v>33</v>
      </c>
      <c r="AX141" s="63">
        <v>37</v>
      </c>
      <c r="AY141" s="63">
        <v>15</v>
      </c>
      <c r="AZ141" s="63">
        <v>191</v>
      </c>
      <c r="BA141" s="63">
        <v>16</v>
      </c>
      <c r="BB141" s="63">
        <v>27</v>
      </c>
      <c r="BC141" s="63">
        <v>11</v>
      </c>
      <c r="BD141" s="63">
        <v>11</v>
      </c>
      <c r="BE141" s="63">
        <v>23</v>
      </c>
      <c r="BF141" s="63">
        <v>25</v>
      </c>
      <c r="BG141" s="63">
        <v>26</v>
      </c>
      <c r="BH141" s="63">
        <v>18</v>
      </c>
      <c r="BI141" s="63">
        <v>37</v>
      </c>
      <c r="BJ141" s="63">
        <v>41</v>
      </c>
      <c r="BK141" s="63">
        <v>24</v>
      </c>
      <c r="BL141" s="63">
        <v>15</v>
      </c>
      <c r="BM141" s="63">
        <v>32</v>
      </c>
      <c r="BN141" s="63">
        <v>15</v>
      </c>
      <c r="BO141" s="63">
        <v>11</v>
      </c>
      <c r="BP141" s="63">
        <v>34</v>
      </c>
      <c r="BQ141" s="63">
        <v>8</v>
      </c>
      <c r="BR141" s="63">
        <v>21</v>
      </c>
      <c r="BS141" s="63">
        <v>52</v>
      </c>
      <c r="BT141" s="63">
        <v>55</v>
      </c>
      <c r="BU141" s="63">
        <v>44</v>
      </c>
      <c r="BV141" s="63">
        <v>32</v>
      </c>
      <c r="BW141" s="63">
        <v>22</v>
      </c>
      <c r="BX141" s="63">
        <v>9</v>
      </c>
      <c r="BY141" s="63">
        <v>13</v>
      </c>
      <c r="BZ141" s="63">
        <v>13</v>
      </c>
      <c r="CA141" s="185"/>
    </row>
    <row r="142" spans="1:79" ht="15.75" x14ac:dyDescent="0.25">
      <c r="A142" s="63" t="s">
        <v>1944</v>
      </c>
      <c r="B142" s="63">
        <v>1</v>
      </c>
      <c r="C142" s="63">
        <v>80</v>
      </c>
      <c r="D142" s="63">
        <v>50</v>
      </c>
      <c r="E142" s="63">
        <v>1</v>
      </c>
      <c r="F142" s="63">
        <v>0</v>
      </c>
      <c r="G142" s="63">
        <v>0</v>
      </c>
      <c r="H142" s="63">
        <v>1</v>
      </c>
      <c r="I142" s="63">
        <v>0</v>
      </c>
      <c r="J142" s="63">
        <v>0</v>
      </c>
      <c r="K142" s="63">
        <v>0</v>
      </c>
      <c r="L142" s="63">
        <v>0</v>
      </c>
      <c r="M142" s="63">
        <v>0</v>
      </c>
      <c r="N142" s="63">
        <v>1</v>
      </c>
      <c r="O142" s="63">
        <v>0</v>
      </c>
      <c r="P142" s="63">
        <v>0</v>
      </c>
      <c r="Q142" s="63">
        <v>0</v>
      </c>
      <c r="R142" s="63">
        <v>0</v>
      </c>
      <c r="S142" s="63">
        <v>0</v>
      </c>
      <c r="T142" s="63">
        <v>0</v>
      </c>
      <c r="U142" s="63">
        <v>0</v>
      </c>
      <c r="V142" s="63">
        <v>0</v>
      </c>
      <c r="W142" s="63">
        <v>0</v>
      </c>
      <c r="X142" s="63">
        <v>0</v>
      </c>
      <c r="Y142" s="63">
        <v>1</v>
      </c>
      <c r="Z142" s="63">
        <v>0</v>
      </c>
      <c r="AA142" s="63">
        <v>0</v>
      </c>
      <c r="AB142" s="63">
        <v>6</v>
      </c>
      <c r="AC142" s="63">
        <v>13</v>
      </c>
      <c r="AD142" s="63">
        <v>15</v>
      </c>
      <c r="AE142" s="63">
        <v>0</v>
      </c>
      <c r="AF142" s="63">
        <v>0</v>
      </c>
      <c r="AG142" s="63">
        <v>0</v>
      </c>
      <c r="AH142" s="63">
        <v>0</v>
      </c>
      <c r="AI142" s="63">
        <v>0</v>
      </c>
      <c r="AJ142" s="63">
        <v>0</v>
      </c>
      <c r="AK142" s="63">
        <v>0</v>
      </c>
      <c r="AL142" s="63">
        <v>0</v>
      </c>
      <c r="AM142" s="63">
        <v>0</v>
      </c>
      <c r="AN142" s="63">
        <v>0</v>
      </c>
      <c r="AO142" s="63">
        <v>0</v>
      </c>
      <c r="AP142" s="63">
        <v>0</v>
      </c>
      <c r="AQ142" s="63">
        <v>1</v>
      </c>
      <c r="AR142" s="63">
        <v>0</v>
      </c>
      <c r="AS142" s="63">
        <v>0</v>
      </c>
      <c r="AT142" s="63">
        <v>5</v>
      </c>
      <c r="AU142" s="63">
        <v>7</v>
      </c>
      <c r="AV142" s="63">
        <v>4</v>
      </c>
      <c r="AW142" s="63">
        <v>0</v>
      </c>
      <c r="AX142" s="63">
        <v>0</v>
      </c>
      <c r="AY142" s="63">
        <v>0</v>
      </c>
      <c r="AZ142" s="63">
        <v>0</v>
      </c>
      <c r="BA142" s="63">
        <v>0</v>
      </c>
      <c r="BB142" s="63">
        <v>0</v>
      </c>
      <c r="BC142" s="63">
        <v>0</v>
      </c>
      <c r="BD142" s="63">
        <v>0</v>
      </c>
      <c r="BE142" s="63">
        <v>0</v>
      </c>
      <c r="BF142" s="63">
        <v>0</v>
      </c>
      <c r="BG142" s="63">
        <v>0</v>
      </c>
      <c r="BH142" s="63">
        <v>0</v>
      </c>
      <c r="BI142" s="63">
        <v>6</v>
      </c>
      <c r="BJ142" s="63">
        <v>1</v>
      </c>
      <c r="BK142" s="63">
        <v>0</v>
      </c>
      <c r="BL142" s="63">
        <v>0</v>
      </c>
      <c r="BM142" s="63">
        <v>0</v>
      </c>
      <c r="BN142" s="63">
        <v>0</v>
      </c>
      <c r="BO142" s="63">
        <v>0</v>
      </c>
      <c r="BP142" s="63">
        <v>0</v>
      </c>
      <c r="BQ142" s="63">
        <v>0</v>
      </c>
      <c r="BR142" s="63">
        <v>0</v>
      </c>
      <c r="BS142" s="63">
        <v>0</v>
      </c>
      <c r="BT142" s="63">
        <v>0</v>
      </c>
      <c r="BU142" s="63">
        <v>0</v>
      </c>
      <c r="BV142" s="63">
        <v>0</v>
      </c>
      <c r="BW142" s="63">
        <v>0</v>
      </c>
      <c r="BX142" s="63">
        <v>0</v>
      </c>
      <c r="BY142" s="63">
        <v>0</v>
      </c>
      <c r="BZ142" s="63">
        <v>0</v>
      </c>
      <c r="CA142" s="185"/>
    </row>
    <row r="143" spans="1:79" ht="15.75" x14ac:dyDescent="0.25">
      <c r="A143" s="63" t="s">
        <v>1945</v>
      </c>
      <c r="B143" s="63">
        <v>0</v>
      </c>
      <c r="C143" s="63">
        <v>0</v>
      </c>
      <c r="D143" s="63">
        <v>0</v>
      </c>
      <c r="E143" s="63">
        <v>0</v>
      </c>
      <c r="F143" s="63">
        <v>41</v>
      </c>
      <c r="G143" s="63">
        <v>64</v>
      </c>
      <c r="H143" s="63">
        <v>95</v>
      </c>
      <c r="I143" s="63">
        <v>20</v>
      </c>
      <c r="J143" s="63">
        <v>80</v>
      </c>
      <c r="K143" s="63">
        <v>64</v>
      </c>
      <c r="L143" s="63">
        <v>188</v>
      </c>
      <c r="M143" s="63">
        <v>141</v>
      </c>
      <c r="N143" s="63">
        <v>42</v>
      </c>
      <c r="O143" s="63">
        <v>5</v>
      </c>
      <c r="P143" s="63">
        <v>0</v>
      </c>
      <c r="Q143" s="63">
        <v>0</v>
      </c>
      <c r="R143" s="63">
        <v>0</v>
      </c>
      <c r="S143" s="63">
        <v>0</v>
      </c>
      <c r="T143" s="63">
        <v>0</v>
      </c>
      <c r="U143" s="63">
        <v>0</v>
      </c>
      <c r="V143" s="63">
        <v>7</v>
      </c>
      <c r="W143" s="63">
        <v>0</v>
      </c>
      <c r="X143" s="63">
        <v>0</v>
      </c>
      <c r="Y143" s="63">
        <v>0</v>
      </c>
      <c r="Z143" s="63">
        <v>0</v>
      </c>
      <c r="AA143" s="63">
        <v>0</v>
      </c>
      <c r="AB143" s="63">
        <v>7</v>
      </c>
      <c r="AC143" s="63">
        <v>2</v>
      </c>
      <c r="AD143" s="63">
        <v>11</v>
      </c>
      <c r="AE143" s="63">
        <v>0</v>
      </c>
      <c r="AF143" s="63">
        <v>2</v>
      </c>
      <c r="AG143" s="63">
        <v>0</v>
      </c>
      <c r="AH143" s="63">
        <v>0</v>
      </c>
      <c r="AI143" s="63">
        <v>0</v>
      </c>
      <c r="AJ143" s="63">
        <v>0</v>
      </c>
      <c r="AK143" s="63">
        <v>23</v>
      </c>
      <c r="AL143" s="63">
        <v>14</v>
      </c>
      <c r="AM143" s="63">
        <v>29</v>
      </c>
      <c r="AN143" s="63">
        <v>61</v>
      </c>
      <c r="AO143" s="63">
        <v>81</v>
      </c>
      <c r="AP143" s="63">
        <v>24</v>
      </c>
      <c r="AQ143" s="63">
        <v>2</v>
      </c>
      <c r="AR143" s="63">
        <v>0</v>
      </c>
      <c r="AS143" s="63">
        <v>0</v>
      </c>
      <c r="AT143" s="63">
        <v>2</v>
      </c>
      <c r="AU143" s="63">
        <v>5</v>
      </c>
      <c r="AV143" s="63">
        <v>13</v>
      </c>
      <c r="AW143" s="63">
        <v>0</v>
      </c>
      <c r="AX143" s="63">
        <v>0</v>
      </c>
      <c r="AY143" s="63">
        <v>0</v>
      </c>
      <c r="AZ143" s="63">
        <v>0</v>
      </c>
      <c r="BA143" s="63">
        <v>0</v>
      </c>
      <c r="BB143" s="63">
        <v>0</v>
      </c>
      <c r="BC143" s="63">
        <v>0</v>
      </c>
      <c r="BD143" s="63">
        <v>0</v>
      </c>
      <c r="BE143" s="63">
        <v>0</v>
      </c>
      <c r="BF143" s="63">
        <v>0</v>
      </c>
      <c r="BG143" s="63">
        <v>0</v>
      </c>
      <c r="BH143" s="63">
        <v>0</v>
      </c>
      <c r="BI143" s="63">
        <v>0</v>
      </c>
      <c r="BJ143" s="63">
        <v>0</v>
      </c>
      <c r="BK143" s="63">
        <v>0</v>
      </c>
      <c r="BL143" s="63">
        <v>0</v>
      </c>
      <c r="BM143" s="63">
        <v>0</v>
      </c>
      <c r="BN143" s="63">
        <v>0</v>
      </c>
      <c r="BO143" s="63">
        <v>0</v>
      </c>
      <c r="BP143" s="63">
        <v>0</v>
      </c>
      <c r="BQ143" s="63">
        <v>0</v>
      </c>
      <c r="BR143" s="63">
        <v>0</v>
      </c>
      <c r="BS143" s="63">
        <v>5</v>
      </c>
      <c r="BT143" s="63">
        <v>0</v>
      </c>
      <c r="BU143" s="63">
        <v>4</v>
      </c>
      <c r="BV143" s="63">
        <v>0</v>
      </c>
      <c r="BW143" s="63">
        <v>1</v>
      </c>
      <c r="BX143" s="63">
        <v>0</v>
      </c>
      <c r="BY143" s="63">
        <v>0</v>
      </c>
      <c r="BZ143" s="63">
        <v>0</v>
      </c>
      <c r="CA143" s="185"/>
    </row>
    <row r="144" spans="1:79" ht="15.75" x14ac:dyDescent="0.25">
      <c r="A144" s="63" t="s">
        <v>1946</v>
      </c>
      <c r="B144" s="63">
        <v>0</v>
      </c>
      <c r="C144" s="63">
        <v>0</v>
      </c>
      <c r="D144" s="63">
        <v>0</v>
      </c>
      <c r="E144" s="63">
        <v>0</v>
      </c>
      <c r="F144" s="63">
        <v>9</v>
      </c>
      <c r="G144" s="63">
        <v>13</v>
      </c>
      <c r="H144" s="63">
        <v>18</v>
      </c>
      <c r="I144" s="63">
        <v>4</v>
      </c>
      <c r="J144" s="63">
        <v>39</v>
      </c>
      <c r="K144" s="63">
        <v>31</v>
      </c>
      <c r="L144" s="63">
        <v>0</v>
      </c>
      <c r="M144" s="63">
        <v>0</v>
      </c>
      <c r="N144" s="63">
        <v>0</v>
      </c>
      <c r="O144" s="63">
        <v>0</v>
      </c>
      <c r="P144" s="63">
        <v>0</v>
      </c>
      <c r="Q144" s="63">
        <v>0</v>
      </c>
      <c r="R144" s="63">
        <v>0</v>
      </c>
      <c r="S144" s="63">
        <v>0</v>
      </c>
      <c r="T144" s="63">
        <v>0</v>
      </c>
      <c r="U144" s="63">
        <v>0</v>
      </c>
      <c r="V144" s="63">
        <v>0</v>
      </c>
      <c r="W144" s="63">
        <v>0</v>
      </c>
      <c r="X144" s="63">
        <v>0</v>
      </c>
      <c r="Y144" s="63">
        <v>0</v>
      </c>
      <c r="Z144" s="63">
        <v>0</v>
      </c>
      <c r="AA144" s="63">
        <v>0</v>
      </c>
      <c r="AB144" s="63">
        <v>0</v>
      </c>
      <c r="AC144" s="63">
        <v>0</v>
      </c>
      <c r="AD144" s="63">
        <v>0</v>
      </c>
      <c r="AE144" s="63">
        <v>0</v>
      </c>
      <c r="AF144" s="63">
        <v>0</v>
      </c>
      <c r="AG144" s="63">
        <v>0</v>
      </c>
      <c r="AH144" s="63">
        <v>0</v>
      </c>
      <c r="AI144" s="63">
        <v>0</v>
      </c>
      <c r="AJ144" s="63">
        <v>0</v>
      </c>
      <c r="AK144" s="63">
        <v>4</v>
      </c>
      <c r="AL144" s="63">
        <v>13</v>
      </c>
      <c r="AM144" s="63">
        <v>9</v>
      </c>
      <c r="AN144" s="63">
        <v>14</v>
      </c>
      <c r="AO144" s="63">
        <v>10</v>
      </c>
      <c r="AP144" s="63">
        <v>3</v>
      </c>
      <c r="AQ144" s="63">
        <v>0</v>
      </c>
      <c r="AR144" s="63">
        <v>0</v>
      </c>
      <c r="AS144" s="63">
        <v>0</v>
      </c>
      <c r="AT144" s="63">
        <v>2</v>
      </c>
      <c r="AU144" s="63">
        <v>0</v>
      </c>
      <c r="AV144" s="63">
        <v>0</v>
      </c>
      <c r="AW144" s="63">
        <v>0</v>
      </c>
      <c r="AX144" s="63">
        <v>0</v>
      </c>
      <c r="AY144" s="63">
        <v>0</v>
      </c>
      <c r="AZ144" s="63">
        <v>0</v>
      </c>
      <c r="BA144" s="63">
        <v>0</v>
      </c>
      <c r="BB144" s="63">
        <v>0</v>
      </c>
      <c r="BC144" s="63">
        <v>0</v>
      </c>
      <c r="BD144" s="63">
        <v>0</v>
      </c>
      <c r="BE144" s="63">
        <v>0</v>
      </c>
      <c r="BF144" s="63">
        <v>0</v>
      </c>
      <c r="BG144" s="63">
        <v>0</v>
      </c>
      <c r="BH144" s="63">
        <v>0</v>
      </c>
      <c r="BI144" s="63">
        <v>0</v>
      </c>
      <c r="BJ144" s="63">
        <v>0</v>
      </c>
      <c r="BK144" s="63">
        <v>0</v>
      </c>
      <c r="BL144" s="63">
        <v>0</v>
      </c>
      <c r="BM144" s="63">
        <v>0</v>
      </c>
      <c r="BN144" s="63">
        <v>0</v>
      </c>
      <c r="BO144" s="63">
        <v>0</v>
      </c>
      <c r="BP144" s="63">
        <v>0</v>
      </c>
      <c r="BQ144" s="63">
        <v>0</v>
      </c>
      <c r="BR144" s="63">
        <v>0</v>
      </c>
      <c r="BS144" s="63">
        <v>0</v>
      </c>
      <c r="BT144" s="63">
        <v>0</v>
      </c>
      <c r="BU144" s="63">
        <v>3</v>
      </c>
      <c r="BV144" s="63">
        <v>0</v>
      </c>
      <c r="BW144" s="63">
        <v>0</v>
      </c>
      <c r="BX144" s="63">
        <v>0</v>
      </c>
      <c r="BY144" s="63">
        <v>0</v>
      </c>
      <c r="BZ144" s="63">
        <v>0</v>
      </c>
      <c r="CA144" s="185"/>
    </row>
    <row r="145" spans="1:79" ht="15.75" x14ac:dyDescent="0.25">
      <c r="A145" s="63" t="s">
        <v>1947</v>
      </c>
      <c r="B145" s="63">
        <v>0</v>
      </c>
      <c r="C145" s="63">
        <v>0</v>
      </c>
      <c r="D145" s="63">
        <v>0</v>
      </c>
      <c r="E145" s="63">
        <v>0</v>
      </c>
      <c r="F145" s="63">
        <v>94</v>
      </c>
      <c r="G145" s="63">
        <v>17</v>
      </c>
      <c r="H145" s="63">
        <v>2</v>
      </c>
      <c r="I145" s="63">
        <v>0</v>
      </c>
      <c r="J145" s="63">
        <v>3</v>
      </c>
      <c r="K145" s="63">
        <v>0</v>
      </c>
      <c r="L145" s="63">
        <v>0</v>
      </c>
      <c r="M145" s="63">
        <v>6</v>
      </c>
      <c r="N145" s="63">
        <v>4</v>
      </c>
      <c r="O145" s="63">
        <v>0</v>
      </c>
      <c r="P145" s="63">
        <v>0</v>
      </c>
      <c r="Q145" s="63">
        <v>0</v>
      </c>
      <c r="R145" s="63">
        <v>0</v>
      </c>
      <c r="S145" s="63">
        <v>0</v>
      </c>
      <c r="T145" s="63">
        <v>0</v>
      </c>
      <c r="U145" s="63">
        <v>0</v>
      </c>
      <c r="V145" s="63">
        <v>0</v>
      </c>
      <c r="W145" s="63">
        <v>0</v>
      </c>
      <c r="X145" s="63">
        <v>0</v>
      </c>
      <c r="Y145" s="63">
        <v>0</v>
      </c>
      <c r="Z145" s="63">
        <v>0</v>
      </c>
      <c r="AA145" s="63">
        <v>0</v>
      </c>
      <c r="AB145" s="63">
        <v>109</v>
      </c>
      <c r="AC145" s="63">
        <v>138</v>
      </c>
      <c r="AD145" s="63">
        <v>487</v>
      </c>
      <c r="AE145" s="63">
        <v>4</v>
      </c>
      <c r="AF145" s="63">
        <v>3</v>
      </c>
      <c r="AG145" s="63">
        <v>0</v>
      </c>
      <c r="AH145" s="63">
        <v>0</v>
      </c>
      <c r="AI145" s="63">
        <v>0</v>
      </c>
      <c r="AJ145" s="63">
        <v>0</v>
      </c>
      <c r="AK145" s="63">
        <v>7</v>
      </c>
      <c r="AL145" s="63">
        <v>2</v>
      </c>
      <c r="AM145" s="63">
        <v>0</v>
      </c>
      <c r="AN145" s="63">
        <v>0</v>
      </c>
      <c r="AO145" s="63">
        <v>0</v>
      </c>
      <c r="AP145" s="63">
        <v>0</v>
      </c>
      <c r="AQ145" s="63">
        <v>0</v>
      </c>
      <c r="AR145" s="63">
        <v>0</v>
      </c>
      <c r="AS145" s="63">
        <v>0</v>
      </c>
      <c r="AT145" s="63">
        <v>1000</v>
      </c>
      <c r="AU145" s="63">
        <v>935</v>
      </c>
      <c r="AV145" s="63">
        <v>791</v>
      </c>
      <c r="AW145" s="63">
        <v>0</v>
      </c>
      <c r="AX145" s="63">
        <v>0</v>
      </c>
      <c r="AY145" s="63">
        <v>0</v>
      </c>
      <c r="AZ145" s="63">
        <v>0</v>
      </c>
      <c r="BA145" s="63">
        <v>0</v>
      </c>
      <c r="BB145" s="63">
        <v>0</v>
      </c>
      <c r="BC145" s="63">
        <v>0</v>
      </c>
      <c r="BD145" s="63">
        <v>0</v>
      </c>
      <c r="BE145" s="63">
        <v>0</v>
      </c>
      <c r="BF145" s="63">
        <v>0</v>
      </c>
      <c r="BG145" s="63">
        <v>0</v>
      </c>
      <c r="BH145" s="63">
        <v>0</v>
      </c>
      <c r="BI145" s="63">
        <v>35</v>
      </c>
      <c r="BJ145" s="63">
        <v>129</v>
      </c>
      <c r="BK145" s="63">
        <v>22</v>
      </c>
      <c r="BL145" s="63">
        <v>17</v>
      </c>
      <c r="BM145" s="63">
        <v>20</v>
      </c>
      <c r="BN145" s="63">
        <v>0</v>
      </c>
      <c r="BO145" s="63">
        <v>1</v>
      </c>
      <c r="BP145" s="63">
        <v>0</v>
      </c>
      <c r="BQ145" s="63">
        <v>0</v>
      </c>
      <c r="BR145" s="63">
        <v>0</v>
      </c>
      <c r="BS145" s="63">
        <v>0</v>
      </c>
      <c r="BT145" s="63">
        <v>0</v>
      </c>
      <c r="BU145" s="63">
        <v>0</v>
      </c>
      <c r="BV145" s="63">
        <v>0</v>
      </c>
      <c r="BW145" s="63">
        <v>0</v>
      </c>
      <c r="BX145" s="63">
        <v>0</v>
      </c>
      <c r="BY145" s="63">
        <v>2</v>
      </c>
      <c r="BZ145" s="63">
        <v>0</v>
      </c>
      <c r="CA145" s="185"/>
    </row>
    <row r="146" spans="1:79" ht="15.75" x14ac:dyDescent="0.25">
      <c r="A146" s="63" t="s">
        <v>1948</v>
      </c>
      <c r="B146" s="63">
        <v>0</v>
      </c>
      <c r="C146" s="63">
        <v>0</v>
      </c>
      <c r="D146" s="63">
        <v>0</v>
      </c>
      <c r="E146" s="63">
        <v>0</v>
      </c>
      <c r="F146" s="63">
        <v>3</v>
      </c>
      <c r="G146" s="63">
        <v>0</v>
      </c>
      <c r="H146" s="63">
        <v>0</v>
      </c>
      <c r="I146" s="63">
        <v>0</v>
      </c>
      <c r="J146" s="63">
        <v>0</v>
      </c>
      <c r="K146" s="63">
        <v>2</v>
      </c>
      <c r="L146" s="63">
        <v>0</v>
      </c>
      <c r="M146" s="63">
        <v>0</v>
      </c>
      <c r="N146" s="63">
        <v>0</v>
      </c>
      <c r="O146" s="63">
        <v>0</v>
      </c>
      <c r="P146" s="63">
        <v>0</v>
      </c>
      <c r="Q146" s="63">
        <v>0</v>
      </c>
      <c r="R146" s="63">
        <v>0</v>
      </c>
      <c r="S146" s="63">
        <v>0</v>
      </c>
      <c r="T146" s="63">
        <v>0</v>
      </c>
      <c r="U146" s="63">
        <v>0</v>
      </c>
      <c r="V146" s="63">
        <v>0</v>
      </c>
      <c r="W146" s="63">
        <v>0</v>
      </c>
      <c r="X146" s="63">
        <v>0</v>
      </c>
      <c r="Y146" s="63">
        <v>0</v>
      </c>
      <c r="Z146" s="63">
        <v>0</v>
      </c>
      <c r="AA146" s="63">
        <v>0</v>
      </c>
      <c r="AB146" s="63">
        <v>5</v>
      </c>
      <c r="AC146" s="63">
        <v>13</v>
      </c>
      <c r="AD146" s="63">
        <v>53</v>
      </c>
      <c r="AE146" s="63">
        <v>0</v>
      </c>
      <c r="AF146" s="63">
        <v>0</v>
      </c>
      <c r="AG146" s="63">
        <v>0</v>
      </c>
      <c r="AH146" s="63">
        <v>0</v>
      </c>
      <c r="AI146" s="63">
        <v>0</v>
      </c>
      <c r="AJ146" s="63">
        <v>0</v>
      </c>
      <c r="AK146" s="63">
        <v>2</v>
      </c>
      <c r="AL146" s="63">
        <v>0</v>
      </c>
      <c r="AM146" s="63">
        <v>0</v>
      </c>
      <c r="AN146" s="63">
        <v>0</v>
      </c>
      <c r="AO146" s="63">
        <v>0</v>
      </c>
      <c r="AP146" s="63">
        <v>0</v>
      </c>
      <c r="AQ146" s="63">
        <v>0</v>
      </c>
      <c r="AR146" s="63">
        <v>0</v>
      </c>
      <c r="AS146" s="63">
        <v>0</v>
      </c>
      <c r="AT146" s="63">
        <v>101</v>
      </c>
      <c r="AU146" s="63">
        <v>99</v>
      </c>
      <c r="AV146" s="63">
        <v>67</v>
      </c>
      <c r="AW146" s="63">
        <v>0</v>
      </c>
      <c r="AX146" s="63">
        <v>0</v>
      </c>
      <c r="AY146" s="63">
        <v>0</v>
      </c>
      <c r="AZ146" s="63">
        <v>0</v>
      </c>
      <c r="BA146" s="63">
        <v>0</v>
      </c>
      <c r="BB146" s="63">
        <v>0</v>
      </c>
      <c r="BC146" s="63">
        <v>0</v>
      </c>
      <c r="BD146" s="63">
        <v>0</v>
      </c>
      <c r="BE146" s="63">
        <v>0</v>
      </c>
      <c r="BF146" s="63">
        <v>0</v>
      </c>
      <c r="BG146" s="63">
        <v>0</v>
      </c>
      <c r="BH146" s="63">
        <v>0</v>
      </c>
      <c r="BI146" s="63">
        <v>1</v>
      </c>
      <c r="BJ146" s="63">
        <v>3</v>
      </c>
      <c r="BK146" s="63">
        <v>0</v>
      </c>
      <c r="BL146" s="63">
        <v>0</v>
      </c>
      <c r="BM146" s="63">
        <v>3</v>
      </c>
      <c r="BN146" s="63">
        <v>0</v>
      </c>
      <c r="BO146" s="63">
        <v>0</v>
      </c>
      <c r="BP146" s="63">
        <v>0</v>
      </c>
      <c r="BQ146" s="63">
        <v>0</v>
      </c>
      <c r="BR146" s="63">
        <v>0</v>
      </c>
      <c r="BS146" s="63">
        <v>0</v>
      </c>
      <c r="BT146" s="63">
        <v>0</v>
      </c>
      <c r="BU146" s="63">
        <v>0</v>
      </c>
      <c r="BV146" s="63">
        <v>0</v>
      </c>
      <c r="BW146" s="63">
        <v>0</v>
      </c>
      <c r="BX146" s="63">
        <v>0</v>
      </c>
      <c r="BY146" s="63">
        <v>0</v>
      </c>
      <c r="BZ146" s="63">
        <v>0</v>
      </c>
      <c r="CA146" s="185"/>
    </row>
    <row r="147" spans="1:79" ht="15.75" x14ac:dyDescent="0.25">
      <c r="A147" s="63" t="s">
        <v>1949</v>
      </c>
      <c r="B147" s="63">
        <v>3</v>
      </c>
      <c r="C147" s="63">
        <v>196</v>
      </c>
      <c r="D147" s="63">
        <v>3</v>
      </c>
      <c r="E147" s="63">
        <v>11</v>
      </c>
      <c r="F147" s="63">
        <v>0</v>
      </c>
      <c r="G147" s="63">
        <v>0</v>
      </c>
      <c r="H147" s="63">
        <v>0</v>
      </c>
      <c r="I147" s="63">
        <v>0</v>
      </c>
      <c r="J147" s="63">
        <v>0</v>
      </c>
      <c r="K147" s="63">
        <v>0</v>
      </c>
      <c r="L147" s="63">
        <v>0</v>
      </c>
      <c r="M147" s="63">
        <v>0</v>
      </c>
      <c r="N147" s="63">
        <v>0</v>
      </c>
      <c r="O147" s="63">
        <v>0</v>
      </c>
      <c r="P147" s="63">
        <v>0</v>
      </c>
      <c r="Q147" s="63">
        <v>0</v>
      </c>
      <c r="R147" s="63">
        <v>0</v>
      </c>
      <c r="S147" s="63">
        <v>0</v>
      </c>
      <c r="T147" s="63">
        <v>0</v>
      </c>
      <c r="U147" s="63">
        <v>0</v>
      </c>
      <c r="V147" s="63">
        <v>0</v>
      </c>
      <c r="W147" s="63">
        <v>0</v>
      </c>
      <c r="X147" s="63">
        <v>0</v>
      </c>
      <c r="Y147" s="63">
        <v>0</v>
      </c>
      <c r="Z147" s="63">
        <v>0</v>
      </c>
      <c r="AA147" s="63">
        <v>0</v>
      </c>
      <c r="AB147" s="63">
        <v>0</v>
      </c>
      <c r="AC147" s="63">
        <v>0</v>
      </c>
      <c r="AD147" s="63">
        <v>0</v>
      </c>
      <c r="AE147" s="63">
        <v>0</v>
      </c>
      <c r="AF147" s="63">
        <v>0</v>
      </c>
      <c r="AG147" s="63">
        <v>0</v>
      </c>
      <c r="AH147" s="63">
        <v>0</v>
      </c>
      <c r="AI147" s="63">
        <v>0</v>
      </c>
      <c r="AJ147" s="63">
        <v>0</v>
      </c>
      <c r="AK147" s="63">
        <v>0</v>
      </c>
      <c r="AL147" s="63">
        <v>0</v>
      </c>
      <c r="AM147" s="63">
        <v>0</v>
      </c>
      <c r="AN147" s="63">
        <v>0</v>
      </c>
      <c r="AO147" s="63">
        <v>0</v>
      </c>
      <c r="AP147" s="63">
        <v>0</v>
      </c>
      <c r="AQ147" s="63">
        <v>0</v>
      </c>
      <c r="AR147" s="63">
        <v>0</v>
      </c>
      <c r="AS147" s="63">
        <v>0</v>
      </c>
      <c r="AT147" s="63">
        <v>0</v>
      </c>
      <c r="AU147" s="63">
        <v>0</v>
      </c>
      <c r="AV147" s="63">
        <v>0</v>
      </c>
      <c r="AW147" s="63">
        <v>0</v>
      </c>
      <c r="AX147" s="63">
        <v>0</v>
      </c>
      <c r="AY147" s="63">
        <v>0</v>
      </c>
      <c r="AZ147" s="63">
        <v>0</v>
      </c>
      <c r="BA147" s="63">
        <v>0</v>
      </c>
      <c r="BB147" s="63">
        <v>0</v>
      </c>
      <c r="BC147" s="63">
        <v>0</v>
      </c>
      <c r="BD147" s="63">
        <v>0</v>
      </c>
      <c r="BE147" s="63">
        <v>0</v>
      </c>
      <c r="BF147" s="63">
        <v>0</v>
      </c>
      <c r="BG147" s="63">
        <v>0</v>
      </c>
      <c r="BH147" s="63">
        <v>0</v>
      </c>
      <c r="BI147" s="63">
        <v>0</v>
      </c>
      <c r="BJ147" s="63">
        <v>0</v>
      </c>
      <c r="BK147" s="63">
        <v>0</v>
      </c>
      <c r="BL147" s="63">
        <v>0</v>
      </c>
      <c r="BM147" s="63">
        <v>0</v>
      </c>
      <c r="BN147" s="63">
        <v>0</v>
      </c>
      <c r="BO147" s="63">
        <v>0</v>
      </c>
      <c r="BP147" s="63">
        <v>0</v>
      </c>
      <c r="BQ147" s="63">
        <v>0</v>
      </c>
      <c r="BR147" s="63">
        <v>0</v>
      </c>
      <c r="BS147" s="63">
        <v>0</v>
      </c>
      <c r="BT147" s="63">
        <v>0</v>
      </c>
      <c r="BU147" s="63">
        <v>0</v>
      </c>
      <c r="BV147" s="63">
        <v>0</v>
      </c>
      <c r="BW147" s="63">
        <v>0</v>
      </c>
      <c r="BX147" s="63">
        <v>0</v>
      </c>
      <c r="BY147" s="63">
        <v>0</v>
      </c>
      <c r="BZ147" s="63">
        <v>0</v>
      </c>
      <c r="CA147" s="185"/>
    </row>
    <row r="148" spans="1:79" ht="15.75" x14ac:dyDescent="0.25">
      <c r="A148" s="63" t="s">
        <v>1950</v>
      </c>
      <c r="B148" s="63">
        <v>0</v>
      </c>
      <c r="C148" s="63">
        <v>0</v>
      </c>
      <c r="D148" s="63">
        <v>0</v>
      </c>
      <c r="E148" s="63">
        <v>0</v>
      </c>
      <c r="F148" s="63">
        <v>0</v>
      </c>
      <c r="G148" s="63">
        <v>0</v>
      </c>
      <c r="H148" s="63">
        <v>0</v>
      </c>
      <c r="I148" s="63">
        <v>0</v>
      </c>
      <c r="J148" s="63">
        <v>0</v>
      </c>
      <c r="K148" s="63">
        <v>0</v>
      </c>
      <c r="L148" s="63">
        <v>0</v>
      </c>
      <c r="M148" s="63">
        <v>0</v>
      </c>
      <c r="N148" s="63">
        <v>3</v>
      </c>
      <c r="O148" s="63">
        <v>0</v>
      </c>
      <c r="P148" s="63">
        <v>0</v>
      </c>
      <c r="Q148" s="63">
        <v>0</v>
      </c>
      <c r="R148" s="63">
        <v>0</v>
      </c>
      <c r="S148" s="63">
        <v>0</v>
      </c>
      <c r="T148" s="63">
        <v>0</v>
      </c>
      <c r="U148" s="63">
        <v>0</v>
      </c>
      <c r="V148" s="63">
        <v>0</v>
      </c>
      <c r="W148" s="63">
        <v>0</v>
      </c>
      <c r="X148" s="63">
        <v>0</v>
      </c>
      <c r="Y148" s="63">
        <v>0</v>
      </c>
      <c r="Z148" s="63">
        <v>0</v>
      </c>
      <c r="AA148" s="63">
        <v>0</v>
      </c>
      <c r="AB148" s="63">
        <v>56</v>
      </c>
      <c r="AC148" s="63">
        <v>44</v>
      </c>
      <c r="AD148" s="63">
        <v>156</v>
      </c>
      <c r="AE148" s="63">
        <v>0</v>
      </c>
      <c r="AF148" s="63">
        <v>0</v>
      </c>
      <c r="AG148" s="63">
        <v>0</v>
      </c>
      <c r="AH148" s="63">
        <v>0</v>
      </c>
      <c r="AI148" s="63">
        <v>0</v>
      </c>
      <c r="AJ148" s="63">
        <v>0</v>
      </c>
      <c r="AK148" s="63">
        <v>0</v>
      </c>
      <c r="AL148" s="63">
        <v>0</v>
      </c>
      <c r="AM148" s="63">
        <v>0</v>
      </c>
      <c r="AN148" s="63">
        <v>0</v>
      </c>
      <c r="AO148" s="63">
        <v>0</v>
      </c>
      <c r="AP148" s="63">
        <v>0</v>
      </c>
      <c r="AQ148" s="63">
        <v>0</v>
      </c>
      <c r="AR148" s="63">
        <v>0</v>
      </c>
      <c r="AS148" s="63">
        <v>0</v>
      </c>
      <c r="AT148" s="63">
        <v>131</v>
      </c>
      <c r="AU148" s="63">
        <v>138</v>
      </c>
      <c r="AV148" s="63">
        <v>99</v>
      </c>
      <c r="AW148" s="63">
        <v>0</v>
      </c>
      <c r="AX148" s="63">
        <v>0</v>
      </c>
      <c r="AY148" s="63">
        <v>0</v>
      </c>
      <c r="AZ148" s="63">
        <v>0</v>
      </c>
      <c r="BA148" s="63">
        <v>0</v>
      </c>
      <c r="BB148" s="63">
        <v>1</v>
      </c>
      <c r="BC148" s="63">
        <v>0</v>
      </c>
      <c r="BD148" s="63">
        <v>0</v>
      </c>
      <c r="BE148" s="63">
        <v>0</v>
      </c>
      <c r="BF148" s="63">
        <v>0</v>
      </c>
      <c r="BG148" s="63">
        <v>0</v>
      </c>
      <c r="BH148" s="63">
        <v>0</v>
      </c>
      <c r="BI148" s="63">
        <v>3</v>
      </c>
      <c r="BJ148" s="63">
        <v>49</v>
      </c>
      <c r="BK148" s="63">
        <v>1</v>
      </c>
      <c r="BL148" s="63">
        <v>3</v>
      </c>
      <c r="BM148" s="63">
        <v>17</v>
      </c>
      <c r="BN148" s="63">
        <v>1</v>
      </c>
      <c r="BO148" s="63">
        <v>1</v>
      </c>
      <c r="BP148" s="63">
        <v>0</v>
      </c>
      <c r="BQ148" s="63">
        <v>6</v>
      </c>
      <c r="BR148" s="63">
        <v>0</v>
      </c>
      <c r="BS148" s="63">
        <v>0</v>
      </c>
      <c r="BT148" s="63">
        <v>0</v>
      </c>
      <c r="BU148" s="63">
        <v>0</v>
      </c>
      <c r="BV148" s="63">
        <v>0</v>
      </c>
      <c r="BW148" s="63">
        <v>0</v>
      </c>
      <c r="BX148" s="63">
        <v>0</v>
      </c>
      <c r="BY148" s="63">
        <v>0</v>
      </c>
      <c r="BZ148" s="63">
        <v>1</v>
      </c>
      <c r="CA148" s="185"/>
    </row>
    <row r="149" spans="1:79" ht="15.75" x14ac:dyDescent="0.25">
      <c r="A149" s="63" t="s">
        <v>1951</v>
      </c>
      <c r="B149" s="63">
        <v>0</v>
      </c>
      <c r="C149" s="63">
        <v>0</v>
      </c>
      <c r="D149" s="63">
        <v>0</v>
      </c>
      <c r="E149" s="63">
        <v>0</v>
      </c>
      <c r="F149" s="63">
        <v>10</v>
      </c>
      <c r="G149" s="63">
        <v>0</v>
      </c>
      <c r="H149" s="63">
        <v>1</v>
      </c>
      <c r="I149" s="63">
        <v>0</v>
      </c>
      <c r="J149" s="63">
        <v>0</v>
      </c>
      <c r="K149" s="63">
        <v>0</v>
      </c>
      <c r="L149" s="63">
        <v>0</v>
      </c>
      <c r="M149" s="63">
        <v>0</v>
      </c>
      <c r="N149" s="63">
        <v>0</v>
      </c>
      <c r="O149" s="63">
        <v>0</v>
      </c>
      <c r="P149" s="63">
        <v>0</v>
      </c>
      <c r="Q149" s="63">
        <v>0</v>
      </c>
      <c r="R149" s="63">
        <v>0</v>
      </c>
      <c r="S149" s="63">
        <v>0</v>
      </c>
      <c r="T149" s="63">
        <v>0</v>
      </c>
      <c r="U149" s="63">
        <v>0</v>
      </c>
      <c r="V149" s="63">
        <v>0</v>
      </c>
      <c r="W149" s="63">
        <v>0</v>
      </c>
      <c r="X149" s="63">
        <v>0</v>
      </c>
      <c r="Y149" s="63">
        <v>0</v>
      </c>
      <c r="Z149" s="63">
        <v>0</v>
      </c>
      <c r="AA149" s="63">
        <v>0</v>
      </c>
      <c r="AB149" s="63">
        <v>6</v>
      </c>
      <c r="AC149" s="63">
        <v>12</v>
      </c>
      <c r="AD149" s="63">
        <v>56</v>
      </c>
      <c r="AE149" s="63">
        <v>0</v>
      </c>
      <c r="AF149" s="63">
        <v>1</v>
      </c>
      <c r="AG149" s="63">
        <v>0</v>
      </c>
      <c r="AH149" s="63">
        <v>0</v>
      </c>
      <c r="AI149" s="63">
        <v>0</v>
      </c>
      <c r="AJ149" s="63">
        <v>0</v>
      </c>
      <c r="AK149" s="63">
        <v>0</v>
      </c>
      <c r="AL149" s="63">
        <v>0</v>
      </c>
      <c r="AM149" s="63">
        <v>0</v>
      </c>
      <c r="AN149" s="63">
        <v>0</v>
      </c>
      <c r="AO149" s="63">
        <v>0</v>
      </c>
      <c r="AP149" s="63">
        <v>0</v>
      </c>
      <c r="AQ149" s="63">
        <v>0</v>
      </c>
      <c r="AR149" s="63">
        <v>0</v>
      </c>
      <c r="AS149" s="63">
        <v>0</v>
      </c>
      <c r="AT149" s="63">
        <v>41</v>
      </c>
      <c r="AU149" s="63">
        <v>78</v>
      </c>
      <c r="AV149" s="63">
        <v>50</v>
      </c>
      <c r="AW149" s="63">
        <v>0</v>
      </c>
      <c r="AX149" s="63">
        <v>0</v>
      </c>
      <c r="AY149" s="63">
        <v>0</v>
      </c>
      <c r="AZ149" s="63">
        <v>0</v>
      </c>
      <c r="BA149" s="63">
        <v>0</v>
      </c>
      <c r="BB149" s="63">
        <v>0</v>
      </c>
      <c r="BC149" s="63">
        <v>0</v>
      </c>
      <c r="BD149" s="63">
        <v>0</v>
      </c>
      <c r="BE149" s="63">
        <v>0</v>
      </c>
      <c r="BF149" s="63">
        <v>0</v>
      </c>
      <c r="BG149" s="63">
        <v>0</v>
      </c>
      <c r="BH149" s="63">
        <v>0</v>
      </c>
      <c r="BI149" s="63">
        <v>6</v>
      </c>
      <c r="BJ149" s="63">
        <v>27</v>
      </c>
      <c r="BK149" s="63">
        <v>1</v>
      </c>
      <c r="BL149" s="63">
        <v>0</v>
      </c>
      <c r="BM149" s="63">
        <v>10</v>
      </c>
      <c r="BN149" s="63">
        <v>0</v>
      </c>
      <c r="BO149" s="63">
        <v>0</v>
      </c>
      <c r="BP149" s="63">
        <v>0</v>
      </c>
      <c r="BQ149" s="63">
        <v>0</v>
      </c>
      <c r="BR149" s="63">
        <v>0</v>
      </c>
      <c r="BS149" s="63">
        <v>0</v>
      </c>
      <c r="BT149" s="63">
        <v>0</v>
      </c>
      <c r="BU149" s="63">
        <v>0</v>
      </c>
      <c r="BV149" s="63">
        <v>0</v>
      </c>
      <c r="BW149" s="63">
        <v>0</v>
      </c>
      <c r="BX149" s="63">
        <v>0</v>
      </c>
      <c r="BY149" s="63">
        <v>0</v>
      </c>
      <c r="BZ149" s="63">
        <v>0</v>
      </c>
      <c r="CA149" s="185"/>
    </row>
    <row r="150" spans="1:79" ht="15.75" x14ac:dyDescent="0.25">
      <c r="A150" s="63" t="s">
        <v>1952</v>
      </c>
      <c r="B150" s="63">
        <v>0</v>
      </c>
      <c r="C150" s="63">
        <v>0</v>
      </c>
      <c r="D150" s="63">
        <v>2</v>
      </c>
      <c r="E150" s="63">
        <v>0</v>
      </c>
      <c r="F150" s="63">
        <v>7</v>
      </c>
      <c r="G150" s="63">
        <v>35</v>
      </c>
      <c r="H150" s="63">
        <v>8</v>
      </c>
      <c r="I150" s="63">
        <v>0</v>
      </c>
      <c r="J150" s="63">
        <v>17</v>
      </c>
      <c r="K150" s="63">
        <v>10</v>
      </c>
      <c r="L150" s="63">
        <v>0</v>
      </c>
      <c r="M150" s="63">
        <v>25</v>
      </c>
      <c r="N150" s="63">
        <v>34</v>
      </c>
      <c r="O150" s="63">
        <v>1</v>
      </c>
      <c r="P150" s="63">
        <v>1</v>
      </c>
      <c r="Q150" s="63">
        <v>0</v>
      </c>
      <c r="R150" s="63">
        <v>0</v>
      </c>
      <c r="S150" s="63">
        <v>6</v>
      </c>
      <c r="T150" s="63">
        <v>2</v>
      </c>
      <c r="U150" s="63">
        <v>0</v>
      </c>
      <c r="V150" s="63">
        <v>0</v>
      </c>
      <c r="W150" s="63">
        <v>0</v>
      </c>
      <c r="X150" s="63">
        <v>1</v>
      </c>
      <c r="Y150" s="63">
        <v>0</v>
      </c>
      <c r="Z150" s="63">
        <v>0</v>
      </c>
      <c r="AA150" s="63">
        <v>0</v>
      </c>
      <c r="AB150" s="63">
        <v>175</v>
      </c>
      <c r="AC150" s="63">
        <v>703</v>
      </c>
      <c r="AD150" s="63">
        <v>690</v>
      </c>
      <c r="AE150" s="63">
        <v>21</v>
      </c>
      <c r="AF150" s="63">
        <v>6</v>
      </c>
      <c r="AG150" s="63">
        <v>0</v>
      </c>
      <c r="AH150" s="63">
        <v>1</v>
      </c>
      <c r="AI150" s="63">
        <v>0</v>
      </c>
      <c r="AJ150" s="63">
        <v>4</v>
      </c>
      <c r="AK150" s="63">
        <v>8</v>
      </c>
      <c r="AL150" s="63">
        <v>29</v>
      </c>
      <c r="AM150" s="63">
        <v>8</v>
      </c>
      <c r="AN150" s="63">
        <v>0</v>
      </c>
      <c r="AO150" s="63">
        <v>0</v>
      </c>
      <c r="AP150" s="63">
        <v>0</v>
      </c>
      <c r="AQ150" s="63">
        <v>0</v>
      </c>
      <c r="AR150" s="63">
        <v>5</v>
      </c>
      <c r="AS150" s="63">
        <v>6</v>
      </c>
      <c r="AT150" s="63">
        <v>7985</v>
      </c>
      <c r="AU150" s="63">
        <v>6935</v>
      </c>
      <c r="AV150" s="63">
        <v>6351</v>
      </c>
      <c r="AW150" s="63">
        <v>1</v>
      </c>
      <c r="AX150" s="63">
        <v>1</v>
      </c>
      <c r="AY150" s="63">
        <v>1</v>
      </c>
      <c r="AZ150" s="63">
        <v>0</v>
      </c>
      <c r="BA150" s="63">
        <v>4</v>
      </c>
      <c r="BB150" s="63">
        <v>7</v>
      </c>
      <c r="BC150" s="63">
        <v>0</v>
      </c>
      <c r="BD150" s="63">
        <v>1</v>
      </c>
      <c r="BE150" s="63">
        <v>0</v>
      </c>
      <c r="BF150" s="63">
        <v>0</v>
      </c>
      <c r="BG150" s="63">
        <v>0</v>
      </c>
      <c r="BH150" s="63">
        <v>0</v>
      </c>
      <c r="BI150" s="63">
        <v>52</v>
      </c>
      <c r="BJ150" s="63">
        <v>342</v>
      </c>
      <c r="BK150" s="63">
        <v>34</v>
      </c>
      <c r="BL150" s="63">
        <v>5</v>
      </c>
      <c r="BM150" s="63">
        <v>69</v>
      </c>
      <c r="BN150" s="63">
        <v>1</v>
      </c>
      <c r="BO150" s="63">
        <v>0</v>
      </c>
      <c r="BP150" s="63">
        <v>7</v>
      </c>
      <c r="BQ150" s="63">
        <v>0</v>
      </c>
      <c r="BR150" s="63">
        <v>3</v>
      </c>
      <c r="BS150" s="63">
        <v>0</v>
      </c>
      <c r="BT150" s="63">
        <v>2</v>
      </c>
      <c r="BU150" s="63">
        <v>0</v>
      </c>
      <c r="BV150" s="63">
        <v>0</v>
      </c>
      <c r="BW150" s="63">
        <v>0</v>
      </c>
      <c r="BX150" s="63">
        <v>0</v>
      </c>
      <c r="BY150" s="63">
        <v>0</v>
      </c>
      <c r="BZ150" s="63">
        <v>3</v>
      </c>
      <c r="CA150" s="185"/>
    </row>
    <row r="151" spans="1:79" ht="15.75" x14ac:dyDescent="0.25">
      <c r="A151" s="63" t="s">
        <v>1953</v>
      </c>
      <c r="B151" s="63">
        <v>0</v>
      </c>
      <c r="C151" s="63">
        <v>0</v>
      </c>
      <c r="D151" s="63">
        <v>0</v>
      </c>
      <c r="E151" s="63">
        <v>0</v>
      </c>
      <c r="F151" s="63">
        <v>0</v>
      </c>
      <c r="G151" s="63">
        <v>0</v>
      </c>
      <c r="H151" s="63">
        <v>0</v>
      </c>
      <c r="I151" s="63">
        <v>0</v>
      </c>
      <c r="J151" s="63">
        <v>0</v>
      </c>
      <c r="K151" s="63">
        <v>0</v>
      </c>
      <c r="L151" s="63">
        <v>0</v>
      </c>
      <c r="M151" s="63">
        <v>9</v>
      </c>
      <c r="N151" s="63">
        <v>1</v>
      </c>
      <c r="O151" s="63">
        <v>0</v>
      </c>
      <c r="P151" s="63">
        <v>0</v>
      </c>
      <c r="Q151" s="63">
        <v>0</v>
      </c>
      <c r="R151" s="63">
        <v>0</v>
      </c>
      <c r="S151" s="63">
        <v>0</v>
      </c>
      <c r="T151" s="63">
        <v>0</v>
      </c>
      <c r="U151" s="63">
        <v>0</v>
      </c>
      <c r="V151" s="63">
        <v>0</v>
      </c>
      <c r="W151" s="63">
        <v>0</v>
      </c>
      <c r="X151" s="63">
        <v>0</v>
      </c>
      <c r="Y151" s="63">
        <v>0</v>
      </c>
      <c r="Z151" s="63">
        <v>0</v>
      </c>
      <c r="AA151" s="63">
        <v>0</v>
      </c>
      <c r="AB151" s="63">
        <v>0</v>
      </c>
      <c r="AC151" s="63">
        <v>7</v>
      </c>
      <c r="AD151" s="63">
        <v>4</v>
      </c>
      <c r="AE151" s="63">
        <v>0</v>
      </c>
      <c r="AF151" s="63">
        <v>0</v>
      </c>
      <c r="AG151" s="63">
        <v>0</v>
      </c>
      <c r="AH151" s="63">
        <v>0</v>
      </c>
      <c r="AI151" s="63">
        <v>0</v>
      </c>
      <c r="AJ151" s="63">
        <v>0</v>
      </c>
      <c r="AK151" s="63">
        <v>0</v>
      </c>
      <c r="AL151" s="63">
        <v>1</v>
      </c>
      <c r="AM151" s="63">
        <v>2</v>
      </c>
      <c r="AN151" s="63">
        <v>0</v>
      </c>
      <c r="AO151" s="63">
        <v>0</v>
      </c>
      <c r="AP151" s="63">
        <v>0</v>
      </c>
      <c r="AQ151" s="63">
        <v>0</v>
      </c>
      <c r="AR151" s="63">
        <v>0</v>
      </c>
      <c r="AS151" s="63">
        <v>0</v>
      </c>
      <c r="AT151" s="63">
        <v>108</v>
      </c>
      <c r="AU151" s="63">
        <v>60</v>
      </c>
      <c r="AV151" s="63">
        <v>71</v>
      </c>
      <c r="AW151" s="63">
        <v>0</v>
      </c>
      <c r="AX151" s="63">
        <v>0</v>
      </c>
      <c r="AY151" s="63">
        <v>0</v>
      </c>
      <c r="AZ151" s="63">
        <v>0</v>
      </c>
      <c r="BA151" s="63">
        <v>0</v>
      </c>
      <c r="BB151" s="63">
        <v>0</v>
      </c>
      <c r="BC151" s="63">
        <v>0</v>
      </c>
      <c r="BD151" s="63">
        <v>0</v>
      </c>
      <c r="BE151" s="63">
        <v>0</v>
      </c>
      <c r="BF151" s="63">
        <v>0</v>
      </c>
      <c r="BG151" s="63">
        <v>0</v>
      </c>
      <c r="BH151" s="63">
        <v>0</v>
      </c>
      <c r="BI151" s="63">
        <v>0</v>
      </c>
      <c r="BJ151" s="63">
        <v>0</v>
      </c>
      <c r="BK151" s="63">
        <v>1</v>
      </c>
      <c r="BL151" s="63">
        <v>0</v>
      </c>
      <c r="BM151" s="63">
        <v>0</v>
      </c>
      <c r="BN151" s="63">
        <v>0</v>
      </c>
      <c r="BO151" s="63">
        <v>0</v>
      </c>
      <c r="BP151" s="63">
        <v>0</v>
      </c>
      <c r="BQ151" s="63">
        <v>0</v>
      </c>
      <c r="BR151" s="63">
        <v>0</v>
      </c>
      <c r="BS151" s="63">
        <v>0</v>
      </c>
      <c r="BT151" s="63">
        <v>0</v>
      </c>
      <c r="BU151" s="63">
        <v>0</v>
      </c>
      <c r="BV151" s="63">
        <v>0</v>
      </c>
      <c r="BW151" s="63">
        <v>0</v>
      </c>
      <c r="BX151" s="63">
        <v>0</v>
      </c>
      <c r="BY151" s="63">
        <v>0</v>
      </c>
      <c r="BZ151" s="63">
        <v>0</v>
      </c>
      <c r="CA151" s="185"/>
    </row>
    <row r="152" spans="1:79" ht="15.75" x14ac:dyDescent="0.25">
      <c r="A152" s="63" t="s">
        <v>1954</v>
      </c>
      <c r="B152" s="63">
        <v>0</v>
      </c>
      <c r="C152" s="63">
        <v>1</v>
      </c>
      <c r="D152" s="63">
        <v>0</v>
      </c>
      <c r="E152" s="63">
        <v>0</v>
      </c>
      <c r="F152" s="63">
        <v>1</v>
      </c>
      <c r="G152" s="63">
        <v>5</v>
      </c>
      <c r="H152" s="63">
        <v>3</v>
      </c>
      <c r="I152" s="63">
        <v>0</v>
      </c>
      <c r="J152" s="63">
        <v>0</v>
      </c>
      <c r="K152" s="63">
        <v>0</v>
      </c>
      <c r="L152" s="63">
        <v>0</v>
      </c>
      <c r="M152" s="63">
        <v>0</v>
      </c>
      <c r="N152" s="63">
        <v>0</v>
      </c>
      <c r="O152" s="63">
        <v>0</v>
      </c>
      <c r="P152" s="63">
        <v>0</v>
      </c>
      <c r="Q152" s="63">
        <v>0</v>
      </c>
      <c r="R152" s="63">
        <v>0</v>
      </c>
      <c r="S152" s="63">
        <v>0</v>
      </c>
      <c r="T152" s="63">
        <v>0</v>
      </c>
      <c r="U152" s="63">
        <v>0</v>
      </c>
      <c r="V152" s="63">
        <v>0</v>
      </c>
      <c r="W152" s="63">
        <v>0</v>
      </c>
      <c r="X152" s="63">
        <v>0</v>
      </c>
      <c r="Y152" s="63">
        <v>0</v>
      </c>
      <c r="Z152" s="63">
        <v>0</v>
      </c>
      <c r="AA152" s="63">
        <v>0</v>
      </c>
      <c r="AB152" s="63">
        <v>5</v>
      </c>
      <c r="AC152" s="63">
        <v>8</v>
      </c>
      <c r="AD152" s="63">
        <v>43</v>
      </c>
      <c r="AE152" s="63">
        <v>1</v>
      </c>
      <c r="AF152" s="63">
        <v>0</v>
      </c>
      <c r="AG152" s="63">
        <v>0</v>
      </c>
      <c r="AH152" s="63">
        <v>0</v>
      </c>
      <c r="AI152" s="63">
        <v>4</v>
      </c>
      <c r="AJ152" s="63">
        <v>0</v>
      </c>
      <c r="AK152" s="63">
        <v>0</v>
      </c>
      <c r="AL152" s="63">
        <v>0</v>
      </c>
      <c r="AM152" s="63">
        <v>0</v>
      </c>
      <c r="AN152" s="63">
        <v>0</v>
      </c>
      <c r="AO152" s="63">
        <v>0</v>
      </c>
      <c r="AP152" s="63">
        <v>0</v>
      </c>
      <c r="AQ152" s="63">
        <v>0</v>
      </c>
      <c r="AR152" s="63">
        <v>0</v>
      </c>
      <c r="AS152" s="63">
        <v>0</v>
      </c>
      <c r="AT152" s="63">
        <v>130</v>
      </c>
      <c r="AU152" s="63">
        <v>127</v>
      </c>
      <c r="AV152" s="63">
        <v>142</v>
      </c>
      <c r="AW152" s="63">
        <v>0</v>
      </c>
      <c r="AX152" s="63">
        <v>0</v>
      </c>
      <c r="AY152" s="63">
        <v>0</v>
      </c>
      <c r="AZ152" s="63">
        <v>0</v>
      </c>
      <c r="BA152" s="63">
        <v>0</v>
      </c>
      <c r="BB152" s="63">
        <v>1</v>
      </c>
      <c r="BC152" s="63">
        <v>0</v>
      </c>
      <c r="BD152" s="63">
        <v>0</v>
      </c>
      <c r="BE152" s="63">
        <v>0</v>
      </c>
      <c r="BF152" s="63">
        <v>0</v>
      </c>
      <c r="BG152" s="63">
        <v>0</v>
      </c>
      <c r="BH152" s="63">
        <v>0</v>
      </c>
      <c r="BI152" s="63">
        <v>2</v>
      </c>
      <c r="BJ152" s="63">
        <v>11</v>
      </c>
      <c r="BK152" s="63">
        <v>0</v>
      </c>
      <c r="BL152" s="63">
        <v>5</v>
      </c>
      <c r="BM152" s="63">
        <v>11</v>
      </c>
      <c r="BN152" s="63">
        <v>0</v>
      </c>
      <c r="BO152" s="63">
        <v>0</v>
      </c>
      <c r="BP152" s="63">
        <v>0</v>
      </c>
      <c r="BQ152" s="63">
        <v>0</v>
      </c>
      <c r="BR152" s="63">
        <v>0</v>
      </c>
      <c r="BS152" s="63">
        <v>0</v>
      </c>
      <c r="BT152" s="63">
        <v>0</v>
      </c>
      <c r="BU152" s="63">
        <v>0</v>
      </c>
      <c r="BV152" s="63">
        <v>0</v>
      </c>
      <c r="BW152" s="63">
        <v>0</v>
      </c>
      <c r="BX152" s="63">
        <v>0</v>
      </c>
      <c r="BY152" s="63">
        <v>0</v>
      </c>
      <c r="BZ152" s="63">
        <v>0</v>
      </c>
      <c r="CA152" s="185"/>
    </row>
    <row r="153" spans="1:79" ht="15.75" x14ac:dyDescent="0.25">
      <c r="A153" s="63" t="s">
        <v>1955</v>
      </c>
      <c r="B153" s="63">
        <v>0</v>
      </c>
      <c r="C153" s="63">
        <v>0</v>
      </c>
      <c r="D153" s="63">
        <v>3</v>
      </c>
      <c r="E153" s="63">
        <v>0</v>
      </c>
      <c r="F153" s="63">
        <v>1</v>
      </c>
      <c r="G153" s="63">
        <v>11</v>
      </c>
      <c r="H153" s="63">
        <v>6</v>
      </c>
      <c r="I153" s="63">
        <v>0</v>
      </c>
      <c r="J153" s="63">
        <v>0</v>
      </c>
      <c r="K153" s="63">
        <v>1</v>
      </c>
      <c r="L153" s="63">
        <v>0</v>
      </c>
      <c r="M153" s="63">
        <v>1</v>
      </c>
      <c r="N153" s="63">
        <v>5</v>
      </c>
      <c r="O153" s="63">
        <v>0</v>
      </c>
      <c r="P153" s="63">
        <v>0</v>
      </c>
      <c r="Q153" s="63">
        <v>0</v>
      </c>
      <c r="R153" s="63">
        <v>0</v>
      </c>
      <c r="S153" s="63">
        <v>7</v>
      </c>
      <c r="T153" s="63">
        <v>0</v>
      </c>
      <c r="U153" s="63">
        <v>0</v>
      </c>
      <c r="V153" s="63">
        <v>0</v>
      </c>
      <c r="W153" s="63">
        <v>0</v>
      </c>
      <c r="X153" s="63">
        <v>0</v>
      </c>
      <c r="Y153" s="63">
        <v>0</v>
      </c>
      <c r="Z153" s="63">
        <v>0</v>
      </c>
      <c r="AA153" s="63">
        <v>0</v>
      </c>
      <c r="AB153" s="63">
        <v>36</v>
      </c>
      <c r="AC153" s="63">
        <v>29</v>
      </c>
      <c r="AD153" s="63">
        <v>68</v>
      </c>
      <c r="AE153" s="63">
        <v>7</v>
      </c>
      <c r="AF153" s="63">
        <v>9</v>
      </c>
      <c r="AG153" s="63">
        <v>2</v>
      </c>
      <c r="AH153" s="63">
        <v>9</v>
      </c>
      <c r="AI153" s="63">
        <v>5</v>
      </c>
      <c r="AJ153" s="63">
        <v>1</v>
      </c>
      <c r="AK153" s="63">
        <v>0</v>
      </c>
      <c r="AL153" s="63">
        <v>0</v>
      </c>
      <c r="AM153" s="63">
        <v>3</v>
      </c>
      <c r="AN153" s="63">
        <v>0</v>
      </c>
      <c r="AO153" s="63">
        <v>0</v>
      </c>
      <c r="AP153" s="63">
        <v>1</v>
      </c>
      <c r="AQ153" s="63">
        <v>2</v>
      </c>
      <c r="AR153" s="63">
        <v>0</v>
      </c>
      <c r="AS153" s="63">
        <v>0</v>
      </c>
      <c r="AT153" s="63">
        <v>480</v>
      </c>
      <c r="AU153" s="63">
        <v>279</v>
      </c>
      <c r="AV153" s="63">
        <v>840</v>
      </c>
      <c r="AW153" s="63">
        <v>2</v>
      </c>
      <c r="AX153" s="63">
        <v>0</v>
      </c>
      <c r="AY153" s="63">
        <v>3</v>
      </c>
      <c r="AZ153" s="63">
        <v>0</v>
      </c>
      <c r="BA153" s="63">
        <v>5</v>
      </c>
      <c r="BB153" s="63">
        <v>0</v>
      </c>
      <c r="BC153" s="63">
        <v>0</v>
      </c>
      <c r="BD153" s="63">
        <v>0</v>
      </c>
      <c r="BE153" s="63">
        <v>0</v>
      </c>
      <c r="BF153" s="63">
        <v>0</v>
      </c>
      <c r="BG153" s="63">
        <v>0</v>
      </c>
      <c r="BH153" s="63">
        <v>0</v>
      </c>
      <c r="BI153" s="63">
        <v>30</v>
      </c>
      <c r="BJ153" s="63">
        <v>78</v>
      </c>
      <c r="BK153" s="63">
        <v>4</v>
      </c>
      <c r="BL153" s="63">
        <v>11</v>
      </c>
      <c r="BM153" s="63">
        <v>6</v>
      </c>
      <c r="BN153" s="63">
        <v>0</v>
      </c>
      <c r="BO153" s="63">
        <v>0</v>
      </c>
      <c r="BP153" s="63">
        <v>0</v>
      </c>
      <c r="BQ153" s="63">
        <v>0</v>
      </c>
      <c r="BR153" s="63">
        <v>0</v>
      </c>
      <c r="BS153" s="63">
        <v>0</v>
      </c>
      <c r="BT153" s="63">
        <v>0</v>
      </c>
      <c r="BU153" s="63">
        <v>0</v>
      </c>
      <c r="BV153" s="63">
        <v>1</v>
      </c>
      <c r="BW153" s="63">
        <v>0</v>
      </c>
      <c r="BX153" s="63">
        <v>0</v>
      </c>
      <c r="BY153" s="63">
        <v>2</v>
      </c>
      <c r="BZ153" s="63">
        <v>0</v>
      </c>
      <c r="CA153" s="185"/>
    </row>
    <row r="154" spans="1:79" ht="15.75" x14ac:dyDescent="0.25">
      <c r="A154" s="63" t="s">
        <v>1956</v>
      </c>
      <c r="B154" s="63">
        <v>0</v>
      </c>
      <c r="C154" s="63">
        <v>0</v>
      </c>
      <c r="D154" s="63">
        <v>0</v>
      </c>
      <c r="E154" s="63">
        <v>0</v>
      </c>
      <c r="F154" s="63">
        <v>0</v>
      </c>
      <c r="G154" s="63">
        <v>0</v>
      </c>
      <c r="H154" s="63">
        <v>0</v>
      </c>
      <c r="I154" s="63">
        <v>0</v>
      </c>
      <c r="J154" s="63">
        <v>0</v>
      </c>
      <c r="K154" s="63">
        <v>0</v>
      </c>
      <c r="L154" s="63">
        <v>0</v>
      </c>
      <c r="M154" s="63">
        <v>0</v>
      </c>
      <c r="N154" s="63">
        <v>0</v>
      </c>
      <c r="O154" s="63">
        <v>0</v>
      </c>
      <c r="P154" s="63">
        <v>0</v>
      </c>
      <c r="Q154" s="63">
        <v>0</v>
      </c>
      <c r="R154" s="63">
        <v>0</v>
      </c>
      <c r="S154" s="63">
        <v>0</v>
      </c>
      <c r="T154" s="63">
        <v>0</v>
      </c>
      <c r="U154" s="63">
        <v>0</v>
      </c>
      <c r="V154" s="63">
        <v>0</v>
      </c>
      <c r="W154" s="63">
        <v>0</v>
      </c>
      <c r="X154" s="63">
        <v>0</v>
      </c>
      <c r="Y154" s="63">
        <v>0</v>
      </c>
      <c r="Z154" s="63">
        <v>0</v>
      </c>
      <c r="AA154" s="63">
        <v>0</v>
      </c>
      <c r="AB154" s="63">
        <v>2</v>
      </c>
      <c r="AC154" s="63">
        <v>2</v>
      </c>
      <c r="AD154" s="63">
        <v>6</v>
      </c>
      <c r="AE154" s="63">
        <v>0</v>
      </c>
      <c r="AF154" s="63">
        <v>0</v>
      </c>
      <c r="AG154" s="63">
        <v>0</v>
      </c>
      <c r="AH154" s="63">
        <v>0</v>
      </c>
      <c r="AI154" s="63">
        <v>0</v>
      </c>
      <c r="AJ154" s="63">
        <v>0</v>
      </c>
      <c r="AK154" s="63">
        <v>0</v>
      </c>
      <c r="AL154" s="63">
        <v>0</v>
      </c>
      <c r="AM154" s="63">
        <v>0</v>
      </c>
      <c r="AN154" s="63">
        <v>0</v>
      </c>
      <c r="AO154" s="63">
        <v>0</v>
      </c>
      <c r="AP154" s="63">
        <v>0</v>
      </c>
      <c r="AQ154" s="63">
        <v>0</v>
      </c>
      <c r="AR154" s="63">
        <v>0</v>
      </c>
      <c r="AS154" s="63">
        <v>0</v>
      </c>
      <c r="AT154" s="63">
        <v>63</v>
      </c>
      <c r="AU154" s="63">
        <v>58</v>
      </c>
      <c r="AV154" s="63">
        <v>65</v>
      </c>
      <c r="AW154" s="63">
        <v>0</v>
      </c>
      <c r="AX154" s="63">
        <v>0</v>
      </c>
      <c r="AY154" s="63">
        <v>0</v>
      </c>
      <c r="AZ154" s="63">
        <v>0</v>
      </c>
      <c r="BA154" s="63">
        <v>0</v>
      </c>
      <c r="BB154" s="63">
        <v>0</v>
      </c>
      <c r="BC154" s="63">
        <v>0</v>
      </c>
      <c r="BD154" s="63">
        <v>0</v>
      </c>
      <c r="BE154" s="63">
        <v>0</v>
      </c>
      <c r="BF154" s="63">
        <v>0</v>
      </c>
      <c r="BG154" s="63">
        <v>0</v>
      </c>
      <c r="BH154" s="63">
        <v>0</v>
      </c>
      <c r="BI154" s="63">
        <v>0</v>
      </c>
      <c r="BJ154" s="63">
        <v>5</v>
      </c>
      <c r="BK154" s="63">
        <v>0</v>
      </c>
      <c r="BL154" s="63">
        <v>0</v>
      </c>
      <c r="BM154" s="63">
        <v>0</v>
      </c>
      <c r="BN154" s="63">
        <v>0</v>
      </c>
      <c r="BO154" s="63">
        <v>0</v>
      </c>
      <c r="BP154" s="63">
        <v>0</v>
      </c>
      <c r="BQ154" s="63">
        <v>0</v>
      </c>
      <c r="BR154" s="63">
        <v>0</v>
      </c>
      <c r="BS154" s="63">
        <v>0</v>
      </c>
      <c r="BT154" s="63">
        <v>0</v>
      </c>
      <c r="BU154" s="63">
        <v>0</v>
      </c>
      <c r="BV154" s="63">
        <v>0</v>
      </c>
      <c r="BW154" s="63">
        <v>0</v>
      </c>
      <c r="BX154" s="63">
        <v>0</v>
      </c>
      <c r="BY154" s="63">
        <v>0</v>
      </c>
      <c r="BZ154" s="63">
        <v>0</v>
      </c>
      <c r="CA154" s="185"/>
    </row>
    <row r="155" spans="1:79" ht="15.75" x14ac:dyDescent="0.25">
      <c r="A155" s="63" t="s">
        <v>1957</v>
      </c>
      <c r="B155" s="63">
        <v>0</v>
      </c>
      <c r="C155" s="63">
        <v>2</v>
      </c>
      <c r="D155" s="63">
        <v>0</v>
      </c>
      <c r="E155" s="63">
        <v>0</v>
      </c>
      <c r="F155" s="63">
        <v>600</v>
      </c>
      <c r="G155" s="63">
        <v>282</v>
      </c>
      <c r="H155" s="63">
        <v>286</v>
      </c>
      <c r="I155" s="63">
        <v>168</v>
      </c>
      <c r="J155" s="63">
        <v>436</v>
      </c>
      <c r="K155" s="63">
        <v>330</v>
      </c>
      <c r="L155" s="63">
        <v>3071</v>
      </c>
      <c r="M155" s="63">
        <v>251</v>
      </c>
      <c r="N155" s="63">
        <v>178</v>
      </c>
      <c r="O155" s="63">
        <v>2321</v>
      </c>
      <c r="P155" s="63">
        <v>0</v>
      </c>
      <c r="Q155" s="63">
        <v>0</v>
      </c>
      <c r="R155" s="63">
        <v>0</v>
      </c>
      <c r="S155" s="63">
        <v>0</v>
      </c>
      <c r="T155" s="63">
        <v>0</v>
      </c>
      <c r="U155" s="63">
        <v>0</v>
      </c>
      <c r="V155" s="63">
        <v>4</v>
      </c>
      <c r="W155" s="63">
        <v>0</v>
      </c>
      <c r="X155" s="63">
        <v>0</v>
      </c>
      <c r="Y155" s="63">
        <v>0</v>
      </c>
      <c r="Z155" s="63">
        <v>0</v>
      </c>
      <c r="AA155" s="63">
        <v>0</v>
      </c>
      <c r="AB155" s="63">
        <v>64</v>
      </c>
      <c r="AC155" s="63">
        <v>42</v>
      </c>
      <c r="AD155" s="63">
        <v>186</v>
      </c>
      <c r="AE155" s="63">
        <v>2</v>
      </c>
      <c r="AF155" s="63">
        <v>1</v>
      </c>
      <c r="AG155" s="63">
        <v>0</v>
      </c>
      <c r="AH155" s="63">
        <v>0</v>
      </c>
      <c r="AI155" s="63">
        <v>0</v>
      </c>
      <c r="AJ155" s="63">
        <v>0</v>
      </c>
      <c r="AK155" s="63">
        <v>129</v>
      </c>
      <c r="AL155" s="63">
        <v>140</v>
      </c>
      <c r="AM155" s="63">
        <v>183</v>
      </c>
      <c r="AN155" s="63">
        <v>13</v>
      </c>
      <c r="AO155" s="63">
        <v>2</v>
      </c>
      <c r="AP155" s="63">
        <v>3</v>
      </c>
      <c r="AQ155" s="63">
        <v>0</v>
      </c>
      <c r="AR155" s="63">
        <v>0</v>
      </c>
      <c r="AS155" s="63">
        <v>0</v>
      </c>
      <c r="AT155" s="63">
        <v>290</v>
      </c>
      <c r="AU155" s="63">
        <v>173</v>
      </c>
      <c r="AV155" s="63">
        <v>146</v>
      </c>
      <c r="AW155" s="63">
        <v>0</v>
      </c>
      <c r="AX155" s="63">
        <v>0</v>
      </c>
      <c r="AY155" s="63">
        <v>0</v>
      </c>
      <c r="AZ155" s="63">
        <v>0</v>
      </c>
      <c r="BA155" s="63">
        <v>0</v>
      </c>
      <c r="BB155" s="63">
        <v>0</v>
      </c>
      <c r="BC155" s="63">
        <v>0</v>
      </c>
      <c r="BD155" s="63">
        <v>0</v>
      </c>
      <c r="BE155" s="63">
        <v>0</v>
      </c>
      <c r="BF155" s="63">
        <v>0</v>
      </c>
      <c r="BG155" s="63">
        <v>0</v>
      </c>
      <c r="BH155" s="63">
        <v>0</v>
      </c>
      <c r="BI155" s="63">
        <v>6</v>
      </c>
      <c r="BJ155" s="63">
        <v>79</v>
      </c>
      <c r="BK155" s="63">
        <v>11</v>
      </c>
      <c r="BL155" s="63">
        <v>2</v>
      </c>
      <c r="BM155" s="63">
        <v>11</v>
      </c>
      <c r="BN155" s="63">
        <v>1</v>
      </c>
      <c r="BO155" s="63">
        <v>0</v>
      </c>
      <c r="BP155" s="63">
        <v>0</v>
      </c>
      <c r="BQ155" s="63">
        <v>0</v>
      </c>
      <c r="BR155" s="63">
        <v>10</v>
      </c>
      <c r="BS155" s="63">
        <v>32</v>
      </c>
      <c r="BT155" s="63">
        <v>23</v>
      </c>
      <c r="BU155" s="63">
        <v>2</v>
      </c>
      <c r="BV155" s="63">
        <v>1</v>
      </c>
      <c r="BW155" s="63">
        <v>2</v>
      </c>
      <c r="BX155" s="63">
        <v>0</v>
      </c>
      <c r="BY155" s="63">
        <v>1</v>
      </c>
      <c r="BZ155" s="63">
        <v>0</v>
      </c>
      <c r="CA155" s="185"/>
    </row>
    <row r="156" spans="1:79" ht="15.75" x14ac:dyDescent="0.25">
      <c r="A156" s="63" t="s">
        <v>1958</v>
      </c>
      <c r="B156" s="63">
        <v>0</v>
      </c>
      <c r="C156" s="63">
        <v>0</v>
      </c>
      <c r="D156" s="63">
        <v>0</v>
      </c>
      <c r="E156" s="63">
        <v>0</v>
      </c>
      <c r="F156" s="63">
        <v>0</v>
      </c>
      <c r="G156" s="63">
        <v>0</v>
      </c>
      <c r="H156" s="63">
        <v>0</v>
      </c>
      <c r="I156" s="63">
        <v>0</v>
      </c>
      <c r="J156" s="63">
        <v>0</v>
      </c>
      <c r="K156" s="63">
        <v>0</v>
      </c>
      <c r="L156" s="63">
        <v>0</v>
      </c>
      <c r="M156" s="63">
        <v>0</v>
      </c>
      <c r="N156" s="63">
        <v>0</v>
      </c>
      <c r="O156" s="63">
        <v>0</v>
      </c>
      <c r="P156" s="63">
        <v>5</v>
      </c>
      <c r="Q156" s="63">
        <v>0</v>
      </c>
      <c r="R156" s="63">
        <v>0</v>
      </c>
      <c r="S156" s="63">
        <v>0</v>
      </c>
      <c r="T156" s="63">
        <v>0</v>
      </c>
      <c r="U156" s="63">
        <v>28</v>
      </c>
      <c r="V156" s="63">
        <v>1</v>
      </c>
      <c r="W156" s="63">
        <v>17</v>
      </c>
      <c r="X156" s="63">
        <v>26</v>
      </c>
      <c r="Y156" s="63">
        <v>13</v>
      </c>
      <c r="Z156" s="63">
        <v>30</v>
      </c>
      <c r="AA156" s="63">
        <v>0</v>
      </c>
      <c r="AB156" s="63">
        <v>2</v>
      </c>
      <c r="AC156" s="63">
        <v>15</v>
      </c>
      <c r="AD156" s="63">
        <v>2</v>
      </c>
      <c r="AE156" s="63">
        <v>3</v>
      </c>
      <c r="AF156" s="63">
        <v>13</v>
      </c>
      <c r="AG156" s="63">
        <v>0</v>
      </c>
      <c r="AH156" s="63">
        <v>1</v>
      </c>
      <c r="AI156" s="63">
        <v>1</v>
      </c>
      <c r="AJ156" s="63">
        <v>0</v>
      </c>
      <c r="AK156" s="63">
        <v>1</v>
      </c>
      <c r="AL156" s="63">
        <v>2</v>
      </c>
      <c r="AM156" s="63">
        <v>5</v>
      </c>
      <c r="AN156" s="63">
        <v>0</v>
      </c>
      <c r="AO156" s="63">
        <v>2</v>
      </c>
      <c r="AP156" s="63">
        <v>1</v>
      </c>
      <c r="AQ156" s="63">
        <v>0</v>
      </c>
      <c r="AR156" s="63">
        <v>0</v>
      </c>
      <c r="AS156" s="63">
        <v>0</v>
      </c>
      <c r="AT156" s="63">
        <v>0</v>
      </c>
      <c r="AU156" s="63">
        <v>0</v>
      </c>
      <c r="AV156" s="63">
        <v>0</v>
      </c>
      <c r="AW156" s="63">
        <v>0</v>
      </c>
      <c r="AX156" s="63">
        <v>0</v>
      </c>
      <c r="AY156" s="63">
        <v>0</v>
      </c>
      <c r="AZ156" s="63">
        <v>0</v>
      </c>
      <c r="BA156" s="63">
        <v>0</v>
      </c>
      <c r="BB156" s="63">
        <v>0</v>
      </c>
      <c r="BC156" s="63">
        <v>0</v>
      </c>
      <c r="BD156" s="63">
        <v>0</v>
      </c>
      <c r="BE156" s="63">
        <v>0</v>
      </c>
      <c r="BF156" s="63">
        <v>0</v>
      </c>
      <c r="BG156" s="63">
        <v>0</v>
      </c>
      <c r="BH156" s="63">
        <v>0</v>
      </c>
      <c r="BI156" s="63">
        <v>0</v>
      </c>
      <c r="BJ156" s="63">
        <v>0</v>
      </c>
      <c r="BK156" s="63">
        <v>0</v>
      </c>
      <c r="BL156" s="63">
        <v>0</v>
      </c>
      <c r="BM156" s="63">
        <v>0</v>
      </c>
      <c r="BN156" s="63">
        <v>0</v>
      </c>
      <c r="BO156" s="63">
        <v>0</v>
      </c>
      <c r="BP156" s="63">
        <v>0</v>
      </c>
      <c r="BQ156" s="63">
        <v>0</v>
      </c>
      <c r="BR156" s="63">
        <v>0</v>
      </c>
      <c r="BS156" s="63">
        <v>0</v>
      </c>
      <c r="BT156" s="63">
        <v>0</v>
      </c>
      <c r="BU156" s="63">
        <v>0</v>
      </c>
      <c r="BV156" s="63">
        <v>0</v>
      </c>
      <c r="BW156" s="63">
        <v>0</v>
      </c>
      <c r="BX156" s="63">
        <v>0</v>
      </c>
      <c r="BY156" s="63">
        <v>0</v>
      </c>
      <c r="BZ156" s="63">
        <v>0</v>
      </c>
      <c r="CA156" s="185"/>
    </row>
    <row r="157" spans="1:79" ht="15.75" x14ac:dyDescent="0.25">
      <c r="A157" s="63" t="s">
        <v>1959</v>
      </c>
      <c r="B157" s="63">
        <v>0</v>
      </c>
      <c r="C157" s="63">
        <v>0</v>
      </c>
      <c r="D157" s="63">
        <v>0</v>
      </c>
      <c r="E157" s="63">
        <v>0</v>
      </c>
      <c r="F157" s="63">
        <v>0</v>
      </c>
      <c r="G157" s="63">
        <v>0</v>
      </c>
      <c r="H157" s="63">
        <v>0</v>
      </c>
      <c r="I157" s="63">
        <v>0</v>
      </c>
      <c r="J157" s="63">
        <v>0</v>
      </c>
      <c r="K157" s="63">
        <v>0</v>
      </c>
      <c r="L157" s="63">
        <v>0</v>
      </c>
      <c r="M157" s="63">
        <v>0</v>
      </c>
      <c r="N157" s="63">
        <v>0</v>
      </c>
      <c r="O157" s="63">
        <v>0</v>
      </c>
      <c r="P157" s="63">
        <v>8</v>
      </c>
      <c r="Q157" s="63">
        <v>0</v>
      </c>
      <c r="R157" s="63">
        <v>0</v>
      </c>
      <c r="S157" s="63">
        <v>35</v>
      </c>
      <c r="T157" s="63">
        <v>8</v>
      </c>
      <c r="U157" s="63">
        <v>0</v>
      </c>
      <c r="V157" s="63">
        <v>0</v>
      </c>
      <c r="W157" s="63">
        <v>1</v>
      </c>
      <c r="X157" s="63">
        <v>3</v>
      </c>
      <c r="Y157" s="63">
        <v>0</v>
      </c>
      <c r="Z157" s="63">
        <v>4</v>
      </c>
      <c r="AA157" s="63">
        <v>35</v>
      </c>
      <c r="AB157" s="63">
        <v>30</v>
      </c>
      <c r="AC157" s="63">
        <v>0</v>
      </c>
      <c r="AD157" s="63">
        <v>3</v>
      </c>
      <c r="AE157" s="63">
        <v>2</v>
      </c>
      <c r="AF157" s="63">
        <v>4</v>
      </c>
      <c r="AG157" s="63">
        <v>0</v>
      </c>
      <c r="AH157" s="63">
        <v>96</v>
      </c>
      <c r="AI157" s="63">
        <v>18</v>
      </c>
      <c r="AJ157" s="63">
        <v>13</v>
      </c>
      <c r="AK157" s="63">
        <v>1</v>
      </c>
      <c r="AL157" s="63">
        <v>0</v>
      </c>
      <c r="AM157" s="63">
        <v>5</v>
      </c>
      <c r="AN157" s="63">
        <v>0</v>
      </c>
      <c r="AO157" s="63">
        <v>0</v>
      </c>
      <c r="AP157" s="63">
        <v>0</v>
      </c>
      <c r="AQ157" s="63">
        <v>12</v>
      </c>
      <c r="AR157" s="63">
        <v>18</v>
      </c>
      <c r="AS157" s="63">
        <v>38</v>
      </c>
      <c r="AT157" s="63">
        <v>0</v>
      </c>
      <c r="AU157" s="63">
        <v>0</v>
      </c>
      <c r="AV157" s="63">
        <v>0</v>
      </c>
      <c r="AW157" s="63">
        <v>256</v>
      </c>
      <c r="AX157" s="63">
        <v>233</v>
      </c>
      <c r="AY157" s="63">
        <v>381</v>
      </c>
      <c r="AZ157" s="63">
        <v>75</v>
      </c>
      <c r="BA157" s="63">
        <v>138</v>
      </c>
      <c r="BB157" s="63">
        <v>72</v>
      </c>
      <c r="BC157" s="63">
        <v>61</v>
      </c>
      <c r="BD157" s="63">
        <v>198</v>
      </c>
      <c r="BE157" s="63">
        <v>271</v>
      </c>
      <c r="BF157" s="63">
        <v>176</v>
      </c>
      <c r="BG157" s="63">
        <v>152</v>
      </c>
      <c r="BH157" s="63">
        <v>103</v>
      </c>
      <c r="BI157" s="63">
        <v>130</v>
      </c>
      <c r="BJ157" s="63">
        <v>127</v>
      </c>
      <c r="BK157" s="63">
        <v>145</v>
      </c>
      <c r="BL157" s="63">
        <v>86</v>
      </c>
      <c r="BM157" s="63">
        <v>178</v>
      </c>
      <c r="BN157" s="63">
        <v>246</v>
      </c>
      <c r="BO157" s="63">
        <v>276</v>
      </c>
      <c r="BP157" s="63">
        <v>410</v>
      </c>
      <c r="BQ157" s="63">
        <v>257</v>
      </c>
      <c r="BR157" s="63">
        <v>114</v>
      </c>
      <c r="BS157" s="63">
        <v>348</v>
      </c>
      <c r="BT157" s="63">
        <v>119</v>
      </c>
      <c r="BU157" s="63">
        <v>185</v>
      </c>
      <c r="BV157" s="63">
        <v>144</v>
      </c>
      <c r="BW157" s="63">
        <v>72</v>
      </c>
      <c r="BX157" s="63">
        <v>421</v>
      </c>
      <c r="BY157" s="63">
        <v>198</v>
      </c>
      <c r="BZ157" s="63">
        <v>166</v>
      </c>
      <c r="CA157" s="185"/>
    </row>
    <row r="158" spans="1:79" ht="15.75" x14ac:dyDescent="0.25">
      <c r="A158" s="63" t="s">
        <v>1960</v>
      </c>
      <c r="B158" s="63">
        <v>0</v>
      </c>
      <c r="C158" s="63">
        <v>0</v>
      </c>
      <c r="D158" s="63">
        <v>0</v>
      </c>
      <c r="E158" s="63">
        <v>0</v>
      </c>
      <c r="F158" s="63">
        <v>0</v>
      </c>
      <c r="G158" s="63">
        <v>0</v>
      </c>
      <c r="H158" s="63">
        <v>0</v>
      </c>
      <c r="I158" s="63">
        <v>0</v>
      </c>
      <c r="J158" s="63">
        <v>0</v>
      </c>
      <c r="K158" s="63">
        <v>0</v>
      </c>
      <c r="L158" s="63">
        <v>0</v>
      </c>
      <c r="M158" s="63">
        <v>0</v>
      </c>
      <c r="N158" s="63">
        <v>0</v>
      </c>
      <c r="O158" s="63">
        <v>0</v>
      </c>
      <c r="P158" s="63">
        <v>1</v>
      </c>
      <c r="Q158" s="63">
        <v>0</v>
      </c>
      <c r="R158" s="63">
        <v>0</v>
      </c>
      <c r="S158" s="63">
        <v>0</v>
      </c>
      <c r="T158" s="63">
        <v>0</v>
      </c>
      <c r="U158" s="63">
        <v>0</v>
      </c>
      <c r="V158" s="63">
        <v>0</v>
      </c>
      <c r="W158" s="63">
        <v>0</v>
      </c>
      <c r="X158" s="63">
        <v>0</v>
      </c>
      <c r="Y158" s="63">
        <v>0</v>
      </c>
      <c r="Z158" s="63">
        <v>0</v>
      </c>
      <c r="AA158" s="63">
        <v>0</v>
      </c>
      <c r="AB158" s="63">
        <v>0</v>
      </c>
      <c r="AC158" s="63">
        <v>0</v>
      </c>
      <c r="AD158" s="63">
        <v>0</v>
      </c>
      <c r="AE158" s="63">
        <v>0</v>
      </c>
      <c r="AF158" s="63">
        <v>0</v>
      </c>
      <c r="AG158" s="63">
        <v>0</v>
      </c>
      <c r="AH158" s="63">
        <v>1</v>
      </c>
      <c r="AI158" s="63">
        <v>0</v>
      </c>
      <c r="AJ158" s="63">
        <v>3</v>
      </c>
      <c r="AK158" s="63">
        <v>0</v>
      </c>
      <c r="AL158" s="63">
        <v>0</v>
      </c>
      <c r="AM158" s="63">
        <v>0</v>
      </c>
      <c r="AN158" s="63">
        <v>0</v>
      </c>
      <c r="AO158" s="63">
        <v>0</v>
      </c>
      <c r="AP158" s="63">
        <v>0</v>
      </c>
      <c r="AQ158" s="63">
        <v>0</v>
      </c>
      <c r="AR158" s="63">
        <v>0</v>
      </c>
      <c r="AS158" s="63">
        <v>0</v>
      </c>
      <c r="AT158" s="63">
        <v>0</v>
      </c>
      <c r="AU158" s="63">
        <v>0</v>
      </c>
      <c r="AV158" s="63">
        <v>0</v>
      </c>
      <c r="AW158" s="63">
        <v>0</v>
      </c>
      <c r="AX158" s="63">
        <v>7</v>
      </c>
      <c r="AY158" s="63">
        <v>8</v>
      </c>
      <c r="AZ158" s="63">
        <v>0</v>
      </c>
      <c r="BA158" s="63">
        <v>3</v>
      </c>
      <c r="BB158" s="63">
        <v>0</v>
      </c>
      <c r="BC158" s="63">
        <v>2</v>
      </c>
      <c r="BD158" s="63">
        <v>12</v>
      </c>
      <c r="BE158" s="63">
        <v>3</v>
      </c>
      <c r="BF158" s="63">
        <v>6</v>
      </c>
      <c r="BG158" s="63">
        <v>5</v>
      </c>
      <c r="BH158" s="63">
        <v>6</v>
      </c>
      <c r="BI158" s="63">
        <v>0</v>
      </c>
      <c r="BJ158" s="63">
        <v>5</v>
      </c>
      <c r="BK158" s="63">
        <v>1</v>
      </c>
      <c r="BL158" s="63">
        <v>0</v>
      </c>
      <c r="BM158" s="63">
        <v>7</v>
      </c>
      <c r="BN158" s="63">
        <v>12</v>
      </c>
      <c r="BO158" s="63">
        <v>6</v>
      </c>
      <c r="BP158" s="63">
        <v>5</v>
      </c>
      <c r="BQ158" s="63">
        <v>0</v>
      </c>
      <c r="BR158" s="63">
        <v>2</v>
      </c>
      <c r="BS158" s="63">
        <v>7</v>
      </c>
      <c r="BT158" s="63">
        <v>14</v>
      </c>
      <c r="BU158" s="63">
        <v>12</v>
      </c>
      <c r="BV158" s="63">
        <v>4</v>
      </c>
      <c r="BW158" s="63">
        <v>3</v>
      </c>
      <c r="BX158" s="63">
        <v>0</v>
      </c>
      <c r="BY158" s="63">
        <v>3</v>
      </c>
      <c r="BZ158" s="63">
        <v>21</v>
      </c>
      <c r="CA158" s="185"/>
    </row>
    <row r="159" spans="1:79" ht="15.75" x14ac:dyDescent="0.25">
      <c r="A159" s="63" t="s">
        <v>1961</v>
      </c>
      <c r="B159" s="63">
        <v>0</v>
      </c>
      <c r="C159" s="63">
        <v>0</v>
      </c>
      <c r="D159" s="63">
        <v>0</v>
      </c>
      <c r="E159" s="63">
        <v>0</v>
      </c>
      <c r="F159" s="63">
        <v>0</v>
      </c>
      <c r="G159" s="63">
        <v>0</v>
      </c>
      <c r="H159" s="63">
        <v>0</v>
      </c>
      <c r="I159" s="63">
        <v>0</v>
      </c>
      <c r="J159" s="63">
        <v>0</v>
      </c>
      <c r="K159" s="63">
        <v>0</v>
      </c>
      <c r="L159" s="63">
        <v>0</v>
      </c>
      <c r="M159" s="63">
        <v>0</v>
      </c>
      <c r="N159" s="63">
        <v>0</v>
      </c>
      <c r="O159" s="63">
        <v>0</v>
      </c>
      <c r="P159" s="63">
        <v>0</v>
      </c>
      <c r="Q159" s="63">
        <v>0</v>
      </c>
      <c r="R159" s="63">
        <v>0</v>
      </c>
      <c r="S159" s="63">
        <v>2</v>
      </c>
      <c r="T159" s="63">
        <v>0</v>
      </c>
      <c r="U159" s="63">
        <v>0</v>
      </c>
      <c r="V159" s="63">
        <v>0</v>
      </c>
      <c r="W159" s="63">
        <v>0</v>
      </c>
      <c r="X159" s="63">
        <v>0</v>
      </c>
      <c r="Y159" s="63">
        <v>0</v>
      </c>
      <c r="Z159" s="63">
        <v>0</v>
      </c>
      <c r="AA159" s="63">
        <v>0</v>
      </c>
      <c r="AB159" s="63">
        <v>5</v>
      </c>
      <c r="AC159" s="63">
        <v>0</v>
      </c>
      <c r="AD159" s="63">
        <v>1</v>
      </c>
      <c r="AE159" s="63">
        <v>0</v>
      </c>
      <c r="AF159" s="63">
        <v>3</v>
      </c>
      <c r="AG159" s="63">
        <v>0</v>
      </c>
      <c r="AH159" s="63">
        <v>1</v>
      </c>
      <c r="AI159" s="63">
        <v>3</v>
      </c>
      <c r="AJ159" s="63">
        <v>0</v>
      </c>
      <c r="AK159" s="63">
        <v>0</v>
      </c>
      <c r="AL159" s="63">
        <v>0</v>
      </c>
      <c r="AM159" s="63">
        <v>0</v>
      </c>
      <c r="AN159" s="63">
        <v>0</v>
      </c>
      <c r="AO159" s="63">
        <v>0</v>
      </c>
      <c r="AP159" s="63">
        <v>0</v>
      </c>
      <c r="AQ159" s="63">
        <v>0</v>
      </c>
      <c r="AR159" s="63">
        <v>4</v>
      </c>
      <c r="AS159" s="63">
        <v>2</v>
      </c>
      <c r="AT159" s="63">
        <v>0</v>
      </c>
      <c r="AU159" s="63">
        <v>0</v>
      </c>
      <c r="AV159" s="63">
        <v>0</v>
      </c>
      <c r="AW159" s="63">
        <v>15</v>
      </c>
      <c r="AX159" s="63">
        <v>36</v>
      </c>
      <c r="AY159" s="63">
        <v>17</v>
      </c>
      <c r="AZ159" s="63">
        <v>145</v>
      </c>
      <c r="BA159" s="63">
        <v>22</v>
      </c>
      <c r="BB159" s="63">
        <v>29</v>
      </c>
      <c r="BC159" s="63">
        <v>17</v>
      </c>
      <c r="BD159" s="63">
        <v>21</v>
      </c>
      <c r="BE159" s="63">
        <v>10</v>
      </c>
      <c r="BF159" s="63">
        <v>52</v>
      </c>
      <c r="BG159" s="63">
        <v>42</v>
      </c>
      <c r="BH159" s="63">
        <v>57</v>
      </c>
      <c r="BI159" s="63">
        <v>55</v>
      </c>
      <c r="BJ159" s="63">
        <v>27</v>
      </c>
      <c r="BK159" s="63">
        <v>38</v>
      </c>
      <c r="BL159" s="63">
        <v>42</v>
      </c>
      <c r="BM159" s="63">
        <v>17</v>
      </c>
      <c r="BN159" s="63">
        <v>14</v>
      </c>
      <c r="BO159" s="63">
        <v>37</v>
      </c>
      <c r="BP159" s="63">
        <v>34</v>
      </c>
      <c r="BQ159" s="63">
        <v>5</v>
      </c>
      <c r="BR159" s="63">
        <v>19</v>
      </c>
      <c r="BS159" s="63">
        <v>21</v>
      </c>
      <c r="BT159" s="63">
        <v>12</v>
      </c>
      <c r="BU159" s="63">
        <v>29</v>
      </c>
      <c r="BV159" s="63">
        <v>49</v>
      </c>
      <c r="BW159" s="63">
        <v>1</v>
      </c>
      <c r="BX159" s="63">
        <v>31</v>
      </c>
      <c r="BY159" s="63">
        <v>38</v>
      </c>
      <c r="BZ159" s="63">
        <v>26</v>
      </c>
      <c r="CA159" s="185"/>
    </row>
    <row r="160" spans="1:79" ht="15.75" x14ac:dyDescent="0.25">
      <c r="A160" s="63" t="s">
        <v>1962</v>
      </c>
      <c r="B160" s="63">
        <v>0</v>
      </c>
      <c r="C160" s="63">
        <v>0</v>
      </c>
      <c r="D160" s="63">
        <v>0</v>
      </c>
      <c r="E160" s="63">
        <v>0</v>
      </c>
      <c r="F160" s="63">
        <v>0</v>
      </c>
      <c r="G160" s="63">
        <v>0</v>
      </c>
      <c r="H160" s="63">
        <v>0</v>
      </c>
      <c r="I160" s="63">
        <v>0</v>
      </c>
      <c r="J160" s="63">
        <v>0</v>
      </c>
      <c r="K160" s="63">
        <v>0</v>
      </c>
      <c r="L160" s="63">
        <v>0</v>
      </c>
      <c r="M160" s="63">
        <v>0</v>
      </c>
      <c r="N160" s="63">
        <v>0</v>
      </c>
      <c r="O160" s="63">
        <v>0</v>
      </c>
      <c r="P160" s="63">
        <v>3</v>
      </c>
      <c r="Q160" s="63">
        <v>1</v>
      </c>
      <c r="R160" s="63">
        <v>0</v>
      </c>
      <c r="S160" s="63">
        <v>9</v>
      </c>
      <c r="T160" s="63">
        <v>0</v>
      </c>
      <c r="U160" s="63">
        <v>0</v>
      </c>
      <c r="V160" s="63">
        <v>0</v>
      </c>
      <c r="W160" s="63">
        <v>0</v>
      </c>
      <c r="X160" s="63">
        <v>1</v>
      </c>
      <c r="Y160" s="63">
        <v>0</v>
      </c>
      <c r="Z160" s="63">
        <v>0</v>
      </c>
      <c r="AA160" s="63">
        <v>4</v>
      </c>
      <c r="AB160" s="63">
        <v>0</v>
      </c>
      <c r="AC160" s="63">
        <v>0</v>
      </c>
      <c r="AD160" s="63">
        <v>4</v>
      </c>
      <c r="AE160" s="63">
        <v>0</v>
      </c>
      <c r="AF160" s="63">
        <v>0</v>
      </c>
      <c r="AG160" s="63">
        <v>0</v>
      </c>
      <c r="AH160" s="63">
        <v>12</v>
      </c>
      <c r="AI160" s="63">
        <v>1</v>
      </c>
      <c r="AJ160" s="63">
        <v>0</v>
      </c>
      <c r="AK160" s="63">
        <v>0</v>
      </c>
      <c r="AL160" s="63">
        <v>0</v>
      </c>
      <c r="AM160" s="63">
        <v>0</v>
      </c>
      <c r="AN160" s="63">
        <v>0</v>
      </c>
      <c r="AO160" s="63">
        <v>0</v>
      </c>
      <c r="AP160" s="63">
        <v>0</v>
      </c>
      <c r="AQ160" s="63">
        <v>4</v>
      </c>
      <c r="AR160" s="63">
        <v>4</v>
      </c>
      <c r="AS160" s="63">
        <v>2</v>
      </c>
      <c r="AT160" s="63">
        <v>0</v>
      </c>
      <c r="AU160" s="63">
        <v>0</v>
      </c>
      <c r="AV160" s="63">
        <v>0</v>
      </c>
      <c r="AW160" s="63">
        <v>60</v>
      </c>
      <c r="AX160" s="63">
        <v>61</v>
      </c>
      <c r="AY160" s="63">
        <v>51</v>
      </c>
      <c r="AZ160" s="63">
        <v>0</v>
      </c>
      <c r="BA160" s="63">
        <v>38</v>
      </c>
      <c r="BB160" s="63">
        <v>22</v>
      </c>
      <c r="BC160" s="63">
        <v>17</v>
      </c>
      <c r="BD160" s="63">
        <v>64</v>
      </c>
      <c r="BE160" s="63">
        <v>56</v>
      </c>
      <c r="BF160" s="63">
        <v>86</v>
      </c>
      <c r="BG160" s="63">
        <v>66</v>
      </c>
      <c r="BH160" s="63">
        <v>13</v>
      </c>
      <c r="BI160" s="63">
        <v>26</v>
      </c>
      <c r="BJ160" s="63">
        <v>31</v>
      </c>
      <c r="BK160" s="63">
        <v>36</v>
      </c>
      <c r="BL160" s="63">
        <v>48</v>
      </c>
      <c r="BM160" s="63">
        <v>58</v>
      </c>
      <c r="BN160" s="63">
        <v>50</v>
      </c>
      <c r="BO160" s="63">
        <v>61</v>
      </c>
      <c r="BP160" s="63">
        <v>36</v>
      </c>
      <c r="BQ160" s="63">
        <v>20</v>
      </c>
      <c r="BR160" s="63">
        <v>31</v>
      </c>
      <c r="BS160" s="63">
        <v>73</v>
      </c>
      <c r="BT160" s="63">
        <v>29</v>
      </c>
      <c r="BU160" s="63">
        <v>56</v>
      </c>
      <c r="BV160" s="63">
        <v>53</v>
      </c>
      <c r="BW160" s="63">
        <v>21</v>
      </c>
      <c r="BX160" s="63">
        <v>49</v>
      </c>
      <c r="BY160" s="63">
        <v>33</v>
      </c>
      <c r="BZ160" s="63">
        <v>50</v>
      </c>
      <c r="CA160" s="185"/>
    </row>
    <row r="161" spans="1:79" ht="15.75" x14ac:dyDescent="0.25">
      <c r="A161" s="63" t="s">
        <v>1963</v>
      </c>
      <c r="B161" s="63">
        <v>0</v>
      </c>
      <c r="C161" s="63">
        <v>0</v>
      </c>
      <c r="D161" s="63">
        <v>0</v>
      </c>
      <c r="E161" s="63">
        <v>1</v>
      </c>
      <c r="F161" s="63">
        <v>0</v>
      </c>
      <c r="G161" s="63">
        <v>0</v>
      </c>
      <c r="H161" s="63">
        <v>0</v>
      </c>
      <c r="I161" s="63">
        <v>0</v>
      </c>
      <c r="J161" s="63">
        <v>0</v>
      </c>
      <c r="K161" s="63">
        <v>0</v>
      </c>
      <c r="L161" s="63">
        <v>0</v>
      </c>
      <c r="M161" s="63">
        <v>0</v>
      </c>
      <c r="N161" s="63">
        <v>0</v>
      </c>
      <c r="O161" s="63">
        <v>0</v>
      </c>
      <c r="P161" s="63">
        <v>5</v>
      </c>
      <c r="Q161" s="63">
        <v>0</v>
      </c>
      <c r="R161" s="63">
        <v>0</v>
      </c>
      <c r="S161" s="63">
        <v>22</v>
      </c>
      <c r="T161" s="63">
        <v>7</v>
      </c>
      <c r="U161" s="63">
        <v>2</v>
      </c>
      <c r="V161" s="63">
        <v>0</v>
      </c>
      <c r="W161" s="63">
        <v>1</v>
      </c>
      <c r="X161" s="63">
        <v>6</v>
      </c>
      <c r="Y161" s="63">
        <v>2</v>
      </c>
      <c r="Z161" s="63">
        <v>3</v>
      </c>
      <c r="AA161" s="63">
        <v>34</v>
      </c>
      <c r="AB161" s="63">
        <v>8</v>
      </c>
      <c r="AC161" s="63">
        <v>0</v>
      </c>
      <c r="AD161" s="63">
        <v>18</v>
      </c>
      <c r="AE161" s="63">
        <v>0</v>
      </c>
      <c r="AF161" s="63">
        <v>2</v>
      </c>
      <c r="AG161" s="63">
        <v>0</v>
      </c>
      <c r="AH161" s="63">
        <v>56</v>
      </c>
      <c r="AI161" s="63">
        <v>23</v>
      </c>
      <c r="AJ161" s="63">
        <v>35</v>
      </c>
      <c r="AK161" s="63">
        <v>0</v>
      </c>
      <c r="AL161" s="63">
        <v>0</v>
      </c>
      <c r="AM161" s="63">
        <v>3</v>
      </c>
      <c r="AN161" s="63">
        <v>0</v>
      </c>
      <c r="AO161" s="63">
        <v>0</v>
      </c>
      <c r="AP161" s="63">
        <v>4</v>
      </c>
      <c r="AQ161" s="63">
        <v>16</v>
      </c>
      <c r="AR161" s="63">
        <v>31</v>
      </c>
      <c r="AS161" s="63">
        <v>7</v>
      </c>
      <c r="AT161" s="63">
        <v>0</v>
      </c>
      <c r="AU161" s="63">
        <v>0</v>
      </c>
      <c r="AV161" s="63">
        <v>0</v>
      </c>
      <c r="AW161" s="63">
        <v>35</v>
      </c>
      <c r="AX161" s="63">
        <v>36</v>
      </c>
      <c r="AY161" s="63">
        <v>24</v>
      </c>
      <c r="AZ161" s="63">
        <v>0</v>
      </c>
      <c r="BA161" s="63">
        <v>31</v>
      </c>
      <c r="BB161" s="63">
        <v>64</v>
      </c>
      <c r="BC161" s="63">
        <v>6</v>
      </c>
      <c r="BD161" s="63">
        <v>27</v>
      </c>
      <c r="BE161" s="63">
        <v>39</v>
      </c>
      <c r="BF161" s="63">
        <v>19</v>
      </c>
      <c r="BG161" s="63">
        <v>26</v>
      </c>
      <c r="BH161" s="63">
        <v>29</v>
      </c>
      <c r="BI161" s="63">
        <v>24</v>
      </c>
      <c r="BJ161" s="63">
        <v>44</v>
      </c>
      <c r="BK161" s="63">
        <v>22</v>
      </c>
      <c r="BL161" s="63">
        <v>46</v>
      </c>
      <c r="BM161" s="63">
        <v>37</v>
      </c>
      <c r="BN161" s="63">
        <v>33</v>
      </c>
      <c r="BO161" s="63">
        <v>20</v>
      </c>
      <c r="BP161" s="63">
        <v>36</v>
      </c>
      <c r="BQ161" s="63">
        <v>5</v>
      </c>
      <c r="BR161" s="63">
        <v>19</v>
      </c>
      <c r="BS161" s="63">
        <v>16</v>
      </c>
      <c r="BT161" s="63">
        <v>27</v>
      </c>
      <c r="BU161" s="63">
        <v>48</v>
      </c>
      <c r="BV161" s="63">
        <v>36</v>
      </c>
      <c r="BW161" s="63">
        <v>27</v>
      </c>
      <c r="BX161" s="63">
        <v>10</v>
      </c>
      <c r="BY161" s="63">
        <v>35</v>
      </c>
      <c r="BZ161" s="63">
        <v>17</v>
      </c>
      <c r="CA161" s="185"/>
    </row>
    <row r="162" spans="1:79" ht="15.75" x14ac:dyDescent="0.25">
      <c r="A162" s="63" t="s">
        <v>1964</v>
      </c>
      <c r="B162" s="63">
        <v>0</v>
      </c>
      <c r="C162" s="63">
        <v>0</v>
      </c>
      <c r="D162" s="63">
        <v>0</v>
      </c>
      <c r="E162" s="63">
        <v>0</v>
      </c>
      <c r="F162" s="63">
        <v>0</v>
      </c>
      <c r="G162" s="63">
        <v>0</v>
      </c>
      <c r="H162" s="63">
        <v>0</v>
      </c>
      <c r="I162" s="63">
        <v>0</v>
      </c>
      <c r="J162" s="63">
        <v>0</v>
      </c>
      <c r="K162" s="63">
        <v>0</v>
      </c>
      <c r="L162" s="63">
        <v>0</v>
      </c>
      <c r="M162" s="63">
        <v>0</v>
      </c>
      <c r="N162" s="63">
        <v>0</v>
      </c>
      <c r="O162" s="63">
        <v>0</v>
      </c>
      <c r="P162" s="63">
        <v>2</v>
      </c>
      <c r="Q162" s="63">
        <v>0</v>
      </c>
      <c r="R162" s="63">
        <v>2</v>
      </c>
      <c r="S162" s="63">
        <v>15</v>
      </c>
      <c r="T162" s="63">
        <v>2</v>
      </c>
      <c r="U162" s="63">
        <v>1</v>
      </c>
      <c r="V162" s="63">
        <v>0</v>
      </c>
      <c r="W162" s="63">
        <v>3</v>
      </c>
      <c r="X162" s="63">
        <v>3</v>
      </c>
      <c r="Y162" s="63">
        <v>0</v>
      </c>
      <c r="Z162" s="63">
        <v>4</v>
      </c>
      <c r="AA162" s="63">
        <v>7</v>
      </c>
      <c r="AB162" s="63">
        <v>15</v>
      </c>
      <c r="AC162" s="63">
        <v>0</v>
      </c>
      <c r="AD162" s="63">
        <v>0</v>
      </c>
      <c r="AE162" s="63">
        <v>0</v>
      </c>
      <c r="AF162" s="63">
        <v>1</v>
      </c>
      <c r="AG162" s="63">
        <v>1</v>
      </c>
      <c r="AH162" s="63">
        <v>17</v>
      </c>
      <c r="AI162" s="63">
        <v>12</v>
      </c>
      <c r="AJ162" s="63">
        <v>12</v>
      </c>
      <c r="AK162" s="63">
        <v>0</v>
      </c>
      <c r="AL162" s="63">
        <v>0</v>
      </c>
      <c r="AM162" s="63">
        <v>3</v>
      </c>
      <c r="AN162" s="63">
        <v>0</v>
      </c>
      <c r="AO162" s="63">
        <v>0</v>
      </c>
      <c r="AP162" s="63">
        <v>0</v>
      </c>
      <c r="AQ162" s="63">
        <v>2</v>
      </c>
      <c r="AR162" s="63">
        <v>22</v>
      </c>
      <c r="AS162" s="63">
        <v>10</v>
      </c>
      <c r="AT162" s="63">
        <v>0</v>
      </c>
      <c r="AU162" s="63">
        <v>0</v>
      </c>
      <c r="AV162" s="63">
        <v>0</v>
      </c>
      <c r="AW162" s="63">
        <v>79</v>
      </c>
      <c r="AX162" s="63">
        <v>67</v>
      </c>
      <c r="AY162" s="63">
        <v>134</v>
      </c>
      <c r="AZ162" s="63">
        <v>130</v>
      </c>
      <c r="BA162" s="63">
        <v>35</v>
      </c>
      <c r="BB162" s="63">
        <v>38</v>
      </c>
      <c r="BC162" s="63">
        <v>33</v>
      </c>
      <c r="BD162" s="63">
        <v>108</v>
      </c>
      <c r="BE162" s="63">
        <v>95</v>
      </c>
      <c r="BF162" s="63">
        <v>59</v>
      </c>
      <c r="BG162" s="63">
        <v>61</v>
      </c>
      <c r="BH162" s="63">
        <v>55</v>
      </c>
      <c r="BI162" s="63">
        <v>43</v>
      </c>
      <c r="BJ162" s="63">
        <v>66</v>
      </c>
      <c r="BK162" s="63">
        <v>54</v>
      </c>
      <c r="BL162" s="63">
        <v>18</v>
      </c>
      <c r="BM162" s="63">
        <v>35</v>
      </c>
      <c r="BN162" s="63">
        <v>86</v>
      </c>
      <c r="BO162" s="63">
        <v>39</v>
      </c>
      <c r="BP162" s="63">
        <v>69</v>
      </c>
      <c r="BQ162" s="63">
        <v>50</v>
      </c>
      <c r="BR162" s="63">
        <v>32</v>
      </c>
      <c r="BS162" s="63">
        <v>88</v>
      </c>
      <c r="BT162" s="63">
        <v>48</v>
      </c>
      <c r="BU162" s="63">
        <v>85</v>
      </c>
      <c r="BV162" s="63">
        <v>47</v>
      </c>
      <c r="BW162" s="63">
        <v>26</v>
      </c>
      <c r="BX162" s="63">
        <v>71</v>
      </c>
      <c r="BY162" s="63">
        <v>41</v>
      </c>
      <c r="BZ162" s="63">
        <v>57</v>
      </c>
      <c r="CA162" s="185"/>
    </row>
    <row r="163" spans="1:79" ht="15.75" x14ac:dyDescent="0.25">
      <c r="A163" s="63" t="s">
        <v>1965</v>
      </c>
      <c r="B163" s="63">
        <v>0</v>
      </c>
      <c r="C163" s="63">
        <v>0</v>
      </c>
      <c r="D163" s="63">
        <v>0</v>
      </c>
      <c r="E163" s="63">
        <v>0</v>
      </c>
      <c r="F163" s="63">
        <v>0</v>
      </c>
      <c r="G163" s="63">
        <v>0</v>
      </c>
      <c r="H163" s="63">
        <v>0</v>
      </c>
      <c r="I163" s="63">
        <v>0</v>
      </c>
      <c r="J163" s="63">
        <v>0</v>
      </c>
      <c r="K163" s="63">
        <v>0</v>
      </c>
      <c r="L163" s="63">
        <v>0</v>
      </c>
      <c r="M163" s="63">
        <v>0</v>
      </c>
      <c r="N163" s="63">
        <v>0</v>
      </c>
      <c r="O163" s="63">
        <v>0</v>
      </c>
      <c r="P163" s="63">
        <v>1</v>
      </c>
      <c r="Q163" s="63">
        <v>0</v>
      </c>
      <c r="R163" s="63">
        <v>0</v>
      </c>
      <c r="S163" s="63">
        <v>1</v>
      </c>
      <c r="T163" s="63">
        <v>40</v>
      </c>
      <c r="U163" s="63">
        <v>0</v>
      </c>
      <c r="V163" s="63">
        <v>0</v>
      </c>
      <c r="W163" s="63">
        <v>16</v>
      </c>
      <c r="X163" s="63">
        <v>0</v>
      </c>
      <c r="Y163" s="63">
        <v>24</v>
      </c>
      <c r="Z163" s="63">
        <v>0</v>
      </c>
      <c r="AA163" s="63">
        <v>0</v>
      </c>
      <c r="AB163" s="63">
        <v>12</v>
      </c>
      <c r="AC163" s="63">
        <v>0</v>
      </c>
      <c r="AD163" s="63">
        <v>0</v>
      </c>
      <c r="AE163" s="63">
        <v>3</v>
      </c>
      <c r="AF163" s="63">
        <v>0</v>
      </c>
      <c r="AG163" s="63">
        <v>0</v>
      </c>
      <c r="AH163" s="63">
        <v>0</v>
      </c>
      <c r="AI163" s="63">
        <v>0</v>
      </c>
      <c r="AJ163" s="63">
        <v>19</v>
      </c>
      <c r="AK163" s="63">
        <v>5</v>
      </c>
      <c r="AL163" s="63">
        <v>0</v>
      </c>
      <c r="AM163" s="63">
        <v>15</v>
      </c>
      <c r="AN163" s="63">
        <v>1</v>
      </c>
      <c r="AO163" s="63">
        <v>0</v>
      </c>
      <c r="AP163" s="63">
        <v>0</v>
      </c>
      <c r="AQ163" s="63">
        <v>3</v>
      </c>
      <c r="AR163" s="63">
        <v>6</v>
      </c>
      <c r="AS163" s="63">
        <v>13</v>
      </c>
      <c r="AT163" s="63">
        <v>0</v>
      </c>
      <c r="AU163" s="63">
        <v>0</v>
      </c>
      <c r="AV163" s="63">
        <v>0</v>
      </c>
      <c r="AW163" s="63">
        <v>0</v>
      </c>
      <c r="AX163" s="63">
        <v>0</v>
      </c>
      <c r="AY163" s="63">
        <v>0</v>
      </c>
      <c r="AZ163" s="63">
        <v>0</v>
      </c>
      <c r="BA163" s="63">
        <v>0</v>
      </c>
      <c r="BB163" s="63">
        <v>0</v>
      </c>
      <c r="BC163" s="63">
        <v>0</v>
      </c>
      <c r="BD163" s="63">
        <v>0</v>
      </c>
      <c r="BE163" s="63">
        <v>0</v>
      </c>
      <c r="BF163" s="63">
        <v>0</v>
      </c>
      <c r="BG163" s="63">
        <v>0</v>
      </c>
      <c r="BH163" s="63">
        <v>0</v>
      </c>
      <c r="BI163" s="63">
        <v>0</v>
      </c>
      <c r="BJ163" s="63">
        <v>0</v>
      </c>
      <c r="BK163" s="63">
        <v>0</v>
      </c>
      <c r="BL163" s="63">
        <v>0</v>
      </c>
      <c r="BM163" s="63">
        <v>0</v>
      </c>
      <c r="BN163" s="63">
        <v>0</v>
      </c>
      <c r="BO163" s="63">
        <v>0</v>
      </c>
      <c r="BP163" s="63">
        <v>0</v>
      </c>
      <c r="BQ163" s="63">
        <v>0</v>
      </c>
      <c r="BR163" s="63">
        <v>0</v>
      </c>
      <c r="BS163" s="63">
        <v>0</v>
      </c>
      <c r="BT163" s="63">
        <v>0</v>
      </c>
      <c r="BU163" s="63">
        <v>0</v>
      </c>
      <c r="BV163" s="63">
        <v>0</v>
      </c>
      <c r="BW163" s="63">
        <v>0</v>
      </c>
      <c r="BX163" s="63">
        <v>0</v>
      </c>
      <c r="BY163" s="63">
        <v>0</v>
      </c>
      <c r="BZ163" s="63">
        <v>0</v>
      </c>
      <c r="CA163" s="185"/>
    </row>
    <row r="164" spans="1:79" ht="15.75" x14ac:dyDescent="0.25">
      <c r="A164" s="63" t="s">
        <v>1966</v>
      </c>
      <c r="B164" s="63">
        <v>0</v>
      </c>
      <c r="C164" s="63">
        <v>0</v>
      </c>
      <c r="D164" s="63">
        <v>1</v>
      </c>
      <c r="E164" s="63">
        <v>0</v>
      </c>
      <c r="F164" s="63">
        <v>0</v>
      </c>
      <c r="G164" s="63">
        <v>0</v>
      </c>
      <c r="H164" s="63">
        <v>0</v>
      </c>
      <c r="I164" s="63">
        <v>0</v>
      </c>
      <c r="J164" s="63">
        <v>0</v>
      </c>
      <c r="K164" s="63">
        <v>0</v>
      </c>
      <c r="L164" s="63">
        <v>0</v>
      </c>
      <c r="M164" s="63">
        <v>0</v>
      </c>
      <c r="N164" s="63">
        <v>0</v>
      </c>
      <c r="O164" s="63">
        <v>0</v>
      </c>
      <c r="P164" s="63">
        <v>13</v>
      </c>
      <c r="Q164" s="63">
        <v>9</v>
      </c>
      <c r="R164" s="63">
        <v>6</v>
      </c>
      <c r="S164" s="63">
        <v>46</v>
      </c>
      <c r="T164" s="63">
        <v>77</v>
      </c>
      <c r="U164" s="63">
        <v>43</v>
      </c>
      <c r="V164" s="63">
        <v>9</v>
      </c>
      <c r="W164" s="63">
        <v>27</v>
      </c>
      <c r="X164" s="63">
        <v>99</v>
      </c>
      <c r="Y164" s="63">
        <v>42</v>
      </c>
      <c r="Z164" s="63">
        <v>28</v>
      </c>
      <c r="AA164" s="63">
        <v>48</v>
      </c>
      <c r="AB164" s="63">
        <v>12</v>
      </c>
      <c r="AC164" s="63">
        <v>65</v>
      </c>
      <c r="AD164" s="63">
        <v>3</v>
      </c>
      <c r="AE164" s="63">
        <v>1</v>
      </c>
      <c r="AF164" s="63">
        <v>24</v>
      </c>
      <c r="AG164" s="63">
        <v>0</v>
      </c>
      <c r="AH164" s="63">
        <v>17</v>
      </c>
      <c r="AI164" s="63">
        <v>7</v>
      </c>
      <c r="AJ164" s="63">
        <v>27</v>
      </c>
      <c r="AK164" s="63">
        <v>4</v>
      </c>
      <c r="AL164" s="63">
        <v>1</v>
      </c>
      <c r="AM164" s="63">
        <v>1</v>
      </c>
      <c r="AN164" s="63">
        <v>3</v>
      </c>
      <c r="AO164" s="63">
        <v>16</v>
      </c>
      <c r="AP164" s="63">
        <v>2</v>
      </c>
      <c r="AQ164" s="63">
        <v>22</v>
      </c>
      <c r="AR164" s="63">
        <v>31</v>
      </c>
      <c r="AS164" s="63">
        <v>14</v>
      </c>
      <c r="AT164" s="63">
        <v>0</v>
      </c>
      <c r="AU164" s="63">
        <v>0</v>
      </c>
      <c r="AV164" s="63">
        <v>0</v>
      </c>
      <c r="AW164" s="63">
        <v>0</v>
      </c>
      <c r="AX164" s="63">
        <v>0</v>
      </c>
      <c r="AY164" s="63">
        <v>0</v>
      </c>
      <c r="AZ164" s="63">
        <v>0</v>
      </c>
      <c r="BA164" s="63">
        <v>0</v>
      </c>
      <c r="BB164" s="63">
        <v>1</v>
      </c>
      <c r="BC164" s="63">
        <v>0</v>
      </c>
      <c r="BD164" s="63">
        <v>3</v>
      </c>
      <c r="BE164" s="63">
        <v>0</v>
      </c>
      <c r="BF164" s="63">
        <v>3</v>
      </c>
      <c r="BG164" s="63">
        <v>1</v>
      </c>
      <c r="BH164" s="63">
        <v>1</v>
      </c>
      <c r="BI164" s="63">
        <v>1</v>
      </c>
      <c r="BJ164" s="63">
        <v>1</v>
      </c>
      <c r="BK164" s="63">
        <v>0</v>
      </c>
      <c r="BL164" s="63">
        <v>0</v>
      </c>
      <c r="BM164" s="63">
        <v>0</v>
      </c>
      <c r="BN164" s="63">
        <v>0</v>
      </c>
      <c r="BO164" s="63">
        <v>0</v>
      </c>
      <c r="BP164" s="63">
        <v>2</v>
      </c>
      <c r="BQ164" s="63">
        <v>0</v>
      </c>
      <c r="BR164" s="63">
        <v>0</v>
      </c>
      <c r="BS164" s="63">
        <v>0</v>
      </c>
      <c r="BT164" s="63">
        <v>0</v>
      </c>
      <c r="BU164" s="63">
        <v>0</v>
      </c>
      <c r="BV164" s="63">
        <v>0</v>
      </c>
      <c r="BW164" s="63">
        <v>5</v>
      </c>
      <c r="BX164" s="63">
        <v>0</v>
      </c>
      <c r="BY164" s="63">
        <v>0</v>
      </c>
      <c r="BZ164" s="63">
        <v>0</v>
      </c>
      <c r="CA164" s="185"/>
    </row>
    <row r="165" spans="1:79" ht="15.75" x14ac:dyDescent="0.25">
      <c r="A165" s="63" t="s">
        <v>1967</v>
      </c>
      <c r="B165" s="63">
        <v>0</v>
      </c>
      <c r="C165" s="63">
        <v>0</v>
      </c>
      <c r="D165" s="63">
        <v>0</v>
      </c>
      <c r="E165" s="63">
        <v>0</v>
      </c>
      <c r="F165" s="63">
        <v>0</v>
      </c>
      <c r="G165" s="63">
        <v>0</v>
      </c>
      <c r="H165" s="63">
        <v>0</v>
      </c>
      <c r="I165" s="63">
        <v>0</v>
      </c>
      <c r="J165" s="63">
        <v>0</v>
      </c>
      <c r="K165" s="63">
        <v>0</v>
      </c>
      <c r="L165" s="63">
        <v>0</v>
      </c>
      <c r="M165" s="63">
        <v>0</v>
      </c>
      <c r="N165" s="63">
        <v>0</v>
      </c>
      <c r="O165" s="63">
        <v>0</v>
      </c>
      <c r="P165" s="63">
        <v>0</v>
      </c>
      <c r="Q165" s="63">
        <v>0</v>
      </c>
      <c r="R165" s="63">
        <v>0</v>
      </c>
      <c r="S165" s="63">
        <v>6</v>
      </c>
      <c r="T165" s="63">
        <v>3</v>
      </c>
      <c r="U165" s="63">
        <v>1</v>
      </c>
      <c r="V165" s="63">
        <v>0</v>
      </c>
      <c r="W165" s="63">
        <v>0</v>
      </c>
      <c r="X165" s="63">
        <v>1</v>
      </c>
      <c r="Y165" s="63">
        <v>2</v>
      </c>
      <c r="Z165" s="63">
        <v>3</v>
      </c>
      <c r="AA165" s="63">
        <v>3</v>
      </c>
      <c r="AB165" s="63">
        <v>1</v>
      </c>
      <c r="AC165" s="63">
        <v>0</v>
      </c>
      <c r="AD165" s="63">
        <v>1</v>
      </c>
      <c r="AE165" s="63">
        <v>0</v>
      </c>
      <c r="AF165" s="63">
        <v>0</v>
      </c>
      <c r="AG165" s="63">
        <v>0</v>
      </c>
      <c r="AH165" s="63">
        <v>0</v>
      </c>
      <c r="AI165" s="63">
        <v>1</v>
      </c>
      <c r="AJ165" s="63">
        <v>2</v>
      </c>
      <c r="AK165" s="63">
        <v>0</v>
      </c>
      <c r="AL165" s="63">
        <v>0</v>
      </c>
      <c r="AM165" s="63">
        <v>0</v>
      </c>
      <c r="AN165" s="63">
        <v>0</v>
      </c>
      <c r="AO165" s="63">
        <v>0</v>
      </c>
      <c r="AP165" s="63">
        <v>0</v>
      </c>
      <c r="AQ165" s="63">
        <v>3</v>
      </c>
      <c r="AR165" s="63">
        <v>2</v>
      </c>
      <c r="AS165" s="63">
        <v>6</v>
      </c>
      <c r="AT165" s="63">
        <v>0</v>
      </c>
      <c r="AU165" s="63">
        <v>0</v>
      </c>
      <c r="AV165" s="63">
        <v>0</v>
      </c>
      <c r="AW165" s="63">
        <v>20</v>
      </c>
      <c r="AX165" s="63">
        <v>5</v>
      </c>
      <c r="AY165" s="63">
        <v>9</v>
      </c>
      <c r="AZ165" s="63">
        <v>0</v>
      </c>
      <c r="BA165" s="63">
        <v>7</v>
      </c>
      <c r="BB165" s="63">
        <v>19</v>
      </c>
      <c r="BC165" s="63">
        <v>1</v>
      </c>
      <c r="BD165" s="63">
        <v>7</v>
      </c>
      <c r="BE165" s="63">
        <v>7</v>
      </c>
      <c r="BF165" s="63">
        <v>10</v>
      </c>
      <c r="BG165" s="63">
        <v>4</v>
      </c>
      <c r="BH165" s="63">
        <v>12</v>
      </c>
      <c r="BI165" s="63">
        <v>7</v>
      </c>
      <c r="BJ165" s="63">
        <v>3</v>
      </c>
      <c r="BK165" s="63">
        <v>4</v>
      </c>
      <c r="BL165" s="63">
        <v>14</v>
      </c>
      <c r="BM165" s="63">
        <v>6</v>
      </c>
      <c r="BN165" s="63">
        <v>6</v>
      </c>
      <c r="BO165" s="63">
        <v>15</v>
      </c>
      <c r="BP165" s="63">
        <v>3</v>
      </c>
      <c r="BQ165" s="63">
        <v>1</v>
      </c>
      <c r="BR165" s="63">
        <v>4</v>
      </c>
      <c r="BS165" s="63">
        <v>0</v>
      </c>
      <c r="BT165" s="63">
        <v>6</v>
      </c>
      <c r="BU165" s="63">
        <v>9</v>
      </c>
      <c r="BV165" s="63">
        <v>0</v>
      </c>
      <c r="BW165" s="63">
        <v>2</v>
      </c>
      <c r="BX165" s="63">
        <v>1</v>
      </c>
      <c r="BY165" s="63">
        <v>6</v>
      </c>
      <c r="BZ165" s="63">
        <v>0</v>
      </c>
      <c r="CA165" s="185"/>
    </row>
    <row r="166" spans="1:79" ht="15.75" x14ac:dyDescent="0.25">
      <c r="A166" s="63" t="s">
        <v>1968</v>
      </c>
      <c r="B166" s="63">
        <v>0</v>
      </c>
      <c r="C166" s="63">
        <v>0</v>
      </c>
      <c r="D166" s="63">
        <v>0</v>
      </c>
      <c r="E166" s="63">
        <v>2</v>
      </c>
      <c r="F166" s="63">
        <v>0</v>
      </c>
      <c r="G166" s="63">
        <v>0</v>
      </c>
      <c r="H166" s="63">
        <v>0</v>
      </c>
      <c r="I166" s="63">
        <v>0</v>
      </c>
      <c r="J166" s="63">
        <v>0</v>
      </c>
      <c r="K166" s="63">
        <v>0</v>
      </c>
      <c r="L166" s="63">
        <v>0</v>
      </c>
      <c r="M166" s="63">
        <v>0</v>
      </c>
      <c r="N166" s="63">
        <v>0</v>
      </c>
      <c r="O166" s="63">
        <v>0</v>
      </c>
      <c r="P166" s="63">
        <v>1</v>
      </c>
      <c r="Q166" s="63">
        <v>0</v>
      </c>
      <c r="R166" s="63">
        <v>14</v>
      </c>
      <c r="S166" s="63">
        <v>6</v>
      </c>
      <c r="T166" s="63">
        <v>11</v>
      </c>
      <c r="U166" s="63">
        <v>15</v>
      </c>
      <c r="V166" s="63">
        <v>4</v>
      </c>
      <c r="W166" s="63">
        <v>25</v>
      </c>
      <c r="X166" s="63">
        <v>28</v>
      </c>
      <c r="Y166" s="63">
        <v>8</v>
      </c>
      <c r="Z166" s="63">
        <v>47</v>
      </c>
      <c r="AA166" s="63">
        <v>26</v>
      </c>
      <c r="AB166" s="63">
        <v>8</v>
      </c>
      <c r="AC166" s="63">
        <v>32</v>
      </c>
      <c r="AD166" s="63">
        <v>3</v>
      </c>
      <c r="AE166" s="63">
        <v>6</v>
      </c>
      <c r="AF166" s="63">
        <v>18</v>
      </c>
      <c r="AG166" s="63">
        <v>0</v>
      </c>
      <c r="AH166" s="63">
        <v>7</v>
      </c>
      <c r="AI166" s="63">
        <v>10</v>
      </c>
      <c r="AJ166" s="63">
        <v>3</v>
      </c>
      <c r="AK166" s="63">
        <v>4</v>
      </c>
      <c r="AL166" s="63">
        <v>0</v>
      </c>
      <c r="AM166" s="63">
        <v>0</v>
      </c>
      <c r="AN166" s="63">
        <v>0</v>
      </c>
      <c r="AO166" s="63">
        <v>13</v>
      </c>
      <c r="AP166" s="63">
        <v>4</v>
      </c>
      <c r="AQ166" s="63">
        <v>2</v>
      </c>
      <c r="AR166" s="63">
        <v>14</v>
      </c>
      <c r="AS166" s="63">
        <v>5</v>
      </c>
      <c r="AT166" s="63">
        <v>0</v>
      </c>
      <c r="AU166" s="63">
        <v>0</v>
      </c>
      <c r="AV166" s="63">
        <v>0</v>
      </c>
      <c r="AW166" s="63">
        <v>7</v>
      </c>
      <c r="AX166" s="63">
        <v>0</v>
      </c>
      <c r="AY166" s="63">
        <v>0</v>
      </c>
      <c r="AZ166" s="63">
        <v>0</v>
      </c>
      <c r="BA166" s="63">
        <v>0</v>
      </c>
      <c r="BB166" s="63">
        <v>0</v>
      </c>
      <c r="BC166" s="63">
        <v>0</v>
      </c>
      <c r="BD166" s="63">
        <v>0</v>
      </c>
      <c r="BE166" s="63">
        <v>0</v>
      </c>
      <c r="BF166" s="63">
        <v>0</v>
      </c>
      <c r="BG166" s="63">
        <v>2</v>
      </c>
      <c r="BH166" s="63">
        <v>0</v>
      </c>
      <c r="BI166" s="63">
        <v>0</v>
      </c>
      <c r="BJ166" s="63">
        <v>0</v>
      </c>
      <c r="BK166" s="63">
        <v>0</v>
      </c>
      <c r="BL166" s="63">
        <v>0</v>
      </c>
      <c r="BM166" s="63">
        <v>0</v>
      </c>
      <c r="BN166" s="63">
        <v>0</v>
      </c>
      <c r="BO166" s="63">
        <v>0</v>
      </c>
      <c r="BP166" s="63">
        <v>0</v>
      </c>
      <c r="BQ166" s="63">
        <v>0</v>
      </c>
      <c r="BR166" s="63">
        <v>0</v>
      </c>
      <c r="BS166" s="63">
        <v>0</v>
      </c>
      <c r="BT166" s="63">
        <v>0</v>
      </c>
      <c r="BU166" s="63">
        <v>0</v>
      </c>
      <c r="BV166" s="63">
        <v>0</v>
      </c>
      <c r="BW166" s="63">
        <v>0</v>
      </c>
      <c r="BX166" s="63">
        <v>0</v>
      </c>
      <c r="BY166" s="63">
        <v>0</v>
      </c>
      <c r="BZ166" s="63">
        <v>0</v>
      </c>
      <c r="CA166" s="185"/>
    </row>
    <row r="167" spans="1:79" ht="15.75" x14ac:dyDescent="0.25">
      <c r="A167" s="63" t="s">
        <v>1969</v>
      </c>
      <c r="B167" s="63">
        <v>0</v>
      </c>
      <c r="C167" s="63">
        <v>0</v>
      </c>
      <c r="D167" s="63">
        <v>0</v>
      </c>
      <c r="E167" s="63">
        <v>1</v>
      </c>
      <c r="F167" s="63">
        <v>0</v>
      </c>
      <c r="G167" s="63">
        <v>0</v>
      </c>
      <c r="H167" s="63">
        <v>0</v>
      </c>
      <c r="I167" s="63">
        <v>0</v>
      </c>
      <c r="J167" s="63">
        <v>0</v>
      </c>
      <c r="K167" s="63">
        <v>0</v>
      </c>
      <c r="L167" s="63">
        <v>0</v>
      </c>
      <c r="M167" s="63">
        <v>0</v>
      </c>
      <c r="N167" s="63">
        <v>0</v>
      </c>
      <c r="O167" s="63">
        <v>0</v>
      </c>
      <c r="P167" s="63">
        <v>5</v>
      </c>
      <c r="Q167" s="63">
        <v>0</v>
      </c>
      <c r="R167" s="63">
        <v>0</v>
      </c>
      <c r="S167" s="63">
        <v>43</v>
      </c>
      <c r="T167" s="63">
        <v>2</v>
      </c>
      <c r="U167" s="63">
        <v>0</v>
      </c>
      <c r="V167" s="63">
        <v>0</v>
      </c>
      <c r="W167" s="63">
        <v>1</v>
      </c>
      <c r="X167" s="63">
        <v>5</v>
      </c>
      <c r="Y167" s="63">
        <v>0</v>
      </c>
      <c r="Z167" s="63">
        <v>1</v>
      </c>
      <c r="AA167" s="63">
        <v>18</v>
      </c>
      <c r="AB167" s="63">
        <v>33</v>
      </c>
      <c r="AC167" s="63">
        <v>1</v>
      </c>
      <c r="AD167" s="63">
        <v>9</v>
      </c>
      <c r="AE167" s="63">
        <v>0</v>
      </c>
      <c r="AF167" s="63">
        <v>1</v>
      </c>
      <c r="AG167" s="63">
        <v>0</v>
      </c>
      <c r="AH167" s="63">
        <v>34</v>
      </c>
      <c r="AI167" s="63">
        <v>12</v>
      </c>
      <c r="AJ167" s="63">
        <v>8</v>
      </c>
      <c r="AK167" s="63">
        <v>0</v>
      </c>
      <c r="AL167" s="63">
        <v>0</v>
      </c>
      <c r="AM167" s="63">
        <v>1</v>
      </c>
      <c r="AN167" s="63">
        <v>0</v>
      </c>
      <c r="AO167" s="63">
        <v>0</v>
      </c>
      <c r="AP167" s="63">
        <v>0</v>
      </c>
      <c r="AQ167" s="63">
        <v>6</v>
      </c>
      <c r="AR167" s="63">
        <v>16</v>
      </c>
      <c r="AS167" s="63">
        <v>21</v>
      </c>
      <c r="AT167" s="63">
        <v>0</v>
      </c>
      <c r="AU167" s="63">
        <v>0</v>
      </c>
      <c r="AV167" s="63">
        <v>0</v>
      </c>
      <c r="AW167" s="63">
        <v>385</v>
      </c>
      <c r="AX167" s="63">
        <v>424</v>
      </c>
      <c r="AY167" s="63">
        <v>660</v>
      </c>
      <c r="AZ167" s="63">
        <v>195</v>
      </c>
      <c r="BA167" s="63">
        <v>196</v>
      </c>
      <c r="BB167" s="63">
        <v>152</v>
      </c>
      <c r="BC167" s="63">
        <v>162</v>
      </c>
      <c r="BD167" s="63">
        <v>325</v>
      </c>
      <c r="BE167" s="63">
        <v>370</v>
      </c>
      <c r="BF167" s="63">
        <v>208</v>
      </c>
      <c r="BG167" s="63">
        <v>369</v>
      </c>
      <c r="BH167" s="63">
        <v>151</v>
      </c>
      <c r="BI167" s="63">
        <v>221</v>
      </c>
      <c r="BJ167" s="63">
        <v>132</v>
      </c>
      <c r="BK167" s="63">
        <v>176</v>
      </c>
      <c r="BL167" s="63">
        <v>292</v>
      </c>
      <c r="BM167" s="63">
        <v>262</v>
      </c>
      <c r="BN167" s="63">
        <v>280</v>
      </c>
      <c r="BO167" s="63">
        <v>302</v>
      </c>
      <c r="BP167" s="63">
        <v>353</v>
      </c>
      <c r="BQ167" s="63">
        <v>243</v>
      </c>
      <c r="BR167" s="63">
        <v>117</v>
      </c>
      <c r="BS167" s="63">
        <v>501</v>
      </c>
      <c r="BT167" s="63">
        <v>233</v>
      </c>
      <c r="BU167" s="63">
        <v>197</v>
      </c>
      <c r="BV167" s="63">
        <v>234</v>
      </c>
      <c r="BW167" s="63">
        <v>131</v>
      </c>
      <c r="BX167" s="63">
        <v>587</v>
      </c>
      <c r="BY167" s="63">
        <v>289</v>
      </c>
      <c r="BZ167" s="63">
        <v>359</v>
      </c>
      <c r="CA167" s="185"/>
    </row>
    <row r="168" spans="1:79" ht="15.75" x14ac:dyDescent="0.25">
      <c r="A168" s="63" t="s">
        <v>1970</v>
      </c>
      <c r="B168" s="63">
        <v>0</v>
      </c>
      <c r="C168" s="63">
        <v>0</v>
      </c>
      <c r="D168" s="63">
        <v>0</v>
      </c>
      <c r="E168" s="63">
        <v>0</v>
      </c>
      <c r="F168" s="63">
        <v>0</v>
      </c>
      <c r="G168" s="63">
        <v>0</v>
      </c>
      <c r="H168" s="63">
        <v>0</v>
      </c>
      <c r="I168" s="63">
        <v>0</v>
      </c>
      <c r="J168" s="63">
        <v>0</v>
      </c>
      <c r="K168" s="63">
        <v>0</v>
      </c>
      <c r="L168" s="63">
        <v>0</v>
      </c>
      <c r="M168" s="63">
        <v>0</v>
      </c>
      <c r="N168" s="63">
        <v>0</v>
      </c>
      <c r="O168" s="63">
        <v>0</v>
      </c>
      <c r="P168" s="63">
        <v>0</v>
      </c>
      <c r="Q168" s="63">
        <v>0</v>
      </c>
      <c r="R168" s="63">
        <v>0</v>
      </c>
      <c r="S168" s="63">
        <v>0</v>
      </c>
      <c r="T168" s="63">
        <v>0</v>
      </c>
      <c r="U168" s="63">
        <v>0</v>
      </c>
      <c r="V168" s="63">
        <v>0</v>
      </c>
      <c r="W168" s="63">
        <v>0</v>
      </c>
      <c r="X168" s="63">
        <v>0</v>
      </c>
      <c r="Y168" s="63">
        <v>0</v>
      </c>
      <c r="Z168" s="63">
        <v>0</v>
      </c>
      <c r="AA168" s="63">
        <v>0</v>
      </c>
      <c r="AB168" s="63">
        <v>0</v>
      </c>
      <c r="AC168" s="63">
        <v>0</v>
      </c>
      <c r="AD168" s="63">
        <v>0</v>
      </c>
      <c r="AE168" s="63">
        <v>0</v>
      </c>
      <c r="AF168" s="63">
        <v>0</v>
      </c>
      <c r="AG168" s="63">
        <v>0</v>
      </c>
      <c r="AH168" s="63">
        <v>0</v>
      </c>
      <c r="AI168" s="63">
        <v>0</v>
      </c>
      <c r="AJ168" s="63">
        <v>0</v>
      </c>
      <c r="AK168" s="63">
        <v>0</v>
      </c>
      <c r="AL168" s="63">
        <v>0</v>
      </c>
      <c r="AM168" s="63">
        <v>0</v>
      </c>
      <c r="AN168" s="63">
        <v>0</v>
      </c>
      <c r="AO168" s="63">
        <v>0</v>
      </c>
      <c r="AP168" s="63">
        <v>0</v>
      </c>
      <c r="AQ168" s="63">
        <v>0</v>
      </c>
      <c r="AR168" s="63">
        <v>0</v>
      </c>
      <c r="AS168" s="63">
        <v>0</v>
      </c>
      <c r="AT168" s="63">
        <v>0</v>
      </c>
      <c r="AU168" s="63">
        <v>0</v>
      </c>
      <c r="AV168" s="63">
        <v>0</v>
      </c>
      <c r="AW168" s="63">
        <v>8</v>
      </c>
      <c r="AX168" s="63">
        <v>8</v>
      </c>
      <c r="AY168" s="63">
        <v>1</v>
      </c>
      <c r="AZ168" s="63">
        <v>0</v>
      </c>
      <c r="BA168" s="63">
        <v>0</v>
      </c>
      <c r="BB168" s="63">
        <v>25</v>
      </c>
      <c r="BC168" s="63">
        <v>8</v>
      </c>
      <c r="BD168" s="63">
        <v>15</v>
      </c>
      <c r="BE168" s="63">
        <v>0</v>
      </c>
      <c r="BF168" s="63">
        <v>8</v>
      </c>
      <c r="BG168" s="63">
        <v>3</v>
      </c>
      <c r="BH168" s="63">
        <v>2</v>
      </c>
      <c r="BI168" s="63">
        <v>0</v>
      </c>
      <c r="BJ168" s="63">
        <v>4</v>
      </c>
      <c r="BK168" s="63">
        <v>139</v>
      </c>
      <c r="BL168" s="63">
        <v>10</v>
      </c>
      <c r="BM168" s="63">
        <v>8</v>
      </c>
      <c r="BN168" s="63">
        <v>27</v>
      </c>
      <c r="BO168" s="63">
        <v>17</v>
      </c>
      <c r="BP168" s="63">
        <v>4</v>
      </c>
      <c r="BQ168" s="63">
        <v>0</v>
      </c>
      <c r="BR168" s="63">
        <v>8</v>
      </c>
      <c r="BS168" s="63">
        <v>9</v>
      </c>
      <c r="BT168" s="63">
        <v>7</v>
      </c>
      <c r="BU168" s="63">
        <v>26</v>
      </c>
      <c r="BV168" s="63">
        <v>42</v>
      </c>
      <c r="BW168" s="63">
        <v>0</v>
      </c>
      <c r="BX168" s="63">
        <v>0</v>
      </c>
      <c r="BY168" s="63">
        <v>60</v>
      </c>
      <c r="BZ168" s="63">
        <v>2</v>
      </c>
      <c r="CA168" s="185"/>
    </row>
    <row r="169" spans="1:79" ht="15.75" x14ac:dyDescent="0.25">
      <c r="A169" s="63" t="s">
        <v>1971</v>
      </c>
      <c r="B169" s="63">
        <v>0</v>
      </c>
      <c r="C169" s="63">
        <v>0</v>
      </c>
      <c r="D169" s="63">
        <v>0</v>
      </c>
      <c r="E169" s="63">
        <v>0</v>
      </c>
      <c r="F169" s="63">
        <v>0</v>
      </c>
      <c r="G169" s="63">
        <v>0</v>
      </c>
      <c r="H169" s="63">
        <v>0</v>
      </c>
      <c r="I169" s="63">
        <v>0</v>
      </c>
      <c r="J169" s="63">
        <v>0</v>
      </c>
      <c r="K169" s="63">
        <v>0</v>
      </c>
      <c r="L169" s="63">
        <v>0</v>
      </c>
      <c r="M169" s="63">
        <v>0</v>
      </c>
      <c r="N169" s="63">
        <v>0</v>
      </c>
      <c r="O169" s="63">
        <v>0</v>
      </c>
      <c r="P169" s="63">
        <v>0</v>
      </c>
      <c r="Q169" s="63">
        <v>2</v>
      </c>
      <c r="R169" s="63">
        <v>0</v>
      </c>
      <c r="S169" s="63">
        <v>3</v>
      </c>
      <c r="T169" s="63">
        <v>7</v>
      </c>
      <c r="U169" s="63">
        <v>3</v>
      </c>
      <c r="V169" s="63">
        <v>0</v>
      </c>
      <c r="W169" s="63">
        <v>0</v>
      </c>
      <c r="X169" s="63">
        <v>4</v>
      </c>
      <c r="Y169" s="63">
        <v>5</v>
      </c>
      <c r="Z169" s="63">
        <v>0</v>
      </c>
      <c r="AA169" s="63">
        <v>8</v>
      </c>
      <c r="AB169" s="63">
        <v>4</v>
      </c>
      <c r="AC169" s="63">
        <v>4</v>
      </c>
      <c r="AD169" s="63">
        <v>5</v>
      </c>
      <c r="AE169" s="63">
        <v>4</v>
      </c>
      <c r="AF169" s="63">
        <v>0</v>
      </c>
      <c r="AG169" s="63">
        <v>0</v>
      </c>
      <c r="AH169" s="63">
        <v>3</v>
      </c>
      <c r="AI169" s="63">
        <v>1</v>
      </c>
      <c r="AJ169" s="63">
        <v>5</v>
      </c>
      <c r="AK169" s="63">
        <v>1</v>
      </c>
      <c r="AL169" s="63">
        <v>7</v>
      </c>
      <c r="AM169" s="63">
        <v>0</v>
      </c>
      <c r="AN169" s="63">
        <v>0</v>
      </c>
      <c r="AO169" s="63">
        <v>0</v>
      </c>
      <c r="AP169" s="63">
        <v>0</v>
      </c>
      <c r="AQ169" s="63">
        <v>2</v>
      </c>
      <c r="AR169" s="63">
        <v>2</v>
      </c>
      <c r="AS169" s="63">
        <v>1</v>
      </c>
      <c r="AT169" s="63">
        <v>0</v>
      </c>
      <c r="AU169" s="63">
        <v>0</v>
      </c>
      <c r="AV169" s="63">
        <v>0</v>
      </c>
      <c r="AW169" s="63">
        <v>1</v>
      </c>
      <c r="AX169" s="63">
        <v>2</v>
      </c>
      <c r="AY169" s="63">
        <v>0</v>
      </c>
      <c r="AZ169" s="63">
        <v>0</v>
      </c>
      <c r="BA169" s="63">
        <v>3</v>
      </c>
      <c r="BB169" s="63">
        <v>3</v>
      </c>
      <c r="BC169" s="63">
        <v>3</v>
      </c>
      <c r="BD169" s="63">
        <v>4</v>
      </c>
      <c r="BE169" s="63">
        <v>0</v>
      </c>
      <c r="BF169" s="63">
        <v>2</v>
      </c>
      <c r="BG169" s="63">
        <v>3</v>
      </c>
      <c r="BH169" s="63">
        <v>6</v>
      </c>
      <c r="BI169" s="63">
        <v>2</v>
      </c>
      <c r="BJ169" s="63">
        <v>0</v>
      </c>
      <c r="BK169" s="63">
        <v>3</v>
      </c>
      <c r="BL169" s="63">
        <v>2</v>
      </c>
      <c r="BM169" s="63">
        <v>3</v>
      </c>
      <c r="BN169" s="63">
        <v>8</v>
      </c>
      <c r="BO169" s="63">
        <v>3</v>
      </c>
      <c r="BP169" s="63">
        <v>8</v>
      </c>
      <c r="BQ169" s="63">
        <v>0</v>
      </c>
      <c r="BR169" s="63">
        <v>0</v>
      </c>
      <c r="BS169" s="63">
        <v>0</v>
      </c>
      <c r="BT169" s="63">
        <v>0</v>
      </c>
      <c r="BU169" s="63">
        <v>5</v>
      </c>
      <c r="BV169" s="63">
        <v>7</v>
      </c>
      <c r="BW169" s="63">
        <v>1</v>
      </c>
      <c r="BX169" s="63">
        <v>0</v>
      </c>
      <c r="BY169" s="63">
        <v>3</v>
      </c>
      <c r="BZ169" s="63">
        <v>7</v>
      </c>
      <c r="CA169" s="185"/>
    </row>
    <row r="170" spans="1:79" ht="15.75" x14ac:dyDescent="0.25">
      <c r="A170" s="63" t="s">
        <v>1972</v>
      </c>
      <c r="B170" s="63">
        <v>0</v>
      </c>
      <c r="C170" s="63">
        <v>0</v>
      </c>
      <c r="D170" s="63">
        <v>0</v>
      </c>
      <c r="E170" s="63">
        <v>0</v>
      </c>
      <c r="F170" s="63">
        <v>0</v>
      </c>
      <c r="G170" s="63">
        <v>0</v>
      </c>
      <c r="H170" s="63">
        <v>0</v>
      </c>
      <c r="I170" s="63">
        <v>0</v>
      </c>
      <c r="J170" s="63">
        <v>0</v>
      </c>
      <c r="K170" s="63">
        <v>0</v>
      </c>
      <c r="L170" s="63">
        <v>0</v>
      </c>
      <c r="M170" s="63">
        <v>0</v>
      </c>
      <c r="N170" s="63">
        <v>0</v>
      </c>
      <c r="O170" s="63">
        <v>0</v>
      </c>
      <c r="P170" s="63">
        <v>0</v>
      </c>
      <c r="Q170" s="63">
        <v>0</v>
      </c>
      <c r="R170" s="63">
        <v>0</v>
      </c>
      <c r="S170" s="63">
        <v>30</v>
      </c>
      <c r="T170" s="63">
        <v>6</v>
      </c>
      <c r="U170" s="63">
        <v>0</v>
      </c>
      <c r="V170" s="63">
        <v>0</v>
      </c>
      <c r="W170" s="63">
        <v>1</v>
      </c>
      <c r="X170" s="63">
        <v>0</v>
      </c>
      <c r="Y170" s="63">
        <v>0</v>
      </c>
      <c r="Z170" s="63">
        <v>0</v>
      </c>
      <c r="AA170" s="63">
        <v>0</v>
      </c>
      <c r="AB170" s="63">
        <v>2</v>
      </c>
      <c r="AC170" s="63">
        <v>0</v>
      </c>
      <c r="AD170" s="63">
        <v>0</v>
      </c>
      <c r="AE170" s="63">
        <v>1</v>
      </c>
      <c r="AF170" s="63">
        <v>1</v>
      </c>
      <c r="AG170" s="63">
        <v>0</v>
      </c>
      <c r="AH170" s="63">
        <v>18</v>
      </c>
      <c r="AI170" s="63">
        <v>1</v>
      </c>
      <c r="AJ170" s="63">
        <v>0</v>
      </c>
      <c r="AK170" s="63">
        <v>0</v>
      </c>
      <c r="AL170" s="63">
        <v>1</v>
      </c>
      <c r="AM170" s="63">
        <v>0</v>
      </c>
      <c r="AN170" s="63">
        <v>0</v>
      </c>
      <c r="AO170" s="63">
        <v>0</v>
      </c>
      <c r="AP170" s="63">
        <v>1</v>
      </c>
      <c r="AQ170" s="63">
        <v>2</v>
      </c>
      <c r="AR170" s="63">
        <v>0</v>
      </c>
      <c r="AS170" s="63">
        <v>8</v>
      </c>
      <c r="AT170" s="63">
        <v>0</v>
      </c>
      <c r="AU170" s="63">
        <v>0</v>
      </c>
      <c r="AV170" s="63">
        <v>0</v>
      </c>
      <c r="AW170" s="63">
        <v>39</v>
      </c>
      <c r="AX170" s="63">
        <v>19</v>
      </c>
      <c r="AY170" s="63">
        <v>23</v>
      </c>
      <c r="AZ170" s="63">
        <v>1</v>
      </c>
      <c r="BA170" s="63">
        <v>40</v>
      </c>
      <c r="BB170" s="63">
        <v>34</v>
      </c>
      <c r="BC170" s="63">
        <v>21</v>
      </c>
      <c r="BD170" s="63">
        <v>19</v>
      </c>
      <c r="BE170" s="63">
        <v>31</v>
      </c>
      <c r="BF170" s="63">
        <v>18</v>
      </c>
      <c r="BG170" s="63">
        <v>30</v>
      </c>
      <c r="BH170" s="63">
        <v>36</v>
      </c>
      <c r="BI170" s="63">
        <v>27</v>
      </c>
      <c r="BJ170" s="63">
        <v>12</v>
      </c>
      <c r="BK170" s="63">
        <v>59</v>
      </c>
      <c r="BL170" s="63">
        <v>33</v>
      </c>
      <c r="BM170" s="63">
        <v>31</v>
      </c>
      <c r="BN170" s="63">
        <v>32</v>
      </c>
      <c r="BO170" s="63">
        <v>40</v>
      </c>
      <c r="BP170" s="63">
        <v>23</v>
      </c>
      <c r="BQ170" s="63">
        <v>7</v>
      </c>
      <c r="BR170" s="63">
        <v>8</v>
      </c>
      <c r="BS170" s="63">
        <v>22</v>
      </c>
      <c r="BT170" s="63">
        <v>27</v>
      </c>
      <c r="BU170" s="63">
        <v>24</v>
      </c>
      <c r="BV170" s="63">
        <v>22</v>
      </c>
      <c r="BW170" s="63">
        <v>22</v>
      </c>
      <c r="BX170" s="63">
        <v>31</v>
      </c>
      <c r="BY170" s="63">
        <v>28</v>
      </c>
      <c r="BZ170" s="63">
        <v>19</v>
      </c>
      <c r="CA170" s="185"/>
    </row>
    <row r="171" spans="1:79" ht="15.75" x14ac:dyDescent="0.25">
      <c r="A171" s="63" t="s">
        <v>1973</v>
      </c>
      <c r="B171" s="63">
        <v>0</v>
      </c>
      <c r="C171" s="63">
        <v>0</v>
      </c>
      <c r="D171" s="63">
        <v>0</v>
      </c>
      <c r="E171" s="63">
        <v>0</v>
      </c>
      <c r="F171" s="63">
        <v>0</v>
      </c>
      <c r="G171" s="63">
        <v>0</v>
      </c>
      <c r="H171" s="63">
        <v>0</v>
      </c>
      <c r="I171" s="63">
        <v>0</v>
      </c>
      <c r="J171" s="63">
        <v>0</v>
      </c>
      <c r="K171" s="63">
        <v>0</v>
      </c>
      <c r="L171" s="63">
        <v>0</v>
      </c>
      <c r="M171" s="63">
        <v>0</v>
      </c>
      <c r="N171" s="63">
        <v>0</v>
      </c>
      <c r="O171" s="63">
        <v>0</v>
      </c>
      <c r="P171" s="63">
        <v>0</v>
      </c>
      <c r="Q171" s="63">
        <v>0</v>
      </c>
      <c r="R171" s="63">
        <v>0</v>
      </c>
      <c r="S171" s="63">
        <v>0</v>
      </c>
      <c r="T171" s="63">
        <v>0</v>
      </c>
      <c r="U171" s="63">
        <v>0</v>
      </c>
      <c r="V171" s="63">
        <v>0</v>
      </c>
      <c r="W171" s="63">
        <v>0</v>
      </c>
      <c r="X171" s="63">
        <v>0</v>
      </c>
      <c r="Y171" s="63">
        <v>0</v>
      </c>
      <c r="Z171" s="63">
        <v>0</v>
      </c>
      <c r="AA171" s="63">
        <v>0</v>
      </c>
      <c r="AB171" s="63">
        <v>0</v>
      </c>
      <c r="AC171" s="63">
        <v>0</v>
      </c>
      <c r="AD171" s="63">
        <v>0</v>
      </c>
      <c r="AE171" s="63">
        <v>0</v>
      </c>
      <c r="AF171" s="63">
        <v>0</v>
      </c>
      <c r="AG171" s="63">
        <v>0</v>
      </c>
      <c r="AH171" s="63">
        <v>0</v>
      </c>
      <c r="AI171" s="63">
        <v>0</v>
      </c>
      <c r="AJ171" s="63">
        <v>0</v>
      </c>
      <c r="AK171" s="63">
        <v>0</v>
      </c>
      <c r="AL171" s="63">
        <v>0</v>
      </c>
      <c r="AM171" s="63">
        <v>0</v>
      </c>
      <c r="AN171" s="63">
        <v>0</v>
      </c>
      <c r="AO171" s="63">
        <v>0</v>
      </c>
      <c r="AP171" s="63">
        <v>0</v>
      </c>
      <c r="AQ171" s="63">
        <v>0</v>
      </c>
      <c r="AR171" s="63">
        <v>0</v>
      </c>
      <c r="AS171" s="63">
        <v>0</v>
      </c>
      <c r="AT171" s="63">
        <v>0</v>
      </c>
      <c r="AU171" s="63">
        <v>0</v>
      </c>
      <c r="AV171" s="63">
        <v>0</v>
      </c>
      <c r="AW171" s="63">
        <v>10</v>
      </c>
      <c r="AX171" s="63">
        <v>12</v>
      </c>
      <c r="AY171" s="63">
        <v>11</v>
      </c>
      <c r="AZ171" s="63">
        <v>2</v>
      </c>
      <c r="BA171" s="63">
        <v>8</v>
      </c>
      <c r="BB171" s="63">
        <v>8</v>
      </c>
      <c r="BC171" s="63">
        <v>9</v>
      </c>
      <c r="BD171" s="63">
        <v>10</v>
      </c>
      <c r="BE171" s="63">
        <v>9</v>
      </c>
      <c r="BF171" s="63">
        <v>4</v>
      </c>
      <c r="BG171" s="63">
        <v>9</v>
      </c>
      <c r="BH171" s="63">
        <v>48</v>
      </c>
      <c r="BI171" s="63">
        <v>16</v>
      </c>
      <c r="BJ171" s="63">
        <v>4</v>
      </c>
      <c r="BK171" s="63">
        <v>4</v>
      </c>
      <c r="BL171" s="63">
        <v>7</v>
      </c>
      <c r="BM171" s="63">
        <v>12</v>
      </c>
      <c r="BN171" s="63">
        <v>4</v>
      </c>
      <c r="BO171" s="63">
        <v>26</v>
      </c>
      <c r="BP171" s="63">
        <v>11</v>
      </c>
      <c r="BQ171" s="63">
        <v>0</v>
      </c>
      <c r="BR171" s="63">
        <v>6</v>
      </c>
      <c r="BS171" s="63">
        <v>12</v>
      </c>
      <c r="BT171" s="63">
        <v>16</v>
      </c>
      <c r="BU171" s="63">
        <v>5</v>
      </c>
      <c r="BV171" s="63">
        <v>5</v>
      </c>
      <c r="BW171" s="63">
        <v>2</v>
      </c>
      <c r="BX171" s="63">
        <v>30</v>
      </c>
      <c r="BY171" s="63">
        <v>2</v>
      </c>
      <c r="BZ171" s="63">
        <v>6</v>
      </c>
      <c r="CA171" s="185"/>
    </row>
    <row r="172" spans="1:79" ht="15.75" x14ac:dyDescent="0.25">
      <c r="A172" s="63" t="s">
        <v>1974</v>
      </c>
      <c r="B172" s="63">
        <v>0</v>
      </c>
      <c r="C172" s="63">
        <v>1</v>
      </c>
      <c r="D172" s="63">
        <v>0</v>
      </c>
      <c r="E172" s="63">
        <v>0</v>
      </c>
      <c r="F172" s="63">
        <v>0</v>
      </c>
      <c r="G172" s="63">
        <v>0</v>
      </c>
      <c r="H172" s="63">
        <v>0</v>
      </c>
      <c r="I172" s="63">
        <v>0</v>
      </c>
      <c r="J172" s="63">
        <v>0</v>
      </c>
      <c r="K172" s="63">
        <v>0</v>
      </c>
      <c r="L172" s="63">
        <v>0</v>
      </c>
      <c r="M172" s="63">
        <v>0</v>
      </c>
      <c r="N172" s="63">
        <v>0</v>
      </c>
      <c r="O172" s="63">
        <v>0</v>
      </c>
      <c r="P172" s="63">
        <v>23</v>
      </c>
      <c r="Q172" s="63">
        <v>2</v>
      </c>
      <c r="R172" s="63">
        <v>0</v>
      </c>
      <c r="S172" s="63">
        <v>275</v>
      </c>
      <c r="T172" s="63">
        <v>10</v>
      </c>
      <c r="U172" s="63">
        <v>2</v>
      </c>
      <c r="V172" s="63">
        <v>0</v>
      </c>
      <c r="W172" s="63">
        <v>11</v>
      </c>
      <c r="X172" s="63">
        <v>13</v>
      </c>
      <c r="Y172" s="63">
        <v>0</v>
      </c>
      <c r="Z172" s="63">
        <v>1</v>
      </c>
      <c r="AA172" s="63">
        <v>20</v>
      </c>
      <c r="AB172" s="63">
        <v>75</v>
      </c>
      <c r="AC172" s="63">
        <v>2</v>
      </c>
      <c r="AD172" s="63">
        <v>9</v>
      </c>
      <c r="AE172" s="63">
        <v>0</v>
      </c>
      <c r="AF172" s="63">
        <v>2</v>
      </c>
      <c r="AG172" s="63">
        <v>0</v>
      </c>
      <c r="AH172" s="63">
        <v>75</v>
      </c>
      <c r="AI172" s="63">
        <v>18</v>
      </c>
      <c r="AJ172" s="63">
        <v>12</v>
      </c>
      <c r="AK172" s="63">
        <v>0</v>
      </c>
      <c r="AL172" s="63">
        <v>0</v>
      </c>
      <c r="AM172" s="63">
        <v>12</v>
      </c>
      <c r="AN172" s="63">
        <v>0</v>
      </c>
      <c r="AO172" s="63">
        <v>0</v>
      </c>
      <c r="AP172" s="63">
        <v>0</v>
      </c>
      <c r="AQ172" s="63">
        <v>11</v>
      </c>
      <c r="AR172" s="63">
        <v>26</v>
      </c>
      <c r="AS172" s="63">
        <v>12</v>
      </c>
      <c r="AT172" s="63">
        <v>0</v>
      </c>
      <c r="AU172" s="63">
        <v>0</v>
      </c>
      <c r="AV172" s="63">
        <v>0</v>
      </c>
      <c r="AW172" s="63">
        <v>95</v>
      </c>
      <c r="AX172" s="63">
        <v>96</v>
      </c>
      <c r="AY172" s="63">
        <v>111</v>
      </c>
      <c r="AZ172" s="63">
        <v>212</v>
      </c>
      <c r="BA172" s="63">
        <v>60</v>
      </c>
      <c r="BB172" s="63">
        <v>68</v>
      </c>
      <c r="BC172" s="63">
        <v>52</v>
      </c>
      <c r="BD172" s="63">
        <v>110</v>
      </c>
      <c r="BE172" s="63">
        <v>71</v>
      </c>
      <c r="BF172" s="63">
        <v>92</v>
      </c>
      <c r="BG172" s="63">
        <v>90</v>
      </c>
      <c r="BH172" s="63">
        <v>107</v>
      </c>
      <c r="BI172" s="63">
        <v>84</v>
      </c>
      <c r="BJ172" s="63">
        <v>71</v>
      </c>
      <c r="BK172" s="63">
        <v>77</v>
      </c>
      <c r="BL172" s="63">
        <v>83</v>
      </c>
      <c r="BM172" s="63">
        <v>80</v>
      </c>
      <c r="BN172" s="63">
        <v>69</v>
      </c>
      <c r="BO172" s="63">
        <v>93</v>
      </c>
      <c r="BP172" s="63">
        <v>78</v>
      </c>
      <c r="BQ172" s="63">
        <v>20</v>
      </c>
      <c r="BR172" s="63">
        <v>47</v>
      </c>
      <c r="BS172" s="63">
        <v>100</v>
      </c>
      <c r="BT172" s="63">
        <v>99</v>
      </c>
      <c r="BU172" s="63">
        <v>58</v>
      </c>
      <c r="BV172" s="63">
        <v>70</v>
      </c>
      <c r="BW172" s="63">
        <v>37</v>
      </c>
      <c r="BX172" s="63">
        <v>98</v>
      </c>
      <c r="BY172" s="63">
        <v>68</v>
      </c>
      <c r="BZ172" s="63">
        <v>90</v>
      </c>
      <c r="CA172" s="185"/>
    </row>
    <row r="173" spans="1:79" ht="15.75" x14ac:dyDescent="0.25">
      <c r="A173" s="63" t="s">
        <v>1975</v>
      </c>
      <c r="B173" s="63">
        <v>0</v>
      </c>
      <c r="C173" s="63">
        <v>1</v>
      </c>
      <c r="D173" s="63">
        <v>0</v>
      </c>
      <c r="E173" s="63">
        <v>0</v>
      </c>
      <c r="F173" s="63">
        <v>0</v>
      </c>
      <c r="G173" s="63">
        <v>2</v>
      </c>
      <c r="H173" s="63">
        <v>0</v>
      </c>
      <c r="I173" s="63">
        <v>0</v>
      </c>
      <c r="J173" s="63">
        <v>0</v>
      </c>
      <c r="K173" s="63">
        <v>0</v>
      </c>
      <c r="L173" s="63">
        <v>0</v>
      </c>
      <c r="M173" s="63">
        <v>0</v>
      </c>
      <c r="N173" s="63">
        <v>0</v>
      </c>
      <c r="O173" s="63">
        <v>0</v>
      </c>
      <c r="P173" s="63">
        <v>8</v>
      </c>
      <c r="Q173" s="63">
        <v>2</v>
      </c>
      <c r="R173" s="63">
        <v>4</v>
      </c>
      <c r="S173" s="63">
        <v>87</v>
      </c>
      <c r="T173" s="63">
        <v>7</v>
      </c>
      <c r="U173" s="63">
        <v>4</v>
      </c>
      <c r="V173" s="63">
        <v>0</v>
      </c>
      <c r="W173" s="63">
        <v>7</v>
      </c>
      <c r="X173" s="63">
        <v>1</v>
      </c>
      <c r="Y173" s="63">
        <v>4</v>
      </c>
      <c r="Z173" s="63">
        <v>4</v>
      </c>
      <c r="AA173" s="63">
        <v>35</v>
      </c>
      <c r="AB173" s="63">
        <v>49</v>
      </c>
      <c r="AC173" s="63">
        <v>4</v>
      </c>
      <c r="AD173" s="63">
        <v>21</v>
      </c>
      <c r="AE173" s="63">
        <v>2</v>
      </c>
      <c r="AF173" s="63">
        <v>7</v>
      </c>
      <c r="AG173" s="63">
        <v>0</v>
      </c>
      <c r="AH173" s="63">
        <v>34</v>
      </c>
      <c r="AI173" s="63">
        <v>18</v>
      </c>
      <c r="AJ173" s="63">
        <v>10</v>
      </c>
      <c r="AK173" s="63">
        <v>1</v>
      </c>
      <c r="AL173" s="63">
        <v>0</v>
      </c>
      <c r="AM173" s="63">
        <v>6</v>
      </c>
      <c r="AN173" s="63">
        <v>1</v>
      </c>
      <c r="AO173" s="63">
        <v>0</v>
      </c>
      <c r="AP173" s="63">
        <v>0</v>
      </c>
      <c r="AQ173" s="63">
        <v>13</v>
      </c>
      <c r="AR173" s="63">
        <v>31</v>
      </c>
      <c r="AS173" s="63">
        <v>14</v>
      </c>
      <c r="AT173" s="63">
        <v>0</v>
      </c>
      <c r="AU173" s="63">
        <v>0</v>
      </c>
      <c r="AV173" s="63">
        <v>0</v>
      </c>
      <c r="AW173" s="63">
        <v>71</v>
      </c>
      <c r="AX173" s="63">
        <v>53</v>
      </c>
      <c r="AY173" s="63">
        <v>100</v>
      </c>
      <c r="AZ173" s="63">
        <v>119</v>
      </c>
      <c r="BA173" s="63">
        <v>56</v>
      </c>
      <c r="BB173" s="63">
        <v>109</v>
      </c>
      <c r="BC173" s="63">
        <v>40</v>
      </c>
      <c r="BD173" s="63">
        <v>112</v>
      </c>
      <c r="BE173" s="63">
        <v>38</v>
      </c>
      <c r="BF173" s="63">
        <v>72</v>
      </c>
      <c r="BG173" s="63">
        <v>63</v>
      </c>
      <c r="BH173" s="63">
        <v>120</v>
      </c>
      <c r="BI173" s="63">
        <v>75</v>
      </c>
      <c r="BJ173" s="63">
        <v>83</v>
      </c>
      <c r="BK173" s="63">
        <v>78</v>
      </c>
      <c r="BL173" s="63">
        <v>129</v>
      </c>
      <c r="BM173" s="63">
        <v>65</v>
      </c>
      <c r="BN173" s="63">
        <v>79</v>
      </c>
      <c r="BO173" s="63">
        <v>62</v>
      </c>
      <c r="BP173" s="63">
        <v>62</v>
      </c>
      <c r="BQ173" s="63">
        <v>24</v>
      </c>
      <c r="BR173" s="63">
        <v>26</v>
      </c>
      <c r="BS173" s="63">
        <v>29</v>
      </c>
      <c r="BT173" s="63">
        <v>50</v>
      </c>
      <c r="BU173" s="63">
        <v>111</v>
      </c>
      <c r="BV173" s="63">
        <v>112</v>
      </c>
      <c r="BW173" s="63">
        <v>60</v>
      </c>
      <c r="BX173" s="63">
        <v>36</v>
      </c>
      <c r="BY173" s="63">
        <v>41</v>
      </c>
      <c r="BZ173" s="63">
        <v>50</v>
      </c>
      <c r="CA173" s="185"/>
    </row>
    <row r="174" spans="1:79" ht="15.75" x14ac:dyDescent="0.25">
      <c r="A174" s="63" t="s">
        <v>1976</v>
      </c>
      <c r="B174" s="63">
        <v>1</v>
      </c>
      <c r="C174" s="63">
        <v>167</v>
      </c>
      <c r="D174" s="63">
        <v>183</v>
      </c>
      <c r="E174" s="63">
        <v>181</v>
      </c>
      <c r="F174" s="63">
        <v>0</v>
      </c>
      <c r="G174" s="63">
        <v>7</v>
      </c>
      <c r="H174" s="63">
        <v>0</v>
      </c>
      <c r="I174" s="63">
        <v>0</v>
      </c>
      <c r="J174" s="63">
        <v>0</v>
      </c>
      <c r="K174" s="63">
        <v>0</v>
      </c>
      <c r="L174" s="63">
        <v>0</v>
      </c>
      <c r="M174" s="63">
        <v>117</v>
      </c>
      <c r="N174" s="63">
        <v>0</v>
      </c>
      <c r="O174" s="63">
        <v>0</v>
      </c>
      <c r="P174" s="63">
        <v>632</v>
      </c>
      <c r="Q174" s="63">
        <v>2615</v>
      </c>
      <c r="R174" s="63">
        <v>4698</v>
      </c>
      <c r="S174" s="63">
        <v>1313</v>
      </c>
      <c r="T174" s="63">
        <v>6936</v>
      </c>
      <c r="U174" s="63">
        <v>2712</v>
      </c>
      <c r="V174" s="63">
        <v>408</v>
      </c>
      <c r="W174" s="63">
        <v>7774</v>
      </c>
      <c r="X174" s="63">
        <v>7922</v>
      </c>
      <c r="Y174" s="63">
        <v>6307</v>
      </c>
      <c r="Z174" s="63">
        <v>5231</v>
      </c>
      <c r="AA174" s="63">
        <v>3170</v>
      </c>
      <c r="AB174" s="63">
        <v>1356</v>
      </c>
      <c r="AC174" s="63">
        <v>2860</v>
      </c>
      <c r="AD174" s="63">
        <v>295</v>
      </c>
      <c r="AE174" s="63">
        <v>417</v>
      </c>
      <c r="AF174" s="63">
        <v>540</v>
      </c>
      <c r="AG174" s="63">
        <v>77</v>
      </c>
      <c r="AH174" s="63">
        <v>1788</v>
      </c>
      <c r="AI174" s="63">
        <v>1206</v>
      </c>
      <c r="AJ174" s="63">
        <v>3002</v>
      </c>
      <c r="AK174" s="63">
        <v>376</v>
      </c>
      <c r="AL174" s="63">
        <v>334</v>
      </c>
      <c r="AM174" s="63">
        <v>269</v>
      </c>
      <c r="AN174" s="63">
        <v>175</v>
      </c>
      <c r="AO174" s="63">
        <v>601</v>
      </c>
      <c r="AP174" s="63">
        <v>200</v>
      </c>
      <c r="AQ174" s="63">
        <v>1483</v>
      </c>
      <c r="AR174" s="63">
        <v>3413</v>
      </c>
      <c r="AS174" s="63">
        <v>3008</v>
      </c>
      <c r="AT174" s="63">
        <v>0</v>
      </c>
      <c r="AU174" s="63">
        <v>2</v>
      </c>
      <c r="AV174" s="63">
        <v>0</v>
      </c>
      <c r="AW174" s="63">
        <v>177</v>
      </c>
      <c r="AX174" s="63">
        <v>106</v>
      </c>
      <c r="AY174" s="63">
        <v>54</v>
      </c>
      <c r="AZ174" s="63">
        <v>213</v>
      </c>
      <c r="BA174" s="63">
        <v>116</v>
      </c>
      <c r="BB174" s="63">
        <v>147</v>
      </c>
      <c r="BC174" s="63">
        <v>58</v>
      </c>
      <c r="BD174" s="63">
        <v>157</v>
      </c>
      <c r="BE174" s="63">
        <v>67</v>
      </c>
      <c r="BF174" s="63">
        <v>120</v>
      </c>
      <c r="BG174" s="63">
        <v>127</v>
      </c>
      <c r="BH174" s="63">
        <v>115</v>
      </c>
      <c r="BI174" s="63">
        <v>148</v>
      </c>
      <c r="BJ174" s="63">
        <v>136</v>
      </c>
      <c r="BK174" s="63">
        <v>88</v>
      </c>
      <c r="BL174" s="63">
        <v>159</v>
      </c>
      <c r="BM174" s="63">
        <v>110</v>
      </c>
      <c r="BN174" s="63">
        <v>109</v>
      </c>
      <c r="BO174" s="63">
        <v>158</v>
      </c>
      <c r="BP174" s="63">
        <v>72</v>
      </c>
      <c r="BQ174" s="63">
        <v>48</v>
      </c>
      <c r="BR174" s="63">
        <v>54</v>
      </c>
      <c r="BS174" s="63">
        <v>63</v>
      </c>
      <c r="BT174" s="63">
        <v>72</v>
      </c>
      <c r="BU174" s="63">
        <v>130</v>
      </c>
      <c r="BV174" s="63">
        <v>111</v>
      </c>
      <c r="BW174" s="63">
        <v>163</v>
      </c>
      <c r="BX174" s="63">
        <v>85</v>
      </c>
      <c r="BY174" s="63">
        <v>84</v>
      </c>
      <c r="BZ174" s="63">
        <v>103</v>
      </c>
      <c r="CA174" s="185"/>
    </row>
    <row r="175" spans="1:79" ht="15.75" x14ac:dyDescent="0.25">
      <c r="A175" s="63" t="s">
        <v>1977</v>
      </c>
      <c r="B175" s="63">
        <v>0</v>
      </c>
      <c r="C175" s="63">
        <v>0</v>
      </c>
      <c r="D175" s="63">
        <v>0</v>
      </c>
      <c r="E175" s="63">
        <v>0</v>
      </c>
      <c r="F175" s="63">
        <v>0</v>
      </c>
      <c r="G175" s="63">
        <v>0</v>
      </c>
      <c r="H175" s="63">
        <v>0</v>
      </c>
      <c r="I175" s="63">
        <v>0</v>
      </c>
      <c r="J175" s="63">
        <v>0</v>
      </c>
      <c r="K175" s="63">
        <v>0</v>
      </c>
      <c r="L175" s="63">
        <v>0</v>
      </c>
      <c r="M175" s="63">
        <v>0</v>
      </c>
      <c r="N175" s="63">
        <v>0</v>
      </c>
      <c r="O175" s="63">
        <v>0</v>
      </c>
      <c r="P175" s="63">
        <v>31</v>
      </c>
      <c r="Q175" s="63">
        <v>15</v>
      </c>
      <c r="R175" s="63">
        <v>8</v>
      </c>
      <c r="S175" s="63">
        <v>224</v>
      </c>
      <c r="T175" s="63">
        <v>393</v>
      </c>
      <c r="U175" s="63">
        <v>0</v>
      </c>
      <c r="V175" s="63">
        <v>4</v>
      </c>
      <c r="W175" s="63">
        <v>86</v>
      </c>
      <c r="X175" s="63">
        <v>46</v>
      </c>
      <c r="Y175" s="63">
        <v>166</v>
      </c>
      <c r="Z175" s="63">
        <v>95</v>
      </c>
      <c r="AA175" s="63">
        <v>1</v>
      </c>
      <c r="AB175" s="63">
        <v>59</v>
      </c>
      <c r="AC175" s="63">
        <v>0</v>
      </c>
      <c r="AD175" s="63">
        <v>0</v>
      </c>
      <c r="AE175" s="63">
        <v>13</v>
      </c>
      <c r="AF175" s="63">
        <v>2</v>
      </c>
      <c r="AG175" s="63">
        <v>1</v>
      </c>
      <c r="AH175" s="63">
        <v>94</v>
      </c>
      <c r="AI175" s="63">
        <v>1</v>
      </c>
      <c r="AJ175" s="63">
        <v>54</v>
      </c>
      <c r="AK175" s="63">
        <v>24</v>
      </c>
      <c r="AL175" s="63">
        <v>5</v>
      </c>
      <c r="AM175" s="63">
        <v>7</v>
      </c>
      <c r="AN175" s="63">
        <v>1</v>
      </c>
      <c r="AO175" s="63">
        <v>4</v>
      </c>
      <c r="AP175" s="63">
        <v>2</v>
      </c>
      <c r="AQ175" s="63">
        <v>4</v>
      </c>
      <c r="AR175" s="63">
        <v>3</v>
      </c>
      <c r="AS175" s="63">
        <v>8</v>
      </c>
      <c r="AT175" s="63">
        <v>0</v>
      </c>
      <c r="AU175" s="63">
        <v>0</v>
      </c>
      <c r="AV175" s="63">
        <v>0</v>
      </c>
      <c r="AW175" s="63">
        <v>1</v>
      </c>
      <c r="AX175" s="63">
        <v>0</v>
      </c>
      <c r="AY175" s="63">
        <v>0</v>
      </c>
      <c r="AZ175" s="63">
        <v>0</v>
      </c>
      <c r="BA175" s="63">
        <v>0</v>
      </c>
      <c r="BB175" s="63">
        <v>0</v>
      </c>
      <c r="BC175" s="63">
        <v>0</v>
      </c>
      <c r="BD175" s="63">
        <v>0</v>
      </c>
      <c r="BE175" s="63">
        <v>0</v>
      </c>
      <c r="BF175" s="63">
        <v>0</v>
      </c>
      <c r="BG175" s="63">
        <v>0</v>
      </c>
      <c r="BH175" s="63">
        <v>0</v>
      </c>
      <c r="BI175" s="63">
        <v>0</v>
      </c>
      <c r="BJ175" s="63">
        <v>0</v>
      </c>
      <c r="BK175" s="63">
        <v>0</v>
      </c>
      <c r="BL175" s="63">
        <v>0</v>
      </c>
      <c r="BM175" s="63">
        <v>0</v>
      </c>
      <c r="BN175" s="63">
        <v>0</v>
      </c>
      <c r="BO175" s="63">
        <v>0</v>
      </c>
      <c r="BP175" s="63">
        <v>0</v>
      </c>
      <c r="BQ175" s="63">
        <v>0</v>
      </c>
      <c r="BR175" s="63">
        <v>0</v>
      </c>
      <c r="BS175" s="63">
        <v>0</v>
      </c>
      <c r="BT175" s="63">
        <v>0</v>
      </c>
      <c r="BU175" s="63">
        <v>0</v>
      </c>
      <c r="BV175" s="63">
        <v>0</v>
      </c>
      <c r="BW175" s="63">
        <v>0</v>
      </c>
      <c r="BX175" s="63">
        <v>0</v>
      </c>
      <c r="BY175" s="63">
        <v>0</v>
      </c>
      <c r="BZ175" s="63">
        <v>0</v>
      </c>
      <c r="CA175" s="185"/>
    </row>
    <row r="176" spans="1:79" ht="15.75" x14ac:dyDescent="0.25">
      <c r="A176" s="63" t="s">
        <v>1978</v>
      </c>
      <c r="B176" s="63">
        <v>0</v>
      </c>
      <c r="C176" s="63">
        <v>5</v>
      </c>
      <c r="D176" s="63">
        <v>0</v>
      </c>
      <c r="E176" s="63">
        <v>0</v>
      </c>
      <c r="F176" s="63">
        <v>0</v>
      </c>
      <c r="G176" s="63">
        <v>1</v>
      </c>
      <c r="H176" s="63">
        <v>0</v>
      </c>
      <c r="I176" s="63">
        <v>0</v>
      </c>
      <c r="J176" s="63">
        <v>0</v>
      </c>
      <c r="K176" s="63">
        <v>0</v>
      </c>
      <c r="L176" s="63">
        <v>0</v>
      </c>
      <c r="M176" s="63">
        <v>0</v>
      </c>
      <c r="N176" s="63">
        <v>0</v>
      </c>
      <c r="O176" s="63">
        <v>0</v>
      </c>
      <c r="P176" s="63">
        <v>7</v>
      </c>
      <c r="Q176" s="63">
        <v>1</v>
      </c>
      <c r="R176" s="63">
        <v>0</v>
      </c>
      <c r="S176" s="63">
        <v>6</v>
      </c>
      <c r="T176" s="63">
        <v>8</v>
      </c>
      <c r="U176" s="63">
        <v>18</v>
      </c>
      <c r="V176" s="63">
        <v>5</v>
      </c>
      <c r="W176" s="63">
        <v>7</v>
      </c>
      <c r="X176" s="63">
        <v>6</v>
      </c>
      <c r="Y176" s="63">
        <v>3</v>
      </c>
      <c r="Z176" s="63">
        <v>0</v>
      </c>
      <c r="AA176" s="63">
        <v>25</v>
      </c>
      <c r="AB176" s="63">
        <v>1</v>
      </c>
      <c r="AC176" s="63">
        <v>3</v>
      </c>
      <c r="AD176" s="63">
        <v>0</v>
      </c>
      <c r="AE176" s="63">
        <v>86</v>
      </c>
      <c r="AF176" s="63">
        <v>93</v>
      </c>
      <c r="AG176" s="63">
        <v>72</v>
      </c>
      <c r="AH176" s="63">
        <v>25</v>
      </c>
      <c r="AI176" s="63">
        <v>5</v>
      </c>
      <c r="AJ176" s="63">
        <v>12</v>
      </c>
      <c r="AK176" s="63">
        <v>0</v>
      </c>
      <c r="AL176" s="63">
        <v>3</v>
      </c>
      <c r="AM176" s="63">
        <v>0</v>
      </c>
      <c r="AN176" s="63">
        <v>24</v>
      </c>
      <c r="AO176" s="63">
        <v>66</v>
      </c>
      <c r="AP176" s="63">
        <v>36</v>
      </c>
      <c r="AQ176" s="63">
        <v>4</v>
      </c>
      <c r="AR176" s="63">
        <v>14</v>
      </c>
      <c r="AS176" s="63">
        <v>3</v>
      </c>
      <c r="AT176" s="63">
        <v>0</v>
      </c>
      <c r="AU176" s="63">
        <v>0</v>
      </c>
      <c r="AV176" s="63">
        <v>0</v>
      </c>
      <c r="AW176" s="63">
        <v>2</v>
      </c>
      <c r="AX176" s="63">
        <v>2</v>
      </c>
      <c r="AY176" s="63">
        <v>0</v>
      </c>
      <c r="AZ176" s="63">
        <v>24</v>
      </c>
      <c r="BA176" s="63">
        <v>6</v>
      </c>
      <c r="BB176" s="63">
        <v>4</v>
      </c>
      <c r="BC176" s="63">
        <v>0</v>
      </c>
      <c r="BD176" s="63">
        <v>1</v>
      </c>
      <c r="BE176" s="63">
        <v>0</v>
      </c>
      <c r="BF176" s="63">
        <v>3</v>
      </c>
      <c r="BG176" s="63">
        <v>0</v>
      </c>
      <c r="BH176" s="63">
        <v>6</v>
      </c>
      <c r="BI176" s="63">
        <v>6</v>
      </c>
      <c r="BJ176" s="63">
        <v>1</v>
      </c>
      <c r="BK176" s="63">
        <v>2</v>
      </c>
      <c r="BL176" s="63">
        <v>27</v>
      </c>
      <c r="BM176" s="63">
        <v>12</v>
      </c>
      <c r="BN176" s="63">
        <v>1</v>
      </c>
      <c r="BO176" s="63">
        <v>2</v>
      </c>
      <c r="BP176" s="63">
        <v>0</v>
      </c>
      <c r="BQ176" s="63">
        <v>0</v>
      </c>
      <c r="BR176" s="63">
        <v>0</v>
      </c>
      <c r="BS176" s="63">
        <v>0</v>
      </c>
      <c r="BT176" s="63">
        <v>1</v>
      </c>
      <c r="BU176" s="63">
        <v>14</v>
      </c>
      <c r="BV176" s="63">
        <v>2</v>
      </c>
      <c r="BW176" s="63">
        <v>15</v>
      </c>
      <c r="BX176" s="63">
        <v>0</v>
      </c>
      <c r="BY176" s="63">
        <v>0</v>
      </c>
      <c r="BZ176" s="63">
        <v>0</v>
      </c>
      <c r="CA176" s="185"/>
    </row>
    <row r="177" spans="1:79" ht="15.75" x14ac:dyDescent="0.25">
      <c r="A177" s="63" t="s">
        <v>1979</v>
      </c>
      <c r="B177" s="63">
        <v>0</v>
      </c>
      <c r="C177" s="63">
        <v>0</v>
      </c>
      <c r="D177" s="63">
        <v>0</v>
      </c>
      <c r="E177" s="63">
        <v>0</v>
      </c>
      <c r="F177" s="63">
        <v>0</v>
      </c>
      <c r="G177" s="63">
        <v>0</v>
      </c>
      <c r="H177" s="63">
        <v>0</v>
      </c>
      <c r="I177" s="63">
        <v>0</v>
      </c>
      <c r="J177" s="63">
        <v>0</v>
      </c>
      <c r="K177" s="63">
        <v>0</v>
      </c>
      <c r="L177" s="63">
        <v>0</v>
      </c>
      <c r="M177" s="63">
        <v>5</v>
      </c>
      <c r="N177" s="63">
        <v>0</v>
      </c>
      <c r="O177" s="63">
        <v>0</v>
      </c>
      <c r="P177" s="63">
        <v>34</v>
      </c>
      <c r="Q177" s="63">
        <v>28</v>
      </c>
      <c r="R177" s="63">
        <v>121</v>
      </c>
      <c r="S177" s="63">
        <v>29</v>
      </c>
      <c r="T177" s="63">
        <v>71</v>
      </c>
      <c r="U177" s="63">
        <v>0</v>
      </c>
      <c r="V177" s="63">
        <v>2</v>
      </c>
      <c r="W177" s="63">
        <v>17</v>
      </c>
      <c r="X177" s="63">
        <v>8</v>
      </c>
      <c r="Y177" s="63">
        <v>113</v>
      </c>
      <c r="Z177" s="63">
        <v>61</v>
      </c>
      <c r="AA177" s="63">
        <v>79</v>
      </c>
      <c r="AB177" s="63">
        <v>19</v>
      </c>
      <c r="AC177" s="63">
        <v>0</v>
      </c>
      <c r="AD177" s="63">
        <v>7</v>
      </c>
      <c r="AE177" s="63">
        <v>4</v>
      </c>
      <c r="AF177" s="63">
        <v>35</v>
      </c>
      <c r="AG177" s="63">
        <v>5</v>
      </c>
      <c r="AH177" s="63">
        <v>26</v>
      </c>
      <c r="AI177" s="63">
        <v>2</v>
      </c>
      <c r="AJ177" s="63">
        <v>28</v>
      </c>
      <c r="AK177" s="63">
        <v>8</v>
      </c>
      <c r="AL177" s="63">
        <v>7</v>
      </c>
      <c r="AM177" s="63">
        <v>4</v>
      </c>
      <c r="AN177" s="63">
        <v>0</v>
      </c>
      <c r="AO177" s="63">
        <v>1</v>
      </c>
      <c r="AP177" s="63">
        <v>2</v>
      </c>
      <c r="AQ177" s="63">
        <v>8</v>
      </c>
      <c r="AR177" s="63">
        <v>29</v>
      </c>
      <c r="AS177" s="63">
        <v>57</v>
      </c>
      <c r="AT177" s="63">
        <v>0</v>
      </c>
      <c r="AU177" s="63">
        <v>0</v>
      </c>
      <c r="AV177" s="63">
        <v>0</v>
      </c>
      <c r="AW177" s="63">
        <v>2</v>
      </c>
      <c r="AX177" s="63">
        <v>0</v>
      </c>
      <c r="AY177" s="63">
        <v>0</v>
      </c>
      <c r="AZ177" s="63">
        <v>0</v>
      </c>
      <c r="BA177" s="63">
        <v>0</v>
      </c>
      <c r="BB177" s="63">
        <v>0</v>
      </c>
      <c r="BC177" s="63">
        <v>0</v>
      </c>
      <c r="BD177" s="63">
        <v>0</v>
      </c>
      <c r="BE177" s="63">
        <v>0</v>
      </c>
      <c r="BF177" s="63">
        <v>0</v>
      </c>
      <c r="BG177" s="63">
        <v>1</v>
      </c>
      <c r="BH177" s="63">
        <v>0</v>
      </c>
      <c r="BI177" s="63">
        <v>0</v>
      </c>
      <c r="BJ177" s="63">
        <v>0</v>
      </c>
      <c r="BK177" s="63">
        <v>0</v>
      </c>
      <c r="BL177" s="63">
        <v>0</v>
      </c>
      <c r="BM177" s="63">
        <v>0</v>
      </c>
      <c r="BN177" s="63">
        <v>0</v>
      </c>
      <c r="BO177" s="63">
        <v>0</v>
      </c>
      <c r="BP177" s="63">
        <v>0</v>
      </c>
      <c r="BQ177" s="63">
        <v>0</v>
      </c>
      <c r="BR177" s="63">
        <v>0</v>
      </c>
      <c r="BS177" s="63">
        <v>0</v>
      </c>
      <c r="BT177" s="63">
        <v>0</v>
      </c>
      <c r="BU177" s="63">
        <v>0</v>
      </c>
      <c r="BV177" s="63">
        <v>0</v>
      </c>
      <c r="BW177" s="63">
        <v>0</v>
      </c>
      <c r="BX177" s="63">
        <v>0</v>
      </c>
      <c r="BY177" s="63">
        <v>0</v>
      </c>
      <c r="BZ177" s="63">
        <v>0</v>
      </c>
      <c r="CA177" s="185"/>
    </row>
    <row r="178" spans="1:79" ht="15.75" x14ac:dyDescent="0.25">
      <c r="A178" s="63" t="s">
        <v>1980</v>
      </c>
      <c r="B178" s="63">
        <v>0</v>
      </c>
      <c r="C178" s="63">
        <v>0</v>
      </c>
      <c r="D178" s="63">
        <v>0</v>
      </c>
      <c r="E178" s="63">
        <v>1</v>
      </c>
      <c r="F178" s="63">
        <v>0</v>
      </c>
      <c r="G178" s="63">
        <v>0</v>
      </c>
      <c r="H178" s="63">
        <v>0</v>
      </c>
      <c r="I178" s="63">
        <v>0</v>
      </c>
      <c r="J178" s="63">
        <v>0</v>
      </c>
      <c r="K178" s="63">
        <v>0</v>
      </c>
      <c r="L178" s="63">
        <v>0</v>
      </c>
      <c r="M178" s="63">
        <v>0</v>
      </c>
      <c r="N178" s="63">
        <v>0</v>
      </c>
      <c r="O178" s="63">
        <v>0</v>
      </c>
      <c r="P178" s="63">
        <v>7</v>
      </c>
      <c r="Q178" s="63">
        <v>12</v>
      </c>
      <c r="R178" s="63">
        <v>7</v>
      </c>
      <c r="S178" s="63">
        <v>20</v>
      </c>
      <c r="T178" s="63">
        <v>53</v>
      </c>
      <c r="U178" s="63">
        <v>5</v>
      </c>
      <c r="V178" s="63">
        <v>0</v>
      </c>
      <c r="W178" s="63">
        <v>14</v>
      </c>
      <c r="X178" s="63">
        <v>4</v>
      </c>
      <c r="Y178" s="63">
        <v>76</v>
      </c>
      <c r="Z178" s="63">
        <v>60</v>
      </c>
      <c r="AA178" s="63">
        <v>8</v>
      </c>
      <c r="AB178" s="63">
        <v>4</v>
      </c>
      <c r="AC178" s="63">
        <v>7</v>
      </c>
      <c r="AD178" s="63">
        <v>0</v>
      </c>
      <c r="AE178" s="63">
        <v>0</v>
      </c>
      <c r="AF178" s="63">
        <v>0</v>
      </c>
      <c r="AG178" s="63">
        <v>0</v>
      </c>
      <c r="AH178" s="63">
        <v>21</v>
      </c>
      <c r="AI178" s="63">
        <v>0</v>
      </c>
      <c r="AJ178" s="63">
        <v>5</v>
      </c>
      <c r="AK178" s="63">
        <v>3</v>
      </c>
      <c r="AL178" s="63">
        <v>6</v>
      </c>
      <c r="AM178" s="63">
        <v>1</v>
      </c>
      <c r="AN178" s="63">
        <v>1</v>
      </c>
      <c r="AO178" s="63">
        <v>2</v>
      </c>
      <c r="AP178" s="63">
        <v>0</v>
      </c>
      <c r="AQ178" s="63">
        <v>4</v>
      </c>
      <c r="AR178" s="63">
        <v>3</v>
      </c>
      <c r="AS178" s="63">
        <v>0</v>
      </c>
      <c r="AT178" s="63">
        <v>0</v>
      </c>
      <c r="AU178" s="63">
        <v>0</v>
      </c>
      <c r="AV178" s="63">
        <v>0</v>
      </c>
      <c r="AW178" s="63">
        <v>0</v>
      </c>
      <c r="AX178" s="63">
        <v>0</v>
      </c>
      <c r="AY178" s="63">
        <v>0</v>
      </c>
      <c r="AZ178" s="63">
        <v>0</v>
      </c>
      <c r="BA178" s="63">
        <v>0</v>
      </c>
      <c r="BB178" s="63">
        <v>0</v>
      </c>
      <c r="BC178" s="63">
        <v>0</v>
      </c>
      <c r="BD178" s="63">
        <v>0</v>
      </c>
      <c r="BE178" s="63">
        <v>0</v>
      </c>
      <c r="BF178" s="63">
        <v>0</v>
      </c>
      <c r="BG178" s="63">
        <v>0</v>
      </c>
      <c r="BH178" s="63">
        <v>0</v>
      </c>
      <c r="BI178" s="63">
        <v>0</v>
      </c>
      <c r="BJ178" s="63">
        <v>0</v>
      </c>
      <c r="BK178" s="63">
        <v>0</v>
      </c>
      <c r="BL178" s="63">
        <v>0</v>
      </c>
      <c r="BM178" s="63">
        <v>0</v>
      </c>
      <c r="BN178" s="63">
        <v>0</v>
      </c>
      <c r="BO178" s="63">
        <v>0</v>
      </c>
      <c r="BP178" s="63">
        <v>0</v>
      </c>
      <c r="BQ178" s="63">
        <v>0</v>
      </c>
      <c r="BR178" s="63">
        <v>0</v>
      </c>
      <c r="BS178" s="63">
        <v>0</v>
      </c>
      <c r="BT178" s="63">
        <v>0</v>
      </c>
      <c r="BU178" s="63">
        <v>0</v>
      </c>
      <c r="BV178" s="63">
        <v>0</v>
      </c>
      <c r="BW178" s="63">
        <v>0</v>
      </c>
      <c r="BX178" s="63">
        <v>0</v>
      </c>
      <c r="BY178" s="63">
        <v>0</v>
      </c>
      <c r="BZ178" s="63">
        <v>0</v>
      </c>
      <c r="CA178" s="185"/>
    </row>
    <row r="179" spans="1:79" ht="15.75" x14ac:dyDescent="0.25">
      <c r="A179" s="63" t="s">
        <v>1981</v>
      </c>
      <c r="B179" s="63">
        <v>0</v>
      </c>
      <c r="C179" s="63">
        <v>2</v>
      </c>
      <c r="D179" s="63">
        <v>5</v>
      </c>
      <c r="E179" s="63">
        <v>6</v>
      </c>
      <c r="F179" s="63">
        <v>1</v>
      </c>
      <c r="G179" s="63">
        <v>0</v>
      </c>
      <c r="H179" s="63">
        <v>0</v>
      </c>
      <c r="I179" s="63">
        <v>0</v>
      </c>
      <c r="J179" s="63">
        <v>0</v>
      </c>
      <c r="K179" s="63">
        <v>0</v>
      </c>
      <c r="L179" s="63">
        <v>0</v>
      </c>
      <c r="M179" s="63">
        <v>0</v>
      </c>
      <c r="N179" s="63">
        <v>0</v>
      </c>
      <c r="O179" s="63">
        <v>0</v>
      </c>
      <c r="P179" s="63">
        <v>69</v>
      </c>
      <c r="Q179" s="63">
        <v>29</v>
      </c>
      <c r="R179" s="63">
        <v>90</v>
      </c>
      <c r="S179" s="63">
        <v>44</v>
      </c>
      <c r="T179" s="63">
        <v>119</v>
      </c>
      <c r="U179" s="63">
        <v>71</v>
      </c>
      <c r="V179" s="63">
        <v>5</v>
      </c>
      <c r="W179" s="63">
        <v>163</v>
      </c>
      <c r="X179" s="63">
        <v>114</v>
      </c>
      <c r="Y179" s="63">
        <v>124</v>
      </c>
      <c r="Z179" s="63">
        <v>166</v>
      </c>
      <c r="AA179" s="63">
        <v>99</v>
      </c>
      <c r="AB179" s="63">
        <v>43</v>
      </c>
      <c r="AC179" s="63">
        <v>28</v>
      </c>
      <c r="AD179" s="63">
        <v>9</v>
      </c>
      <c r="AE179" s="63">
        <v>20</v>
      </c>
      <c r="AF179" s="63">
        <v>57</v>
      </c>
      <c r="AG179" s="63">
        <v>1</v>
      </c>
      <c r="AH179" s="63">
        <v>129</v>
      </c>
      <c r="AI179" s="63">
        <v>80</v>
      </c>
      <c r="AJ179" s="63">
        <v>74</v>
      </c>
      <c r="AK179" s="63">
        <v>20</v>
      </c>
      <c r="AL179" s="63">
        <v>16</v>
      </c>
      <c r="AM179" s="63">
        <v>6</v>
      </c>
      <c r="AN179" s="63">
        <v>3</v>
      </c>
      <c r="AO179" s="63">
        <v>45</v>
      </c>
      <c r="AP179" s="63">
        <v>6</v>
      </c>
      <c r="AQ179" s="63">
        <v>39</v>
      </c>
      <c r="AR179" s="63">
        <v>160</v>
      </c>
      <c r="AS179" s="63">
        <v>60</v>
      </c>
      <c r="AT179" s="63">
        <v>0</v>
      </c>
      <c r="AU179" s="63">
        <v>0</v>
      </c>
      <c r="AV179" s="63">
        <v>0</v>
      </c>
      <c r="AW179" s="63">
        <v>27</v>
      </c>
      <c r="AX179" s="63">
        <v>16</v>
      </c>
      <c r="AY179" s="63">
        <v>5</v>
      </c>
      <c r="AZ179" s="63">
        <v>40</v>
      </c>
      <c r="BA179" s="63">
        <v>20</v>
      </c>
      <c r="BB179" s="63">
        <v>20</v>
      </c>
      <c r="BC179" s="63">
        <v>10</v>
      </c>
      <c r="BD179" s="63">
        <v>5</v>
      </c>
      <c r="BE179" s="63">
        <v>6</v>
      </c>
      <c r="BF179" s="63">
        <v>12</v>
      </c>
      <c r="BG179" s="63">
        <v>18</v>
      </c>
      <c r="BH179" s="63">
        <v>22</v>
      </c>
      <c r="BI179" s="63">
        <v>4</v>
      </c>
      <c r="BJ179" s="63">
        <v>13</v>
      </c>
      <c r="BK179" s="63">
        <v>22</v>
      </c>
      <c r="BL179" s="63">
        <v>39</v>
      </c>
      <c r="BM179" s="63">
        <v>34</v>
      </c>
      <c r="BN179" s="63">
        <v>10</v>
      </c>
      <c r="BO179" s="63">
        <v>12</v>
      </c>
      <c r="BP179" s="63">
        <v>8</v>
      </c>
      <c r="BQ179" s="63">
        <v>11</v>
      </c>
      <c r="BR179" s="63">
        <v>3</v>
      </c>
      <c r="BS179" s="63">
        <v>18</v>
      </c>
      <c r="BT179" s="63">
        <v>22</v>
      </c>
      <c r="BU179" s="63">
        <v>15</v>
      </c>
      <c r="BV179" s="63">
        <v>26</v>
      </c>
      <c r="BW179" s="63">
        <v>7</v>
      </c>
      <c r="BX179" s="63">
        <v>14</v>
      </c>
      <c r="BY179" s="63">
        <v>6</v>
      </c>
      <c r="BZ179" s="63">
        <v>7</v>
      </c>
      <c r="CA179" s="185"/>
    </row>
    <row r="180" spans="1:79" ht="15.75" x14ac:dyDescent="0.25">
      <c r="A180" s="63" t="s">
        <v>1982</v>
      </c>
      <c r="B180" s="63">
        <v>0</v>
      </c>
      <c r="C180" s="63">
        <v>1</v>
      </c>
      <c r="D180" s="63">
        <v>3</v>
      </c>
      <c r="E180" s="63">
        <v>1</v>
      </c>
      <c r="F180" s="63">
        <v>5</v>
      </c>
      <c r="G180" s="63">
        <v>1</v>
      </c>
      <c r="H180" s="63">
        <v>1</v>
      </c>
      <c r="I180" s="63">
        <v>0</v>
      </c>
      <c r="J180" s="63">
        <v>0</v>
      </c>
      <c r="K180" s="63">
        <v>0</v>
      </c>
      <c r="L180" s="63">
        <v>0</v>
      </c>
      <c r="M180" s="63">
        <v>9</v>
      </c>
      <c r="N180" s="63">
        <v>0</v>
      </c>
      <c r="O180" s="63">
        <v>0</v>
      </c>
      <c r="P180" s="63">
        <v>43</v>
      </c>
      <c r="Q180" s="63">
        <v>1</v>
      </c>
      <c r="R180" s="63">
        <v>15</v>
      </c>
      <c r="S180" s="63">
        <v>14</v>
      </c>
      <c r="T180" s="63">
        <v>29</v>
      </c>
      <c r="U180" s="63">
        <v>33</v>
      </c>
      <c r="V180" s="63">
        <v>4</v>
      </c>
      <c r="W180" s="63">
        <v>33</v>
      </c>
      <c r="X180" s="63">
        <v>65</v>
      </c>
      <c r="Y180" s="63">
        <v>20</v>
      </c>
      <c r="Z180" s="63">
        <v>27</v>
      </c>
      <c r="AA180" s="63">
        <v>37</v>
      </c>
      <c r="AB180" s="63">
        <v>18</v>
      </c>
      <c r="AC180" s="63">
        <v>37</v>
      </c>
      <c r="AD180" s="63">
        <v>0</v>
      </c>
      <c r="AE180" s="63">
        <v>28</v>
      </c>
      <c r="AF180" s="63">
        <v>31</v>
      </c>
      <c r="AG180" s="63">
        <v>11</v>
      </c>
      <c r="AH180" s="63">
        <v>10</v>
      </c>
      <c r="AI180" s="63">
        <v>9</v>
      </c>
      <c r="AJ180" s="63">
        <v>17</v>
      </c>
      <c r="AK180" s="63">
        <v>0</v>
      </c>
      <c r="AL180" s="63">
        <v>11</v>
      </c>
      <c r="AM180" s="63">
        <v>0</v>
      </c>
      <c r="AN180" s="63">
        <v>21</v>
      </c>
      <c r="AO180" s="63">
        <v>63</v>
      </c>
      <c r="AP180" s="63">
        <v>20</v>
      </c>
      <c r="AQ180" s="63">
        <v>12</v>
      </c>
      <c r="AR180" s="63">
        <v>53</v>
      </c>
      <c r="AS180" s="63">
        <v>8</v>
      </c>
      <c r="AT180" s="63">
        <v>1</v>
      </c>
      <c r="AU180" s="63">
        <v>0</v>
      </c>
      <c r="AV180" s="63">
        <v>0</v>
      </c>
      <c r="AW180" s="63">
        <v>0</v>
      </c>
      <c r="AX180" s="63">
        <v>0</v>
      </c>
      <c r="AY180" s="63">
        <v>0</v>
      </c>
      <c r="AZ180" s="63">
        <v>0</v>
      </c>
      <c r="BA180" s="63">
        <v>2</v>
      </c>
      <c r="BB180" s="63">
        <v>1</v>
      </c>
      <c r="BC180" s="63">
        <v>0</v>
      </c>
      <c r="BD180" s="63">
        <v>0</v>
      </c>
      <c r="BE180" s="63">
        <v>0</v>
      </c>
      <c r="BF180" s="63">
        <v>2</v>
      </c>
      <c r="BG180" s="63">
        <v>0</v>
      </c>
      <c r="BH180" s="63">
        <v>0</v>
      </c>
      <c r="BI180" s="63">
        <v>1</v>
      </c>
      <c r="BJ180" s="63">
        <v>0</v>
      </c>
      <c r="BK180" s="63">
        <v>0</v>
      </c>
      <c r="BL180" s="63">
        <v>3</v>
      </c>
      <c r="BM180" s="63">
        <v>3</v>
      </c>
      <c r="BN180" s="63">
        <v>3</v>
      </c>
      <c r="BO180" s="63">
        <v>0</v>
      </c>
      <c r="BP180" s="63">
        <v>0</v>
      </c>
      <c r="BQ180" s="63">
        <v>0</v>
      </c>
      <c r="BR180" s="63">
        <v>0</v>
      </c>
      <c r="BS180" s="63">
        <v>0</v>
      </c>
      <c r="BT180" s="63">
        <v>1</v>
      </c>
      <c r="BU180" s="63">
        <v>7</v>
      </c>
      <c r="BV180" s="63">
        <v>6</v>
      </c>
      <c r="BW180" s="63">
        <v>12</v>
      </c>
      <c r="BX180" s="63">
        <v>3</v>
      </c>
      <c r="BY180" s="63">
        <v>0</v>
      </c>
      <c r="BZ180" s="63">
        <v>0</v>
      </c>
      <c r="CA180" s="185"/>
    </row>
    <row r="181" spans="1:79" ht="15.75" x14ac:dyDescent="0.25">
      <c r="A181" s="63" t="s">
        <v>1983</v>
      </c>
      <c r="B181" s="63">
        <v>0</v>
      </c>
      <c r="C181" s="63">
        <v>0</v>
      </c>
      <c r="D181" s="63">
        <v>1</v>
      </c>
      <c r="E181" s="63">
        <v>0</v>
      </c>
      <c r="F181" s="63">
        <v>5</v>
      </c>
      <c r="G181" s="63">
        <v>4</v>
      </c>
      <c r="H181" s="63">
        <v>0</v>
      </c>
      <c r="I181" s="63">
        <v>0</v>
      </c>
      <c r="J181" s="63">
        <v>1</v>
      </c>
      <c r="K181" s="63">
        <v>0</v>
      </c>
      <c r="L181" s="63">
        <v>0</v>
      </c>
      <c r="M181" s="63">
        <v>0</v>
      </c>
      <c r="N181" s="63">
        <v>0</v>
      </c>
      <c r="O181" s="63">
        <v>0</v>
      </c>
      <c r="P181" s="63">
        <v>15</v>
      </c>
      <c r="Q181" s="63">
        <v>6</v>
      </c>
      <c r="R181" s="63">
        <v>2</v>
      </c>
      <c r="S181" s="63">
        <v>241</v>
      </c>
      <c r="T181" s="63">
        <v>34</v>
      </c>
      <c r="U181" s="63">
        <v>6</v>
      </c>
      <c r="V181" s="63">
        <v>3</v>
      </c>
      <c r="W181" s="63">
        <v>4</v>
      </c>
      <c r="X181" s="63">
        <v>33</v>
      </c>
      <c r="Y181" s="63">
        <v>1</v>
      </c>
      <c r="Z181" s="63">
        <v>26</v>
      </c>
      <c r="AA181" s="63">
        <v>43</v>
      </c>
      <c r="AB181" s="63">
        <v>69</v>
      </c>
      <c r="AC181" s="63">
        <v>3</v>
      </c>
      <c r="AD181" s="63">
        <v>15</v>
      </c>
      <c r="AE181" s="63">
        <v>2</v>
      </c>
      <c r="AF181" s="63">
        <v>9</v>
      </c>
      <c r="AG181" s="63">
        <v>0</v>
      </c>
      <c r="AH181" s="63">
        <v>137</v>
      </c>
      <c r="AI181" s="63">
        <v>49</v>
      </c>
      <c r="AJ181" s="63">
        <v>30</v>
      </c>
      <c r="AK181" s="63">
        <v>13</v>
      </c>
      <c r="AL181" s="63">
        <v>2</v>
      </c>
      <c r="AM181" s="63">
        <v>2</v>
      </c>
      <c r="AN181" s="63">
        <v>3</v>
      </c>
      <c r="AO181" s="63">
        <v>1</v>
      </c>
      <c r="AP181" s="63">
        <v>4</v>
      </c>
      <c r="AQ181" s="63">
        <v>48</v>
      </c>
      <c r="AR181" s="63">
        <v>115</v>
      </c>
      <c r="AS181" s="63">
        <v>49</v>
      </c>
      <c r="AT181" s="63">
        <v>0</v>
      </c>
      <c r="AU181" s="63">
        <v>0</v>
      </c>
      <c r="AV181" s="63">
        <v>0</v>
      </c>
      <c r="AW181" s="63">
        <v>26</v>
      </c>
      <c r="AX181" s="63">
        <v>71</v>
      </c>
      <c r="AY181" s="63">
        <v>7</v>
      </c>
      <c r="AZ181" s="63">
        <v>97</v>
      </c>
      <c r="BA181" s="63">
        <v>99</v>
      </c>
      <c r="BB181" s="63">
        <v>100</v>
      </c>
      <c r="BC181" s="63">
        <v>29</v>
      </c>
      <c r="BD181" s="63">
        <v>82</v>
      </c>
      <c r="BE181" s="63">
        <v>41</v>
      </c>
      <c r="BF181" s="63">
        <v>35</v>
      </c>
      <c r="BG181" s="63">
        <v>48</v>
      </c>
      <c r="BH181" s="63">
        <v>52</v>
      </c>
      <c r="BI181" s="63">
        <v>76</v>
      </c>
      <c r="BJ181" s="63">
        <v>58</v>
      </c>
      <c r="BK181" s="63">
        <v>44</v>
      </c>
      <c r="BL181" s="63">
        <v>63</v>
      </c>
      <c r="BM181" s="63">
        <v>45</v>
      </c>
      <c r="BN181" s="63">
        <v>10</v>
      </c>
      <c r="BO181" s="63">
        <v>18</v>
      </c>
      <c r="BP181" s="63">
        <v>41</v>
      </c>
      <c r="BQ181" s="63">
        <v>13</v>
      </c>
      <c r="BR181" s="63">
        <v>23</v>
      </c>
      <c r="BS181" s="63">
        <v>35</v>
      </c>
      <c r="BT181" s="63">
        <v>88</v>
      </c>
      <c r="BU181" s="63">
        <v>55</v>
      </c>
      <c r="BV181" s="63">
        <v>43</v>
      </c>
      <c r="BW181" s="63">
        <v>34</v>
      </c>
      <c r="BX181" s="63">
        <v>17</v>
      </c>
      <c r="BY181" s="63">
        <v>70</v>
      </c>
      <c r="BZ181" s="63">
        <v>43</v>
      </c>
      <c r="CA181" s="185"/>
    </row>
    <row r="182" spans="1:79" ht="15.75" x14ac:dyDescent="0.25">
      <c r="A182" s="63" t="s">
        <v>1984</v>
      </c>
      <c r="B182" s="63">
        <v>0</v>
      </c>
      <c r="C182" s="63">
        <v>0</v>
      </c>
      <c r="D182" s="63">
        <v>0</v>
      </c>
      <c r="E182" s="63">
        <v>0</v>
      </c>
      <c r="F182" s="63">
        <v>0</v>
      </c>
      <c r="G182" s="63">
        <v>4</v>
      </c>
      <c r="H182" s="63">
        <v>4</v>
      </c>
      <c r="I182" s="63">
        <v>0</v>
      </c>
      <c r="J182" s="63">
        <v>0</v>
      </c>
      <c r="K182" s="63">
        <v>1</v>
      </c>
      <c r="L182" s="63">
        <v>0</v>
      </c>
      <c r="M182" s="63">
        <v>0</v>
      </c>
      <c r="N182" s="63">
        <v>0</v>
      </c>
      <c r="O182" s="63">
        <v>0</v>
      </c>
      <c r="P182" s="63">
        <v>0</v>
      </c>
      <c r="Q182" s="63">
        <v>0</v>
      </c>
      <c r="R182" s="63">
        <v>0</v>
      </c>
      <c r="S182" s="63">
        <v>0</v>
      </c>
      <c r="T182" s="63">
        <v>0</v>
      </c>
      <c r="U182" s="63">
        <v>0</v>
      </c>
      <c r="V182" s="63">
        <v>2</v>
      </c>
      <c r="W182" s="63">
        <v>0</v>
      </c>
      <c r="X182" s="63">
        <v>0</v>
      </c>
      <c r="Y182" s="63">
        <v>0</v>
      </c>
      <c r="Z182" s="63">
        <v>0</v>
      </c>
      <c r="AA182" s="63">
        <v>0</v>
      </c>
      <c r="AB182" s="63">
        <v>0</v>
      </c>
      <c r="AC182" s="63">
        <v>0</v>
      </c>
      <c r="AD182" s="63">
        <v>5</v>
      </c>
      <c r="AE182" s="63">
        <v>21</v>
      </c>
      <c r="AF182" s="63">
        <v>6</v>
      </c>
      <c r="AG182" s="63">
        <v>0</v>
      </c>
      <c r="AH182" s="63">
        <v>0</v>
      </c>
      <c r="AI182" s="63">
        <v>0</v>
      </c>
      <c r="AJ182" s="63">
        <v>0</v>
      </c>
      <c r="AK182" s="63">
        <v>0</v>
      </c>
      <c r="AL182" s="63">
        <v>0</v>
      </c>
      <c r="AM182" s="63">
        <v>0</v>
      </c>
      <c r="AN182" s="63">
        <v>6</v>
      </c>
      <c r="AO182" s="63">
        <v>51</v>
      </c>
      <c r="AP182" s="63">
        <v>43</v>
      </c>
      <c r="AQ182" s="63">
        <v>0</v>
      </c>
      <c r="AR182" s="63">
        <v>0</v>
      </c>
      <c r="AS182" s="63">
        <v>0</v>
      </c>
      <c r="AT182" s="63">
        <v>4</v>
      </c>
      <c r="AU182" s="63">
        <v>4</v>
      </c>
      <c r="AV182" s="63">
        <v>0</v>
      </c>
      <c r="AW182" s="63">
        <v>0</v>
      </c>
      <c r="AX182" s="63">
        <v>0</v>
      </c>
      <c r="AY182" s="63">
        <v>0</v>
      </c>
      <c r="AZ182" s="63">
        <v>0</v>
      </c>
      <c r="BA182" s="63">
        <v>0</v>
      </c>
      <c r="BB182" s="63">
        <v>0</v>
      </c>
      <c r="BC182" s="63">
        <v>0</v>
      </c>
      <c r="BD182" s="63">
        <v>0</v>
      </c>
      <c r="BE182" s="63">
        <v>0</v>
      </c>
      <c r="BF182" s="63">
        <v>0</v>
      </c>
      <c r="BG182" s="63">
        <v>0</v>
      </c>
      <c r="BH182" s="63">
        <v>0</v>
      </c>
      <c r="BI182" s="63">
        <v>0</v>
      </c>
      <c r="BJ182" s="63">
        <v>0</v>
      </c>
      <c r="BK182" s="63">
        <v>0</v>
      </c>
      <c r="BL182" s="63">
        <v>4</v>
      </c>
      <c r="BM182" s="63">
        <v>5</v>
      </c>
      <c r="BN182" s="63">
        <v>0</v>
      </c>
      <c r="BO182" s="63">
        <v>0</v>
      </c>
      <c r="BP182" s="63">
        <v>0</v>
      </c>
      <c r="BQ182" s="63">
        <v>0</v>
      </c>
      <c r="BR182" s="63">
        <v>0</v>
      </c>
      <c r="BS182" s="63">
        <v>0</v>
      </c>
      <c r="BT182" s="63">
        <v>0</v>
      </c>
      <c r="BU182" s="63">
        <v>0</v>
      </c>
      <c r="BV182" s="63">
        <v>0</v>
      </c>
      <c r="BW182" s="63">
        <v>0</v>
      </c>
      <c r="BX182" s="63">
        <v>0</v>
      </c>
      <c r="BY182" s="63">
        <v>0</v>
      </c>
      <c r="BZ182" s="63">
        <v>0</v>
      </c>
      <c r="CA182" s="185"/>
    </row>
    <row r="183" spans="1:79" ht="15.75" x14ac:dyDescent="0.25">
      <c r="A183" s="63" t="s">
        <v>1985</v>
      </c>
      <c r="B183" s="63">
        <v>0</v>
      </c>
      <c r="C183" s="63">
        <v>0</v>
      </c>
      <c r="D183" s="63">
        <v>1</v>
      </c>
      <c r="E183" s="63">
        <v>0</v>
      </c>
      <c r="F183" s="63">
        <v>0</v>
      </c>
      <c r="G183" s="63">
        <v>0</v>
      </c>
      <c r="H183" s="63">
        <v>0</v>
      </c>
      <c r="I183" s="63">
        <v>0</v>
      </c>
      <c r="J183" s="63">
        <v>0</v>
      </c>
      <c r="K183" s="63">
        <v>0</v>
      </c>
      <c r="L183" s="63">
        <v>0</v>
      </c>
      <c r="M183" s="63">
        <v>0</v>
      </c>
      <c r="N183" s="63">
        <v>0</v>
      </c>
      <c r="O183" s="63">
        <v>0</v>
      </c>
      <c r="P183" s="63">
        <v>0</v>
      </c>
      <c r="Q183" s="63">
        <v>0</v>
      </c>
      <c r="R183" s="63">
        <v>0</v>
      </c>
      <c r="S183" s="63">
        <v>1</v>
      </c>
      <c r="T183" s="63">
        <v>4</v>
      </c>
      <c r="U183" s="63">
        <v>2</v>
      </c>
      <c r="V183" s="63">
        <v>0</v>
      </c>
      <c r="W183" s="63">
        <v>0</v>
      </c>
      <c r="X183" s="63">
        <v>0</v>
      </c>
      <c r="Y183" s="63">
        <v>0</v>
      </c>
      <c r="Z183" s="63">
        <v>0</v>
      </c>
      <c r="AA183" s="63">
        <v>4</v>
      </c>
      <c r="AB183" s="63">
        <v>4</v>
      </c>
      <c r="AC183" s="63">
        <v>0</v>
      </c>
      <c r="AD183" s="63">
        <v>0</v>
      </c>
      <c r="AE183" s="63">
        <v>0</v>
      </c>
      <c r="AF183" s="63">
        <v>0</v>
      </c>
      <c r="AG183" s="63">
        <v>0</v>
      </c>
      <c r="AH183" s="63">
        <v>9</v>
      </c>
      <c r="AI183" s="63">
        <v>0</v>
      </c>
      <c r="AJ183" s="63">
        <v>1</v>
      </c>
      <c r="AK183" s="63">
        <v>0</v>
      </c>
      <c r="AL183" s="63">
        <v>0</v>
      </c>
      <c r="AM183" s="63">
        <v>0</v>
      </c>
      <c r="AN183" s="63">
        <v>0</v>
      </c>
      <c r="AO183" s="63">
        <v>0</v>
      </c>
      <c r="AP183" s="63">
        <v>0</v>
      </c>
      <c r="AQ183" s="63">
        <v>1</v>
      </c>
      <c r="AR183" s="63">
        <v>0</v>
      </c>
      <c r="AS183" s="63">
        <v>1</v>
      </c>
      <c r="AT183" s="63">
        <v>0</v>
      </c>
      <c r="AU183" s="63">
        <v>0</v>
      </c>
      <c r="AV183" s="63">
        <v>0</v>
      </c>
      <c r="AW183" s="63">
        <v>2</v>
      </c>
      <c r="AX183" s="63">
        <v>1</v>
      </c>
      <c r="AY183" s="63">
        <v>0</v>
      </c>
      <c r="AZ183" s="63">
        <v>0</v>
      </c>
      <c r="BA183" s="63">
        <v>4</v>
      </c>
      <c r="BB183" s="63">
        <v>12</v>
      </c>
      <c r="BC183" s="63">
        <v>0</v>
      </c>
      <c r="BD183" s="63">
        <v>1</v>
      </c>
      <c r="BE183" s="63">
        <v>5</v>
      </c>
      <c r="BF183" s="63">
        <v>16</v>
      </c>
      <c r="BG183" s="63">
        <v>0</v>
      </c>
      <c r="BH183" s="63">
        <v>27</v>
      </c>
      <c r="BI183" s="63">
        <v>10</v>
      </c>
      <c r="BJ183" s="63">
        <v>5</v>
      </c>
      <c r="BK183" s="63">
        <v>5</v>
      </c>
      <c r="BL183" s="63">
        <v>20</v>
      </c>
      <c r="BM183" s="63">
        <v>16</v>
      </c>
      <c r="BN183" s="63">
        <v>0</v>
      </c>
      <c r="BO183" s="63">
        <v>5</v>
      </c>
      <c r="BP183" s="63">
        <v>0</v>
      </c>
      <c r="BQ183" s="63">
        <v>0</v>
      </c>
      <c r="BR183" s="63">
        <v>0</v>
      </c>
      <c r="BS183" s="63">
        <v>1</v>
      </c>
      <c r="BT183" s="63">
        <v>1</v>
      </c>
      <c r="BU183" s="63">
        <v>6</v>
      </c>
      <c r="BV183" s="63">
        <v>8</v>
      </c>
      <c r="BW183" s="63">
        <v>10</v>
      </c>
      <c r="BX183" s="63">
        <v>2</v>
      </c>
      <c r="BY183" s="63">
        <v>0</v>
      </c>
      <c r="BZ183" s="63">
        <v>1</v>
      </c>
      <c r="CA183" s="185"/>
    </row>
    <row r="184" spans="1:79" ht="15.75" x14ac:dyDescent="0.25">
      <c r="A184" s="63" t="s">
        <v>1986</v>
      </c>
      <c r="B184" s="63">
        <v>0</v>
      </c>
      <c r="C184" s="63">
        <v>0</v>
      </c>
      <c r="D184" s="63">
        <v>0</v>
      </c>
      <c r="E184" s="63">
        <v>0</v>
      </c>
      <c r="F184" s="63">
        <v>0</v>
      </c>
      <c r="G184" s="63">
        <v>0</v>
      </c>
      <c r="H184" s="63">
        <v>0</v>
      </c>
      <c r="I184" s="63">
        <v>0</v>
      </c>
      <c r="J184" s="63">
        <v>0</v>
      </c>
      <c r="K184" s="63">
        <v>0</v>
      </c>
      <c r="L184" s="63">
        <v>0</v>
      </c>
      <c r="M184" s="63">
        <v>0</v>
      </c>
      <c r="N184" s="63">
        <v>0</v>
      </c>
      <c r="O184" s="63">
        <v>0</v>
      </c>
      <c r="P184" s="63">
        <v>0</v>
      </c>
      <c r="Q184" s="63">
        <v>0</v>
      </c>
      <c r="R184" s="63">
        <v>0</v>
      </c>
      <c r="S184" s="63">
        <v>0</v>
      </c>
      <c r="T184" s="63">
        <v>0</v>
      </c>
      <c r="U184" s="63">
        <v>0</v>
      </c>
      <c r="V184" s="63">
        <v>0</v>
      </c>
      <c r="W184" s="63">
        <v>0</v>
      </c>
      <c r="X184" s="63">
        <v>0</v>
      </c>
      <c r="Y184" s="63">
        <v>0</v>
      </c>
      <c r="Z184" s="63">
        <v>0</v>
      </c>
      <c r="AA184" s="63">
        <v>0</v>
      </c>
      <c r="AB184" s="63">
        <v>0</v>
      </c>
      <c r="AC184" s="63">
        <v>0</v>
      </c>
      <c r="AD184" s="63">
        <v>0</v>
      </c>
      <c r="AE184" s="63">
        <v>0</v>
      </c>
      <c r="AF184" s="63">
        <v>0</v>
      </c>
      <c r="AG184" s="63">
        <v>0</v>
      </c>
      <c r="AH184" s="63">
        <v>0</v>
      </c>
      <c r="AI184" s="63">
        <v>0</v>
      </c>
      <c r="AJ184" s="63">
        <v>0</v>
      </c>
      <c r="AK184" s="63">
        <v>0</v>
      </c>
      <c r="AL184" s="63">
        <v>0</v>
      </c>
      <c r="AM184" s="63">
        <v>0</v>
      </c>
      <c r="AN184" s="63">
        <v>0</v>
      </c>
      <c r="AO184" s="63">
        <v>0</v>
      </c>
      <c r="AP184" s="63">
        <v>0</v>
      </c>
      <c r="AQ184" s="63">
        <v>0</v>
      </c>
      <c r="AR184" s="63">
        <v>0</v>
      </c>
      <c r="AS184" s="63">
        <v>0</v>
      </c>
      <c r="AT184" s="63">
        <v>0</v>
      </c>
      <c r="AU184" s="63">
        <v>0</v>
      </c>
      <c r="AV184" s="63">
        <v>0</v>
      </c>
      <c r="AW184" s="63">
        <v>7</v>
      </c>
      <c r="AX184" s="63">
        <v>0</v>
      </c>
      <c r="AY184" s="63">
        <v>4</v>
      </c>
      <c r="AZ184" s="63">
        <v>36</v>
      </c>
      <c r="BA184" s="63">
        <v>1</v>
      </c>
      <c r="BB184" s="63">
        <v>1</v>
      </c>
      <c r="BC184" s="63">
        <v>2</v>
      </c>
      <c r="BD184" s="63">
        <v>4</v>
      </c>
      <c r="BE184" s="63">
        <v>2</v>
      </c>
      <c r="BF184" s="63">
        <v>7</v>
      </c>
      <c r="BG184" s="63">
        <v>2</v>
      </c>
      <c r="BH184" s="63">
        <v>14</v>
      </c>
      <c r="BI184" s="63">
        <v>1</v>
      </c>
      <c r="BJ184" s="63">
        <v>3</v>
      </c>
      <c r="BK184" s="63">
        <v>10</v>
      </c>
      <c r="BL184" s="63">
        <v>23</v>
      </c>
      <c r="BM184" s="63">
        <v>6</v>
      </c>
      <c r="BN184" s="63">
        <v>4</v>
      </c>
      <c r="BO184" s="63">
        <v>4</v>
      </c>
      <c r="BP184" s="63">
        <v>2</v>
      </c>
      <c r="BQ184" s="63">
        <v>0</v>
      </c>
      <c r="BR184" s="63">
        <v>2</v>
      </c>
      <c r="BS184" s="63">
        <v>5</v>
      </c>
      <c r="BT184" s="63">
        <v>7</v>
      </c>
      <c r="BU184" s="63">
        <v>0</v>
      </c>
      <c r="BV184" s="63">
        <v>10</v>
      </c>
      <c r="BW184" s="63">
        <v>0</v>
      </c>
      <c r="BX184" s="63">
        <v>4</v>
      </c>
      <c r="BY184" s="63">
        <v>3</v>
      </c>
      <c r="BZ184" s="63">
        <v>0</v>
      </c>
      <c r="CA184" s="185"/>
    </row>
    <row r="185" spans="1:79" ht="15.75" x14ac:dyDescent="0.25">
      <c r="A185" s="63" t="s">
        <v>1987</v>
      </c>
      <c r="B185" s="63">
        <v>0</v>
      </c>
      <c r="C185" s="63">
        <v>0</v>
      </c>
      <c r="D185" s="63">
        <v>0</v>
      </c>
      <c r="E185" s="63">
        <v>0</v>
      </c>
      <c r="F185" s="63">
        <v>0</v>
      </c>
      <c r="G185" s="63">
        <v>0</v>
      </c>
      <c r="H185" s="63">
        <v>0</v>
      </c>
      <c r="I185" s="63">
        <v>0</v>
      </c>
      <c r="J185" s="63">
        <v>0</v>
      </c>
      <c r="K185" s="63">
        <v>0</v>
      </c>
      <c r="L185" s="63">
        <v>0</v>
      </c>
      <c r="M185" s="63">
        <v>0</v>
      </c>
      <c r="N185" s="63">
        <v>0</v>
      </c>
      <c r="O185" s="63">
        <v>0</v>
      </c>
      <c r="P185" s="63">
        <v>3</v>
      </c>
      <c r="Q185" s="63">
        <v>0</v>
      </c>
      <c r="R185" s="63">
        <v>0</v>
      </c>
      <c r="S185" s="63">
        <v>8</v>
      </c>
      <c r="T185" s="63">
        <v>0</v>
      </c>
      <c r="U185" s="63">
        <v>0</v>
      </c>
      <c r="V185" s="63">
        <v>0</v>
      </c>
      <c r="W185" s="63">
        <v>0</v>
      </c>
      <c r="X185" s="63">
        <v>0</v>
      </c>
      <c r="Y185" s="63">
        <v>0</v>
      </c>
      <c r="Z185" s="63">
        <v>0</v>
      </c>
      <c r="AA185" s="63">
        <v>1</v>
      </c>
      <c r="AB185" s="63">
        <v>1</v>
      </c>
      <c r="AC185" s="63">
        <v>0</v>
      </c>
      <c r="AD185" s="63">
        <v>0</v>
      </c>
      <c r="AE185" s="63">
        <v>0</v>
      </c>
      <c r="AF185" s="63">
        <v>0</v>
      </c>
      <c r="AG185" s="63">
        <v>0</v>
      </c>
      <c r="AH185" s="63">
        <v>0</v>
      </c>
      <c r="AI185" s="63">
        <v>0</v>
      </c>
      <c r="AJ185" s="63">
        <v>3</v>
      </c>
      <c r="AK185" s="63">
        <v>0</v>
      </c>
      <c r="AL185" s="63">
        <v>0</v>
      </c>
      <c r="AM185" s="63">
        <v>0</v>
      </c>
      <c r="AN185" s="63">
        <v>0</v>
      </c>
      <c r="AO185" s="63">
        <v>0</v>
      </c>
      <c r="AP185" s="63">
        <v>0</v>
      </c>
      <c r="AQ185" s="63">
        <v>3</v>
      </c>
      <c r="AR185" s="63">
        <v>1</v>
      </c>
      <c r="AS185" s="63">
        <v>2</v>
      </c>
      <c r="AT185" s="63">
        <v>0</v>
      </c>
      <c r="AU185" s="63">
        <v>0</v>
      </c>
      <c r="AV185" s="63">
        <v>0</v>
      </c>
      <c r="AW185" s="63">
        <v>26</v>
      </c>
      <c r="AX185" s="63">
        <v>23</v>
      </c>
      <c r="AY185" s="63">
        <v>31</v>
      </c>
      <c r="AZ185" s="63">
        <v>111</v>
      </c>
      <c r="BA185" s="63">
        <v>16</v>
      </c>
      <c r="BB185" s="63">
        <v>12</v>
      </c>
      <c r="BC185" s="63">
        <v>13</v>
      </c>
      <c r="BD185" s="63">
        <v>18</v>
      </c>
      <c r="BE185" s="63">
        <v>13</v>
      </c>
      <c r="BF185" s="63">
        <v>24</v>
      </c>
      <c r="BG185" s="63">
        <v>29</v>
      </c>
      <c r="BH185" s="63">
        <v>16</v>
      </c>
      <c r="BI185" s="63">
        <v>34</v>
      </c>
      <c r="BJ185" s="63">
        <v>20</v>
      </c>
      <c r="BK185" s="63">
        <v>19</v>
      </c>
      <c r="BL185" s="63">
        <v>26</v>
      </c>
      <c r="BM185" s="63">
        <v>21</v>
      </c>
      <c r="BN185" s="63">
        <v>13</v>
      </c>
      <c r="BO185" s="63">
        <v>38</v>
      </c>
      <c r="BP185" s="63">
        <v>13</v>
      </c>
      <c r="BQ185" s="63">
        <v>8</v>
      </c>
      <c r="BR185" s="63">
        <v>9</v>
      </c>
      <c r="BS185" s="63">
        <v>28</v>
      </c>
      <c r="BT185" s="63">
        <v>23</v>
      </c>
      <c r="BU185" s="63">
        <v>13</v>
      </c>
      <c r="BV185" s="63">
        <v>11</v>
      </c>
      <c r="BW185" s="63">
        <v>7</v>
      </c>
      <c r="BX185" s="63">
        <v>32</v>
      </c>
      <c r="BY185" s="63">
        <v>11</v>
      </c>
      <c r="BZ185" s="63">
        <v>33</v>
      </c>
      <c r="CA185" s="185"/>
    </row>
    <row r="186" spans="1:79" ht="15.75" x14ac:dyDescent="0.25">
      <c r="A186" s="63" t="s">
        <v>1988</v>
      </c>
      <c r="B186" s="63">
        <v>0</v>
      </c>
      <c r="C186" s="63">
        <v>0</v>
      </c>
      <c r="D186" s="63">
        <v>0</v>
      </c>
      <c r="E186" s="63">
        <v>0</v>
      </c>
      <c r="F186" s="63">
        <v>1</v>
      </c>
      <c r="G186" s="63">
        <v>2</v>
      </c>
      <c r="H186" s="63">
        <v>7</v>
      </c>
      <c r="I186" s="63">
        <v>0</v>
      </c>
      <c r="J186" s="63">
        <v>0</v>
      </c>
      <c r="K186" s="63">
        <v>0</v>
      </c>
      <c r="L186" s="63">
        <v>0</v>
      </c>
      <c r="M186" s="63">
        <v>69</v>
      </c>
      <c r="N186" s="63">
        <v>27</v>
      </c>
      <c r="O186" s="63">
        <v>0</v>
      </c>
      <c r="P186" s="63">
        <v>0</v>
      </c>
      <c r="Q186" s="63">
        <v>0</v>
      </c>
      <c r="R186" s="63">
        <v>0</v>
      </c>
      <c r="S186" s="63">
        <v>0</v>
      </c>
      <c r="T186" s="63">
        <v>0</v>
      </c>
      <c r="U186" s="63">
        <v>0</v>
      </c>
      <c r="V186" s="63">
        <v>0</v>
      </c>
      <c r="W186" s="63">
        <v>0</v>
      </c>
      <c r="X186" s="63">
        <v>0</v>
      </c>
      <c r="Y186" s="63">
        <v>0</v>
      </c>
      <c r="Z186" s="63">
        <v>0</v>
      </c>
      <c r="AA186" s="63">
        <v>0</v>
      </c>
      <c r="AB186" s="63">
        <v>11</v>
      </c>
      <c r="AC186" s="63">
        <v>12</v>
      </c>
      <c r="AD186" s="63">
        <v>23</v>
      </c>
      <c r="AE186" s="63">
        <v>3</v>
      </c>
      <c r="AF186" s="63">
        <v>0</v>
      </c>
      <c r="AG186" s="63">
        <v>0</v>
      </c>
      <c r="AH186" s="63">
        <v>0</v>
      </c>
      <c r="AI186" s="63">
        <v>0</v>
      </c>
      <c r="AJ186" s="63">
        <v>0</v>
      </c>
      <c r="AK186" s="63">
        <v>0</v>
      </c>
      <c r="AL186" s="63">
        <v>0</v>
      </c>
      <c r="AM186" s="63">
        <v>0</v>
      </c>
      <c r="AN186" s="63">
        <v>0</v>
      </c>
      <c r="AO186" s="63">
        <v>0</v>
      </c>
      <c r="AP186" s="63">
        <v>0</v>
      </c>
      <c r="AQ186" s="63">
        <v>0</v>
      </c>
      <c r="AR186" s="63">
        <v>0</v>
      </c>
      <c r="AS186" s="63">
        <v>0</v>
      </c>
      <c r="AT186" s="63">
        <v>10</v>
      </c>
      <c r="AU186" s="63">
        <v>15</v>
      </c>
      <c r="AV186" s="63">
        <v>16</v>
      </c>
      <c r="AW186" s="63">
        <v>0</v>
      </c>
      <c r="AX186" s="63">
        <v>0</v>
      </c>
      <c r="AY186" s="63">
        <v>0</v>
      </c>
      <c r="AZ186" s="63">
        <v>0</v>
      </c>
      <c r="BA186" s="63">
        <v>0</v>
      </c>
      <c r="BB186" s="63">
        <v>0</v>
      </c>
      <c r="BC186" s="63">
        <v>0</v>
      </c>
      <c r="BD186" s="63">
        <v>0</v>
      </c>
      <c r="BE186" s="63">
        <v>0</v>
      </c>
      <c r="BF186" s="63">
        <v>0</v>
      </c>
      <c r="BG186" s="63">
        <v>0</v>
      </c>
      <c r="BH186" s="63">
        <v>0</v>
      </c>
      <c r="BI186" s="63">
        <v>0</v>
      </c>
      <c r="BJ186" s="63">
        <v>0</v>
      </c>
      <c r="BK186" s="63">
        <v>0</v>
      </c>
      <c r="BL186" s="63">
        <v>0</v>
      </c>
      <c r="BM186" s="63">
        <v>1</v>
      </c>
      <c r="BN186" s="63">
        <v>0</v>
      </c>
      <c r="BO186" s="63">
        <v>0</v>
      </c>
      <c r="BP186" s="63">
        <v>0</v>
      </c>
      <c r="BQ186" s="63">
        <v>0</v>
      </c>
      <c r="BR186" s="63">
        <v>0</v>
      </c>
      <c r="BS186" s="63">
        <v>0</v>
      </c>
      <c r="BT186" s="63">
        <v>0</v>
      </c>
      <c r="BU186" s="63">
        <v>0</v>
      </c>
      <c r="BV186" s="63">
        <v>0</v>
      </c>
      <c r="BW186" s="63">
        <v>0</v>
      </c>
      <c r="BX186" s="63">
        <v>0</v>
      </c>
      <c r="BY186" s="63">
        <v>0</v>
      </c>
      <c r="BZ186" s="63">
        <v>0</v>
      </c>
      <c r="CA186" s="185"/>
    </row>
    <row r="187" spans="1:79" ht="15.75" x14ac:dyDescent="0.25">
      <c r="A187" s="63" t="s">
        <v>1989</v>
      </c>
      <c r="B187" s="63">
        <v>0</v>
      </c>
      <c r="C187" s="63">
        <v>0</v>
      </c>
      <c r="D187" s="63">
        <v>0</v>
      </c>
      <c r="E187" s="63">
        <v>0</v>
      </c>
      <c r="F187" s="63">
        <v>0</v>
      </c>
      <c r="G187" s="63">
        <v>0</v>
      </c>
      <c r="H187" s="63">
        <v>0</v>
      </c>
      <c r="I187" s="63">
        <v>0</v>
      </c>
      <c r="J187" s="63">
        <v>0</v>
      </c>
      <c r="K187" s="63">
        <v>0</v>
      </c>
      <c r="L187" s="63">
        <v>0</v>
      </c>
      <c r="M187" s="63">
        <v>0</v>
      </c>
      <c r="N187" s="63">
        <v>0</v>
      </c>
      <c r="O187" s="63">
        <v>0</v>
      </c>
      <c r="P187" s="63">
        <v>12</v>
      </c>
      <c r="Q187" s="63">
        <v>0</v>
      </c>
      <c r="R187" s="63">
        <v>0</v>
      </c>
      <c r="S187" s="63">
        <v>66</v>
      </c>
      <c r="T187" s="63">
        <v>14</v>
      </c>
      <c r="U187" s="63">
        <v>11</v>
      </c>
      <c r="V187" s="63">
        <v>2</v>
      </c>
      <c r="W187" s="63">
        <v>1</v>
      </c>
      <c r="X187" s="63">
        <v>8</v>
      </c>
      <c r="Y187" s="63">
        <v>8</v>
      </c>
      <c r="Z187" s="63">
        <v>3</v>
      </c>
      <c r="AA187" s="63">
        <v>11</v>
      </c>
      <c r="AB187" s="63">
        <v>19</v>
      </c>
      <c r="AC187" s="63">
        <v>0</v>
      </c>
      <c r="AD187" s="63">
        <v>3</v>
      </c>
      <c r="AE187" s="63">
        <v>0</v>
      </c>
      <c r="AF187" s="63">
        <v>2</v>
      </c>
      <c r="AG187" s="63">
        <v>0</v>
      </c>
      <c r="AH187" s="63">
        <v>145</v>
      </c>
      <c r="AI187" s="63">
        <v>20</v>
      </c>
      <c r="AJ187" s="63">
        <v>9</v>
      </c>
      <c r="AK187" s="63">
        <v>0</v>
      </c>
      <c r="AL187" s="63">
        <v>1</v>
      </c>
      <c r="AM187" s="63">
        <v>10</v>
      </c>
      <c r="AN187" s="63">
        <v>0</v>
      </c>
      <c r="AO187" s="63">
        <v>0</v>
      </c>
      <c r="AP187" s="63">
        <v>0</v>
      </c>
      <c r="AQ187" s="63">
        <v>10</v>
      </c>
      <c r="AR187" s="63">
        <v>53</v>
      </c>
      <c r="AS187" s="63">
        <v>19</v>
      </c>
      <c r="AT187" s="63">
        <v>0</v>
      </c>
      <c r="AU187" s="63">
        <v>0</v>
      </c>
      <c r="AV187" s="63">
        <v>0</v>
      </c>
      <c r="AW187" s="63">
        <v>28</v>
      </c>
      <c r="AX187" s="63">
        <v>61</v>
      </c>
      <c r="AY187" s="63">
        <v>11</v>
      </c>
      <c r="AZ187" s="63">
        <v>71</v>
      </c>
      <c r="BA187" s="63">
        <v>36</v>
      </c>
      <c r="BB187" s="63">
        <v>37</v>
      </c>
      <c r="BC187" s="63">
        <v>8</v>
      </c>
      <c r="BD187" s="63">
        <v>50</v>
      </c>
      <c r="BE187" s="63">
        <v>21</v>
      </c>
      <c r="BF187" s="63">
        <v>43</v>
      </c>
      <c r="BG187" s="63">
        <v>54</v>
      </c>
      <c r="BH187" s="63">
        <v>38</v>
      </c>
      <c r="BI187" s="63">
        <v>21</v>
      </c>
      <c r="BJ187" s="63">
        <v>42</v>
      </c>
      <c r="BK187" s="63">
        <v>24</v>
      </c>
      <c r="BL187" s="63">
        <v>54</v>
      </c>
      <c r="BM187" s="63">
        <v>87</v>
      </c>
      <c r="BN187" s="63">
        <v>41</v>
      </c>
      <c r="BO187" s="63">
        <v>31</v>
      </c>
      <c r="BP187" s="63">
        <v>25</v>
      </c>
      <c r="BQ187" s="63">
        <v>26</v>
      </c>
      <c r="BR187" s="63">
        <v>22</v>
      </c>
      <c r="BS187" s="63">
        <v>18</v>
      </c>
      <c r="BT187" s="63">
        <v>42</v>
      </c>
      <c r="BU187" s="63">
        <v>37</v>
      </c>
      <c r="BV187" s="63">
        <v>45</v>
      </c>
      <c r="BW187" s="63">
        <v>29</v>
      </c>
      <c r="BX187" s="63">
        <v>48</v>
      </c>
      <c r="BY187" s="63">
        <v>29</v>
      </c>
      <c r="BZ187" s="63">
        <v>38</v>
      </c>
      <c r="CA187" s="185"/>
    </row>
    <row r="188" spans="1:79" ht="15.75" x14ac:dyDescent="0.25">
      <c r="A188" s="63" t="s">
        <v>1990</v>
      </c>
      <c r="B188" s="63">
        <v>0</v>
      </c>
      <c r="C188" s="63">
        <v>31</v>
      </c>
      <c r="D188" s="63">
        <v>25</v>
      </c>
      <c r="E188" s="63">
        <v>36</v>
      </c>
      <c r="F188" s="63">
        <v>15</v>
      </c>
      <c r="G188" s="63">
        <v>18</v>
      </c>
      <c r="H188" s="63">
        <v>8</v>
      </c>
      <c r="I188" s="63">
        <v>0</v>
      </c>
      <c r="J188" s="63">
        <v>6</v>
      </c>
      <c r="K188" s="63">
        <v>3</v>
      </c>
      <c r="L188" s="63">
        <v>2</v>
      </c>
      <c r="M188" s="63">
        <v>2624</v>
      </c>
      <c r="N188" s="63">
        <v>120</v>
      </c>
      <c r="O188" s="63">
        <v>1</v>
      </c>
      <c r="P188" s="63">
        <v>160</v>
      </c>
      <c r="Q188" s="63">
        <v>23</v>
      </c>
      <c r="R188" s="63">
        <v>142</v>
      </c>
      <c r="S188" s="63">
        <v>240</v>
      </c>
      <c r="T188" s="63">
        <v>201</v>
      </c>
      <c r="U188" s="63">
        <v>297</v>
      </c>
      <c r="V188" s="63">
        <v>119</v>
      </c>
      <c r="W188" s="63">
        <v>179</v>
      </c>
      <c r="X188" s="63">
        <v>269</v>
      </c>
      <c r="Y188" s="63">
        <v>236</v>
      </c>
      <c r="Z188" s="63">
        <v>75</v>
      </c>
      <c r="AA188" s="63">
        <v>234</v>
      </c>
      <c r="AB188" s="63">
        <v>85</v>
      </c>
      <c r="AC188" s="63">
        <v>135</v>
      </c>
      <c r="AD188" s="63">
        <v>17</v>
      </c>
      <c r="AE188" s="63">
        <v>575</v>
      </c>
      <c r="AF188" s="63">
        <v>566</v>
      </c>
      <c r="AG188" s="63">
        <v>422</v>
      </c>
      <c r="AH188" s="63">
        <v>146</v>
      </c>
      <c r="AI188" s="63">
        <v>232</v>
      </c>
      <c r="AJ188" s="63">
        <v>309</v>
      </c>
      <c r="AK188" s="63">
        <v>35</v>
      </c>
      <c r="AL188" s="63">
        <v>18</v>
      </c>
      <c r="AM188" s="63">
        <v>19</v>
      </c>
      <c r="AN188" s="63">
        <v>537</v>
      </c>
      <c r="AO188" s="63">
        <v>593</v>
      </c>
      <c r="AP188" s="63">
        <v>794</v>
      </c>
      <c r="AQ188" s="63">
        <v>725</v>
      </c>
      <c r="AR188" s="63">
        <v>377</v>
      </c>
      <c r="AS188" s="63">
        <v>145</v>
      </c>
      <c r="AT188" s="63">
        <v>0</v>
      </c>
      <c r="AU188" s="63">
        <v>1</v>
      </c>
      <c r="AV188" s="63">
        <v>0</v>
      </c>
      <c r="AW188" s="63">
        <v>19</v>
      </c>
      <c r="AX188" s="63">
        <v>15</v>
      </c>
      <c r="AY188" s="63">
        <v>2</v>
      </c>
      <c r="AZ188" s="63">
        <v>0</v>
      </c>
      <c r="BA188" s="63">
        <v>27</v>
      </c>
      <c r="BB188" s="63">
        <v>9</v>
      </c>
      <c r="BC188" s="63">
        <v>8</v>
      </c>
      <c r="BD188" s="63">
        <v>17</v>
      </c>
      <c r="BE188" s="63">
        <v>22</v>
      </c>
      <c r="BF188" s="63">
        <v>9</v>
      </c>
      <c r="BG188" s="63">
        <v>7</v>
      </c>
      <c r="BH188" s="63">
        <v>38</v>
      </c>
      <c r="BI188" s="63">
        <v>14</v>
      </c>
      <c r="BJ188" s="63">
        <v>23</v>
      </c>
      <c r="BK188" s="63">
        <v>15</v>
      </c>
      <c r="BL188" s="63">
        <v>64</v>
      </c>
      <c r="BM188" s="63">
        <v>67</v>
      </c>
      <c r="BN188" s="63">
        <v>23</v>
      </c>
      <c r="BO188" s="63">
        <v>15</v>
      </c>
      <c r="BP188" s="63">
        <v>20</v>
      </c>
      <c r="BQ188" s="63">
        <v>4</v>
      </c>
      <c r="BR188" s="63">
        <v>7</v>
      </c>
      <c r="BS188" s="63">
        <v>1</v>
      </c>
      <c r="BT188" s="63">
        <v>46</v>
      </c>
      <c r="BU188" s="63">
        <v>129</v>
      </c>
      <c r="BV188" s="63">
        <v>40</v>
      </c>
      <c r="BW188" s="63">
        <v>187</v>
      </c>
      <c r="BX188" s="63">
        <v>5</v>
      </c>
      <c r="BY188" s="63">
        <v>10</v>
      </c>
      <c r="BZ188" s="63">
        <v>1</v>
      </c>
      <c r="CA188" s="185"/>
    </row>
    <row r="189" spans="1:79" ht="15.75" x14ac:dyDescent="0.25">
      <c r="A189" s="63" t="s">
        <v>1991</v>
      </c>
      <c r="B189" s="63">
        <v>0</v>
      </c>
      <c r="C189" s="63">
        <v>0</v>
      </c>
      <c r="D189" s="63">
        <v>0</v>
      </c>
      <c r="E189" s="63">
        <v>0</v>
      </c>
      <c r="F189" s="63">
        <v>0</v>
      </c>
      <c r="G189" s="63">
        <v>0</v>
      </c>
      <c r="H189" s="63">
        <v>0</v>
      </c>
      <c r="I189" s="63">
        <v>0</v>
      </c>
      <c r="J189" s="63">
        <v>1</v>
      </c>
      <c r="K189" s="63">
        <v>0</v>
      </c>
      <c r="L189" s="63">
        <v>5</v>
      </c>
      <c r="M189" s="63">
        <v>104</v>
      </c>
      <c r="N189" s="63">
        <v>0</v>
      </c>
      <c r="O189" s="63">
        <v>0</v>
      </c>
      <c r="P189" s="63">
        <v>0</v>
      </c>
      <c r="Q189" s="63">
        <v>0</v>
      </c>
      <c r="R189" s="63">
        <v>0</v>
      </c>
      <c r="S189" s="63">
        <v>0</v>
      </c>
      <c r="T189" s="63">
        <v>0</v>
      </c>
      <c r="U189" s="63">
        <v>0</v>
      </c>
      <c r="V189" s="63">
        <v>2</v>
      </c>
      <c r="W189" s="63">
        <v>0</v>
      </c>
      <c r="X189" s="63">
        <v>0</v>
      </c>
      <c r="Y189" s="63">
        <v>0</v>
      </c>
      <c r="Z189" s="63">
        <v>0</v>
      </c>
      <c r="AA189" s="63">
        <v>0</v>
      </c>
      <c r="AB189" s="63">
        <v>0</v>
      </c>
      <c r="AC189" s="63">
        <v>0</v>
      </c>
      <c r="AD189" s="63">
        <v>0</v>
      </c>
      <c r="AE189" s="63">
        <v>1</v>
      </c>
      <c r="AF189" s="63">
        <v>2</v>
      </c>
      <c r="AG189" s="63">
        <v>1</v>
      </c>
      <c r="AH189" s="63">
        <v>0</v>
      </c>
      <c r="AI189" s="63">
        <v>0</v>
      </c>
      <c r="AJ189" s="63">
        <v>1</v>
      </c>
      <c r="AK189" s="63">
        <v>0</v>
      </c>
      <c r="AL189" s="63">
        <v>0</v>
      </c>
      <c r="AM189" s="63">
        <v>0</v>
      </c>
      <c r="AN189" s="63">
        <v>7</v>
      </c>
      <c r="AO189" s="63">
        <v>18</v>
      </c>
      <c r="AP189" s="63">
        <v>23</v>
      </c>
      <c r="AQ189" s="63">
        <v>0</v>
      </c>
      <c r="AR189" s="63">
        <v>0</v>
      </c>
      <c r="AS189" s="63">
        <v>0</v>
      </c>
      <c r="AT189" s="63">
        <v>2</v>
      </c>
      <c r="AU189" s="63">
        <v>0</v>
      </c>
      <c r="AV189" s="63">
        <v>0</v>
      </c>
      <c r="AW189" s="63">
        <v>0</v>
      </c>
      <c r="AX189" s="63">
        <v>0</v>
      </c>
      <c r="AY189" s="63">
        <v>0</v>
      </c>
      <c r="AZ189" s="63">
        <v>0</v>
      </c>
      <c r="BA189" s="63">
        <v>0</v>
      </c>
      <c r="BB189" s="63">
        <v>0</v>
      </c>
      <c r="BC189" s="63">
        <v>0</v>
      </c>
      <c r="BD189" s="63">
        <v>0</v>
      </c>
      <c r="BE189" s="63">
        <v>0</v>
      </c>
      <c r="BF189" s="63">
        <v>0</v>
      </c>
      <c r="BG189" s="63">
        <v>0</v>
      </c>
      <c r="BH189" s="63">
        <v>0</v>
      </c>
      <c r="BI189" s="63">
        <v>0</v>
      </c>
      <c r="BJ189" s="63">
        <v>0</v>
      </c>
      <c r="BK189" s="63">
        <v>0</v>
      </c>
      <c r="BL189" s="63">
        <v>0</v>
      </c>
      <c r="BM189" s="63">
        <v>0</v>
      </c>
      <c r="BN189" s="63">
        <v>0</v>
      </c>
      <c r="BO189" s="63">
        <v>0</v>
      </c>
      <c r="BP189" s="63">
        <v>0</v>
      </c>
      <c r="BQ189" s="63">
        <v>0</v>
      </c>
      <c r="BR189" s="63">
        <v>0</v>
      </c>
      <c r="BS189" s="63">
        <v>0</v>
      </c>
      <c r="BT189" s="63">
        <v>0</v>
      </c>
      <c r="BU189" s="63">
        <v>1</v>
      </c>
      <c r="BV189" s="63">
        <v>0</v>
      </c>
      <c r="BW189" s="63">
        <v>0</v>
      </c>
      <c r="BX189" s="63">
        <v>0</v>
      </c>
      <c r="BY189" s="63">
        <v>0</v>
      </c>
      <c r="BZ189" s="63">
        <v>0</v>
      </c>
      <c r="CA189" s="185"/>
    </row>
    <row r="190" spans="1:79" ht="15.75" x14ac:dyDescent="0.25">
      <c r="A190" s="63" t="s">
        <v>1992</v>
      </c>
      <c r="B190" s="63">
        <v>0</v>
      </c>
      <c r="C190" s="63">
        <v>0</v>
      </c>
      <c r="D190" s="63">
        <v>0</v>
      </c>
      <c r="E190" s="63">
        <v>0</v>
      </c>
      <c r="F190" s="63">
        <v>0</v>
      </c>
      <c r="G190" s="63">
        <v>0</v>
      </c>
      <c r="H190" s="63">
        <v>0</v>
      </c>
      <c r="I190" s="63">
        <v>0</v>
      </c>
      <c r="J190" s="63">
        <v>0</v>
      </c>
      <c r="K190" s="63">
        <v>0</v>
      </c>
      <c r="L190" s="63">
        <v>0</v>
      </c>
      <c r="M190" s="63">
        <v>0</v>
      </c>
      <c r="N190" s="63">
        <v>0</v>
      </c>
      <c r="O190" s="63">
        <v>0</v>
      </c>
      <c r="P190" s="63">
        <v>0</v>
      </c>
      <c r="Q190" s="63">
        <v>0</v>
      </c>
      <c r="R190" s="63">
        <v>5</v>
      </c>
      <c r="S190" s="63">
        <v>29</v>
      </c>
      <c r="T190" s="63">
        <v>0</v>
      </c>
      <c r="U190" s="63">
        <v>0</v>
      </c>
      <c r="V190" s="63">
        <v>0</v>
      </c>
      <c r="W190" s="63">
        <v>0</v>
      </c>
      <c r="X190" s="63">
        <v>0</v>
      </c>
      <c r="Y190" s="63">
        <v>0</v>
      </c>
      <c r="Z190" s="63">
        <v>0</v>
      </c>
      <c r="AA190" s="63">
        <v>3</v>
      </c>
      <c r="AB190" s="63">
        <v>30</v>
      </c>
      <c r="AC190" s="63">
        <v>0</v>
      </c>
      <c r="AD190" s="63">
        <v>3</v>
      </c>
      <c r="AE190" s="63">
        <v>0</v>
      </c>
      <c r="AF190" s="63">
        <v>0</v>
      </c>
      <c r="AG190" s="63">
        <v>0</v>
      </c>
      <c r="AH190" s="63">
        <v>33</v>
      </c>
      <c r="AI190" s="63">
        <v>5</v>
      </c>
      <c r="AJ190" s="63">
        <v>1</v>
      </c>
      <c r="AK190" s="63">
        <v>0</v>
      </c>
      <c r="AL190" s="63">
        <v>0</v>
      </c>
      <c r="AM190" s="63">
        <v>0</v>
      </c>
      <c r="AN190" s="63">
        <v>0</v>
      </c>
      <c r="AO190" s="63">
        <v>0</v>
      </c>
      <c r="AP190" s="63">
        <v>0</v>
      </c>
      <c r="AQ190" s="63">
        <v>3</v>
      </c>
      <c r="AR190" s="63">
        <v>0</v>
      </c>
      <c r="AS190" s="63">
        <v>2</v>
      </c>
      <c r="AT190" s="63">
        <v>0</v>
      </c>
      <c r="AU190" s="63">
        <v>0</v>
      </c>
      <c r="AV190" s="63">
        <v>0</v>
      </c>
      <c r="AW190" s="63">
        <v>4</v>
      </c>
      <c r="AX190" s="63">
        <v>7</v>
      </c>
      <c r="AY190" s="63">
        <v>10</v>
      </c>
      <c r="AZ190" s="63">
        <v>34</v>
      </c>
      <c r="BA190" s="63">
        <v>13</v>
      </c>
      <c r="BB190" s="63">
        <v>23</v>
      </c>
      <c r="BC190" s="63">
        <v>0</v>
      </c>
      <c r="BD190" s="63">
        <v>10</v>
      </c>
      <c r="BE190" s="63">
        <v>4</v>
      </c>
      <c r="BF190" s="63">
        <v>12</v>
      </c>
      <c r="BG190" s="63">
        <v>9</v>
      </c>
      <c r="BH190" s="63">
        <v>10</v>
      </c>
      <c r="BI190" s="63">
        <v>13</v>
      </c>
      <c r="BJ190" s="63">
        <v>15</v>
      </c>
      <c r="BK190" s="63">
        <v>2</v>
      </c>
      <c r="BL190" s="63">
        <v>0</v>
      </c>
      <c r="BM190" s="63">
        <v>7</v>
      </c>
      <c r="BN190" s="63">
        <v>5</v>
      </c>
      <c r="BO190" s="63">
        <v>15</v>
      </c>
      <c r="BP190" s="63">
        <v>6</v>
      </c>
      <c r="BQ190" s="63">
        <v>0</v>
      </c>
      <c r="BR190" s="63">
        <v>13</v>
      </c>
      <c r="BS190" s="63">
        <v>2</v>
      </c>
      <c r="BT190" s="63">
        <v>4</v>
      </c>
      <c r="BU190" s="63">
        <v>7</v>
      </c>
      <c r="BV190" s="63">
        <v>27</v>
      </c>
      <c r="BW190" s="63">
        <v>10</v>
      </c>
      <c r="BX190" s="63">
        <v>2</v>
      </c>
      <c r="BY190" s="63">
        <v>22</v>
      </c>
      <c r="BZ190" s="63">
        <v>10</v>
      </c>
      <c r="CA190" s="185"/>
    </row>
    <row r="191" spans="1:79" ht="15.75" x14ac:dyDescent="0.25">
      <c r="A191" s="63" t="s">
        <v>1993</v>
      </c>
      <c r="B191" s="63">
        <v>0</v>
      </c>
      <c r="C191" s="63">
        <v>2</v>
      </c>
      <c r="D191" s="63">
        <v>0</v>
      </c>
      <c r="E191" s="63">
        <v>2</v>
      </c>
      <c r="F191" s="63">
        <v>0</v>
      </c>
      <c r="G191" s="63">
        <v>0</v>
      </c>
      <c r="H191" s="63">
        <v>0</v>
      </c>
      <c r="I191" s="63">
        <v>0</v>
      </c>
      <c r="J191" s="63">
        <v>0</v>
      </c>
      <c r="K191" s="63">
        <v>0</v>
      </c>
      <c r="L191" s="63">
        <v>0</v>
      </c>
      <c r="M191" s="63">
        <v>0</v>
      </c>
      <c r="N191" s="63">
        <v>0</v>
      </c>
      <c r="O191" s="63">
        <v>0</v>
      </c>
      <c r="P191" s="63">
        <v>9</v>
      </c>
      <c r="Q191" s="63">
        <v>1</v>
      </c>
      <c r="R191" s="63">
        <v>0</v>
      </c>
      <c r="S191" s="63">
        <v>32</v>
      </c>
      <c r="T191" s="63">
        <v>16</v>
      </c>
      <c r="U191" s="63">
        <v>10</v>
      </c>
      <c r="V191" s="63">
        <v>3</v>
      </c>
      <c r="W191" s="63">
        <v>2</v>
      </c>
      <c r="X191" s="63">
        <v>7</v>
      </c>
      <c r="Y191" s="63">
        <v>2</v>
      </c>
      <c r="Z191" s="63">
        <v>1</v>
      </c>
      <c r="AA191" s="63">
        <v>41</v>
      </c>
      <c r="AB191" s="63">
        <v>19</v>
      </c>
      <c r="AC191" s="63">
        <v>0</v>
      </c>
      <c r="AD191" s="63">
        <v>11</v>
      </c>
      <c r="AE191" s="63">
        <v>0</v>
      </c>
      <c r="AF191" s="63">
        <v>4</v>
      </c>
      <c r="AG191" s="63">
        <v>0</v>
      </c>
      <c r="AH191" s="63">
        <v>43</v>
      </c>
      <c r="AI191" s="63">
        <v>24</v>
      </c>
      <c r="AJ191" s="63">
        <v>26</v>
      </c>
      <c r="AK191" s="63">
        <v>0</v>
      </c>
      <c r="AL191" s="63">
        <v>2</v>
      </c>
      <c r="AM191" s="63">
        <v>1</v>
      </c>
      <c r="AN191" s="63">
        <v>4</v>
      </c>
      <c r="AO191" s="63">
        <v>0</v>
      </c>
      <c r="AP191" s="63">
        <v>0</v>
      </c>
      <c r="AQ191" s="63">
        <v>7</v>
      </c>
      <c r="AR191" s="63">
        <v>19</v>
      </c>
      <c r="AS191" s="63">
        <v>22</v>
      </c>
      <c r="AT191" s="63">
        <v>0</v>
      </c>
      <c r="AU191" s="63">
        <v>0</v>
      </c>
      <c r="AV191" s="63">
        <v>0</v>
      </c>
      <c r="AW191" s="63">
        <v>28</v>
      </c>
      <c r="AX191" s="63">
        <v>9</v>
      </c>
      <c r="AY191" s="63">
        <v>9</v>
      </c>
      <c r="AZ191" s="63">
        <v>27</v>
      </c>
      <c r="BA191" s="63">
        <v>20</v>
      </c>
      <c r="BB191" s="63">
        <v>18</v>
      </c>
      <c r="BC191" s="63">
        <v>2</v>
      </c>
      <c r="BD191" s="63">
        <v>25</v>
      </c>
      <c r="BE191" s="63">
        <v>17</v>
      </c>
      <c r="BF191" s="63">
        <v>5</v>
      </c>
      <c r="BG191" s="63">
        <v>26</v>
      </c>
      <c r="BH191" s="63">
        <v>23</v>
      </c>
      <c r="BI191" s="63">
        <v>11</v>
      </c>
      <c r="BJ191" s="63">
        <v>21</v>
      </c>
      <c r="BK191" s="63">
        <v>12</v>
      </c>
      <c r="BL191" s="63">
        <v>16</v>
      </c>
      <c r="BM191" s="63">
        <v>13</v>
      </c>
      <c r="BN191" s="63">
        <v>14</v>
      </c>
      <c r="BO191" s="63">
        <v>14</v>
      </c>
      <c r="BP191" s="63">
        <v>7</v>
      </c>
      <c r="BQ191" s="63">
        <v>7</v>
      </c>
      <c r="BR191" s="63">
        <v>10</v>
      </c>
      <c r="BS191" s="63">
        <v>8</v>
      </c>
      <c r="BT191" s="63">
        <v>35</v>
      </c>
      <c r="BU191" s="63">
        <v>17</v>
      </c>
      <c r="BV191" s="63">
        <v>35</v>
      </c>
      <c r="BW191" s="63">
        <v>3</v>
      </c>
      <c r="BX191" s="63">
        <v>4</v>
      </c>
      <c r="BY191" s="63">
        <v>13</v>
      </c>
      <c r="BZ191" s="63">
        <v>17</v>
      </c>
      <c r="CA191" s="185"/>
    </row>
    <row r="192" spans="1:79" ht="15.75" x14ac:dyDescent="0.25">
      <c r="A192" s="63" t="s">
        <v>1994</v>
      </c>
      <c r="B192" s="63">
        <v>12</v>
      </c>
      <c r="C192" s="63">
        <v>0</v>
      </c>
      <c r="D192" s="63">
        <v>0</v>
      </c>
      <c r="E192" s="63">
        <v>0</v>
      </c>
      <c r="F192" s="63">
        <v>53</v>
      </c>
      <c r="G192" s="63">
        <v>86</v>
      </c>
      <c r="H192" s="63">
        <v>66</v>
      </c>
      <c r="I192" s="63">
        <v>6</v>
      </c>
      <c r="J192" s="63">
        <v>17</v>
      </c>
      <c r="K192" s="63">
        <v>3</v>
      </c>
      <c r="L192" s="63">
        <v>0</v>
      </c>
      <c r="M192" s="63">
        <v>299</v>
      </c>
      <c r="N192" s="63">
        <v>980</v>
      </c>
      <c r="O192" s="63">
        <v>0</v>
      </c>
      <c r="P192" s="63">
        <v>0</v>
      </c>
      <c r="Q192" s="63">
        <v>0</v>
      </c>
      <c r="R192" s="63">
        <v>0</v>
      </c>
      <c r="S192" s="63">
        <v>0</v>
      </c>
      <c r="T192" s="63">
        <v>1</v>
      </c>
      <c r="U192" s="63">
        <v>0</v>
      </c>
      <c r="V192" s="63">
        <v>0</v>
      </c>
      <c r="W192" s="63">
        <v>0</v>
      </c>
      <c r="X192" s="63">
        <v>0</v>
      </c>
      <c r="Y192" s="63">
        <v>0</v>
      </c>
      <c r="Z192" s="63">
        <v>0</v>
      </c>
      <c r="AA192" s="63">
        <v>0</v>
      </c>
      <c r="AB192" s="63">
        <v>75</v>
      </c>
      <c r="AC192" s="63">
        <v>89</v>
      </c>
      <c r="AD192" s="63">
        <v>137</v>
      </c>
      <c r="AE192" s="63">
        <v>4</v>
      </c>
      <c r="AF192" s="63">
        <v>7</v>
      </c>
      <c r="AG192" s="63">
        <v>3</v>
      </c>
      <c r="AH192" s="63">
        <v>0</v>
      </c>
      <c r="AI192" s="63">
        <v>0</v>
      </c>
      <c r="AJ192" s="63">
        <v>0</v>
      </c>
      <c r="AK192" s="63">
        <v>10</v>
      </c>
      <c r="AL192" s="63">
        <v>3</v>
      </c>
      <c r="AM192" s="63">
        <v>8</v>
      </c>
      <c r="AN192" s="63">
        <v>13</v>
      </c>
      <c r="AO192" s="63">
        <v>0</v>
      </c>
      <c r="AP192" s="63">
        <v>5</v>
      </c>
      <c r="AQ192" s="63">
        <v>0</v>
      </c>
      <c r="AR192" s="63">
        <v>0</v>
      </c>
      <c r="AS192" s="63">
        <v>0</v>
      </c>
      <c r="AT192" s="63">
        <v>45</v>
      </c>
      <c r="AU192" s="63">
        <v>56</v>
      </c>
      <c r="AV192" s="63">
        <v>49</v>
      </c>
      <c r="AW192" s="63">
        <v>1</v>
      </c>
      <c r="AX192" s="63">
        <v>1</v>
      </c>
      <c r="AY192" s="63">
        <v>0</v>
      </c>
      <c r="AZ192" s="63">
        <v>0</v>
      </c>
      <c r="BA192" s="63">
        <v>1</v>
      </c>
      <c r="BB192" s="63">
        <v>2</v>
      </c>
      <c r="BC192" s="63">
        <v>0</v>
      </c>
      <c r="BD192" s="63">
        <v>0</v>
      </c>
      <c r="BE192" s="63">
        <v>5</v>
      </c>
      <c r="BF192" s="63">
        <v>0</v>
      </c>
      <c r="BG192" s="63">
        <v>0</v>
      </c>
      <c r="BH192" s="63">
        <v>13</v>
      </c>
      <c r="BI192" s="63">
        <v>7</v>
      </c>
      <c r="BJ192" s="63">
        <v>23</v>
      </c>
      <c r="BK192" s="63">
        <v>5</v>
      </c>
      <c r="BL192" s="63">
        <v>7</v>
      </c>
      <c r="BM192" s="63">
        <v>2</v>
      </c>
      <c r="BN192" s="63">
        <v>1</v>
      </c>
      <c r="BO192" s="63">
        <v>0</v>
      </c>
      <c r="BP192" s="63">
        <v>0</v>
      </c>
      <c r="BQ192" s="63">
        <v>0</v>
      </c>
      <c r="BR192" s="63">
        <v>1</v>
      </c>
      <c r="BS192" s="63">
        <v>0</v>
      </c>
      <c r="BT192" s="63">
        <v>0</v>
      </c>
      <c r="BU192" s="63">
        <v>1</v>
      </c>
      <c r="BV192" s="63">
        <v>0</v>
      </c>
      <c r="BW192" s="63">
        <v>5</v>
      </c>
      <c r="BX192" s="63">
        <v>0</v>
      </c>
      <c r="BY192" s="63">
        <v>0</v>
      </c>
      <c r="BZ192" s="63">
        <v>0</v>
      </c>
      <c r="CA192" s="185"/>
    </row>
    <row r="193" spans="1:79" ht="15.75" x14ac:dyDescent="0.25">
      <c r="A193" s="63" t="s">
        <v>1995</v>
      </c>
      <c r="B193" s="63">
        <v>7</v>
      </c>
      <c r="C193" s="63">
        <v>0</v>
      </c>
      <c r="D193" s="63">
        <v>0</v>
      </c>
      <c r="E193" s="63">
        <v>0</v>
      </c>
      <c r="F193" s="63">
        <v>35</v>
      </c>
      <c r="G193" s="63">
        <v>63</v>
      </c>
      <c r="H193" s="63">
        <v>94</v>
      </c>
      <c r="I193" s="63">
        <v>0</v>
      </c>
      <c r="J193" s="63">
        <v>3</v>
      </c>
      <c r="K193" s="63">
        <v>3</v>
      </c>
      <c r="L193" s="63">
        <v>0</v>
      </c>
      <c r="M193" s="63">
        <v>36</v>
      </c>
      <c r="N193" s="63">
        <v>16</v>
      </c>
      <c r="O193" s="63">
        <v>0</v>
      </c>
      <c r="P193" s="63">
        <v>0</v>
      </c>
      <c r="Q193" s="63">
        <v>0</v>
      </c>
      <c r="R193" s="63">
        <v>0</v>
      </c>
      <c r="S193" s="63">
        <v>0</v>
      </c>
      <c r="T193" s="63">
        <v>1</v>
      </c>
      <c r="U193" s="63">
        <v>0</v>
      </c>
      <c r="V193" s="63">
        <v>0</v>
      </c>
      <c r="W193" s="63">
        <v>0</v>
      </c>
      <c r="X193" s="63">
        <v>0</v>
      </c>
      <c r="Y193" s="63">
        <v>0</v>
      </c>
      <c r="Z193" s="63">
        <v>0</v>
      </c>
      <c r="AA193" s="63">
        <v>0</v>
      </c>
      <c r="AB193" s="63">
        <v>34</v>
      </c>
      <c r="AC193" s="63">
        <v>43</v>
      </c>
      <c r="AD193" s="63">
        <v>72</v>
      </c>
      <c r="AE193" s="63">
        <v>2</v>
      </c>
      <c r="AF193" s="63">
        <v>4</v>
      </c>
      <c r="AG193" s="63">
        <v>1</v>
      </c>
      <c r="AH193" s="63">
        <v>0</v>
      </c>
      <c r="AI193" s="63">
        <v>0</v>
      </c>
      <c r="AJ193" s="63">
        <v>0</v>
      </c>
      <c r="AK193" s="63">
        <v>3</v>
      </c>
      <c r="AL193" s="63">
        <v>2</v>
      </c>
      <c r="AM193" s="63">
        <v>6</v>
      </c>
      <c r="AN193" s="63">
        <v>12</v>
      </c>
      <c r="AO193" s="63">
        <v>1</v>
      </c>
      <c r="AP193" s="63">
        <v>4</v>
      </c>
      <c r="AQ193" s="63">
        <v>0</v>
      </c>
      <c r="AR193" s="63">
        <v>0</v>
      </c>
      <c r="AS193" s="63">
        <v>0</v>
      </c>
      <c r="AT193" s="63">
        <v>51</v>
      </c>
      <c r="AU193" s="63">
        <v>37</v>
      </c>
      <c r="AV193" s="63">
        <v>30</v>
      </c>
      <c r="AW193" s="63">
        <v>20</v>
      </c>
      <c r="AX193" s="63">
        <v>7</v>
      </c>
      <c r="AY193" s="63">
        <v>0</v>
      </c>
      <c r="AZ193" s="63">
        <v>0</v>
      </c>
      <c r="BA193" s="63">
        <v>39</v>
      </c>
      <c r="BB193" s="63">
        <v>25</v>
      </c>
      <c r="BC193" s="63">
        <v>0</v>
      </c>
      <c r="BD193" s="63">
        <v>0</v>
      </c>
      <c r="BE193" s="63">
        <v>5</v>
      </c>
      <c r="BF193" s="63">
        <v>23</v>
      </c>
      <c r="BG193" s="63">
        <v>0</v>
      </c>
      <c r="BH193" s="63">
        <v>18</v>
      </c>
      <c r="BI193" s="63">
        <v>70</v>
      </c>
      <c r="BJ193" s="63">
        <v>18</v>
      </c>
      <c r="BK193" s="63">
        <v>4</v>
      </c>
      <c r="BL193" s="63">
        <v>20</v>
      </c>
      <c r="BM193" s="63">
        <v>4</v>
      </c>
      <c r="BN193" s="63">
        <v>3</v>
      </c>
      <c r="BO193" s="63">
        <v>21</v>
      </c>
      <c r="BP193" s="63">
        <v>0</v>
      </c>
      <c r="BQ193" s="63">
        <v>0</v>
      </c>
      <c r="BR193" s="63">
        <v>0</v>
      </c>
      <c r="BS193" s="63">
        <v>1</v>
      </c>
      <c r="BT193" s="63">
        <v>2</v>
      </c>
      <c r="BU193" s="63">
        <v>4</v>
      </c>
      <c r="BV193" s="63">
        <v>21</v>
      </c>
      <c r="BW193" s="63">
        <v>8</v>
      </c>
      <c r="BX193" s="63">
        <v>0</v>
      </c>
      <c r="BY193" s="63">
        <v>0</v>
      </c>
      <c r="BZ193" s="63">
        <v>0</v>
      </c>
      <c r="CA193" s="185"/>
    </row>
    <row r="194" spans="1:79" ht="15.75" x14ac:dyDescent="0.25">
      <c r="A194" s="63" t="s">
        <v>1996</v>
      </c>
      <c r="B194" s="63">
        <v>0</v>
      </c>
      <c r="C194" s="63">
        <v>0</v>
      </c>
      <c r="D194" s="63">
        <v>0</v>
      </c>
      <c r="E194" s="63">
        <v>1</v>
      </c>
      <c r="F194" s="63">
        <v>0</v>
      </c>
      <c r="G194" s="63">
        <v>0</v>
      </c>
      <c r="H194" s="63">
        <v>0</v>
      </c>
      <c r="I194" s="63">
        <v>0</v>
      </c>
      <c r="J194" s="63">
        <v>1</v>
      </c>
      <c r="K194" s="63">
        <v>0</v>
      </c>
      <c r="L194" s="63">
        <v>0</v>
      </c>
      <c r="M194" s="63">
        <v>2</v>
      </c>
      <c r="N194" s="63">
        <v>0</v>
      </c>
      <c r="O194" s="63">
        <v>0</v>
      </c>
      <c r="P194" s="63">
        <v>7</v>
      </c>
      <c r="Q194" s="63">
        <v>0</v>
      </c>
      <c r="R194" s="63">
        <v>0</v>
      </c>
      <c r="S194" s="63">
        <v>23</v>
      </c>
      <c r="T194" s="63">
        <v>5</v>
      </c>
      <c r="U194" s="63">
        <v>5</v>
      </c>
      <c r="V194" s="63">
        <v>1</v>
      </c>
      <c r="W194" s="63">
        <v>2</v>
      </c>
      <c r="X194" s="63">
        <v>12</v>
      </c>
      <c r="Y194" s="63">
        <v>3</v>
      </c>
      <c r="Z194" s="63">
        <v>10</v>
      </c>
      <c r="AA194" s="63">
        <v>53</v>
      </c>
      <c r="AB194" s="63">
        <v>21</v>
      </c>
      <c r="AC194" s="63">
        <v>0</v>
      </c>
      <c r="AD194" s="63">
        <v>11</v>
      </c>
      <c r="AE194" s="63">
        <v>0</v>
      </c>
      <c r="AF194" s="63">
        <v>2</v>
      </c>
      <c r="AG194" s="63">
        <v>0</v>
      </c>
      <c r="AH194" s="63">
        <v>74</v>
      </c>
      <c r="AI194" s="63">
        <v>39</v>
      </c>
      <c r="AJ194" s="63">
        <v>12</v>
      </c>
      <c r="AK194" s="63">
        <v>0</v>
      </c>
      <c r="AL194" s="63">
        <v>0</v>
      </c>
      <c r="AM194" s="63">
        <v>5</v>
      </c>
      <c r="AN194" s="63">
        <v>3</v>
      </c>
      <c r="AO194" s="63">
        <v>0</v>
      </c>
      <c r="AP194" s="63">
        <v>4</v>
      </c>
      <c r="AQ194" s="63">
        <v>25</v>
      </c>
      <c r="AR194" s="63">
        <v>35</v>
      </c>
      <c r="AS194" s="63">
        <v>30</v>
      </c>
      <c r="AT194" s="63">
        <v>0</v>
      </c>
      <c r="AU194" s="63">
        <v>0</v>
      </c>
      <c r="AV194" s="63">
        <v>0</v>
      </c>
      <c r="AW194" s="63">
        <v>44</v>
      </c>
      <c r="AX194" s="63">
        <v>15</v>
      </c>
      <c r="AY194" s="63">
        <v>11</v>
      </c>
      <c r="AZ194" s="63">
        <v>4</v>
      </c>
      <c r="BA194" s="63">
        <v>49</v>
      </c>
      <c r="BB194" s="63">
        <v>40</v>
      </c>
      <c r="BC194" s="63">
        <v>4</v>
      </c>
      <c r="BD194" s="63">
        <v>21</v>
      </c>
      <c r="BE194" s="63">
        <v>27</v>
      </c>
      <c r="BF194" s="63">
        <v>23</v>
      </c>
      <c r="BG194" s="63">
        <v>39</v>
      </c>
      <c r="BH194" s="63">
        <v>34</v>
      </c>
      <c r="BI194" s="63">
        <v>31</v>
      </c>
      <c r="BJ194" s="63">
        <v>38</v>
      </c>
      <c r="BK194" s="63">
        <v>13</v>
      </c>
      <c r="BL194" s="63">
        <v>47</v>
      </c>
      <c r="BM194" s="63">
        <v>41</v>
      </c>
      <c r="BN194" s="63">
        <v>17</v>
      </c>
      <c r="BO194" s="63">
        <v>23</v>
      </c>
      <c r="BP194" s="63">
        <v>24</v>
      </c>
      <c r="BQ194" s="63">
        <v>7</v>
      </c>
      <c r="BR194" s="63">
        <v>18</v>
      </c>
      <c r="BS194" s="63">
        <v>10</v>
      </c>
      <c r="BT194" s="63">
        <v>37</v>
      </c>
      <c r="BU194" s="63">
        <v>56</v>
      </c>
      <c r="BV194" s="63">
        <v>46</v>
      </c>
      <c r="BW194" s="63">
        <v>10</v>
      </c>
      <c r="BX194" s="63">
        <v>1</v>
      </c>
      <c r="BY194" s="63">
        <v>41</v>
      </c>
      <c r="BZ194" s="63">
        <v>23</v>
      </c>
      <c r="CA194" s="185"/>
    </row>
    <row r="195" spans="1:79" ht="15.75" x14ac:dyDescent="0.25">
      <c r="A195" s="63" t="s">
        <v>1997</v>
      </c>
      <c r="B195" s="63">
        <v>0</v>
      </c>
      <c r="C195" s="63">
        <v>0</v>
      </c>
      <c r="D195" s="63">
        <v>0</v>
      </c>
      <c r="E195" s="63">
        <v>0</v>
      </c>
      <c r="F195" s="63">
        <v>9</v>
      </c>
      <c r="G195" s="63">
        <v>18</v>
      </c>
      <c r="H195" s="63">
        <v>17</v>
      </c>
      <c r="I195" s="63">
        <v>0</v>
      </c>
      <c r="J195" s="63">
        <v>14</v>
      </c>
      <c r="K195" s="63">
        <v>11</v>
      </c>
      <c r="L195" s="63">
        <v>0</v>
      </c>
      <c r="M195" s="63">
        <v>2</v>
      </c>
      <c r="N195" s="63">
        <v>0</v>
      </c>
      <c r="O195" s="63">
        <v>0</v>
      </c>
      <c r="P195" s="63">
        <v>0</v>
      </c>
      <c r="Q195" s="63">
        <v>0</v>
      </c>
      <c r="R195" s="63">
        <v>0</v>
      </c>
      <c r="S195" s="63">
        <v>0</v>
      </c>
      <c r="T195" s="63">
        <v>0</v>
      </c>
      <c r="U195" s="63">
        <v>0</v>
      </c>
      <c r="V195" s="63">
        <v>2</v>
      </c>
      <c r="W195" s="63">
        <v>0</v>
      </c>
      <c r="X195" s="63">
        <v>0</v>
      </c>
      <c r="Y195" s="63">
        <v>0</v>
      </c>
      <c r="Z195" s="63">
        <v>0</v>
      </c>
      <c r="AA195" s="63">
        <v>0</v>
      </c>
      <c r="AB195" s="63">
        <v>1</v>
      </c>
      <c r="AC195" s="63">
        <v>2</v>
      </c>
      <c r="AD195" s="63">
        <v>3</v>
      </c>
      <c r="AE195" s="63">
        <v>1</v>
      </c>
      <c r="AF195" s="63">
        <v>0</v>
      </c>
      <c r="AG195" s="63">
        <v>0</v>
      </c>
      <c r="AH195" s="63">
        <v>0</v>
      </c>
      <c r="AI195" s="63">
        <v>0</v>
      </c>
      <c r="AJ195" s="63">
        <v>0</v>
      </c>
      <c r="AK195" s="63">
        <v>12</v>
      </c>
      <c r="AL195" s="63">
        <v>5</v>
      </c>
      <c r="AM195" s="63">
        <v>7</v>
      </c>
      <c r="AN195" s="63">
        <v>12</v>
      </c>
      <c r="AO195" s="63">
        <v>15</v>
      </c>
      <c r="AP195" s="63">
        <v>10</v>
      </c>
      <c r="AQ195" s="63">
        <v>0</v>
      </c>
      <c r="AR195" s="63">
        <v>0</v>
      </c>
      <c r="AS195" s="63">
        <v>0</v>
      </c>
      <c r="AT195" s="63">
        <v>1</v>
      </c>
      <c r="AU195" s="63">
        <v>4</v>
      </c>
      <c r="AV195" s="63">
        <v>7</v>
      </c>
      <c r="AW195" s="63">
        <v>0</v>
      </c>
      <c r="AX195" s="63">
        <v>0</v>
      </c>
      <c r="AY195" s="63">
        <v>0</v>
      </c>
      <c r="AZ195" s="63">
        <v>0</v>
      </c>
      <c r="BA195" s="63">
        <v>0</v>
      </c>
      <c r="BB195" s="63">
        <v>0</v>
      </c>
      <c r="BC195" s="63">
        <v>0</v>
      </c>
      <c r="BD195" s="63">
        <v>0</v>
      </c>
      <c r="BE195" s="63">
        <v>0</v>
      </c>
      <c r="BF195" s="63">
        <v>0</v>
      </c>
      <c r="BG195" s="63">
        <v>0</v>
      </c>
      <c r="BH195" s="63">
        <v>0</v>
      </c>
      <c r="BI195" s="63">
        <v>0</v>
      </c>
      <c r="BJ195" s="63">
        <v>3</v>
      </c>
      <c r="BK195" s="63">
        <v>0</v>
      </c>
      <c r="BL195" s="63">
        <v>0</v>
      </c>
      <c r="BM195" s="63">
        <v>0</v>
      </c>
      <c r="BN195" s="63">
        <v>0</v>
      </c>
      <c r="BO195" s="63">
        <v>0</v>
      </c>
      <c r="BP195" s="63">
        <v>0</v>
      </c>
      <c r="BQ195" s="63">
        <v>0</v>
      </c>
      <c r="BR195" s="63">
        <v>0</v>
      </c>
      <c r="BS195" s="63">
        <v>2</v>
      </c>
      <c r="BT195" s="63">
        <v>0</v>
      </c>
      <c r="BU195" s="63">
        <v>4</v>
      </c>
      <c r="BV195" s="63">
        <v>0</v>
      </c>
      <c r="BW195" s="63">
        <v>0</v>
      </c>
      <c r="BX195" s="63">
        <v>0</v>
      </c>
      <c r="BY195" s="63">
        <v>0</v>
      </c>
      <c r="BZ195" s="63">
        <v>0</v>
      </c>
      <c r="CA195" s="185"/>
    </row>
    <row r="196" spans="1:79" ht="15.75" x14ac:dyDescent="0.25">
      <c r="A196" s="63" t="s">
        <v>1998</v>
      </c>
      <c r="B196" s="63">
        <v>0</v>
      </c>
      <c r="C196" s="63">
        <v>0</v>
      </c>
      <c r="D196" s="63">
        <v>3</v>
      </c>
      <c r="E196" s="63">
        <v>2</v>
      </c>
      <c r="F196" s="63">
        <v>2</v>
      </c>
      <c r="G196" s="63">
        <v>10</v>
      </c>
      <c r="H196" s="63">
        <v>13</v>
      </c>
      <c r="I196" s="63">
        <v>0</v>
      </c>
      <c r="J196" s="63">
        <v>5</v>
      </c>
      <c r="K196" s="63">
        <v>1</v>
      </c>
      <c r="L196" s="63">
        <v>3</v>
      </c>
      <c r="M196" s="63">
        <v>0</v>
      </c>
      <c r="N196" s="63">
        <v>3</v>
      </c>
      <c r="O196" s="63">
        <v>0</v>
      </c>
      <c r="P196" s="63">
        <v>0</v>
      </c>
      <c r="Q196" s="63">
        <v>0</v>
      </c>
      <c r="R196" s="63">
        <v>0</v>
      </c>
      <c r="S196" s="63">
        <v>3</v>
      </c>
      <c r="T196" s="63">
        <v>1</v>
      </c>
      <c r="U196" s="63">
        <v>0</v>
      </c>
      <c r="V196" s="63">
        <v>3</v>
      </c>
      <c r="W196" s="63">
        <v>0</v>
      </c>
      <c r="X196" s="63">
        <v>0</v>
      </c>
      <c r="Y196" s="63">
        <v>0</v>
      </c>
      <c r="Z196" s="63">
        <v>1</v>
      </c>
      <c r="AA196" s="63">
        <v>6</v>
      </c>
      <c r="AB196" s="63">
        <v>3</v>
      </c>
      <c r="AC196" s="63">
        <v>0</v>
      </c>
      <c r="AD196" s="63">
        <v>8</v>
      </c>
      <c r="AE196" s="63">
        <v>2</v>
      </c>
      <c r="AF196" s="63">
        <v>1</v>
      </c>
      <c r="AG196" s="63">
        <v>0</v>
      </c>
      <c r="AH196" s="63">
        <v>6</v>
      </c>
      <c r="AI196" s="63">
        <v>9</v>
      </c>
      <c r="AJ196" s="63">
        <v>0</v>
      </c>
      <c r="AK196" s="63">
        <v>5</v>
      </c>
      <c r="AL196" s="63">
        <v>3</v>
      </c>
      <c r="AM196" s="63">
        <v>10</v>
      </c>
      <c r="AN196" s="63">
        <v>4</v>
      </c>
      <c r="AO196" s="63">
        <v>6</v>
      </c>
      <c r="AP196" s="63">
        <v>0</v>
      </c>
      <c r="AQ196" s="63">
        <v>5</v>
      </c>
      <c r="AR196" s="63">
        <v>10</v>
      </c>
      <c r="AS196" s="63">
        <v>1</v>
      </c>
      <c r="AT196" s="63">
        <v>0</v>
      </c>
      <c r="AU196" s="63">
        <v>1</v>
      </c>
      <c r="AV196" s="63">
        <v>0</v>
      </c>
      <c r="AW196" s="63">
        <v>2</v>
      </c>
      <c r="AX196" s="63">
        <v>4</v>
      </c>
      <c r="AY196" s="63">
        <v>0</v>
      </c>
      <c r="AZ196" s="63">
        <v>0</v>
      </c>
      <c r="BA196" s="63">
        <v>22</v>
      </c>
      <c r="BB196" s="63">
        <v>10</v>
      </c>
      <c r="BC196" s="63">
        <v>0</v>
      </c>
      <c r="BD196" s="63">
        <v>2</v>
      </c>
      <c r="BE196" s="63">
        <v>30</v>
      </c>
      <c r="BF196" s="63">
        <v>2</v>
      </c>
      <c r="BG196" s="63">
        <v>0</v>
      </c>
      <c r="BH196" s="63">
        <v>16</v>
      </c>
      <c r="BI196" s="63">
        <v>5</v>
      </c>
      <c r="BJ196" s="63">
        <v>5</v>
      </c>
      <c r="BK196" s="63">
        <v>0</v>
      </c>
      <c r="BL196" s="63">
        <v>12</v>
      </c>
      <c r="BM196" s="63">
        <v>7</v>
      </c>
      <c r="BN196" s="63">
        <v>3</v>
      </c>
      <c r="BO196" s="63">
        <v>0</v>
      </c>
      <c r="BP196" s="63">
        <v>0</v>
      </c>
      <c r="BQ196" s="63">
        <v>4</v>
      </c>
      <c r="BR196" s="63">
        <v>0</v>
      </c>
      <c r="BS196" s="63">
        <v>2</v>
      </c>
      <c r="BT196" s="63">
        <v>19</v>
      </c>
      <c r="BU196" s="63">
        <v>8</v>
      </c>
      <c r="BV196" s="63">
        <v>1</v>
      </c>
      <c r="BW196" s="63">
        <v>3</v>
      </c>
      <c r="BX196" s="63">
        <v>0</v>
      </c>
      <c r="BY196" s="63">
        <v>4</v>
      </c>
      <c r="BZ196" s="63">
        <v>2</v>
      </c>
      <c r="CA196" s="185"/>
    </row>
    <row r="197" spans="1:79" ht="15.75" x14ac:dyDescent="0.25">
      <c r="A197" s="63" t="s">
        <v>1999</v>
      </c>
      <c r="B197" s="63">
        <v>0</v>
      </c>
      <c r="C197" s="63">
        <v>0</v>
      </c>
      <c r="D197" s="63">
        <v>0</v>
      </c>
      <c r="E197" s="63">
        <v>0</v>
      </c>
      <c r="F197" s="63">
        <v>10</v>
      </c>
      <c r="G197" s="63">
        <v>74</v>
      </c>
      <c r="H197" s="63">
        <v>40</v>
      </c>
      <c r="I197" s="63">
        <v>0</v>
      </c>
      <c r="J197" s="63">
        <v>13</v>
      </c>
      <c r="K197" s="63">
        <v>2</v>
      </c>
      <c r="L197" s="63">
        <v>9</v>
      </c>
      <c r="M197" s="63">
        <v>85</v>
      </c>
      <c r="N197" s="63">
        <v>56</v>
      </c>
      <c r="O197" s="63">
        <v>0</v>
      </c>
      <c r="P197" s="63">
        <v>0</v>
      </c>
      <c r="Q197" s="63">
        <v>0</v>
      </c>
      <c r="R197" s="63">
        <v>0</v>
      </c>
      <c r="S197" s="63">
        <v>0</v>
      </c>
      <c r="T197" s="63">
        <v>0</v>
      </c>
      <c r="U197" s="63">
        <v>0</v>
      </c>
      <c r="V197" s="63">
        <v>6</v>
      </c>
      <c r="W197" s="63">
        <v>0</v>
      </c>
      <c r="X197" s="63">
        <v>0</v>
      </c>
      <c r="Y197" s="63">
        <v>0</v>
      </c>
      <c r="Z197" s="63">
        <v>0</v>
      </c>
      <c r="AA197" s="63">
        <v>0</v>
      </c>
      <c r="AB197" s="63">
        <v>3</v>
      </c>
      <c r="AC197" s="63">
        <v>4</v>
      </c>
      <c r="AD197" s="63">
        <v>17</v>
      </c>
      <c r="AE197" s="63">
        <v>5</v>
      </c>
      <c r="AF197" s="63">
        <v>4</v>
      </c>
      <c r="AG197" s="63">
        <v>1</v>
      </c>
      <c r="AH197" s="63">
        <v>0</v>
      </c>
      <c r="AI197" s="63">
        <v>0</v>
      </c>
      <c r="AJ197" s="63">
        <v>0</v>
      </c>
      <c r="AK197" s="63">
        <v>5</v>
      </c>
      <c r="AL197" s="63">
        <v>6</v>
      </c>
      <c r="AM197" s="63">
        <v>6</v>
      </c>
      <c r="AN197" s="63">
        <v>22</v>
      </c>
      <c r="AO197" s="63">
        <v>8</v>
      </c>
      <c r="AP197" s="63">
        <v>39</v>
      </c>
      <c r="AQ197" s="63">
        <v>0</v>
      </c>
      <c r="AR197" s="63">
        <v>0</v>
      </c>
      <c r="AS197" s="63">
        <v>0</v>
      </c>
      <c r="AT197" s="63">
        <v>8</v>
      </c>
      <c r="AU197" s="63">
        <v>6</v>
      </c>
      <c r="AV197" s="63">
        <v>4</v>
      </c>
      <c r="AW197" s="63">
        <v>0</v>
      </c>
      <c r="AX197" s="63">
        <v>0</v>
      </c>
      <c r="AY197" s="63">
        <v>0</v>
      </c>
      <c r="AZ197" s="63">
        <v>0</v>
      </c>
      <c r="BA197" s="63">
        <v>0</v>
      </c>
      <c r="BB197" s="63">
        <v>0</v>
      </c>
      <c r="BC197" s="63">
        <v>0</v>
      </c>
      <c r="BD197" s="63">
        <v>0</v>
      </c>
      <c r="BE197" s="63">
        <v>0</v>
      </c>
      <c r="BF197" s="63">
        <v>0</v>
      </c>
      <c r="BG197" s="63">
        <v>0</v>
      </c>
      <c r="BH197" s="63">
        <v>4</v>
      </c>
      <c r="BI197" s="63">
        <v>0</v>
      </c>
      <c r="BJ197" s="63">
        <v>4</v>
      </c>
      <c r="BK197" s="63">
        <v>0</v>
      </c>
      <c r="BL197" s="63">
        <v>4</v>
      </c>
      <c r="BM197" s="63">
        <v>0</v>
      </c>
      <c r="BN197" s="63">
        <v>0</v>
      </c>
      <c r="BO197" s="63">
        <v>0</v>
      </c>
      <c r="BP197" s="63">
        <v>0</v>
      </c>
      <c r="BQ197" s="63">
        <v>0</v>
      </c>
      <c r="BR197" s="63">
        <v>0</v>
      </c>
      <c r="BS197" s="63">
        <v>6</v>
      </c>
      <c r="BT197" s="63">
        <v>0</v>
      </c>
      <c r="BU197" s="63">
        <v>0</v>
      </c>
      <c r="BV197" s="63">
        <v>5</v>
      </c>
      <c r="BW197" s="63">
        <v>4</v>
      </c>
      <c r="BX197" s="63">
        <v>0</v>
      </c>
      <c r="BY197" s="63">
        <v>0</v>
      </c>
      <c r="BZ197" s="63">
        <v>0</v>
      </c>
      <c r="CA197" s="185"/>
    </row>
    <row r="198" spans="1:79" ht="15.75" x14ac:dyDescent="0.25">
      <c r="A198" s="63" t="s">
        <v>2000</v>
      </c>
      <c r="B198" s="63">
        <v>0</v>
      </c>
      <c r="C198" s="63">
        <v>0</v>
      </c>
      <c r="D198" s="63">
        <v>0</v>
      </c>
      <c r="E198" s="63">
        <v>0</v>
      </c>
      <c r="F198" s="63">
        <v>0</v>
      </c>
      <c r="G198" s="63">
        <v>1</v>
      </c>
      <c r="H198" s="63">
        <v>4</v>
      </c>
      <c r="I198" s="63">
        <v>0</v>
      </c>
      <c r="J198" s="63">
        <v>0</v>
      </c>
      <c r="K198" s="63">
        <v>0</v>
      </c>
      <c r="L198" s="63">
        <v>0</v>
      </c>
      <c r="M198" s="63">
        <v>0</v>
      </c>
      <c r="N198" s="63">
        <v>0</v>
      </c>
      <c r="O198" s="63">
        <v>1</v>
      </c>
      <c r="P198" s="63">
        <v>0</v>
      </c>
      <c r="Q198" s="63">
        <v>0</v>
      </c>
      <c r="R198" s="63">
        <v>0</v>
      </c>
      <c r="S198" s="63">
        <v>0</v>
      </c>
      <c r="T198" s="63">
        <v>0</v>
      </c>
      <c r="U198" s="63">
        <v>0</v>
      </c>
      <c r="V198" s="63">
        <v>9</v>
      </c>
      <c r="W198" s="63">
        <v>0</v>
      </c>
      <c r="X198" s="63">
        <v>0</v>
      </c>
      <c r="Y198" s="63">
        <v>0</v>
      </c>
      <c r="Z198" s="63">
        <v>0</v>
      </c>
      <c r="AA198" s="63">
        <v>0</v>
      </c>
      <c r="AB198" s="63">
        <v>0</v>
      </c>
      <c r="AC198" s="63">
        <v>0</v>
      </c>
      <c r="AD198" s="63">
        <v>0</v>
      </c>
      <c r="AE198" s="63">
        <v>8</v>
      </c>
      <c r="AF198" s="63">
        <v>3</v>
      </c>
      <c r="AG198" s="63">
        <v>6</v>
      </c>
      <c r="AH198" s="63">
        <v>0</v>
      </c>
      <c r="AI198" s="63">
        <v>0</v>
      </c>
      <c r="AJ198" s="63">
        <v>0</v>
      </c>
      <c r="AK198" s="63">
        <v>0</v>
      </c>
      <c r="AL198" s="63">
        <v>0</v>
      </c>
      <c r="AM198" s="63">
        <v>0</v>
      </c>
      <c r="AN198" s="63">
        <v>21</v>
      </c>
      <c r="AO198" s="63">
        <v>39</v>
      </c>
      <c r="AP198" s="63">
        <v>52</v>
      </c>
      <c r="AQ198" s="63">
        <v>0</v>
      </c>
      <c r="AR198" s="63">
        <v>0</v>
      </c>
      <c r="AS198" s="63">
        <v>0</v>
      </c>
      <c r="AT198" s="63">
        <v>0</v>
      </c>
      <c r="AU198" s="63">
        <v>0</v>
      </c>
      <c r="AV198" s="63">
        <v>0</v>
      </c>
      <c r="AW198" s="63">
        <v>0</v>
      </c>
      <c r="AX198" s="63">
        <v>0</v>
      </c>
      <c r="AY198" s="63">
        <v>0</v>
      </c>
      <c r="AZ198" s="63">
        <v>0</v>
      </c>
      <c r="BA198" s="63">
        <v>0</v>
      </c>
      <c r="BB198" s="63">
        <v>0</v>
      </c>
      <c r="BC198" s="63">
        <v>0</v>
      </c>
      <c r="BD198" s="63">
        <v>0</v>
      </c>
      <c r="BE198" s="63">
        <v>0</v>
      </c>
      <c r="BF198" s="63">
        <v>0</v>
      </c>
      <c r="BG198" s="63">
        <v>0</v>
      </c>
      <c r="BH198" s="63">
        <v>0</v>
      </c>
      <c r="BI198" s="63">
        <v>0</v>
      </c>
      <c r="BJ198" s="63">
        <v>0</v>
      </c>
      <c r="BK198" s="63">
        <v>0</v>
      </c>
      <c r="BL198" s="63">
        <v>0</v>
      </c>
      <c r="BM198" s="63">
        <v>0</v>
      </c>
      <c r="BN198" s="63">
        <v>0</v>
      </c>
      <c r="BO198" s="63">
        <v>0</v>
      </c>
      <c r="BP198" s="63">
        <v>0</v>
      </c>
      <c r="BQ198" s="63">
        <v>0</v>
      </c>
      <c r="BR198" s="63">
        <v>0</v>
      </c>
      <c r="BS198" s="63">
        <v>0</v>
      </c>
      <c r="BT198" s="63">
        <v>0</v>
      </c>
      <c r="BU198" s="63">
        <v>1</v>
      </c>
      <c r="BV198" s="63">
        <v>0</v>
      </c>
      <c r="BW198" s="63">
        <v>3</v>
      </c>
      <c r="BX198" s="63">
        <v>0</v>
      </c>
      <c r="BY198" s="63">
        <v>0</v>
      </c>
      <c r="BZ198" s="63">
        <v>0</v>
      </c>
      <c r="CA198" s="185"/>
    </row>
    <row r="199" spans="1:79" ht="15.75" x14ac:dyDescent="0.25">
      <c r="A199" s="63" t="s">
        <v>2001</v>
      </c>
      <c r="B199" s="63">
        <v>0</v>
      </c>
      <c r="C199" s="63">
        <v>0</v>
      </c>
      <c r="D199" s="63">
        <v>0</v>
      </c>
      <c r="E199" s="63">
        <v>0</v>
      </c>
      <c r="F199" s="63">
        <v>0</v>
      </c>
      <c r="G199" s="63">
        <v>1</v>
      </c>
      <c r="H199" s="63">
        <v>0</v>
      </c>
      <c r="I199" s="63">
        <v>0</v>
      </c>
      <c r="J199" s="63">
        <v>0</v>
      </c>
      <c r="K199" s="63">
        <v>0</v>
      </c>
      <c r="L199" s="63">
        <v>0</v>
      </c>
      <c r="M199" s="63">
        <v>0</v>
      </c>
      <c r="N199" s="63">
        <v>0</v>
      </c>
      <c r="O199" s="63">
        <v>0</v>
      </c>
      <c r="P199" s="63">
        <v>0</v>
      </c>
      <c r="Q199" s="63">
        <v>0</v>
      </c>
      <c r="R199" s="63">
        <v>0</v>
      </c>
      <c r="S199" s="63">
        <v>5</v>
      </c>
      <c r="T199" s="63">
        <v>2</v>
      </c>
      <c r="U199" s="63">
        <v>3</v>
      </c>
      <c r="V199" s="63">
        <v>0</v>
      </c>
      <c r="W199" s="63">
        <v>3</v>
      </c>
      <c r="X199" s="63">
        <v>1</v>
      </c>
      <c r="Y199" s="63">
        <v>0</v>
      </c>
      <c r="Z199" s="63">
        <v>2</v>
      </c>
      <c r="AA199" s="63">
        <v>7</v>
      </c>
      <c r="AB199" s="63">
        <v>3</v>
      </c>
      <c r="AC199" s="63">
        <v>0</v>
      </c>
      <c r="AD199" s="63">
        <v>5</v>
      </c>
      <c r="AE199" s="63">
        <v>1</v>
      </c>
      <c r="AF199" s="63">
        <v>2</v>
      </c>
      <c r="AG199" s="63">
        <v>0</v>
      </c>
      <c r="AH199" s="63">
        <v>3</v>
      </c>
      <c r="AI199" s="63">
        <v>2</v>
      </c>
      <c r="AJ199" s="63">
        <v>2</v>
      </c>
      <c r="AK199" s="63">
        <v>1</v>
      </c>
      <c r="AL199" s="63">
        <v>0</v>
      </c>
      <c r="AM199" s="63">
        <v>1</v>
      </c>
      <c r="AN199" s="63">
        <v>0</v>
      </c>
      <c r="AO199" s="63">
        <v>0</v>
      </c>
      <c r="AP199" s="63">
        <v>0</v>
      </c>
      <c r="AQ199" s="63">
        <v>0</v>
      </c>
      <c r="AR199" s="63">
        <v>2</v>
      </c>
      <c r="AS199" s="63">
        <v>4</v>
      </c>
      <c r="AT199" s="63">
        <v>0</v>
      </c>
      <c r="AU199" s="63">
        <v>0</v>
      </c>
      <c r="AV199" s="63">
        <v>0</v>
      </c>
      <c r="AW199" s="63">
        <v>12</v>
      </c>
      <c r="AX199" s="63">
        <v>4</v>
      </c>
      <c r="AY199" s="63">
        <v>7</v>
      </c>
      <c r="AZ199" s="63">
        <v>54</v>
      </c>
      <c r="BA199" s="63">
        <v>26</v>
      </c>
      <c r="BB199" s="63">
        <v>24</v>
      </c>
      <c r="BC199" s="63">
        <v>13</v>
      </c>
      <c r="BD199" s="63">
        <v>9</v>
      </c>
      <c r="BE199" s="63">
        <v>11</v>
      </c>
      <c r="BF199" s="63">
        <v>18</v>
      </c>
      <c r="BG199" s="63">
        <v>6</v>
      </c>
      <c r="BH199" s="63">
        <v>29</v>
      </c>
      <c r="BI199" s="63">
        <v>14</v>
      </c>
      <c r="BJ199" s="63">
        <v>10</v>
      </c>
      <c r="BK199" s="63">
        <v>16</v>
      </c>
      <c r="BL199" s="63">
        <v>23</v>
      </c>
      <c r="BM199" s="63">
        <v>5</v>
      </c>
      <c r="BN199" s="63">
        <v>5</v>
      </c>
      <c r="BO199" s="63">
        <v>11</v>
      </c>
      <c r="BP199" s="63">
        <v>11</v>
      </c>
      <c r="BQ199" s="63">
        <v>13</v>
      </c>
      <c r="BR199" s="63">
        <v>8</v>
      </c>
      <c r="BS199" s="63">
        <v>12</v>
      </c>
      <c r="BT199" s="63">
        <v>10</v>
      </c>
      <c r="BU199" s="63">
        <v>5</v>
      </c>
      <c r="BV199" s="63">
        <v>18</v>
      </c>
      <c r="BW199" s="63">
        <v>4</v>
      </c>
      <c r="BX199" s="63">
        <v>11</v>
      </c>
      <c r="BY199" s="63">
        <v>17</v>
      </c>
      <c r="BZ199" s="63">
        <v>10</v>
      </c>
      <c r="CA199" s="185"/>
    </row>
    <row r="200" spans="1:79" ht="15.75" x14ac:dyDescent="0.25">
      <c r="A200" s="63" t="s">
        <v>2002</v>
      </c>
      <c r="B200" s="63">
        <v>0</v>
      </c>
      <c r="C200" s="63">
        <v>1</v>
      </c>
      <c r="D200" s="63">
        <v>0</v>
      </c>
      <c r="E200" s="63">
        <v>3</v>
      </c>
      <c r="F200" s="63">
        <v>4</v>
      </c>
      <c r="G200" s="63">
        <v>1</v>
      </c>
      <c r="H200" s="63">
        <v>19</v>
      </c>
      <c r="I200" s="63">
        <v>0</v>
      </c>
      <c r="J200" s="63">
        <v>3</v>
      </c>
      <c r="K200" s="63">
        <v>0</v>
      </c>
      <c r="L200" s="63">
        <v>0</v>
      </c>
      <c r="M200" s="63">
        <v>16</v>
      </c>
      <c r="N200" s="63">
        <v>181</v>
      </c>
      <c r="O200" s="63">
        <v>0</v>
      </c>
      <c r="P200" s="63">
        <v>37</v>
      </c>
      <c r="Q200" s="63">
        <v>8</v>
      </c>
      <c r="R200" s="63">
        <v>13</v>
      </c>
      <c r="S200" s="63">
        <v>144</v>
      </c>
      <c r="T200" s="63">
        <v>61</v>
      </c>
      <c r="U200" s="63">
        <v>12</v>
      </c>
      <c r="V200" s="63">
        <v>3</v>
      </c>
      <c r="W200" s="63">
        <v>23</v>
      </c>
      <c r="X200" s="63">
        <v>17</v>
      </c>
      <c r="Y200" s="63">
        <v>9</v>
      </c>
      <c r="Z200" s="63">
        <v>14</v>
      </c>
      <c r="AA200" s="63">
        <v>115</v>
      </c>
      <c r="AB200" s="63">
        <v>66</v>
      </c>
      <c r="AC200" s="63">
        <v>8</v>
      </c>
      <c r="AD200" s="63">
        <v>58</v>
      </c>
      <c r="AE200" s="63">
        <v>1</v>
      </c>
      <c r="AF200" s="63">
        <v>9</v>
      </c>
      <c r="AG200" s="63">
        <v>0</v>
      </c>
      <c r="AH200" s="63">
        <v>133</v>
      </c>
      <c r="AI200" s="63">
        <v>50</v>
      </c>
      <c r="AJ200" s="63">
        <v>58</v>
      </c>
      <c r="AK200" s="63">
        <v>2</v>
      </c>
      <c r="AL200" s="63">
        <v>6</v>
      </c>
      <c r="AM200" s="63">
        <v>18</v>
      </c>
      <c r="AN200" s="63">
        <v>0</v>
      </c>
      <c r="AO200" s="63">
        <v>5</v>
      </c>
      <c r="AP200" s="63">
        <v>4</v>
      </c>
      <c r="AQ200" s="63">
        <v>44</v>
      </c>
      <c r="AR200" s="63">
        <v>60</v>
      </c>
      <c r="AS200" s="63">
        <v>66</v>
      </c>
      <c r="AT200" s="63">
        <v>0</v>
      </c>
      <c r="AU200" s="63">
        <v>3</v>
      </c>
      <c r="AV200" s="63">
        <v>1</v>
      </c>
      <c r="AW200" s="63">
        <v>237</v>
      </c>
      <c r="AX200" s="63">
        <v>184</v>
      </c>
      <c r="AY200" s="63">
        <v>136</v>
      </c>
      <c r="AZ200" s="63">
        <v>205</v>
      </c>
      <c r="BA200" s="63">
        <v>148</v>
      </c>
      <c r="BB200" s="63">
        <v>214</v>
      </c>
      <c r="BC200" s="63">
        <v>94</v>
      </c>
      <c r="BD200" s="63">
        <v>129</v>
      </c>
      <c r="BE200" s="63">
        <v>103</v>
      </c>
      <c r="BF200" s="63">
        <v>228</v>
      </c>
      <c r="BG200" s="63">
        <v>124</v>
      </c>
      <c r="BH200" s="63">
        <v>154</v>
      </c>
      <c r="BI200" s="63">
        <v>193</v>
      </c>
      <c r="BJ200" s="63">
        <v>135</v>
      </c>
      <c r="BK200" s="63">
        <v>162</v>
      </c>
      <c r="BL200" s="63">
        <v>205</v>
      </c>
      <c r="BM200" s="63">
        <v>144</v>
      </c>
      <c r="BN200" s="63">
        <v>154</v>
      </c>
      <c r="BO200" s="63">
        <v>121</v>
      </c>
      <c r="BP200" s="63">
        <v>108</v>
      </c>
      <c r="BQ200" s="63">
        <v>93</v>
      </c>
      <c r="BR200" s="63">
        <v>79</v>
      </c>
      <c r="BS200" s="63">
        <v>105</v>
      </c>
      <c r="BT200" s="63">
        <v>146</v>
      </c>
      <c r="BU200" s="63">
        <v>184</v>
      </c>
      <c r="BV200" s="63">
        <v>120</v>
      </c>
      <c r="BW200" s="63">
        <v>111</v>
      </c>
      <c r="BX200" s="63">
        <v>100</v>
      </c>
      <c r="BY200" s="63">
        <v>119</v>
      </c>
      <c r="BZ200" s="63">
        <v>123</v>
      </c>
      <c r="CA200" s="185"/>
    </row>
    <row r="201" spans="1:79" ht="15.75" x14ac:dyDescent="0.25">
      <c r="A201" s="63" t="s">
        <v>2003</v>
      </c>
      <c r="B201" s="63">
        <v>0</v>
      </c>
      <c r="C201" s="63">
        <v>0</v>
      </c>
      <c r="D201" s="63">
        <v>2</v>
      </c>
      <c r="E201" s="63">
        <v>3</v>
      </c>
      <c r="F201" s="63">
        <v>5</v>
      </c>
      <c r="G201" s="63">
        <v>33</v>
      </c>
      <c r="H201" s="63">
        <v>12</v>
      </c>
      <c r="I201" s="63">
        <v>1</v>
      </c>
      <c r="J201" s="63">
        <v>6</v>
      </c>
      <c r="K201" s="63">
        <v>0</v>
      </c>
      <c r="L201" s="63">
        <v>0</v>
      </c>
      <c r="M201" s="63">
        <v>6</v>
      </c>
      <c r="N201" s="63">
        <v>43</v>
      </c>
      <c r="O201" s="63">
        <v>2</v>
      </c>
      <c r="P201" s="63">
        <v>10</v>
      </c>
      <c r="Q201" s="63">
        <v>0</v>
      </c>
      <c r="R201" s="63">
        <v>7</v>
      </c>
      <c r="S201" s="63">
        <v>22</v>
      </c>
      <c r="T201" s="63">
        <v>17</v>
      </c>
      <c r="U201" s="63">
        <v>12</v>
      </c>
      <c r="V201" s="63">
        <v>5</v>
      </c>
      <c r="W201" s="63">
        <v>6</v>
      </c>
      <c r="X201" s="63">
        <v>11</v>
      </c>
      <c r="Y201" s="63">
        <v>10</v>
      </c>
      <c r="Z201" s="63">
        <v>3</v>
      </c>
      <c r="AA201" s="63">
        <v>17</v>
      </c>
      <c r="AB201" s="63">
        <v>14</v>
      </c>
      <c r="AC201" s="63">
        <v>38</v>
      </c>
      <c r="AD201" s="63">
        <v>27</v>
      </c>
      <c r="AE201" s="63">
        <v>6</v>
      </c>
      <c r="AF201" s="63">
        <v>1</v>
      </c>
      <c r="AG201" s="63">
        <v>0</v>
      </c>
      <c r="AH201" s="63">
        <v>28</v>
      </c>
      <c r="AI201" s="63">
        <v>11</v>
      </c>
      <c r="AJ201" s="63">
        <v>11</v>
      </c>
      <c r="AK201" s="63">
        <v>2</v>
      </c>
      <c r="AL201" s="63">
        <v>1</v>
      </c>
      <c r="AM201" s="63">
        <v>1</v>
      </c>
      <c r="AN201" s="63">
        <v>11</v>
      </c>
      <c r="AO201" s="63">
        <v>7</v>
      </c>
      <c r="AP201" s="63">
        <v>7</v>
      </c>
      <c r="AQ201" s="63">
        <v>3</v>
      </c>
      <c r="AR201" s="63">
        <v>10</v>
      </c>
      <c r="AS201" s="63">
        <v>4</v>
      </c>
      <c r="AT201" s="63">
        <v>0</v>
      </c>
      <c r="AU201" s="63">
        <v>5</v>
      </c>
      <c r="AV201" s="63">
        <v>19</v>
      </c>
      <c r="AW201" s="63">
        <v>6</v>
      </c>
      <c r="AX201" s="63">
        <v>11</v>
      </c>
      <c r="AY201" s="63">
        <v>1</v>
      </c>
      <c r="AZ201" s="63">
        <v>13</v>
      </c>
      <c r="BA201" s="63">
        <v>9</v>
      </c>
      <c r="BB201" s="63">
        <v>28</v>
      </c>
      <c r="BC201" s="63">
        <v>15</v>
      </c>
      <c r="BD201" s="63">
        <v>1</v>
      </c>
      <c r="BE201" s="63">
        <v>14</v>
      </c>
      <c r="BF201" s="63">
        <v>23</v>
      </c>
      <c r="BG201" s="63">
        <v>6</v>
      </c>
      <c r="BH201" s="63">
        <v>44</v>
      </c>
      <c r="BI201" s="63">
        <v>10</v>
      </c>
      <c r="BJ201" s="63">
        <v>16</v>
      </c>
      <c r="BK201" s="63">
        <v>8</v>
      </c>
      <c r="BL201" s="63">
        <v>27</v>
      </c>
      <c r="BM201" s="63">
        <v>25</v>
      </c>
      <c r="BN201" s="63">
        <v>2</v>
      </c>
      <c r="BO201" s="63">
        <v>18</v>
      </c>
      <c r="BP201" s="63">
        <v>1</v>
      </c>
      <c r="BQ201" s="63">
        <v>0</v>
      </c>
      <c r="BR201" s="63">
        <v>10</v>
      </c>
      <c r="BS201" s="63">
        <v>6</v>
      </c>
      <c r="BT201" s="63">
        <v>13</v>
      </c>
      <c r="BU201" s="63">
        <v>11</v>
      </c>
      <c r="BV201" s="63">
        <v>16</v>
      </c>
      <c r="BW201" s="63">
        <v>6</v>
      </c>
      <c r="BX201" s="63">
        <v>5</v>
      </c>
      <c r="BY201" s="63">
        <v>14</v>
      </c>
      <c r="BZ201" s="63">
        <v>3</v>
      </c>
      <c r="CA201" s="185"/>
    </row>
    <row r="202" spans="1:79" ht="15.75" x14ac:dyDescent="0.25">
      <c r="A202" s="63" t="s">
        <v>2004</v>
      </c>
      <c r="B202" s="63">
        <v>0</v>
      </c>
      <c r="C202" s="63">
        <v>1</v>
      </c>
      <c r="D202" s="63">
        <v>0</v>
      </c>
      <c r="E202" s="63">
        <v>0</v>
      </c>
      <c r="F202" s="63">
        <v>0</v>
      </c>
      <c r="G202" s="63">
        <v>0</v>
      </c>
      <c r="H202" s="63">
        <v>0</v>
      </c>
      <c r="I202" s="63">
        <v>0</v>
      </c>
      <c r="J202" s="63">
        <v>0</v>
      </c>
      <c r="K202" s="63">
        <v>0</v>
      </c>
      <c r="L202" s="63">
        <v>0</v>
      </c>
      <c r="M202" s="63">
        <v>0</v>
      </c>
      <c r="N202" s="63">
        <v>0</v>
      </c>
      <c r="O202" s="63">
        <v>0</v>
      </c>
      <c r="P202" s="63">
        <v>2</v>
      </c>
      <c r="Q202" s="63">
        <v>0</v>
      </c>
      <c r="R202" s="63">
        <v>1</v>
      </c>
      <c r="S202" s="63">
        <v>2</v>
      </c>
      <c r="T202" s="63">
        <v>3</v>
      </c>
      <c r="U202" s="63">
        <v>0</v>
      </c>
      <c r="V202" s="63">
        <v>1</v>
      </c>
      <c r="W202" s="63">
        <v>0</v>
      </c>
      <c r="X202" s="63">
        <v>0</v>
      </c>
      <c r="Y202" s="63">
        <v>0</v>
      </c>
      <c r="Z202" s="63">
        <v>0</v>
      </c>
      <c r="AA202" s="63">
        <v>2</v>
      </c>
      <c r="AB202" s="63">
        <v>3</v>
      </c>
      <c r="AC202" s="63">
        <v>0</v>
      </c>
      <c r="AD202" s="63">
        <v>5</v>
      </c>
      <c r="AE202" s="63">
        <v>0</v>
      </c>
      <c r="AF202" s="63">
        <v>0</v>
      </c>
      <c r="AG202" s="63">
        <v>0</v>
      </c>
      <c r="AH202" s="63">
        <v>4</v>
      </c>
      <c r="AI202" s="63">
        <v>15</v>
      </c>
      <c r="AJ202" s="63">
        <v>11</v>
      </c>
      <c r="AK202" s="63">
        <v>0</v>
      </c>
      <c r="AL202" s="63">
        <v>0</v>
      </c>
      <c r="AM202" s="63">
        <v>0</v>
      </c>
      <c r="AN202" s="63">
        <v>0</v>
      </c>
      <c r="AO202" s="63">
        <v>0</v>
      </c>
      <c r="AP202" s="63">
        <v>0</v>
      </c>
      <c r="AQ202" s="63">
        <v>3</v>
      </c>
      <c r="AR202" s="63">
        <v>4</v>
      </c>
      <c r="AS202" s="63">
        <v>1</v>
      </c>
      <c r="AT202" s="63">
        <v>0</v>
      </c>
      <c r="AU202" s="63">
        <v>0</v>
      </c>
      <c r="AV202" s="63">
        <v>0</v>
      </c>
      <c r="AW202" s="63">
        <v>22</v>
      </c>
      <c r="AX202" s="63">
        <v>17</v>
      </c>
      <c r="AY202" s="63">
        <v>6</v>
      </c>
      <c r="AZ202" s="63">
        <v>9</v>
      </c>
      <c r="BA202" s="63">
        <v>9</v>
      </c>
      <c r="BB202" s="63">
        <v>24</v>
      </c>
      <c r="BC202" s="63">
        <v>7</v>
      </c>
      <c r="BD202" s="63">
        <v>27</v>
      </c>
      <c r="BE202" s="63">
        <v>6</v>
      </c>
      <c r="BF202" s="63">
        <v>23</v>
      </c>
      <c r="BG202" s="63">
        <v>12</v>
      </c>
      <c r="BH202" s="63">
        <v>21</v>
      </c>
      <c r="BI202" s="63">
        <v>20</v>
      </c>
      <c r="BJ202" s="63">
        <v>17</v>
      </c>
      <c r="BK202" s="63">
        <v>21</v>
      </c>
      <c r="BL202" s="63">
        <v>13</v>
      </c>
      <c r="BM202" s="63">
        <v>12</v>
      </c>
      <c r="BN202" s="63">
        <v>23</v>
      </c>
      <c r="BO202" s="63">
        <v>20</v>
      </c>
      <c r="BP202" s="63">
        <v>36</v>
      </c>
      <c r="BQ202" s="63">
        <v>14</v>
      </c>
      <c r="BR202" s="63">
        <v>9</v>
      </c>
      <c r="BS202" s="63">
        <v>18</v>
      </c>
      <c r="BT202" s="63">
        <v>23</v>
      </c>
      <c r="BU202" s="63">
        <v>13</v>
      </c>
      <c r="BV202" s="63">
        <v>13</v>
      </c>
      <c r="BW202" s="63">
        <v>6</v>
      </c>
      <c r="BX202" s="63">
        <v>17</v>
      </c>
      <c r="BY202" s="63">
        <v>10</v>
      </c>
      <c r="BZ202" s="63">
        <v>31</v>
      </c>
      <c r="CA202" s="185"/>
    </row>
    <row r="203" spans="1:79" ht="15.75" x14ac:dyDescent="0.25">
      <c r="A203" s="63" t="s">
        <v>2005</v>
      </c>
      <c r="B203" s="63">
        <v>0</v>
      </c>
      <c r="C203" s="63">
        <v>5</v>
      </c>
      <c r="D203" s="63">
        <v>8</v>
      </c>
      <c r="E203" s="63">
        <v>7</v>
      </c>
      <c r="F203" s="63">
        <v>0</v>
      </c>
      <c r="G203" s="63">
        <v>0</v>
      </c>
      <c r="H203" s="63">
        <v>0</v>
      </c>
      <c r="I203" s="63">
        <v>0</v>
      </c>
      <c r="J203" s="63">
        <v>0</v>
      </c>
      <c r="K203" s="63">
        <v>0</v>
      </c>
      <c r="L203" s="63">
        <v>0</v>
      </c>
      <c r="M203" s="63">
        <v>0</v>
      </c>
      <c r="N203" s="63">
        <v>0</v>
      </c>
      <c r="O203" s="63">
        <v>0</v>
      </c>
      <c r="P203" s="63">
        <v>39</v>
      </c>
      <c r="Q203" s="63">
        <v>1</v>
      </c>
      <c r="R203" s="63">
        <v>19</v>
      </c>
      <c r="S203" s="63">
        <v>86</v>
      </c>
      <c r="T203" s="63">
        <v>73</v>
      </c>
      <c r="U203" s="63">
        <v>57</v>
      </c>
      <c r="V203" s="63">
        <v>8</v>
      </c>
      <c r="W203" s="63">
        <v>34</v>
      </c>
      <c r="X203" s="63">
        <v>69</v>
      </c>
      <c r="Y203" s="63">
        <v>78</v>
      </c>
      <c r="Z203" s="63">
        <v>22</v>
      </c>
      <c r="AA203" s="63">
        <v>92</v>
      </c>
      <c r="AB203" s="63">
        <v>42</v>
      </c>
      <c r="AC203" s="63">
        <v>42</v>
      </c>
      <c r="AD203" s="63">
        <v>1</v>
      </c>
      <c r="AE203" s="63">
        <v>7</v>
      </c>
      <c r="AF203" s="63">
        <v>15</v>
      </c>
      <c r="AG203" s="63">
        <v>0</v>
      </c>
      <c r="AH203" s="63">
        <v>22</v>
      </c>
      <c r="AI203" s="63">
        <v>4</v>
      </c>
      <c r="AJ203" s="63">
        <v>32</v>
      </c>
      <c r="AK203" s="63">
        <v>9</v>
      </c>
      <c r="AL203" s="63">
        <v>29</v>
      </c>
      <c r="AM203" s="63">
        <v>5</v>
      </c>
      <c r="AN203" s="63">
        <v>5</v>
      </c>
      <c r="AO203" s="63">
        <v>6</v>
      </c>
      <c r="AP203" s="63">
        <v>6</v>
      </c>
      <c r="AQ203" s="63">
        <v>9</v>
      </c>
      <c r="AR203" s="63">
        <v>25</v>
      </c>
      <c r="AS203" s="63">
        <v>18</v>
      </c>
      <c r="AT203" s="63">
        <v>0</v>
      </c>
      <c r="AU203" s="63">
        <v>0</v>
      </c>
      <c r="AV203" s="63">
        <v>0</v>
      </c>
      <c r="AW203" s="63">
        <v>13</v>
      </c>
      <c r="AX203" s="63">
        <v>1</v>
      </c>
      <c r="AY203" s="63">
        <v>0</v>
      </c>
      <c r="AZ203" s="63">
        <v>0</v>
      </c>
      <c r="BA203" s="63">
        <v>3</v>
      </c>
      <c r="BB203" s="63">
        <v>0</v>
      </c>
      <c r="BC203" s="63">
        <v>0</v>
      </c>
      <c r="BD203" s="63">
        <v>0</v>
      </c>
      <c r="BE203" s="63">
        <v>1</v>
      </c>
      <c r="BF203" s="63">
        <v>0</v>
      </c>
      <c r="BG203" s="63">
        <v>27</v>
      </c>
      <c r="BH203" s="63">
        <v>4</v>
      </c>
      <c r="BI203" s="63">
        <v>0</v>
      </c>
      <c r="BJ203" s="63">
        <v>3</v>
      </c>
      <c r="BK203" s="63">
        <v>0</v>
      </c>
      <c r="BL203" s="63">
        <v>2</v>
      </c>
      <c r="BM203" s="63">
        <v>0</v>
      </c>
      <c r="BN203" s="63">
        <v>0</v>
      </c>
      <c r="BO203" s="63">
        <v>2</v>
      </c>
      <c r="BP203" s="63">
        <v>5</v>
      </c>
      <c r="BQ203" s="63">
        <v>2</v>
      </c>
      <c r="BR203" s="63">
        <v>0</v>
      </c>
      <c r="BS203" s="63">
        <v>1</v>
      </c>
      <c r="BT203" s="63">
        <v>0</v>
      </c>
      <c r="BU203" s="63">
        <v>2</v>
      </c>
      <c r="BV203" s="63">
        <v>1</v>
      </c>
      <c r="BW203" s="63">
        <v>43</v>
      </c>
      <c r="BX203" s="63">
        <v>0</v>
      </c>
      <c r="BY203" s="63">
        <v>1</v>
      </c>
      <c r="BZ203" s="63">
        <v>0</v>
      </c>
      <c r="CA203" s="185"/>
    </row>
    <row r="204" spans="1:79" ht="15.75" x14ac:dyDescent="0.25">
      <c r="A204" s="63" t="s">
        <v>2006</v>
      </c>
      <c r="B204" s="63">
        <v>0</v>
      </c>
      <c r="C204" s="63">
        <v>7</v>
      </c>
      <c r="D204" s="63">
        <v>4</v>
      </c>
      <c r="E204" s="63">
        <v>12</v>
      </c>
      <c r="F204" s="63">
        <v>0</v>
      </c>
      <c r="G204" s="63">
        <v>0</v>
      </c>
      <c r="H204" s="63">
        <v>0</v>
      </c>
      <c r="I204" s="63">
        <v>0</v>
      </c>
      <c r="J204" s="63">
        <v>0</v>
      </c>
      <c r="K204" s="63">
        <v>0</v>
      </c>
      <c r="L204" s="63">
        <v>2</v>
      </c>
      <c r="M204" s="63">
        <v>4</v>
      </c>
      <c r="N204" s="63">
        <v>0</v>
      </c>
      <c r="O204" s="63">
        <v>0</v>
      </c>
      <c r="P204" s="63">
        <v>136</v>
      </c>
      <c r="Q204" s="63">
        <v>8</v>
      </c>
      <c r="R204" s="63">
        <v>5</v>
      </c>
      <c r="S204" s="63">
        <v>341</v>
      </c>
      <c r="T204" s="63">
        <v>60</v>
      </c>
      <c r="U204" s="63">
        <v>8</v>
      </c>
      <c r="V204" s="63">
        <v>4</v>
      </c>
      <c r="W204" s="63">
        <v>59</v>
      </c>
      <c r="X204" s="63">
        <v>52</v>
      </c>
      <c r="Y204" s="63">
        <v>12</v>
      </c>
      <c r="Z204" s="63">
        <v>40</v>
      </c>
      <c r="AA204" s="63">
        <v>301</v>
      </c>
      <c r="AB204" s="63">
        <v>253</v>
      </c>
      <c r="AC204" s="63">
        <v>3</v>
      </c>
      <c r="AD204" s="63">
        <v>113</v>
      </c>
      <c r="AE204" s="63">
        <v>3</v>
      </c>
      <c r="AF204" s="63">
        <v>13</v>
      </c>
      <c r="AG204" s="63">
        <v>0</v>
      </c>
      <c r="AH204" s="63">
        <v>632</v>
      </c>
      <c r="AI204" s="63">
        <v>168</v>
      </c>
      <c r="AJ204" s="63">
        <v>228</v>
      </c>
      <c r="AK204" s="63">
        <v>6</v>
      </c>
      <c r="AL204" s="63">
        <v>3</v>
      </c>
      <c r="AM204" s="63">
        <v>42</v>
      </c>
      <c r="AN204" s="63">
        <v>0</v>
      </c>
      <c r="AO204" s="63">
        <v>3</v>
      </c>
      <c r="AP204" s="63">
        <v>0</v>
      </c>
      <c r="AQ204" s="63">
        <v>130</v>
      </c>
      <c r="AR204" s="63">
        <v>227</v>
      </c>
      <c r="AS204" s="63">
        <v>207</v>
      </c>
      <c r="AT204" s="63">
        <v>1</v>
      </c>
      <c r="AU204" s="63">
        <v>0</v>
      </c>
      <c r="AV204" s="63">
        <v>0</v>
      </c>
      <c r="AW204" s="63">
        <v>2297</v>
      </c>
      <c r="AX204" s="63">
        <v>2424</v>
      </c>
      <c r="AY204" s="63">
        <v>2943</v>
      </c>
      <c r="AZ204" s="63">
        <v>2848</v>
      </c>
      <c r="BA204" s="63">
        <v>1889</v>
      </c>
      <c r="BB204" s="63">
        <v>1380</v>
      </c>
      <c r="BC204" s="63">
        <v>1706</v>
      </c>
      <c r="BD204" s="63">
        <v>2315</v>
      </c>
      <c r="BE204" s="63">
        <v>2413</v>
      </c>
      <c r="BF204" s="63">
        <v>2119</v>
      </c>
      <c r="BG204" s="63">
        <v>1779</v>
      </c>
      <c r="BH204" s="63">
        <v>1560</v>
      </c>
      <c r="BI204" s="63">
        <v>2295</v>
      </c>
      <c r="BJ204" s="63">
        <v>1294</v>
      </c>
      <c r="BK204" s="63">
        <v>1695</v>
      </c>
      <c r="BL204" s="63">
        <v>1872</v>
      </c>
      <c r="BM204" s="63">
        <v>1267</v>
      </c>
      <c r="BN204" s="63">
        <v>2052</v>
      </c>
      <c r="BO204" s="63">
        <v>2692</v>
      </c>
      <c r="BP204" s="63">
        <v>2087</v>
      </c>
      <c r="BQ204" s="63">
        <v>3294</v>
      </c>
      <c r="BR204" s="63">
        <v>1961</v>
      </c>
      <c r="BS204" s="63">
        <v>2533</v>
      </c>
      <c r="BT204" s="63">
        <v>1667</v>
      </c>
      <c r="BU204" s="63">
        <v>1716</v>
      </c>
      <c r="BV204" s="63">
        <v>1736</v>
      </c>
      <c r="BW204" s="63">
        <v>1630</v>
      </c>
      <c r="BX204" s="63">
        <v>3062</v>
      </c>
      <c r="BY204" s="63">
        <v>1877</v>
      </c>
      <c r="BZ204" s="63">
        <v>1926</v>
      </c>
      <c r="CA204" s="185"/>
    </row>
    <row r="205" spans="1:79" ht="15.75" x14ac:dyDescent="0.25">
      <c r="A205" s="63" t="s">
        <v>2007</v>
      </c>
      <c r="B205" s="63">
        <v>0</v>
      </c>
      <c r="C205" s="63">
        <v>0</v>
      </c>
      <c r="D205" s="63">
        <v>0</v>
      </c>
      <c r="E205" s="63">
        <v>0</v>
      </c>
      <c r="F205" s="63">
        <v>0</v>
      </c>
      <c r="G205" s="63">
        <v>0</v>
      </c>
      <c r="H205" s="63">
        <v>0</v>
      </c>
      <c r="I205" s="63">
        <v>0</v>
      </c>
      <c r="J205" s="63">
        <v>0</v>
      </c>
      <c r="K205" s="63">
        <v>0</v>
      </c>
      <c r="L205" s="63">
        <v>0</v>
      </c>
      <c r="M205" s="63">
        <v>0</v>
      </c>
      <c r="N205" s="63">
        <v>0</v>
      </c>
      <c r="O205" s="63">
        <v>0</v>
      </c>
      <c r="P205" s="63">
        <v>22</v>
      </c>
      <c r="Q205" s="63">
        <v>1</v>
      </c>
      <c r="R205" s="63">
        <v>19</v>
      </c>
      <c r="S205" s="63">
        <v>28</v>
      </c>
      <c r="T205" s="63">
        <v>33</v>
      </c>
      <c r="U205" s="63">
        <v>14</v>
      </c>
      <c r="V205" s="63">
        <v>9</v>
      </c>
      <c r="W205" s="63">
        <v>17</v>
      </c>
      <c r="X205" s="63">
        <v>11</v>
      </c>
      <c r="Y205" s="63">
        <v>29</v>
      </c>
      <c r="Z205" s="63">
        <v>37</v>
      </c>
      <c r="AA205" s="63">
        <v>28</v>
      </c>
      <c r="AB205" s="63">
        <v>17</v>
      </c>
      <c r="AC205" s="63">
        <v>24</v>
      </c>
      <c r="AD205" s="63">
        <v>4</v>
      </c>
      <c r="AE205" s="63">
        <v>4</v>
      </c>
      <c r="AF205" s="63">
        <v>5</v>
      </c>
      <c r="AG205" s="63">
        <v>1</v>
      </c>
      <c r="AH205" s="63">
        <v>14</v>
      </c>
      <c r="AI205" s="63">
        <v>0</v>
      </c>
      <c r="AJ205" s="63">
        <v>11</v>
      </c>
      <c r="AK205" s="63">
        <v>2</v>
      </c>
      <c r="AL205" s="63">
        <v>0</v>
      </c>
      <c r="AM205" s="63">
        <v>2</v>
      </c>
      <c r="AN205" s="63">
        <v>3</v>
      </c>
      <c r="AO205" s="63">
        <v>5</v>
      </c>
      <c r="AP205" s="63">
        <v>0</v>
      </c>
      <c r="AQ205" s="63">
        <v>7</v>
      </c>
      <c r="AR205" s="63">
        <v>6</v>
      </c>
      <c r="AS205" s="63">
        <v>3</v>
      </c>
      <c r="AT205" s="63">
        <v>0</v>
      </c>
      <c r="AU205" s="63">
        <v>0</v>
      </c>
      <c r="AV205" s="63">
        <v>0</v>
      </c>
      <c r="AW205" s="63">
        <v>32</v>
      </c>
      <c r="AX205" s="63">
        <v>4</v>
      </c>
      <c r="AY205" s="63">
        <v>6</v>
      </c>
      <c r="AZ205" s="63">
        <v>0</v>
      </c>
      <c r="BA205" s="63">
        <v>8</v>
      </c>
      <c r="BB205" s="63">
        <v>16</v>
      </c>
      <c r="BC205" s="63">
        <v>0</v>
      </c>
      <c r="BD205" s="63">
        <v>5</v>
      </c>
      <c r="BE205" s="63">
        <v>4</v>
      </c>
      <c r="BF205" s="63">
        <v>21</v>
      </c>
      <c r="BG205" s="63">
        <v>12</v>
      </c>
      <c r="BH205" s="63">
        <v>6</v>
      </c>
      <c r="BI205" s="63">
        <v>13</v>
      </c>
      <c r="BJ205" s="63">
        <v>10</v>
      </c>
      <c r="BK205" s="63">
        <v>10</v>
      </c>
      <c r="BL205" s="63">
        <v>8</v>
      </c>
      <c r="BM205" s="63">
        <v>4</v>
      </c>
      <c r="BN205" s="63">
        <v>3</v>
      </c>
      <c r="BO205" s="63">
        <v>10</v>
      </c>
      <c r="BP205" s="63">
        <v>6</v>
      </c>
      <c r="BQ205" s="63">
        <v>1</v>
      </c>
      <c r="BR205" s="63">
        <v>6</v>
      </c>
      <c r="BS205" s="63">
        <v>2</v>
      </c>
      <c r="BT205" s="63">
        <v>12</v>
      </c>
      <c r="BU205" s="63">
        <v>14</v>
      </c>
      <c r="BV205" s="63">
        <v>12</v>
      </c>
      <c r="BW205" s="63">
        <v>11</v>
      </c>
      <c r="BX205" s="63">
        <v>8</v>
      </c>
      <c r="BY205" s="63">
        <v>15</v>
      </c>
      <c r="BZ205" s="63">
        <v>7</v>
      </c>
      <c r="CA205" s="185"/>
    </row>
    <row r="206" spans="1:79" ht="15.75" x14ac:dyDescent="0.25">
      <c r="A206" s="63" t="s">
        <v>2008</v>
      </c>
      <c r="B206" s="63">
        <v>0</v>
      </c>
      <c r="C206" s="63">
        <v>0</v>
      </c>
      <c r="D206" s="63">
        <v>0</v>
      </c>
      <c r="E206" s="63">
        <v>0</v>
      </c>
      <c r="F206" s="63">
        <v>0</v>
      </c>
      <c r="G206" s="63">
        <v>0</v>
      </c>
      <c r="H206" s="63">
        <v>0</v>
      </c>
      <c r="I206" s="63">
        <v>0</v>
      </c>
      <c r="J206" s="63">
        <v>0</v>
      </c>
      <c r="K206" s="63">
        <v>0</v>
      </c>
      <c r="L206" s="63">
        <v>0</v>
      </c>
      <c r="M206" s="63">
        <v>0</v>
      </c>
      <c r="N206" s="63">
        <v>0</v>
      </c>
      <c r="O206" s="63">
        <v>0</v>
      </c>
      <c r="P206" s="63">
        <v>5</v>
      </c>
      <c r="Q206" s="63">
        <v>0</v>
      </c>
      <c r="R206" s="63">
        <v>1</v>
      </c>
      <c r="S206" s="63">
        <v>10</v>
      </c>
      <c r="T206" s="63">
        <v>17</v>
      </c>
      <c r="U206" s="63">
        <v>2</v>
      </c>
      <c r="V206" s="63">
        <v>0</v>
      </c>
      <c r="W206" s="63">
        <v>5</v>
      </c>
      <c r="X206" s="63">
        <v>1</v>
      </c>
      <c r="Y206" s="63">
        <v>0</v>
      </c>
      <c r="Z206" s="63">
        <v>2</v>
      </c>
      <c r="AA206" s="63">
        <v>10</v>
      </c>
      <c r="AB206" s="63">
        <v>3</v>
      </c>
      <c r="AC206" s="63">
        <v>0</v>
      </c>
      <c r="AD206" s="63">
        <v>5</v>
      </c>
      <c r="AE206" s="63">
        <v>1</v>
      </c>
      <c r="AF206" s="63">
        <v>0</v>
      </c>
      <c r="AG206" s="63">
        <v>0</v>
      </c>
      <c r="AH206" s="63">
        <v>9</v>
      </c>
      <c r="AI206" s="63">
        <v>4</v>
      </c>
      <c r="AJ206" s="63">
        <v>3</v>
      </c>
      <c r="AK206" s="63">
        <v>0</v>
      </c>
      <c r="AL206" s="63">
        <v>1</v>
      </c>
      <c r="AM206" s="63">
        <v>2</v>
      </c>
      <c r="AN206" s="63">
        <v>0</v>
      </c>
      <c r="AO206" s="63">
        <v>0</v>
      </c>
      <c r="AP206" s="63">
        <v>0</v>
      </c>
      <c r="AQ206" s="63">
        <v>0</v>
      </c>
      <c r="AR206" s="63">
        <v>3</v>
      </c>
      <c r="AS206" s="63">
        <v>4</v>
      </c>
      <c r="AT206" s="63">
        <v>0</v>
      </c>
      <c r="AU206" s="63">
        <v>0</v>
      </c>
      <c r="AV206" s="63">
        <v>0</v>
      </c>
      <c r="AW206" s="63">
        <v>5</v>
      </c>
      <c r="AX206" s="63">
        <v>1</v>
      </c>
      <c r="AY206" s="63">
        <v>0</v>
      </c>
      <c r="AZ206" s="63">
        <v>1</v>
      </c>
      <c r="BA206" s="63">
        <v>11</v>
      </c>
      <c r="BB206" s="63">
        <v>11</v>
      </c>
      <c r="BC206" s="63">
        <v>3</v>
      </c>
      <c r="BD206" s="63">
        <v>3</v>
      </c>
      <c r="BE206" s="63">
        <v>5</v>
      </c>
      <c r="BF206" s="63">
        <v>3</v>
      </c>
      <c r="BG206" s="63">
        <v>3</v>
      </c>
      <c r="BH206" s="63">
        <v>18</v>
      </c>
      <c r="BI206" s="63">
        <v>21</v>
      </c>
      <c r="BJ206" s="63">
        <v>20</v>
      </c>
      <c r="BK206" s="63">
        <v>1</v>
      </c>
      <c r="BL206" s="63">
        <v>10</v>
      </c>
      <c r="BM206" s="63">
        <v>13</v>
      </c>
      <c r="BN206" s="63">
        <v>3</v>
      </c>
      <c r="BO206" s="63">
        <v>7</v>
      </c>
      <c r="BP206" s="63">
        <v>4</v>
      </c>
      <c r="BQ206" s="63">
        <v>1</v>
      </c>
      <c r="BR206" s="63">
        <v>4</v>
      </c>
      <c r="BS206" s="63">
        <v>0</v>
      </c>
      <c r="BT206" s="63">
        <v>4</v>
      </c>
      <c r="BU206" s="63">
        <v>9</v>
      </c>
      <c r="BV206" s="63">
        <v>14</v>
      </c>
      <c r="BW206" s="63">
        <v>0</v>
      </c>
      <c r="BX206" s="63">
        <v>1</v>
      </c>
      <c r="BY206" s="63">
        <v>18</v>
      </c>
      <c r="BZ206" s="63">
        <v>0</v>
      </c>
      <c r="CA206" s="185"/>
    </row>
    <row r="207" spans="1:79" ht="15.75" x14ac:dyDescent="0.25">
      <c r="A207" s="63" t="s">
        <v>2009</v>
      </c>
      <c r="B207" s="63">
        <v>0</v>
      </c>
      <c r="C207" s="63">
        <v>0</v>
      </c>
      <c r="D207" s="63">
        <v>0</v>
      </c>
      <c r="E207" s="63">
        <v>0</v>
      </c>
      <c r="F207" s="63">
        <v>0</v>
      </c>
      <c r="G207" s="63">
        <v>0</v>
      </c>
      <c r="H207" s="63">
        <v>16</v>
      </c>
      <c r="I207" s="63">
        <v>0</v>
      </c>
      <c r="J207" s="63">
        <v>0</v>
      </c>
      <c r="K207" s="63">
        <v>0</v>
      </c>
      <c r="L207" s="63">
        <v>0</v>
      </c>
      <c r="M207" s="63">
        <v>38</v>
      </c>
      <c r="N207" s="63">
        <v>137</v>
      </c>
      <c r="O207" s="63">
        <v>0</v>
      </c>
      <c r="P207" s="63">
        <v>0</v>
      </c>
      <c r="Q207" s="63">
        <v>0</v>
      </c>
      <c r="R207" s="63">
        <v>0</v>
      </c>
      <c r="S207" s="63">
        <v>0</v>
      </c>
      <c r="T207" s="63">
        <v>0</v>
      </c>
      <c r="U207" s="63">
        <v>0</v>
      </c>
      <c r="V207" s="63">
        <v>0</v>
      </c>
      <c r="W207" s="63">
        <v>0</v>
      </c>
      <c r="X207" s="63">
        <v>0</v>
      </c>
      <c r="Y207" s="63">
        <v>0</v>
      </c>
      <c r="Z207" s="63">
        <v>0</v>
      </c>
      <c r="AA207" s="63">
        <v>0</v>
      </c>
      <c r="AB207" s="63">
        <v>2</v>
      </c>
      <c r="AC207" s="63">
        <v>9</v>
      </c>
      <c r="AD207" s="63">
        <v>11</v>
      </c>
      <c r="AE207" s="63">
        <v>0</v>
      </c>
      <c r="AF207" s="63">
        <v>0</v>
      </c>
      <c r="AG207" s="63">
        <v>0</v>
      </c>
      <c r="AH207" s="63">
        <v>0</v>
      </c>
      <c r="AI207" s="63">
        <v>0</v>
      </c>
      <c r="AJ207" s="63">
        <v>0</v>
      </c>
      <c r="AK207" s="63">
        <v>0</v>
      </c>
      <c r="AL207" s="63">
        <v>0</v>
      </c>
      <c r="AM207" s="63">
        <v>0</v>
      </c>
      <c r="AN207" s="63">
        <v>0</v>
      </c>
      <c r="AO207" s="63">
        <v>0</v>
      </c>
      <c r="AP207" s="63">
        <v>0</v>
      </c>
      <c r="AQ207" s="63">
        <v>0</v>
      </c>
      <c r="AR207" s="63">
        <v>0</v>
      </c>
      <c r="AS207" s="63">
        <v>0</v>
      </c>
      <c r="AT207" s="63">
        <v>14</v>
      </c>
      <c r="AU207" s="63">
        <v>3</v>
      </c>
      <c r="AV207" s="63">
        <v>5</v>
      </c>
      <c r="AW207" s="63">
        <v>0</v>
      </c>
      <c r="AX207" s="63">
        <v>0</v>
      </c>
      <c r="AY207" s="63">
        <v>0</v>
      </c>
      <c r="AZ207" s="63">
        <v>0</v>
      </c>
      <c r="BA207" s="63">
        <v>0</v>
      </c>
      <c r="BB207" s="63">
        <v>0</v>
      </c>
      <c r="BC207" s="63">
        <v>0</v>
      </c>
      <c r="BD207" s="63">
        <v>0</v>
      </c>
      <c r="BE207" s="63">
        <v>0</v>
      </c>
      <c r="BF207" s="63">
        <v>0</v>
      </c>
      <c r="BG207" s="63">
        <v>0</v>
      </c>
      <c r="BH207" s="63">
        <v>0</v>
      </c>
      <c r="BI207" s="63">
        <v>1</v>
      </c>
      <c r="BJ207" s="63">
        <v>1</v>
      </c>
      <c r="BK207" s="63">
        <v>0</v>
      </c>
      <c r="BL207" s="63">
        <v>1</v>
      </c>
      <c r="BM207" s="63">
        <v>0</v>
      </c>
      <c r="BN207" s="63">
        <v>0</v>
      </c>
      <c r="BO207" s="63">
        <v>0</v>
      </c>
      <c r="BP207" s="63">
        <v>0</v>
      </c>
      <c r="BQ207" s="63">
        <v>0</v>
      </c>
      <c r="BR207" s="63">
        <v>0</v>
      </c>
      <c r="BS207" s="63">
        <v>0</v>
      </c>
      <c r="BT207" s="63">
        <v>0</v>
      </c>
      <c r="BU207" s="63">
        <v>0</v>
      </c>
      <c r="BV207" s="63">
        <v>0</v>
      </c>
      <c r="BW207" s="63">
        <v>0</v>
      </c>
      <c r="BX207" s="63">
        <v>0</v>
      </c>
      <c r="BY207" s="63">
        <v>0</v>
      </c>
      <c r="BZ207" s="63">
        <v>0</v>
      </c>
      <c r="CA207" s="185"/>
    </row>
    <row r="208" spans="1:79" ht="15.75" x14ac:dyDescent="0.25">
      <c r="A208" s="63" t="s">
        <v>2010</v>
      </c>
      <c r="B208" s="63">
        <v>1</v>
      </c>
      <c r="C208" s="63">
        <v>6</v>
      </c>
      <c r="D208" s="63">
        <v>4</v>
      </c>
      <c r="E208" s="63">
        <v>3</v>
      </c>
      <c r="F208" s="63">
        <v>0</v>
      </c>
      <c r="G208" s="63">
        <v>0</v>
      </c>
      <c r="H208" s="63">
        <v>0</v>
      </c>
      <c r="I208" s="63">
        <v>0</v>
      </c>
      <c r="J208" s="63">
        <v>0</v>
      </c>
      <c r="K208" s="63">
        <v>0</v>
      </c>
      <c r="L208" s="63">
        <v>0</v>
      </c>
      <c r="M208" s="63">
        <v>0</v>
      </c>
      <c r="N208" s="63">
        <v>0</v>
      </c>
      <c r="O208" s="63">
        <v>0</v>
      </c>
      <c r="P208" s="63">
        <v>25</v>
      </c>
      <c r="Q208" s="63">
        <v>1</v>
      </c>
      <c r="R208" s="63">
        <v>6</v>
      </c>
      <c r="S208" s="63">
        <v>87</v>
      </c>
      <c r="T208" s="63">
        <v>28</v>
      </c>
      <c r="U208" s="63">
        <v>10</v>
      </c>
      <c r="V208" s="63">
        <v>1</v>
      </c>
      <c r="W208" s="63">
        <v>25</v>
      </c>
      <c r="X208" s="63">
        <v>26</v>
      </c>
      <c r="Y208" s="63">
        <v>2</v>
      </c>
      <c r="Z208" s="63">
        <v>16</v>
      </c>
      <c r="AA208" s="63">
        <v>131</v>
      </c>
      <c r="AB208" s="63">
        <v>78</v>
      </c>
      <c r="AC208" s="63">
        <v>6</v>
      </c>
      <c r="AD208" s="63">
        <v>56</v>
      </c>
      <c r="AE208" s="63">
        <v>0</v>
      </c>
      <c r="AF208" s="63">
        <v>18</v>
      </c>
      <c r="AG208" s="63">
        <v>0</v>
      </c>
      <c r="AH208" s="63">
        <v>115</v>
      </c>
      <c r="AI208" s="63">
        <v>134</v>
      </c>
      <c r="AJ208" s="63">
        <v>101</v>
      </c>
      <c r="AK208" s="63">
        <v>6</v>
      </c>
      <c r="AL208" s="63">
        <v>1</v>
      </c>
      <c r="AM208" s="63">
        <v>16</v>
      </c>
      <c r="AN208" s="63">
        <v>0</v>
      </c>
      <c r="AO208" s="63">
        <v>1</v>
      </c>
      <c r="AP208" s="63">
        <v>3</v>
      </c>
      <c r="AQ208" s="63">
        <v>32</v>
      </c>
      <c r="AR208" s="63">
        <v>93</v>
      </c>
      <c r="AS208" s="63">
        <v>57</v>
      </c>
      <c r="AT208" s="63">
        <v>0</v>
      </c>
      <c r="AU208" s="63">
        <v>0</v>
      </c>
      <c r="AV208" s="63">
        <v>0</v>
      </c>
      <c r="AW208" s="63">
        <v>132</v>
      </c>
      <c r="AX208" s="63">
        <v>107</v>
      </c>
      <c r="AY208" s="63">
        <v>74</v>
      </c>
      <c r="AZ208" s="63">
        <v>413</v>
      </c>
      <c r="BA208" s="63">
        <v>220</v>
      </c>
      <c r="BB208" s="63">
        <v>210</v>
      </c>
      <c r="BC208" s="63">
        <v>94</v>
      </c>
      <c r="BD208" s="63">
        <v>163</v>
      </c>
      <c r="BE208" s="63">
        <v>89</v>
      </c>
      <c r="BF208" s="63">
        <v>114</v>
      </c>
      <c r="BG208" s="63">
        <v>144</v>
      </c>
      <c r="BH208" s="63">
        <v>151</v>
      </c>
      <c r="BI208" s="63">
        <v>164</v>
      </c>
      <c r="BJ208" s="63">
        <v>193</v>
      </c>
      <c r="BK208" s="63">
        <v>182</v>
      </c>
      <c r="BL208" s="63">
        <v>172</v>
      </c>
      <c r="BM208" s="63">
        <v>194</v>
      </c>
      <c r="BN208" s="63">
        <v>138</v>
      </c>
      <c r="BO208" s="63">
        <v>86</v>
      </c>
      <c r="BP208" s="63">
        <v>122</v>
      </c>
      <c r="BQ208" s="63">
        <v>39</v>
      </c>
      <c r="BR208" s="63">
        <v>81</v>
      </c>
      <c r="BS208" s="63">
        <v>56</v>
      </c>
      <c r="BT208" s="63">
        <v>132</v>
      </c>
      <c r="BU208" s="63">
        <v>123</v>
      </c>
      <c r="BV208" s="63">
        <v>110</v>
      </c>
      <c r="BW208" s="63">
        <v>129</v>
      </c>
      <c r="BX208" s="63">
        <v>89</v>
      </c>
      <c r="BY208" s="63">
        <v>156</v>
      </c>
      <c r="BZ208" s="63">
        <v>130</v>
      </c>
      <c r="CA208" s="185"/>
    </row>
    <row r="209" spans="1:79" ht="15.75" x14ac:dyDescent="0.25">
      <c r="A209" s="63" t="s">
        <v>2011</v>
      </c>
      <c r="B209" s="63">
        <v>0</v>
      </c>
      <c r="C209" s="63">
        <v>0</v>
      </c>
      <c r="D209" s="63">
        <v>0</v>
      </c>
      <c r="E209" s="63">
        <v>0</v>
      </c>
      <c r="F209" s="63">
        <v>0</v>
      </c>
      <c r="G209" s="63">
        <v>0</v>
      </c>
      <c r="H209" s="63">
        <v>0</v>
      </c>
      <c r="I209" s="63">
        <v>0</v>
      </c>
      <c r="J209" s="63">
        <v>0</v>
      </c>
      <c r="K209" s="63">
        <v>0</v>
      </c>
      <c r="L209" s="63">
        <v>0</v>
      </c>
      <c r="M209" s="63">
        <v>0</v>
      </c>
      <c r="N209" s="63">
        <v>0</v>
      </c>
      <c r="O209" s="63">
        <v>0</v>
      </c>
      <c r="P209" s="63">
        <v>7</v>
      </c>
      <c r="Q209" s="63">
        <v>0</v>
      </c>
      <c r="R209" s="63">
        <v>0</v>
      </c>
      <c r="S209" s="63">
        <v>11</v>
      </c>
      <c r="T209" s="63">
        <v>5</v>
      </c>
      <c r="U209" s="63">
        <v>1</v>
      </c>
      <c r="V209" s="63">
        <v>0</v>
      </c>
      <c r="W209" s="63">
        <v>0</v>
      </c>
      <c r="X209" s="63">
        <v>4</v>
      </c>
      <c r="Y209" s="63">
        <v>2</v>
      </c>
      <c r="Z209" s="63">
        <v>3</v>
      </c>
      <c r="AA209" s="63">
        <v>18</v>
      </c>
      <c r="AB209" s="63">
        <v>11</v>
      </c>
      <c r="AC209" s="63">
        <v>0</v>
      </c>
      <c r="AD209" s="63">
        <v>0</v>
      </c>
      <c r="AE209" s="63">
        <v>2</v>
      </c>
      <c r="AF209" s="63">
        <v>1</v>
      </c>
      <c r="AG209" s="63">
        <v>0</v>
      </c>
      <c r="AH209" s="63">
        <v>13</v>
      </c>
      <c r="AI209" s="63">
        <v>3</v>
      </c>
      <c r="AJ209" s="63">
        <v>6</v>
      </c>
      <c r="AK209" s="63">
        <v>3</v>
      </c>
      <c r="AL209" s="63">
        <v>0</v>
      </c>
      <c r="AM209" s="63">
        <v>8</v>
      </c>
      <c r="AN209" s="63">
        <v>0</v>
      </c>
      <c r="AO209" s="63">
        <v>0</v>
      </c>
      <c r="AP209" s="63">
        <v>0</v>
      </c>
      <c r="AQ209" s="63">
        <v>2</v>
      </c>
      <c r="AR209" s="63">
        <v>5</v>
      </c>
      <c r="AS209" s="63">
        <v>3</v>
      </c>
      <c r="AT209" s="63">
        <v>0</v>
      </c>
      <c r="AU209" s="63">
        <v>0</v>
      </c>
      <c r="AV209" s="63">
        <v>0</v>
      </c>
      <c r="AW209" s="63">
        <v>22</v>
      </c>
      <c r="AX209" s="63">
        <v>9</v>
      </c>
      <c r="AY209" s="63">
        <v>10</v>
      </c>
      <c r="AZ209" s="63">
        <v>16</v>
      </c>
      <c r="BA209" s="63">
        <v>14</v>
      </c>
      <c r="BB209" s="63">
        <v>22</v>
      </c>
      <c r="BC209" s="63">
        <v>9</v>
      </c>
      <c r="BD209" s="63">
        <v>7</v>
      </c>
      <c r="BE209" s="63">
        <v>5</v>
      </c>
      <c r="BF209" s="63">
        <v>27</v>
      </c>
      <c r="BG209" s="63">
        <v>9</v>
      </c>
      <c r="BH209" s="63">
        <v>25</v>
      </c>
      <c r="BI209" s="63">
        <v>14</v>
      </c>
      <c r="BJ209" s="63">
        <v>11</v>
      </c>
      <c r="BK209" s="63">
        <v>28</v>
      </c>
      <c r="BL209" s="63">
        <v>12</v>
      </c>
      <c r="BM209" s="63">
        <v>14</v>
      </c>
      <c r="BN209" s="63">
        <v>8</v>
      </c>
      <c r="BO209" s="63">
        <v>13</v>
      </c>
      <c r="BP209" s="63">
        <v>5</v>
      </c>
      <c r="BQ209" s="63">
        <v>4</v>
      </c>
      <c r="BR209" s="63">
        <v>9</v>
      </c>
      <c r="BS209" s="63">
        <v>5</v>
      </c>
      <c r="BT209" s="63">
        <v>14</v>
      </c>
      <c r="BU209" s="63">
        <v>18</v>
      </c>
      <c r="BV209" s="63">
        <v>9</v>
      </c>
      <c r="BW209" s="63">
        <v>11</v>
      </c>
      <c r="BX209" s="63">
        <v>14</v>
      </c>
      <c r="BY209" s="63">
        <v>8</v>
      </c>
      <c r="BZ209" s="63">
        <v>7</v>
      </c>
      <c r="CA209" s="185"/>
    </row>
    <row r="210" spans="1:79" ht="15.75" x14ac:dyDescent="0.25">
      <c r="A210" s="63" t="s">
        <v>2012</v>
      </c>
      <c r="B210" s="63">
        <v>0</v>
      </c>
      <c r="C210" s="63">
        <v>3</v>
      </c>
      <c r="D210" s="63">
        <v>4</v>
      </c>
      <c r="E210" s="63">
        <v>7</v>
      </c>
      <c r="F210" s="63">
        <v>0</v>
      </c>
      <c r="G210" s="63">
        <v>9</v>
      </c>
      <c r="H210" s="63">
        <v>0</v>
      </c>
      <c r="I210" s="63">
        <v>0</v>
      </c>
      <c r="J210" s="63">
        <v>0</v>
      </c>
      <c r="K210" s="63">
        <v>0</v>
      </c>
      <c r="L210" s="63">
        <v>0</v>
      </c>
      <c r="M210" s="63">
        <v>7</v>
      </c>
      <c r="N210" s="63">
        <v>0</v>
      </c>
      <c r="O210" s="63">
        <v>0</v>
      </c>
      <c r="P210" s="63">
        <v>10</v>
      </c>
      <c r="Q210" s="63">
        <v>3</v>
      </c>
      <c r="R210" s="63">
        <v>26</v>
      </c>
      <c r="S210" s="63">
        <v>38</v>
      </c>
      <c r="T210" s="63">
        <v>49</v>
      </c>
      <c r="U210" s="63">
        <v>43</v>
      </c>
      <c r="V210" s="63">
        <v>9</v>
      </c>
      <c r="W210" s="63">
        <v>31</v>
      </c>
      <c r="X210" s="63">
        <v>42</v>
      </c>
      <c r="Y210" s="63">
        <v>35</v>
      </c>
      <c r="Z210" s="63">
        <v>11</v>
      </c>
      <c r="AA210" s="63">
        <v>107</v>
      </c>
      <c r="AB210" s="63">
        <v>15</v>
      </c>
      <c r="AC210" s="63">
        <v>41</v>
      </c>
      <c r="AD210" s="63">
        <v>11</v>
      </c>
      <c r="AE210" s="63">
        <v>8</v>
      </c>
      <c r="AF210" s="63">
        <v>32</v>
      </c>
      <c r="AG210" s="63">
        <v>3</v>
      </c>
      <c r="AH210" s="63">
        <v>80</v>
      </c>
      <c r="AI210" s="63">
        <v>75</v>
      </c>
      <c r="AJ210" s="63">
        <v>96</v>
      </c>
      <c r="AK210" s="63">
        <v>6</v>
      </c>
      <c r="AL210" s="63">
        <v>1</v>
      </c>
      <c r="AM210" s="63">
        <v>12</v>
      </c>
      <c r="AN210" s="63">
        <v>4</v>
      </c>
      <c r="AO210" s="63">
        <v>27</v>
      </c>
      <c r="AP210" s="63">
        <v>13</v>
      </c>
      <c r="AQ210" s="63">
        <v>97</v>
      </c>
      <c r="AR210" s="63">
        <v>57</v>
      </c>
      <c r="AS210" s="63">
        <v>94</v>
      </c>
      <c r="AT210" s="63">
        <v>1</v>
      </c>
      <c r="AU210" s="63">
        <v>0</v>
      </c>
      <c r="AV210" s="63">
        <v>0</v>
      </c>
      <c r="AW210" s="63">
        <v>62</v>
      </c>
      <c r="AX210" s="63">
        <v>39</v>
      </c>
      <c r="AY210" s="63">
        <v>14</v>
      </c>
      <c r="AZ210" s="63">
        <v>40</v>
      </c>
      <c r="BA210" s="63">
        <v>67</v>
      </c>
      <c r="BB210" s="63">
        <v>56</v>
      </c>
      <c r="BC210" s="63">
        <v>15</v>
      </c>
      <c r="BD210" s="63">
        <v>32</v>
      </c>
      <c r="BE210" s="63">
        <v>33</v>
      </c>
      <c r="BF210" s="63">
        <v>42</v>
      </c>
      <c r="BG210" s="63">
        <v>32</v>
      </c>
      <c r="BH210" s="63">
        <v>76</v>
      </c>
      <c r="BI210" s="63">
        <v>52</v>
      </c>
      <c r="BJ210" s="63">
        <v>36</v>
      </c>
      <c r="BK210" s="63">
        <v>48</v>
      </c>
      <c r="BL210" s="63">
        <v>103</v>
      </c>
      <c r="BM210" s="63">
        <v>26</v>
      </c>
      <c r="BN210" s="63">
        <v>25</v>
      </c>
      <c r="BO210" s="63">
        <v>32</v>
      </c>
      <c r="BP210" s="63">
        <v>13</v>
      </c>
      <c r="BQ210" s="63">
        <v>29</v>
      </c>
      <c r="BR210" s="63">
        <v>25</v>
      </c>
      <c r="BS210" s="63">
        <v>9</v>
      </c>
      <c r="BT210" s="63">
        <v>64</v>
      </c>
      <c r="BU210" s="63">
        <v>56</v>
      </c>
      <c r="BV210" s="63">
        <v>44</v>
      </c>
      <c r="BW210" s="63">
        <v>56</v>
      </c>
      <c r="BX210" s="63">
        <v>27</v>
      </c>
      <c r="BY210" s="63">
        <v>45</v>
      </c>
      <c r="BZ210" s="63">
        <v>12</v>
      </c>
      <c r="CA210" s="185"/>
    </row>
    <row r="211" spans="1:79" ht="15.75" x14ac:dyDescent="0.25">
      <c r="A211" s="63" t="s">
        <v>2013</v>
      </c>
      <c r="B211" s="63">
        <v>4</v>
      </c>
      <c r="C211" s="63">
        <v>9</v>
      </c>
      <c r="D211" s="63">
        <v>29</v>
      </c>
      <c r="E211" s="63">
        <v>2</v>
      </c>
      <c r="F211" s="63">
        <v>0</v>
      </c>
      <c r="G211" s="63">
        <v>0</v>
      </c>
      <c r="H211" s="63">
        <v>0</v>
      </c>
      <c r="I211" s="63">
        <v>0</v>
      </c>
      <c r="J211" s="63">
        <v>0</v>
      </c>
      <c r="K211" s="63">
        <v>2</v>
      </c>
      <c r="L211" s="63">
        <v>0</v>
      </c>
      <c r="M211" s="63">
        <v>2</v>
      </c>
      <c r="N211" s="63">
        <v>0</v>
      </c>
      <c r="O211" s="63">
        <v>0</v>
      </c>
      <c r="P211" s="63">
        <v>49</v>
      </c>
      <c r="Q211" s="63">
        <v>58</v>
      </c>
      <c r="R211" s="63">
        <v>275</v>
      </c>
      <c r="S211" s="63">
        <v>166</v>
      </c>
      <c r="T211" s="63">
        <v>259</v>
      </c>
      <c r="U211" s="63">
        <v>61</v>
      </c>
      <c r="V211" s="63">
        <v>24</v>
      </c>
      <c r="W211" s="63">
        <v>130</v>
      </c>
      <c r="X211" s="63">
        <v>153</v>
      </c>
      <c r="Y211" s="63">
        <v>197</v>
      </c>
      <c r="Z211" s="63">
        <v>137</v>
      </c>
      <c r="AA211" s="63">
        <v>412</v>
      </c>
      <c r="AB211" s="63">
        <v>95</v>
      </c>
      <c r="AC211" s="63">
        <v>71</v>
      </c>
      <c r="AD211" s="63">
        <v>26</v>
      </c>
      <c r="AE211" s="63">
        <v>18</v>
      </c>
      <c r="AF211" s="63">
        <v>29</v>
      </c>
      <c r="AG211" s="63">
        <v>2</v>
      </c>
      <c r="AH211" s="63">
        <v>120</v>
      </c>
      <c r="AI211" s="63">
        <v>94</v>
      </c>
      <c r="AJ211" s="63">
        <v>231</v>
      </c>
      <c r="AK211" s="63">
        <v>45</v>
      </c>
      <c r="AL211" s="63">
        <v>8</v>
      </c>
      <c r="AM211" s="63">
        <v>40</v>
      </c>
      <c r="AN211" s="63">
        <v>19</v>
      </c>
      <c r="AO211" s="63">
        <v>22</v>
      </c>
      <c r="AP211" s="63">
        <v>3</v>
      </c>
      <c r="AQ211" s="63">
        <v>52</v>
      </c>
      <c r="AR211" s="63">
        <v>493</v>
      </c>
      <c r="AS211" s="63">
        <v>800</v>
      </c>
      <c r="AT211" s="63">
        <v>0</v>
      </c>
      <c r="AU211" s="63">
        <v>0</v>
      </c>
      <c r="AV211" s="63">
        <v>0</v>
      </c>
      <c r="AW211" s="63">
        <v>3</v>
      </c>
      <c r="AX211" s="63">
        <v>0</v>
      </c>
      <c r="AY211" s="63">
        <v>0</v>
      </c>
      <c r="AZ211" s="63">
        <v>0</v>
      </c>
      <c r="BA211" s="63">
        <v>0</v>
      </c>
      <c r="BB211" s="63">
        <v>0</v>
      </c>
      <c r="BC211" s="63">
        <v>0</v>
      </c>
      <c r="BD211" s="63">
        <v>0</v>
      </c>
      <c r="BE211" s="63">
        <v>0</v>
      </c>
      <c r="BF211" s="63">
        <v>0</v>
      </c>
      <c r="BG211" s="63">
        <v>7</v>
      </c>
      <c r="BH211" s="63">
        <v>0</v>
      </c>
      <c r="BI211" s="63">
        <v>1</v>
      </c>
      <c r="BJ211" s="63">
        <v>1</v>
      </c>
      <c r="BK211" s="63">
        <v>2</v>
      </c>
      <c r="BL211" s="63">
        <v>1</v>
      </c>
      <c r="BM211" s="63">
        <v>0</v>
      </c>
      <c r="BN211" s="63">
        <v>0</v>
      </c>
      <c r="BO211" s="63">
        <v>0</v>
      </c>
      <c r="BP211" s="63">
        <v>1</v>
      </c>
      <c r="BQ211" s="63">
        <v>1</v>
      </c>
      <c r="BR211" s="63">
        <v>0</v>
      </c>
      <c r="BS211" s="63">
        <v>0</v>
      </c>
      <c r="BT211" s="63">
        <v>0</v>
      </c>
      <c r="BU211" s="63">
        <v>0</v>
      </c>
      <c r="BV211" s="63">
        <v>0</v>
      </c>
      <c r="BW211" s="63">
        <v>8</v>
      </c>
      <c r="BX211" s="63">
        <v>0</v>
      </c>
      <c r="BY211" s="63">
        <v>0</v>
      </c>
      <c r="BZ211" s="63">
        <v>0</v>
      </c>
      <c r="CA211" s="185"/>
    </row>
    <row r="212" spans="1:79" ht="15.75" x14ac:dyDescent="0.25">
      <c r="A212" s="63" t="s">
        <v>2014</v>
      </c>
      <c r="B212" s="63">
        <v>5</v>
      </c>
      <c r="C212" s="63">
        <v>187</v>
      </c>
      <c r="D212" s="63">
        <v>269</v>
      </c>
      <c r="E212" s="63">
        <v>107</v>
      </c>
      <c r="F212" s="63">
        <v>0</v>
      </c>
      <c r="G212" s="63">
        <v>1</v>
      </c>
      <c r="H212" s="63">
        <v>1</v>
      </c>
      <c r="I212" s="63">
        <v>0</v>
      </c>
      <c r="J212" s="63">
        <v>3</v>
      </c>
      <c r="K212" s="63">
        <v>0</v>
      </c>
      <c r="L212" s="63">
        <v>1</v>
      </c>
      <c r="M212" s="63">
        <v>23</v>
      </c>
      <c r="N212" s="63">
        <v>0</v>
      </c>
      <c r="O212" s="63">
        <v>0</v>
      </c>
      <c r="P212" s="63">
        <v>70</v>
      </c>
      <c r="Q212" s="63">
        <v>182</v>
      </c>
      <c r="R212" s="63">
        <v>527</v>
      </c>
      <c r="S212" s="63">
        <v>289</v>
      </c>
      <c r="T212" s="63">
        <v>678</v>
      </c>
      <c r="U212" s="63">
        <v>324</v>
      </c>
      <c r="V212" s="63">
        <v>83</v>
      </c>
      <c r="W212" s="63">
        <v>256</v>
      </c>
      <c r="X212" s="63">
        <v>605</v>
      </c>
      <c r="Y212" s="63">
        <v>236</v>
      </c>
      <c r="Z212" s="63">
        <v>622</v>
      </c>
      <c r="AA212" s="63">
        <v>1060</v>
      </c>
      <c r="AB212" s="63">
        <v>156</v>
      </c>
      <c r="AC212" s="63">
        <v>435</v>
      </c>
      <c r="AD212" s="63">
        <v>120</v>
      </c>
      <c r="AE212" s="63">
        <v>41</v>
      </c>
      <c r="AF212" s="63">
        <v>247</v>
      </c>
      <c r="AG212" s="63">
        <v>44</v>
      </c>
      <c r="AH212" s="63">
        <v>533</v>
      </c>
      <c r="AI212" s="63">
        <v>1121</v>
      </c>
      <c r="AJ212" s="63">
        <v>1259</v>
      </c>
      <c r="AK212" s="63">
        <v>76</v>
      </c>
      <c r="AL212" s="63">
        <v>75</v>
      </c>
      <c r="AM212" s="63">
        <v>118</v>
      </c>
      <c r="AN212" s="63">
        <v>56</v>
      </c>
      <c r="AO212" s="63">
        <v>173</v>
      </c>
      <c r="AP212" s="63">
        <v>64</v>
      </c>
      <c r="AQ212" s="63">
        <v>912</v>
      </c>
      <c r="AR212" s="63">
        <v>2040</v>
      </c>
      <c r="AS212" s="63">
        <v>1194</v>
      </c>
      <c r="AT212" s="63">
        <v>0</v>
      </c>
      <c r="AU212" s="63">
        <v>3</v>
      </c>
      <c r="AV212" s="63">
        <v>0</v>
      </c>
      <c r="AW212" s="63">
        <v>34</v>
      </c>
      <c r="AX212" s="63">
        <v>18</v>
      </c>
      <c r="AY212" s="63">
        <v>10</v>
      </c>
      <c r="AZ212" s="63">
        <v>3</v>
      </c>
      <c r="BA212" s="63">
        <v>12</v>
      </c>
      <c r="BB212" s="63">
        <v>23</v>
      </c>
      <c r="BC212" s="63">
        <v>26</v>
      </c>
      <c r="BD212" s="63">
        <v>18</v>
      </c>
      <c r="BE212" s="63">
        <v>22</v>
      </c>
      <c r="BF212" s="63">
        <v>18</v>
      </c>
      <c r="BG212" s="63">
        <v>37</v>
      </c>
      <c r="BH212" s="63">
        <v>44</v>
      </c>
      <c r="BI212" s="63">
        <v>23</v>
      </c>
      <c r="BJ212" s="63">
        <v>44</v>
      </c>
      <c r="BK212" s="63">
        <v>26</v>
      </c>
      <c r="BL212" s="63">
        <v>33</v>
      </c>
      <c r="BM212" s="63">
        <v>31</v>
      </c>
      <c r="BN212" s="63">
        <v>19</v>
      </c>
      <c r="BO212" s="63">
        <v>7</v>
      </c>
      <c r="BP212" s="63">
        <v>33</v>
      </c>
      <c r="BQ212" s="63">
        <v>11</v>
      </c>
      <c r="BR212" s="63">
        <v>8</v>
      </c>
      <c r="BS212" s="63">
        <v>15</v>
      </c>
      <c r="BT212" s="63">
        <v>33</v>
      </c>
      <c r="BU212" s="63">
        <v>28</v>
      </c>
      <c r="BV212" s="63">
        <v>15</v>
      </c>
      <c r="BW212" s="63">
        <v>61</v>
      </c>
      <c r="BX212" s="63">
        <v>14</v>
      </c>
      <c r="BY212" s="63">
        <v>41</v>
      </c>
      <c r="BZ212" s="63">
        <v>20</v>
      </c>
      <c r="CA212" s="185"/>
    </row>
    <row r="213" spans="1:79" ht="15.75" x14ac:dyDescent="0.25">
      <c r="A213" s="63" t="s">
        <v>2015</v>
      </c>
      <c r="B213" s="63">
        <v>0</v>
      </c>
      <c r="C213" s="63">
        <v>11</v>
      </c>
      <c r="D213" s="63">
        <v>19</v>
      </c>
      <c r="E213" s="63">
        <v>0</v>
      </c>
      <c r="F213" s="63">
        <v>0</v>
      </c>
      <c r="G213" s="63">
        <v>0</v>
      </c>
      <c r="H213" s="63">
        <v>0</v>
      </c>
      <c r="I213" s="63">
        <v>0</v>
      </c>
      <c r="J213" s="63">
        <v>0</v>
      </c>
      <c r="K213" s="63">
        <v>0</v>
      </c>
      <c r="L213" s="63">
        <v>0</v>
      </c>
      <c r="M213" s="63">
        <v>0</v>
      </c>
      <c r="N213" s="63">
        <v>0</v>
      </c>
      <c r="O213" s="63">
        <v>0</v>
      </c>
      <c r="P213" s="63">
        <v>2</v>
      </c>
      <c r="Q213" s="63">
        <v>10</v>
      </c>
      <c r="R213" s="63">
        <v>6</v>
      </c>
      <c r="S213" s="63">
        <v>6</v>
      </c>
      <c r="T213" s="63">
        <v>46</v>
      </c>
      <c r="U213" s="63">
        <v>22</v>
      </c>
      <c r="V213" s="63">
        <v>0</v>
      </c>
      <c r="W213" s="63">
        <v>51</v>
      </c>
      <c r="X213" s="63">
        <v>22</v>
      </c>
      <c r="Y213" s="63">
        <v>29</v>
      </c>
      <c r="Z213" s="63">
        <v>5</v>
      </c>
      <c r="AA213" s="63">
        <v>51</v>
      </c>
      <c r="AB213" s="63">
        <v>19</v>
      </c>
      <c r="AC213" s="63">
        <v>17</v>
      </c>
      <c r="AD213" s="63">
        <v>0</v>
      </c>
      <c r="AE213" s="63">
        <v>1</v>
      </c>
      <c r="AF213" s="63">
        <v>7</v>
      </c>
      <c r="AG213" s="63">
        <v>0</v>
      </c>
      <c r="AH213" s="63">
        <v>15</v>
      </c>
      <c r="AI213" s="63">
        <v>26</v>
      </c>
      <c r="AJ213" s="63">
        <v>29</v>
      </c>
      <c r="AK213" s="63">
        <v>2</v>
      </c>
      <c r="AL213" s="63">
        <v>3</v>
      </c>
      <c r="AM213" s="63">
        <v>10</v>
      </c>
      <c r="AN213" s="63">
        <v>0</v>
      </c>
      <c r="AO213" s="63">
        <v>9</v>
      </c>
      <c r="AP213" s="63">
        <v>0</v>
      </c>
      <c r="AQ213" s="63">
        <v>6</v>
      </c>
      <c r="AR213" s="63">
        <v>32</v>
      </c>
      <c r="AS213" s="63">
        <v>65</v>
      </c>
      <c r="AT213" s="63">
        <v>0</v>
      </c>
      <c r="AU213" s="63">
        <v>0</v>
      </c>
      <c r="AV213" s="63">
        <v>0</v>
      </c>
      <c r="AW213" s="63">
        <v>0</v>
      </c>
      <c r="AX213" s="63">
        <v>0</v>
      </c>
      <c r="AY213" s="63">
        <v>1</v>
      </c>
      <c r="AZ213" s="63">
        <v>0</v>
      </c>
      <c r="BA213" s="63">
        <v>0</v>
      </c>
      <c r="BB213" s="63">
        <v>0</v>
      </c>
      <c r="BC213" s="63">
        <v>0</v>
      </c>
      <c r="BD213" s="63">
        <v>0</v>
      </c>
      <c r="BE213" s="63">
        <v>0</v>
      </c>
      <c r="BF213" s="63">
        <v>0</v>
      </c>
      <c r="BG213" s="63">
        <v>1</v>
      </c>
      <c r="BH213" s="63">
        <v>0</v>
      </c>
      <c r="BI213" s="63">
        <v>0</v>
      </c>
      <c r="BJ213" s="63">
        <v>4</v>
      </c>
      <c r="BK213" s="63">
        <v>0</v>
      </c>
      <c r="BL213" s="63">
        <v>0</v>
      </c>
      <c r="BM213" s="63">
        <v>1</v>
      </c>
      <c r="BN213" s="63">
        <v>1</v>
      </c>
      <c r="BO213" s="63">
        <v>0</v>
      </c>
      <c r="BP213" s="63">
        <v>0</v>
      </c>
      <c r="BQ213" s="63">
        <v>0</v>
      </c>
      <c r="BR213" s="63">
        <v>0</v>
      </c>
      <c r="BS213" s="63">
        <v>0</v>
      </c>
      <c r="BT213" s="63">
        <v>0</v>
      </c>
      <c r="BU213" s="63">
        <v>0</v>
      </c>
      <c r="BV213" s="63">
        <v>0</v>
      </c>
      <c r="BW213" s="63">
        <v>0</v>
      </c>
      <c r="BX213" s="63">
        <v>0</v>
      </c>
      <c r="BY213" s="63">
        <v>1</v>
      </c>
      <c r="BZ213" s="63">
        <v>0</v>
      </c>
      <c r="CA213" s="185"/>
    </row>
    <row r="214" spans="1:79" ht="15.75" x14ac:dyDescent="0.25">
      <c r="A214" s="63" t="s">
        <v>2016</v>
      </c>
      <c r="B214" s="63">
        <v>0</v>
      </c>
      <c r="C214" s="63">
        <v>1</v>
      </c>
      <c r="D214" s="63">
        <v>0</v>
      </c>
      <c r="E214" s="63">
        <v>0</v>
      </c>
      <c r="F214" s="63">
        <v>0</v>
      </c>
      <c r="G214" s="63">
        <v>0</v>
      </c>
      <c r="H214" s="63">
        <v>0</v>
      </c>
      <c r="I214" s="63">
        <v>0</v>
      </c>
      <c r="J214" s="63">
        <v>0</v>
      </c>
      <c r="K214" s="63">
        <v>0</v>
      </c>
      <c r="L214" s="63">
        <v>0</v>
      </c>
      <c r="M214" s="63">
        <v>0</v>
      </c>
      <c r="N214" s="63">
        <v>0</v>
      </c>
      <c r="O214" s="63">
        <v>0</v>
      </c>
      <c r="P214" s="63">
        <v>16</v>
      </c>
      <c r="Q214" s="63">
        <v>0</v>
      </c>
      <c r="R214" s="63">
        <v>5</v>
      </c>
      <c r="S214" s="63">
        <v>28</v>
      </c>
      <c r="T214" s="63">
        <v>10</v>
      </c>
      <c r="U214" s="63">
        <v>0</v>
      </c>
      <c r="V214" s="63">
        <v>0</v>
      </c>
      <c r="W214" s="63">
        <v>3</v>
      </c>
      <c r="X214" s="63">
        <v>0</v>
      </c>
      <c r="Y214" s="63">
        <v>0</v>
      </c>
      <c r="Z214" s="63">
        <v>0</v>
      </c>
      <c r="AA214" s="63">
        <v>7</v>
      </c>
      <c r="AB214" s="63">
        <v>17</v>
      </c>
      <c r="AC214" s="63">
        <v>0</v>
      </c>
      <c r="AD214" s="63">
        <v>6</v>
      </c>
      <c r="AE214" s="63">
        <v>3</v>
      </c>
      <c r="AF214" s="63">
        <v>2</v>
      </c>
      <c r="AG214" s="63">
        <v>0</v>
      </c>
      <c r="AH214" s="63">
        <v>24</v>
      </c>
      <c r="AI214" s="63">
        <v>1</v>
      </c>
      <c r="AJ214" s="63">
        <v>22</v>
      </c>
      <c r="AK214" s="63">
        <v>0</v>
      </c>
      <c r="AL214" s="63">
        <v>0</v>
      </c>
      <c r="AM214" s="63">
        <v>1</v>
      </c>
      <c r="AN214" s="63">
        <v>0</v>
      </c>
      <c r="AO214" s="63">
        <v>0</v>
      </c>
      <c r="AP214" s="63">
        <v>0</v>
      </c>
      <c r="AQ214" s="63">
        <v>4</v>
      </c>
      <c r="AR214" s="63">
        <v>26</v>
      </c>
      <c r="AS214" s="63">
        <v>17</v>
      </c>
      <c r="AT214" s="63">
        <v>0</v>
      </c>
      <c r="AU214" s="63">
        <v>0</v>
      </c>
      <c r="AV214" s="63">
        <v>0</v>
      </c>
      <c r="AW214" s="63">
        <v>118</v>
      </c>
      <c r="AX214" s="63">
        <v>153</v>
      </c>
      <c r="AY214" s="63">
        <v>121</v>
      </c>
      <c r="AZ214" s="63">
        <v>243</v>
      </c>
      <c r="BA214" s="63">
        <v>132</v>
      </c>
      <c r="BB214" s="63">
        <v>76</v>
      </c>
      <c r="BC214" s="63">
        <v>85</v>
      </c>
      <c r="BD214" s="63">
        <v>150</v>
      </c>
      <c r="BE214" s="63">
        <v>82</v>
      </c>
      <c r="BF214" s="63">
        <v>88</v>
      </c>
      <c r="BG214" s="63">
        <v>79</v>
      </c>
      <c r="BH214" s="63">
        <v>129</v>
      </c>
      <c r="BI214" s="63">
        <v>94</v>
      </c>
      <c r="BJ214" s="63">
        <v>95</v>
      </c>
      <c r="BK214" s="63">
        <v>118</v>
      </c>
      <c r="BL214" s="63">
        <v>129</v>
      </c>
      <c r="BM214" s="63">
        <v>78</v>
      </c>
      <c r="BN214" s="63">
        <v>85</v>
      </c>
      <c r="BO214" s="63">
        <v>135</v>
      </c>
      <c r="BP214" s="63">
        <v>86</v>
      </c>
      <c r="BQ214" s="63">
        <v>138</v>
      </c>
      <c r="BR214" s="63">
        <v>80</v>
      </c>
      <c r="BS214" s="63">
        <v>90</v>
      </c>
      <c r="BT214" s="63">
        <v>107</v>
      </c>
      <c r="BU214" s="63">
        <v>125</v>
      </c>
      <c r="BV214" s="63">
        <v>79</v>
      </c>
      <c r="BW214" s="63">
        <v>67</v>
      </c>
      <c r="BX214" s="63">
        <v>163</v>
      </c>
      <c r="BY214" s="63">
        <v>80</v>
      </c>
      <c r="BZ214" s="63">
        <v>126</v>
      </c>
      <c r="CA214" s="185"/>
    </row>
    <row r="215" spans="1:79" ht="15.75" x14ac:dyDescent="0.25">
      <c r="A215" s="63" t="s">
        <v>2017</v>
      </c>
      <c r="B215" s="63">
        <v>0</v>
      </c>
      <c r="C215" s="63">
        <v>2</v>
      </c>
      <c r="D215" s="63">
        <v>0</v>
      </c>
      <c r="E215" s="63">
        <v>5</v>
      </c>
      <c r="F215" s="63">
        <v>0</v>
      </c>
      <c r="G215" s="63">
        <v>0</v>
      </c>
      <c r="H215" s="63">
        <v>0</v>
      </c>
      <c r="I215" s="63">
        <v>0</v>
      </c>
      <c r="J215" s="63">
        <v>0</v>
      </c>
      <c r="K215" s="63">
        <v>0</v>
      </c>
      <c r="L215" s="63">
        <v>0</v>
      </c>
      <c r="M215" s="63">
        <v>0</v>
      </c>
      <c r="N215" s="63">
        <v>3</v>
      </c>
      <c r="O215" s="63">
        <v>0</v>
      </c>
      <c r="P215" s="63">
        <v>69</v>
      </c>
      <c r="Q215" s="63">
        <v>1</v>
      </c>
      <c r="R215" s="63">
        <v>0</v>
      </c>
      <c r="S215" s="63">
        <v>219</v>
      </c>
      <c r="T215" s="63">
        <v>25</v>
      </c>
      <c r="U215" s="63">
        <v>12</v>
      </c>
      <c r="V215" s="63">
        <v>6</v>
      </c>
      <c r="W215" s="63">
        <v>22</v>
      </c>
      <c r="X215" s="63">
        <v>21</v>
      </c>
      <c r="Y215" s="63">
        <v>11</v>
      </c>
      <c r="Z215" s="63">
        <v>20</v>
      </c>
      <c r="AA215" s="63">
        <v>159</v>
      </c>
      <c r="AB215" s="63">
        <v>157</v>
      </c>
      <c r="AC215" s="63">
        <v>5</v>
      </c>
      <c r="AD215" s="63">
        <v>46</v>
      </c>
      <c r="AE215" s="63">
        <v>0</v>
      </c>
      <c r="AF215" s="63">
        <v>13</v>
      </c>
      <c r="AG215" s="63">
        <v>0</v>
      </c>
      <c r="AH215" s="63">
        <v>256</v>
      </c>
      <c r="AI215" s="63">
        <v>77</v>
      </c>
      <c r="AJ215" s="63">
        <v>77</v>
      </c>
      <c r="AK215" s="63">
        <v>2</v>
      </c>
      <c r="AL215" s="63">
        <v>1</v>
      </c>
      <c r="AM215" s="63">
        <v>23</v>
      </c>
      <c r="AN215" s="63">
        <v>0</v>
      </c>
      <c r="AO215" s="63">
        <v>0</v>
      </c>
      <c r="AP215" s="63">
        <v>3</v>
      </c>
      <c r="AQ215" s="63">
        <v>48</v>
      </c>
      <c r="AR215" s="63">
        <v>76</v>
      </c>
      <c r="AS215" s="63">
        <v>115</v>
      </c>
      <c r="AT215" s="63">
        <v>0</v>
      </c>
      <c r="AU215" s="63">
        <v>2</v>
      </c>
      <c r="AV215" s="63">
        <v>0</v>
      </c>
      <c r="AW215" s="63">
        <v>721</v>
      </c>
      <c r="AX215" s="63">
        <v>900</v>
      </c>
      <c r="AY215" s="63">
        <v>919</v>
      </c>
      <c r="AZ215" s="63">
        <v>702</v>
      </c>
      <c r="BA215" s="63">
        <v>545</v>
      </c>
      <c r="BB215" s="63">
        <v>498</v>
      </c>
      <c r="BC215" s="63">
        <v>625</v>
      </c>
      <c r="BD215" s="63">
        <v>732</v>
      </c>
      <c r="BE215" s="63">
        <v>819</v>
      </c>
      <c r="BF215" s="63">
        <v>713</v>
      </c>
      <c r="BG215" s="63">
        <v>487</v>
      </c>
      <c r="BH215" s="63">
        <v>575</v>
      </c>
      <c r="BI215" s="63">
        <v>784</v>
      </c>
      <c r="BJ215" s="63">
        <v>447</v>
      </c>
      <c r="BK215" s="63">
        <v>652</v>
      </c>
      <c r="BL215" s="63">
        <v>661</v>
      </c>
      <c r="BM215" s="63">
        <v>384</v>
      </c>
      <c r="BN215" s="63">
        <v>621</v>
      </c>
      <c r="BO215" s="63">
        <v>682</v>
      </c>
      <c r="BP215" s="63">
        <v>539</v>
      </c>
      <c r="BQ215" s="63">
        <v>804</v>
      </c>
      <c r="BR215" s="63">
        <v>596</v>
      </c>
      <c r="BS215" s="63">
        <v>708</v>
      </c>
      <c r="BT215" s="63">
        <v>637</v>
      </c>
      <c r="BU215" s="63">
        <v>567</v>
      </c>
      <c r="BV215" s="63">
        <v>529</v>
      </c>
      <c r="BW215" s="63">
        <v>562</v>
      </c>
      <c r="BX215" s="63">
        <v>878</v>
      </c>
      <c r="BY215" s="63">
        <v>557</v>
      </c>
      <c r="BZ215" s="63">
        <v>747</v>
      </c>
      <c r="CA215" s="185"/>
    </row>
    <row r="216" spans="1:79" ht="15.75" x14ac:dyDescent="0.25">
      <c r="A216" s="63" t="s">
        <v>2018</v>
      </c>
      <c r="B216" s="63">
        <v>7</v>
      </c>
      <c r="C216" s="63">
        <v>42</v>
      </c>
      <c r="D216" s="63">
        <v>103</v>
      </c>
      <c r="E216" s="63">
        <v>37</v>
      </c>
      <c r="F216" s="63">
        <v>0</v>
      </c>
      <c r="G216" s="63">
        <v>1</v>
      </c>
      <c r="H216" s="63">
        <v>0</v>
      </c>
      <c r="I216" s="63">
        <v>0</v>
      </c>
      <c r="J216" s="63">
        <v>0</v>
      </c>
      <c r="K216" s="63">
        <v>0</v>
      </c>
      <c r="L216" s="63">
        <v>0</v>
      </c>
      <c r="M216" s="63">
        <v>1</v>
      </c>
      <c r="N216" s="63">
        <v>0</v>
      </c>
      <c r="O216" s="63">
        <v>0</v>
      </c>
      <c r="P216" s="63">
        <v>47</v>
      </c>
      <c r="Q216" s="63">
        <v>32</v>
      </c>
      <c r="R216" s="63">
        <v>161</v>
      </c>
      <c r="S216" s="63">
        <v>76</v>
      </c>
      <c r="T216" s="63">
        <v>268</v>
      </c>
      <c r="U216" s="63">
        <v>283</v>
      </c>
      <c r="V216" s="63">
        <v>133</v>
      </c>
      <c r="W216" s="63">
        <v>172</v>
      </c>
      <c r="X216" s="63">
        <v>450</v>
      </c>
      <c r="Y216" s="63">
        <v>293</v>
      </c>
      <c r="Z216" s="63">
        <v>682</v>
      </c>
      <c r="AA216" s="63">
        <v>553</v>
      </c>
      <c r="AB216" s="63">
        <v>129</v>
      </c>
      <c r="AC216" s="63">
        <v>691</v>
      </c>
      <c r="AD216" s="63">
        <v>51</v>
      </c>
      <c r="AE216" s="63">
        <v>190</v>
      </c>
      <c r="AF216" s="63">
        <v>237</v>
      </c>
      <c r="AG216" s="63">
        <v>80</v>
      </c>
      <c r="AH216" s="63">
        <v>110</v>
      </c>
      <c r="AI216" s="63">
        <v>478</v>
      </c>
      <c r="AJ216" s="63">
        <v>308</v>
      </c>
      <c r="AK216" s="63">
        <v>98</v>
      </c>
      <c r="AL216" s="63">
        <v>44</v>
      </c>
      <c r="AM216" s="63">
        <v>85</v>
      </c>
      <c r="AN216" s="63">
        <v>49</v>
      </c>
      <c r="AO216" s="63">
        <v>142</v>
      </c>
      <c r="AP216" s="63">
        <v>89</v>
      </c>
      <c r="AQ216" s="63">
        <v>376</v>
      </c>
      <c r="AR216" s="63">
        <v>236</v>
      </c>
      <c r="AS216" s="63">
        <v>266</v>
      </c>
      <c r="AT216" s="63">
        <v>0</v>
      </c>
      <c r="AU216" s="63">
        <v>0</v>
      </c>
      <c r="AV216" s="63">
        <v>0</v>
      </c>
      <c r="AW216" s="63">
        <v>26</v>
      </c>
      <c r="AX216" s="63">
        <v>2</v>
      </c>
      <c r="AY216" s="63">
        <v>4</v>
      </c>
      <c r="AZ216" s="63">
        <v>0</v>
      </c>
      <c r="BA216" s="63">
        <v>1</v>
      </c>
      <c r="BB216" s="63">
        <v>4</v>
      </c>
      <c r="BC216" s="63">
        <v>0</v>
      </c>
      <c r="BD216" s="63">
        <v>0</v>
      </c>
      <c r="BE216" s="63">
        <v>0</v>
      </c>
      <c r="BF216" s="63">
        <v>2</v>
      </c>
      <c r="BG216" s="63">
        <v>15</v>
      </c>
      <c r="BH216" s="63">
        <v>3</v>
      </c>
      <c r="BI216" s="63">
        <v>0</v>
      </c>
      <c r="BJ216" s="63">
        <v>3</v>
      </c>
      <c r="BK216" s="63">
        <v>0</v>
      </c>
      <c r="BL216" s="63">
        <v>5</v>
      </c>
      <c r="BM216" s="63">
        <v>1</v>
      </c>
      <c r="BN216" s="63">
        <v>0</v>
      </c>
      <c r="BO216" s="63">
        <v>0</v>
      </c>
      <c r="BP216" s="63">
        <v>16</v>
      </c>
      <c r="BQ216" s="63">
        <v>3</v>
      </c>
      <c r="BR216" s="63">
        <v>0</v>
      </c>
      <c r="BS216" s="63">
        <v>0</v>
      </c>
      <c r="BT216" s="63">
        <v>0</v>
      </c>
      <c r="BU216" s="63">
        <v>3</v>
      </c>
      <c r="BV216" s="63">
        <v>0</v>
      </c>
      <c r="BW216" s="63">
        <v>26</v>
      </c>
      <c r="BX216" s="63">
        <v>0</v>
      </c>
      <c r="BY216" s="63">
        <v>2</v>
      </c>
      <c r="BZ216" s="63">
        <v>0</v>
      </c>
      <c r="CA216" s="185"/>
    </row>
    <row r="217" spans="1:79" ht="15.75" x14ac:dyDescent="0.25">
      <c r="A217" s="63" t="s">
        <v>2019</v>
      </c>
      <c r="B217" s="63">
        <v>45</v>
      </c>
      <c r="C217" s="63">
        <v>358</v>
      </c>
      <c r="D217" s="63">
        <v>672</v>
      </c>
      <c r="E217" s="63">
        <v>435</v>
      </c>
      <c r="F217" s="63">
        <v>25</v>
      </c>
      <c r="G217" s="63">
        <v>52</v>
      </c>
      <c r="H217" s="63">
        <v>28</v>
      </c>
      <c r="I217" s="63">
        <v>8</v>
      </c>
      <c r="J217" s="63">
        <v>19</v>
      </c>
      <c r="K217" s="63">
        <v>5</v>
      </c>
      <c r="L217" s="63">
        <v>0</v>
      </c>
      <c r="M217" s="63">
        <v>4</v>
      </c>
      <c r="N217" s="63">
        <v>9</v>
      </c>
      <c r="O217" s="63">
        <v>0</v>
      </c>
      <c r="P217" s="63">
        <v>257</v>
      </c>
      <c r="Q217" s="63">
        <v>276</v>
      </c>
      <c r="R217" s="63">
        <v>597</v>
      </c>
      <c r="S217" s="63">
        <v>262</v>
      </c>
      <c r="T217" s="63">
        <v>617</v>
      </c>
      <c r="U217" s="63">
        <v>523</v>
      </c>
      <c r="V217" s="63">
        <v>51</v>
      </c>
      <c r="W217" s="63">
        <v>565</v>
      </c>
      <c r="X217" s="63">
        <v>441</v>
      </c>
      <c r="Y217" s="63">
        <v>347</v>
      </c>
      <c r="Z217" s="63">
        <v>1198</v>
      </c>
      <c r="AA217" s="63">
        <v>734</v>
      </c>
      <c r="AB217" s="63">
        <v>212</v>
      </c>
      <c r="AC217" s="63">
        <v>382</v>
      </c>
      <c r="AD217" s="63">
        <v>40</v>
      </c>
      <c r="AE217" s="63">
        <v>282</v>
      </c>
      <c r="AF217" s="63">
        <v>420</v>
      </c>
      <c r="AG217" s="63">
        <v>85</v>
      </c>
      <c r="AH217" s="63">
        <v>282</v>
      </c>
      <c r="AI217" s="63">
        <v>164</v>
      </c>
      <c r="AJ217" s="63">
        <v>527</v>
      </c>
      <c r="AK217" s="63">
        <v>54</v>
      </c>
      <c r="AL217" s="63">
        <v>76</v>
      </c>
      <c r="AM217" s="63">
        <v>79</v>
      </c>
      <c r="AN217" s="63">
        <v>74</v>
      </c>
      <c r="AO217" s="63">
        <v>227</v>
      </c>
      <c r="AP217" s="63">
        <v>96</v>
      </c>
      <c r="AQ217" s="63">
        <v>144</v>
      </c>
      <c r="AR217" s="63">
        <v>560</v>
      </c>
      <c r="AS217" s="63">
        <v>218</v>
      </c>
      <c r="AT217" s="63">
        <v>9</v>
      </c>
      <c r="AU217" s="63">
        <v>11</v>
      </c>
      <c r="AV217" s="63">
        <v>4</v>
      </c>
      <c r="AW217" s="63">
        <v>72</v>
      </c>
      <c r="AX217" s="63">
        <v>28</v>
      </c>
      <c r="AY217" s="63">
        <v>26</v>
      </c>
      <c r="AZ217" s="63">
        <v>235</v>
      </c>
      <c r="BA217" s="63">
        <v>40</v>
      </c>
      <c r="BB217" s="63">
        <v>76</v>
      </c>
      <c r="BC217" s="63">
        <v>21</v>
      </c>
      <c r="BD217" s="63">
        <v>32</v>
      </c>
      <c r="BE217" s="63">
        <v>28</v>
      </c>
      <c r="BF217" s="63">
        <v>47</v>
      </c>
      <c r="BG217" s="63">
        <v>73</v>
      </c>
      <c r="BH217" s="63">
        <v>120</v>
      </c>
      <c r="BI217" s="63">
        <v>58</v>
      </c>
      <c r="BJ217" s="63">
        <v>24</v>
      </c>
      <c r="BK217" s="63">
        <v>45</v>
      </c>
      <c r="BL217" s="63">
        <v>61</v>
      </c>
      <c r="BM217" s="63">
        <v>50</v>
      </c>
      <c r="BN217" s="63">
        <v>30</v>
      </c>
      <c r="BO217" s="63">
        <v>39</v>
      </c>
      <c r="BP217" s="63">
        <v>30</v>
      </c>
      <c r="BQ217" s="63">
        <v>110</v>
      </c>
      <c r="BR217" s="63">
        <v>16</v>
      </c>
      <c r="BS217" s="63">
        <v>22</v>
      </c>
      <c r="BT217" s="63">
        <v>50</v>
      </c>
      <c r="BU217" s="63">
        <v>63</v>
      </c>
      <c r="BV217" s="63">
        <v>54</v>
      </c>
      <c r="BW217" s="63">
        <v>187</v>
      </c>
      <c r="BX217" s="63">
        <v>34</v>
      </c>
      <c r="BY217" s="63">
        <v>67</v>
      </c>
      <c r="BZ217" s="63">
        <v>30</v>
      </c>
      <c r="CA217" s="185"/>
    </row>
    <row r="218" spans="1:79" ht="15.75" x14ac:dyDescent="0.25">
      <c r="A218" s="63" t="s">
        <v>2020</v>
      </c>
      <c r="B218" s="63">
        <v>0</v>
      </c>
      <c r="C218" s="63">
        <v>0</v>
      </c>
      <c r="D218" s="63">
        <v>1</v>
      </c>
      <c r="E218" s="63">
        <v>3</v>
      </c>
      <c r="F218" s="63">
        <v>1</v>
      </c>
      <c r="G218" s="63">
        <v>6</v>
      </c>
      <c r="H218" s="63">
        <v>1</v>
      </c>
      <c r="I218" s="63">
        <v>2</v>
      </c>
      <c r="J218" s="63">
        <v>1</v>
      </c>
      <c r="K218" s="63">
        <v>0</v>
      </c>
      <c r="L218" s="63">
        <v>0</v>
      </c>
      <c r="M218" s="63">
        <v>3</v>
      </c>
      <c r="N218" s="63">
        <v>8</v>
      </c>
      <c r="O218" s="63">
        <v>0</v>
      </c>
      <c r="P218" s="63">
        <v>0</v>
      </c>
      <c r="Q218" s="63">
        <v>0</v>
      </c>
      <c r="R218" s="63">
        <v>0</v>
      </c>
      <c r="S218" s="63">
        <v>0</v>
      </c>
      <c r="T218" s="63">
        <v>3</v>
      </c>
      <c r="U218" s="63">
        <v>0</v>
      </c>
      <c r="V218" s="63">
        <v>1</v>
      </c>
      <c r="W218" s="63">
        <v>0</v>
      </c>
      <c r="X218" s="63">
        <v>0</v>
      </c>
      <c r="Y218" s="63">
        <v>0</v>
      </c>
      <c r="Z218" s="63">
        <v>0</v>
      </c>
      <c r="AA218" s="63">
        <v>0</v>
      </c>
      <c r="AB218" s="63">
        <v>3</v>
      </c>
      <c r="AC218" s="63">
        <v>0</v>
      </c>
      <c r="AD218" s="63">
        <v>7</v>
      </c>
      <c r="AE218" s="63">
        <v>1</v>
      </c>
      <c r="AF218" s="63">
        <v>8</v>
      </c>
      <c r="AG218" s="63">
        <v>6</v>
      </c>
      <c r="AH218" s="63">
        <v>2</v>
      </c>
      <c r="AI218" s="63">
        <v>0</v>
      </c>
      <c r="AJ218" s="63">
        <v>10</v>
      </c>
      <c r="AK218" s="63">
        <v>0</v>
      </c>
      <c r="AL218" s="63">
        <v>2</v>
      </c>
      <c r="AM218" s="63">
        <v>2</v>
      </c>
      <c r="AN218" s="63">
        <v>11</v>
      </c>
      <c r="AO218" s="63">
        <v>15</v>
      </c>
      <c r="AP218" s="63">
        <v>0</v>
      </c>
      <c r="AQ218" s="63">
        <v>8</v>
      </c>
      <c r="AR218" s="63">
        <v>0</v>
      </c>
      <c r="AS218" s="63">
        <v>0</v>
      </c>
      <c r="AT218" s="63">
        <v>11</v>
      </c>
      <c r="AU218" s="63">
        <v>4</v>
      </c>
      <c r="AV218" s="63">
        <v>4</v>
      </c>
      <c r="AW218" s="63">
        <v>6</v>
      </c>
      <c r="AX218" s="63">
        <v>1</v>
      </c>
      <c r="AY218" s="63">
        <v>0</v>
      </c>
      <c r="AZ218" s="63">
        <v>0</v>
      </c>
      <c r="BA218" s="63">
        <v>7</v>
      </c>
      <c r="BB218" s="63">
        <v>2</v>
      </c>
      <c r="BC218" s="63">
        <v>0</v>
      </c>
      <c r="BD218" s="63">
        <v>0</v>
      </c>
      <c r="BE218" s="63">
        <v>0</v>
      </c>
      <c r="BF218" s="63">
        <v>2</v>
      </c>
      <c r="BG218" s="63">
        <v>0</v>
      </c>
      <c r="BH218" s="63">
        <v>7</v>
      </c>
      <c r="BI218" s="63">
        <v>61</v>
      </c>
      <c r="BJ218" s="63">
        <v>6</v>
      </c>
      <c r="BK218" s="63">
        <v>1</v>
      </c>
      <c r="BL218" s="63">
        <v>3</v>
      </c>
      <c r="BM218" s="63">
        <v>0</v>
      </c>
      <c r="BN218" s="63">
        <v>3</v>
      </c>
      <c r="BO218" s="63">
        <v>1</v>
      </c>
      <c r="BP218" s="63">
        <v>0</v>
      </c>
      <c r="BQ218" s="63">
        <v>0</v>
      </c>
      <c r="BR218" s="63">
        <v>0</v>
      </c>
      <c r="BS218" s="63">
        <v>0</v>
      </c>
      <c r="BT218" s="63">
        <v>4</v>
      </c>
      <c r="BU218" s="63">
        <v>8</v>
      </c>
      <c r="BV218" s="63">
        <v>0</v>
      </c>
      <c r="BW218" s="63">
        <v>17</v>
      </c>
      <c r="BX218" s="63">
        <v>0</v>
      </c>
      <c r="BY218" s="63">
        <v>0</v>
      </c>
      <c r="BZ218" s="63">
        <v>0</v>
      </c>
      <c r="CA218" s="185"/>
    </row>
    <row r="219" spans="1:79" ht="15.75" x14ac:dyDescent="0.25">
      <c r="A219" s="63" t="s">
        <v>2021</v>
      </c>
      <c r="B219" s="63">
        <v>0</v>
      </c>
      <c r="C219" s="63">
        <v>0</v>
      </c>
      <c r="D219" s="63">
        <v>0</v>
      </c>
      <c r="E219" s="63">
        <v>0</v>
      </c>
      <c r="F219" s="63">
        <v>35</v>
      </c>
      <c r="G219" s="63">
        <v>9</v>
      </c>
      <c r="H219" s="63">
        <v>8</v>
      </c>
      <c r="I219" s="63">
        <v>0</v>
      </c>
      <c r="J219" s="63">
        <v>0</v>
      </c>
      <c r="K219" s="63">
        <v>2</v>
      </c>
      <c r="L219" s="63">
        <v>0</v>
      </c>
      <c r="M219" s="63">
        <v>0</v>
      </c>
      <c r="N219" s="63">
        <v>3</v>
      </c>
      <c r="O219" s="63">
        <v>0</v>
      </c>
      <c r="P219" s="63">
        <v>0</v>
      </c>
      <c r="Q219" s="63">
        <v>0</v>
      </c>
      <c r="R219" s="63">
        <v>0</v>
      </c>
      <c r="S219" s="63">
        <v>0</v>
      </c>
      <c r="T219" s="63">
        <v>0</v>
      </c>
      <c r="U219" s="63">
        <v>0</v>
      </c>
      <c r="V219" s="63">
        <v>7</v>
      </c>
      <c r="W219" s="63">
        <v>0</v>
      </c>
      <c r="X219" s="63">
        <v>0</v>
      </c>
      <c r="Y219" s="63">
        <v>0</v>
      </c>
      <c r="Z219" s="63">
        <v>0</v>
      </c>
      <c r="AA219" s="63">
        <v>0</v>
      </c>
      <c r="AB219" s="63">
        <v>17</v>
      </c>
      <c r="AC219" s="63">
        <v>11</v>
      </c>
      <c r="AD219" s="63">
        <v>7</v>
      </c>
      <c r="AE219" s="63">
        <v>12</v>
      </c>
      <c r="AF219" s="63">
        <v>2</v>
      </c>
      <c r="AG219" s="63">
        <v>0</v>
      </c>
      <c r="AH219" s="63">
        <v>0</v>
      </c>
      <c r="AI219" s="63">
        <v>0</v>
      </c>
      <c r="AJ219" s="63">
        <v>0</v>
      </c>
      <c r="AK219" s="63">
        <v>0</v>
      </c>
      <c r="AL219" s="63">
        <v>2</v>
      </c>
      <c r="AM219" s="63">
        <v>0</v>
      </c>
      <c r="AN219" s="63">
        <v>9</v>
      </c>
      <c r="AO219" s="63">
        <v>74</v>
      </c>
      <c r="AP219" s="63">
        <v>36</v>
      </c>
      <c r="AQ219" s="63">
        <v>0</v>
      </c>
      <c r="AR219" s="63">
        <v>0</v>
      </c>
      <c r="AS219" s="63">
        <v>0</v>
      </c>
      <c r="AT219" s="63">
        <v>4</v>
      </c>
      <c r="AU219" s="63">
        <v>3</v>
      </c>
      <c r="AV219" s="63">
        <v>12</v>
      </c>
      <c r="AW219" s="63">
        <v>0</v>
      </c>
      <c r="AX219" s="63">
        <v>0</v>
      </c>
      <c r="AY219" s="63">
        <v>0</v>
      </c>
      <c r="AZ219" s="63">
        <v>0</v>
      </c>
      <c r="BA219" s="63">
        <v>0</v>
      </c>
      <c r="BB219" s="63">
        <v>0</v>
      </c>
      <c r="BC219" s="63">
        <v>0</v>
      </c>
      <c r="BD219" s="63">
        <v>0</v>
      </c>
      <c r="BE219" s="63">
        <v>0</v>
      </c>
      <c r="BF219" s="63">
        <v>0</v>
      </c>
      <c r="BG219" s="63">
        <v>0</v>
      </c>
      <c r="BH219" s="63">
        <v>0</v>
      </c>
      <c r="BI219" s="63">
        <v>0</v>
      </c>
      <c r="BJ219" s="63">
        <v>7</v>
      </c>
      <c r="BK219" s="63">
        <v>0</v>
      </c>
      <c r="BL219" s="63">
        <v>0</v>
      </c>
      <c r="BM219" s="63">
        <v>0</v>
      </c>
      <c r="BN219" s="63">
        <v>0</v>
      </c>
      <c r="BO219" s="63">
        <v>0</v>
      </c>
      <c r="BP219" s="63">
        <v>0</v>
      </c>
      <c r="BQ219" s="63">
        <v>0</v>
      </c>
      <c r="BR219" s="63">
        <v>0</v>
      </c>
      <c r="BS219" s="63">
        <v>0</v>
      </c>
      <c r="BT219" s="63">
        <v>0</v>
      </c>
      <c r="BU219" s="63">
        <v>0</v>
      </c>
      <c r="BV219" s="63">
        <v>5</v>
      </c>
      <c r="BW219" s="63">
        <v>6</v>
      </c>
      <c r="BX219" s="63">
        <v>0</v>
      </c>
      <c r="BY219" s="63">
        <v>0</v>
      </c>
      <c r="BZ219" s="63">
        <v>0</v>
      </c>
      <c r="CA219" s="185"/>
    </row>
    <row r="220" spans="1:79" ht="15.75" x14ac:dyDescent="0.25">
      <c r="A220" s="63" t="s">
        <v>2022</v>
      </c>
      <c r="B220" s="63">
        <v>1</v>
      </c>
      <c r="C220" s="63">
        <v>14</v>
      </c>
      <c r="D220" s="63">
        <v>42</v>
      </c>
      <c r="E220" s="63">
        <v>10</v>
      </c>
      <c r="F220" s="63">
        <v>0</v>
      </c>
      <c r="G220" s="63">
        <v>0</v>
      </c>
      <c r="H220" s="63">
        <v>0</v>
      </c>
      <c r="I220" s="63">
        <v>0</v>
      </c>
      <c r="J220" s="63">
        <v>0</v>
      </c>
      <c r="K220" s="63">
        <v>0</v>
      </c>
      <c r="L220" s="63">
        <v>0</v>
      </c>
      <c r="M220" s="63">
        <v>0</v>
      </c>
      <c r="N220" s="63">
        <v>0</v>
      </c>
      <c r="O220" s="63">
        <v>0</v>
      </c>
      <c r="P220" s="63">
        <v>18</v>
      </c>
      <c r="Q220" s="63">
        <v>10</v>
      </c>
      <c r="R220" s="63">
        <v>109</v>
      </c>
      <c r="S220" s="63">
        <v>4</v>
      </c>
      <c r="T220" s="63">
        <v>33</v>
      </c>
      <c r="U220" s="63">
        <v>192</v>
      </c>
      <c r="V220" s="63">
        <v>8</v>
      </c>
      <c r="W220" s="63">
        <v>48</v>
      </c>
      <c r="X220" s="63">
        <v>62</v>
      </c>
      <c r="Y220" s="63">
        <v>46</v>
      </c>
      <c r="Z220" s="63">
        <v>27</v>
      </c>
      <c r="AA220" s="63">
        <v>204</v>
      </c>
      <c r="AB220" s="63">
        <v>19</v>
      </c>
      <c r="AC220" s="63">
        <v>202</v>
      </c>
      <c r="AD220" s="63">
        <v>23</v>
      </c>
      <c r="AE220" s="63">
        <v>76</v>
      </c>
      <c r="AF220" s="63">
        <v>82</v>
      </c>
      <c r="AG220" s="63">
        <v>46</v>
      </c>
      <c r="AH220" s="63">
        <v>18</v>
      </c>
      <c r="AI220" s="63">
        <v>56</v>
      </c>
      <c r="AJ220" s="63">
        <v>73</v>
      </c>
      <c r="AK220" s="63">
        <v>1</v>
      </c>
      <c r="AL220" s="63">
        <v>15</v>
      </c>
      <c r="AM220" s="63">
        <v>6</v>
      </c>
      <c r="AN220" s="63">
        <v>12</v>
      </c>
      <c r="AO220" s="63">
        <v>71</v>
      </c>
      <c r="AP220" s="63">
        <v>13</v>
      </c>
      <c r="AQ220" s="63">
        <v>84</v>
      </c>
      <c r="AR220" s="63">
        <v>72</v>
      </c>
      <c r="AS220" s="63">
        <v>60</v>
      </c>
      <c r="AT220" s="63">
        <v>0</v>
      </c>
      <c r="AU220" s="63">
        <v>0</v>
      </c>
      <c r="AV220" s="63">
        <v>0</v>
      </c>
      <c r="AW220" s="63">
        <v>8</v>
      </c>
      <c r="AX220" s="63">
        <v>1</v>
      </c>
      <c r="AY220" s="63">
        <v>2</v>
      </c>
      <c r="AZ220" s="63">
        <v>0</v>
      </c>
      <c r="BA220" s="63">
        <v>0</v>
      </c>
      <c r="BB220" s="63">
        <v>3</v>
      </c>
      <c r="BC220" s="63">
        <v>0</v>
      </c>
      <c r="BD220" s="63">
        <v>1</v>
      </c>
      <c r="BE220" s="63">
        <v>0</v>
      </c>
      <c r="BF220" s="63">
        <v>1</v>
      </c>
      <c r="BG220" s="63">
        <v>0</v>
      </c>
      <c r="BH220" s="63">
        <v>2</v>
      </c>
      <c r="BI220" s="63">
        <v>2</v>
      </c>
      <c r="BJ220" s="63">
        <v>0</v>
      </c>
      <c r="BK220" s="63">
        <v>3</v>
      </c>
      <c r="BL220" s="63">
        <v>9</v>
      </c>
      <c r="BM220" s="63">
        <v>3</v>
      </c>
      <c r="BN220" s="63">
        <v>3</v>
      </c>
      <c r="BO220" s="63">
        <v>0</v>
      </c>
      <c r="BP220" s="63">
        <v>9</v>
      </c>
      <c r="BQ220" s="63">
        <v>0</v>
      </c>
      <c r="BR220" s="63">
        <v>0</v>
      </c>
      <c r="BS220" s="63">
        <v>0</v>
      </c>
      <c r="BT220" s="63">
        <v>1</v>
      </c>
      <c r="BU220" s="63">
        <v>4</v>
      </c>
      <c r="BV220" s="63">
        <v>0</v>
      </c>
      <c r="BW220" s="63">
        <v>60</v>
      </c>
      <c r="BX220" s="63">
        <v>0</v>
      </c>
      <c r="BY220" s="63">
        <v>0</v>
      </c>
      <c r="BZ220" s="63">
        <v>0</v>
      </c>
      <c r="CA220" s="185"/>
    </row>
    <row r="221" spans="1:79" ht="15.75" x14ac:dyDescent="0.25">
      <c r="A221" s="63" t="s">
        <v>2023</v>
      </c>
      <c r="B221" s="63">
        <v>0</v>
      </c>
      <c r="C221" s="63">
        <v>1</v>
      </c>
      <c r="D221" s="63">
        <v>0</v>
      </c>
      <c r="E221" s="63">
        <v>0</v>
      </c>
      <c r="F221" s="63">
        <v>0</v>
      </c>
      <c r="G221" s="63">
        <v>0</v>
      </c>
      <c r="H221" s="63">
        <v>2</v>
      </c>
      <c r="I221" s="63">
        <v>0</v>
      </c>
      <c r="J221" s="63">
        <v>0</v>
      </c>
      <c r="K221" s="63">
        <v>0</v>
      </c>
      <c r="L221" s="63">
        <v>0</v>
      </c>
      <c r="M221" s="63">
        <v>0</v>
      </c>
      <c r="N221" s="63">
        <v>0</v>
      </c>
      <c r="O221" s="63">
        <v>0</v>
      </c>
      <c r="P221" s="63">
        <v>8</v>
      </c>
      <c r="Q221" s="63">
        <v>0</v>
      </c>
      <c r="R221" s="63">
        <v>0</v>
      </c>
      <c r="S221" s="63">
        <v>13</v>
      </c>
      <c r="T221" s="63">
        <v>2</v>
      </c>
      <c r="U221" s="63">
        <v>2</v>
      </c>
      <c r="V221" s="63">
        <v>0</v>
      </c>
      <c r="W221" s="63">
        <v>1</v>
      </c>
      <c r="X221" s="63">
        <v>1</v>
      </c>
      <c r="Y221" s="63">
        <v>0</v>
      </c>
      <c r="Z221" s="63">
        <v>5</v>
      </c>
      <c r="AA221" s="63">
        <v>2</v>
      </c>
      <c r="AB221" s="63">
        <v>8</v>
      </c>
      <c r="AC221" s="63">
        <v>1</v>
      </c>
      <c r="AD221" s="63">
        <v>1</v>
      </c>
      <c r="AE221" s="63">
        <v>0</v>
      </c>
      <c r="AF221" s="63">
        <v>1</v>
      </c>
      <c r="AG221" s="63">
        <v>0</v>
      </c>
      <c r="AH221" s="63">
        <v>14</v>
      </c>
      <c r="AI221" s="63">
        <v>2</v>
      </c>
      <c r="AJ221" s="63">
        <v>5</v>
      </c>
      <c r="AK221" s="63">
        <v>0</v>
      </c>
      <c r="AL221" s="63">
        <v>0</v>
      </c>
      <c r="AM221" s="63">
        <v>0</v>
      </c>
      <c r="AN221" s="63">
        <v>0</v>
      </c>
      <c r="AO221" s="63">
        <v>0</v>
      </c>
      <c r="AP221" s="63">
        <v>0</v>
      </c>
      <c r="AQ221" s="63">
        <v>7</v>
      </c>
      <c r="AR221" s="63">
        <v>2</v>
      </c>
      <c r="AS221" s="63">
        <v>4</v>
      </c>
      <c r="AT221" s="63">
        <v>0</v>
      </c>
      <c r="AU221" s="63">
        <v>0</v>
      </c>
      <c r="AV221" s="63">
        <v>0</v>
      </c>
      <c r="AW221" s="63">
        <v>80</v>
      </c>
      <c r="AX221" s="63">
        <v>57</v>
      </c>
      <c r="AY221" s="63">
        <v>107</v>
      </c>
      <c r="AZ221" s="63">
        <v>82</v>
      </c>
      <c r="BA221" s="63">
        <v>85</v>
      </c>
      <c r="BB221" s="63">
        <v>43</v>
      </c>
      <c r="BC221" s="63">
        <v>31</v>
      </c>
      <c r="BD221" s="63">
        <v>74</v>
      </c>
      <c r="BE221" s="63">
        <v>149</v>
      </c>
      <c r="BF221" s="63">
        <v>82</v>
      </c>
      <c r="BG221" s="63">
        <v>65</v>
      </c>
      <c r="BH221" s="63">
        <v>48</v>
      </c>
      <c r="BI221" s="63">
        <v>49</v>
      </c>
      <c r="BJ221" s="63">
        <v>53</v>
      </c>
      <c r="BK221" s="63">
        <v>72</v>
      </c>
      <c r="BL221" s="63">
        <v>58</v>
      </c>
      <c r="BM221" s="63">
        <v>26</v>
      </c>
      <c r="BN221" s="63">
        <v>52</v>
      </c>
      <c r="BO221" s="63">
        <v>95</v>
      </c>
      <c r="BP221" s="63">
        <v>88</v>
      </c>
      <c r="BQ221" s="63">
        <v>62</v>
      </c>
      <c r="BR221" s="63">
        <v>35</v>
      </c>
      <c r="BS221" s="63">
        <v>112</v>
      </c>
      <c r="BT221" s="63">
        <v>73</v>
      </c>
      <c r="BU221" s="63">
        <v>52</v>
      </c>
      <c r="BV221" s="63">
        <v>49</v>
      </c>
      <c r="BW221" s="63">
        <v>30</v>
      </c>
      <c r="BX221" s="63">
        <v>49</v>
      </c>
      <c r="BY221" s="63">
        <v>41</v>
      </c>
      <c r="BZ221" s="63">
        <v>72</v>
      </c>
      <c r="CA221" s="185"/>
    </row>
    <row r="222" spans="1:79" ht="15.75" x14ac:dyDescent="0.25">
      <c r="A222" s="63" t="s">
        <v>2024</v>
      </c>
      <c r="B222" s="63">
        <v>0</v>
      </c>
      <c r="C222" s="63">
        <v>0</v>
      </c>
      <c r="D222" s="63">
        <v>0</v>
      </c>
      <c r="E222" s="63">
        <v>4</v>
      </c>
      <c r="F222" s="63">
        <v>0</v>
      </c>
      <c r="G222" s="63">
        <v>0</v>
      </c>
      <c r="H222" s="63">
        <v>0</v>
      </c>
      <c r="I222" s="63">
        <v>0</v>
      </c>
      <c r="J222" s="63">
        <v>0</v>
      </c>
      <c r="K222" s="63">
        <v>0</v>
      </c>
      <c r="L222" s="63">
        <v>0</v>
      </c>
      <c r="M222" s="63">
        <v>0</v>
      </c>
      <c r="N222" s="63">
        <v>0</v>
      </c>
      <c r="O222" s="63">
        <v>0</v>
      </c>
      <c r="P222" s="63">
        <v>9</v>
      </c>
      <c r="Q222" s="63">
        <v>2</v>
      </c>
      <c r="R222" s="63">
        <v>0</v>
      </c>
      <c r="S222" s="63">
        <v>8</v>
      </c>
      <c r="T222" s="63">
        <v>0</v>
      </c>
      <c r="U222" s="63">
        <v>0</v>
      </c>
      <c r="V222" s="63">
        <v>0</v>
      </c>
      <c r="W222" s="63">
        <v>0</v>
      </c>
      <c r="X222" s="63">
        <v>1</v>
      </c>
      <c r="Y222" s="63">
        <v>0</v>
      </c>
      <c r="Z222" s="63">
        <v>0</v>
      </c>
      <c r="AA222" s="63">
        <v>9</v>
      </c>
      <c r="AB222" s="63">
        <v>5</v>
      </c>
      <c r="AC222" s="63">
        <v>0</v>
      </c>
      <c r="AD222" s="63">
        <v>5</v>
      </c>
      <c r="AE222" s="63">
        <v>3</v>
      </c>
      <c r="AF222" s="63">
        <v>0</v>
      </c>
      <c r="AG222" s="63">
        <v>0</v>
      </c>
      <c r="AH222" s="63">
        <v>19</v>
      </c>
      <c r="AI222" s="63">
        <v>5</v>
      </c>
      <c r="AJ222" s="63">
        <v>9</v>
      </c>
      <c r="AK222" s="63">
        <v>0</v>
      </c>
      <c r="AL222" s="63">
        <v>0</v>
      </c>
      <c r="AM222" s="63">
        <v>1</v>
      </c>
      <c r="AN222" s="63">
        <v>0</v>
      </c>
      <c r="AO222" s="63">
        <v>0</v>
      </c>
      <c r="AP222" s="63">
        <v>0</v>
      </c>
      <c r="AQ222" s="63">
        <v>5</v>
      </c>
      <c r="AR222" s="63">
        <v>7</v>
      </c>
      <c r="AS222" s="63">
        <v>3</v>
      </c>
      <c r="AT222" s="63">
        <v>0</v>
      </c>
      <c r="AU222" s="63">
        <v>0</v>
      </c>
      <c r="AV222" s="63">
        <v>0</v>
      </c>
      <c r="AW222" s="63">
        <v>158</v>
      </c>
      <c r="AX222" s="63">
        <v>163</v>
      </c>
      <c r="AY222" s="63">
        <v>170</v>
      </c>
      <c r="AZ222" s="63">
        <v>262</v>
      </c>
      <c r="BA222" s="63">
        <v>118</v>
      </c>
      <c r="BB222" s="63">
        <v>119</v>
      </c>
      <c r="BC222" s="63">
        <v>76</v>
      </c>
      <c r="BD222" s="63">
        <v>126</v>
      </c>
      <c r="BE222" s="63">
        <v>124</v>
      </c>
      <c r="BF222" s="63">
        <v>133</v>
      </c>
      <c r="BG222" s="63">
        <v>126</v>
      </c>
      <c r="BH222" s="63">
        <v>131</v>
      </c>
      <c r="BI222" s="63">
        <v>100</v>
      </c>
      <c r="BJ222" s="63">
        <v>86</v>
      </c>
      <c r="BK222" s="63">
        <v>122</v>
      </c>
      <c r="BL222" s="63">
        <v>182</v>
      </c>
      <c r="BM222" s="63">
        <v>109</v>
      </c>
      <c r="BN222" s="63">
        <v>157</v>
      </c>
      <c r="BO222" s="63">
        <v>142</v>
      </c>
      <c r="BP222" s="63">
        <v>125</v>
      </c>
      <c r="BQ222" s="63">
        <v>78</v>
      </c>
      <c r="BR222" s="63">
        <v>65</v>
      </c>
      <c r="BS222" s="63">
        <v>105</v>
      </c>
      <c r="BT222" s="63">
        <v>136</v>
      </c>
      <c r="BU222" s="63">
        <v>111</v>
      </c>
      <c r="BV222" s="63">
        <v>100</v>
      </c>
      <c r="BW222" s="63">
        <v>55</v>
      </c>
      <c r="BX222" s="63">
        <v>124</v>
      </c>
      <c r="BY222" s="63">
        <v>96</v>
      </c>
      <c r="BZ222" s="63">
        <v>186</v>
      </c>
      <c r="CA222" s="185"/>
    </row>
    <row r="223" spans="1:79" ht="15.75" x14ac:dyDescent="0.25">
      <c r="A223" s="63" t="s">
        <v>2025</v>
      </c>
      <c r="B223" s="63">
        <v>0</v>
      </c>
      <c r="C223" s="63">
        <v>0</v>
      </c>
      <c r="D223" s="63">
        <v>0</v>
      </c>
      <c r="E223" s="63">
        <v>0</v>
      </c>
      <c r="F223" s="63">
        <v>0</v>
      </c>
      <c r="G223" s="63">
        <v>0</v>
      </c>
      <c r="H223" s="63">
        <v>0</v>
      </c>
      <c r="I223" s="63">
        <v>0</v>
      </c>
      <c r="J223" s="63">
        <v>0</v>
      </c>
      <c r="K223" s="63">
        <v>0</v>
      </c>
      <c r="L223" s="63">
        <v>0</v>
      </c>
      <c r="M223" s="63">
        <v>0</v>
      </c>
      <c r="N223" s="63">
        <v>0</v>
      </c>
      <c r="O223" s="63">
        <v>0</v>
      </c>
      <c r="P223" s="63">
        <v>5</v>
      </c>
      <c r="Q223" s="63">
        <v>0</v>
      </c>
      <c r="R223" s="63">
        <v>0</v>
      </c>
      <c r="S223" s="63">
        <v>13</v>
      </c>
      <c r="T223" s="63">
        <v>6</v>
      </c>
      <c r="U223" s="63">
        <v>0</v>
      </c>
      <c r="V223" s="63">
        <v>0</v>
      </c>
      <c r="W223" s="63">
        <v>6</v>
      </c>
      <c r="X223" s="63">
        <v>0</v>
      </c>
      <c r="Y223" s="63">
        <v>0</v>
      </c>
      <c r="Z223" s="63">
        <v>3</v>
      </c>
      <c r="AA223" s="63">
        <v>15</v>
      </c>
      <c r="AB223" s="63">
        <v>12</v>
      </c>
      <c r="AC223" s="63">
        <v>0</v>
      </c>
      <c r="AD223" s="63">
        <v>3</v>
      </c>
      <c r="AE223" s="63">
        <v>0</v>
      </c>
      <c r="AF223" s="63">
        <v>0</v>
      </c>
      <c r="AG223" s="63">
        <v>0</v>
      </c>
      <c r="AH223" s="63">
        <v>11</v>
      </c>
      <c r="AI223" s="63">
        <v>7</v>
      </c>
      <c r="AJ223" s="63">
        <v>11</v>
      </c>
      <c r="AK223" s="63">
        <v>0</v>
      </c>
      <c r="AL223" s="63">
        <v>0</v>
      </c>
      <c r="AM223" s="63">
        <v>0</v>
      </c>
      <c r="AN223" s="63">
        <v>0</v>
      </c>
      <c r="AO223" s="63">
        <v>0</v>
      </c>
      <c r="AP223" s="63">
        <v>0</v>
      </c>
      <c r="AQ223" s="63">
        <v>9</v>
      </c>
      <c r="AR223" s="63">
        <v>7</v>
      </c>
      <c r="AS223" s="63">
        <v>6</v>
      </c>
      <c r="AT223" s="63">
        <v>0</v>
      </c>
      <c r="AU223" s="63">
        <v>0</v>
      </c>
      <c r="AV223" s="63">
        <v>0</v>
      </c>
      <c r="AW223" s="63">
        <v>35</v>
      </c>
      <c r="AX223" s="63">
        <v>33</v>
      </c>
      <c r="AY223" s="63">
        <v>13</v>
      </c>
      <c r="AZ223" s="63">
        <v>52</v>
      </c>
      <c r="BA223" s="63">
        <v>47</v>
      </c>
      <c r="BB223" s="63">
        <v>40</v>
      </c>
      <c r="BC223" s="63">
        <v>11</v>
      </c>
      <c r="BD223" s="63">
        <v>20</v>
      </c>
      <c r="BE223" s="63">
        <v>19</v>
      </c>
      <c r="BF223" s="63">
        <v>39</v>
      </c>
      <c r="BG223" s="63">
        <v>15</v>
      </c>
      <c r="BH223" s="63">
        <v>43</v>
      </c>
      <c r="BI223" s="63">
        <v>40</v>
      </c>
      <c r="BJ223" s="63">
        <v>24</v>
      </c>
      <c r="BK223" s="63">
        <v>21</v>
      </c>
      <c r="BL223" s="63">
        <v>43</v>
      </c>
      <c r="BM223" s="63">
        <v>27</v>
      </c>
      <c r="BN223" s="63">
        <v>9</v>
      </c>
      <c r="BO223" s="63">
        <v>13</v>
      </c>
      <c r="BP223" s="63">
        <v>19</v>
      </c>
      <c r="BQ223" s="63">
        <v>6</v>
      </c>
      <c r="BR223" s="63">
        <v>33</v>
      </c>
      <c r="BS223" s="63">
        <v>16</v>
      </c>
      <c r="BT223" s="63">
        <v>39</v>
      </c>
      <c r="BU223" s="63">
        <v>29</v>
      </c>
      <c r="BV223" s="63">
        <v>19</v>
      </c>
      <c r="BW223" s="63">
        <v>10</v>
      </c>
      <c r="BX223" s="63">
        <v>9</v>
      </c>
      <c r="BY223" s="63">
        <v>31</v>
      </c>
      <c r="BZ223" s="63">
        <v>18</v>
      </c>
      <c r="CA223" s="185"/>
    </row>
    <row r="224" spans="1:79" ht="15.75" x14ac:dyDescent="0.25">
      <c r="A224" s="63" t="s">
        <v>2026</v>
      </c>
      <c r="B224" s="63">
        <v>0</v>
      </c>
      <c r="C224" s="63">
        <v>0</v>
      </c>
      <c r="D224" s="63">
        <v>0</v>
      </c>
      <c r="E224" s="63">
        <v>0</v>
      </c>
      <c r="F224" s="63">
        <v>0</v>
      </c>
      <c r="G224" s="63">
        <v>0</v>
      </c>
      <c r="H224" s="63">
        <v>0</v>
      </c>
      <c r="I224" s="63">
        <v>0</v>
      </c>
      <c r="J224" s="63">
        <v>0</v>
      </c>
      <c r="K224" s="63">
        <v>0</v>
      </c>
      <c r="L224" s="63">
        <v>0</v>
      </c>
      <c r="M224" s="63">
        <v>0</v>
      </c>
      <c r="N224" s="63">
        <v>0</v>
      </c>
      <c r="O224" s="63">
        <v>0</v>
      </c>
      <c r="P224" s="63">
        <v>0</v>
      </c>
      <c r="Q224" s="63">
        <v>0</v>
      </c>
      <c r="R224" s="63">
        <v>0</v>
      </c>
      <c r="S224" s="63">
        <v>3</v>
      </c>
      <c r="T224" s="63">
        <v>1</v>
      </c>
      <c r="U224" s="63">
        <v>3</v>
      </c>
      <c r="V224" s="63">
        <v>0</v>
      </c>
      <c r="W224" s="63">
        <v>0</v>
      </c>
      <c r="X224" s="63">
        <v>4</v>
      </c>
      <c r="Y224" s="63">
        <v>0</v>
      </c>
      <c r="Z224" s="63">
        <v>1</v>
      </c>
      <c r="AA224" s="63">
        <v>2</v>
      </c>
      <c r="AB224" s="63">
        <v>2</v>
      </c>
      <c r="AC224" s="63">
        <v>0</v>
      </c>
      <c r="AD224" s="63">
        <v>0</v>
      </c>
      <c r="AE224" s="63">
        <v>0</v>
      </c>
      <c r="AF224" s="63">
        <v>0</v>
      </c>
      <c r="AG224" s="63">
        <v>0</v>
      </c>
      <c r="AH224" s="63">
        <v>3</v>
      </c>
      <c r="AI224" s="63">
        <v>3</v>
      </c>
      <c r="AJ224" s="63">
        <v>0</v>
      </c>
      <c r="AK224" s="63">
        <v>0</v>
      </c>
      <c r="AL224" s="63">
        <v>0</v>
      </c>
      <c r="AM224" s="63">
        <v>0</v>
      </c>
      <c r="AN224" s="63">
        <v>0</v>
      </c>
      <c r="AO224" s="63">
        <v>0</v>
      </c>
      <c r="AP224" s="63">
        <v>0</v>
      </c>
      <c r="AQ224" s="63">
        <v>7</v>
      </c>
      <c r="AR224" s="63">
        <v>4</v>
      </c>
      <c r="AS224" s="63">
        <v>0</v>
      </c>
      <c r="AT224" s="63">
        <v>0</v>
      </c>
      <c r="AU224" s="63">
        <v>0</v>
      </c>
      <c r="AV224" s="63">
        <v>0</v>
      </c>
      <c r="AW224" s="63">
        <v>100</v>
      </c>
      <c r="AX224" s="63">
        <v>57</v>
      </c>
      <c r="AY224" s="63">
        <v>52</v>
      </c>
      <c r="AZ224" s="63">
        <v>20</v>
      </c>
      <c r="BA224" s="63">
        <v>40</v>
      </c>
      <c r="BB224" s="63">
        <v>60</v>
      </c>
      <c r="BC224" s="63">
        <v>32</v>
      </c>
      <c r="BD224" s="63">
        <v>66</v>
      </c>
      <c r="BE224" s="63">
        <v>28</v>
      </c>
      <c r="BF224" s="63">
        <v>57</v>
      </c>
      <c r="BG224" s="63">
        <v>40</v>
      </c>
      <c r="BH224" s="63">
        <v>53</v>
      </c>
      <c r="BI224" s="63">
        <v>67</v>
      </c>
      <c r="BJ224" s="63">
        <v>67</v>
      </c>
      <c r="BK224" s="63">
        <v>80</v>
      </c>
      <c r="BL224" s="63">
        <v>91</v>
      </c>
      <c r="BM224" s="63">
        <v>20</v>
      </c>
      <c r="BN224" s="63">
        <v>30</v>
      </c>
      <c r="BO224" s="63">
        <v>64</v>
      </c>
      <c r="BP224" s="63">
        <v>53</v>
      </c>
      <c r="BQ224" s="63">
        <v>15</v>
      </c>
      <c r="BR224" s="63">
        <v>49</v>
      </c>
      <c r="BS224" s="63">
        <v>42</v>
      </c>
      <c r="BT224" s="63">
        <v>50</v>
      </c>
      <c r="BU224" s="63">
        <v>40</v>
      </c>
      <c r="BV224" s="63">
        <v>78</v>
      </c>
      <c r="BW224" s="63">
        <v>28</v>
      </c>
      <c r="BX224" s="63">
        <v>84</v>
      </c>
      <c r="BY224" s="63">
        <v>39</v>
      </c>
      <c r="BZ224" s="63">
        <v>47</v>
      </c>
      <c r="CA224" s="185"/>
    </row>
    <row r="225" spans="1:79" ht="15.75" x14ac:dyDescent="0.25">
      <c r="A225" s="63" t="s">
        <v>2027</v>
      </c>
      <c r="B225" s="63">
        <v>4</v>
      </c>
      <c r="C225" s="63">
        <v>137</v>
      </c>
      <c r="D225" s="63">
        <v>86</v>
      </c>
      <c r="E225" s="63">
        <v>141</v>
      </c>
      <c r="F225" s="63">
        <v>23</v>
      </c>
      <c r="G225" s="63">
        <v>67</v>
      </c>
      <c r="H225" s="63">
        <v>58</v>
      </c>
      <c r="I225" s="63">
        <v>1</v>
      </c>
      <c r="J225" s="63">
        <v>17</v>
      </c>
      <c r="K225" s="63">
        <v>10</v>
      </c>
      <c r="L225" s="63">
        <v>9</v>
      </c>
      <c r="M225" s="63">
        <v>428</v>
      </c>
      <c r="N225" s="63">
        <v>159</v>
      </c>
      <c r="O225" s="63">
        <v>4</v>
      </c>
      <c r="P225" s="63">
        <v>154</v>
      </c>
      <c r="Q225" s="63">
        <v>19</v>
      </c>
      <c r="R225" s="63">
        <v>261</v>
      </c>
      <c r="S225" s="63">
        <v>209</v>
      </c>
      <c r="T225" s="63">
        <v>286</v>
      </c>
      <c r="U225" s="63">
        <v>244</v>
      </c>
      <c r="V225" s="63">
        <v>65</v>
      </c>
      <c r="W225" s="63">
        <v>185</v>
      </c>
      <c r="X225" s="63">
        <v>247</v>
      </c>
      <c r="Y225" s="63">
        <v>306</v>
      </c>
      <c r="Z225" s="63">
        <v>274</v>
      </c>
      <c r="AA225" s="63">
        <v>493</v>
      </c>
      <c r="AB225" s="63">
        <v>153</v>
      </c>
      <c r="AC225" s="63">
        <v>254</v>
      </c>
      <c r="AD225" s="63">
        <v>68</v>
      </c>
      <c r="AE225" s="63">
        <v>184</v>
      </c>
      <c r="AF225" s="63">
        <v>245</v>
      </c>
      <c r="AG225" s="63">
        <v>81</v>
      </c>
      <c r="AH225" s="63">
        <v>200</v>
      </c>
      <c r="AI225" s="63">
        <v>76</v>
      </c>
      <c r="AJ225" s="63">
        <v>223</v>
      </c>
      <c r="AK225" s="63">
        <v>32</v>
      </c>
      <c r="AL225" s="63">
        <v>46</v>
      </c>
      <c r="AM225" s="63">
        <v>19</v>
      </c>
      <c r="AN225" s="63">
        <v>149</v>
      </c>
      <c r="AO225" s="63">
        <v>325</v>
      </c>
      <c r="AP225" s="63">
        <v>223</v>
      </c>
      <c r="AQ225" s="63">
        <v>139</v>
      </c>
      <c r="AR225" s="63">
        <v>86</v>
      </c>
      <c r="AS225" s="63">
        <v>73</v>
      </c>
      <c r="AT225" s="63">
        <v>18</v>
      </c>
      <c r="AU225" s="63">
        <v>22</v>
      </c>
      <c r="AV225" s="63">
        <v>11</v>
      </c>
      <c r="AW225" s="63">
        <v>179</v>
      </c>
      <c r="AX225" s="63">
        <v>126</v>
      </c>
      <c r="AY225" s="63">
        <v>64</v>
      </c>
      <c r="AZ225" s="63">
        <v>85</v>
      </c>
      <c r="BA225" s="63">
        <v>274</v>
      </c>
      <c r="BB225" s="63">
        <v>239</v>
      </c>
      <c r="BC225" s="63">
        <v>87</v>
      </c>
      <c r="BD225" s="63">
        <v>150</v>
      </c>
      <c r="BE225" s="63">
        <v>105</v>
      </c>
      <c r="BF225" s="63">
        <v>189</v>
      </c>
      <c r="BG225" s="63">
        <v>116</v>
      </c>
      <c r="BH225" s="63">
        <v>341</v>
      </c>
      <c r="BI225" s="63">
        <v>223</v>
      </c>
      <c r="BJ225" s="63">
        <v>102</v>
      </c>
      <c r="BK225" s="63">
        <v>132</v>
      </c>
      <c r="BL225" s="63">
        <v>312</v>
      </c>
      <c r="BM225" s="63">
        <v>141</v>
      </c>
      <c r="BN225" s="63">
        <v>95</v>
      </c>
      <c r="BO225" s="63">
        <v>184</v>
      </c>
      <c r="BP225" s="63">
        <v>61</v>
      </c>
      <c r="BQ225" s="63">
        <v>89</v>
      </c>
      <c r="BR225" s="63">
        <v>79</v>
      </c>
      <c r="BS225" s="63">
        <v>81</v>
      </c>
      <c r="BT225" s="63">
        <v>167</v>
      </c>
      <c r="BU225" s="63">
        <v>174</v>
      </c>
      <c r="BV225" s="63">
        <v>176</v>
      </c>
      <c r="BW225" s="63">
        <v>328</v>
      </c>
      <c r="BX225" s="63">
        <v>49</v>
      </c>
      <c r="BY225" s="63">
        <v>100</v>
      </c>
      <c r="BZ225" s="63">
        <v>64</v>
      </c>
      <c r="CA225" s="185"/>
    </row>
    <row r="226" spans="1:79" ht="15.75" x14ac:dyDescent="0.25">
      <c r="A226" s="63" t="s">
        <v>2028</v>
      </c>
      <c r="B226" s="63">
        <v>0</v>
      </c>
      <c r="C226" s="63">
        <v>0</v>
      </c>
      <c r="D226" s="63">
        <v>0</v>
      </c>
      <c r="E226" s="63">
        <v>0</v>
      </c>
      <c r="F226" s="63">
        <v>0</v>
      </c>
      <c r="G226" s="63">
        <v>0</v>
      </c>
      <c r="H226" s="63">
        <v>0</v>
      </c>
      <c r="I226" s="63">
        <v>0</v>
      </c>
      <c r="J226" s="63">
        <v>0</v>
      </c>
      <c r="K226" s="63">
        <v>0</v>
      </c>
      <c r="L226" s="63">
        <v>0</v>
      </c>
      <c r="M226" s="63">
        <v>0</v>
      </c>
      <c r="N226" s="63">
        <v>0</v>
      </c>
      <c r="O226" s="63">
        <v>0</v>
      </c>
      <c r="P226" s="63">
        <v>3</v>
      </c>
      <c r="Q226" s="63">
        <v>0</v>
      </c>
      <c r="R226" s="63">
        <v>0</v>
      </c>
      <c r="S226" s="63">
        <v>4</v>
      </c>
      <c r="T226" s="63">
        <v>0</v>
      </c>
      <c r="U226" s="63">
        <v>0</v>
      </c>
      <c r="V226" s="63">
        <v>0</v>
      </c>
      <c r="W226" s="63">
        <v>0</v>
      </c>
      <c r="X226" s="63">
        <v>1</v>
      </c>
      <c r="Y226" s="63">
        <v>0</v>
      </c>
      <c r="Z226" s="63">
        <v>0</v>
      </c>
      <c r="AA226" s="63">
        <v>4</v>
      </c>
      <c r="AB226" s="63">
        <v>5</v>
      </c>
      <c r="AC226" s="63">
        <v>0</v>
      </c>
      <c r="AD226" s="63">
        <v>0</v>
      </c>
      <c r="AE226" s="63">
        <v>0</v>
      </c>
      <c r="AF226" s="63">
        <v>0</v>
      </c>
      <c r="AG226" s="63">
        <v>0</v>
      </c>
      <c r="AH226" s="63">
        <v>9</v>
      </c>
      <c r="AI226" s="63">
        <v>3</v>
      </c>
      <c r="AJ226" s="63">
        <v>1</v>
      </c>
      <c r="AK226" s="63">
        <v>0</v>
      </c>
      <c r="AL226" s="63">
        <v>0</v>
      </c>
      <c r="AM226" s="63">
        <v>1</v>
      </c>
      <c r="AN226" s="63">
        <v>0</v>
      </c>
      <c r="AO226" s="63">
        <v>0</v>
      </c>
      <c r="AP226" s="63">
        <v>0</v>
      </c>
      <c r="AQ226" s="63">
        <v>0</v>
      </c>
      <c r="AR226" s="63">
        <v>3</v>
      </c>
      <c r="AS226" s="63">
        <v>2</v>
      </c>
      <c r="AT226" s="63">
        <v>0</v>
      </c>
      <c r="AU226" s="63">
        <v>0</v>
      </c>
      <c r="AV226" s="63">
        <v>0</v>
      </c>
      <c r="AW226" s="63">
        <v>10</v>
      </c>
      <c r="AX226" s="63">
        <v>3</v>
      </c>
      <c r="AY226" s="63">
        <v>8</v>
      </c>
      <c r="AZ226" s="63">
        <v>0</v>
      </c>
      <c r="BA226" s="63">
        <v>3</v>
      </c>
      <c r="BB226" s="63">
        <v>9</v>
      </c>
      <c r="BC226" s="63">
        <v>9</v>
      </c>
      <c r="BD226" s="63">
        <v>25</v>
      </c>
      <c r="BE226" s="63">
        <v>8</v>
      </c>
      <c r="BF226" s="63">
        <v>11</v>
      </c>
      <c r="BG226" s="63">
        <v>15</v>
      </c>
      <c r="BH226" s="63">
        <v>12</v>
      </c>
      <c r="BI226" s="63">
        <v>6</v>
      </c>
      <c r="BJ226" s="63">
        <v>7</v>
      </c>
      <c r="BK226" s="63">
        <v>5</v>
      </c>
      <c r="BL226" s="63">
        <v>9</v>
      </c>
      <c r="BM226" s="63">
        <v>7</v>
      </c>
      <c r="BN226" s="63">
        <v>8</v>
      </c>
      <c r="BO226" s="63">
        <v>6</v>
      </c>
      <c r="BP226" s="63">
        <v>6</v>
      </c>
      <c r="BQ226" s="63">
        <v>6</v>
      </c>
      <c r="BR226" s="63">
        <v>19</v>
      </c>
      <c r="BS226" s="63">
        <v>5</v>
      </c>
      <c r="BT226" s="63">
        <v>2</v>
      </c>
      <c r="BU226" s="63">
        <v>1</v>
      </c>
      <c r="BV226" s="63">
        <v>3</v>
      </c>
      <c r="BW226" s="63">
        <v>3</v>
      </c>
      <c r="BX226" s="63">
        <v>13</v>
      </c>
      <c r="BY226" s="63">
        <v>7</v>
      </c>
      <c r="BZ226" s="63">
        <v>8</v>
      </c>
      <c r="CA226" s="185"/>
    </row>
    <row r="227" spans="1:79" ht="15.75" x14ac:dyDescent="0.25">
      <c r="A227" s="63" t="s">
        <v>2029</v>
      </c>
      <c r="B227" s="63">
        <v>0</v>
      </c>
      <c r="C227" s="63">
        <v>0</v>
      </c>
      <c r="D227" s="63">
        <v>0</v>
      </c>
      <c r="E227" s="63">
        <v>0</v>
      </c>
      <c r="F227" s="63">
        <v>0</v>
      </c>
      <c r="G227" s="63">
        <v>0</v>
      </c>
      <c r="H227" s="63">
        <v>0</v>
      </c>
      <c r="I227" s="63">
        <v>0</v>
      </c>
      <c r="J227" s="63">
        <v>0</v>
      </c>
      <c r="K227" s="63">
        <v>0</v>
      </c>
      <c r="L227" s="63">
        <v>0</v>
      </c>
      <c r="M227" s="63">
        <v>0</v>
      </c>
      <c r="N227" s="63">
        <v>0</v>
      </c>
      <c r="O227" s="63">
        <v>0</v>
      </c>
      <c r="P227" s="63">
        <v>0</v>
      </c>
      <c r="Q227" s="63">
        <v>0</v>
      </c>
      <c r="R227" s="63">
        <v>0</v>
      </c>
      <c r="S227" s="63">
        <v>3</v>
      </c>
      <c r="T227" s="63">
        <v>0</v>
      </c>
      <c r="U227" s="63">
        <v>0</v>
      </c>
      <c r="V227" s="63">
        <v>0</v>
      </c>
      <c r="W227" s="63">
        <v>0</v>
      </c>
      <c r="X227" s="63">
        <v>0</v>
      </c>
      <c r="Y227" s="63">
        <v>0</v>
      </c>
      <c r="Z227" s="63">
        <v>0</v>
      </c>
      <c r="AA227" s="63">
        <v>0</v>
      </c>
      <c r="AB227" s="63">
        <v>0</v>
      </c>
      <c r="AC227" s="63">
        <v>0</v>
      </c>
      <c r="AD227" s="63">
        <v>4</v>
      </c>
      <c r="AE227" s="63">
        <v>0</v>
      </c>
      <c r="AF227" s="63">
        <v>0</v>
      </c>
      <c r="AG227" s="63">
        <v>0</v>
      </c>
      <c r="AH227" s="63">
        <v>2</v>
      </c>
      <c r="AI227" s="63">
        <v>0</v>
      </c>
      <c r="AJ227" s="63">
        <v>0</v>
      </c>
      <c r="AK227" s="63">
        <v>0</v>
      </c>
      <c r="AL227" s="63">
        <v>0</v>
      </c>
      <c r="AM227" s="63">
        <v>1</v>
      </c>
      <c r="AN227" s="63">
        <v>0</v>
      </c>
      <c r="AO227" s="63">
        <v>0</v>
      </c>
      <c r="AP227" s="63">
        <v>0</v>
      </c>
      <c r="AQ227" s="63">
        <v>4</v>
      </c>
      <c r="AR227" s="63">
        <v>2</v>
      </c>
      <c r="AS227" s="63">
        <v>0</v>
      </c>
      <c r="AT227" s="63">
        <v>0</v>
      </c>
      <c r="AU227" s="63">
        <v>0</v>
      </c>
      <c r="AV227" s="63">
        <v>0</v>
      </c>
      <c r="AW227" s="63">
        <v>20</v>
      </c>
      <c r="AX227" s="63">
        <v>11</v>
      </c>
      <c r="AY227" s="63">
        <v>44</v>
      </c>
      <c r="AZ227" s="63">
        <v>40</v>
      </c>
      <c r="BA227" s="63">
        <v>18</v>
      </c>
      <c r="BB227" s="63">
        <v>1</v>
      </c>
      <c r="BC227" s="63">
        <v>15</v>
      </c>
      <c r="BD227" s="63">
        <v>9</v>
      </c>
      <c r="BE227" s="63">
        <v>17</v>
      </c>
      <c r="BF227" s="63">
        <v>4</v>
      </c>
      <c r="BG227" s="63">
        <v>8</v>
      </c>
      <c r="BH227" s="63">
        <v>7</v>
      </c>
      <c r="BI227" s="63">
        <v>4</v>
      </c>
      <c r="BJ227" s="63">
        <v>1</v>
      </c>
      <c r="BK227" s="63">
        <v>7</v>
      </c>
      <c r="BL227" s="63">
        <v>10</v>
      </c>
      <c r="BM227" s="63">
        <v>5</v>
      </c>
      <c r="BN227" s="63">
        <v>15</v>
      </c>
      <c r="BO227" s="63">
        <v>18</v>
      </c>
      <c r="BP227" s="63">
        <v>16</v>
      </c>
      <c r="BQ227" s="63">
        <v>24</v>
      </c>
      <c r="BR227" s="63">
        <v>8</v>
      </c>
      <c r="BS227" s="63">
        <v>41</v>
      </c>
      <c r="BT227" s="63">
        <v>12</v>
      </c>
      <c r="BU227" s="63">
        <v>6</v>
      </c>
      <c r="BV227" s="63">
        <v>7</v>
      </c>
      <c r="BW227" s="63">
        <v>10</v>
      </c>
      <c r="BX227" s="63">
        <v>21</v>
      </c>
      <c r="BY227" s="63">
        <v>17</v>
      </c>
      <c r="BZ227" s="63">
        <v>16</v>
      </c>
      <c r="CA227" s="185"/>
    </row>
    <row r="228" spans="1:79" ht="15.75" x14ac:dyDescent="0.25">
      <c r="A228" s="63" t="s">
        <v>2030</v>
      </c>
      <c r="B228" s="63">
        <v>0</v>
      </c>
      <c r="C228" s="63">
        <v>0</v>
      </c>
      <c r="D228" s="63">
        <v>0</v>
      </c>
      <c r="E228" s="63">
        <v>4</v>
      </c>
      <c r="F228" s="63">
        <v>0</v>
      </c>
      <c r="G228" s="63">
        <v>2</v>
      </c>
      <c r="H228" s="63">
        <v>2</v>
      </c>
      <c r="I228" s="63">
        <v>0</v>
      </c>
      <c r="J228" s="63">
        <v>0</v>
      </c>
      <c r="K228" s="63">
        <v>0</v>
      </c>
      <c r="L228" s="63">
        <v>0</v>
      </c>
      <c r="M228" s="63">
        <v>0</v>
      </c>
      <c r="N228" s="63">
        <v>1</v>
      </c>
      <c r="O228" s="63">
        <v>0</v>
      </c>
      <c r="P228" s="63">
        <v>3</v>
      </c>
      <c r="Q228" s="63">
        <v>4</v>
      </c>
      <c r="R228" s="63">
        <v>0</v>
      </c>
      <c r="S228" s="63">
        <v>13</v>
      </c>
      <c r="T228" s="63">
        <v>5</v>
      </c>
      <c r="U228" s="63">
        <v>0</v>
      </c>
      <c r="V228" s="63">
        <v>1</v>
      </c>
      <c r="W228" s="63">
        <v>8</v>
      </c>
      <c r="X228" s="63">
        <v>2</v>
      </c>
      <c r="Y228" s="63">
        <v>0</v>
      </c>
      <c r="Z228" s="63">
        <v>1</v>
      </c>
      <c r="AA228" s="63">
        <v>8</v>
      </c>
      <c r="AB228" s="63">
        <v>6</v>
      </c>
      <c r="AC228" s="63">
        <v>0</v>
      </c>
      <c r="AD228" s="63">
        <v>9</v>
      </c>
      <c r="AE228" s="63">
        <v>0</v>
      </c>
      <c r="AF228" s="63">
        <v>0</v>
      </c>
      <c r="AG228" s="63">
        <v>0</v>
      </c>
      <c r="AH228" s="63">
        <v>31</v>
      </c>
      <c r="AI228" s="63">
        <v>19</v>
      </c>
      <c r="AJ228" s="63">
        <v>18</v>
      </c>
      <c r="AK228" s="63">
        <v>0</v>
      </c>
      <c r="AL228" s="63">
        <v>2</v>
      </c>
      <c r="AM228" s="63">
        <v>11</v>
      </c>
      <c r="AN228" s="63">
        <v>0</v>
      </c>
      <c r="AO228" s="63">
        <v>0</v>
      </c>
      <c r="AP228" s="63">
        <v>0</v>
      </c>
      <c r="AQ228" s="63">
        <v>4</v>
      </c>
      <c r="AR228" s="63">
        <v>7</v>
      </c>
      <c r="AS228" s="63">
        <v>7</v>
      </c>
      <c r="AT228" s="63">
        <v>2</v>
      </c>
      <c r="AU228" s="63">
        <v>0</v>
      </c>
      <c r="AV228" s="63">
        <v>0</v>
      </c>
      <c r="AW228" s="63">
        <v>54</v>
      </c>
      <c r="AX228" s="63">
        <v>48</v>
      </c>
      <c r="AY228" s="63">
        <v>97</v>
      </c>
      <c r="AZ228" s="63">
        <v>29</v>
      </c>
      <c r="BA228" s="63">
        <v>26</v>
      </c>
      <c r="BB228" s="63">
        <v>28</v>
      </c>
      <c r="BC228" s="63">
        <v>42</v>
      </c>
      <c r="BD228" s="63">
        <v>70</v>
      </c>
      <c r="BE228" s="63">
        <v>56</v>
      </c>
      <c r="BF228" s="63">
        <v>33</v>
      </c>
      <c r="BG228" s="63">
        <v>43</v>
      </c>
      <c r="BH228" s="63">
        <v>38</v>
      </c>
      <c r="BI228" s="63">
        <v>56</v>
      </c>
      <c r="BJ228" s="63">
        <v>43</v>
      </c>
      <c r="BK228" s="63">
        <v>32</v>
      </c>
      <c r="BL228" s="63">
        <v>17</v>
      </c>
      <c r="BM228" s="63">
        <v>26</v>
      </c>
      <c r="BN228" s="63">
        <v>41</v>
      </c>
      <c r="BO228" s="63">
        <v>48</v>
      </c>
      <c r="BP228" s="63">
        <v>56</v>
      </c>
      <c r="BQ228" s="63">
        <v>71</v>
      </c>
      <c r="BR228" s="63">
        <v>26</v>
      </c>
      <c r="BS228" s="63">
        <v>38</v>
      </c>
      <c r="BT228" s="63">
        <v>30</v>
      </c>
      <c r="BU228" s="63">
        <v>35</v>
      </c>
      <c r="BV228" s="63">
        <v>43</v>
      </c>
      <c r="BW228" s="63">
        <v>52</v>
      </c>
      <c r="BX228" s="63">
        <v>46</v>
      </c>
      <c r="BY228" s="63">
        <v>48</v>
      </c>
      <c r="BZ228" s="63">
        <v>56</v>
      </c>
      <c r="CA228" s="185"/>
    </row>
    <row r="229" spans="1:79" ht="15.75" x14ac:dyDescent="0.25">
      <c r="A229" s="63" t="s">
        <v>2031</v>
      </c>
      <c r="B229" s="63">
        <v>0</v>
      </c>
      <c r="C229" s="63">
        <v>0</v>
      </c>
      <c r="D229" s="63">
        <v>0</v>
      </c>
      <c r="E229" s="63">
        <v>0</v>
      </c>
      <c r="F229" s="63">
        <v>0</v>
      </c>
      <c r="G229" s="63">
        <v>0</v>
      </c>
      <c r="H229" s="63">
        <v>0</v>
      </c>
      <c r="I229" s="63">
        <v>0</v>
      </c>
      <c r="J229" s="63">
        <v>0</v>
      </c>
      <c r="K229" s="63">
        <v>0</v>
      </c>
      <c r="L229" s="63">
        <v>0</v>
      </c>
      <c r="M229" s="63">
        <v>0</v>
      </c>
      <c r="N229" s="63">
        <v>0</v>
      </c>
      <c r="O229" s="63">
        <v>0</v>
      </c>
      <c r="P229" s="63">
        <v>0</v>
      </c>
      <c r="Q229" s="63">
        <v>0</v>
      </c>
      <c r="R229" s="63">
        <v>0</v>
      </c>
      <c r="S229" s="63">
        <v>3</v>
      </c>
      <c r="T229" s="63">
        <v>0</v>
      </c>
      <c r="U229" s="63">
        <v>0</v>
      </c>
      <c r="V229" s="63">
        <v>0</v>
      </c>
      <c r="W229" s="63">
        <v>0</v>
      </c>
      <c r="X229" s="63">
        <v>0</v>
      </c>
      <c r="Y229" s="63">
        <v>0</v>
      </c>
      <c r="Z229" s="63">
        <v>0</v>
      </c>
      <c r="AA229" s="63">
        <v>5</v>
      </c>
      <c r="AB229" s="63">
        <v>0</v>
      </c>
      <c r="AC229" s="63">
        <v>0</v>
      </c>
      <c r="AD229" s="63">
        <v>0</v>
      </c>
      <c r="AE229" s="63">
        <v>0</v>
      </c>
      <c r="AF229" s="63">
        <v>0</v>
      </c>
      <c r="AG229" s="63">
        <v>0</v>
      </c>
      <c r="AH229" s="63">
        <v>25</v>
      </c>
      <c r="AI229" s="63">
        <v>2</v>
      </c>
      <c r="AJ229" s="63">
        <v>3</v>
      </c>
      <c r="AK229" s="63">
        <v>0</v>
      </c>
      <c r="AL229" s="63">
        <v>0</v>
      </c>
      <c r="AM229" s="63">
        <v>4</v>
      </c>
      <c r="AN229" s="63">
        <v>0</v>
      </c>
      <c r="AO229" s="63">
        <v>0</v>
      </c>
      <c r="AP229" s="63">
        <v>0</v>
      </c>
      <c r="AQ229" s="63">
        <v>0</v>
      </c>
      <c r="AR229" s="63">
        <v>2</v>
      </c>
      <c r="AS229" s="63">
        <v>10</v>
      </c>
      <c r="AT229" s="63">
        <v>0</v>
      </c>
      <c r="AU229" s="63">
        <v>0</v>
      </c>
      <c r="AV229" s="63">
        <v>0</v>
      </c>
      <c r="AW229" s="63">
        <v>32</v>
      </c>
      <c r="AX229" s="63">
        <v>67</v>
      </c>
      <c r="AY229" s="63">
        <v>81</v>
      </c>
      <c r="AZ229" s="63">
        <v>76</v>
      </c>
      <c r="BA229" s="63">
        <v>44</v>
      </c>
      <c r="BB229" s="63">
        <v>28</v>
      </c>
      <c r="BC229" s="63">
        <v>28</v>
      </c>
      <c r="BD229" s="63">
        <v>67</v>
      </c>
      <c r="BE229" s="63">
        <v>78</v>
      </c>
      <c r="BF229" s="63">
        <v>43</v>
      </c>
      <c r="BG229" s="63">
        <v>18</v>
      </c>
      <c r="BH229" s="63">
        <v>14</v>
      </c>
      <c r="BI229" s="63">
        <v>42</v>
      </c>
      <c r="BJ229" s="63">
        <v>12</v>
      </c>
      <c r="BK229" s="63">
        <v>25</v>
      </c>
      <c r="BL229" s="63">
        <v>22</v>
      </c>
      <c r="BM229" s="63">
        <v>50</v>
      </c>
      <c r="BN229" s="63">
        <v>46</v>
      </c>
      <c r="BO229" s="63">
        <v>94</v>
      </c>
      <c r="BP229" s="63">
        <v>35</v>
      </c>
      <c r="BQ229" s="63">
        <v>98</v>
      </c>
      <c r="BR229" s="63">
        <v>30</v>
      </c>
      <c r="BS229" s="63">
        <v>80</v>
      </c>
      <c r="BT229" s="63">
        <v>34</v>
      </c>
      <c r="BU229" s="63">
        <v>62</v>
      </c>
      <c r="BV229" s="63">
        <v>42</v>
      </c>
      <c r="BW229" s="63">
        <v>35</v>
      </c>
      <c r="BX229" s="63">
        <v>137</v>
      </c>
      <c r="BY229" s="63">
        <v>50</v>
      </c>
      <c r="BZ229" s="63">
        <v>49</v>
      </c>
      <c r="CA229" s="185"/>
    </row>
    <row r="230" spans="1:79" ht="15.75" x14ac:dyDescent="0.25">
      <c r="A230" s="63" t="s">
        <v>2032</v>
      </c>
      <c r="B230" s="63">
        <v>0</v>
      </c>
      <c r="C230" s="63">
        <v>3</v>
      </c>
      <c r="D230" s="63">
        <v>0</v>
      </c>
      <c r="E230" s="63">
        <v>0</v>
      </c>
      <c r="F230" s="63">
        <v>0</v>
      </c>
      <c r="G230" s="63">
        <v>0</v>
      </c>
      <c r="H230" s="63">
        <v>0</v>
      </c>
      <c r="I230" s="63">
        <v>0</v>
      </c>
      <c r="J230" s="63">
        <v>0</v>
      </c>
      <c r="K230" s="63">
        <v>0</v>
      </c>
      <c r="L230" s="63">
        <v>0</v>
      </c>
      <c r="M230" s="63">
        <v>2</v>
      </c>
      <c r="N230" s="63">
        <v>0</v>
      </c>
      <c r="O230" s="63">
        <v>0</v>
      </c>
      <c r="P230" s="63">
        <v>11</v>
      </c>
      <c r="Q230" s="63">
        <v>0</v>
      </c>
      <c r="R230" s="63">
        <v>2</v>
      </c>
      <c r="S230" s="63">
        <v>31</v>
      </c>
      <c r="T230" s="63">
        <v>9</v>
      </c>
      <c r="U230" s="63">
        <v>5</v>
      </c>
      <c r="V230" s="63">
        <v>4</v>
      </c>
      <c r="W230" s="63">
        <v>4</v>
      </c>
      <c r="X230" s="63">
        <v>6</v>
      </c>
      <c r="Y230" s="63">
        <v>12</v>
      </c>
      <c r="Z230" s="63">
        <v>8</v>
      </c>
      <c r="AA230" s="63">
        <v>24</v>
      </c>
      <c r="AB230" s="63">
        <v>1</v>
      </c>
      <c r="AC230" s="63">
        <v>5</v>
      </c>
      <c r="AD230" s="63">
        <v>2</v>
      </c>
      <c r="AE230" s="63">
        <v>3</v>
      </c>
      <c r="AF230" s="63">
        <v>1</v>
      </c>
      <c r="AG230" s="63">
        <v>1</v>
      </c>
      <c r="AH230" s="63">
        <v>8</v>
      </c>
      <c r="AI230" s="63">
        <v>1</v>
      </c>
      <c r="AJ230" s="63">
        <v>13</v>
      </c>
      <c r="AK230" s="63">
        <v>0</v>
      </c>
      <c r="AL230" s="63">
        <v>2</v>
      </c>
      <c r="AM230" s="63">
        <v>0</v>
      </c>
      <c r="AN230" s="63">
        <v>1</v>
      </c>
      <c r="AO230" s="63">
        <v>29</v>
      </c>
      <c r="AP230" s="63">
        <v>10</v>
      </c>
      <c r="AQ230" s="63">
        <v>2</v>
      </c>
      <c r="AR230" s="63">
        <v>9</v>
      </c>
      <c r="AS230" s="63">
        <v>3</v>
      </c>
      <c r="AT230" s="63">
        <v>0</v>
      </c>
      <c r="AU230" s="63">
        <v>0</v>
      </c>
      <c r="AV230" s="63">
        <v>0</v>
      </c>
      <c r="AW230" s="63">
        <v>7</v>
      </c>
      <c r="AX230" s="63">
        <v>8</v>
      </c>
      <c r="AY230" s="63">
        <v>3</v>
      </c>
      <c r="AZ230" s="63">
        <v>0</v>
      </c>
      <c r="BA230" s="63">
        <v>7</v>
      </c>
      <c r="BB230" s="63">
        <v>3</v>
      </c>
      <c r="BC230" s="63">
        <v>1</v>
      </c>
      <c r="BD230" s="63">
        <v>0</v>
      </c>
      <c r="BE230" s="63">
        <v>5</v>
      </c>
      <c r="BF230" s="63">
        <v>9</v>
      </c>
      <c r="BG230" s="63">
        <v>4</v>
      </c>
      <c r="BH230" s="63">
        <v>5</v>
      </c>
      <c r="BI230" s="63">
        <v>12</v>
      </c>
      <c r="BJ230" s="63">
        <v>2</v>
      </c>
      <c r="BK230" s="63">
        <v>5</v>
      </c>
      <c r="BL230" s="63">
        <v>1</v>
      </c>
      <c r="BM230" s="63">
        <v>1</v>
      </c>
      <c r="BN230" s="63">
        <v>0</v>
      </c>
      <c r="BO230" s="63">
        <v>0</v>
      </c>
      <c r="BP230" s="63">
        <v>2</v>
      </c>
      <c r="BQ230" s="63">
        <v>20</v>
      </c>
      <c r="BR230" s="63">
        <v>1</v>
      </c>
      <c r="BS230" s="63">
        <v>0</v>
      </c>
      <c r="BT230" s="63">
        <v>14</v>
      </c>
      <c r="BU230" s="63">
        <v>0</v>
      </c>
      <c r="BV230" s="63">
        <v>0</v>
      </c>
      <c r="BW230" s="63">
        <v>8</v>
      </c>
      <c r="BX230" s="63">
        <v>2</v>
      </c>
      <c r="BY230" s="63">
        <v>7</v>
      </c>
      <c r="BZ230" s="63">
        <v>2</v>
      </c>
      <c r="CA230" s="185"/>
    </row>
    <row r="231" spans="1:79" ht="15.75" x14ac:dyDescent="0.25">
      <c r="A231" s="63" t="s">
        <v>2033</v>
      </c>
      <c r="B231" s="63">
        <v>0</v>
      </c>
      <c r="C231" s="63">
        <v>0</v>
      </c>
      <c r="D231" s="63">
        <v>0</v>
      </c>
      <c r="E231" s="63">
        <v>0</v>
      </c>
      <c r="F231" s="63">
        <v>0</v>
      </c>
      <c r="G231" s="63">
        <v>0</v>
      </c>
      <c r="H231" s="63">
        <v>0</v>
      </c>
      <c r="I231" s="63">
        <v>0</v>
      </c>
      <c r="J231" s="63">
        <v>0</v>
      </c>
      <c r="K231" s="63">
        <v>0</v>
      </c>
      <c r="L231" s="63">
        <v>0</v>
      </c>
      <c r="M231" s="63">
        <v>0</v>
      </c>
      <c r="N231" s="63">
        <v>0</v>
      </c>
      <c r="O231" s="63">
        <v>0</v>
      </c>
      <c r="P231" s="63">
        <v>1</v>
      </c>
      <c r="Q231" s="63">
        <v>0</v>
      </c>
      <c r="R231" s="63">
        <v>0</v>
      </c>
      <c r="S231" s="63">
        <v>0</v>
      </c>
      <c r="T231" s="63">
        <v>0</v>
      </c>
      <c r="U231" s="63">
        <v>0</v>
      </c>
      <c r="V231" s="63">
        <v>0</v>
      </c>
      <c r="W231" s="63">
        <v>0</v>
      </c>
      <c r="X231" s="63">
        <v>0</v>
      </c>
      <c r="Y231" s="63">
        <v>0</v>
      </c>
      <c r="Z231" s="63">
        <v>0</v>
      </c>
      <c r="AA231" s="63">
        <v>2</v>
      </c>
      <c r="AB231" s="63">
        <v>2</v>
      </c>
      <c r="AC231" s="63">
        <v>0</v>
      </c>
      <c r="AD231" s="63">
        <v>2</v>
      </c>
      <c r="AE231" s="63">
        <v>0</v>
      </c>
      <c r="AF231" s="63">
        <v>0</v>
      </c>
      <c r="AG231" s="63">
        <v>0</v>
      </c>
      <c r="AH231" s="63">
        <v>0</v>
      </c>
      <c r="AI231" s="63">
        <v>0</v>
      </c>
      <c r="AJ231" s="63">
        <v>0</v>
      </c>
      <c r="AK231" s="63">
        <v>0</v>
      </c>
      <c r="AL231" s="63">
        <v>0</v>
      </c>
      <c r="AM231" s="63">
        <v>0</v>
      </c>
      <c r="AN231" s="63">
        <v>0</v>
      </c>
      <c r="AO231" s="63">
        <v>0</v>
      </c>
      <c r="AP231" s="63">
        <v>0</v>
      </c>
      <c r="AQ231" s="63">
        <v>0</v>
      </c>
      <c r="AR231" s="63">
        <v>0</v>
      </c>
      <c r="AS231" s="63">
        <v>0</v>
      </c>
      <c r="AT231" s="63">
        <v>0</v>
      </c>
      <c r="AU231" s="63">
        <v>0</v>
      </c>
      <c r="AV231" s="63">
        <v>0</v>
      </c>
      <c r="AW231" s="63">
        <v>9</v>
      </c>
      <c r="AX231" s="63">
        <v>3</v>
      </c>
      <c r="AY231" s="63">
        <v>11</v>
      </c>
      <c r="AZ231" s="63">
        <v>55</v>
      </c>
      <c r="BA231" s="63">
        <v>4</v>
      </c>
      <c r="BB231" s="63">
        <v>4</v>
      </c>
      <c r="BC231" s="63">
        <v>0</v>
      </c>
      <c r="BD231" s="63">
        <v>4</v>
      </c>
      <c r="BE231" s="63">
        <v>8</v>
      </c>
      <c r="BF231" s="63">
        <v>4</v>
      </c>
      <c r="BG231" s="63">
        <v>4</v>
      </c>
      <c r="BH231" s="63">
        <v>5</v>
      </c>
      <c r="BI231" s="63">
        <v>4</v>
      </c>
      <c r="BJ231" s="63">
        <v>0</v>
      </c>
      <c r="BK231" s="63">
        <v>2</v>
      </c>
      <c r="BL231" s="63">
        <v>4</v>
      </c>
      <c r="BM231" s="63">
        <v>0</v>
      </c>
      <c r="BN231" s="63">
        <v>17</v>
      </c>
      <c r="BO231" s="63">
        <v>11</v>
      </c>
      <c r="BP231" s="63">
        <v>6</v>
      </c>
      <c r="BQ231" s="63">
        <v>14</v>
      </c>
      <c r="BR231" s="63">
        <v>0</v>
      </c>
      <c r="BS231" s="63">
        <v>5</v>
      </c>
      <c r="BT231" s="63">
        <v>4</v>
      </c>
      <c r="BU231" s="63">
        <v>5</v>
      </c>
      <c r="BV231" s="63">
        <v>9</v>
      </c>
      <c r="BW231" s="63">
        <v>7</v>
      </c>
      <c r="BX231" s="63">
        <v>7</v>
      </c>
      <c r="BY231" s="63">
        <v>4</v>
      </c>
      <c r="BZ231" s="63">
        <v>6</v>
      </c>
      <c r="CA231" s="185"/>
    </row>
    <row r="232" spans="1:79" ht="15.75" x14ac:dyDescent="0.25">
      <c r="A232" s="63" t="s">
        <v>2034</v>
      </c>
      <c r="B232" s="63">
        <v>0</v>
      </c>
      <c r="C232" s="63">
        <v>2</v>
      </c>
      <c r="D232" s="63">
        <v>4</v>
      </c>
      <c r="E232" s="63">
        <v>11</v>
      </c>
      <c r="F232" s="63">
        <v>0</v>
      </c>
      <c r="G232" s="63">
        <v>6</v>
      </c>
      <c r="H232" s="63">
        <v>1</v>
      </c>
      <c r="I232" s="63">
        <v>0</v>
      </c>
      <c r="J232" s="63">
        <v>0</v>
      </c>
      <c r="K232" s="63">
        <v>3</v>
      </c>
      <c r="L232" s="63">
        <v>0</v>
      </c>
      <c r="M232" s="63">
        <v>0</v>
      </c>
      <c r="N232" s="63">
        <v>0</v>
      </c>
      <c r="O232" s="63">
        <v>0</v>
      </c>
      <c r="P232" s="63">
        <v>106</v>
      </c>
      <c r="Q232" s="63">
        <v>0</v>
      </c>
      <c r="R232" s="63">
        <v>0</v>
      </c>
      <c r="S232" s="63">
        <v>0</v>
      </c>
      <c r="T232" s="63">
        <v>0</v>
      </c>
      <c r="U232" s="63">
        <v>0</v>
      </c>
      <c r="V232" s="63">
        <v>1</v>
      </c>
      <c r="W232" s="63">
        <v>3</v>
      </c>
      <c r="X232" s="63">
        <v>0</v>
      </c>
      <c r="Y232" s="63">
        <v>0</v>
      </c>
      <c r="Z232" s="63">
        <v>0</v>
      </c>
      <c r="AA232" s="63">
        <v>0</v>
      </c>
      <c r="AB232" s="63">
        <v>1</v>
      </c>
      <c r="AC232" s="63">
        <v>2</v>
      </c>
      <c r="AD232" s="63">
        <v>1</v>
      </c>
      <c r="AE232" s="63">
        <v>3</v>
      </c>
      <c r="AF232" s="63">
        <v>0</v>
      </c>
      <c r="AG232" s="63">
        <v>0</v>
      </c>
      <c r="AH232" s="63">
        <v>2</v>
      </c>
      <c r="AI232" s="63">
        <v>0</v>
      </c>
      <c r="AJ232" s="63">
        <v>0</v>
      </c>
      <c r="AK232" s="63">
        <v>0</v>
      </c>
      <c r="AL232" s="63">
        <v>0</v>
      </c>
      <c r="AM232" s="63">
        <v>0</v>
      </c>
      <c r="AN232" s="63">
        <v>4</v>
      </c>
      <c r="AO232" s="63">
        <v>0</v>
      </c>
      <c r="AP232" s="63">
        <v>1</v>
      </c>
      <c r="AQ232" s="63">
        <v>0</v>
      </c>
      <c r="AR232" s="63">
        <v>0</v>
      </c>
      <c r="AS232" s="63">
        <v>0</v>
      </c>
      <c r="AT232" s="63">
        <v>0</v>
      </c>
      <c r="AU232" s="63">
        <v>0</v>
      </c>
      <c r="AV232" s="63">
        <v>2</v>
      </c>
      <c r="AW232" s="63">
        <v>0</v>
      </c>
      <c r="AX232" s="63">
        <v>0</v>
      </c>
      <c r="AY232" s="63">
        <v>0</v>
      </c>
      <c r="AZ232" s="63">
        <v>0</v>
      </c>
      <c r="BA232" s="63">
        <v>0</v>
      </c>
      <c r="BB232" s="63">
        <v>0</v>
      </c>
      <c r="BC232" s="63">
        <v>0</v>
      </c>
      <c r="BD232" s="63">
        <v>0</v>
      </c>
      <c r="BE232" s="63">
        <v>0</v>
      </c>
      <c r="BF232" s="63">
        <v>0</v>
      </c>
      <c r="BG232" s="63">
        <v>0</v>
      </c>
      <c r="BH232" s="63">
        <v>0</v>
      </c>
      <c r="BI232" s="63">
        <v>0</v>
      </c>
      <c r="BJ232" s="63">
        <v>0</v>
      </c>
      <c r="BK232" s="63">
        <v>0</v>
      </c>
      <c r="BL232" s="63">
        <v>0</v>
      </c>
      <c r="BM232" s="63">
        <v>0</v>
      </c>
      <c r="BN232" s="63">
        <v>0</v>
      </c>
      <c r="BO232" s="63">
        <v>0</v>
      </c>
      <c r="BP232" s="63">
        <v>0</v>
      </c>
      <c r="BQ232" s="63">
        <v>0</v>
      </c>
      <c r="BR232" s="63">
        <v>0</v>
      </c>
      <c r="BS232" s="63">
        <v>0</v>
      </c>
      <c r="BT232" s="63">
        <v>0</v>
      </c>
      <c r="BU232" s="63">
        <v>0</v>
      </c>
      <c r="BV232" s="63">
        <v>0</v>
      </c>
      <c r="BW232" s="63">
        <v>0</v>
      </c>
      <c r="BX232" s="63">
        <v>0</v>
      </c>
      <c r="BY232" s="63">
        <v>0</v>
      </c>
      <c r="BZ232" s="63">
        <v>0</v>
      </c>
      <c r="CA232" s="185"/>
    </row>
    <row r="233" spans="1:79" ht="15.75" x14ac:dyDescent="0.25">
      <c r="A233" s="63" t="s">
        <v>2035</v>
      </c>
      <c r="B233" s="63">
        <v>0</v>
      </c>
      <c r="C233" s="63">
        <v>0</v>
      </c>
      <c r="D233" s="63">
        <v>0</v>
      </c>
      <c r="E233" s="63">
        <v>0</v>
      </c>
      <c r="F233" s="63">
        <v>0</v>
      </c>
      <c r="G233" s="63">
        <v>0</v>
      </c>
      <c r="H233" s="63">
        <v>0</v>
      </c>
      <c r="I233" s="63">
        <v>0</v>
      </c>
      <c r="J233" s="63">
        <v>0</v>
      </c>
      <c r="K233" s="63">
        <v>0</v>
      </c>
      <c r="L233" s="63">
        <v>0</v>
      </c>
      <c r="M233" s="63">
        <v>0</v>
      </c>
      <c r="N233" s="63">
        <v>0</v>
      </c>
      <c r="O233" s="63">
        <v>0</v>
      </c>
      <c r="P233" s="63">
        <v>0</v>
      </c>
      <c r="Q233" s="63">
        <v>0</v>
      </c>
      <c r="R233" s="63">
        <v>0</v>
      </c>
      <c r="S233" s="63">
        <v>16</v>
      </c>
      <c r="T233" s="63">
        <v>9</v>
      </c>
      <c r="U233" s="63">
        <v>0</v>
      </c>
      <c r="V233" s="63">
        <v>0</v>
      </c>
      <c r="W233" s="63">
        <v>1</v>
      </c>
      <c r="X233" s="63">
        <v>8</v>
      </c>
      <c r="Y233" s="63">
        <v>0</v>
      </c>
      <c r="Z233" s="63">
        <v>1</v>
      </c>
      <c r="AA233" s="63">
        <v>11</v>
      </c>
      <c r="AB233" s="63">
        <v>5</v>
      </c>
      <c r="AC233" s="63">
        <v>1</v>
      </c>
      <c r="AD233" s="63">
        <v>1</v>
      </c>
      <c r="AE233" s="63">
        <v>0</v>
      </c>
      <c r="AF233" s="63">
        <v>3</v>
      </c>
      <c r="AG233" s="63">
        <v>0</v>
      </c>
      <c r="AH233" s="63">
        <v>14</v>
      </c>
      <c r="AI233" s="63">
        <v>5</v>
      </c>
      <c r="AJ233" s="63">
        <v>5</v>
      </c>
      <c r="AK233" s="63">
        <v>0</v>
      </c>
      <c r="AL233" s="63">
        <v>0</v>
      </c>
      <c r="AM233" s="63">
        <v>0</v>
      </c>
      <c r="AN233" s="63">
        <v>0</v>
      </c>
      <c r="AO233" s="63">
        <v>1</v>
      </c>
      <c r="AP233" s="63">
        <v>0</v>
      </c>
      <c r="AQ233" s="63">
        <v>2</v>
      </c>
      <c r="AR233" s="63">
        <v>3</v>
      </c>
      <c r="AS233" s="63">
        <v>8</v>
      </c>
      <c r="AT233" s="63">
        <v>0</v>
      </c>
      <c r="AU233" s="63">
        <v>0</v>
      </c>
      <c r="AV233" s="63">
        <v>0</v>
      </c>
      <c r="AW233" s="63">
        <v>3</v>
      </c>
      <c r="AX233" s="63">
        <v>6</v>
      </c>
      <c r="AY233" s="63">
        <v>0</v>
      </c>
      <c r="AZ233" s="63">
        <v>0</v>
      </c>
      <c r="BA233" s="63">
        <v>4</v>
      </c>
      <c r="BB233" s="63">
        <v>4</v>
      </c>
      <c r="BC233" s="63">
        <v>2</v>
      </c>
      <c r="BD233" s="63">
        <v>3</v>
      </c>
      <c r="BE233" s="63">
        <v>2</v>
      </c>
      <c r="BF233" s="63">
        <v>0</v>
      </c>
      <c r="BG233" s="63">
        <v>3</v>
      </c>
      <c r="BH233" s="63">
        <v>3</v>
      </c>
      <c r="BI233" s="63">
        <v>1</v>
      </c>
      <c r="BJ233" s="63">
        <v>4</v>
      </c>
      <c r="BK233" s="63">
        <v>0</v>
      </c>
      <c r="BL233" s="63">
        <v>5</v>
      </c>
      <c r="BM233" s="63">
        <v>4</v>
      </c>
      <c r="BN233" s="63">
        <v>0</v>
      </c>
      <c r="BO233" s="63">
        <v>0</v>
      </c>
      <c r="BP233" s="63">
        <v>2</v>
      </c>
      <c r="BQ233" s="63">
        <v>0</v>
      </c>
      <c r="BR233" s="63">
        <v>0</v>
      </c>
      <c r="BS233" s="63">
        <v>2</v>
      </c>
      <c r="BT233" s="63">
        <v>1</v>
      </c>
      <c r="BU233" s="63">
        <v>2</v>
      </c>
      <c r="BV233" s="63">
        <v>0</v>
      </c>
      <c r="BW233" s="63">
        <v>1</v>
      </c>
      <c r="BX233" s="63">
        <v>0</v>
      </c>
      <c r="BY233" s="63">
        <v>5</v>
      </c>
      <c r="BZ233" s="63">
        <v>1</v>
      </c>
      <c r="CA233" s="185"/>
    </row>
    <row r="234" spans="1:79" ht="15.75" x14ac:dyDescent="0.25">
      <c r="A234" s="63" t="s">
        <v>2036</v>
      </c>
      <c r="B234" s="63">
        <v>0</v>
      </c>
      <c r="C234" s="63">
        <v>0</v>
      </c>
      <c r="D234" s="63">
        <v>0</v>
      </c>
      <c r="E234" s="63">
        <v>0</v>
      </c>
      <c r="F234" s="63">
        <v>0</v>
      </c>
      <c r="G234" s="63">
        <v>0</v>
      </c>
      <c r="H234" s="63">
        <v>0</v>
      </c>
      <c r="I234" s="63">
        <v>0</v>
      </c>
      <c r="J234" s="63">
        <v>0</v>
      </c>
      <c r="K234" s="63">
        <v>0</v>
      </c>
      <c r="L234" s="63">
        <v>0</v>
      </c>
      <c r="M234" s="63">
        <v>0</v>
      </c>
      <c r="N234" s="63">
        <v>0</v>
      </c>
      <c r="O234" s="63">
        <v>0</v>
      </c>
      <c r="P234" s="63">
        <v>5</v>
      </c>
      <c r="Q234" s="63">
        <v>0</v>
      </c>
      <c r="R234" s="63">
        <v>0</v>
      </c>
      <c r="S234" s="63">
        <v>17</v>
      </c>
      <c r="T234" s="63">
        <v>3</v>
      </c>
      <c r="U234" s="63">
        <v>6</v>
      </c>
      <c r="V234" s="63">
        <v>1</v>
      </c>
      <c r="W234" s="63">
        <v>2</v>
      </c>
      <c r="X234" s="63">
        <v>0</v>
      </c>
      <c r="Y234" s="63">
        <v>0</v>
      </c>
      <c r="Z234" s="63">
        <v>1</v>
      </c>
      <c r="AA234" s="63">
        <v>32</v>
      </c>
      <c r="AB234" s="63">
        <v>7</v>
      </c>
      <c r="AC234" s="63">
        <v>0</v>
      </c>
      <c r="AD234" s="63">
        <v>8</v>
      </c>
      <c r="AE234" s="63">
        <v>0</v>
      </c>
      <c r="AF234" s="63">
        <v>1</v>
      </c>
      <c r="AG234" s="63">
        <v>0</v>
      </c>
      <c r="AH234" s="63">
        <v>46</v>
      </c>
      <c r="AI234" s="63">
        <v>12</v>
      </c>
      <c r="AJ234" s="63">
        <v>21</v>
      </c>
      <c r="AK234" s="63">
        <v>0</v>
      </c>
      <c r="AL234" s="63">
        <v>0</v>
      </c>
      <c r="AM234" s="63">
        <v>0</v>
      </c>
      <c r="AN234" s="63">
        <v>0</v>
      </c>
      <c r="AO234" s="63">
        <v>0</v>
      </c>
      <c r="AP234" s="63">
        <v>0</v>
      </c>
      <c r="AQ234" s="63">
        <v>13</v>
      </c>
      <c r="AR234" s="63">
        <v>27</v>
      </c>
      <c r="AS234" s="63">
        <v>16</v>
      </c>
      <c r="AT234" s="63">
        <v>0</v>
      </c>
      <c r="AU234" s="63">
        <v>0</v>
      </c>
      <c r="AV234" s="63">
        <v>0</v>
      </c>
      <c r="AW234" s="63">
        <v>35</v>
      </c>
      <c r="AX234" s="63">
        <v>27</v>
      </c>
      <c r="AY234" s="63">
        <v>17</v>
      </c>
      <c r="AZ234" s="63">
        <v>98</v>
      </c>
      <c r="BA234" s="63">
        <v>25</v>
      </c>
      <c r="BB234" s="63">
        <v>23</v>
      </c>
      <c r="BC234" s="63">
        <v>12</v>
      </c>
      <c r="BD234" s="63">
        <v>31</v>
      </c>
      <c r="BE234" s="63">
        <v>23</v>
      </c>
      <c r="BF234" s="63">
        <v>32</v>
      </c>
      <c r="BG234" s="63">
        <v>55</v>
      </c>
      <c r="BH234" s="63">
        <v>41</v>
      </c>
      <c r="BI234" s="63">
        <v>13</v>
      </c>
      <c r="BJ234" s="63">
        <v>29</v>
      </c>
      <c r="BK234" s="63">
        <v>34</v>
      </c>
      <c r="BL234" s="63">
        <v>23</v>
      </c>
      <c r="BM234" s="63">
        <v>23</v>
      </c>
      <c r="BN234" s="63">
        <v>33</v>
      </c>
      <c r="BO234" s="63">
        <v>27</v>
      </c>
      <c r="BP234" s="63">
        <v>29</v>
      </c>
      <c r="BQ234" s="63">
        <v>6</v>
      </c>
      <c r="BR234" s="63">
        <v>20</v>
      </c>
      <c r="BS234" s="63">
        <v>11</v>
      </c>
      <c r="BT234" s="63">
        <v>26</v>
      </c>
      <c r="BU234" s="63">
        <v>30</v>
      </c>
      <c r="BV234" s="63">
        <v>19</v>
      </c>
      <c r="BW234" s="63">
        <v>10</v>
      </c>
      <c r="BX234" s="63">
        <v>18</v>
      </c>
      <c r="BY234" s="63">
        <v>28</v>
      </c>
      <c r="BZ234" s="63">
        <v>29</v>
      </c>
      <c r="CA234" s="185"/>
    </row>
    <row r="235" spans="1:79" ht="15.75" x14ac:dyDescent="0.25">
      <c r="A235" s="63" t="s">
        <v>2037</v>
      </c>
      <c r="B235" s="63">
        <v>1</v>
      </c>
      <c r="C235" s="63">
        <v>0</v>
      </c>
      <c r="D235" s="63">
        <v>0</v>
      </c>
      <c r="E235" s="63">
        <v>0</v>
      </c>
      <c r="F235" s="63">
        <v>0</v>
      </c>
      <c r="G235" s="63">
        <v>0</v>
      </c>
      <c r="H235" s="63">
        <v>0</v>
      </c>
      <c r="I235" s="63">
        <v>0</v>
      </c>
      <c r="J235" s="63">
        <v>0</v>
      </c>
      <c r="K235" s="63">
        <v>0</v>
      </c>
      <c r="L235" s="63">
        <v>0</v>
      </c>
      <c r="M235" s="63">
        <v>0</v>
      </c>
      <c r="N235" s="63">
        <v>0</v>
      </c>
      <c r="O235" s="63">
        <v>0</v>
      </c>
      <c r="P235" s="63">
        <v>13</v>
      </c>
      <c r="Q235" s="63">
        <v>0</v>
      </c>
      <c r="R235" s="63">
        <v>0</v>
      </c>
      <c r="S235" s="63">
        <v>16</v>
      </c>
      <c r="T235" s="63">
        <v>2</v>
      </c>
      <c r="U235" s="63">
        <v>1</v>
      </c>
      <c r="V235" s="63">
        <v>0</v>
      </c>
      <c r="W235" s="63">
        <v>0</v>
      </c>
      <c r="X235" s="63">
        <v>2</v>
      </c>
      <c r="Y235" s="63">
        <v>1</v>
      </c>
      <c r="Z235" s="63">
        <v>4</v>
      </c>
      <c r="AA235" s="63">
        <v>14</v>
      </c>
      <c r="AB235" s="63">
        <v>8</v>
      </c>
      <c r="AC235" s="63">
        <v>0</v>
      </c>
      <c r="AD235" s="63">
        <v>5</v>
      </c>
      <c r="AE235" s="63">
        <v>0</v>
      </c>
      <c r="AF235" s="63">
        <v>1</v>
      </c>
      <c r="AG235" s="63">
        <v>0</v>
      </c>
      <c r="AH235" s="63">
        <v>11</v>
      </c>
      <c r="AI235" s="63">
        <v>23</v>
      </c>
      <c r="AJ235" s="63">
        <v>31</v>
      </c>
      <c r="AK235" s="63">
        <v>0</v>
      </c>
      <c r="AL235" s="63">
        <v>0</v>
      </c>
      <c r="AM235" s="63">
        <v>5</v>
      </c>
      <c r="AN235" s="63">
        <v>0</v>
      </c>
      <c r="AO235" s="63">
        <v>0</v>
      </c>
      <c r="AP235" s="63">
        <v>0</v>
      </c>
      <c r="AQ235" s="63">
        <v>13</v>
      </c>
      <c r="AR235" s="63">
        <v>19</v>
      </c>
      <c r="AS235" s="63">
        <v>15</v>
      </c>
      <c r="AT235" s="63">
        <v>0</v>
      </c>
      <c r="AU235" s="63">
        <v>0</v>
      </c>
      <c r="AV235" s="63">
        <v>0</v>
      </c>
      <c r="AW235" s="63">
        <v>62</v>
      </c>
      <c r="AX235" s="63">
        <v>25</v>
      </c>
      <c r="AY235" s="63">
        <v>41</v>
      </c>
      <c r="AZ235" s="63">
        <v>30</v>
      </c>
      <c r="BA235" s="63">
        <v>49</v>
      </c>
      <c r="BB235" s="63">
        <v>47</v>
      </c>
      <c r="BC235" s="63">
        <v>26</v>
      </c>
      <c r="BD235" s="63">
        <v>33</v>
      </c>
      <c r="BE235" s="63">
        <v>40</v>
      </c>
      <c r="BF235" s="63">
        <v>70</v>
      </c>
      <c r="BG235" s="63">
        <v>39</v>
      </c>
      <c r="BH235" s="63">
        <v>48</v>
      </c>
      <c r="BI235" s="63">
        <v>30</v>
      </c>
      <c r="BJ235" s="63">
        <v>33</v>
      </c>
      <c r="BK235" s="63">
        <v>59</v>
      </c>
      <c r="BL235" s="63">
        <v>36</v>
      </c>
      <c r="BM235" s="63">
        <v>49</v>
      </c>
      <c r="BN235" s="63">
        <v>39</v>
      </c>
      <c r="BO235" s="63">
        <v>41</v>
      </c>
      <c r="BP235" s="63">
        <v>43</v>
      </c>
      <c r="BQ235" s="63">
        <v>14</v>
      </c>
      <c r="BR235" s="63">
        <v>12</v>
      </c>
      <c r="BS235" s="63">
        <v>27</v>
      </c>
      <c r="BT235" s="63">
        <v>25</v>
      </c>
      <c r="BU235" s="63">
        <v>46</v>
      </c>
      <c r="BV235" s="63">
        <v>45</v>
      </c>
      <c r="BW235" s="63">
        <v>10</v>
      </c>
      <c r="BX235" s="63">
        <v>31</v>
      </c>
      <c r="BY235" s="63">
        <v>40</v>
      </c>
      <c r="BZ235" s="63">
        <v>41</v>
      </c>
      <c r="CA235" s="185"/>
    </row>
    <row r="236" spans="1:79" ht="15.75" x14ac:dyDescent="0.25">
      <c r="A236" s="63" t="s">
        <v>2038</v>
      </c>
      <c r="B236" s="63">
        <v>0</v>
      </c>
      <c r="C236" s="63">
        <v>0</v>
      </c>
      <c r="D236" s="63">
        <v>0</v>
      </c>
      <c r="E236" s="63">
        <v>0</v>
      </c>
      <c r="F236" s="63">
        <v>0</v>
      </c>
      <c r="G236" s="63">
        <v>0</v>
      </c>
      <c r="H236" s="63">
        <v>0</v>
      </c>
      <c r="I236" s="63">
        <v>0</v>
      </c>
      <c r="J236" s="63">
        <v>0</v>
      </c>
      <c r="K236" s="63">
        <v>0</v>
      </c>
      <c r="L236" s="63">
        <v>0</v>
      </c>
      <c r="M236" s="63">
        <v>242</v>
      </c>
      <c r="N236" s="63">
        <v>372</v>
      </c>
      <c r="O236" s="63">
        <v>0</v>
      </c>
      <c r="P236" s="63">
        <v>0</v>
      </c>
      <c r="Q236" s="63">
        <v>0</v>
      </c>
      <c r="R236" s="63">
        <v>0</v>
      </c>
      <c r="S236" s="63">
        <v>0</v>
      </c>
      <c r="T236" s="63">
        <v>0</v>
      </c>
      <c r="U236" s="63">
        <v>0</v>
      </c>
      <c r="V236" s="63">
        <v>0</v>
      </c>
      <c r="W236" s="63">
        <v>0</v>
      </c>
      <c r="X236" s="63">
        <v>0</v>
      </c>
      <c r="Y236" s="63">
        <v>0</v>
      </c>
      <c r="Z236" s="63">
        <v>0</v>
      </c>
      <c r="AA236" s="63">
        <v>0</v>
      </c>
      <c r="AB236" s="63">
        <v>0</v>
      </c>
      <c r="AC236" s="63">
        <v>0</v>
      </c>
      <c r="AD236" s="63">
        <v>0</v>
      </c>
      <c r="AE236" s="63">
        <v>0</v>
      </c>
      <c r="AF236" s="63">
        <v>0</v>
      </c>
      <c r="AG236" s="63">
        <v>0</v>
      </c>
      <c r="AH236" s="63">
        <v>0</v>
      </c>
      <c r="AI236" s="63">
        <v>0</v>
      </c>
      <c r="AJ236" s="63">
        <v>0</v>
      </c>
      <c r="AK236" s="63">
        <v>0</v>
      </c>
      <c r="AL236" s="63">
        <v>0</v>
      </c>
      <c r="AM236" s="63">
        <v>0</v>
      </c>
      <c r="AN236" s="63">
        <v>0</v>
      </c>
      <c r="AO236" s="63">
        <v>0</v>
      </c>
      <c r="AP236" s="63">
        <v>0</v>
      </c>
      <c r="AQ236" s="63">
        <v>0</v>
      </c>
      <c r="AR236" s="63">
        <v>0</v>
      </c>
      <c r="AS236" s="63">
        <v>0</v>
      </c>
      <c r="AT236" s="63">
        <v>0</v>
      </c>
      <c r="AU236" s="63">
        <v>0</v>
      </c>
      <c r="AV236" s="63">
        <v>0</v>
      </c>
      <c r="AW236" s="63">
        <v>0</v>
      </c>
      <c r="AX236" s="63">
        <v>0</v>
      </c>
      <c r="AY236" s="63">
        <v>0</v>
      </c>
      <c r="AZ236" s="63">
        <v>0</v>
      </c>
      <c r="BA236" s="63">
        <v>0</v>
      </c>
      <c r="BB236" s="63">
        <v>0</v>
      </c>
      <c r="BC236" s="63">
        <v>0</v>
      </c>
      <c r="BD236" s="63">
        <v>0</v>
      </c>
      <c r="BE236" s="63">
        <v>0</v>
      </c>
      <c r="BF236" s="63">
        <v>0</v>
      </c>
      <c r="BG236" s="63">
        <v>0</v>
      </c>
      <c r="BH236" s="63">
        <v>0</v>
      </c>
      <c r="BI236" s="63">
        <v>0</v>
      </c>
      <c r="BJ236" s="63">
        <v>0</v>
      </c>
      <c r="BK236" s="63">
        <v>0</v>
      </c>
      <c r="BL236" s="63">
        <v>0</v>
      </c>
      <c r="BM236" s="63">
        <v>0</v>
      </c>
      <c r="BN236" s="63">
        <v>0</v>
      </c>
      <c r="BO236" s="63">
        <v>0</v>
      </c>
      <c r="BP236" s="63">
        <v>0</v>
      </c>
      <c r="BQ236" s="63">
        <v>0</v>
      </c>
      <c r="BR236" s="63">
        <v>0</v>
      </c>
      <c r="BS236" s="63">
        <v>0</v>
      </c>
      <c r="BT236" s="63">
        <v>0</v>
      </c>
      <c r="BU236" s="63">
        <v>0</v>
      </c>
      <c r="BV236" s="63">
        <v>0</v>
      </c>
      <c r="BW236" s="63">
        <v>0</v>
      </c>
      <c r="BX236" s="63">
        <v>0</v>
      </c>
      <c r="BY236" s="63">
        <v>0</v>
      </c>
      <c r="BZ236" s="63">
        <v>0</v>
      </c>
      <c r="CA236" s="185"/>
    </row>
    <row r="237" spans="1:79" ht="15.75" x14ac:dyDescent="0.25">
      <c r="A237" s="63" t="s">
        <v>2039</v>
      </c>
      <c r="B237" s="63">
        <v>0</v>
      </c>
      <c r="C237" s="63">
        <v>5</v>
      </c>
      <c r="D237" s="63">
        <v>0</v>
      </c>
      <c r="E237" s="63">
        <v>2</v>
      </c>
      <c r="F237" s="63">
        <v>3</v>
      </c>
      <c r="G237" s="63">
        <v>8</v>
      </c>
      <c r="H237" s="63">
        <v>26</v>
      </c>
      <c r="I237" s="63">
        <v>0</v>
      </c>
      <c r="J237" s="63">
        <v>4</v>
      </c>
      <c r="K237" s="63">
        <v>4</v>
      </c>
      <c r="L237" s="63">
        <v>0</v>
      </c>
      <c r="M237" s="63">
        <v>35</v>
      </c>
      <c r="N237" s="63">
        <v>653</v>
      </c>
      <c r="O237" s="63">
        <v>0</v>
      </c>
      <c r="P237" s="63">
        <v>22</v>
      </c>
      <c r="Q237" s="63">
        <v>0</v>
      </c>
      <c r="R237" s="63">
        <v>1</v>
      </c>
      <c r="S237" s="63">
        <v>37</v>
      </c>
      <c r="T237" s="63">
        <v>2</v>
      </c>
      <c r="U237" s="63">
        <v>21</v>
      </c>
      <c r="V237" s="63">
        <v>3</v>
      </c>
      <c r="W237" s="63">
        <v>0</v>
      </c>
      <c r="X237" s="63">
        <v>68</v>
      </c>
      <c r="Y237" s="63">
        <v>8</v>
      </c>
      <c r="Z237" s="63">
        <v>1</v>
      </c>
      <c r="AA237" s="63">
        <v>3</v>
      </c>
      <c r="AB237" s="63">
        <v>4</v>
      </c>
      <c r="AC237" s="63">
        <v>1</v>
      </c>
      <c r="AD237" s="63">
        <v>0</v>
      </c>
      <c r="AE237" s="63">
        <v>58</v>
      </c>
      <c r="AF237" s="63">
        <v>18</v>
      </c>
      <c r="AG237" s="63">
        <v>0</v>
      </c>
      <c r="AH237" s="63">
        <v>22</v>
      </c>
      <c r="AI237" s="63">
        <v>40</v>
      </c>
      <c r="AJ237" s="63">
        <v>11</v>
      </c>
      <c r="AK237" s="63">
        <v>8</v>
      </c>
      <c r="AL237" s="63">
        <v>8</v>
      </c>
      <c r="AM237" s="63">
        <v>6</v>
      </c>
      <c r="AN237" s="63">
        <v>1</v>
      </c>
      <c r="AO237" s="63">
        <v>29</v>
      </c>
      <c r="AP237" s="63">
        <v>2</v>
      </c>
      <c r="AQ237" s="63">
        <v>37</v>
      </c>
      <c r="AR237" s="63">
        <v>16</v>
      </c>
      <c r="AS237" s="63">
        <v>24</v>
      </c>
      <c r="AT237" s="63">
        <v>0</v>
      </c>
      <c r="AU237" s="63">
        <v>0</v>
      </c>
      <c r="AV237" s="63">
        <v>0</v>
      </c>
      <c r="AW237" s="63">
        <v>10</v>
      </c>
      <c r="AX237" s="63">
        <v>0</v>
      </c>
      <c r="AY237" s="63">
        <v>0</v>
      </c>
      <c r="AZ237" s="63">
        <v>0</v>
      </c>
      <c r="BA237" s="63">
        <v>3</v>
      </c>
      <c r="BB237" s="63">
        <v>3</v>
      </c>
      <c r="BC237" s="63">
        <v>0</v>
      </c>
      <c r="BD237" s="63">
        <v>2</v>
      </c>
      <c r="BE237" s="63">
        <v>3</v>
      </c>
      <c r="BF237" s="63">
        <v>1</v>
      </c>
      <c r="BG237" s="63">
        <v>0</v>
      </c>
      <c r="BH237" s="63">
        <v>50</v>
      </c>
      <c r="BI237" s="63">
        <v>1</v>
      </c>
      <c r="BJ237" s="63">
        <v>0</v>
      </c>
      <c r="BK237" s="63">
        <v>3</v>
      </c>
      <c r="BL237" s="63">
        <v>3</v>
      </c>
      <c r="BM237" s="63">
        <v>2</v>
      </c>
      <c r="BN237" s="63">
        <v>8</v>
      </c>
      <c r="BO237" s="63">
        <v>6</v>
      </c>
      <c r="BP237" s="63">
        <v>3</v>
      </c>
      <c r="BQ237" s="63">
        <v>0</v>
      </c>
      <c r="BR237" s="63">
        <v>0</v>
      </c>
      <c r="BS237" s="63">
        <v>0</v>
      </c>
      <c r="BT237" s="63">
        <v>11</v>
      </c>
      <c r="BU237" s="63">
        <v>7</v>
      </c>
      <c r="BV237" s="63">
        <v>2</v>
      </c>
      <c r="BW237" s="63">
        <v>166</v>
      </c>
      <c r="BX237" s="63">
        <v>0</v>
      </c>
      <c r="BY237" s="63">
        <v>25</v>
      </c>
      <c r="BZ237" s="63">
        <v>2</v>
      </c>
      <c r="CA237" s="185"/>
    </row>
    <row r="238" spans="1:79" ht="15.75" x14ac:dyDescent="0.25">
      <c r="A238" s="63" t="s">
        <v>2040</v>
      </c>
      <c r="B238" s="63">
        <v>34</v>
      </c>
      <c r="C238" s="63">
        <v>48</v>
      </c>
      <c r="D238" s="63">
        <v>74</v>
      </c>
      <c r="E238" s="63">
        <v>27</v>
      </c>
      <c r="F238" s="63">
        <v>83</v>
      </c>
      <c r="G238" s="63">
        <v>79</v>
      </c>
      <c r="H238" s="63">
        <v>209</v>
      </c>
      <c r="I238" s="63">
        <v>18</v>
      </c>
      <c r="J238" s="63">
        <v>34</v>
      </c>
      <c r="K238" s="63">
        <v>16</v>
      </c>
      <c r="L238" s="63">
        <v>163</v>
      </c>
      <c r="M238" s="63">
        <v>482</v>
      </c>
      <c r="N238" s="63">
        <v>796</v>
      </c>
      <c r="O238" s="63">
        <v>116</v>
      </c>
      <c r="P238" s="63">
        <v>12428</v>
      </c>
      <c r="Q238" s="63">
        <v>12432</v>
      </c>
      <c r="R238" s="63">
        <v>8229</v>
      </c>
      <c r="S238" s="63">
        <v>569</v>
      </c>
      <c r="T238" s="63">
        <v>1370</v>
      </c>
      <c r="U238" s="63">
        <v>8420</v>
      </c>
      <c r="V238" s="63">
        <v>894</v>
      </c>
      <c r="W238" s="63">
        <v>3282</v>
      </c>
      <c r="X238" s="63">
        <v>2696</v>
      </c>
      <c r="Y238" s="63">
        <v>3352</v>
      </c>
      <c r="Z238" s="63">
        <v>3537</v>
      </c>
      <c r="AA238" s="63">
        <v>1446</v>
      </c>
      <c r="AB238" s="63">
        <v>570</v>
      </c>
      <c r="AC238" s="63">
        <v>1316</v>
      </c>
      <c r="AD238" s="63">
        <v>87</v>
      </c>
      <c r="AE238" s="63">
        <v>6213</v>
      </c>
      <c r="AF238" s="63">
        <v>5441</v>
      </c>
      <c r="AG238" s="63">
        <v>9354</v>
      </c>
      <c r="AH238" s="63">
        <v>1209</v>
      </c>
      <c r="AI238" s="63">
        <v>2283</v>
      </c>
      <c r="AJ238" s="63">
        <v>1427</v>
      </c>
      <c r="AK238" s="63">
        <v>460</v>
      </c>
      <c r="AL238" s="63">
        <v>280</v>
      </c>
      <c r="AM238" s="63">
        <v>250</v>
      </c>
      <c r="AN238" s="63">
        <v>651</v>
      </c>
      <c r="AO238" s="63">
        <v>2260</v>
      </c>
      <c r="AP238" s="63">
        <v>1670</v>
      </c>
      <c r="AQ238" s="63">
        <v>688</v>
      </c>
      <c r="AR238" s="63">
        <v>904</v>
      </c>
      <c r="AS238" s="63">
        <v>880</v>
      </c>
      <c r="AT238" s="63">
        <v>53</v>
      </c>
      <c r="AU238" s="63">
        <v>80</v>
      </c>
      <c r="AV238" s="63">
        <v>13</v>
      </c>
      <c r="AW238" s="63">
        <v>65</v>
      </c>
      <c r="AX238" s="63">
        <v>10</v>
      </c>
      <c r="AY238" s="63">
        <v>4</v>
      </c>
      <c r="AZ238" s="63">
        <v>63</v>
      </c>
      <c r="BA238" s="63">
        <v>7</v>
      </c>
      <c r="BB238" s="63">
        <v>32</v>
      </c>
      <c r="BC238" s="63">
        <v>5</v>
      </c>
      <c r="BD238" s="63">
        <v>8</v>
      </c>
      <c r="BE238" s="63">
        <v>8</v>
      </c>
      <c r="BF238" s="63">
        <v>10</v>
      </c>
      <c r="BG238" s="63">
        <v>17</v>
      </c>
      <c r="BH238" s="63">
        <v>85</v>
      </c>
      <c r="BI238" s="63">
        <v>10</v>
      </c>
      <c r="BJ238" s="63">
        <v>22</v>
      </c>
      <c r="BK238" s="63">
        <v>11</v>
      </c>
      <c r="BL238" s="63">
        <v>201</v>
      </c>
      <c r="BM238" s="63">
        <v>215</v>
      </c>
      <c r="BN238" s="63">
        <v>51</v>
      </c>
      <c r="BO238" s="63">
        <v>4</v>
      </c>
      <c r="BP238" s="63">
        <v>6</v>
      </c>
      <c r="BQ238" s="63">
        <v>0</v>
      </c>
      <c r="BR238" s="63">
        <v>6</v>
      </c>
      <c r="BS238" s="63">
        <v>9</v>
      </c>
      <c r="BT238" s="63">
        <v>21</v>
      </c>
      <c r="BU238" s="63">
        <v>169</v>
      </c>
      <c r="BV238" s="63">
        <v>67</v>
      </c>
      <c r="BW238" s="63">
        <v>290</v>
      </c>
      <c r="BX238" s="63">
        <v>10</v>
      </c>
      <c r="BY238" s="63">
        <v>25</v>
      </c>
      <c r="BZ238" s="63">
        <v>7</v>
      </c>
      <c r="CA238" s="185"/>
    </row>
    <row r="239" spans="1:79" ht="15.75" x14ac:dyDescent="0.25">
      <c r="A239" s="63" t="s">
        <v>2041</v>
      </c>
      <c r="B239" s="63">
        <v>0</v>
      </c>
      <c r="C239" s="63">
        <v>0</v>
      </c>
      <c r="D239" s="63">
        <v>0</v>
      </c>
      <c r="E239" s="63">
        <v>0</v>
      </c>
      <c r="F239" s="63">
        <v>0</v>
      </c>
      <c r="G239" s="63">
        <v>0</v>
      </c>
      <c r="H239" s="63">
        <v>0</v>
      </c>
      <c r="I239" s="63">
        <v>0</v>
      </c>
      <c r="J239" s="63">
        <v>0</v>
      </c>
      <c r="K239" s="63">
        <v>0</v>
      </c>
      <c r="L239" s="63">
        <v>0</v>
      </c>
      <c r="M239" s="63">
        <v>153</v>
      </c>
      <c r="N239" s="63">
        <v>5</v>
      </c>
      <c r="O239" s="63">
        <v>0</v>
      </c>
      <c r="P239" s="63">
        <v>10</v>
      </c>
      <c r="Q239" s="63">
        <v>0</v>
      </c>
      <c r="R239" s="63">
        <v>0</v>
      </c>
      <c r="S239" s="63">
        <v>68</v>
      </c>
      <c r="T239" s="63">
        <v>0</v>
      </c>
      <c r="U239" s="63">
        <v>0</v>
      </c>
      <c r="V239" s="63">
        <v>0</v>
      </c>
      <c r="W239" s="63">
        <v>2</v>
      </c>
      <c r="X239" s="63">
        <v>2</v>
      </c>
      <c r="Y239" s="63">
        <v>0</v>
      </c>
      <c r="Z239" s="63">
        <v>0</v>
      </c>
      <c r="AA239" s="63">
        <v>1</v>
      </c>
      <c r="AB239" s="63">
        <v>15</v>
      </c>
      <c r="AC239" s="63">
        <v>0</v>
      </c>
      <c r="AD239" s="63">
        <v>0</v>
      </c>
      <c r="AE239" s="63">
        <v>0</v>
      </c>
      <c r="AF239" s="63">
        <v>3</v>
      </c>
      <c r="AG239" s="63">
        <v>0</v>
      </c>
      <c r="AH239" s="63">
        <v>17</v>
      </c>
      <c r="AI239" s="63">
        <v>21</v>
      </c>
      <c r="AJ239" s="63">
        <v>5</v>
      </c>
      <c r="AK239" s="63">
        <v>0</v>
      </c>
      <c r="AL239" s="63">
        <v>0</v>
      </c>
      <c r="AM239" s="63">
        <v>3</v>
      </c>
      <c r="AN239" s="63">
        <v>0</v>
      </c>
      <c r="AO239" s="63">
        <v>0</v>
      </c>
      <c r="AP239" s="63">
        <v>0</v>
      </c>
      <c r="AQ239" s="63">
        <v>8</v>
      </c>
      <c r="AR239" s="63">
        <v>5</v>
      </c>
      <c r="AS239" s="63">
        <v>14</v>
      </c>
      <c r="AT239" s="63">
        <v>0</v>
      </c>
      <c r="AU239" s="63">
        <v>0</v>
      </c>
      <c r="AV239" s="63">
        <v>0</v>
      </c>
      <c r="AW239" s="63">
        <v>0</v>
      </c>
      <c r="AX239" s="63">
        <v>0</v>
      </c>
      <c r="AY239" s="63">
        <v>0</v>
      </c>
      <c r="AZ239" s="63">
        <v>0</v>
      </c>
      <c r="BA239" s="63">
        <v>0</v>
      </c>
      <c r="BB239" s="63">
        <v>0</v>
      </c>
      <c r="BC239" s="63">
        <v>0</v>
      </c>
      <c r="BD239" s="63">
        <v>0</v>
      </c>
      <c r="BE239" s="63">
        <v>2</v>
      </c>
      <c r="BF239" s="63">
        <v>0</v>
      </c>
      <c r="BG239" s="63">
        <v>0</v>
      </c>
      <c r="BH239" s="63">
        <v>2</v>
      </c>
      <c r="BI239" s="63">
        <v>2</v>
      </c>
      <c r="BJ239" s="63">
        <v>0</v>
      </c>
      <c r="BK239" s="63">
        <v>0</v>
      </c>
      <c r="BL239" s="63">
        <v>0</v>
      </c>
      <c r="BM239" s="63">
        <v>1</v>
      </c>
      <c r="BN239" s="63">
        <v>1</v>
      </c>
      <c r="BO239" s="63">
        <v>1</v>
      </c>
      <c r="BP239" s="63">
        <v>0</v>
      </c>
      <c r="BQ239" s="63">
        <v>0</v>
      </c>
      <c r="BR239" s="63">
        <v>0</v>
      </c>
      <c r="BS239" s="63">
        <v>0</v>
      </c>
      <c r="BT239" s="63">
        <v>6</v>
      </c>
      <c r="BU239" s="63">
        <v>3</v>
      </c>
      <c r="BV239" s="63">
        <v>0</v>
      </c>
      <c r="BW239" s="63">
        <v>0</v>
      </c>
      <c r="BX239" s="63">
        <v>0</v>
      </c>
      <c r="BY239" s="63">
        <v>1</v>
      </c>
      <c r="BZ239" s="63">
        <v>0</v>
      </c>
      <c r="CA239" s="185"/>
    </row>
    <row r="240" spans="1:79" ht="15.75" x14ac:dyDescent="0.25">
      <c r="A240" s="63" t="s">
        <v>2042</v>
      </c>
      <c r="B240" s="63">
        <v>1</v>
      </c>
      <c r="C240" s="63">
        <v>9</v>
      </c>
      <c r="D240" s="63">
        <v>405</v>
      </c>
      <c r="E240" s="63">
        <v>1</v>
      </c>
      <c r="F240" s="63">
        <v>1</v>
      </c>
      <c r="G240" s="63">
        <v>3</v>
      </c>
      <c r="H240" s="63">
        <v>8</v>
      </c>
      <c r="I240" s="63">
        <v>0</v>
      </c>
      <c r="J240" s="63">
        <v>0</v>
      </c>
      <c r="K240" s="63">
        <v>0</v>
      </c>
      <c r="L240" s="63">
        <v>0</v>
      </c>
      <c r="M240" s="63">
        <v>24</v>
      </c>
      <c r="N240" s="63">
        <v>8</v>
      </c>
      <c r="O240" s="63">
        <v>0</v>
      </c>
      <c r="P240" s="63">
        <v>0</v>
      </c>
      <c r="Q240" s="63">
        <v>0</v>
      </c>
      <c r="R240" s="63">
        <v>0</v>
      </c>
      <c r="S240" s="63">
        <v>0</v>
      </c>
      <c r="T240" s="63">
        <v>0</v>
      </c>
      <c r="U240" s="63">
        <v>0</v>
      </c>
      <c r="V240" s="63">
        <v>0</v>
      </c>
      <c r="W240" s="63">
        <v>0</v>
      </c>
      <c r="X240" s="63">
        <v>0</v>
      </c>
      <c r="Y240" s="63">
        <v>0</v>
      </c>
      <c r="Z240" s="63">
        <v>0</v>
      </c>
      <c r="AA240" s="63">
        <v>0</v>
      </c>
      <c r="AB240" s="63">
        <v>0</v>
      </c>
      <c r="AC240" s="63">
        <v>0</v>
      </c>
      <c r="AD240" s="63">
        <v>0</v>
      </c>
      <c r="AE240" s="63">
        <v>0</v>
      </c>
      <c r="AF240" s="63">
        <v>0</v>
      </c>
      <c r="AG240" s="63">
        <v>0</v>
      </c>
      <c r="AH240" s="63">
        <v>0</v>
      </c>
      <c r="AI240" s="63">
        <v>0</v>
      </c>
      <c r="AJ240" s="63">
        <v>0</v>
      </c>
      <c r="AK240" s="63">
        <v>0</v>
      </c>
      <c r="AL240" s="63">
        <v>0</v>
      </c>
      <c r="AM240" s="63">
        <v>0</v>
      </c>
      <c r="AN240" s="63">
        <v>0</v>
      </c>
      <c r="AO240" s="63">
        <v>0</v>
      </c>
      <c r="AP240" s="63">
        <v>0</v>
      </c>
      <c r="AQ240" s="63">
        <v>0</v>
      </c>
      <c r="AR240" s="63">
        <v>0</v>
      </c>
      <c r="AS240" s="63">
        <v>0</v>
      </c>
      <c r="AT240" s="63">
        <v>0</v>
      </c>
      <c r="AU240" s="63">
        <v>0</v>
      </c>
      <c r="AV240" s="63">
        <v>0</v>
      </c>
      <c r="AW240" s="63">
        <v>0</v>
      </c>
      <c r="AX240" s="63">
        <v>0</v>
      </c>
      <c r="AY240" s="63">
        <v>0</v>
      </c>
      <c r="AZ240" s="63">
        <v>0</v>
      </c>
      <c r="BA240" s="63">
        <v>0</v>
      </c>
      <c r="BB240" s="63">
        <v>0</v>
      </c>
      <c r="BC240" s="63">
        <v>0</v>
      </c>
      <c r="BD240" s="63">
        <v>0</v>
      </c>
      <c r="BE240" s="63">
        <v>0</v>
      </c>
      <c r="BF240" s="63">
        <v>0</v>
      </c>
      <c r="BG240" s="63">
        <v>0</v>
      </c>
      <c r="BH240" s="63">
        <v>0</v>
      </c>
      <c r="BI240" s="63">
        <v>0</v>
      </c>
      <c r="BJ240" s="63">
        <v>0</v>
      </c>
      <c r="BK240" s="63">
        <v>0</v>
      </c>
      <c r="BL240" s="63">
        <v>0</v>
      </c>
      <c r="BM240" s="63">
        <v>0</v>
      </c>
      <c r="BN240" s="63">
        <v>0</v>
      </c>
      <c r="BO240" s="63">
        <v>0</v>
      </c>
      <c r="BP240" s="63">
        <v>0</v>
      </c>
      <c r="BQ240" s="63">
        <v>0</v>
      </c>
      <c r="BR240" s="63">
        <v>0</v>
      </c>
      <c r="BS240" s="63">
        <v>0</v>
      </c>
      <c r="BT240" s="63">
        <v>0</v>
      </c>
      <c r="BU240" s="63">
        <v>0</v>
      </c>
      <c r="BV240" s="63">
        <v>0</v>
      </c>
      <c r="BW240" s="63">
        <v>0</v>
      </c>
      <c r="BX240" s="63">
        <v>0</v>
      </c>
      <c r="BY240" s="63">
        <v>0</v>
      </c>
      <c r="BZ240" s="63">
        <v>0</v>
      </c>
      <c r="CA240" s="185"/>
    </row>
    <row r="241" spans="1:79" ht="15.75" x14ac:dyDescent="0.25">
      <c r="A241" s="63" t="s">
        <v>2043</v>
      </c>
      <c r="B241" s="63">
        <v>0</v>
      </c>
      <c r="C241" s="63">
        <v>0</v>
      </c>
      <c r="D241" s="63">
        <v>0</v>
      </c>
      <c r="E241" s="63">
        <v>0</v>
      </c>
      <c r="F241" s="63">
        <v>0</v>
      </c>
      <c r="G241" s="63">
        <v>0</v>
      </c>
      <c r="H241" s="63">
        <v>0</v>
      </c>
      <c r="I241" s="63">
        <v>0</v>
      </c>
      <c r="J241" s="63">
        <v>0</v>
      </c>
      <c r="K241" s="63">
        <v>0</v>
      </c>
      <c r="L241" s="63">
        <v>0</v>
      </c>
      <c r="M241" s="63">
        <v>0</v>
      </c>
      <c r="N241" s="63">
        <v>0</v>
      </c>
      <c r="O241" s="63">
        <v>175</v>
      </c>
      <c r="P241" s="63">
        <v>3</v>
      </c>
      <c r="Q241" s="63">
        <v>0</v>
      </c>
      <c r="R241" s="63">
        <v>0</v>
      </c>
      <c r="S241" s="63">
        <v>0</v>
      </c>
      <c r="T241" s="63">
        <v>0</v>
      </c>
      <c r="U241" s="63">
        <v>0</v>
      </c>
      <c r="V241" s="63">
        <v>0</v>
      </c>
      <c r="W241" s="63">
        <v>0</v>
      </c>
      <c r="X241" s="63">
        <v>0</v>
      </c>
      <c r="Y241" s="63">
        <v>0</v>
      </c>
      <c r="Z241" s="63">
        <v>0</v>
      </c>
      <c r="AA241" s="63">
        <v>0</v>
      </c>
      <c r="AB241" s="63">
        <v>0</v>
      </c>
      <c r="AC241" s="63">
        <v>0</v>
      </c>
      <c r="AD241" s="63">
        <v>0</v>
      </c>
      <c r="AE241" s="63">
        <v>226</v>
      </c>
      <c r="AF241" s="63">
        <v>200</v>
      </c>
      <c r="AG241" s="63">
        <v>158</v>
      </c>
      <c r="AH241" s="63">
        <v>0</v>
      </c>
      <c r="AI241" s="63">
        <v>0</v>
      </c>
      <c r="AJ241" s="63">
        <v>0</v>
      </c>
      <c r="AK241" s="63">
        <v>0</v>
      </c>
      <c r="AL241" s="63">
        <v>0</v>
      </c>
      <c r="AM241" s="63">
        <v>0</v>
      </c>
      <c r="AN241" s="63">
        <v>0</v>
      </c>
      <c r="AO241" s="63">
        <v>3</v>
      </c>
      <c r="AP241" s="63">
        <v>119</v>
      </c>
      <c r="AQ241" s="63">
        <v>0</v>
      </c>
      <c r="AR241" s="63">
        <v>0</v>
      </c>
      <c r="AS241" s="63">
        <v>0</v>
      </c>
      <c r="AT241" s="63">
        <v>0</v>
      </c>
      <c r="AU241" s="63">
        <v>0</v>
      </c>
      <c r="AV241" s="63">
        <v>0</v>
      </c>
      <c r="AW241" s="63">
        <v>0</v>
      </c>
      <c r="AX241" s="63">
        <v>0</v>
      </c>
      <c r="AY241" s="63">
        <v>0</v>
      </c>
      <c r="AZ241" s="63">
        <v>0</v>
      </c>
      <c r="BA241" s="63">
        <v>0</v>
      </c>
      <c r="BB241" s="63">
        <v>0</v>
      </c>
      <c r="BC241" s="63">
        <v>0</v>
      </c>
      <c r="BD241" s="63">
        <v>0</v>
      </c>
      <c r="BE241" s="63">
        <v>0</v>
      </c>
      <c r="BF241" s="63">
        <v>0</v>
      </c>
      <c r="BG241" s="63">
        <v>0</v>
      </c>
      <c r="BH241" s="63">
        <v>0</v>
      </c>
      <c r="BI241" s="63">
        <v>0</v>
      </c>
      <c r="BJ241" s="63">
        <v>0</v>
      </c>
      <c r="BK241" s="63">
        <v>0</v>
      </c>
      <c r="BL241" s="63">
        <v>0</v>
      </c>
      <c r="BM241" s="63">
        <v>0</v>
      </c>
      <c r="BN241" s="63">
        <v>0</v>
      </c>
      <c r="BO241" s="63">
        <v>0</v>
      </c>
      <c r="BP241" s="63">
        <v>0</v>
      </c>
      <c r="BQ241" s="63">
        <v>0</v>
      </c>
      <c r="BR241" s="63">
        <v>0</v>
      </c>
      <c r="BS241" s="63">
        <v>0</v>
      </c>
      <c r="BT241" s="63">
        <v>0</v>
      </c>
      <c r="BU241" s="63">
        <v>1</v>
      </c>
      <c r="BV241" s="63">
        <v>0</v>
      </c>
      <c r="BW241" s="63">
        <v>13</v>
      </c>
      <c r="BX241" s="63">
        <v>0</v>
      </c>
      <c r="BY241" s="63">
        <v>0</v>
      </c>
      <c r="BZ241" s="63">
        <v>0</v>
      </c>
      <c r="CA241" s="185"/>
    </row>
    <row r="242" spans="1:79" ht="15.75" x14ac:dyDescent="0.25">
      <c r="A242" s="63" t="s">
        <v>2044</v>
      </c>
      <c r="B242" s="63">
        <v>6</v>
      </c>
      <c r="C242" s="63">
        <v>0</v>
      </c>
      <c r="D242" s="63">
        <v>0</v>
      </c>
      <c r="E242" s="63">
        <v>0</v>
      </c>
      <c r="F242" s="63">
        <v>0</v>
      </c>
      <c r="G242" s="63">
        <v>0</v>
      </c>
      <c r="H242" s="63">
        <v>0</v>
      </c>
      <c r="I242" s="63">
        <v>0</v>
      </c>
      <c r="J242" s="63">
        <v>0</v>
      </c>
      <c r="K242" s="63">
        <v>0</v>
      </c>
      <c r="L242" s="63">
        <v>0</v>
      </c>
      <c r="M242" s="63">
        <v>1254</v>
      </c>
      <c r="N242" s="63">
        <v>812</v>
      </c>
      <c r="O242" s="63">
        <v>0</v>
      </c>
      <c r="P242" s="63">
        <v>0</v>
      </c>
      <c r="Q242" s="63">
        <v>0</v>
      </c>
      <c r="R242" s="63">
        <v>0</v>
      </c>
      <c r="S242" s="63">
        <v>0</v>
      </c>
      <c r="T242" s="63">
        <v>0</v>
      </c>
      <c r="U242" s="63">
        <v>0</v>
      </c>
      <c r="V242" s="63">
        <v>0</v>
      </c>
      <c r="W242" s="63">
        <v>0</v>
      </c>
      <c r="X242" s="63">
        <v>0</v>
      </c>
      <c r="Y242" s="63">
        <v>0</v>
      </c>
      <c r="Z242" s="63">
        <v>0</v>
      </c>
      <c r="AA242" s="63">
        <v>0</v>
      </c>
      <c r="AB242" s="63">
        <v>0</v>
      </c>
      <c r="AC242" s="63">
        <v>0</v>
      </c>
      <c r="AD242" s="63">
        <v>0</v>
      </c>
      <c r="AE242" s="63">
        <v>0</v>
      </c>
      <c r="AF242" s="63">
        <v>0</v>
      </c>
      <c r="AG242" s="63">
        <v>0</v>
      </c>
      <c r="AH242" s="63">
        <v>0</v>
      </c>
      <c r="AI242" s="63">
        <v>0</v>
      </c>
      <c r="AJ242" s="63">
        <v>0</v>
      </c>
      <c r="AK242" s="63">
        <v>0</v>
      </c>
      <c r="AL242" s="63">
        <v>0</v>
      </c>
      <c r="AM242" s="63">
        <v>0</v>
      </c>
      <c r="AN242" s="63">
        <v>0</v>
      </c>
      <c r="AO242" s="63">
        <v>0</v>
      </c>
      <c r="AP242" s="63">
        <v>0</v>
      </c>
      <c r="AQ242" s="63">
        <v>0</v>
      </c>
      <c r="AR242" s="63">
        <v>0</v>
      </c>
      <c r="AS242" s="63">
        <v>0</v>
      </c>
      <c r="AT242" s="63">
        <v>0</v>
      </c>
      <c r="AU242" s="63">
        <v>0</v>
      </c>
      <c r="AV242" s="63">
        <v>0</v>
      </c>
      <c r="AW242" s="63">
        <v>0</v>
      </c>
      <c r="AX242" s="63">
        <v>0</v>
      </c>
      <c r="AY242" s="63">
        <v>0</v>
      </c>
      <c r="AZ242" s="63">
        <v>0</v>
      </c>
      <c r="BA242" s="63">
        <v>0</v>
      </c>
      <c r="BB242" s="63">
        <v>0</v>
      </c>
      <c r="BC242" s="63">
        <v>0</v>
      </c>
      <c r="BD242" s="63">
        <v>0</v>
      </c>
      <c r="BE242" s="63">
        <v>0</v>
      </c>
      <c r="BF242" s="63">
        <v>0</v>
      </c>
      <c r="BG242" s="63">
        <v>0</v>
      </c>
      <c r="BH242" s="63">
        <v>0</v>
      </c>
      <c r="BI242" s="63">
        <v>0</v>
      </c>
      <c r="BJ242" s="63">
        <v>0</v>
      </c>
      <c r="BK242" s="63">
        <v>0</v>
      </c>
      <c r="BL242" s="63">
        <v>0</v>
      </c>
      <c r="BM242" s="63">
        <v>0</v>
      </c>
      <c r="BN242" s="63">
        <v>0</v>
      </c>
      <c r="BO242" s="63">
        <v>0</v>
      </c>
      <c r="BP242" s="63">
        <v>0</v>
      </c>
      <c r="BQ242" s="63">
        <v>0</v>
      </c>
      <c r="BR242" s="63">
        <v>0</v>
      </c>
      <c r="BS242" s="63">
        <v>0</v>
      </c>
      <c r="BT242" s="63">
        <v>0</v>
      </c>
      <c r="BU242" s="63">
        <v>0</v>
      </c>
      <c r="BV242" s="63">
        <v>0</v>
      </c>
      <c r="BW242" s="63">
        <v>0</v>
      </c>
      <c r="BX242" s="63">
        <v>0</v>
      </c>
      <c r="BY242" s="63">
        <v>0</v>
      </c>
      <c r="BZ242" s="63">
        <v>0</v>
      </c>
      <c r="CA242" s="185"/>
    </row>
    <row r="243" spans="1:79" ht="15.75" x14ac:dyDescent="0.25">
      <c r="A243" s="63" t="s">
        <v>2045</v>
      </c>
      <c r="B243" s="63">
        <v>0</v>
      </c>
      <c r="C243" s="63">
        <v>0</v>
      </c>
      <c r="D243" s="63">
        <v>0</v>
      </c>
      <c r="E243" s="63">
        <v>0</v>
      </c>
      <c r="F243" s="63">
        <v>0</v>
      </c>
      <c r="G243" s="63">
        <v>0</v>
      </c>
      <c r="H243" s="63">
        <v>0</v>
      </c>
      <c r="I243" s="63">
        <v>0</v>
      </c>
      <c r="J243" s="63">
        <v>0</v>
      </c>
      <c r="K243" s="63">
        <v>0</v>
      </c>
      <c r="L243" s="63">
        <v>1</v>
      </c>
      <c r="M243" s="63">
        <v>0</v>
      </c>
      <c r="N243" s="63">
        <v>0</v>
      </c>
      <c r="O243" s="63">
        <v>24</v>
      </c>
      <c r="P243" s="63">
        <v>0</v>
      </c>
      <c r="Q243" s="63">
        <v>0</v>
      </c>
      <c r="R243" s="63">
        <v>0</v>
      </c>
      <c r="S243" s="63">
        <v>0</v>
      </c>
      <c r="T243" s="63">
        <v>0</v>
      </c>
      <c r="U243" s="63">
        <v>0</v>
      </c>
      <c r="V243" s="63">
        <v>1</v>
      </c>
      <c r="W243" s="63">
        <v>0</v>
      </c>
      <c r="X243" s="63">
        <v>0</v>
      </c>
      <c r="Y243" s="63">
        <v>0</v>
      </c>
      <c r="Z243" s="63">
        <v>0</v>
      </c>
      <c r="AA243" s="63">
        <v>0</v>
      </c>
      <c r="AB243" s="63">
        <v>0</v>
      </c>
      <c r="AC243" s="63">
        <v>0</v>
      </c>
      <c r="AD243" s="63">
        <v>0</v>
      </c>
      <c r="AE243" s="63">
        <v>28</v>
      </c>
      <c r="AF243" s="63">
        <v>8</v>
      </c>
      <c r="AG243" s="63">
        <v>15</v>
      </c>
      <c r="AH243" s="63">
        <v>2</v>
      </c>
      <c r="AI243" s="63">
        <v>0</v>
      </c>
      <c r="AJ243" s="63">
        <v>2</v>
      </c>
      <c r="AK243" s="63">
        <v>0</v>
      </c>
      <c r="AL243" s="63">
        <v>0</v>
      </c>
      <c r="AM243" s="63">
        <v>0</v>
      </c>
      <c r="AN243" s="63">
        <v>0</v>
      </c>
      <c r="AO243" s="63">
        <v>7</v>
      </c>
      <c r="AP243" s="63">
        <v>4</v>
      </c>
      <c r="AQ243" s="63">
        <v>0</v>
      </c>
      <c r="AR243" s="63">
        <v>0</v>
      </c>
      <c r="AS243" s="63">
        <v>0</v>
      </c>
      <c r="AT243" s="63">
        <v>2</v>
      </c>
      <c r="AU243" s="63">
        <v>3</v>
      </c>
      <c r="AV243" s="63">
        <v>0</v>
      </c>
      <c r="AW243" s="63">
        <v>0</v>
      </c>
      <c r="AX243" s="63">
        <v>0</v>
      </c>
      <c r="AY243" s="63">
        <v>0</v>
      </c>
      <c r="AZ243" s="63">
        <v>0</v>
      </c>
      <c r="BA243" s="63">
        <v>0</v>
      </c>
      <c r="BB243" s="63">
        <v>0</v>
      </c>
      <c r="BC243" s="63">
        <v>0</v>
      </c>
      <c r="BD243" s="63">
        <v>0</v>
      </c>
      <c r="BE243" s="63">
        <v>0</v>
      </c>
      <c r="BF243" s="63">
        <v>0</v>
      </c>
      <c r="BG243" s="63">
        <v>0</v>
      </c>
      <c r="BH243" s="63">
        <v>0</v>
      </c>
      <c r="BI243" s="63">
        <v>0</v>
      </c>
      <c r="BJ243" s="63">
        <v>0</v>
      </c>
      <c r="BK243" s="63">
        <v>0</v>
      </c>
      <c r="BL243" s="63">
        <v>21</v>
      </c>
      <c r="BM243" s="63">
        <v>19</v>
      </c>
      <c r="BN243" s="63">
        <v>9</v>
      </c>
      <c r="BO243" s="63">
        <v>0</v>
      </c>
      <c r="BP243" s="63">
        <v>0</v>
      </c>
      <c r="BQ243" s="63">
        <v>0</v>
      </c>
      <c r="BR243" s="63">
        <v>0</v>
      </c>
      <c r="BS243" s="63">
        <v>0</v>
      </c>
      <c r="BT243" s="63">
        <v>0</v>
      </c>
      <c r="BU243" s="63">
        <v>3</v>
      </c>
      <c r="BV243" s="63">
        <v>5</v>
      </c>
      <c r="BW243" s="63">
        <v>146</v>
      </c>
      <c r="BX243" s="63">
        <v>0</v>
      </c>
      <c r="BY243" s="63">
        <v>0</v>
      </c>
      <c r="BZ243" s="63">
        <v>0</v>
      </c>
      <c r="CA243" s="185"/>
    </row>
    <row r="244" spans="1:79" ht="15.75" x14ac:dyDescent="0.25">
      <c r="A244" s="63" t="s">
        <v>2046</v>
      </c>
      <c r="B244" s="63">
        <v>0</v>
      </c>
      <c r="C244" s="63">
        <v>0</v>
      </c>
      <c r="D244" s="63">
        <v>1</v>
      </c>
      <c r="E244" s="63">
        <v>1</v>
      </c>
      <c r="F244" s="63">
        <v>280</v>
      </c>
      <c r="G244" s="63">
        <v>1041</v>
      </c>
      <c r="H244" s="63">
        <v>394</v>
      </c>
      <c r="I244" s="63">
        <v>118</v>
      </c>
      <c r="J244" s="63">
        <v>512</v>
      </c>
      <c r="K244" s="63">
        <v>169</v>
      </c>
      <c r="L244" s="63">
        <v>10809</v>
      </c>
      <c r="M244" s="63">
        <v>4259</v>
      </c>
      <c r="N244" s="63">
        <v>4835</v>
      </c>
      <c r="O244" s="63">
        <v>15488</v>
      </c>
      <c r="P244" s="63">
        <v>1</v>
      </c>
      <c r="Q244" s="63">
        <v>0</v>
      </c>
      <c r="R244" s="63">
        <v>27</v>
      </c>
      <c r="S244" s="63">
        <v>0</v>
      </c>
      <c r="T244" s="63">
        <v>4</v>
      </c>
      <c r="U244" s="63">
        <v>100</v>
      </c>
      <c r="V244" s="63">
        <v>10884</v>
      </c>
      <c r="W244" s="63">
        <v>2</v>
      </c>
      <c r="X244" s="63">
        <v>7</v>
      </c>
      <c r="Y244" s="63">
        <v>0</v>
      </c>
      <c r="Z244" s="63">
        <v>2</v>
      </c>
      <c r="AA244" s="63">
        <v>2</v>
      </c>
      <c r="AB244" s="63">
        <v>19</v>
      </c>
      <c r="AC244" s="63">
        <v>12</v>
      </c>
      <c r="AD244" s="63">
        <v>2</v>
      </c>
      <c r="AE244" s="63">
        <v>410</v>
      </c>
      <c r="AF244" s="63">
        <v>421</v>
      </c>
      <c r="AG244" s="63">
        <v>325</v>
      </c>
      <c r="AH244" s="63">
        <v>6</v>
      </c>
      <c r="AI244" s="63">
        <v>258</v>
      </c>
      <c r="AJ244" s="63">
        <v>3</v>
      </c>
      <c r="AK244" s="63">
        <v>477</v>
      </c>
      <c r="AL244" s="63">
        <v>657</v>
      </c>
      <c r="AM244" s="63">
        <v>472</v>
      </c>
      <c r="AN244" s="63">
        <v>3560</v>
      </c>
      <c r="AO244" s="63">
        <v>2251</v>
      </c>
      <c r="AP244" s="63">
        <v>4341</v>
      </c>
      <c r="AQ244" s="63">
        <v>72</v>
      </c>
      <c r="AR244" s="63">
        <v>9</v>
      </c>
      <c r="AS244" s="63">
        <v>6</v>
      </c>
      <c r="AT244" s="63">
        <v>2</v>
      </c>
      <c r="AU244" s="63">
        <v>0</v>
      </c>
      <c r="AV244" s="63">
        <v>0</v>
      </c>
      <c r="AW244" s="63">
        <v>0</v>
      </c>
      <c r="AX244" s="63">
        <v>0</v>
      </c>
      <c r="AY244" s="63">
        <v>0</v>
      </c>
      <c r="AZ244" s="63">
        <v>113</v>
      </c>
      <c r="BA244" s="63">
        <v>0</v>
      </c>
      <c r="BB244" s="63">
        <v>0</v>
      </c>
      <c r="BC244" s="63">
        <v>0</v>
      </c>
      <c r="BD244" s="63">
        <v>0</v>
      </c>
      <c r="BE244" s="63">
        <v>0</v>
      </c>
      <c r="BF244" s="63">
        <v>4</v>
      </c>
      <c r="BG244" s="63">
        <v>0</v>
      </c>
      <c r="BH244" s="63">
        <v>1</v>
      </c>
      <c r="BI244" s="63">
        <v>3</v>
      </c>
      <c r="BJ244" s="63">
        <v>2</v>
      </c>
      <c r="BK244" s="63">
        <v>0</v>
      </c>
      <c r="BL244" s="63">
        <v>3</v>
      </c>
      <c r="BM244" s="63">
        <v>1</v>
      </c>
      <c r="BN244" s="63">
        <v>0</v>
      </c>
      <c r="BO244" s="63">
        <v>0</v>
      </c>
      <c r="BP244" s="63">
        <v>0</v>
      </c>
      <c r="BQ244" s="63">
        <v>0</v>
      </c>
      <c r="BR244" s="63">
        <v>2</v>
      </c>
      <c r="BS244" s="63">
        <v>53</v>
      </c>
      <c r="BT244" s="63">
        <v>25</v>
      </c>
      <c r="BU244" s="63">
        <v>256</v>
      </c>
      <c r="BV244" s="63">
        <v>66</v>
      </c>
      <c r="BW244" s="63">
        <v>324</v>
      </c>
      <c r="BX244" s="63">
        <v>0</v>
      </c>
      <c r="BY244" s="63">
        <v>0</v>
      </c>
      <c r="BZ244" s="63">
        <v>2</v>
      </c>
      <c r="CA244" s="185"/>
    </row>
    <row r="245" spans="1:79" ht="15.75" x14ac:dyDescent="0.25">
      <c r="A245" s="63" t="s">
        <v>2047</v>
      </c>
      <c r="B245" s="63">
        <v>0</v>
      </c>
      <c r="C245" s="63">
        <v>0</v>
      </c>
      <c r="D245" s="63">
        <v>0</v>
      </c>
      <c r="E245" s="63">
        <v>0</v>
      </c>
      <c r="F245" s="63">
        <v>83</v>
      </c>
      <c r="G245" s="63">
        <v>159</v>
      </c>
      <c r="H245" s="63">
        <v>110</v>
      </c>
      <c r="I245" s="63">
        <v>108</v>
      </c>
      <c r="J245" s="63">
        <v>67</v>
      </c>
      <c r="K245" s="63">
        <v>77</v>
      </c>
      <c r="L245" s="63">
        <v>8</v>
      </c>
      <c r="M245" s="63">
        <v>4</v>
      </c>
      <c r="N245" s="63">
        <v>2</v>
      </c>
      <c r="O245" s="63">
        <v>263</v>
      </c>
      <c r="P245" s="63">
        <v>0</v>
      </c>
      <c r="Q245" s="63">
        <v>0</v>
      </c>
      <c r="R245" s="63">
        <v>1</v>
      </c>
      <c r="S245" s="63">
        <v>0</v>
      </c>
      <c r="T245" s="63">
        <v>0</v>
      </c>
      <c r="U245" s="63">
        <v>0</v>
      </c>
      <c r="V245" s="63">
        <v>3749</v>
      </c>
      <c r="W245" s="63">
        <v>0</v>
      </c>
      <c r="X245" s="63">
        <v>2</v>
      </c>
      <c r="Y245" s="63">
        <v>1</v>
      </c>
      <c r="Z245" s="63">
        <v>1</v>
      </c>
      <c r="AA245" s="63">
        <v>1</v>
      </c>
      <c r="AB245" s="63">
        <v>61</v>
      </c>
      <c r="AC245" s="63">
        <v>19</v>
      </c>
      <c r="AD245" s="63">
        <v>12</v>
      </c>
      <c r="AE245" s="63">
        <v>1175</v>
      </c>
      <c r="AF245" s="63">
        <v>2023</v>
      </c>
      <c r="AG245" s="63">
        <v>882</v>
      </c>
      <c r="AH245" s="63">
        <v>1</v>
      </c>
      <c r="AI245" s="63">
        <v>11</v>
      </c>
      <c r="AJ245" s="63">
        <v>20</v>
      </c>
      <c r="AK245" s="63">
        <v>1572</v>
      </c>
      <c r="AL245" s="63">
        <v>1156</v>
      </c>
      <c r="AM245" s="63">
        <v>1402</v>
      </c>
      <c r="AN245" s="63">
        <v>3055</v>
      </c>
      <c r="AO245" s="63">
        <v>2257</v>
      </c>
      <c r="AP245" s="63">
        <v>5606</v>
      </c>
      <c r="AQ245" s="63">
        <v>52</v>
      </c>
      <c r="AR245" s="63">
        <v>71</v>
      </c>
      <c r="AS245" s="63">
        <v>2</v>
      </c>
      <c r="AT245" s="63">
        <v>0</v>
      </c>
      <c r="AU245" s="63">
        <v>0</v>
      </c>
      <c r="AV245" s="63">
        <v>4</v>
      </c>
      <c r="AW245" s="63">
        <v>0</v>
      </c>
      <c r="AX245" s="63">
        <v>0</v>
      </c>
      <c r="AY245" s="63">
        <v>0</v>
      </c>
      <c r="AZ245" s="63">
        <v>0</v>
      </c>
      <c r="BA245" s="63">
        <v>0</v>
      </c>
      <c r="BB245" s="63">
        <v>0</v>
      </c>
      <c r="BC245" s="63">
        <v>0</v>
      </c>
      <c r="BD245" s="63">
        <v>0</v>
      </c>
      <c r="BE245" s="63">
        <v>0</v>
      </c>
      <c r="BF245" s="63">
        <v>0</v>
      </c>
      <c r="BG245" s="63">
        <v>0</v>
      </c>
      <c r="BH245" s="63">
        <v>0</v>
      </c>
      <c r="BI245" s="63">
        <v>0</v>
      </c>
      <c r="BJ245" s="63">
        <v>3</v>
      </c>
      <c r="BK245" s="63">
        <v>1</v>
      </c>
      <c r="BL245" s="63">
        <v>16</v>
      </c>
      <c r="BM245" s="63">
        <v>3</v>
      </c>
      <c r="BN245" s="63">
        <v>6</v>
      </c>
      <c r="BO245" s="63">
        <v>0</v>
      </c>
      <c r="BP245" s="63">
        <v>0</v>
      </c>
      <c r="BQ245" s="63">
        <v>0</v>
      </c>
      <c r="BR245" s="63">
        <v>16</v>
      </c>
      <c r="BS245" s="63">
        <v>90</v>
      </c>
      <c r="BT245" s="63">
        <v>60</v>
      </c>
      <c r="BU245" s="63">
        <v>127</v>
      </c>
      <c r="BV245" s="63">
        <v>43</v>
      </c>
      <c r="BW245" s="63">
        <v>341</v>
      </c>
      <c r="BX245" s="63">
        <v>0</v>
      </c>
      <c r="BY245" s="63">
        <v>0</v>
      </c>
      <c r="BZ245" s="63">
        <v>2</v>
      </c>
      <c r="CA245" s="185"/>
    </row>
    <row r="246" spans="1:79" ht="15.75" x14ac:dyDescent="0.25">
      <c r="A246" s="63" t="s">
        <v>2048</v>
      </c>
      <c r="B246" s="63">
        <v>0</v>
      </c>
      <c r="C246" s="63">
        <v>0</v>
      </c>
      <c r="D246" s="63">
        <v>0</v>
      </c>
      <c r="E246" s="63">
        <v>0</v>
      </c>
      <c r="F246" s="63">
        <v>10</v>
      </c>
      <c r="G246" s="63">
        <v>12</v>
      </c>
      <c r="H246" s="63">
        <v>38</v>
      </c>
      <c r="I246" s="63">
        <v>40</v>
      </c>
      <c r="J246" s="63">
        <v>13</v>
      </c>
      <c r="K246" s="63">
        <v>17</v>
      </c>
      <c r="L246" s="63">
        <v>0</v>
      </c>
      <c r="M246" s="63">
        <v>7</v>
      </c>
      <c r="N246" s="63">
        <v>0</v>
      </c>
      <c r="O246" s="63">
        <v>0</v>
      </c>
      <c r="P246" s="63">
        <v>0</v>
      </c>
      <c r="Q246" s="63">
        <v>0</v>
      </c>
      <c r="R246" s="63">
        <v>0</v>
      </c>
      <c r="S246" s="63">
        <v>0</v>
      </c>
      <c r="T246" s="63">
        <v>0</v>
      </c>
      <c r="U246" s="63">
        <v>0</v>
      </c>
      <c r="V246" s="63">
        <v>117</v>
      </c>
      <c r="W246" s="63">
        <v>5</v>
      </c>
      <c r="X246" s="63">
        <v>0</v>
      </c>
      <c r="Y246" s="63">
        <v>0</v>
      </c>
      <c r="Z246" s="63">
        <v>0</v>
      </c>
      <c r="AA246" s="63">
        <v>0</v>
      </c>
      <c r="AB246" s="63">
        <v>0</v>
      </c>
      <c r="AC246" s="63">
        <v>2</v>
      </c>
      <c r="AD246" s="63">
        <v>1</v>
      </c>
      <c r="AE246" s="63">
        <v>14</v>
      </c>
      <c r="AF246" s="63">
        <v>19</v>
      </c>
      <c r="AG246" s="63">
        <v>11</v>
      </c>
      <c r="AH246" s="63">
        <v>0</v>
      </c>
      <c r="AI246" s="63">
        <v>0</v>
      </c>
      <c r="AJ246" s="63">
        <v>1</v>
      </c>
      <c r="AK246" s="63">
        <v>92</v>
      </c>
      <c r="AL246" s="63">
        <v>50</v>
      </c>
      <c r="AM246" s="63">
        <v>68</v>
      </c>
      <c r="AN246" s="63">
        <v>227</v>
      </c>
      <c r="AO246" s="63">
        <v>283</v>
      </c>
      <c r="AP246" s="63">
        <v>227</v>
      </c>
      <c r="AQ246" s="63">
        <v>3</v>
      </c>
      <c r="AR246" s="63">
        <v>0</v>
      </c>
      <c r="AS246" s="63">
        <v>0</v>
      </c>
      <c r="AT246" s="63">
        <v>0</v>
      </c>
      <c r="AU246" s="63">
        <v>0</v>
      </c>
      <c r="AV246" s="63">
        <v>0</v>
      </c>
      <c r="AW246" s="63">
        <v>0</v>
      </c>
      <c r="AX246" s="63">
        <v>0</v>
      </c>
      <c r="AY246" s="63">
        <v>0</v>
      </c>
      <c r="AZ246" s="63">
        <v>0</v>
      </c>
      <c r="BA246" s="63">
        <v>0</v>
      </c>
      <c r="BB246" s="63">
        <v>0</v>
      </c>
      <c r="BC246" s="63">
        <v>0</v>
      </c>
      <c r="BD246" s="63">
        <v>0</v>
      </c>
      <c r="BE246" s="63">
        <v>0</v>
      </c>
      <c r="BF246" s="63">
        <v>0</v>
      </c>
      <c r="BG246" s="63">
        <v>0</v>
      </c>
      <c r="BH246" s="63">
        <v>0</v>
      </c>
      <c r="BI246" s="63">
        <v>0</v>
      </c>
      <c r="BJ246" s="63">
        <v>0</v>
      </c>
      <c r="BK246" s="63">
        <v>0</v>
      </c>
      <c r="BL246" s="63">
        <v>1</v>
      </c>
      <c r="BM246" s="63">
        <v>0</v>
      </c>
      <c r="BN246" s="63">
        <v>0</v>
      </c>
      <c r="BO246" s="63">
        <v>0</v>
      </c>
      <c r="BP246" s="63">
        <v>0</v>
      </c>
      <c r="BQ246" s="63">
        <v>0</v>
      </c>
      <c r="BR246" s="63">
        <v>5</v>
      </c>
      <c r="BS246" s="63">
        <v>13</v>
      </c>
      <c r="BT246" s="63">
        <v>5</v>
      </c>
      <c r="BU246" s="63">
        <v>58</v>
      </c>
      <c r="BV246" s="63">
        <v>4</v>
      </c>
      <c r="BW246" s="63">
        <v>72</v>
      </c>
      <c r="BX246" s="63">
        <v>0</v>
      </c>
      <c r="BY246" s="63">
        <v>0</v>
      </c>
      <c r="BZ246" s="63">
        <v>0</v>
      </c>
      <c r="CA246" s="185"/>
    </row>
    <row r="247" spans="1:79" ht="15.75" x14ac:dyDescent="0.25">
      <c r="A247" s="63" t="s">
        <v>2049</v>
      </c>
      <c r="B247" s="63">
        <v>0</v>
      </c>
      <c r="C247" s="63">
        <v>0</v>
      </c>
      <c r="D247" s="63">
        <v>0</v>
      </c>
      <c r="E247" s="63">
        <v>0</v>
      </c>
      <c r="F247" s="63">
        <v>0</v>
      </c>
      <c r="G247" s="63">
        <v>0</v>
      </c>
      <c r="H247" s="63">
        <v>0</v>
      </c>
      <c r="I247" s="63">
        <v>0</v>
      </c>
      <c r="J247" s="63">
        <v>0</v>
      </c>
      <c r="K247" s="63">
        <v>0</v>
      </c>
      <c r="L247" s="63">
        <v>0</v>
      </c>
      <c r="M247" s="63">
        <v>0</v>
      </c>
      <c r="N247" s="63">
        <v>0</v>
      </c>
      <c r="O247" s="63">
        <v>0</v>
      </c>
      <c r="P247" s="63">
        <v>0</v>
      </c>
      <c r="Q247" s="63">
        <v>0</v>
      </c>
      <c r="R247" s="63">
        <v>0</v>
      </c>
      <c r="S247" s="63">
        <v>5</v>
      </c>
      <c r="T247" s="63">
        <v>1</v>
      </c>
      <c r="U247" s="63">
        <v>0</v>
      </c>
      <c r="V247" s="63">
        <v>0</v>
      </c>
      <c r="W247" s="63">
        <v>1</v>
      </c>
      <c r="X247" s="63">
        <v>17</v>
      </c>
      <c r="Y247" s="63">
        <v>3</v>
      </c>
      <c r="Z247" s="63">
        <v>0</v>
      </c>
      <c r="AA247" s="63">
        <v>2</v>
      </c>
      <c r="AB247" s="63">
        <v>6</v>
      </c>
      <c r="AC247" s="63">
        <v>0</v>
      </c>
      <c r="AD247" s="63">
        <v>2</v>
      </c>
      <c r="AE247" s="63">
        <v>0</v>
      </c>
      <c r="AF247" s="63">
        <v>0</v>
      </c>
      <c r="AG247" s="63">
        <v>0</v>
      </c>
      <c r="AH247" s="63">
        <v>35</v>
      </c>
      <c r="AI247" s="63">
        <v>13</v>
      </c>
      <c r="AJ247" s="63">
        <v>5</v>
      </c>
      <c r="AK247" s="63">
        <v>0</v>
      </c>
      <c r="AL247" s="63">
        <v>0</v>
      </c>
      <c r="AM247" s="63">
        <v>4</v>
      </c>
      <c r="AN247" s="63">
        <v>0</v>
      </c>
      <c r="AO247" s="63">
        <v>0</v>
      </c>
      <c r="AP247" s="63">
        <v>0</v>
      </c>
      <c r="AQ247" s="63">
        <v>2</v>
      </c>
      <c r="AR247" s="63">
        <v>2</v>
      </c>
      <c r="AS247" s="63">
        <v>1</v>
      </c>
      <c r="AT247" s="63">
        <v>0</v>
      </c>
      <c r="AU247" s="63">
        <v>0</v>
      </c>
      <c r="AV247" s="63">
        <v>0</v>
      </c>
      <c r="AW247" s="63">
        <v>18</v>
      </c>
      <c r="AX247" s="63">
        <v>16</v>
      </c>
      <c r="AY247" s="63">
        <v>4</v>
      </c>
      <c r="AZ247" s="63">
        <v>0</v>
      </c>
      <c r="BA247" s="63">
        <v>21</v>
      </c>
      <c r="BB247" s="63">
        <v>10</v>
      </c>
      <c r="BC247" s="63">
        <v>1</v>
      </c>
      <c r="BD247" s="63">
        <v>13</v>
      </c>
      <c r="BE247" s="63">
        <v>2</v>
      </c>
      <c r="BF247" s="63">
        <v>6</v>
      </c>
      <c r="BG247" s="63">
        <v>8</v>
      </c>
      <c r="BH247" s="63">
        <v>9</v>
      </c>
      <c r="BI247" s="63">
        <v>4</v>
      </c>
      <c r="BJ247" s="63">
        <v>10</v>
      </c>
      <c r="BK247" s="63">
        <v>2</v>
      </c>
      <c r="BL247" s="63">
        <v>3</v>
      </c>
      <c r="BM247" s="63">
        <v>4</v>
      </c>
      <c r="BN247" s="63">
        <v>0</v>
      </c>
      <c r="BO247" s="63">
        <v>2</v>
      </c>
      <c r="BP247" s="63">
        <v>3</v>
      </c>
      <c r="BQ247" s="63">
        <v>0</v>
      </c>
      <c r="BR247" s="63">
        <v>0</v>
      </c>
      <c r="BS247" s="63">
        <v>2</v>
      </c>
      <c r="BT247" s="63">
        <v>14</v>
      </c>
      <c r="BU247" s="63">
        <v>3</v>
      </c>
      <c r="BV247" s="63">
        <v>1</v>
      </c>
      <c r="BW247" s="63">
        <v>0</v>
      </c>
      <c r="BX247" s="63">
        <v>2</v>
      </c>
      <c r="BY247" s="63">
        <v>2</v>
      </c>
      <c r="BZ247" s="63">
        <v>9</v>
      </c>
      <c r="CA247" s="185"/>
    </row>
    <row r="248" spans="1:79" ht="15.75" x14ac:dyDescent="0.25">
      <c r="A248" s="63" t="s">
        <v>2050</v>
      </c>
      <c r="B248" s="63">
        <v>0</v>
      </c>
      <c r="C248" s="63">
        <v>0</v>
      </c>
      <c r="D248" s="63">
        <v>0</v>
      </c>
      <c r="E248" s="63">
        <v>0</v>
      </c>
      <c r="F248" s="63">
        <v>0</v>
      </c>
      <c r="G248" s="63">
        <v>0</v>
      </c>
      <c r="H248" s="63">
        <v>0</v>
      </c>
      <c r="I248" s="63">
        <v>0</v>
      </c>
      <c r="J248" s="63">
        <v>0</v>
      </c>
      <c r="K248" s="63">
        <v>0</v>
      </c>
      <c r="L248" s="63">
        <v>0</v>
      </c>
      <c r="M248" s="63">
        <v>65</v>
      </c>
      <c r="N248" s="63">
        <v>124</v>
      </c>
      <c r="O248" s="63">
        <v>0</v>
      </c>
      <c r="P248" s="63">
        <v>0</v>
      </c>
      <c r="Q248" s="63">
        <v>0</v>
      </c>
      <c r="R248" s="63">
        <v>0</v>
      </c>
      <c r="S248" s="63">
        <v>0</v>
      </c>
      <c r="T248" s="63">
        <v>0</v>
      </c>
      <c r="U248" s="63">
        <v>0</v>
      </c>
      <c r="V248" s="63">
        <v>0</v>
      </c>
      <c r="W248" s="63">
        <v>0</v>
      </c>
      <c r="X248" s="63">
        <v>0</v>
      </c>
      <c r="Y248" s="63">
        <v>0</v>
      </c>
      <c r="Z248" s="63">
        <v>0</v>
      </c>
      <c r="AA248" s="63">
        <v>0</v>
      </c>
      <c r="AB248" s="63">
        <v>0</v>
      </c>
      <c r="AC248" s="63">
        <v>0</v>
      </c>
      <c r="AD248" s="63">
        <v>0</v>
      </c>
      <c r="AE248" s="63">
        <v>0</v>
      </c>
      <c r="AF248" s="63">
        <v>0</v>
      </c>
      <c r="AG248" s="63">
        <v>0</v>
      </c>
      <c r="AH248" s="63">
        <v>0</v>
      </c>
      <c r="AI248" s="63">
        <v>0</v>
      </c>
      <c r="AJ248" s="63">
        <v>0</v>
      </c>
      <c r="AK248" s="63">
        <v>0</v>
      </c>
      <c r="AL248" s="63">
        <v>0</v>
      </c>
      <c r="AM248" s="63">
        <v>0</v>
      </c>
      <c r="AN248" s="63">
        <v>0</v>
      </c>
      <c r="AO248" s="63">
        <v>0</v>
      </c>
      <c r="AP248" s="63">
        <v>0</v>
      </c>
      <c r="AQ248" s="63">
        <v>0</v>
      </c>
      <c r="AR248" s="63">
        <v>0</v>
      </c>
      <c r="AS248" s="63">
        <v>0</v>
      </c>
      <c r="AT248" s="63">
        <v>0</v>
      </c>
      <c r="AU248" s="63">
        <v>0</v>
      </c>
      <c r="AV248" s="63">
        <v>0</v>
      </c>
      <c r="AW248" s="63">
        <v>0</v>
      </c>
      <c r="AX248" s="63">
        <v>0</v>
      </c>
      <c r="AY248" s="63">
        <v>0</v>
      </c>
      <c r="AZ248" s="63">
        <v>0</v>
      </c>
      <c r="BA248" s="63">
        <v>0</v>
      </c>
      <c r="BB248" s="63">
        <v>0</v>
      </c>
      <c r="BC248" s="63">
        <v>0</v>
      </c>
      <c r="BD248" s="63">
        <v>0</v>
      </c>
      <c r="BE248" s="63">
        <v>0</v>
      </c>
      <c r="BF248" s="63">
        <v>0</v>
      </c>
      <c r="BG248" s="63">
        <v>0</v>
      </c>
      <c r="BH248" s="63">
        <v>0</v>
      </c>
      <c r="BI248" s="63">
        <v>0</v>
      </c>
      <c r="BJ248" s="63">
        <v>0</v>
      </c>
      <c r="BK248" s="63">
        <v>0</v>
      </c>
      <c r="BL248" s="63">
        <v>0</v>
      </c>
      <c r="BM248" s="63">
        <v>0</v>
      </c>
      <c r="BN248" s="63">
        <v>0</v>
      </c>
      <c r="BO248" s="63">
        <v>0</v>
      </c>
      <c r="BP248" s="63">
        <v>0</v>
      </c>
      <c r="BQ248" s="63">
        <v>0</v>
      </c>
      <c r="BR248" s="63">
        <v>0</v>
      </c>
      <c r="BS248" s="63">
        <v>0</v>
      </c>
      <c r="BT248" s="63">
        <v>0</v>
      </c>
      <c r="BU248" s="63">
        <v>0</v>
      </c>
      <c r="BV248" s="63">
        <v>0</v>
      </c>
      <c r="BW248" s="63">
        <v>0</v>
      </c>
      <c r="BX248" s="63">
        <v>0</v>
      </c>
      <c r="BY248" s="63">
        <v>0</v>
      </c>
      <c r="BZ248" s="63">
        <v>0</v>
      </c>
      <c r="CA248" s="185"/>
    </row>
    <row r="249" spans="1:79" ht="15.75" x14ac:dyDescent="0.25">
      <c r="A249" s="63" t="s">
        <v>2051</v>
      </c>
      <c r="B249" s="63">
        <v>0</v>
      </c>
      <c r="C249" s="63">
        <v>0</v>
      </c>
      <c r="D249" s="63">
        <v>0</v>
      </c>
      <c r="E249" s="63">
        <v>0</v>
      </c>
      <c r="F249" s="63">
        <v>1</v>
      </c>
      <c r="G249" s="63">
        <v>4</v>
      </c>
      <c r="H249" s="63">
        <v>1</v>
      </c>
      <c r="I249" s="63">
        <v>0</v>
      </c>
      <c r="J249" s="63">
        <v>0</v>
      </c>
      <c r="K249" s="63">
        <v>0</v>
      </c>
      <c r="L249" s="63">
        <v>0</v>
      </c>
      <c r="M249" s="63">
        <v>69</v>
      </c>
      <c r="N249" s="63">
        <v>2937</v>
      </c>
      <c r="O249" s="63">
        <v>0</v>
      </c>
      <c r="P249" s="63">
        <v>3</v>
      </c>
      <c r="Q249" s="63">
        <v>0</v>
      </c>
      <c r="R249" s="63">
        <v>0</v>
      </c>
      <c r="S249" s="63">
        <v>51</v>
      </c>
      <c r="T249" s="63">
        <v>2</v>
      </c>
      <c r="U249" s="63">
        <v>3</v>
      </c>
      <c r="V249" s="63">
        <v>1</v>
      </c>
      <c r="W249" s="63">
        <v>0</v>
      </c>
      <c r="X249" s="63">
        <v>1</v>
      </c>
      <c r="Y249" s="63">
        <v>0</v>
      </c>
      <c r="Z249" s="63">
        <v>1</v>
      </c>
      <c r="AA249" s="63">
        <v>11</v>
      </c>
      <c r="AB249" s="63">
        <v>10</v>
      </c>
      <c r="AC249" s="63">
        <v>0</v>
      </c>
      <c r="AD249" s="63">
        <v>2</v>
      </c>
      <c r="AE249" s="63">
        <v>0</v>
      </c>
      <c r="AF249" s="63">
        <v>0</v>
      </c>
      <c r="AG249" s="63">
        <v>0</v>
      </c>
      <c r="AH249" s="63">
        <v>13</v>
      </c>
      <c r="AI249" s="63">
        <v>1</v>
      </c>
      <c r="AJ249" s="63">
        <v>7</v>
      </c>
      <c r="AK249" s="63">
        <v>0</v>
      </c>
      <c r="AL249" s="63">
        <v>1</v>
      </c>
      <c r="AM249" s="63">
        <v>2</v>
      </c>
      <c r="AN249" s="63">
        <v>0</v>
      </c>
      <c r="AO249" s="63">
        <v>0</v>
      </c>
      <c r="AP249" s="63">
        <v>0</v>
      </c>
      <c r="AQ249" s="63">
        <v>2</v>
      </c>
      <c r="AR249" s="63">
        <v>3</v>
      </c>
      <c r="AS249" s="63">
        <v>6</v>
      </c>
      <c r="AT249" s="63">
        <v>0</v>
      </c>
      <c r="AU249" s="63">
        <v>0</v>
      </c>
      <c r="AV249" s="63">
        <v>0</v>
      </c>
      <c r="AW249" s="63">
        <v>0</v>
      </c>
      <c r="AX249" s="63">
        <v>2</v>
      </c>
      <c r="AY249" s="63">
        <v>0</v>
      </c>
      <c r="AZ249" s="63">
        <v>0</v>
      </c>
      <c r="BA249" s="63">
        <v>3</v>
      </c>
      <c r="BB249" s="63">
        <v>2</v>
      </c>
      <c r="BC249" s="63">
        <v>0</v>
      </c>
      <c r="BD249" s="63">
        <v>0</v>
      </c>
      <c r="BE249" s="63">
        <v>2</v>
      </c>
      <c r="BF249" s="63">
        <v>1</v>
      </c>
      <c r="BG249" s="63">
        <v>2</v>
      </c>
      <c r="BH249" s="63">
        <v>3</v>
      </c>
      <c r="BI249" s="63">
        <v>0</v>
      </c>
      <c r="BJ249" s="63">
        <v>7</v>
      </c>
      <c r="BK249" s="63">
        <v>1</v>
      </c>
      <c r="BL249" s="63">
        <v>3</v>
      </c>
      <c r="BM249" s="63">
        <v>1</v>
      </c>
      <c r="BN249" s="63">
        <v>5</v>
      </c>
      <c r="BO249" s="63">
        <v>0</v>
      </c>
      <c r="BP249" s="63">
        <v>2</v>
      </c>
      <c r="BQ249" s="63">
        <v>0</v>
      </c>
      <c r="BR249" s="63">
        <v>0</v>
      </c>
      <c r="BS249" s="63">
        <v>2</v>
      </c>
      <c r="BT249" s="63">
        <v>4</v>
      </c>
      <c r="BU249" s="63">
        <v>7</v>
      </c>
      <c r="BV249" s="63">
        <v>3</v>
      </c>
      <c r="BW249" s="63">
        <v>0</v>
      </c>
      <c r="BX249" s="63">
        <v>0</v>
      </c>
      <c r="BY249" s="63">
        <v>1</v>
      </c>
      <c r="BZ249" s="63">
        <v>0</v>
      </c>
      <c r="CA249" s="185"/>
    </row>
    <row r="250" spans="1:79" ht="15.75" x14ac:dyDescent="0.25">
      <c r="A250" s="63" t="s">
        <v>2052</v>
      </c>
      <c r="B250" s="63">
        <v>0</v>
      </c>
      <c r="C250" s="63">
        <v>0</v>
      </c>
      <c r="D250" s="63">
        <v>0</v>
      </c>
      <c r="E250" s="63">
        <v>0</v>
      </c>
      <c r="F250" s="63">
        <v>0</v>
      </c>
      <c r="G250" s="63">
        <v>6</v>
      </c>
      <c r="H250" s="63">
        <v>3</v>
      </c>
      <c r="I250" s="63">
        <v>0</v>
      </c>
      <c r="J250" s="63">
        <v>0</v>
      </c>
      <c r="K250" s="63">
        <v>0</v>
      </c>
      <c r="L250" s="63">
        <v>0</v>
      </c>
      <c r="M250" s="63">
        <v>171</v>
      </c>
      <c r="N250" s="63">
        <v>4</v>
      </c>
      <c r="O250" s="63">
        <v>0</v>
      </c>
      <c r="P250" s="63">
        <v>0</v>
      </c>
      <c r="Q250" s="63">
        <v>0</v>
      </c>
      <c r="R250" s="63">
        <v>0</v>
      </c>
      <c r="S250" s="63">
        <v>0</v>
      </c>
      <c r="T250" s="63">
        <v>0</v>
      </c>
      <c r="U250" s="63">
        <v>0</v>
      </c>
      <c r="V250" s="63">
        <v>0</v>
      </c>
      <c r="W250" s="63">
        <v>0</v>
      </c>
      <c r="X250" s="63">
        <v>0</v>
      </c>
      <c r="Y250" s="63">
        <v>0</v>
      </c>
      <c r="Z250" s="63">
        <v>0</v>
      </c>
      <c r="AA250" s="63">
        <v>0</v>
      </c>
      <c r="AB250" s="63">
        <v>0</v>
      </c>
      <c r="AC250" s="63">
        <v>0</v>
      </c>
      <c r="AD250" s="63">
        <v>0</v>
      </c>
      <c r="AE250" s="63">
        <v>0</v>
      </c>
      <c r="AF250" s="63">
        <v>0</v>
      </c>
      <c r="AG250" s="63">
        <v>0</v>
      </c>
      <c r="AH250" s="63">
        <v>0</v>
      </c>
      <c r="AI250" s="63">
        <v>0</v>
      </c>
      <c r="AJ250" s="63">
        <v>0</v>
      </c>
      <c r="AK250" s="63">
        <v>0</v>
      </c>
      <c r="AL250" s="63">
        <v>0</v>
      </c>
      <c r="AM250" s="63">
        <v>0</v>
      </c>
      <c r="AN250" s="63">
        <v>0</v>
      </c>
      <c r="AO250" s="63">
        <v>0</v>
      </c>
      <c r="AP250" s="63">
        <v>0</v>
      </c>
      <c r="AQ250" s="63">
        <v>0</v>
      </c>
      <c r="AR250" s="63">
        <v>0</v>
      </c>
      <c r="AS250" s="63">
        <v>0</v>
      </c>
      <c r="AT250" s="63">
        <v>0</v>
      </c>
      <c r="AU250" s="63">
        <v>0</v>
      </c>
      <c r="AV250" s="63">
        <v>2</v>
      </c>
      <c r="AW250" s="63">
        <v>0</v>
      </c>
      <c r="AX250" s="63">
        <v>0</v>
      </c>
      <c r="AY250" s="63">
        <v>0</v>
      </c>
      <c r="AZ250" s="63">
        <v>0</v>
      </c>
      <c r="BA250" s="63">
        <v>0</v>
      </c>
      <c r="BB250" s="63">
        <v>0</v>
      </c>
      <c r="BC250" s="63">
        <v>0</v>
      </c>
      <c r="BD250" s="63">
        <v>0</v>
      </c>
      <c r="BE250" s="63">
        <v>0</v>
      </c>
      <c r="BF250" s="63">
        <v>0</v>
      </c>
      <c r="BG250" s="63">
        <v>0</v>
      </c>
      <c r="BH250" s="63">
        <v>0</v>
      </c>
      <c r="BI250" s="63">
        <v>0</v>
      </c>
      <c r="BJ250" s="63">
        <v>0</v>
      </c>
      <c r="BK250" s="63">
        <v>0</v>
      </c>
      <c r="BL250" s="63">
        <v>0</v>
      </c>
      <c r="BM250" s="63">
        <v>0</v>
      </c>
      <c r="BN250" s="63">
        <v>0</v>
      </c>
      <c r="BO250" s="63">
        <v>0</v>
      </c>
      <c r="BP250" s="63">
        <v>0</v>
      </c>
      <c r="BQ250" s="63">
        <v>0</v>
      </c>
      <c r="BR250" s="63">
        <v>0</v>
      </c>
      <c r="BS250" s="63">
        <v>0</v>
      </c>
      <c r="BT250" s="63">
        <v>0</v>
      </c>
      <c r="BU250" s="63">
        <v>0</v>
      </c>
      <c r="BV250" s="63">
        <v>0</v>
      </c>
      <c r="BW250" s="63">
        <v>0</v>
      </c>
      <c r="BX250" s="63">
        <v>0</v>
      </c>
      <c r="BY250" s="63">
        <v>0</v>
      </c>
      <c r="BZ250" s="63">
        <v>0</v>
      </c>
      <c r="CA250" s="185"/>
    </row>
    <row r="251" spans="1:79" ht="15.75" x14ac:dyDescent="0.25">
      <c r="A251" s="63" t="s">
        <v>2053</v>
      </c>
      <c r="B251" s="63">
        <v>0</v>
      </c>
      <c r="C251" s="63">
        <v>0</v>
      </c>
      <c r="D251" s="63">
        <v>0</v>
      </c>
      <c r="E251" s="63">
        <v>0</v>
      </c>
      <c r="F251" s="63">
        <v>0</v>
      </c>
      <c r="G251" s="63">
        <v>0</v>
      </c>
      <c r="H251" s="63">
        <v>0</v>
      </c>
      <c r="I251" s="63">
        <v>0</v>
      </c>
      <c r="J251" s="63">
        <v>0</v>
      </c>
      <c r="K251" s="63">
        <v>0</v>
      </c>
      <c r="L251" s="63">
        <v>0</v>
      </c>
      <c r="M251" s="63">
        <v>0</v>
      </c>
      <c r="N251" s="63">
        <v>0</v>
      </c>
      <c r="O251" s="63">
        <v>0</v>
      </c>
      <c r="P251" s="63">
        <v>6</v>
      </c>
      <c r="Q251" s="63">
        <v>0</v>
      </c>
      <c r="R251" s="63">
        <v>0</v>
      </c>
      <c r="S251" s="63">
        <v>31</v>
      </c>
      <c r="T251" s="63">
        <v>5</v>
      </c>
      <c r="U251" s="63">
        <v>3</v>
      </c>
      <c r="V251" s="63">
        <v>0</v>
      </c>
      <c r="W251" s="63">
        <v>1</v>
      </c>
      <c r="X251" s="63">
        <v>0</v>
      </c>
      <c r="Y251" s="63">
        <v>0</v>
      </c>
      <c r="Z251" s="63">
        <v>1</v>
      </c>
      <c r="AA251" s="63">
        <v>4</v>
      </c>
      <c r="AB251" s="63">
        <v>6</v>
      </c>
      <c r="AC251" s="63">
        <v>0</v>
      </c>
      <c r="AD251" s="63">
        <v>0</v>
      </c>
      <c r="AE251" s="63">
        <v>0</v>
      </c>
      <c r="AF251" s="63">
        <v>2</v>
      </c>
      <c r="AG251" s="63">
        <v>0</v>
      </c>
      <c r="AH251" s="63">
        <v>17</v>
      </c>
      <c r="AI251" s="63">
        <v>2</v>
      </c>
      <c r="AJ251" s="63">
        <v>4</v>
      </c>
      <c r="AK251" s="63">
        <v>0</v>
      </c>
      <c r="AL251" s="63">
        <v>4</v>
      </c>
      <c r="AM251" s="63">
        <v>1</v>
      </c>
      <c r="AN251" s="63">
        <v>0</v>
      </c>
      <c r="AO251" s="63">
        <v>0</v>
      </c>
      <c r="AP251" s="63">
        <v>0</v>
      </c>
      <c r="AQ251" s="63">
        <v>2</v>
      </c>
      <c r="AR251" s="63">
        <v>7</v>
      </c>
      <c r="AS251" s="63">
        <v>1</v>
      </c>
      <c r="AT251" s="63">
        <v>0</v>
      </c>
      <c r="AU251" s="63">
        <v>0</v>
      </c>
      <c r="AV251" s="63">
        <v>0</v>
      </c>
      <c r="AW251" s="63">
        <v>0</v>
      </c>
      <c r="AX251" s="63">
        <v>3</v>
      </c>
      <c r="AY251" s="63">
        <v>0</v>
      </c>
      <c r="AZ251" s="63">
        <v>0</v>
      </c>
      <c r="BA251" s="63">
        <v>7</v>
      </c>
      <c r="BB251" s="63">
        <v>2</v>
      </c>
      <c r="BC251" s="63">
        <v>0</v>
      </c>
      <c r="BD251" s="63">
        <v>5</v>
      </c>
      <c r="BE251" s="63">
        <v>1</v>
      </c>
      <c r="BF251" s="63">
        <v>1</v>
      </c>
      <c r="BG251" s="63">
        <v>8</v>
      </c>
      <c r="BH251" s="63">
        <v>6</v>
      </c>
      <c r="BI251" s="63">
        <v>3</v>
      </c>
      <c r="BJ251" s="63">
        <v>17</v>
      </c>
      <c r="BK251" s="63">
        <v>0</v>
      </c>
      <c r="BL251" s="63">
        <v>2</v>
      </c>
      <c r="BM251" s="63">
        <v>14</v>
      </c>
      <c r="BN251" s="63">
        <v>4</v>
      </c>
      <c r="BO251" s="63">
        <v>0</v>
      </c>
      <c r="BP251" s="63">
        <v>1</v>
      </c>
      <c r="BQ251" s="63">
        <v>4</v>
      </c>
      <c r="BR251" s="63">
        <v>6</v>
      </c>
      <c r="BS251" s="63">
        <v>2</v>
      </c>
      <c r="BT251" s="63">
        <v>8</v>
      </c>
      <c r="BU251" s="63">
        <v>3</v>
      </c>
      <c r="BV251" s="63">
        <v>5</v>
      </c>
      <c r="BW251" s="63">
        <v>2</v>
      </c>
      <c r="BX251" s="63">
        <v>0</v>
      </c>
      <c r="BY251" s="63">
        <v>6</v>
      </c>
      <c r="BZ251" s="63">
        <v>2</v>
      </c>
      <c r="CA251" s="185"/>
    </row>
    <row r="252" spans="1:79" ht="15.75" x14ac:dyDescent="0.25">
      <c r="A252" s="63" t="s">
        <v>2054</v>
      </c>
      <c r="B252" s="63">
        <v>0</v>
      </c>
      <c r="C252" s="63">
        <v>2</v>
      </c>
      <c r="D252" s="63">
        <v>0</v>
      </c>
      <c r="E252" s="63">
        <v>4</v>
      </c>
      <c r="F252" s="63">
        <v>0</v>
      </c>
      <c r="G252" s="63">
        <v>0</v>
      </c>
      <c r="H252" s="63">
        <v>0</v>
      </c>
      <c r="I252" s="63">
        <v>0</v>
      </c>
      <c r="J252" s="63">
        <v>0</v>
      </c>
      <c r="K252" s="63">
        <v>0</v>
      </c>
      <c r="L252" s="63">
        <v>0</v>
      </c>
      <c r="M252" s="63">
        <v>0</v>
      </c>
      <c r="N252" s="63">
        <v>0</v>
      </c>
      <c r="O252" s="63">
        <v>0</v>
      </c>
      <c r="P252" s="63">
        <v>3</v>
      </c>
      <c r="Q252" s="63">
        <v>31</v>
      </c>
      <c r="R252" s="63">
        <v>59</v>
      </c>
      <c r="S252" s="63">
        <v>15</v>
      </c>
      <c r="T252" s="63">
        <v>26</v>
      </c>
      <c r="U252" s="63">
        <v>3</v>
      </c>
      <c r="V252" s="63">
        <v>0</v>
      </c>
      <c r="W252" s="63">
        <v>30</v>
      </c>
      <c r="X252" s="63">
        <v>40</v>
      </c>
      <c r="Y252" s="63">
        <v>108</v>
      </c>
      <c r="Z252" s="63">
        <v>60</v>
      </c>
      <c r="AA252" s="63">
        <v>9</v>
      </c>
      <c r="AB252" s="63">
        <v>90</v>
      </c>
      <c r="AC252" s="63">
        <v>0</v>
      </c>
      <c r="AD252" s="63">
        <v>6</v>
      </c>
      <c r="AE252" s="63">
        <v>8</v>
      </c>
      <c r="AF252" s="63">
        <v>2</v>
      </c>
      <c r="AG252" s="63">
        <v>0</v>
      </c>
      <c r="AH252" s="63">
        <v>0</v>
      </c>
      <c r="AI252" s="63">
        <v>0</v>
      </c>
      <c r="AJ252" s="63">
        <v>34</v>
      </c>
      <c r="AK252" s="63">
        <v>9</v>
      </c>
      <c r="AL252" s="63">
        <v>9</v>
      </c>
      <c r="AM252" s="63">
        <v>0</v>
      </c>
      <c r="AN252" s="63">
        <v>2</v>
      </c>
      <c r="AO252" s="63">
        <v>0</v>
      </c>
      <c r="AP252" s="63">
        <v>1</v>
      </c>
      <c r="AQ252" s="63">
        <v>0</v>
      </c>
      <c r="AR252" s="63">
        <v>9</v>
      </c>
      <c r="AS252" s="63">
        <v>13</v>
      </c>
      <c r="AT252" s="63">
        <v>0</v>
      </c>
      <c r="AU252" s="63">
        <v>0</v>
      </c>
      <c r="AV252" s="63">
        <v>0</v>
      </c>
      <c r="AW252" s="63">
        <v>0</v>
      </c>
      <c r="AX252" s="63">
        <v>0</v>
      </c>
      <c r="AY252" s="63">
        <v>0</v>
      </c>
      <c r="AZ252" s="63">
        <v>0</v>
      </c>
      <c r="BA252" s="63">
        <v>0</v>
      </c>
      <c r="BB252" s="63">
        <v>0</v>
      </c>
      <c r="BC252" s="63">
        <v>0</v>
      </c>
      <c r="BD252" s="63">
        <v>0</v>
      </c>
      <c r="BE252" s="63">
        <v>0</v>
      </c>
      <c r="BF252" s="63">
        <v>0</v>
      </c>
      <c r="BG252" s="63">
        <v>0</v>
      </c>
      <c r="BH252" s="63">
        <v>10</v>
      </c>
      <c r="BI252" s="63">
        <v>0</v>
      </c>
      <c r="BJ252" s="63">
        <v>0</v>
      </c>
      <c r="BK252" s="63">
        <v>0</v>
      </c>
      <c r="BL252" s="63">
        <v>0</v>
      </c>
      <c r="BM252" s="63">
        <v>0</v>
      </c>
      <c r="BN252" s="63">
        <v>0</v>
      </c>
      <c r="BO252" s="63">
        <v>0</v>
      </c>
      <c r="BP252" s="63">
        <v>0</v>
      </c>
      <c r="BQ252" s="63">
        <v>0</v>
      </c>
      <c r="BR252" s="63">
        <v>0</v>
      </c>
      <c r="BS252" s="63">
        <v>0</v>
      </c>
      <c r="BT252" s="63">
        <v>0</v>
      </c>
      <c r="BU252" s="63">
        <v>0</v>
      </c>
      <c r="BV252" s="63">
        <v>0</v>
      </c>
      <c r="BW252" s="63">
        <v>1</v>
      </c>
      <c r="BX252" s="63">
        <v>0</v>
      </c>
      <c r="BY252" s="63">
        <v>0</v>
      </c>
      <c r="BZ252" s="63">
        <v>0</v>
      </c>
      <c r="CA252" s="185"/>
    </row>
    <row r="253" spans="1:79" ht="15.75" x14ac:dyDescent="0.25">
      <c r="A253" s="63" t="s">
        <v>2055</v>
      </c>
      <c r="B253" s="63">
        <v>0</v>
      </c>
      <c r="C253" s="63">
        <v>0</v>
      </c>
      <c r="D253" s="63">
        <v>0</v>
      </c>
      <c r="E253" s="63">
        <v>0</v>
      </c>
      <c r="F253" s="63">
        <v>1</v>
      </c>
      <c r="G253" s="63">
        <v>0</v>
      </c>
      <c r="H253" s="63">
        <v>0</v>
      </c>
      <c r="I253" s="63">
        <v>0</v>
      </c>
      <c r="J253" s="63">
        <v>0</v>
      </c>
      <c r="K253" s="63">
        <v>0</v>
      </c>
      <c r="L253" s="63">
        <v>0</v>
      </c>
      <c r="M253" s="63">
        <v>0</v>
      </c>
      <c r="N253" s="63">
        <v>0</v>
      </c>
      <c r="O253" s="63">
        <v>0</v>
      </c>
      <c r="P253" s="63">
        <v>59</v>
      </c>
      <c r="Q253" s="63">
        <v>0</v>
      </c>
      <c r="R253" s="63">
        <v>3</v>
      </c>
      <c r="S253" s="63">
        <v>13</v>
      </c>
      <c r="T253" s="63">
        <v>40</v>
      </c>
      <c r="U253" s="63">
        <v>13</v>
      </c>
      <c r="V253" s="63">
        <v>0</v>
      </c>
      <c r="W253" s="63">
        <v>11</v>
      </c>
      <c r="X253" s="63">
        <v>14</v>
      </c>
      <c r="Y253" s="63">
        <v>61</v>
      </c>
      <c r="Z253" s="63">
        <v>6</v>
      </c>
      <c r="AA253" s="63">
        <v>13</v>
      </c>
      <c r="AB253" s="63">
        <v>16</v>
      </c>
      <c r="AC253" s="63">
        <v>3</v>
      </c>
      <c r="AD253" s="63">
        <v>0</v>
      </c>
      <c r="AE253" s="63">
        <v>8</v>
      </c>
      <c r="AF253" s="63">
        <v>1</v>
      </c>
      <c r="AG253" s="63">
        <v>0</v>
      </c>
      <c r="AH253" s="63">
        <v>7</v>
      </c>
      <c r="AI253" s="63">
        <v>3</v>
      </c>
      <c r="AJ253" s="63">
        <v>4</v>
      </c>
      <c r="AK253" s="63">
        <v>1</v>
      </c>
      <c r="AL253" s="63">
        <v>7</v>
      </c>
      <c r="AM253" s="63">
        <v>0</v>
      </c>
      <c r="AN253" s="63">
        <v>0</v>
      </c>
      <c r="AO253" s="63">
        <v>9</v>
      </c>
      <c r="AP253" s="63">
        <v>0</v>
      </c>
      <c r="AQ253" s="63">
        <v>0</v>
      </c>
      <c r="AR253" s="63">
        <v>2</v>
      </c>
      <c r="AS253" s="63">
        <v>0</v>
      </c>
      <c r="AT253" s="63">
        <v>0</v>
      </c>
      <c r="AU253" s="63">
        <v>0</v>
      </c>
      <c r="AV253" s="63">
        <v>0</v>
      </c>
      <c r="AW253" s="63">
        <v>0</v>
      </c>
      <c r="AX253" s="63">
        <v>0</v>
      </c>
      <c r="AY253" s="63">
        <v>0</v>
      </c>
      <c r="AZ253" s="63">
        <v>0</v>
      </c>
      <c r="BA253" s="63">
        <v>0</v>
      </c>
      <c r="BB253" s="63">
        <v>0</v>
      </c>
      <c r="BC253" s="63">
        <v>0</v>
      </c>
      <c r="BD253" s="63">
        <v>0</v>
      </c>
      <c r="BE253" s="63">
        <v>0</v>
      </c>
      <c r="BF253" s="63">
        <v>0</v>
      </c>
      <c r="BG253" s="63">
        <v>0</v>
      </c>
      <c r="BH253" s="63">
        <v>1</v>
      </c>
      <c r="BI253" s="63">
        <v>0</v>
      </c>
      <c r="BJ253" s="63">
        <v>0</v>
      </c>
      <c r="BK253" s="63">
        <v>0</v>
      </c>
      <c r="BL253" s="63">
        <v>0</v>
      </c>
      <c r="BM253" s="63">
        <v>0</v>
      </c>
      <c r="BN253" s="63">
        <v>0</v>
      </c>
      <c r="BO253" s="63">
        <v>0</v>
      </c>
      <c r="BP253" s="63">
        <v>11</v>
      </c>
      <c r="BQ253" s="63">
        <v>0</v>
      </c>
      <c r="BR253" s="63">
        <v>0</v>
      </c>
      <c r="BS253" s="63">
        <v>0</v>
      </c>
      <c r="BT253" s="63">
        <v>0</v>
      </c>
      <c r="BU253" s="63">
        <v>0</v>
      </c>
      <c r="BV253" s="63">
        <v>0</v>
      </c>
      <c r="BW253" s="63">
        <v>2</v>
      </c>
      <c r="BX253" s="63">
        <v>0</v>
      </c>
      <c r="BY253" s="63">
        <v>0</v>
      </c>
      <c r="BZ253" s="63">
        <v>0</v>
      </c>
      <c r="CA253" s="185"/>
    </row>
    <row r="254" spans="1:79" ht="15.75" x14ac:dyDescent="0.25">
      <c r="A254" s="63" t="s">
        <v>2056</v>
      </c>
      <c r="B254" s="63">
        <v>0</v>
      </c>
      <c r="C254" s="63">
        <v>0</v>
      </c>
      <c r="D254" s="63">
        <v>0</v>
      </c>
      <c r="E254" s="63">
        <v>0</v>
      </c>
      <c r="F254" s="63">
        <v>0</v>
      </c>
      <c r="G254" s="63">
        <v>0</v>
      </c>
      <c r="H254" s="63">
        <v>0</v>
      </c>
      <c r="I254" s="63">
        <v>0</v>
      </c>
      <c r="J254" s="63">
        <v>0</v>
      </c>
      <c r="K254" s="63">
        <v>0</v>
      </c>
      <c r="L254" s="63">
        <v>0</v>
      </c>
      <c r="M254" s="63">
        <v>0</v>
      </c>
      <c r="N254" s="63">
        <v>0</v>
      </c>
      <c r="O254" s="63">
        <v>0</v>
      </c>
      <c r="P254" s="63">
        <v>12</v>
      </c>
      <c r="Q254" s="63">
        <v>1</v>
      </c>
      <c r="R254" s="63">
        <v>9</v>
      </c>
      <c r="S254" s="63">
        <v>19</v>
      </c>
      <c r="T254" s="63">
        <v>21</v>
      </c>
      <c r="U254" s="63">
        <v>44</v>
      </c>
      <c r="V254" s="63">
        <v>0</v>
      </c>
      <c r="W254" s="63">
        <v>35</v>
      </c>
      <c r="X254" s="63">
        <v>11</v>
      </c>
      <c r="Y254" s="63">
        <v>11</v>
      </c>
      <c r="Z254" s="63">
        <v>6</v>
      </c>
      <c r="AA254" s="63">
        <v>48</v>
      </c>
      <c r="AB254" s="63">
        <v>12</v>
      </c>
      <c r="AC254" s="63">
        <v>3</v>
      </c>
      <c r="AD254" s="63">
        <v>2</v>
      </c>
      <c r="AE254" s="63">
        <v>2</v>
      </c>
      <c r="AF254" s="63">
        <v>3</v>
      </c>
      <c r="AG254" s="63">
        <v>2</v>
      </c>
      <c r="AH254" s="63">
        <v>7</v>
      </c>
      <c r="AI254" s="63">
        <v>5</v>
      </c>
      <c r="AJ254" s="63">
        <v>26</v>
      </c>
      <c r="AK254" s="63">
        <v>0</v>
      </c>
      <c r="AL254" s="63">
        <v>7</v>
      </c>
      <c r="AM254" s="63">
        <v>0</v>
      </c>
      <c r="AN254" s="63">
        <v>0</v>
      </c>
      <c r="AO254" s="63">
        <v>8</v>
      </c>
      <c r="AP254" s="63">
        <v>3</v>
      </c>
      <c r="AQ254" s="63">
        <v>9</v>
      </c>
      <c r="AR254" s="63">
        <v>3</v>
      </c>
      <c r="AS254" s="63">
        <v>4</v>
      </c>
      <c r="AT254" s="63">
        <v>0</v>
      </c>
      <c r="AU254" s="63">
        <v>0</v>
      </c>
      <c r="AV254" s="63">
        <v>0</v>
      </c>
      <c r="AW254" s="63">
        <v>60</v>
      </c>
      <c r="AX254" s="63">
        <v>30</v>
      </c>
      <c r="AY254" s="63">
        <v>29</v>
      </c>
      <c r="AZ254" s="63">
        <v>25</v>
      </c>
      <c r="BA254" s="63">
        <v>46</v>
      </c>
      <c r="BB254" s="63">
        <v>111</v>
      </c>
      <c r="BC254" s="63">
        <v>7</v>
      </c>
      <c r="BD254" s="63">
        <v>25</v>
      </c>
      <c r="BE254" s="63">
        <v>64</v>
      </c>
      <c r="BF254" s="63">
        <v>23</v>
      </c>
      <c r="BG254" s="63">
        <v>23</v>
      </c>
      <c r="BH254" s="63">
        <v>105</v>
      </c>
      <c r="BI254" s="63">
        <v>32</v>
      </c>
      <c r="BJ254" s="63">
        <v>31</v>
      </c>
      <c r="BK254" s="63">
        <v>37</v>
      </c>
      <c r="BL254" s="63">
        <v>29</v>
      </c>
      <c r="BM254" s="63">
        <v>30</v>
      </c>
      <c r="BN254" s="63">
        <v>32</v>
      </c>
      <c r="BO254" s="63">
        <v>79</v>
      </c>
      <c r="BP254" s="63">
        <v>29</v>
      </c>
      <c r="BQ254" s="63">
        <v>5</v>
      </c>
      <c r="BR254" s="63">
        <v>20</v>
      </c>
      <c r="BS254" s="63">
        <v>52</v>
      </c>
      <c r="BT254" s="63">
        <v>23</v>
      </c>
      <c r="BU254" s="63">
        <v>45</v>
      </c>
      <c r="BV254" s="63">
        <v>57</v>
      </c>
      <c r="BW254" s="63">
        <v>31</v>
      </c>
      <c r="BX254" s="63">
        <v>32</v>
      </c>
      <c r="BY254" s="63">
        <v>20</v>
      </c>
      <c r="BZ254" s="63">
        <v>25</v>
      </c>
      <c r="CA254" s="185"/>
    </row>
    <row r="255" spans="1:79" ht="15.75" x14ac:dyDescent="0.25">
      <c r="A255" s="63" t="s">
        <v>2057</v>
      </c>
      <c r="B255" s="63">
        <v>25</v>
      </c>
      <c r="C255" s="63">
        <v>0</v>
      </c>
      <c r="D255" s="63">
        <v>0</v>
      </c>
      <c r="E255" s="63">
        <v>1</v>
      </c>
      <c r="F255" s="63">
        <v>16</v>
      </c>
      <c r="G255" s="63">
        <v>129</v>
      </c>
      <c r="H255" s="63">
        <v>83</v>
      </c>
      <c r="I255" s="63">
        <v>7</v>
      </c>
      <c r="J255" s="63">
        <v>30</v>
      </c>
      <c r="K255" s="63">
        <v>17</v>
      </c>
      <c r="L255" s="63">
        <v>0</v>
      </c>
      <c r="M255" s="63">
        <v>117</v>
      </c>
      <c r="N255" s="63">
        <v>438</v>
      </c>
      <c r="O255" s="63">
        <v>0</v>
      </c>
      <c r="P255" s="63">
        <v>14</v>
      </c>
      <c r="Q255" s="63">
        <v>0</v>
      </c>
      <c r="R255" s="63">
        <v>6</v>
      </c>
      <c r="S255" s="63">
        <v>16</v>
      </c>
      <c r="T255" s="63">
        <v>12</v>
      </c>
      <c r="U255" s="63">
        <v>6</v>
      </c>
      <c r="V255" s="63">
        <v>20</v>
      </c>
      <c r="W255" s="63">
        <v>34</v>
      </c>
      <c r="X255" s="63">
        <v>7</v>
      </c>
      <c r="Y255" s="63">
        <v>89</v>
      </c>
      <c r="Z255" s="63">
        <v>2</v>
      </c>
      <c r="AA255" s="63">
        <v>8</v>
      </c>
      <c r="AB255" s="63">
        <v>11</v>
      </c>
      <c r="AC255" s="63">
        <v>6</v>
      </c>
      <c r="AD255" s="63">
        <v>11</v>
      </c>
      <c r="AE255" s="63">
        <v>12</v>
      </c>
      <c r="AF255" s="63">
        <v>6</v>
      </c>
      <c r="AG255" s="63">
        <v>5</v>
      </c>
      <c r="AH255" s="63">
        <v>21</v>
      </c>
      <c r="AI255" s="63">
        <v>8</v>
      </c>
      <c r="AJ255" s="63">
        <v>23</v>
      </c>
      <c r="AK255" s="63">
        <v>31</v>
      </c>
      <c r="AL255" s="63">
        <v>25</v>
      </c>
      <c r="AM255" s="63">
        <v>7</v>
      </c>
      <c r="AN255" s="63">
        <v>136</v>
      </c>
      <c r="AO255" s="63">
        <v>57</v>
      </c>
      <c r="AP255" s="63">
        <v>64</v>
      </c>
      <c r="AQ255" s="63">
        <v>24</v>
      </c>
      <c r="AR255" s="63">
        <v>17</v>
      </c>
      <c r="AS255" s="63">
        <v>14</v>
      </c>
      <c r="AT255" s="63">
        <v>0</v>
      </c>
      <c r="AU255" s="63">
        <v>0</v>
      </c>
      <c r="AV255" s="63">
        <v>1</v>
      </c>
      <c r="AW255" s="63">
        <v>18</v>
      </c>
      <c r="AX255" s="63">
        <v>24</v>
      </c>
      <c r="AY255" s="63">
        <v>12</v>
      </c>
      <c r="AZ255" s="63">
        <v>218</v>
      </c>
      <c r="BA255" s="63">
        <v>34</v>
      </c>
      <c r="BB255" s="63">
        <v>51</v>
      </c>
      <c r="BC255" s="63">
        <v>6</v>
      </c>
      <c r="BD255" s="63">
        <v>16</v>
      </c>
      <c r="BE255" s="63">
        <v>22</v>
      </c>
      <c r="BF255" s="63">
        <v>44</v>
      </c>
      <c r="BG255" s="63">
        <v>14</v>
      </c>
      <c r="BH255" s="63">
        <v>73</v>
      </c>
      <c r="BI255" s="63">
        <v>47</v>
      </c>
      <c r="BJ255" s="63">
        <v>29</v>
      </c>
      <c r="BK255" s="63">
        <v>18</v>
      </c>
      <c r="BL255" s="63">
        <v>35</v>
      </c>
      <c r="BM255" s="63">
        <v>9</v>
      </c>
      <c r="BN255" s="63">
        <v>13</v>
      </c>
      <c r="BO255" s="63">
        <v>41</v>
      </c>
      <c r="BP255" s="63">
        <v>18</v>
      </c>
      <c r="BQ255" s="63">
        <v>0</v>
      </c>
      <c r="BR255" s="63">
        <v>5</v>
      </c>
      <c r="BS255" s="63">
        <v>17</v>
      </c>
      <c r="BT255" s="63">
        <v>25</v>
      </c>
      <c r="BU255" s="63">
        <v>16</v>
      </c>
      <c r="BV255" s="63">
        <v>9</v>
      </c>
      <c r="BW255" s="63">
        <v>30</v>
      </c>
      <c r="BX255" s="63">
        <v>7</v>
      </c>
      <c r="BY255" s="63">
        <v>18</v>
      </c>
      <c r="BZ255" s="63">
        <v>3</v>
      </c>
      <c r="CA255" s="185"/>
    </row>
    <row r="256" spans="1:79" ht="15.75" x14ac:dyDescent="0.25">
      <c r="A256" s="63" t="s">
        <v>2058</v>
      </c>
      <c r="B256" s="63">
        <v>0</v>
      </c>
      <c r="C256" s="63">
        <v>0</v>
      </c>
      <c r="D256" s="63">
        <v>0</v>
      </c>
      <c r="E256" s="63">
        <v>0</v>
      </c>
      <c r="F256" s="63">
        <v>0</v>
      </c>
      <c r="G256" s="63">
        <v>0</v>
      </c>
      <c r="H256" s="63">
        <v>0</v>
      </c>
      <c r="I256" s="63">
        <v>0</v>
      </c>
      <c r="J256" s="63">
        <v>0</v>
      </c>
      <c r="K256" s="63">
        <v>0</v>
      </c>
      <c r="L256" s="63">
        <v>0</v>
      </c>
      <c r="M256" s="63">
        <v>0</v>
      </c>
      <c r="N256" s="63">
        <v>0</v>
      </c>
      <c r="O256" s="63">
        <v>0</v>
      </c>
      <c r="P256" s="63">
        <v>7</v>
      </c>
      <c r="Q256" s="63">
        <v>0</v>
      </c>
      <c r="R256" s="63">
        <v>0</v>
      </c>
      <c r="S256" s="63">
        <v>11</v>
      </c>
      <c r="T256" s="63">
        <v>14</v>
      </c>
      <c r="U256" s="63">
        <v>25</v>
      </c>
      <c r="V256" s="63">
        <v>6</v>
      </c>
      <c r="W256" s="63">
        <v>1</v>
      </c>
      <c r="X256" s="63">
        <v>2</v>
      </c>
      <c r="Y256" s="63">
        <v>0</v>
      </c>
      <c r="Z256" s="63">
        <v>2</v>
      </c>
      <c r="AA256" s="63">
        <v>7</v>
      </c>
      <c r="AB256" s="63">
        <v>24</v>
      </c>
      <c r="AC256" s="63">
        <v>4</v>
      </c>
      <c r="AD256" s="63">
        <v>0</v>
      </c>
      <c r="AE256" s="63">
        <v>5</v>
      </c>
      <c r="AF256" s="63">
        <v>5</v>
      </c>
      <c r="AG256" s="63">
        <v>0</v>
      </c>
      <c r="AH256" s="63">
        <v>5</v>
      </c>
      <c r="AI256" s="63">
        <v>4</v>
      </c>
      <c r="AJ256" s="63">
        <v>1</v>
      </c>
      <c r="AK256" s="63">
        <v>0</v>
      </c>
      <c r="AL256" s="63">
        <v>0</v>
      </c>
      <c r="AM256" s="63">
        <v>0</v>
      </c>
      <c r="AN256" s="63">
        <v>5</v>
      </c>
      <c r="AO256" s="63">
        <v>1</v>
      </c>
      <c r="AP256" s="63">
        <v>1</v>
      </c>
      <c r="AQ256" s="63">
        <v>0</v>
      </c>
      <c r="AR256" s="63">
        <v>4</v>
      </c>
      <c r="AS256" s="63">
        <v>0</v>
      </c>
      <c r="AT256" s="63">
        <v>0</v>
      </c>
      <c r="AU256" s="63">
        <v>0</v>
      </c>
      <c r="AV256" s="63">
        <v>0</v>
      </c>
      <c r="AW256" s="63">
        <v>9</v>
      </c>
      <c r="AX256" s="63">
        <v>1</v>
      </c>
      <c r="AY256" s="63">
        <v>0</v>
      </c>
      <c r="AZ256" s="63">
        <v>0</v>
      </c>
      <c r="BA256" s="63">
        <v>6</v>
      </c>
      <c r="BB256" s="63">
        <v>9</v>
      </c>
      <c r="BC256" s="63">
        <v>0</v>
      </c>
      <c r="BD256" s="63">
        <v>4</v>
      </c>
      <c r="BE256" s="63">
        <v>5</v>
      </c>
      <c r="BF256" s="63">
        <v>5</v>
      </c>
      <c r="BG256" s="63">
        <v>1</v>
      </c>
      <c r="BH256" s="63">
        <v>30</v>
      </c>
      <c r="BI256" s="63">
        <v>4</v>
      </c>
      <c r="BJ256" s="63">
        <v>1</v>
      </c>
      <c r="BK256" s="63">
        <v>3</v>
      </c>
      <c r="BL256" s="63">
        <v>11</v>
      </c>
      <c r="BM256" s="63">
        <v>10</v>
      </c>
      <c r="BN256" s="63">
        <v>3</v>
      </c>
      <c r="BO256" s="63">
        <v>2</v>
      </c>
      <c r="BP256" s="63">
        <v>0</v>
      </c>
      <c r="BQ256" s="63">
        <v>3</v>
      </c>
      <c r="BR256" s="63">
        <v>9</v>
      </c>
      <c r="BS256" s="63">
        <v>0</v>
      </c>
      <c r="BT256" s="63">
        <v>4</v>
      </c>
      <c r="BU256" s="63">
        <v>10</v>
      </c>
      <c r="BV256" s="63">
        <v>12</v>
      </c>
      <c r="BW256" s="63">
        <v>7</v>
      </c>
      <c r="BX256" s="63">
        <v>0</v>
      </c>
      <c r="BY256" s="63">
        <v>6</v>
      </c>
      <c r="BZ256" s="63">
        <v>3</v>
      </c>
      <c r="CA256" s="185"/>
    </row>
    <row r="257" spans="1:79" ht="15.75" x14ac:dyDescent="0.25">
      <c r="A257" s="63" t="s">
        <v>2059</v>
      </c>
      <c r="B257" s="63">
        <v>14</v>
      </c>
      <c r="C257" s="63">
        <v>40</v>
      </c>
      <c r="D257" s="63">
        <v>5</v>
      </c>
      <c r="E257" s="63">
        <v>28</v>
      </c>
      <c r="F257" s="63">
        <v>68</v>
      </c>
      <c r="G257" s="63">
        <v>37</v>
      </c>
      <c r="H257" s="63">
        <v>27</v>
      </c>
      <c r="I257" s="63">
        <v>2</v>
      </c>
      <c r="J257" s="63">
        <v>17</v>
      </c>
      <c r="K257" s="63">
        <v>5</v>
      </c>
      <c r="L257" s="63">
        <v>129</v>
      </c>
      <c r="M257" s="63">
        <v>585</v>
      </c>
      <c r="N257" s="63">
        <v>250</v>
      </c>
      <c r="O257" s="63">
        <v>0</v>
      </c>
      <c r="P257" s="63">
        <v>30</v>
      </c>
      <c r="Q257" s="63">
        <v>547</v>
      </c>
      <c r="R257" s="63">
        <v>20</v>
      </c>
      <c r="S257" s="63">
        <v>16</v>
      </c>
      <c r="T257" s="63">
        <v>32</v>
      </c>
      <c r="U257" s="63">
        <v>147</v>
      </c>
      <c r="V257" s="63">
        <v>243</v>
      </c>
      <c r="W257" s="63">
        <v>16</v>
      </c>
      <c r="X257" s="63">
        <v>36</v>
      </c>
      <c r="Y257" s="63">
        <v>5</v>
      </c>
      <c r="Z257" s="63">
        <v>11</v>
      </c>
      <c r="AA257" s="63">
        <v>33</v>
      </c>
      <c r="AB257" s="63">
        <v>12</v>
      </c>
      <c r="AC257" s="63">
        <v>54</v>
      </c>
      <c r="AD257" s="63">
        <v>0</v>
      </c>
      <c r="AE257" s="63">
        <v>286</v>
      </c>
      <c r="AF257" s="63">
        <v>265</v>
      </c>
      <c r="AG257" s="63">
        <v>563</v>
      </c>
      <c r="AH257" s="63">
        <v>8</v>
      </c>
      <c r="AI257" s="63">
        <v>13</v>
      </c>
      <c r="AJ257" s="63">
        <v>12</v>
      </c>
      <c r="AK257" s="63">
        <v>19</v>
      </c>
      <c r="AL257" s="63">
        <v>49</v>
      </c>
      <c r="AM257" s="63">
        <v>7</v>
      </c>
      <c r="AN257" s="63">
        <v>838</v>
      </c>
      <c r="AO257" s="63">
        <v>356</v>
      </c>
      <c r="AP257" s="63">
        <v>463</v>
      </c>
      <c r="AQ257" s="63">
        <v>54</v>
      </c>
      <c r="AR257" s="63">
        <v>57</v>
      </c>
      <c r="AS257" s="63">
        <v>159</v>
      </c>
      <c r="AT257" s="63">
        <v>1</v>
      </c>
      <c r="AU257" s="63">
        <v>0</v>
      </c>
      <c r="AV257" s="63">
        <v>0</v>
      </c>
      <c r="AW257" s="63">
        <v>0</v>
      </c>
      <c r="AX257" s="63">
        <v>8</v>
      </c>
      <c r="AY257" s="63">
        <v>0</v>
      </c>
      <c r="AZ257" s="63">
        <v>0</v>
      </c>
      <c r="BA257" s="63">
        <v>0</v>
      </c>
      <c r="BB257" s="63">
        <v>5</v>
      </c>
      <c r="BC257" s="63">
        <v>3</v>
      </c>
      <c r="BD257" s="63">
        <v>1</v>
      </c>
      <c r="BE257" s="63">
        <v>0</v>
      </c>
      <c r="BF257" s="63">
        <v>7</v>
      </c>
      <c r="BG257" s="63">
        <v>0</v>
      </c>
      <c r="BH257" s="63">
        <v>6</v>
      </c>
      <c r="BI257" s="63">
        <v>0</v>
      </c>
      <c r="BJ257" s="63">
        <v>2</v>
      </c>
      <c r="BK257" s="63">
        <v>2</v>
      </c>
      <c r="BL257" s="63">
        <v>15</v>
      </c>
      <c r="BM257" s="63">
        <v>3</v>
      </c>
      <c r="BN257" s="63">
        <v>1</v>
      </c>
      <c r="BO257" s="63">
        <v>0</v>
      </c>
      <c r="BP257" s="63">
        <v>0</v>
      </c>
      <c r="BQ257" s="63">
        <v>0</v>
      </c>
      <c r="BR257" s="63">
        <v>0</v>
      </c>
      <c r="BS257" s="63">
        <v>4</v>
      </c>
      <c r="BT257" s="63">
        <v>1</v>
      </c>
      <c r="BU257" s="63">
        <v>35</v>
      </c>
      <c r="BV257" s="63">
        <v>7</v>
      </c>
      <c r="BW257" s="63">
        <v>98</v>
      </c>
      <c r="BX257" s="63">
        <v>0</v>
      </c>
      <c r="BY257" s="63">
        <v>2</v>
      </c>
      <c r="BZ257" s="63">
        <v>0</v>
      </c>
      <c r="CA257" s="185"/>
    </row>
    <row r="258" spans="1:79" ht="15.75" x14ac:dyDescent="0.25">
      <c r="A258" s="63" t="s">
        <v>2060</v>
      </c>
      <c r="B258" s="63">
        <v>1</v>
      </c>
      <c r="C258" s="63">
        <v>1</v>
      </c>
      <c r="D258" s="63">
        <v>0</v>
      </c>
      <c r="E258" s="63">
        <v>19</v>
      </c>
      <c r="F258" s="63">
        <v>0</v>
      </c>
      <c r="G258" s="63">
        <v>0</v>
      </c>
      <c r="H258" s="63">
        <v>0</v>
      </c>
      <c r="I258" s="63">
        <v>0</v>
      </c>
      <c r="J258" s="63">
        <v>0</v>
      </c>
      <c r="K258" s="63">
        <v>0</v>
      </c>
      <c r="L258" s="63">
        <v>0</v>
      </c>
      <c r="M258" s="63">
        <v>0</v>
      </c>
      <c r="N258" s="63">
        <v>0</v>
      </c>
      <c r="O258" s="63">
        <v>0</v>
      </c>
      <c r="P258" s="63">
        <v>5</v>
      </c>
      <c r="Q258" s="63">
        <v>0</v>
      </c>
      <c r="R258" s="63">
        <v>8</v>
      </c>
      <c r="S258" s="63">
        <v>5</v>
      </c>
      <c r="T258" s="63">
        <v>20</v>
      </c>
      <c r="U258" s="63">
        <v>14</v>
      </c>
      <c r="V258" s="63">
        <v>0</v>
      </c>
      <c r="W258" s="63">
        <v>13</v>
      </c>
      <c r="X258" s="63">
        <v>28</v>
      </c>
      <c r="Y258" s="63">
        <v>18</v>
      </c>
      <c r="Z258" s="63">
        <v>22</v>
      </c>
      <c r="AA258" s="63">
        <v>32</v>
      </c>
      <c r="AB258" s="63">
        <v>2</v>
      </c>
      <c r="AC258" s="63">
        <v>5</v>
      </c>
      <c r="AD258" s="63">
        <v>1</v>
      </c>
      <c r="AE258" s="63">
        <v>1</v>
      </c>
      <c r="AF258" s="63">
        <v>17</v>
      </c>
      <c r="AG258" s="63">
        <v>0</v>
      </c>
      <c r="AH258" s="63">
        <v>0</v>
      </c>
      <c r="AI258" s="63">
        <v>3</v>
      </c>
      <c r="AJ258" s="63">
        <v>268</v>
      </c>
      <c r="AK258" s="63">
        <v>3</v>
      </c>
      <c r="AL258" s="63">
        <v>6</v>
      </c>
      <c r="AM258" s="63">
        <v>4</v>
      </c>
      <c r="AN258" s="63">
        <v>0</v>
      </c>
      <c r="AO258" s="63">
        <v>6</v>
      </c>
      <c r="AP258" s="63">
        <v>1</v>
      </c>
      <c r="AQ258" s="63">
        <v>5549</v>
      </c>
      <c r="AR258" s="63">
        <v>12</v>
      </c>
      <c r="AS258" s="63">
        <v>64</v>
      </c>
      <c r="AT258" s="63">
        <v>0</v>
      </c>
      <c r="AU258" s="63">
        <v>0</v>
      </c>
      <c r="AV258" s="63">
        <v>0</v>
      </c>
      <c r="AW258" s="63">
        <v>0</v>
      </c>
      <c r="AX258" s="63">
        <v>0</v>
      </c>
      <c r="AY258" s="63">
        <v>0</v>
      </c>
      <c r="AZ258" s="63">
        <v>0</v>
      </c>
      <c r="BA258" s="63">
        <v>0</v>
      </c>
      <c r="BB258" s="63">
        <v>0</v>
      </c>
      <c r="BC258" s="63">
        <v>0</v>
      </c>
      <c r="BD258" s="63">
        <v>0</v>
      </c>
      <c r="BE258" s="63">
        <v>0</v>
      </c>
      <c r="BF258" s="63">
        <v>0</v>
      </c>
      <c r="BG258" s="63">
        <v>0</v>
      </c>
      <c r="BH258" s="63">
        <v>0</v>
      </c>
      <c r="BI258" s="63">
        <v>0</v>
      </c>
      <c r="BJ258" s="63">
        <v>0</v>
      </c>
      <c r="BK258" s="63">
        <v>3</v>
      </c>
      <c r="BL258" s="63">
        <v>0</v>
      </c>
      <c r="BM258" s="63">
        <v>2</v>
      </c>
      <c r="BN258" s="63">
        <v>0</v>
      </c>
      <c r="BO258" s="63">
        <v>0</v>
      </c>
      <c r="BP258" s="63">
        <v>0</v>
      </c>
      <c r="BQ258" s="63">
        <v>0</v>
      </c>
      <c r="BR258" s="63">
        <v>0</v>
      </c>
      <c r="BS258" s="63">
        <v>0</v>
      </c>
      <c r="BT258" s="63">
        <v>0</v>
      </c>
      <c r="BU258" s="63">
        <v>0</v>
      </c>
      <c r="BV258" s="63">
        <v>0</v>
      </c>
      <c r="BW258" s="63">
        <v>2</v>
      </c>
      <c r="BX258" s="63">
        <v>0</v>
      </c>
      <c r="BY258" s="63">
        <v>0</v>
      </c>
      <c r="BZ258" s="63">
        <v>0</v>
      </c>
      <c r="CA258" s="185"/>
    </row>
    <row r="259" spans="1:79" ht="15.75" x14ac:dyDescent="0.25">
      <c r="A259" s="63" t="s">
        <v>2061</v>
      </c>
      <c r="B259" s="63">
        <v>2</v>
      </c>
      <c r="C259" s="63">
        <v>0</v>
      </c>
      <c r="D259" s="63">
        <v>0</v>
      </c>
      <c r="E259" s="63">
        <v>0</v>
      </c>
      <c r="F259" s="63">
        <v>6</v>
      </c>
      <c r="G259" s="63">
        <v>33</v>
      </c>
      <c r="H259" s="63">
        <v>10</v>
      </c>
      <c r="I259" s="63">
        <v>1</v>
      </c>
      <c r="J259" s="63">
        <v>11</v>
      </c>
      <c r="K259" s="63">
        <v>7</v>
      </c>
      <c r="L259" s="63">
        <v>0</v>
      </c>
      <c r="M259" s="63">
        <v>120</v>
      </c>
      <c r="N259" s="63">
        <v>71</v>
      </c>
      <c r="O259" s="63">
        <v>0</v>
      </c>
      <c r="P259" s="63">
        <v>0</v>
      </c>
      <c r="Q259" s="63">
        <v>0</v>
      </c>
      <c r="R259" s="63">
        <v>0</v>
      </c>
      <c r="S259" s="63">
        <v>0</v>
      </c>
      <c r="T259" s="63">
        <v>0</v>
      </c>
      <c r="U259" s="63">
        <v>0</v>
      </c>
      <c r="V259" s="63">
        <v>2</v>
      </c>
      <c r="W259" s="63">
        <v>0</v>
      </c>
      <c r="X259" s="63">
        <v>0</v>
      </c>
      <c r="Y259" s="63">
        <v>0</v>
      </c>
      <c r="Z259" s="63">
        <v>0</v>
      </c>
      <c r="AA259" s="63">
        <v>0</v>
      </c>
      <c r="AB259" s="63">
        <v>0</v>
      </c>
      <c r="AC259" s="63">
        <v>0</v>
      </c>
      <c r="AD259" s="63">
        <v>0</v>
      </c>
      <c r="AE259" s="63">
        <v>0</v>
      </c>
      <c r="AF259" s="63">
        <v>0</v>
      </c>
      <c r="AG259" s="63">
        <v>0</v>
      </c>
      <c r="AH259" s="63">
        <v>0</v>
      </c>
      <c r="AI259" s="63">
        <v>0</v>
      </c>
      <c r="AJ259" s="63">
        <v>0</v>
      </c>
      <c r="AK259" s="63">
        <v>15</v>
      </c>
      <c r="AL259" s="63">
        <v>11</v>
      </c>
      <c r="AM259" s="63">
        <v>8</v>
      </c>
      <c r="AN259" s="63">
        <v>8</v>
      </c>
      <c r="AO259" s="63">
        <v>0</v>
      </c>
      <c r="AP259" s="63">
        <v>0</v>
      </c>
      <c r="AQ259" s="63">
        <v>0</v>
      </c>
      <c r="AR259" s="63">
        <v>0</v>
      </c>
      <c r="AS259" s="63">
        <v>0</v>
      </c>
      <c r="AT259" s="63">
        <v>0</v>
      </c>
      <c r="AU259" s="63">
        <v>0</v>
      </c>
      <c r="AV259" s="63">
        <v>0</v>
      </c>
      <c r="AW259" s="63">
        <v>0</v>
      </c>
      <c r="AX259" s="63">
        <v>0</v>
      </c>
      <c r="AY259" s="63">
        <v>0</v>
      </c>
      <c r="AZ259" s="63">
        <v>0</v>
      </c>
      <c r="BA259" s="63">
        <v>0</v>
      </c>
      <c r="BB259" s="63">
        <v>0</v>
      </c>
      <c r="BC259" s="63">
        <v>0</v>
      </c>
      <c r="BD259" s="63">
        <v>0</v>
      </c>
      <c r="BE259" s="63">
        <v>3</v>
      </c>
      <c r="BF259" s="63">
        <v>0</v>
      </c>
      <c r="BG259" s="63">
        <v>0</v>
      </c>
      <c r="BH259" s="63">
        <v>0</v>
      </c>
      <c r="BI259" s="63">
        <v>0</v>
      </c>
      <c r="BJ259" s="63">
        <v>0</v>
      </c>
      <c r="BK259" s="63">
        <v>0</v>
      </c>
      <c r="BL259" s="63">
        <v>0</v>
      </c>
      <c r="BM259" s="63">
        <v>0</v>
      </c>
      <c r="BN259" s="63">
        <v>0</v>
      </c>
      <c r="BO259" s="63">
        <v>0</v>
      </c>
      <c r="BP259" s="63">
        <v>0</v>
      </c>
      <c r="BQ259" s="63">
        <v>0</v>
      </c>
      <c r="BR259" s="63">
        <v>0</v>
      </c>
      <c r="BS259" s="63">
        <v>0</v>
      </c>
      <c r="BT259" s="63">
        <v>2</v>
      </c>
      <c r="BU259" s="63">
        <v>0</v>
      </c>
      <c r="BV259" s="63">
        <v>0</v>
      </c>
      <c r="BW259" s="63">
        <v>0</v>
      </c>
      <c r="BX259" s="63">
        <v>0</v>
      </c>
      <c r="BY259" s="63">
        <v>0</v>
      </c>
      <c r="BZ259" s="63">
        <v>0</v>
      </c>
      <c r="CA259" s="185"/>
    </row>
    <row r="260" spans="1:79" ht="15.75" x14ac:dyDescent="0.25">
      <c r="A260" s="63" t="s">
        <v>2062</v>
      </c>
      <c r="B260" s="63">
        <v>0</v>
      </c>
      <c r="C260" s="63">
        <v>0</v>
      </c>
      <c r="D260" s="63">
        <v>0</v>
      </c>
      <c r="E260" s="63">
        <v>0</v>
      </c>
      <c r="F260" s="63">
        <v>66</v>
      </c>
      <c r="G260" s="63">
        <v>6</v>
      </c>
      <c r="H260" s="63">
        <v>15</v>
      </c>
      <c r="I260" s="63">
        <v>0</v>
      </c>
      <c r="J260" s="63">
        <v>2</v>
      </c>
      <c r="K260" s="63">
        <v>5</v>
      </c>
      <c r="L260" s="63">
        <v>0</v>
      </c>
      <c r="M260" s="63">
        <v>14</v>
      </c>
      <c r="N260" s="63">
        <v>0</v>
      </c>
      <c r="O260" s="63">
        <v>0</v>
      </c>
      <c r="P260" s="63">
        <v>129</v>
      </c>
      <c r="Q260" s="63">
        <v>0</v>
      </c>
      <c r="R260" s="63">
        <v>0</v>
      </c>
      <c r="S260" s="63">
        <v>1236</v>
      </c>
      <c r="T260" s="63">
        <v>8</v>
      </c>
      <c r="U260" s="63">
        <v>5</v>
      </c>
      <c r="V260" s="63">
        <v>19</v>
      </c>
      <c r="W260" s="63">
        <v>10</v>
      </c>
      <c r="X260" s="63">
        <v>90</v>
      </c>
      <c r="Y260" s="63">
        <v>7</v>
      </c>
      <c r="Z260" s="63">
        <v>13</v>
      </c>
      <c r="AA260" s="63">
        <v>56</v>
      </c>
      <c r="AB260" s="63">
        <v>165</v>
      </c>
      <c r="AC260" s="63">
        <v>6</v>
      </c>
      <c r="AD260" s="63">
        <v>5</v>
      </c>
      <c r="AE260" s="63">
        <v>8</v>
      </c>
      <c r="AF260" s="63">
        <v>29</v>
      </c>
      <c r="AG260" s="63">
        <v>0</v>
      </c>
      <c r="AH260" s="63">
        <v>155</v>
      </c>
      <c r="AI260" s="63">
        <v>45</v>
      </c>
      <c r="AJ260" s="63">
        <v>15</v>
      </c>
      <c r="AK260" s="63">
        <v>4</v>
      </c>
      <c r="AL260" s="63">
        <v>21</v>
      </c>
      <c r="AM260" s="63">
        <v>30</v>
      </c>
      <c r="AN260" s="63">
        <v>0</v>
      </c>
      <c r="AO260" s="63">
        <v>6</v>
      </c>
      <c r="AP260" s="63">
        <v>4</v>
      </c>
      <c r="AQ260" s="63">
        <v>11</v>
      </c>
      <c r="AR260" s="63">
        <v>75</v>
      </c>
      <c r="AS260" s="63">
        <v>22</v>
      </c>
      <c r="AT260" s="63">
        <v>5</v>
      </c>
      <c r="AU260" s="63">
        <v>2</v>
      </c>
      <c r="AV260" s="63">
        <v>5</v>
      </c>
      <c r="AW260" s="63">
        <v>27</v>
      </c>
      <c r="AX260" s="63">
        <v>45</v>
      </c>
      <c r="AY260" s="63">
        <v>32</v>
      </c>
      <c r="AZ260" s="63">
        <v>34</v>
      </c>
      <c r="BA260" s="63">
        <v>36</v>
      </c>
      <c r="BB260" s="63">
        <v>12</v>
      </c>
      <c r="BC260" s="63">
        <v>17</v>
      </c>
      <c r="BD260" s="63">
        <v>33</v>
      </c>
      <c r="BE260" s="63">
        <v>47</v>
      </c>
      <c r="BF260" s="63">
        <v>25</v>
      </c>
      <c r="BG260" s="63">
        <v>22</v>
      </c>
      <c r="BH260" s="63">
        <v>39</v>
      </c>
      <c r="BI260" s="63">
        <v>23</v>
      </c>
      <c r="BJ260" s="63">
        <v>30</v>
      </c>
      <c r="BK260" s="63">
        <v>20</v>
      </c>
      <c r="BL260" s="63">
        <v>36</v>
      </c>
      <c r="BM260" s="63">
        <v>29</v>
      </c>
      <c r="BN260" s="63">
        <v>57</v>
      </c>
      <c r="BO260" s="63">
        <v>37</v>
      </c>
      <c r="BP260" s="63">
        <v>29</v>
      </c>
      <c r="BQ260" s="63">
        <v>20</v>
      </c>
      <c r="BR260" s="63">
        <v>26</v>
      </c>
      <c r="BS260" s="63">
        <v>27</v>
      </c>
      <c r="BT260" s="63">
        <v>80</v>
      </c>
      <c r="BU260" s="63">
        <v>37</v>
      </c>
      <c r="BV260" s="63">
        <v>18</v>
      </c>
      <c r="BW260" s="63">
        <v>14</v>
      </c>
      <c r="BX260" s="63">
        <v>23</v>
      </c>
      <c r="BY260" s="63">
        <v>49</v>
      </c>
      <c r="BZ260" s="63">
        <v>29</v>
      </c>
      <c r="CA260" s="185"/>
    </row>
    <row r="261" spans="1:79" ht="15.75" x14ac:dyDescent="0.25">
      <c r="A261" s="63" t="s">
        <v>2063</v>
      </c>
      <c r="B261" s="63">
        <v>0</v>
      </c>
      <c r="C261" s="63">
        <v>0</v>
      </c>
      <c r="D261" s="63">
        <v>0</v>
      </c>
      <c r="E261" s="63">
        <v>0</v>
      </c>
      <c r="F261" s="63">
        <v>0</v>
      </c>
      <c r="G261" s="63">
        <v>0</v>
      </c>
      <c r="H261" s="63">
        <v>0</v>
      </c>
      <c r="I261" s="63">
        <v>0</v>
      </c>
      <c r="J261" s="63">
        <v>0</v>
      </c>
      <c r="K261" s="63">
        <v>0</v>
      </c>
      <c r="L261" s="63">
        <v>0</v>
      </c>
      <c r="M261" s="63">
        <v>0</v>
      </c>
      <c r="N261" s="63">
        <v>0</v>
      </c>
      <c r="O261" s="63">
        <v>0</v>
      </c>
      <c r="P261" s="63">
        <v>14</v>
      </c>
      <c r="Q261" s="63">
        <v>0</v>
      </c>
      <c r="R261" s="63">
        <v>0</v>
      </c>
      <c r="S261" s="63">
        <v>45</v>
      </c>
      <c r="T261" s="63">
        <v>2</v>
      </c>
      <c r="U261" s="63">
        <v>1</v>
      </c>
      <c r="V261" s="63">
        <v>0</v>
      </c>
      <c r="W261" s="63">
        <v>0</v>
      </c>
      <c r="X261" s="63">
        <v>15</v>
      </c>
      <c r="Y261" s="63">
        <v>2</v>
      </c>
      <c r="Z261" s="63">
        <v>0</v>
      </c>
      <c r="AA261" s="63">
        <v>3</v>
      </c>
      <c r="AB261" s="63">
        <v>8</v>
      </c>
      <c r="AC261" s="63">
        <v>0</v>
      </c>
      <c r="AD261" s="63">
        <v>0</v>
      </c>
      <c r="AE261" s="63">
        <v>0</v>
      </c>
      <c r="AF261" s="63">
        <v>1</v>
      </c>
      <c r="AG261" s="63">
        <v>0</v>
      </c>
      <c r="AH261" s="63">
        <v>32</v>
      </c>
      <c r="AI261" s="63">
        <v>3</v>
      </c>
      <c r="AJ261" s="63">
        <v>0</v>
      </c>
      <c r="AK261" s="63">
        <v>0</v>
      </c>
      <c r="AL261" s="63">
        <v>0</v>
      </c>
      <c r="AM261" s="63">
        <v>3</v>
      </c>
      <c r="AN261" s="63">
        <v>0</v>
      </c>
      <c r="AO261" s="63">
        <v>0</v>
      </c>
      <c r="AP261" s="63">
        <v>0</v>
      </c>
      <c r="AQ261" s="63">
        <v>2</v>
      </c>
      <c r="AR261" s="63">
        <v>4</v>
      </c>
      <c r="AS261" s="63">
        <v>6</v>
      </c>
      <c r="AT261" s="63">
        <v>0</v>
      </c>
      <c r="AU261" s="63">
        <v>0</v>
      </c>
      <c r="AV261" s="63">
        <v>0</v>
      </c>
      <c r="AW261" s="63">
        <v>0</v>
      </c>
      <c r="AX261" s="63">
        <v>0</v>
      </c>
      <c r="AY261" s="63">
        <v>0</v>
      </c>
      <c r="AZ261" s="63">
        <v>0</v>
      </c>
      <c r="BA261" s="63">
        <v>2</v>
      </c>
      <c r="BB261" s="63">
        <v>0</v>
      </c>
      <c r="BC261" s="63">
        <v>0</v>
      </c>
      <c r="BD261" s="63">
        <v>1</v>
      </c>
      <c r="BE261" s="63">
        <v>4</v>
      </c>
      <c r="BF261" s="63">
        <v>0</v>
      </c>
      <c r="BG261" s="63">
        <v>3</v>
      </c>
      <c r="BH261" s="63">
        <v>4</v>
      </c>
      <c r="BI261" s="63">
        <v>0</v>
      </c>
      <c r="BJ261" s="63">
        <v>3</v>
      </c>
      <c r="BK261" s="63">
        <v>0</v>
      </c>
      <c r="BL261" s="63">
        <v>0</v>
      </c>
      <c r="BM261" s="63">
        <v>0</v>
      </c>
      <c r="BN261" s="63">
        <v>4</v>
      </c>
      <c r="BO261" s="63">
        <v>3</v>
      </c>
      <c r="BP261" s="63">
        <v>1</v>
      </c>
      <c r="BQ261" s="63">
        <v>0</v>
      </c>
      <c r="BR261" s="63">
        <v>0</v>
      </c>
      <c r="BS261" s="63">
        <v>2</v>
      </c>
      <c r="BT261" s="63">
        <v>10</v>
      </c>
      <c r="BU261" s="63">
        <v>3</v>
      </c>
      <c r="BV261" s="63">
        <v>0</v>
      </c>
      <c r="BW261" s="63">
        <v>0</v>
      </c>
      <c r="BX261" s="63">
        <v>1</v>
      </c>
      <c r="BY261" s="63">
        <v>8</v>
      </c>
      <c r="BZ261" s="63">
        <v>2</v>
      </c>
      <c r="CA261" s="185"/>
    </row>
    <row r="262" spans="1:79" ht="15.75" x14ac:dyDescent="0.25">
      <c r="A262" s="63" t="s">
        <v>2064</v>
      </c>
      <c r="B262" s="63">
        <v>2</v>
      </c>
      <c r="C262" s="63">
        <v>7</v>
      </c>
      <c r="D262" s="63">
        <v>5</v>
      </c>
      <c r="E262" s="63">
        <v>18</v>
      </c>
      <c r="F262" s="63">
        <v>0</v>
      </c>
      <c r="G262" s="63">
        <v>1</v>
      </c>
      <c r="H262" s="63">
        <v>4</v>
      </c>
      <c r="I262" s="63">
        <v>2</v>
      </c>
      <c r="J262" s="63">
        <v>0</v>
      </c>
      <c r="K262" s="63">
        <v>0</v>
      </c>
      <c r="L262" s="63">
        <v>0</v>
      </c>
      <c r="M262" s="63">
        <v>0</v>
      </c>
      <c r="N262" s="63">
        <v>3</v>
      </c>
      <c r="O262" s="63">
        <v>0</v>
      </c>
      <c r="P262" s="63">
        <v>59</v>
      </c>
      <c r="Q262" s="63">
        <v>6</v>
      </c>
      <c r="R262" s="63">
        <v>100</v>
      </c>
      <c r="S262" s="63">
        <v>166</v>
      </c>
      <c r="T262" s="63">
        <v>41</v>
      </c>
      <c r="U262" s="63">
        <v>11</v>
      </c>
      <c r="V262" s="63">
        <v>10</v>
      </c>
      <c r="W262" s="63">
        <v>18</v>
      </c>
      <c r="X262" s="63">
        <v>90</v>
      </c>
      <c r="Y262" s="63">
        <v>4</v>
      </c>
      <c r="Z262" s="63">
        <v>16</v>
      </c>
      <c r="AA262" s="63">
        <v>57</v>
      </c>
      <c r="AB262" s="63">
        <v>19</v>
      </c>
      <c r="AC262" s="63">
        <v>8</v>
      </c>
      <c r="AD262" s="63">
        <v>1</v>
      </c>
      <c r="AE262" s="63">
        <v>10</v>
      </c>
      <c r="AF262" s="63">
        <v>17</v>
      </c>
      <c r="AG262" s="63">
        <v>11</v>
      </c>
      <c r="AH262" s="63">
        <v>36</v>
      </c>
      <c r="AI262" s="63">
        <v>58</v>
      </c>
      <c r="AJ262" s="63">
        <v>15</v>
      </c>
      <c r="AK262" s="63">
        <v>0</v>
      </c>
      <c r="AL262" s="63">
        <v>8</v>
      </c>
      <c r="AM262" s="63">
        <v>4</v>
      </c>
      <c r="AN262" s="63">
        <v>37</v>
      </c>
      <c r="AO262" s="63">
        <v>38</v>
      </c>
      <c r="AP262" s="63">
        <v>18</v>
      </c>
      <c r="AQ262" s="63">
        <v>37</v>
      </c>
      <c r="AR262" s="63">
        <v>45</v>
      </c>
      <c r="AS262" s="63">
        <v>12</v>
      </c>
      <c r="AT262" s="63">
        <v>0</v>
      </c>
      <c r="AU262" s="63">
        <v>0</v>
      </c>
      <c r="AV262" s="63">
        <v>0</v>
      </c>
      <c r="AW262" s="63">
        <v>9</v>
      </c>
      <c r="AX262" s="63">
        <v>19</v>
      </c>
      <c r="AY262" s="63">
        <v>15</v>
      </c>
      <c r="AZ262" s="63">
        <v>0</v>
      </c>
      <c r="BA262" s="63">
        <v>20</v>
      </c>
      <c r="BB262" s="63">
        <v>150</v>
      </c>
      <c r="BC262" s="63">
        <v>11</v>
      </c>
      <c r="BD262" s="63">
        <v>18</v>
      </c>
      <c r="BE262" s="63">
        <v>17</v>
      </c>
      <c r="BF262" s="63">
        <v>20</v>
      </c>
      <c r="BG262" s="63">
        <v>28</v>
      </c>
      <c r="BH262" s="63">
        <v>43</v>
      </c>
      <c r="BI262" s="63">
        <v>18</v>
      </c>
      <c r="BJ262" s="63">
        <v>14</v>
      </c>
      <c r="BK262" s="63">
        <v>12</v>
      </c>
      <c r="BL262" s="63">
        <v>11</v>
      </c>
      <c r="BM262" s="63">
        <v>33</v>
      </c>
      <c r="BN262" s="63">
        <v>22</v>
      </c>
      <c r="BO262" s="63">
        <v>9</v>
      </c>
      <c r="BP262" s="63">
        <v>16</v>
      </c>
      <c r="BQ262" s="63">
        <v>4</v>
      </c>
      <c r="BR262" s="63">
        <v>9</v>
      </c>
      <c r="BS262" s="63">
        <v>18</v>
      </c>
      <c r="BT262" s="63">
        <v>59</v>
      </c>
      <c r="BU262" s="63">
        <v>27</v>
      </c>
      <c r="BV262" s="63">
        <v>17</v>
      </c>
      <c r="BW262" s="63">
        <v>9</v>
      </c>
      <c r="BX262" s="63">
        <v>5</v>
      </c>
      <c r="BY262" s="63">
        <v>22</v>
      </c>
      <c r="BZ262" s="63">
        <v>14</v>
      </c>
      <c r="CA262" s="185"/>
    </row>
    <row r="263" spans="1:79" ht="15.75" x14ac:dyDescent="0.25">
      <c r="A263" s="63" t="s">
        <v>2065</v>
      </c>
      <c r="B263" s="63">
        <v>4</v>
      </c>
      <c r="C263" s="63">
        <v>0</v>
      </c>
      <c r="D263" s="63">
        <v>0</v>
      </c>
      <c r="E263" s="63">
        <v>0</v>
      </c>
      <c r="F263" s="63">
        <v>39</v>
      </c>
      <c r="G263" s="63">
        <v>20</v>
      </c>
      <c r="H263" s="63">
        <v>75</v>
      </c>
      <c r="I263" s="63">
        <v>3</v>
      </c>
      <c r="J263" s="63">
        <v>13</v>
      </c>
      <c r="K263" s="63">
        <v>2</v>
      </c>
      <c r="L263" s="63">
        <v>0</v>
      </c>
      <c r="M263" s="63">
        <v>8</v>
      </c>
      <c r="N263" s="63">
        <v>1</v>
      </c>
      <c r="O263" s="63">
        <v>0</v>
      </c>
      <c r="P263" s="63">
        <v>0</v>
      </c>
      <c r="Q263" s="63">
        <v>0</v>
      </c>
      <c r="R263" s="63">
        <v>0</v>
      </c>
      <c r="S263" s="63">
        <v>0</v>
      </c>
      <c r="T263" s="63">
        <v>0</v>
      </c>
      <c r="U263" s="63">
        <v>0</v>
      </c>
      <c r="V263" s="63">
        <v>1</v>
      </c>
      <c r="W263" s="63">
        <v>0</v>
      </c>
      <c r="X263" s="63">
        <v>0</v>
      </c>
      <c r="Y263" s="63">
        <v>0</v>
      </c>
      <c r="Z263" s="63">
        <v>0</v>
      </c>
      <c r="AA263" s="63">
        <v>0</v>
      </c>
      <c r="AB263" s="63">
        <v>6</v>
      </c>
      <c r="AC263" s="63">
        <v>2</v>
      </c>
      <c r="AD263" s="63">
        <v>6</v>
      </c>
      <c r="AE263" s="63">
        <v>3</v>
      </c>
      <c r="AF263" s="63">
        <v>1</v>
      </c>
      <c r="AG263" s="63">
        <v>3</v>
      </c>
      <c r="AH263" s="63">
        <v>0</v>
      </c>
      <c r="AI263" s="63">
        <v>0</v>
      </c>
      <c r="AJ263" s="63">
        <v>0</v>
      </c>
      <c r="AK263" s="63">
        <v>10</v>
      </c>
      <c r="AL263" s="63">
        <v>12</v>
      </c>
      <c r="AM263" s="63">
        <v>1</v>
      </c>
      <c r="AN263" s="63">
        <v>11</v>
      </c>
      <c r="AO263" s="63">
        <v>7</v>
      </c>
      <c r="AP263" s="63">
        <v>17</v>
      </c>
      <c r="AQ263" s="63">
        <v>1</v>
      </c>
      <c r="AR263" s="63">
        <v>0</v>
      </c>
      <c r="AS263" s="63">
        <v>0</v>
      </c>
      <c r="AT263" s="63">
        <v>0</v>
      </c>
      <c r="AU263" s="63">
        <v>3</v>
      </c>
      <c r="AV263" s="63">
        <v>1</v>
      </c>
      <c r="AW263" s="63">
        <v>0</v>
      </c>
      <c r="AX263" s="63">
        <v>0</v>
      </c>
      <c r="AY263" s="63">
        <v>0</v>
      </c>
      <c r="AZ263" s="63">
        <v>0</v>
      </c>
      <c r="BA263" s="63">
        <v>0</v>
      </c>
      <c r="BB263" s="63">
        <v>0</v>
      </c>
      <c r="BC263" s="63">
        <v>0</v>
      </c>
      <c r="BD263" s="63">
        <v>0</v>
      </c>
      <c r="BE263" s="63">
        <v>0</v>
      </c>
      <c r="BF263" s="63">
        <v>0</v>
      </c>
      <c r="BG263" s="63">
        <v>0</v>
      </c>
      <c r="BH263" s="63">
        <v>0</v>
      </c>
      <c r="BI263" s="63">
        <v>0</v>
      </c>
      <c r="BJ263" s="63">
        <v>0</v>
      </c>
      <c r="BK263" s="63">
        <v>0</v>
      </c>
      <c r="BL263" s="63">
        <v>3</v>
      </c>
      <c r="BM263" s="63">
        <v>0</v>
      </c>
      <c r="BN263" s="63">
        <v>0</v>
      </c>
      <c r="BO263" s="63">
        <v>0</v>
      </c>
      <c r="BP263" s="63">
        <v>0</v>
      </c>
      <c r="BQ263" s="63">
        <v>0</v>
      </c>
      <c r="BR263" s="63">
        <v>0</v>
      </c>
      <c r="BS263" s="63">
        <v>3</v>
      </c>
      <c r="BT263" s="63">
        <v>0</v>
      </c>
      <c r="BU263" s="63">
        <v>0</v>
      </c>
      <c r="BV263" s="63">
        <v>0</v>
      </c>
      <c r="BW263" s="63">
        <v>1</v>
      </c>
      <c r="BX263" s="63">
        <v>0</v>
      </c>
      <c r="BY263" s="63">
        <v>0</v>
      </c>
      <c r="BZ263" s="63">
        <v>0</v>
      </c>
      <c r="CA263" s="185"/>
    </row>
    <row r="264" spans="1:79" ht="15.75" x14ac:dyDescent="0.25">
      <c r="A264" s="63" t="s">
        <v>2066</v>
      </c>
      <c r="B264" s="63">
        <v>0</v>
      </c>
      <c r="C264" s="63">
        <v>0</v>
      </c>
      <c r="D264" s="63">
        <v>0</v>
      </c>
      <c r="E264" s="63">
        <v>0</v>
      </c>
      <c r="F264" s="63">
        <v>0</v>
      </c>
      <c r="G264" s="63">
        <v>0</v>
      </c>
      <c r="H264" s="63">
        <v>0</v>
      </c>
      <c r="I264" s="63">
        <v>0</v>
      </c>
      <c r="J264" s="63">
        <v>0</v>
      </c>
      <c r="K264" s="63">
        <v>0</v>
      </c>
      <c r="L264" s="63">
        <v>0</v>
      </c>
      <c r="M264" s="63">
        <v>0</v>
      </c>
      <c r="N264" s="63">
        <v>0</v>
      </c>
      <c r="O264" s="63">
        <v>0</v>
      </c>
      <c r="P264" s="63">
        <v>7</v>
      </c>
      <c r="Q264" s="63">
        <v>0</v>
      </c>
      <c r="R264" s="63">
        <v>0</v>
      </c>
      <c r="S264" s="63">
        <v>0</v>
      </c>
      <c r="T264" s="63">
        <v>0</v>
      </c>
      <c r="U264" s="63">
        <v>0</v>
      </c>
      <c r="V264" s="63">
        <v>0</v>
      </c>
      <c r="W264" s="63">
        <v>0</v>
      </c>
      <c r="X264" s="63">
        <v>0</v>
      </c>
      <c r="Y264" s="63">
        <v>0</v>
      </c>
      <c r="Z264" s="63">
        <v>0</v>
      </c>
      <c r="AA264" s="63">
        <v>11</v>
      </c>
      <c r="AB264" s="63">
        <v>3</v>
      </c>
      <c r="AC264" s="63">
        <v>0</v>
      </c>
      <c r="AD264" s="63">
        <v>1</v>
      </c>
      <c r="AE264" s="63">
        <v>0</v>
      </c>
      <c r="AF264" s="63">
        <v>0</v>
      </c>
      <c r="AG264" s="63">
        <v>0</v>
      </c>
      <c r="AH264" s="63">
        <v>9</v>
      </c>
      <c r="AI264" s="63">
        <v>1</v>
      </c>
      <c r="AJ264" s="63">
        <v>6</v>
      </c>
      <c r="AK264" s="63">
        <v>0</v>
      </c>
      <c r="AL264" s="63">
        <v>0</v>
      </c>
      <c r="AM264" s="63">
        <v>0</v>
      </c>
      <c r="AN264" s="63">
        <v>0</v>
      </c>
      <c r="AO264" s="63">
        <v>0</v>
      </c>
      <c r="AP264" s="63">
        <v>0</v>
      </c>
      <c r="AQ264" s="63">
        <v>6</v>
      </c>
      <c r="AR264" s="63">
        <v>4</v>
      </c>
      <c r="AS264" s="63">
        <v>18</v>
      </c>
      <c r="AT264" s="63">
        <v>0</v>
      </c>
      <c r="AU264" s="63">
        <v>0</v>
      </c>
      <c r="AV264" s="63">
        <v>0</v>
      </c>
      <c r="AW264" s="63">
        <v>12</v>
      </c>
      <c r="AX264" s="63">
        <v>31</v>
      </c>
      <c r="AY264" s="63">
        <v>10</v>
      </c>
      <c r="AZ264" s="63">
        <v>81</v>
      </c>
      <c r="BA264" s="63">
        <v>25</v>
      </c>
      <c r="BB264" s="63">
        <v>26</v>
      </c>
      <c r="BC264" s="63">
        <v>15</v>
      </c>
      <c r="BD264" s="63">
        <v>27</v>
      </c>
      <c r="BE264" s="63">
        <v>6</v>
      </c>
      <c r="BF264" s="63">
        <v>19</v>
      </c>
      <c r="BG264" s="63">
        <v>21</v>
      </c>
      <c r="BH264" s="63">
        <v>61</v>
      </c>
      <c r="BI264" s="63">
        <v>13</v>
      </c>
      <c r="BJ264" s="63">
        <v>37</v>
      </c>
      <c r="BK264" s="63">
        <v>45</v>
      </c>
      <c r="BL264" s="63">
        <v>38</v>
      </c>
      <c r="BM264" s="63">
        <v>16</v>
      </c>
      <c r="BN264" s="63">
        <v>5</v>
      </c>
      <c r="BO264" s="63">
        <v>20</v>
      </c>
      <c r="BP264" s="63">
        <v>17</v>
      </c>
      <c r="BQ264" s="63">
        <v>13</v>
      </c>
      <c r="BR264" s="63">
        <v>13</v>
      </c>
      <c r="BS264" s="63">
        <v>31</v>
      </c>
      <c r="BT264" s="63">
        <v>30</v>
      </c>
      <c r="BU264" s="63">
        <v>29</v>
      </c>
      <c r="BV264" s="63">
        <v>37</v>
      </c>
      <c r="BW264" s="63">
        <v>20</v>
      </c>
      <c r="BX264" s="63">
        <v>11</v>
      </c>
      <c r="BY264" s="63">
        <v>43</v>
      </c>
      <c r="BZ264" s="63">
        <v>38</v>
      </c>
      <c r="CA264" s="185"/>
    </row>
    <row r="265" spans="1:79" ht="15.75" x14ac:dyDescent="0.25">
      <c r="A265" s="63" t="s">
        <v>2067</v>
      </c>
      <c r="B265" s="63">
        <v>0</v>
      </c>
      <c r="C265" s="63">
        <v>0</v>
      </c>
      <c r="D265" s="63">
        <v>0</v>
      </c>
      <c r="E265" s="63">
        <v>0</v>
      </c>
      <c r="F265" s="63">
        <v>0</v>
      </c>
      <c r="G265" s="63">
        <v>0</v>
      </c>
      <c r="H265" s="63">
        <v>0</v>
      </c>
      <c r="I265" s="63">
        <v>0</v>
      </c>
      <c r="J265" s="63">
        <v>0</v>
      </c>
      <c r="K265" s="63">
        <v>0</v>
      </c>
      <c r="L265" s="63">
        <v>0</v>
      </c>
      <c r="M265" s="63">
        <v>0</v>
      </c>
      <c r="N265" s="63">
        <v>0</v>
      </c>
      <c r="O265" s="63">
        <v>0</v>
      </c>
      <c r="P265" s="63">
        <v>1</v>
      </c>
      <c r="Q265" s="63">
        <v>0</v>
      </c>
      <c r="R265" s="63">
        <v>0</v>
      </c>
      <c r="S265" s="63">
        <v>9</v>
      </c>
      <c r="T265" s="63">
        <v>0</v>
      </c>
      <c r="U265" s="63">
        <v>0</v>
      </c>
      <c r="V265" s="63">
        <v>0</v>
      </c>
      <c r="W265" s="63">
        <v>2</v>
      </c>
      <c r="X265" s="63">
        <v>0</v>
      </c>
      <c r="Y265" s="63">
        <v>0</v>
      </c>
      <c r="Z265" s="63">
        <v>2</v>
      </c>
      <c r="AA265" s="63">
        <v>0</v>
      </c>
      <c r="AB265" s="63">
        <v>14</v>
      </c>
      <c r="AC265" s="63">
        <v>0</v>
      </c>
      <c r="AD265" s="63">
        <v>0</v>
      </c>
      <c r="AE265" s="63">
        <v>0</v>
      </c>
      <c r="AF265" s="63">
        <v>0</v>
      </c>
      <c r="AG265" s="63">
        <v>0</v>
      </c>
      <c r="AH265" s="63">
        <v>2</v>
      </c>
      <c r="AI265" s="63">
        <v>8</v>
      </c>
      <c r="AJ265" s="63">
        <v>9</v>
      </c>
      <c r="AK265" s="63">
        <v>0</v>
      </c>
      <c r="AL265" s="63">
        <v>0</v>
      </c>
      <c r="AM265" s="63">
        <v>0</v>
      </c>
      <c r="AN265" s="63">
        <v>0</v>
      </c>
      <c r="AO265" s="63">
        <v>0</v>
      </c>
      <c r="AP265" s="63">
        <v>0</v>
      </c>
      <c r="AQ265" s="63">
        <v>3</v>
      </c>
      <c r="AR265" s="63">
        <v>10</v>
      </c>
      <c r="AS265" s="63">
        <v>18</v>
      </c>
      <c r="AT265" s="63">
        <v>0</v>
      </c>
      <c r="AU265" s="63">
        <v>0</v>
      </c>
      <c r="AV265" s="63">
        <v>0</v>
      </c>
      <c r="AW265" s="63">
        <v>38</v>
      </c>
      <c r="AX265" s="63">
        <v>65</v>
      </c>
      <c r="AY265" s="63">
        <v>50</v>
      </c>
      <c r="AZ265" s="63">
        <v>14</v>
      </c>
      <c r="BA265" s="63">
        <v>45</v>
      </c>
      <c r="BB265" s="63">
        <v>56</v>
      </c>
      <c r="BC265" s="63">
        <v>34</v>
      </c>
      <c r="BD265" s="63">
        <v>51</v>
      </c>
      <c r="BE265" s="63">
        <v>30</v>
      </c>
      <c r="BF265" s="63">
        <v>24</v>
      </c>
      <c r="BG265" s="63">
        <v>50</v>
      </c>
      <c r="BH265" s="63">
        <v>57</v>
      </c>
      <c r="BI265" s="63">
        <v>31</v>
      </c>
      <c r="BJ265" s="63">
        <v>37</v>
      </c>
      <c r="BK265" s="63">
        <v>31</v>
      </c>
      <c r="BL265" s="63">
        <v>51</v>
      </c>
      <c r="BM265" s="63">
        <v>27</v>
      </c>
      <c r="BN265" s="63">
        <v>25</v>
      </c>
      <c r="BO265" s="63">
        <v>38</v>
      </c>
      <c r="BP265" s="63">
        <v>60</v>
      </c>
      <c r="BQ265" s="63">
        <v>13</v>
      </c>
      <c r="BR265" s="63">
        <v>15</v>
      </c>
      <c r="BS265" s="63">
        <v>28</v>
      </c>
      <c r="BT265" s="63">
        <v>41</v>
      </c>
      <c r="BU265" s="63">
        <v>36</v>
      </c>
      <c r="BV265" s="63">
        <v>23</v>
      </c>
      <c r="BW265" s="63">
        <v>24</v>
      </c>
      <c r="BX265" s="63">
        <v>49</v>
      </c>
      <c r="BY265" s="63">
        <v>35</v>
      </c>
      <c r="BZ265" s="63">
        <v>29</v>
      </c>
      <c r="CA265" s="185"/>
    </row>
    <row r="266" spans="1:79" ht="15.75" x14ac:dyDescent="0.25">
      <c r="A266" s="63" t="s">
        <v>2068</v>
      </c>
      <c r="B266" s="63">
        <v>0</v>
      </c>
      <c r="C266" s="63">
        <v>0</v>
      </c>
      <c r="D266" s="63">
        <v>0</v>
      </c>
      <c r="E266" s="63">
        <v>0</v>
      </c>
      <c r="F266" s="63">
        <v>0</v>
      </c>
      <c r="G266" s="63">
        <v>0</v>
      </c>
      <c r="H266" s="63">
        <v>0</v>
      </c>
      <c r="I266" s="63">
        <v>0</v>
      </c>
      <c r="J266" s="63">
        <v>0</v>
      </c>
      <c r="K266" s="63">
        <v>0</v>
      </c>
      <c r="L266" s="63">
        <v>0</v>
      </c>
      <c r="M266" s="63">
        <v>0</v>
      </c>
      <c r="N266" s="63">
        <v>0</v>
      </c>
      <c r="O266" s="63">
        <v>0</v>
      </c>
      <c r="P266" s="63">
        <v>2</v>
      </c>
      <c r="Q266" s="63">
        <v>0</v>
      </c>
      <c r="R266" s="63">
        <v>0</v>
      </c>
      <c r="S266" s="63">
        <v>0</v>
      </c>
      <c r="T266" s="63">
        <v>0</v>
      </c>
      <c r="U266" s="63">
        <v>0</v>
      </c>
      <c r="V266" s="63">
        <v>0</v>
      </c>
      <c r="W266" s="63">
        <v>4</v>
      </c>
      <c r="X266" s="63">
        <v>0</v>
      </c>
      <c r="Y266" s="63">
        <v>0</v>
      </c>
      <c r="Z266" s="63">
        <v>0</v>
      </c>
      <c r="AA266" s="63">
        <v>0</v>
      </c>
      <c r="AB266" s="63">
        <v>4</v>
      </c>
      <c r="AC266" s="63">
        <v>0</v>
      </c>
      <c r="AD266" s="63">
        <v>4</v>
      </c>
      <c r="AE266" s="63">
        <v>0</v>
      </c>
      <c r="AF266" s="63">
        <v>0</v>
      </c>
      <c r="AG266" s="63">
        <v>0</v>
      </c>
      <c r="AH266" s="63">
        <v>0</v>
      </c>
      <c r="AI266" s="63">
        <v>0</v>
      </c>
      <c r="AJ266" s="63">
        <v>2</v>
      </c>
      <c r="AK266" s="63">
        <v>0</v>
      </c>
      <c r="AL266" s="63">
        <v>0</v>
      </c>
      <c r="AM266" s="63">
        <v>0</v>
      </c>
      <c r="AN266" s="63">
        <v>0</v>
      </c>
      <c r="AO266" s="63">
        <v>0</v>
      </c>
      <c r="AP266" s="63">
        <v>0</v>
      </c>
      <c r="AQ266" s="63">
        <v>0</v>
      </c>
      <c r="AR266" s="63">
        <v>0</v>
      </c>
      <c r="AS266" s="63">
        <v>0</v>
      </c>
      <c r="AT266" s="63">
        <v>0</v>
      </c>
      <c r="AU266" s="63">
        <v>0</v>
      </c>
      <c r="AV266" s="63">
        <v>0</v>
      </c>
      <c r="AW266" s="63">
        <v>15</v>
      </c>
      <c r="AX266" s="63">
        <v>5</v>
      </c>
      <c r="AY266" s="63">
        <v>13</v>
      </c>
      <c r="AZ266" s="63">
        <v>73</v>
      </c>
      <c r="BA266" s="63">
        <v>17</v>
      </c>
      <c r="BB266" s="63">
        <v>9</v>
      </c>
      <c r="BC266" s="63">
        <v>5</v>
      </c>
      <c r="BD266" s="63">
        <v>3</v>
      </c>
      <c r="BE266" s="63">
        <v>11</v>
      </c>
      <c r="BF266" s="63">
        <v>8</v>
      </c>
      <c r="BG266" s="63">
        <v>2</v>
      </c>
      <c r="BH266" s="63">
        <v>5</v>
      </c>
      <c r="BI266" s="63">
        <v>6</v>
      </c>
      <c r="BJ266" s="63">
        <v>12</v>
      </c>
      <c r="BK266" s="63">
        <v>12</v>
      </c>
      <c r="BL266" s="63">
        <v>5</v>
      </c>
      <c r="BM266" s="63">
        <v>11</v>
      </c>
      <c r="BN266" s="63">
        <v>9</v>
      </c>
      <c r="BO266" s="63">
        <v>7</v>
      </c>
      <c r="BP266" s="63">
        <v>19</v>
      </c>
      <c r="BQ266" s="63">
        <v>1</v>
      </c>
      <c r="BR266" s="63">
        <v>1</v>
      </c>
      <c r="BS266" s="63">
        <v>9</v>
      </c>
      <c r="BT266" s="63">
        <v>7</v>
      </c>
      <c r="BU266" s="63">
        <v>3</v>
      </c>
      <c r="BV266" s="63">
        <v>9</v>
      </c>
      <c r="BW266" s="63">
        <v>13</v>
      </c>
      <c r="BX266" s="63">
        <v>6</v>
      </c>
      <c r="BY266" s="63">
        <v>7</v>
      </c>
      <c r="BZ266" s="63">
        <v>17</v>
      </c>
      <c r="CA266" s="185"/>
    </row>
    <row r="267" spans="1:79" ht="15.75" x14ac:dyDescent="0.25">
      <c r="A267" s="63" t="s">
        <v>2069</v>
      </c>
      <c r="B267" s="63">
        <v>0</v>
      </c>
      <c r="C267" s="63">
        <v>3</v>
      </c>
      <c r="D267" s="63">
        <v>0</v>
      </c>
      <c r="E267" s="63">
        <v>0</v>
      </c>
      <c r="F267" s="63">
        <v>0</v>
      </c>
      <c r="G267" s="63">
        <v>0</v>
      </c>
      <c r="H267" s="63">
        <v>0</v>
      </c>
      <c r="I267" s="63">
        <v>0</v>
      </c>
      <c r="J267" s="63">
        <v>0</v>
      </c>
      <c r="K267" s="63">
        <v>0</v>
      </c>
      <c r="L267" s="63">
        <v>0</v>
      </c>
      <c r="M267" s="63">
        <v>0</v>
      </c>
      <c r="N267" s="63">
        <v>0</v>
      </c>
      <c r="O267" s="63">
        <v>0</v>
      </c>
      <c r="P267" s="63">
        <v>1</v>
      </c>
      <c r="Q267" s="63">
        <v>0</v>
      </c>
      <c r="R267" s="63">
        <v>0</v>
      </c>
      <c r="S267" s="63">
        <v>2</v>
      </c>
      <c r="T267" s="63">
        <v>0</v>
      </c>
      <c r="U267" s="63">
        <v>0</v>
      </c>
      <c r="V267" s="63">
        <v>0</v>
      </c>
      <c r="W267" s="63">
        <v>4</v>
      </c>
      <c r="X267" s="63">
        <v>0</v>
      </c>
      <c r="Y267" s="63">
        <v>0</v>
      </c>
      <c r="Z267" s="63">
        <v>0</v>
      </c>
      <c r="AA267" s="63">
        <v>4</v>
      </c>
      <c r="AB267" s="63">
        <v>3</v>
      </c>
      <c r="AC267" s="63">
        <v>0</v>
      </c>
      <c r="AD267" s="63">
        <v>2</v>
      </c>
      <c r="AE267" s="63">
        <v>0</v>
      </c>
      <c r="AF267" s="63">
        <v>0</v>
      </c>
      <c r="AG267" s="63">
        <v>0</v>
      </c>
      <c r="AH267" s="63">
        <v>6</v>
      </c>
      <c r="AI267" s="63">
        <v>7</v>
      </c>
      <c r="AJ267" s="63">
        <v>8</v>
      </c>
      <c r="AK267" s="63">
        <v>0</v>
      </c>
      <c r="AL267" s="63">
        <v>0</v>
      </c>
      <c r="AM267" s="63">
        <v>0</v>
      </c>
      <c r="AN267" s="63">
        <v>0</v>
      </c>
      <c r="AO267" s="63">
        <v>0</v>
      </c>
      <c r="AP267" s="63">
        <v>0</v>
      </c>
      <c r="AQ267" s="63">
        <v>14</v>
      </c>
      <c r="AR267" s="63">
        <v>4</v>
      </c>
      <c r="AS267" s="63">
        <v>19</v>
      </c>
      <c r="AT267" s="63">
        <v>0</v>
      </c>
      <c r="AU267" s="63">
        <v>0</v>
      </c>
      <c r="AV267" s="63">
        <v>0</v>
      </c>
      <c r="AW267" s="63">
        <v>37</v>
      </c>
      <c r="AX267" s="63">
        <v>40</v>
      </c>
      <c r="AY267" s="63">
        <v>22</v>
      </c>
      <c r="AZ267" s="63">
        <v>8</v>
      </c>
      <c r="BA267" s="63">
        <v>27</v>
      </c>
      <c r="BB267" s="63">
        <v>65</v>
      </c>
      <c r="BC267" s="63">
        <v>4</v>
      </c>
      <c r="BD267" s="63">
        <v>13</v>
      </c>
      <c r="BE267" s="63">
        <v>9</v>
      </c>
      <c r="BF267" s="63">
        <v>18</v>
      </c>
      <c r="BG267" s="63">
        <v>26</v>
      </c>
      <c r="BH267" s="63">
        <v>39</v>
      </c>
      <c r="BI267" s="63">
        <v>9</v>
      </c>
      <c r="BJ267" s="63">
        <v>27</v>
      </c>
      <c r="BK267" s="63">
        <v>13</v>
      </c>
      <c r="BL267" s="63">
        <v>22</v>
      </c>
      <c r="BM267" s="63">
        <v>41</v>
      </c>
      <c r="BN267" s="63">
        <v>38</v>
      </c>
      <c r="BO267" s="63">
        <v>12</v>
      </c>
      <c r="BP267" s="63">
        <v>28</v>
      </c>
      <c r="BQ267" s="63">
        <v>11</v>
      </c>
      <c r="BR267" s="63">
        <v>16</v>
      </c>
      <c r="BS267" s="63">
        <v>9</v>
      </c>
      <c r="BT267" s="63">
        <v>39</v>
      </c>
      <c r="BU267" s="63">
        <v>34</v>
      </c>
      <c r="BV267" s="63">
        <v>33</v>
      </c>
      <c r="BW267" s="63">
        <v>44</v>
      </c>
      <c r="BX267" s="63">
        <v>9</v>
      </c>
      <c r="BY267" s="63">
        <v>25</v>
      </c>
      <c r="BZ267" s="63">
        <v>17</v>
      </c>
      <c r="CA267" s="185"/>
    </row>
    <row r="268" spans="1:79" ht="15.75" x14ac:dyDescent="0.25">
      <c r="A268" s="63" t="s">
        <v>2070</v>
      </c>
      <c r="B268" s="63">
        <v>16</v>
      </c>
      <c r="C268" s="63">
        <v>0</v>
      </c>
      <c r="D268" s="63">
        <v>0</v>
      </c>
      <c r="E268" s="63">
        <v>0</v>
      </c>
      <c r="F268" s="63">
        <v>1</v>
      </c>
      <c r="G268" s="63">
        <v>0</v>
      </c>
      <c r="H268" s="63">
        <v>0</v>
      </c>
      <c r="I268" s="63">
        <v>0</v>
      </c>
      <c r="J268" s="63">
        <v>0</v>
      </c>
      <c r="K268" s="63">
        <v>0</v>
      </c>
      <c r="L268" s="63">
        <v>0</v>
      </c>
      <c r="M268" s="63">
        <v>15</v>
      </c>
      <c r="N268" s="63">
        <v>197</v>
      </c>
      <c r="O268" s="63">
        <v>0</v>
      </c>
      <c r="P268" s="63">
        <v>10</v>
      </c>
      <c r="Q268" s="63">
        <v>0</v>
      </c>
      <c r="R268" s="63">
        <v>0</v>
      </c>
      <c r="S268" s="63">
        <v>32</v>
      </c>
      <c r="T268" s="63">
        <v>33</v>
      </c>
      <c r="U268" s="63">
        <v>12</v>
      </c>
      <c r="V268" s="63">
        <v>5</v>
      </c>
      <c r="W268" s="63">
        <v>6</v>
      </c>
      <c r="X268" s="63">
        <v>19</v>
      </c>
      <c r="Y268" s="63">
        <v>13</v>
      </c>
      <c r="Z268" s="63">
        <v>0</v>
      </c>
      <c r="AA268" s="63">
        <v>12</v>
      </c>
      <c r="AB268" s="63">
        <v>0</v>
      </c>
      <c r="AC268" s="63">
        <v>0</v>
      </c>
      <c r="AD268" s="63">
        <v>1</v>
      </c>
      <c r="AE268" s="63">
        <v>17</v>
      </c>
      <c r="AF268" s="63">
        <v>33</v>
      </c>
      <c r="AG268" s="63">
        <v>15</v>
      </c>
      <c r="AH268" s="63">
        <v>47</v>
      </c>
      <c r="AI268" s="63">
        <v>262</v>
      </c>
      <c r="AJ268" s="63">
        <v>145</v>
      </c>
      <c r="AK268" s="63">
        <v>0</v>
      </c>
      <c r="AL268" s="63">
        <v>0</v>
      </c>
      <c r="AM268" s="63">
        <v>2</v>
      </c>
      <c r="AN268" s="63">
        <v>0</v>
      </c>
      <c r="AO268" s="63">
        <v>21</v>
      </c>
      <c r="AP268" s="63">
        <v>15</v>
      </c>
      <c r="AQ268" s="63">
        <v>260</v>
      </c>
      <c r="AR268" s="63">
        <v>254</v>
      </c>
      <c r="AS268" s="63">
        <v>171</v>
      </c>
      <c r="AT268" s="63">
        <v>0</v>
      </c>
      <c r="AU268" s="63">
        <v>0</v>
      </c>
      <c r="AV268" s="63">
        <v>0</v>
      </c>
      <c r="AW268" s="63">
        <v>5</v>
      </c>
      <c r="AX268" s="63">
        <v>6</v>
      </c>
      <c r="AY268" s="63">
        <v>1</v>
      </c>
      <c r="AZ268" s="63">
        <v>18</v>
      </c>
      <c r="BA268" s="63">
        <v>22</v>
      </c>
      <c r="BB268" s="63">
        <v>48</v>
      </c>
      <c r="BC268" s="63">
        <v>0</v>
      </c>
      <c r="BD268" s="63">
        <v>3</v>
      </c>
      <c r="BE268" s="63">
        <v>4</v>
      </c>
      <c r="BF268" s="63">
        <v>20</v>
      </c>
      <c r="BG268" s="63">
        <v>3</v>
      </c>
      <c r="BH268" s="63">
        <v>75</v>
      </c>
      <c r="BI268" s="63">
        <v>20</v>
      </c>
      <c r="BJ268" s="63">
        <v>22</v>
      </c>
      <c r="BK268" s="63">
        <v>5</v>
      </c>
      <c r="BL268" s="63">
        <v>13</v>
      </c>
      <c r="BM268" s="63">
        <v>27</v>
      </c>
      <c r="BN268" s="63">
        <v>4</v>
      </c>
      <c r="BO268" s="63">
        <v>12</v>
      </c>
      <c r="BP268" s="63">
        <v>2</v>
      </c>
      <c r="BQ268" s="63">
        <v>0</v>
      </c>
      <c r="BR268" s="63">
        <v>7</v>
      </c>
      <c r="BS268" s="63">
        <v>2</v>
      </c>
      <c r="BT268" s="63">
        <v>25</v>
      </c>
      <c r="BU268" s="63">
        <v>31</v>
      </c>
      <c r="BV268" s="63">
        <v>2</v>
      </c>
      <c r="BW268" s="63">
        <v>25</v>
      </c>
      <c r="BX268" s="63">
        <v>9</v>
      </c>
      <c r="BY268" s="63">
        <v>4</v>
      </c>
      <c r="BZ268" s="63">
        <v>1</v>
      </c>
      <c r="CA268" s="185"/>
    </row>
    <row r="269" spans="1:79" ht="15.75" x14ac:dyDescent="0.25">
      <c r="A269" s="63" t="s">
        <v>2071</v>
      </c>
      <c r="B269" s="63">
        <v>0</v>
      </c>
      <c r="C269" s="63">
        <v>1</v>
      </c>
      <c r="D269" s="63">
        <v>0</v>
      </c>
      <c r="E269" s="63">
        <v>0</v>
      </c>
      <c r="F269" s="63">
        <v>0</v>
      </c>
      <c r="G269" s="63">
        <v>0</v>
      </c>
      <c r="H269" s="63">
        <v>0</v>
      </c>
      <c r="I269" s="63">
        <v>0</v>
      </c>
      <c r="J269" s="63">
        <v>0</v>
      </c>
      <c r="K269" s="63">
        <v>0</v>
      </c>
      <c r="L269" s="63">
        <v>0</v>
      </c>
      <c r="M269" s="63">
        <v>0</v>
      </c>
      <c r="N269" s="63">
        <v>0</v>
      </c>
      <c r="O269" s="63">
        <v>0</v>
      </c>
      <c r="P269" s="63">
        <v>4</v>
      </c>
      <c r="Q269" s="63">
        <v>0</v>
      </c>
      <c r="R269" s="63">
        <v>0</v>
      </c>
      <c r="S269" s="63">
        <v>18</v>
      </c>
      <c r="T269" s="63">
        <v>1</v>
      </c>
      <c r="U269" s="63">
        <v>0</v>
      </c>
      <c r="V269" s="63">
        <v>0</v>
      </c>
      <c r="W269" s="63">
        <v>2</v>
      </c>
      <c r="X269" s="63">
        <v>0</v>
      </c>
      <c r="Y269" s="63">
        <v>0</v>
      </c>
      <c r="Z269" s="63">
        <v>0</v>
      </c>
      <c r="AA269" s="63">
        <v>0</v>
      </c>
      <c r="AB269" s="63">
        <v>10</v>
      </c>
      <c r="AC269" s="63">
        <v>0</v>
      </c>
      <c r="AD269" s="63">
        <v>2</v>
      </c>
      <c r="AE269" s="63">
        <v>0</v>
      </c>
      <c r="AF269" s="63">
        <v>0</v>
      </c>
      <c r="AG269" s="63">
        <v>0</v>
      </c>
      <c r="AH269" s="63">
        <v>9</v>
      </c>
      <c r="AI269" s="63">
        <v>7</v>
      </c>
      <c r="AJ269" s="63">
        <v>13</v>
      </c>
      <c r="AK269" s="63">
        <v>0</v>
      </c>
      <c r="AL269" s="63">
        <v>0</v>
      </c>
      <c r="AM269" s="63">
        <v>2</v>
      </c>
      <c r="AN269" s="63">
        <v>0</v>
      </c>
      <c r="AO269" s="63">
        <v>0</v>
      </c>
      <c r="AP269" s="63">
        <v>0</v>
      </c>
      <c r="AQ269" s="63">
        <v>4</v>
      </c>
      <c r="AR269" s="63">
        <v>6</v>
      </c>
      <c r="AS269" s="63">
        <v>4</v>
      </c>
      <c r="AT269" s="63">
        <v>0</v>
      </c>
      <c r="AU269" s="63">
        <v>0</v>
      </c>
      <c r="AV269" s="63">
        <v>0</v>
      </c>
      <c r="AW269" s="63">
        <v>29</v>
      </c>
      <c r="AX269" s="63">
        <v>23</v>
      </c>
      <c r="AY269" s="63">
        <v>33</v>
      </c>
      <c r="AZ269" s="63">
        <v>42</v>
      </c>
      <c r="BA269" s="63">
        <v>38</v>
      </c>
      <c r="BB269" s="63">
        <v>36</v>
      </c>
      <c r="BC269" s="63">
        <v>36</v>
      </c>
      <c r="BD269" s="63">
        <v>32</v>
      </c>
      <c r="BE269" s="63">
        <v>28</v>
      </c>
      <c r="BF269" s="63">
        <v>32</v>
      </c>
      <c r="BG269" s="63">
        <v>47</v>
      </c>
      <c r="BH269" s="63">
        <v>29</v>
      </c>
      <c r="BI269" s="63">
        <v>17</v>
      </c>
      <c r="BJ269" s="63">
        <v>25</v>
      </c>
      <c r="BK269" s="63">
        <v>36</v>
      </c>
      <c r="BL269" s="63">
        <v>43</v>
      </c>
      <c r="BM269" s="63">
        <v>28</v>
      </c>
      <c r="BN269" s="63">
        <v>32</v>
      </c>
      <c r="BO269" s="63">
        <v>40</v>
      </c>
      <c r="BP269" s="63">
        <v>37</v>
      </c>
      <c r="BQ269" s="63">
        <v>17</v>
      </c>
      <c r="BR269" s="63">
        <v>17</v>
      </c>
      <c r="BS269" s="63">
        <v>15</v>
      </c>
      <c r="BT269" s="63">
        <v>36</v>
      </c>
      <c r="BU269" s="63">
        <v>44</v>
      </c>
      <c r="BV269" s="63">
        <v>41</v>
      </c>
      <c r="BW269" s="63">
        <v>19</v>
      </c>
      <c r="BX269" s="63">
        <v>30</v>
      </c>
      <c r="BY269" s="63">
        <v>28</v>
      </c>
      <c r="BZ269" s="63">
        <v>50</v>
      </c>
      <c r="CA269" s="185"/>
    </row>
    <row r="270" spans="1:79" ht="15.75" x14ac:dyDescent="0.25">
      <c r="A270" s="63" t="s">
        <v>2072</v>
      </c>
      <c r="B270" s="63">
        <v>0</v>
      </c>
      <c r="C270" s="63">
        <v>58</v>
      </c>
      <c r="D270" s="63">
        <v>15</v>
      </c>
      <c r="E270" s="63">
        <v>15</v>
      </c>
      <c r="F270" s="63">
        <v>2</v>
      </c>
      <c r="G270" s="63">
        <v>4</v>
      </c>
      <c r="H270" s="63">
        <v>0</v>
      </c>
      <c r="I270" s="63">
        <v>0</v>
      </c>
      <c r="J270" s="63">
        <v>0</v>
      </c>
      <c r="K270" s="63">
        <v>3</v>
      </c>
      <c r="L270" s="63">
        <v>0</v>
      </c>
      <c r="M270" s="63">
        <v>5</v>
      </c>
      <c r="N270" s="63">
        <v>0</v>
      </c>
      <c r="O270" s="63">
        <v>8</v>
      </c>
      <c r="P270" s="63">
        <v>1249</v>
      </c>
      <c r="Q270" s="63">
        <v>4089</v>
      </c>
      <c r="R270" s="63">
        <v>2135</v>
      </c>
      <c r="S270" s="63">
        <v>1077</v>
      </c>
      <c r="T270" s="63">
        <v>2652</v>
      </c>
      <c r="U270" s="63">
        <v>2448</v>
      </c>
      <c r="V270" s="63">
        <v>667</v>
      </c>
      <c r="W270" s="63">
        <v>2900</v>
      </c>
      <c r="X270" s="63">
        <v>1518</v>
      </c>
      <c r="Y270" s="63">
        <v>3485</v>
      </c>
      <c r="Z270" s="63">
        <v>1749</v>
      </c>
      <c r="AA270" s="63">
        <v>882</v>
      </c>
      <c r="AB270" s="63">
        <v>427</v>
      </c>
      <c r="AC270" s="63">
        <v>818</v>
      </c>
      <c r="AD270" s="63">
        <v>17</v>
      </c>
      <c r="AE270" s="63">
        <v>5587</v>
      </c>
      <c r="AF270" s="63">
        <v>7254</v>
      </c>
      <c r="AG270" s="63">
        <v>4956</v>
      </c>
      <c r="AH270" s="63">
        <v>615</v>
      </c>
      <c r="AI270" s="63">
        <v>1878</v>
      </c>
      <c r="AJ270" s="63">
        <v>1162</v>
      </c>
      <c r="AK270" s="63">
        <v>316</v>
      </c>
      <c r="AL270" s="63">
        <v>67</v>
      </c>
      <c r="AM270" s="63">
        <v>48</v>
      </c>
      <c r="AN270" s="63">
        <v>942</v>
      </c>
      <c r="AO270" s="63">
        <v>2255</v>
      </c>
      <c r="AP270" s="63">
        <v>1424</v>
      </c>
      <c r="AQ270" s="63">
        <v>646</v>
      </c>
      <c r="AR270" s="63">
        <v>1613</v>
      </c>
      <c r="AS270" s="63">
        <v>966</v>
      </c>
      <c r="AT270" s="63">
        <v>0</v>
      </c>
      <c r="AU270" s="63">
        <v>0</v>
      </c>
      <c r="AV270" s="63">
        <v>0</v>
      </c>
      <c r="AW270" s="63">
        <v>35</v>
      </c>
      <c r="AX270" s="63">
        <v>22</v>
      </c>
      <c r="AY270" s="63">
        <v>16</v>
      </c>
      <c r="AZ270" s="63">
        <v>142</v>
      </c>
      <c r="BA270" s="63">
        <v>23</v>
      </c>
      <c r="BB270" s="63">
        <v>32</v>
      </c>
      <c r="BC270" s="63">
        <v>42</v>
      </c>
      <c r="BD270" s="63">
        <v>17</v>
      </c>
      <c r="BE270" s="63">
        <v>27</v>
      </c>
      <c r="BF270" s="63">
        <v>33</v>
      </c>
      <c r="BG270" s="63">
        <v>13</v>
      </c>
      <c r="BH270" s="63">
        <v>39</v>
      </c>
      <c r="BI270" s="63">
        <v>8</v>
      </c>
      <c r="BJ270" s="63">
        <v>27</v>
      </c>
      <c r="BK270" s="63">
        <v>9</v>
      </c>
      <c r="BL270" s="63">
        <v>70</v>
      </c>
      <c r="BM270" s="63">
        <v>67</v>
      </c>
      <c r="BN270" s="63">
        <v>38</v>
      </c>
      <c r="BO270" s="63">
        <v>19</v>
      </c>
      <c r="BP270" s="63">
        <v>19</v>
      </c>
      <c r="BQ270" s="63">
        <v>19</v>
      </c>
      <c r="BR270" s="63">
        <v>8</v>
      </c>
      <c r="BS270" s="63">
        <v>8</v>
      </c>
      <c r="BT270" s="63">
        <v>37</v>
      </c>
      <c r="BU270" s="63">
        <v>137</v>
      </c>
      <c r="BV270" s="63">
        <v>75</v>
      </c>
      <c r="BW270" s="63">
        <v>262</v>
      </c>
      <c r="BX270" s="63">
        <v>8</v>
      </c>
      <c r="BY270" s="63">
        <v>25</v>
      </c>
      <c r="BZ270" s="63">
        <v>18</v>
      </c>
      <c r="CA270" s="185"/>
    </row>
    <row r="271" spans="1:79" ht="15.75" x14ac:dyDescent="0.25">
      <c r="A271" s="63" t="s">
        <v>2073</v>
      </c>
      <c r="B271" s="63">
        <v>5</v>
      </c>
      <c r="C271" s="63">
        <v>7</v>
      </c>
      <c r="D271" s="63">
        <v>151</v>
      </c>
      <c r="E271" s="63">
        <v>2</v>
      </c>
      <c r="F271" s="63">
        <v>27</v>
      </c>
      <c r="G271" s="63">
        <v>61</v>
      </c>
      <c r="H271" s="63">
        <v>30</v>
      </c>
      <c r="I271" s="63">
        <v>14</v>
      </c>
      <c r="J271" s="63">
        <v>21</v>
      </c>
      <c r="K271" s="63">
        <v>22</v>
      </c>
      <c r="L271" s="63">
        <v>359</v>
      </c>
      <c r="M271" s="63">
        <v>905</v>
      </c>
      <c r="N271" s="63">
        <v>546</v>
      </c>
      <c r="O271" s="63">
        <v>42</v>
      </c>
      <c r="P271" s="63">
        <v>0</v>
      </c>
      <c r="Q271" s="63">
        <v>0</v>
      </c>
      <c r="R271" s="63">
        <v>0</v>
      </c>
      <c r="S271" s="63">
        <v>1</v>
      </c>
      <c r="T271" s="63">
        <v>0</v>
      </c>
      <c r="U271" s="63">
        <v>0</v>
      </c>
      <c r="V271" s="63">
        <v>177</v>
      </c>
      <c r="W271" s="63">
        <v>0</v>
      </c>
      <c r="X271" s="63">
        <v>1</v>
      </c>
      <c r="Y271" s="63">
        <v>0</v>
      </c>
      <c r="Z271" s="63">
        <v>0</v>
      </c>
      <c r="AA271" s="63">
        <v>0</v>
      </c>
      <c r="AB271" s="63">
        <v>2</v>
      </c>
      <c r="AC271" s="63">
        <v>3</v>
      </c>
      <c r="AD271" s="63">
        <v>6</v>
      </c>
      <c r="AE271" s="63">
        <v>205</v>
      </c>
      <c r="AF271" s="63">
        <v>110</v>
      </c>
      <c r="AG271" s="63">
        <v>33</v>
      </c>
      <c r="AH271" s="63">
        <v>0</v>
      </c>
      <c r="AI271" s="63">
        <v>0</v>
      </c>
      <c r="AJ271" s="63">
        <v>8</v>
      </c>
      <c r="AK271" s="63">
        <v>42</v>
      </c>
      <c r="AL271" s="63">
        <v>33</v>
      </c>
      <c r="AM271" s="63">
        <v>15</v>
      </c>
      <c r="AN271" s="63">
        <v>1403</v>
      </c>
      <c r="AO271" s="63">
        <v>3092</v>
      </c>
      <c r="AP271" s="63">
        <v>2459</v>
      </c>
      <c r="AQ271" s="63">
        <v>18</v>
      </c>
      <c r="AR271" s="63">
        <v>1</v>
      </c>
      <c r="AS271" s="63">
        <v>0</v>
      </c>
      <c r="AT271" s="63">
        <v>6</v>
      </c>
      <c r="AU271" s="63">
        <v>4</v>
      </c>
      <c r="AV271" s="63">
        <v>2</v>
      </c>
      <c r="AW271" s="63">
        <v>6</v>
      </c>
      <c r="AX271" s="63">
        <v>1</v>
      </c>
      <c r="AY271" s="63">
        <v>0</v>
      </c>
      <c r="AZ271" s="63">
        <v>0</v>
      </c>
      <c r="BA271" s="63">
        <v>0</v>
      </c>
      <c r="BB271" s="63">
        <v>0</v>
      </c>
      <c r="BC271" s="63">
        <v>3</v>
      </c>
      <c r="BD271" s="63">
        <v>0</v>
      </c>
      <c r="BE271" s="63">
        <v>0</v>
      </c>
      <c r="BF271" s="63">
        <v>0</v>
      </c>
      <c r="BG271" s="63">
        <v>2</v>
      </c>
      <c r="BH271" s="63">
        <v>1</v>
      </c>
      <c r="BI271" s="63">
        <v>5</v>
      </c>
      <c r="BJ271" s="63">
        <v>2</v>
      </c>
      <c r="BK271" s="63">
        <v>2</v>
      </c>
      <c r="BL271" s="63">
        <v>14</v>
      </c>
      <c r="BM271" s="63">
        <v>5</v>
      </c>
      <c r="BN271" s="63">
        <v>0</v>
      </c>
      <c r="BO271" s="63">
        <v>0</v>
      </c>
      <c r="BP271" s="63">
        <v>0</v>
      </c>
      <c r="BQ271" s="63">
        <v>1</v>
      </c>
      <c r="BR271" s="63">
        <v>0</v>
      </c>
      <c r="BS271" s="63">
        <v>4</v>
      </c>
      <c r="BT271" s="63">
        <v>6</v>
      </c>
      <c r="BU271" s="63">
        <v>218</v>
      </c>
      <c r="BV271" s="63">
        <v>100</v>
      </c>
      <c r="BW271" s="63">
        <v>493</v>
      </c>
      <c r="BX271" s="63">
        <v>1</v>
      </c>
      <c r="BY271" s="63">
        <v>0</v>
      </c>
      <c r="BZ271" s="63">
        <v>2</v>
      </c>
      <c r="CA271" s="185"/>
    </row>
    <row r="272" spans="1:79" ht="15.75" x14ac:dyDescent="0.25">
      <c r="A272" s="63" t="s">
        <v>2074</v>
      </c>
      <c r="B272" s="63">
        <v>0</v>
      </c>
      <c r="C272" s="63">
        <v>0</v>
      </c>
      <c r="D272" s="63">
        <v>0</v>
      </c>
      <c r="E272" s="63">
        <v>0</v>
      </c>
      <c r="F272" s="63">
        <v>0</v>
      </c>
      <c r="G272" s="63">
        <v>0</v>
      </c>
      <c r="H272" s="63">
        <v>0</v>
      </c>
      <c r="I272" s="63">
        <v>0</v>
      </c>
      <c r="J272" s="63">
        <v>0</v>
      </c>
      <c r="K272" s="63">
        <v>0</v>
      </c>
      <c r="L272" s="63">
        <v>0</v>
      </c>
      <c r="M272" s="63">
        <v>0</v>
      </c>
      <c r="N272" s="63">
        <v>0</v>
      </c>
      <c r="O272" s="63">
        <v>0</v>
      </c>
      <c r="P272" s="63">
        <v>9</v>
      </c>
      <c r="Q272" s="63">
        <v>6</v>
      </c>
      <c r="R272" s="63">
        <v>9</v>
      </c>
      <c r="S272" s="63">
        <v>11</v>
      </c>
      <c r="T272" s="63">
        <v>29</v>
      </c>
      <c r="U272" s="63">
        <v>20</v>
      </c>
      <c r="V272" s="63">
        <v>4</v>
      </c>
      <c r="W272" s="63">
        <v>15</v>
      </c>
      <c r="X272" s="63">
        <v>17</v>
      </c>
      <c r="Y272" s="63">
        <v>60</v>
      </c>
      <c r="Z272" s="63">
        <v>15</v>
      </c>
      <c r="AA272" s="63">
        <v>20</v>
      </c>
      <c r="AB272" s="63">
        <v>5</v>
      </c>
      <c r="AC272" s="63">
        <v>12</v>
      </c>
      <c r="AD272" s="63">
        <v>7</v>
      </c>
      <c r="AE272" s="63">
        <v>1</v>
      </c>
      <c r="AF272" s="63">
        <v>4</v>
      </c>
      <c r="AG272" s="63">
        <v>0</v>
      </c>
      <c r="AH272" s="63">
        <v>6</v>
      </c>
      <c r="AI272" s="63">
        <v>9</v>
      </c>
      <c r="AJ272" s="63">
        <v>9</v>
      </c>
      <c r="AK272" s="63">
        <v>5</v>
      </c>
      <c r="AL272" s="63">
        <v>2</v>
      </c>
      <c r="AM272" s="63">
        <v>0</v>
      </c>
      <c r="AN272" s="63">
        <v>0</v>
      </c>
      <c r="AO272" s="63">
        <v>2</v>
      </c>
      <c r="AP272" s="63">
        <v>0</v>
      </c>
      <c r="AQ272" s="63">
        <v>2</v>
      </c>
      <c r="AR272" s="63">
        <v>16</v>
      </c>
      <c r="AS272" s="63">
        <v>6</v>
      </c>
      <c r="AT272" s="63">
        <v>0</v>
      </c>
      <c r="AU272" s="63">
        <v>0</v>
      </c>
      <c r="AV272" s="63">
        <v>0</v>
      </c>
      <c r="AW272" s="63">
        <v>0</v>
      </c>
      <c r="AX272" s="63">
        <v>0</v>
      </c>
      <c r="AY272" s="63">
        <v>2</v>
      </c>
      <c r="AZ272" s="63">
        <v>0</v>
      </c>
      <c r="BA272" s="63">
        <v>6</v>
      </c>
      <c r="BB272" s="63">
        <v>8</v>
      </c>
      <c r="BC272" s="63">
        <v>1</v>
      </c>
      <c r="BD272" s="63">
        <v>6</v>
      </c>
      <c r="BE272" s="63">
        <v>1</v>
      </c>
      <c r="BF272" s="63">
        <v>1</v>
      </c>
      <c r="BG272" s="63">
        <v>1</v>
      </c>
      <c r="BH272" s="63">
        <v>2</v>
      </c>
      <c r="BI272" s="63">
        <v>1</v>
      </c>
      <c r="BJ272" s="63">
        <v>5</v>
      </c>
      <c r="BK272" s="63">
        <v>3</v>
      </c>
      <c r="BL272" s="63">
        <v>3</v>
      </c>
      <c r="BM272" s="63">
        <v>2</v>
      </c>
      <c r="BN272" s="63">
        <v>4</v>
      </c>
      <c r="BO272" s="63">
        <v>6</v>
      </c>
      <c r="BP272" s="63">
        <v>4</v>
      </c>
      <c r="BQ272" s="63">
        <v>2</v>
      </c>
      <c r="BR272" s="63">
        <v>2</v>
      </c>
      <c r="BS272" s="63">
        <v>9</v>
      </c>
      <c r="BT272" s="63">
        <v>9</v>
      </c>
      <c r="BU272" s="63">
        <v>0</v>
      </c>
      <c r="BV272" s="63">
        <v>7</v>
      </c>
      <c r="BW272" s="63">
        <v>18</v>
      </c>
      <c r="BX272" s="63">
        <v>0</v>
      </c>
      <c r="BY272" s="63">
        <v>2</v>
      </c>
      <c r="BZ272" s="63">
        <v>3</v>
      </c>
      <c r="CA272" s="185"/>
    </row>
    <row r="273" spans="1:79" ht="15.75" x14ac:dyDescent="0.25">
      <c r="A273" s="63" t="s">
        <v>2075</v>
      </c>
      <c r="B273" s="63">
        <v>0</v>
      </c>
      <c r="C273" s="63">
        <v>0</v>
      </c>
      <c r="D273" s="63">
        <v>0</v>
      </c>
      <c r="E273" s="63">
        <v>0</v>
      </c>
      <c r="F273" s="63">
        <v>7</v>
      </c>
      <c r="G273" s="63">
        <v>19</v>
      </c>
      <c r="H273" s="63">
        <v>4</v>
      </c>
      <c r="I273" s="63">
        <v>2</v>
      </c>
      <c r="J273" s="63">
        <v>2</v>
      </c>
      <c r="K273" s="63">
        <v>6</v>
      </c>
      <c r="L273" s="63">
        <v>0</v>
      </c>
      <c r="M273" s="63">
        <v>0</v>
      </c>
      <c r="N273" s="63">
        <v>0</v>
      </c>
      <c r="O273" s="63">
        <v>0</v>
      </c>
      <c r="P273" s="63">
        <v>0</v>
      </c>
      <c r="Q273" s="63">
        <v>0</v>
      </c>
      <c r="R273" s="63">
        <v>0</v>
      </c>
      <c r="S273" s="63">
        <v>0</v>
      </c>
      <c r="T273" s="63">
        <v>0</v>
      </c>
      <c r="U273" s="63">
        <v>0</v>
      </c>
      <c r="V273" s="63">
        <v>10</v>
      </c>
      <c r="W273" s="63">
        <v>0</v>
      </c>
      <c r="X273" s="63">
        <v>0</v>
      </c>
      <c r="Y273" s="63">
        <v>0</v>
      </c>
      <c r="Z273" s="63">
        <v>0</v>
      </c>
      <c r="AA273" s="63">
        <v>0</v>
      </c>
      <c r="AB273" s="63">
        <v>0</v>
      </c>
      <c r="AC273" s="63">
        <v>0</v>
      </c>
      <c r="AD273" s="63">
        <v>0</v>
      </c>
      <c r="AE273" s="63">
        <v>41</v>
      </c>
      <c r="AF273" s="63">
        <v>16</v>
      </c>
      <c r="AG273" s="63">
        <v>11</v>
      </c>
      <c r="AH273" s="63">
        <v>0</v>
      </c>
      <c r="AI273" s="63">
        <v>0</v>
      </c>
      <c r="AJ273" s="63">
        <v>0</v>
      </c>
      <c r="AK273" s="63">
        <v>8</v>
      </c>
      <c r="AL273" s="63">
        <v>10</v>
      </c>
      <c r="AM273" s="63">
        <v>1</v>
      </c>
      <c r="AN273" s="63">
        <v>96</v>
      </c>
      <c r="AO273" s="63">
        <v>249</v>
      </c>
      <c r="AP273" s="63">
        <v>52</v>
      </c>
      <c r="AQ273" s="63">
        <v>19</v>
      </c>
      <c r="AR273" s="63">
        <v>0</v>
      </c>
      <c r="AS273" s="63">
        <v>0</v>
      </c>
      <c r="AT273" s="63">
        <v>0</v>
      </c>
      <c r="AU273" s="63">
        <v>0</v>
      </c>
      <c r="AV273" s="63">
        <v>0</v>
      </c>
      <c r="AW273" s="63">
        <v>0</v>
      </c>
      <c r="AX273" s="63">
        <v>0</v>
      </c>
      <c r="AY273" s="63">
        <v>0</v>
      </c>
      <c r="AZ273" s="63">
        <v>0</v>
      </c>
      <c r="BA273" s="63">
        <v>0</v>
      </c>
      <c r="BB273" s="63">
        <v>2</v>
      </c>
      <c r="BC273" s="63">
        <v>0</v>
      </c>
      <c r="BD273" s="63">
        <v>0</v>
      </c>
      <c r="BE273" s="63">
        <v>0</v>
      </c>
      <c r="BF273" s="63">
        <v>0</v>
      </c>
      <c r="BG273" s="63">
        <v>0</v>
      </c>
      <c r="BH273" s="63">
        <v>0</v>
      </c>
      <c r="BI273" s="63">
        <v>0</v>
      </c>
      <c r="BJ273" s="63">
        <v>0</v>
      </c>
      <c r="BK273" s="63">
        <v>0</v>
      </c>
      <c r="BL273" s="63">
        <v>2</v>
      </c>
      <c r="BM273" s="63">
        <v>0</v>
      </c>
      <c r="BN273" s="63">
        <v>0</v>
      </c>
      <c r="BO273" s="63">
        <v>0</v>
      </c>
      <c r="BP273" s="63">
        <v>0</v>
      </c>
      <c r="BQ273" s="63">
        <v>0</v>
      </c>
      <c r="BR273" s="63">
        <v>0</v>
      </c>
      <c r="BS273" s="63">
        <v>0</v>
      </c>
      <c r="BT273" s="63">
        <v>0</v>
      </c>
      <c r="BU273" s="63">
        <v>17</v>
      </c>
      <c r="BV273" s="63">
        <v>1</v>
      </c>
      <c r="BW273" s="63">
        <v>67</v>
      </c>
      <c r="BX273" s="63">
        <v>0</v>
      </c>
      <c r="BY273" s="63">
        <v>0</v>
      </c>
      <c r="BZ273" s="63">
        <v>0</v>
      </c>
      <c r="CA273" s="185"/>
    </row>
    <row r="274" spans="1:79" ht="15.75" x14ac:dyDescent="0.25">
      <c r="A274" s="63" t="s">
        <v>2076</v>
      </c>
      <c r="B274" s="63">
        <v>0</v>
      </c>
      <c r="C274" s="63">
        <v>1</v>
      </c>
      <c r="D274" s="63">
        <v>0</v>
      </c>
      <c r="E274" s="63">
        <v>0</v>
      </c>
      <c r="F274" s="63">
        <v>0</v>
      </c>
      <c r="G274" s="63">
        <v>0</v>
      </c>
      <c r="H274" s="63">
        <v>0</v>
      </c>
      <c r="I274" s="63">
        <v>0</v>
      </c>
      <c r="J274" s="63">
        <v>0</v>
      </c>
      <c r="K274" s="63">
        <v>0</v>
      </c>
      <c r="L274" s="63">
        <v>0</v>
      </c>
      <c r="M274" s="63">
        <v>0</v>
      </c>
      <c r="N274" s="63">
        <v>0</v>
      </c>
      <c r="O274" s="63">
        <v>0</v>
      </c>
      <c r="P274" s="63">
        <v>1</v>
      </c>
      <c r="Q274" s="63">
        <v>1</v>
      </c>
      <c r="R274" s="63">
        <v>0</v>
      </c>
      <c r="S274" s="63">
        <v>3</v>
      </c>
      <c r="T274" s="63">
        <v>3</v>
      </c>
      <c r="U274" s="63">
        <v>0</v>
      </c>
      <c r="V274" s="63">
        <v>0</v>
      </c>
      <c r="W274" s="63">
        <v>12</v>
      </c>
      <c r="X274" s="63">
        <v>0</v>
      </c>
      <c r="Y274" s="63">
        <v>0</v>
      </c>
      <c r="Z274" s="63">
        <v>3</v>
      </c>
      <c r="AA274" s="63">
        <v>3</v>
      </c>
      <c r="AB274" s="63">
        <v>2</v>
      </c>
      <c r="AC274" s="63">
        <v>0</v>
      </c>
      <c r="AD274" s="63">
        <v>0</v>
      </c>
      <c r="AE274" s="63">
        <v>0</v>
      </c>
      <c r="AF274" s="63">
        <v>0</v>
      </c>
      <c r="AG274" s="63">
        <v>0</v>
      </c>
      <c r="AH274" s="63">
        <v>4</v>
      </c>
      <c r="AI274" s="63">
        <v>1</v>
      </c>
      <c r="AJ274" s="63">
        <v>31</v>
      </c>
      <c r="AK274" s="63">
        <v>0</v>
      </c>
      <c r="AL274" s="63">
        <v>0</v>
      </c>
      <c r="AM274" s="63">
        <v>0</v>
      </c>
      <c r="AN274" s="63">
        <v>0</v>
      </c>
      <c r="AO274" s="63">
        <v>0</v>
      </c>
      <c r="AP274" s="63">
        <v>0</v>
      </c>
      <c r="AQ274" s="63">
        <v>61</v>
      </c>
      <c r="AR274" s="63">
        <v>2</v>
      </c>
      <c r="AS274" s="63">
        <v>0</v>
      </c>
      <c r="AT274" s="63">
        <v>0</v>
      </c>
      <c r="AU274" s="63">
        <v>0</v>
      </c>
      <c r="AV274" s="63">
        <v>0</v>
      </c>
      <c r="AW274" s="63">
        <v>3</v>
      </c>
      <c r="AX274" s="63">
        <v>0</v>
      </c>
      <c r="AY274" s="63">
        <v>13</v>
      </c>
      <c r="AZ274" s="63">
        <v>0</v>
      </c>
      <c r="BA274" s="63">
        <v>1</v>
      </c>
      <c r="BB274" s="63">
        <v>0</v>
      </c>
      <c r="BC274" s="63">
        <v>11</v>
      </c>
      <c r="BD274" s="63">
        <v>6</v>
      </c>
      <c r="BE274" s="63">
        <v>6</v>
      </c>
      <c r="BF274" s="63">
        <v>5</v>
      </c>
      <c r="BG274" s="63">
        <v>0</v>
      </c>
      <c r="BH274" s="63">
        <v>1</v>
      </c>
      <c r="BI274" s="63">
        <v>0</v>
      </c>
      <c r="BJ274" s="63">
        <v>3</v>
      </c>
      <c r="BK274" s="63">
        <v>1</v>
      </c>
      <c r="BL274" s="63">
        <v>5</v>
      </c>
      <c r="BM274" s="63">
        <v>4</v>
      </c>
      <c r="BN274" s="63">
        <v>4</v>
      </c>
      <c r="BO274" s="63">
        <v>3</v>
      </c>
      <c r="BP274" s="63">
        <v>7</v>
      </c>
      <c r="BQ274" s="63">
        <v>4</v>
      </c>
      <c r="BR274" s="63">
        <v>10</v>
      </c>
      <c r="BS274" s="63">
        <v>3</v>
      </c>
      <c r="BT274" s="63">
        <v>1</v>
      </c>
      <c r="BU274" s="63">
        <v>7</v>
      </c>
      <c r="BV274" s="63">
        <v>3</v>
      </c>
      <c r="BW274" s="63">
        <v>9</v>
      </c>
      <c r="BX274" s="63">
        <v>2</v>
      </c>
      <c r="BY274" s="63">
        <v>0</v>
      </c>
      <c r="BZ274" s="63">
        <v>7</v>
      </c>
      <c r="CA274" s="185"/>
    </row>
    <row r="275" spans="1:79" ht="15.75" x14ac:dyDescent="0.25">
      <c r="A275" s="63" t="s">
        <v>2077</v>
      </c>
      <c r="B275" s="63">
        <v>2</v>
      </c>
      <c r="C275" s="63">
        <v>61</v>
      </c>
      <c r="D275" s="63">
        <v>32</v>
      </c>
      <c r="E275" s="63">
        <v>61</v>
      </c>
      <c r="F275" s="63">
        <v>2</v>
      </c>
      <c r="G275" s="63">
        <v>12</v>
      </c>
      <c r="H275" s="63">
        <v>11</v>
      </c>
      <c r="I275" s="63">
        <v>0</v>
      </c>
      <c r="J275" s="63">
        <v>4</v>
      </c>
      <c r="K275" s="63">
        <v>1</v>
      </c>
      <c r="L275" s="63">
        <v>3</v>
      </c>
      <c r="M275" s="63">
        <v>28</v>
      </c>
      <c r="N275" s="63">
        <v>2</v>
      </c>
      <c r="O275" s="63">
        <v>23</v>
      </c>
      <c r="P275" s="63">
        <v>871</v>
      </c>
      <c r="Q275" s="63">
        <v>683</v>
      </c>
      <c r="R275" s="63">
        <v>734</v>
      </c>
      <c r="S275" s="63">
        <v>861</v>
      </c>
      <c r="T275" s="63">
        <v>747</v>
      </c>
      <c r="U275" s="63">
        <v>629</v>
      </c>
      <c r="V275" s="63">
        <v>327</v>
      </c>
      <c r="W275" s="63">
        <v>578</v>
      </c>
      <c r="X275" s="63">
        <v>453</v>
      </c>
      <c r="Y275" s="63">
        <v>473</v>
      </c>
      <c r="Z275" s="63">
        <v>504</v>
      </c>
      <c r="AA275" s="63">
        <v>540</v>
      </c>
      <c r="AB275" s="63">
        <v>353</v>
      </c>
      <c r="AC275" s="63">
        <v>271</v>
      </c>
      <c r="AD275" s="63">
        <v>40</v>
      </c>
      <c r="AE275" s="63">
        <v>850</v>
      </c>
      <c r="AF275" s="63">
        <v>1048</v>
      </c>
      <c r="AG275" s="63">
        <v>637</v>
      </c>
      <c r="AH275" s="63">
        <v>581</v>
      </c>
      <c r="AI275" s="63">
        <v>533</v>
      </c>
      <c r="AJ275" s="63">
        <v>607</v>
      </c>
      <c r="AK275" s="63">
        <v>49</v>
      </c>
      <c r="AL275" s="63">
        <v>73</v>
      </c>
      <c r="AM275" s="63">
        <v>34</v>
      </c>
      <c r="AN275" s="63">
        <v>556</v>
      </c>
      <c r="AO275" s="63">
        <v>962</v>
      </c>
      <c r="AP275" s="63">
        <v>752</v>
      </c>
      <c r="AQ275" s="63">
        <v>306</v>
      </c>
      <c r="AR275" s="63">
        <v>787</v>
      </c>
      <c r="AS275" s="63">
        <v>261</v>
      </c>
      <c r="AT275" s="63">
        <v>0</v>
      </c>
      <c r="AU275" s="63">
        <v>5</v>
      </c>
      <c r="AV275" s="63">
        <v>0</v>
      </c>
      <c r="AW275" s="63">
        <v>200</v>
      </c>
      <c r="AX275" s="63">
        <v>224</v>
      </c>
      <c r="AY275" s="63">
        <v>118</v>
      </c>
      <c r="AZ275" s="63">
        <v>575</v>
      </c>
      <c r="BA275" s="63">
        <v>275</v>
      </c>
      <c r="BB275" s="63">
        <v>231</v>
      </c>
      <c r="BC275" s="63">
        <v>252</v>
      </c>
      <c r="BD275" s="63">
        <v>263</v>
      </c>
      <c r="BE275" s="63">
        <v>181</v>
      </c>
      <c r="BF275" s="63">
        <v>218</v>
      </c>
      <c r="BG275" s="63">
        <v>257</v>
      </c>
      <c r="BH275" s="63">
        <v>345</v>
      </c>
      <c r="BI275" s="63">
        <v>170</v>
      </c>
      <c r="BJ275" s="63">
        <v>361</v>
      </c>
      <c r="BK275" s="63">
        <v>198</v>
      </c>
      <c r="BL275" s="63">
        <v>296</v>
      </c>
      <c r="BM275" s="63">
        <v>280</v>
      </c>
      <c r="BN275" s="63">
        <v>260</v>
      </c>
      <c r="BO275" s="63">
        <v>167</v>
      </c>
      <c r="BP275" s="63">
        <v>194</v>
      </c>
      <c r="BQ275" s="63">
        <v>147</v>
      </c>
      <c r="BR275" s="63">
        <v>239</v>
      </c>
      <c r="BS275" s="63">
        <v>128</v>
      </c>
      <c r="BT275" s="63">
        <v>374</v>
      </c>
      <c r="BU275" s="63">
        <v>475</v>
      </c>
      <c r="BV275" s="63">
        <v>324</v>
      </c>
      <c r="BW275" s="63">
        <v>592</v>
      </c>
      <c r="BX275" s="63">
        <v>148</v>
      </c>
      <c r="BY275" s="63">
        <v>294</v>
      </c>
      <c r="BZ275" s="63">
        <v>260</v>
      </c>
      <c r="CA275" s="185"/>
    </row>
    <row r="276" spans="1:79" ht="15.75" x14ac:dyDescent="0.25">
      <c r="A276" s="63" t="s">
        <v>2078</v>
      </c>
      <c r="B276" s="63">
        <v>0</v>
      </c>
      <c r="C276" s="63">
        <v>0</v>
      </c>
      <c r="D276" s="63">
        <v>0</v>
      </c>
      <c r="E276" s="63">
        <v>0</v>
      </c>
      <c r="F276" s="63">
        <v>12</v>
      </c>
      <c r="G276" s="63">
        <v>9</v>
      </c>
      <c r="H276" s="63">
        <v>4</v>
      </c>
      <c r="I276" s="63">
        <v>1</v>
      </c>
      <c r="J276" s="63">
        <v>3</v>
      </c>
      <c r="K276" s="63">
        <v>0</v>
      </c>
      <c r="L276" s="63">
        <v>0</v>
      </c>
      <c r="M276" s="63">
        <v>327</v>
      </c>
      <c r="N276" s="63">
        <v>35</v>
      </c>
      <c r="O276" s="63">
        <v>0</v>
      </c>
      <c r="P276" s="63">
        <v>0</v>
      </c>
      <c r="Q276" s="63">
        <v>0</v>
      </c>
      <c r="R276" s="63">
        <v>0</v>
      </c>
      <c r="S276" s="63">
        <v>0</v>
      </c>
      <c r="T276" s="63">
        <v>0</v>
      </c>
      <c r="U276" s="63">
        <v>0</v>
      </c>
      <c r="V276" s="63">
        <v>0</v>
      </c>
      <c r="W276" s="63">
        <v>0</v>
      </c>
      <c r="X276" s="63">
        <v>0</v>
      </c>
      <c r="Y276" s="63">
        <v>0</v>
      </c>
      <c r="Z276" s="63">
        <v>0</v>
      </c>
      <c r="AA276" s="63">
        <v>0</v>
      </c>
      <c r="AB276" s="63">
        <v>0</v>
      </c>
      <c r="AC276" s="63">
        <v>0</v>
      </c>
      <c r="AD276" s="63">
        <v>4</v>
      </c>
      <c r="AE276" s="63">
        <v>7</v>
      </c>
      <c r="AF276" s="63">
        <v>17</v>
      </c>
      <c r="AG276" s="63">
        <v>0</v>
      </c>
      <c r="AH276" s="63">
        <v>3</v>
      </c>
      <c r="AI276" s="63">
        <v>0</v>
      </c>
      <c r="AJ276" s="63">
        <v>3</v>
      </c>
      <c r="AK276" s="63">
        <v>0</v>
      </c>
      <c r="AL276" s="63">
        <v>1</v>
      </c>
      <c r="AM276" s="63">
        <v>0</v>
      </c>
      <c r="AN276" s="63">
        <v>8</v>
      </c>
      <c r="AO276" s="63">
        <v>12</v>
      </c>
      <c r="AP276" s="63">
        <v>1</v>
      </c>
      <c r="AQ276" s="63">
        <v>1</v>
      </c>
      <c r="AR276" s="63">
        <v>0</v>
      </c>
      <c r="AS276" s="63">
        <v>0</v>
      </c>
      <c r="AT276" s="63">
        <v>0</v>
      </c>
      <c r="AU276" s="63">
        <v>1</v>
      </c>
      <c r="AV276" s="63">
        <v>3</v>
      </c>
      <c r="AW276" s="63">
        <v>4</v>
      </c>
      <c r="AX276" s="63">
        <v>2</v>
      </c>
      <c r="AY276" s="63">
        <v>0</v>
      </c>
      <c r="AZ276" s="63">
        <v>0</v>
      </c>
      <c r="BA276" s="63">
        <v>4</v>
      </c>
      <c r="BB276" s="63">
        <v>4</v>
      </c>
      <c r="BC276" s="63">
        <v>0</v>
      </c>
      <c r="BD276" s="63">
        <v>0</v>
      </c>
      <c r="BE276" s="63">
        <v>0</v>
      </c>
      <c r="BF276" s="63">
        <v>3</v>
      </c>
      <c r="BG276" s="63">
        <v>0</v>
      </c>
      <c r="BH276" s="63">
        <v>21</v>
      </c>
      <c r="BI276" s="63">
        <v>7</v>
      </c>
      <c r="BJ276" s="63">
        <v>2</v>
      </c>
      <c r="BK276" s="63">
        <v>0</v>
      </c>
      <c r="BL276" s="63">
        <v>11</v>
      </c>
      <c r="BM276" s="63">
        <v>8</v>
      </c>
      <c r="BN276" s="63">
        <v>2</v>
      </c>
      <c r="BO276" s="63">
        <v>3</v>
      </c>
      <c r="BP276" s="63">
        <v>1</v>
      </c>
      <c r="BQ276" s="63">
        <v>0</v>
      </c>
      <c r="BR276" s="63">
        <v>0</v>
      </c>
      <c r="BS276" s="63">
        <v>1</v>
      </c>
      <c r="BT276" s="63">
        <v>2</v>
      </c>
      <c r="BU276" s="63">
        <v>25</v>
      </c>
      <c r="BV276" s="63">
        <v>11</v>
      </c>
      <c r="BW276" s="63">
        <v>27</v>
      </c>
      <c r="BX276" s="63">
        <v>0</v>
      </c>
      <c r="BY276" s="63">
        <v>0</v>
      </c>
      <c r="BZ276" s="63">
        <v>0</v>
      </c>
      <c r="CA276" s="185"/>
    </row>
    <row r="277" spans="1:79" ht="15.75" x14ac:dyDescent="0.25">
      <c r="A277" s="63" t="s">
        <v>2079</v>
      </c>
      <c r="B277" s="63">
        <v>0</v>
      </c>
      <c r="C277" s="63">
        <v>1</v>
      </c>
      <c r="D277" s="63">
        <v>0</v>
      </c>
      <c r="E277" s="63">
        <v>1</v>
      </c>
      <c r="F277" s="63">
        <v>0</v>
      </c>
      <c r="G277" s="63">
        <v>1</v>
      </c>
      <c r="H277" s="63">
        <v>0</v>
      </c>
      <c r="I277" s="63">
        <v>0</v>
      </c>
      <c r="J277" s="63">
        <v>1</v>
      </c>
      <c r="K277" s="63">
        <v>0</v>
      </c>
      <c r="L277" s="63">
        <v>0</v>
      </c>
      <c r="M277" s="63">
        <v>0</v>
      </c>
      <c r="N277" s="63">
        <v>0</v>
      </c>
      <c r="O277" s="63">
        <v>0</v>
      </c>
      <c r="P277" s="63">
        <v>120</v>
      </c>
      <c r="Q277" s="63">
        <v>4</v>
      </c>
      <c r="R277" s="63">
        <v>39</v>
      </c>
      <c r="S277" s="63">
        <v>56</v>
      </c>
      <c r="T277" s="63">
        <v>141</v>
      </c>
      <c r="U277" s="63">
        <v>78</v>
      </c>
      <c r="V277" s="63">
        <v>10</v>
      </c>
      <c r="W277" s="63">
        <v>33</v>
      </c>
      <c r="X277" s="63">
        <v>42</v>
      </c>
      <c r="Y277" s="63">
        <v>214</v>
      </c>
      <c r="Z277" s="63">
        <v>20</v>
      </c>
      <c r="AA277" s="63">
        <v>76</v>
      </c>
      <c r="AB277" s="63">
        <v>22</v>
      </c>
      <c r="AC277" s="63">
        <v>13</v>
      </c>
      <c r="AD277" s="63">
        <v>4</v>
      </c>
      <c r="AE277" s="63">
        <v>10</v>
      </c>
      <c r="AF277" s="63">
        <v>30</v>
      </c>
      <c r="AG277" s="63">
        <v>41</v>
      </c>
      <c r="AH277" s="63">
        <v>47</v>
      </c>
      <c r="AI277" s="63">
        <v>45</v>
      </c>
      <c r="AJ277" s="63">
        <v>28</v>
      </c>
      <c r="AK277" s="63">
        <v>2</v>
      </c>
      <c r="AL277" s="63">
        <v>8</v>
      </c>
      <c r="AM277" s="63">
        <v>0</v>
      </c>
      <c r="AN277" s="63">
        <v>4</v>
      </c>
      <c r="AO277" s="63">
        <v>22</v>
      </c>
      <c r="AP277" s="63">
        <v>5</v>
      </c>
      <c r="AQ277" s="63">
        <v>20</v>
      </c>
      <c r="AR277" s="63">
        <v>47</v>
      </c>
      <c r="AS277" s="63">
        <v>24</v>
      </c>
      <c r="AT277" s="63">
        <v>0</v>
      </c>
      <c r="AU277" s="63">
        <v>0</v>
      </c>
      <c r="AV277" s="63">
        <v>0</v>
      </c>
      <c r="AW277" s="63">
        <v>1</v>
      </c>
      <c r="AX277" s="63">
        <v>0</v>
      </c>
      <c r="AY277" s="63">
        <v>0</v>
      </c>
      <c r="AZ277" s="63">
        <v>0</v>
      </c>
      <c r="BA277" s="63">
        <v>2</v>
      </c>
      <c r="BB277" s="63">
        <v>1</v>
      </c>
      <c r="BC277" s="63">
        <v>5</v>
      </c>
      <c r="BD277" s="63">
        <v>0</v>
      </c>
      <c r="BE277" s="63">
        <v>3</v>
      </c>
      <c r="BF277" s="63">
        <v>6</v>
      </c>
      <c r="BG277" s="63">
        <v>4</v>
      </c>
      <c r="BH277" s="63">
        <v>10</v>
      </c>
      <c r="BI277" s="63">
        <v>1</v>
      </c>
      <c r="BJ277" s="63">
        <v>1</v>
      </c>
      <c r="BK277" s="63">
        <v>1</v>
      </c>
      <c r="BL277" s="63">
        <v>2</v>
      </c>
      <c r="BM277" s="63">
        <v>7</v>
      </c>
      <c r="BN277" s="63">
        <v>1</v>
      </c>
      <c r="BO277" s="63">
        <v>0</v>
      </c>
      <c r="BP277" s="63">
        <v>3</v>
      </c>
      <c r="BQ277" s="63">
        <v>3</v>
      </c>
      <c r="BR277" s="63">
        <v>0</v>
      </c>
      <c r="BS277" s="63">
        <v>3</v>
      </c>
      <c r="BT277" s="63">
        <v>0</v>
      </c>
      <c r="BU277" s="63">
        <v>9</v>
      </c>
      <c r="BV277" s="63">
        <v>7</v>
      </c>
      <c r="BW277" s="63">
        <v>13</v>
      </c>
      <c r="BX277" s="63">
        <v>0</v>
      </c>
      <c r="BY277" s="63">
        <v>0</v>
      </c>
      <c r="BZ277" s="63">
        <v>1</v>
      </c>
      <c r="CA277" s="185"/>
    </row>
    <row r="278" spans="1:79" ht="15.75" x14ac:dyDescent="0.25">
      <c r="A278" s="63" t="s">
        <v>2080</v>
      </c>
      <c r="B278" s="63">
        <v>0</v>
      </c>
      <c r="C278" s="63">
        <v>27</v>
      </c>
      <c r="D278" s="63">
        <v>9</v>
      </c>
      <c r="E278" s="63">
        <v>28</v>
      </c>
      <c r="F278" s="63">
        <v>0</v>
      </c>
      <c r="G278" s="63">
        <v>5</v>
      </c>
      <c r="H278" s="63">
        <v>0</v>
      </c>
      <c r="I278" s="63">
        <v>0</v>
      </c>
      <c r="J278" s="63">
        <v>1</v>
      </c>
      <c r="K278" s="63">
        <v>0</v>
      </c>
      <c r="L278" s="63">
        <v>0</v>
      </c>
      <c r="M278" s="63">
        <v>4</v>
      </c>
      <c r="N278" s="63">
        <v>0</v>
      </c>
      <c r="O278" s="63">
        <v>0</v>
      </c>
      <c r="P278" s="63">
        <v>257</v>
      </c>
      <c r="Q278" s="63">
        <v>284</v>
      </c>
      <c r="R278" s="63">
        <v>785</v>
      </c>
      <c r="S278" s="63">
        <v>632</v>
      </c>
      <c r="T278" s="63">
        <v>980</v>
      </c>
      <c r="U278" s="63">
        <v>767</v>
      </c>
      <c r="V278" s="63">
        <v>162</v>
      </c>
      <c r="W278" s="63">
        <v>692</v>
      </c>
      <c r="X278" s="63">
        <v>806</v>
      </c>
      <c r="Y278" s="63">
        <v>879</v>
      </c>
      <c r="Z278" s="63">
        <v>781</v>
      </c>
      <c r="AA278" s="63">
        <v>710</v>
      </c>
      <c r="AB278" s="63">
        <v>329</v>
      </c>
      <c r="AC278" s="63">
        <v>532</v>
      </c>
      <c r="AD278" s="63">
        <v>57</v>
      </c>
      <c r="AE278" s="63">
        <v>375</v>
      </c>
      <c r="AF278" s="63">
        <v>406</v>
      </c>
      <c r="AG278" s="63">
        <v>111</v>
      </c>
      <c r="AH278" s="63">
        <v>387</v>
      </c>
      <c r="AI278" s="63">
        <v>537</v>
      </c>
      <c r="AJ278" s="63">
        <v>691</v>
      </c>
      <c r="AK278" s="63">
        <v>47</v>
      </c>
      <c r="AL278" s="63">
        <v>89</v>
      </c>
      <c r="AM278" s="63">
        <v>44</v>
      </c>
      <c r="AN278" s="63">
        <v>97</v>
      </c>
      <c r="AO278" s="63">
        <v>387</v>
      </c>
      <c r="AP278" s="63">
        <v>203</v>
      </c>
      <c r="AQ278" s="63">
        <v>464</v>
      </c>
      <c r="AR278" s="63">
        <v>690</v>
      </c>
      <c r="AS278" s="63">
        <v>437</v>
      </c>
      <c r="AT278" s="63">
        <v>0</v>
      </c>
      <c r="AU278" s="63">
        <v>0</v>
      </c>
      <c r="AV278" s="63">
        <v>1</v>
      </c>
      <c r="AW278" s="63">
        <v>31</v>
      </c>
      <c r="AX278" s="63">
        <v>17</v>
      </c>
      <c r="AY278" s="63">
        <v>10</v>
      </c>
      <c r="AZ278" s="63">
        <v>7</v>
      </c>
      <c r="BA278" s="63">
        <v>8</v>
      </c>
      <c r="BB278" s="63">
        <v>25</v>
      </c>
      <c r="BC278" s="63">
        <v>24</v>
      </c>
      <c r="BD278" s="63">
        <v>19</v>
      </c>
      <c r="BE278" s="63">
        <v>29</v>
      </c>
      <c r="BF278" s="63">
        <v>17</v>
      </c>
      <c r="BG278" s="63">
        <v>25</v>
      </c>
      <c r="BH278" s="63">
        <v>16</v>
      </c>
      <c r="BI278" s="63">
        <v>8</v>
      </c>
      <c r="BJ278" s="63">
        <v>46</v>
      </c>
      <c r="BK278" s="63">
        <v>24</v>
      </c>
      <c r="BL278" s="63">
        <v>25</v>
      </c>
      <c r="BM278" s="63">
        <v>50</v>
      </c>
      <c r="BN278" s="63">
        <v>22</v>
      </c>
      <c r="BO278" s="63">
        <v>21</v>
      </c>
      <c r="BP278" s="63">
        <v>11</v>
      </c>
      <c r="BQ278" s="63">
        <v>6</v>
      </c>
      <c r="BR278" s="63">
        <v>11</v>
      </c>
      <c r="BS278" s="63">
        <v>3</v>
      </c>
      <c r="BT278" s="63">
        <v>34</v>
      </c>
      <c r="BU278" s="63">
        <v>25</v>
      </c>
      <c r="BV278" s="63">
        <v>15</v>
      </c>
      <c r="BW278" s="63">
        <v>116</v>
      </c>
      <c r="BX278" s="63">
        <v>7</v>
      </c>
      <c r="BY278" s="63">
        <v>19</v>
      </c>
      <c r="BZ278" s="63">
        <v>14</v>
      </c>
      <c r="CA278" s="185"/>
    </row>
    <row r="279" spans="1:79" ht="15.75" x14ac:dyDescent="0.25">
      <c r="A279" s="63" t="s">
        <v>2081</v>
      </c>
      <c r="B279" s="63">
        <v>0</v>
      </c>
      <c r="C279" s="63">
        <v>0</v>
      </c>
      <c r="D279" s="63">
        <v>0</v>
      </c>
      <c r="E279" s="63">
        <v>1</v>
      </c>
      <c r="F279" s="63">
        <v>0</v>
      </c>
      <c r="G279" s="63">
        <v>1</v>
      </c>
      <c r="H279" s="63">
        <v>0</v>
      </c>
      <c r="I279" s="63">
        <v>0</v>
      </c>
      <c r="J279" s="63">
        <v>0</v>
      </c>
      <c r="K279" s="63">
        <v>2</v>
      </c>
      <c r="L279" s="63">
        <v>0</v>
      </c>
      <c r="M279" s="63">
        <v>0</v>
      </c>
      <c r="N279" s="63">
        <v>0</v>
      </c>
      <c r="O279" s="63">
        <v>0</v>
      </c>
      <c r="P279" s="63">
        <v>254</v>
      </c>
      <c r="Q279" s="63">
        <v>28</v>
      </c>
      <c r="R279" s="63">
        <v>110</v>
      </c>
      <c r="S279" s="63">
        <v>275</v>
      </c>
      <c r="T279" s="63">
        <v>254</v>
      </c>
      <c r="U279" s="63">
        <v>195</v>
      </c>
      <c r="V279" s="63">
        <v>78</v>
      </c>
      <c r="W279" s="63">
        <v>203</v>
      </c>
      <c r="X279" s="63">
        <v>129</v>
      </c>
      <c r="Y279" s="63">
        <v>218</v>
      </c>
      <c r="Z279" s="63">
        <v>131</v>
      </c>
      <c r="AA279" s="63">
        <v>112</v>
      </c>
      <c r="AB279" s="63">
        <v>112</v>
      </c>
      <c r="AC279" s="63">
        <v>26</v>
      </c>
      <c r="AD279" s="63">
        <v>2</v>
      </c>
      <c r="AE279" s="63">
        <v>209</v>
      </c>
      <c r="AF279" s="63">
        <v>131</v>
      </c>
      <c r="AG279" s="63">
        <v>68</v>
      </c>
      <c r="AH279" s="63">
        <v>52</v>
      </c>
      <c r="AI279" s="63">
        <v>20</v>
      </c>
      <c r="AJ279" s="63">
        <v>46</v>
      </c>
      <c r="AK279" s="63">
        <v>26</v>
      </c>
      <c r="AL279" s="63">
        <v>39</v>
      </c>
      <c r="AM279" s="63">
        <v>2</v>
      </c>
      <c r="AN279" s="63">
        <v>50</v>
      </c>
      <c r="AO279" s="63">
        <v>193</v>
      </c>
      <c r="AP279" s="63">
        <v>91</v>
      </c>
      <c r="AQ279" s="63">
        <v>17</v>
      </c>
      <c r="AR279" s="63">
        <v>51</v>
      </c>
      <c r="AS279" s="63">
        <v>26</v>
      </c>
      <c r="AT279" s="63">
        <v>0</v>
      </c>
      <c r="AU279" s="63">
        <v>0</v>
      </c>
      <c r="AV279" s="63">
        <v>0</v>
      </c>
      <c r="AW279" s="63">
        <v>7</v>
      </c>
      <c r="AX279" s="63">
        <v>12</v>
      </c>
      <c r="AY279" s="63">
        <v>3</v>
      </c>
      <c r="AZ279" s="63">
        <v>0</v>
      </c>
      <c r="BA279" s="63">
        <v>7</v>
      </c>
      <c r="BB279" s="63">
        <v>7</v>
      </c>
      <c r="BC279" s="63">
        <v>2</v>
      </c>
      <c r="BD279" s="63">
        <v>9</v>
      </c>
      <c r="BE279" s="63">
        <v>2</v>
      </c>
      <c r="BF279" s="63">
        <v>1</v>
      </c>
      <c r="BG279" s="63">
        <v>10</v>
      </c>
      <c r="BH279" s="63">
        <v>15</v>
      </c>
      <c r="BI279" s="63">
        <v>9</v>
      </c>
      <c r="BJ279" s="63">
        <v>13</v>
      </c>
      <c r="BK279" s="63">
        <v>0</v>
      </c>
      <c r="BL279" s="63">
        <v>22</v>
      </c>
      <c r="BM279" s="63">
        <v>38</v>
      </c>
      <c r="BN279" s="63">
        <v>3</v>
      </c>
      <c r="BO279" s="63">
        <v>11</v>
      </c>
      <c r="BP279" s="63">
        <v>6</v>
      </c>
      <c r="BQ279" s="63">
        <v>0</v>
      </c>
      <c r="BR279" s="63">
        <v>1</v>
      </c>
      <c r="BS279" s="63">
        <v>3</v>
      </c>
      <c r="BT279" s="63">
        <v>8</v>
      </c>
      <c r="BU279" s="63">
        <v>61</v>
      </c>
      <c r="BV279" s="63">
        <v>32</v>
      </c>
      <c r="BW279" s="63">
        <v>80</v>
      </c>
      <c r="BX279" s="63">
        <v>7</v>
      </c>
      <c r="BY279" s="63">
        <v>6</v>
      </c>
      <c r="BZ279" s="63">
        <v>8</v>
      </c>
      <c r="CA279" s="185"/>
    </row>
    <row r="280" spans="1:79" ht="15.75" x14ac:dyDescent="0.25">
      <c r="A280" s="63" t="s">
        <v>2082</v>
      </c>
      <c r="B280" s="63">
        <v>0</v>
      </c>
      <c r="C280" s="63">
        <v>0</v>
      </c>
      <c r="D280" s="63">
        <v>0</v>
      </c>
      <c r="E280" s="63">
        <v>0</v>
      </c>
      <c r="F280" s="63">
        <v>0</v>
      </c>
      <c r="G280" s="63">
        <v>2</v>
      </c>
      <c r="H280" s="63">
        <v>0</v>
      </c>
      <c r="I280" s="63">
        <v>0</v>
      </c>
      <c r="J280" s="63">
        <v>0</v>
      </c>
      <c r="K280" s="63">
        <v>0</v>
      </c>
      <c r="L280" s="63">
        <v>0</v>
      </c>
      <c r="M280" s="63">
        <v>0</v>
      </c>
      <c r="N280" s="63">
        <v>6</v>
      </c>
      <c r="O280" s="63">
        <v>0</v>
      </c>
      <c r="P280" s="63">
        <v>2</v>
      </c>
      <c r="Q280" s="63">
        <v>0</v>
      </c>
      <c r="R280" s="63">
        <v>0</v>
      </c>
      <c r="S280" s="63">
        <v>26</v>
      </c>
      <c r="T280" s="63">
        <v>6</v>
      </c>
      <c r="U280" s="63">
        <v>0</v>
      </c>
      <c r="V280" s="63">
        <v>0</v>
      </c>
      <c r="W280" s="63">
        <v>0</v>
      </c>
      <c r="X280" s="63">
        <v>2</v>
      </c>
      <c r="Y280" s="63">
        <v>0</v>
      </c>
      <c r="Z280" s="63">
        <v>0</v>
      </c>
      <c r="AA280" s="63">
        <v>8</v>
      </c>
      <c r="AB280" s="63">
        <v>9</v>
      </c>
      <c r="AC280" s="63">
        <v>0</v>
      </c>
      <c r="AD280" s="63">
        <v>4</v>
      </c>
      <c r="AE280" s="63">
        <v>0</v>
      </c>
      <c r="AF280" s="63">
        <v>0</v>
      </c>
      <c r="AG280" s="63">
        <v>0</v>
      </c>
      <c r="AH280" s="63">
        <v>11</v>
      </c>
      <c r="AI280" s="63">
        <v>10</v>
      </c>
      <c r="AJ280" s="63">
        <v>9</v>
      </c>
      <c r="AK280" s="63">
        <v>0</v>
      </c>
      <c r="AL280" s="63">
        <v>2</v>
      </c>
      <c r="AM280" s="63">
        <v>0</v>
      </c>
      <c r="AN280" s="63">
        <v>0</v>
      </c>
      <c r="AO280" s="63">
        <v>0</v>
      </c>
      <c r="AP280" s="63">
        <v>0</v>
      </c>
      <c r="AQ280" s="63">
        <v>5</v>
      </c>
      <c r="AR280" s="63">
        <v>11</v>
      </c>
      <c r="AS280" s="63">
        <v>10</v>
      </c>
      <c r="AT280" s="63">
        <v>4</v>
      </c>
      <c r="AU280" s="63">
        <v>0</v>
      </c>
      <c r="AV280" s="63">
        <v>0</v>
      </c>
      <c r="AW280" s="63">
        <v>38</v>
      </c>
      <c r="AX280" s="63">
        <v>16</v>
      </c>
      <c r="AY280" s="63">
        <v>7</v>
      </c>
      <c r="AZ280" s="63">
        <v>57</v>
      </c>
      <c r="BA280" s="63">
        <v>39</v>
      </c>
      <c r="BB280" s="63">
        <v>42</v>
      </c>
      <c r="BC280" s="63">
        <v>7</v>
      </c>
      <c r="BD280" s="63">
        <v>5</v>
      </c>
      <c r="BE280" s="63">
        <v>11</v>
      </c>
      <c r="BF280" s="63">
        <v>27</v>
      </c>
      <c r="BG280" s="63">
        <v>14</v>
      </c>
      <c r="BH280" s="63">
        <v>28</v>
      </c>
      <c r="BI280" s="63">
        <v>9</v>
      </c>
      <c r="BJ280" s="63">
        <v>17</v>
      </c>
      <c r="BK280" s="63">
        <v>2</v>
      </c>
      <c r="BL280" s="63">
        <v>14</v>
      </c>
      <c r="BM280" s="63">
        <v>14</v>
      </c>
      <c r="BN280" s="63">
        <v>5</v>
      </c>
      <c r="BO280" s="63">
        <v>14</v>
      </c>
      <c r="BP280" s="63">
        <v>5</v>
      </c>
      <c r="BQ280" s="63">
        <v>6</v>
      </c>
      <c r="BR280" s="63">
        <v>17</v>
      </c>
      <c r="BS280" s="63">
        <v>1</v>
      </c>
      <c r="BT280" s="63">
        <v>12</v>
      </c>
      <c r="BU280" s="63">
        <v>15</v>
      </c>
      <c r="BV280" s="63">
        <v>20</v>
      </c>
      <c r="BW280" s="63">
        <v>44</v>
      </c>
      <c r="BX280" s="63">
        <v>5</v>
      </c>
      <c r="BY280" s="63">
        <v>19</v>
      </c>
      <c r="BZ280" s="63">
        <v>6</v>
      </c>
      <c r="CA280" s="185"/>
    </row>
    <row r="281" spans="1:79" ht="15.75" x14ac:dyDescent="0.25">
      <c r="A281" s="63" t="s">
        <v>2083</v>
      </c>
      <c r="B281" s="63">
        <v>0</v>
      </c>
      <c r="C281" s="63">
        <v>7</v>
      </c>
      <c r="D281" s="63">
        <v>1</v>
      </c>
      <c r="E281" s="63">
        <v>2</v>
      </c>
      <c r="F281" s="63">
        <v>2</v>
      </c>
      <c r="G281" s="63">
        <v>2</v>
      </c>
      <c r="H281" s="63">
        <v>2</v>
      </c>
      <c r="I281" s="63">
        <v>0</v>
      </c>
      <c r="J281" s="63">
        <v>0</v>
      </c>
      <c r="K281" s="63">
        <v>0</v>
      </c>
      <c r="L281" s="63">
        <v>0</v>
      </c>
      <c r="M281" s="63">
        <v>0</v>
      </c>
      <c r="N281" s="63">
        <v>0</v>
      </c>
      <c r="O281" s="63">
        <v>0</v>
      </c>
      <c r="P281" s="63">
        <v>72</v>
      </c>
      <c r="Q281" s="63">
        <v>63</v>
      </c>
      <c r="R281" s="63">
        <v>205</v>
      </c>
      <c r="S281" s="63">
        <v>19</v>
      </c>
      <c r="T281" s="63">
        <v>41</v>
      </c>
      <c r="U281" s="63">
        <v>251</v>
      </c>
      <c r="V281" s="63">
        <v>36</v>
      </c>
      <c r="W281" s="63">
        <v>31</v>
      </c>
      <c r="X281" s="63">
        <v>63</v>
      </c>
      <c r="Y281" s="63">
        <v>40</v>
      </c>
      <c r="Z281" s="63">
        <v>40</v>
      </c>
      <c r="AA281" s="63">
        <v>57</v>
      </c>
      <c r="AB281" s="63">
        <v>3</v>
      </c>
      <c r="AC281" s="63">
        <v>70</v>
      </c>
      <c r="AD281" s="63">
        <v>3</v>
      </c>
      <c r="AE281" s="63">
        <v>180</v>
      </c>
      <c r="AF281" s="63">
        <v>59</v>
      </c>
      <c r="AG281" s="63">
        <v>115</v>
      </c>
      <c r="AH281" s="63">
        <v>14</v>
      </c>
      <c r="AI281" s="63">
        <v>19</v>
      </c>
      <c r="AJ281" s="63">
        <v>12</v>
      </c>
      <c r="AK281" s="63">
        <v>14</v>
      </c>
      <c r="AL281" s="63">
        <v>8</v>
      </c>
      <c r="AM281" s="63">
        <v>12</v>
      </c>
      <c r="AN281" s="63">
        <v>93</v>
      </c>
      <c r="AO281" s="63">
        <v>94</v>
      </c>
      <c r="AP281" s="63">
        <v>64</v>
      </c>
      <c r="AQ281" s="63">
        <v>22</v>
      </c>
      <c r="AR281" s="63">
        <v>32</v>
      </c>
      <c r="AS281" s="63">
        <v>15</v>
      </c>
      <c r="AT281" s="63">
        <v>0</v>
      </c>
      <c r="AU281" s="63">
        <v>0</v>
      </c>
      <c r="AV281" s="63">
        <v>0</v>
      </c>
      <c r="AW281" s="63">
        <v>3</v>
      </c>
      <c r="AX281" s="63">
        <v>1</v>
      </c>
      <c r="AY281" s="63">
        <v>0</v>
      </c>
      <c r="AZ281" s="63">
        <v>0</v>
      </c>
      <c r="BA281" s="63">
        <v>0</v>
      </c>
      <c r="BB281" s="63">
        <v>0</v>
      </c>
      <c r="BC281" s="63">
        <v>0</v>
      </c>
      <c r="BD281" s="63">
        <v>0</v>
      </c>
      <c r="BE281" s="63">
        <v>0</v>
      </c>
      <c r="BF281" s="63">
        <v>1</v>
      </c>
      <c r="BG281" s="63">
        <v>0</v>
      </c>
      <c r="BH281" s="63">
        <v>1</v>
      </c>
      <c r="BI281" s="63">
        <v>0</v>
      </c>
      <c r="BJ281" s="63">
        <v>0</v>
      </c>
      <c r="BK281" s="63">
        <v>0</v>
      </c>
      <c r="BL281" s="63">
        <v>0</v>
      </c>
      <c r="BM281" s="63">
        <v>9</v>
      </c>
      <c r="BN281" s="63">
        <v>1</v>
      </c>
      <c r="BO281" s="63">
        <v>0</v>
      </c>
      <c r="BP281" s="63">
        <v>0</v>
      </c>
      <c r="BQ281" s="63">
        <v>0</v>
      </c>
      <c r="BR281" s="63">
        <v>0</v>
      </c>
      <c r="BS281" s="63">
        <v>0</v>
      </c>
      <c r="BT281" s="63">
        <v>0</v>
      </c>
      <c r="BU281" s="63">
        <v>0</v>
      </c>
      <c r="BV281" s="63">
        <v>0</v>
      </c>
      <c r="BW281" s="63">
        <v>1</v>
      </c>
      <c r="BX281" s="63">
        <v>0</v>
      </c>
      <c r="BY281" s="63">
        <v>0</v>
      </c>
      <c r="BZ281" s="63">
        <v>0</v>
      </c>
      <c r="CA281" s="185"/>
    </row>
    <row r="282" spans="1:79" ht="15.75" x14ac:dyDescent="0.25">
      <c r="A282" s="63" t="s">
        <v>2084</v>
      </c>
      <c r="B282" s="63">
        <v>89</v>
      </c>
      <c r="C282" s="63">
        <v>0</v>
      </c>
      <c r="D282" s="63">
        <v>0</v>
      </c>
      <c r="E282" s="63">
        <v>0</v>
      </c>
      <c r="F282" s="63">
        <v>16</v>
      </c>
      <c r="G282" s="63">
        <v>17</v>
      </c>
      <c r="H282" s="63">
        <v>12</v>
      </c>
      <c r="I282" s="63">
        <v>0</v>
      </c>
      <c r="J282" s="63">
        <v>0</v>
      </c>
      <c r="K282" s="63">
        <v>0</v>
      </c>
      <c r="L282" s="63">
        <v>0</v>
      </c>
      <c r="M282" s="63">
        <v>413</v>
      </c>
      <c r="N282" s="63">
        <v>697</v>
      </c>
      <c r="O282" s="63">
        <v>0</v>
      </c>
      <c r="P282" s="63">
        <v>3</v>
      </c>
      <c r="Q282" s="63">
        <v>1</v>
      </c>
      <c r="R282" s="63">
        <v>0</v>
      </c>
      <c r="S282" s="63">
        <v>20</v>
      </c>
      <c r="T282" s="63">
        <v>6</v>
      </c>
      <c r="U282" s="63">
        <v>0</v>
      </c>
      <c r="V282" s="63">
        <v>0</v>
      </c>
      <c r="W282" s="63">
        <v>4</v>
      </c>
      <c r="X282" s="63">
        <v>5</v>
      </c>
      <c r="Y282" s="63">
        <v>0</v>
      </c>
      <c r="Z282" s="63">
        <v>7</v>
      </c>
      <c r="AA282" s="63">
        <v>2</v>
      </c>
      <c r="AB282" s="63">
        <v>13</v>
      </c>
      <c r="AC282" s="63">
        <v>4</v>
      </c>
      <c r="AD282" s="63">
        <v>8</v>
      </c>
      <c r="AE282" s="63">
        <v>0</v>
      </c>
      <c r="AF282" s="63">
        <v>6</v>
      </c>
      <c r="AG282" s="63">
        <v>2</v>
      </c>
      <c r="AH282" s="63">
        <v>16</v>
      </c>
      <c r="AI282" s="63">
        <v>13</v>
      </c>
      <c r="AJ282" s="63">
        <v>3</v>
      </c>
      <c r="AK282" s="63">
        <v>0</v>
      </c>
      <c r="AL282" s="63">
        <v>0</v>
      </c>
      <c r="AM282" s="63">
        <v>9</v>
      </c>
      <c r="AN282" s="63">
        <v>0</v>
      </c>
      <c r="AO282" s="63">
        <v>0</v>
      </c>
      <c r="AP282" s="63">
        <v>1</v>
      </c>
      <c r="AQ282" s="63">
        <v>1</v>
      </c>
      <c r="AR282" s="63">
        <v>8</v>
      </c>
      <c r="AS282" s="63">
        <v>15</v>
      </c>
      <c r="AT282" s="63">
        <v>4</v>
      </c>
      <c r="AU282" s="63">
        <v>0</v>
      </c>
      <c r="AV282" s="63">
        <v>3</v>
      </c>
      <c r="AW282" s="63">
        <v>42</v>
      </c>
      <c r="AX282" s="63">
        <v>34</v>
      </c>
      <c r="AY282" s="63">
        <v>7</v>
      </c>
      <c r="AZ282" s="63">
        <v>11</v>
      </c>
      <c r="BA282" s="63">
        <v>38</v>
      </c>
      <c r="BB282" s="63">
        <v>53</v>
      </c>
      <c r="BC282" s="63">
        <v>13</v>
      </c>
      <c r="BD282" s="63">
        <v>12</v>
      </c>
      <c r="BE282" s="63">
        <v>13</v>
      </c>
      <c r="BF282" s="63">
        <v>32</v>
      </c>
      <c r="BG282" s="63">
        <v>19</v>
      </c>
      <c r="BH282" s="63">
        <v>5</v>
      </c>
      <c r="BI282" s="63">
        <v>2</v>
      </c>
      <c r="BJ282" s="63">
        <v>6</v>
      </c>
      <c r="BK282" s="63">
        <v>9</v>
      </c>
      <c r="BL282" s="63">
        <v>13</v>
      </c>
      <c r="BM282" s="63">
        <v>15</v>
      </c>
      <c r="BN282" s="63">
        <v>15</v>
      </c>
      <c r="BO282" s="63">
        <v>32</v>
      </c>
      <c r="BP282" s="63">
        <v>2</v>
      </c>
      <c r="BQ282" s="63">
        <v>9</v>
      </c>
      <c r="BR282" s="63">
        <v>1</v>
      </c>
      <c r="BS282" s="63">
        <v>7</v>
      </c>
      <c r="BT282" s="63">
        <v>11</v>
      </c>
      <c r="BU282" s="63">
        <v>38</v>
      </c>
      <c r="BV282" s="63">
        <v>28</v>
      </c>
      <c r="BW282" s="63">
        <v>22</v>
      </c>
      <c r="BX282" s="63">
        <v>0</v>
      </c>
      <c r="BY282" s="63">
        <v>14</v>
      </c>
      <c r="BZ282" s="63">
        <v>4</v>
      </c>
      <c r="CA282" s="185"/>
    </row>
    <row r="283" spans="1:79" ht="15.75" x14ac:dyDescent="0.25">
      <c r="A283" s="63" t="s">
        <v>2085</v>
      </c>
      <c r="B283" s="63">
        <v>0</v>
      </c>
      <c r="C283" s="63">
        <v>0</v>
      </c>
      <c r="D283" s="63">
        <v>0</v>
      </c>
      <c r="E283" s="63">
        <v>0</v>
      </c>
      <c r="F283" s="63">
        <v>0</v>
      </c>
      <c r="G283" s="63">
        <v>0</v>
      </c>
      <c r="H283" s="63">
        <v>0</v>
      </c>
      <c r="I283" s="63">
        <v>0</v>
      </c>
      <c r="J283" s="63">
        <v>0</v>
      </c>
      <c r="K283" s="63">
        <v>0</v>
      </c>
      <c r="L283" s="63">
        <v>0</v>
      </c>
      <c r="M283" s="63">
        <v>0</v>
      </c>
      <c r="N283" s="63">
        <v>0</v>
      </c>
      <c r="O283" s="63">
        <v>0</v>
      </c>
      <c r="P283" s="63">
        <v>13</v>
      </c>
      <c r="Q283" s="63">
        <v>1</v>
      </c>
      <c r="R283" s="63">
        <v>1</v>
      </c>
      <c r="S283" s="63">
        <v>21</v>
      </c>
      <c r="T283" s="63">
        <v>1</v>
      </c>
      <c r="U283" s="63">
        <v>1</v>
      </c>
      <c r="V283" s="63">
        <v>51</v>
      </c>
      <c r="W283" s="63">
        <v>0</v>
      </c>
      <c r="X283" s="63">
        <v>2</v>
      </c>
      <c r="Y283" s="63">
        <v>2</v>
      </c>
      <c r="Z283" s="63">
        <v>1</v>
      </c>
      <c r="AA283" s="63">
        <v>8</v>
      </c>
      <c r="AB283" s="63">
        <v>0</v>
      </c>
      <c r="AC283" s="63">
        <v>0</v>
      </c>
      <c r="AD283" s="63">
        <v>0</v>
      </c>
      <c r="AE283" s="63">
        <v>4</v>
      </c>
      <c r="AF283" s="63">
        <v>2</v>
      </c>
      <c r="AG283" s="63">
        <v>11</v>
      </c>
      <c r="AH283" s="63">
        <v>35</v>
      </c>
      <c r="AI283" s="63">
        <v>34</v>
      </c>
      <c r="AJ283" s="63">
        <v>4</v>
      </c>
      <c r="AK283" s="63">
        <v>0</v>
      </c>
      <c r="AL283" s="63">
        <v>0</v>
      </c>
      <c r="AM283" s="63">
        <v>0</v>
      </c>
      <c r="AN283" s="63">
        <v>116</v>
      </c>
      <c r="AO283" s="63">
        <v>42</v>
      </c>
      <c r="AP283" s="63">
        <v>100</v>
      </c>
      <c r="AQ283" s="63">
        <v>9</v>
      </c>
      <c r="AR283" s="63">
        <v>8</v>
      </c>
      <c r="AS283" s="63">
        <v>0</v>
      </c>
      <c r="AT283" s="63">
        <v>0</v>
      </c>
      <c r="AU283" s="63">
        <v>0</v>
      </c>
      <c r="AV283" s="63">
        <v>0</v>
      </c>
      <c r="AW283" s="63">
        <v>0</v>
      </c>
      <c r="AX283" s="63">
        <v>4</v>
      </c>
      <c r="AY283" s="63">
        <v>0</v>
      </c>
      <c r="AZ283" s="63">
        <v>0</v>
      </c>
      <c r="BA283" s="63">
        <v>1</v>
      </c>
      <c r="BB283" s="63">
        <v>0</v>
      </c>
      <c r="BC283" s="63">
        <v>0</v>
      </c>
      <c r="BD283" s="63">
        <v>0</v>
      </c>
      <c r="BE283" s="63">
        <v>0</v>
      </c>
      <c r="BF283" s="63">
        <v>1</v>
      </c>
      <c r="BG283" s="63">
        <v>0</v>
      </c>
      <c r="BH283" s="63">
        <v>0</v>
      </c>
      <c r="BI283" s="63">
        <v>0</v>
      </c>
      <c r="BJ283" s="63">
        <v>0</v>
      </c>
      <c r="BK283" s="63">
        <v>0</v>
      </c>
      <c r="BL283" s="63">
        <v>0</v>
      </c>
      <c r="BM283" s="63">
        <v>3</v>
      </c>
      <c r="BN283" s="63">
        <v>0</v>
      </c>
      <c r="BO283" s="63">
        <v>0</v>
      </c>
      <c r="BP283" s="63">
        <v>0</v>
      </c>
      <c r="BQ283" s="63">
        <v>3</v>
      </c>
      <c r="BR283" s="63">
        <v>0</v>
      </c>
      <c r="BS283" s="63">
        <v>0</v>
      </c>
      <c r="BT283" s="63">
        <v>0</v>
      </c>
      <c r="BU283" s="63">
        <v>9</v>
      </c>
      <c r="BV283" s="63">
        <v>0</v>
      </c>
      <c r="BW283" s="63">
        <v>9</v>
      </c>
      <c r="BX283" s="63">
        <v>1</v>
      </c>
      <c r="BY283" s="63">
        <v>0</v>
      </c>
      <c r="BZ283" s="63">
        <v>0</v>
      </c>
      <c r="CA283" s="185"/>
    </row>
    <row r="284" spans="1:79" ht="15.75" x14ac:dyDescent="0.25">
      <c r="A284" s="63" t="s">
        <v>2086</v>
      </c>
      <c r="B284" s="63">
        <v>0</v>
      </c>
      <c r="C284" s="63">
        <v>6</v>
      </c>
      <c r="D284" s="63">
        <v>1</v>
      </c>
      <c r="E284" s="63">
        <v>7</v>
      </c>
      <c r="F284" s="63">
        <v>0</v>
      </c>
      <c r="G284" s="63">
        <v>0</v>
      </c>
      <c r="H284" s="63">
        <v>1</v>
      </c>
      <c r="I284" s="63">
        <v>0</v>
      </c>
      <c r="J284" s="63">
        <v>0</v>
      </c>
      <c r="K284" s="63">
        <v>0</v>
      </c>
      <c r="L284" s="63">
        <v>0</v>
      </c>
      <c r="M284" s="63">
        <v>3</v>
      </c>
      <c r="N284" s="63">
        <v>0</v>
      </c>
      <c r="O284" s="63">
        <v>0</v>
      </c>
      <c r="P284" s="63">
        <v>1</v>
      </c>
      <c r="Q284" s="63">
        <v>1</v>
      </c>
      <c r="R284" s="63">
        <v>4</v>
      </c>
      <c r="S284" s="63">
        <v>56</v>
      </c>
      <c r="T284" s="63">
        <v>19</v>
      </c>
      <c r="U284" s="63">
        <v>4</v>
      </c>
      <c r="V284" s="63">
        <v>150</v>
      </c>
      <c r="W284" s="63">
        <v>7</v>
      </c>
      <c r="X284" s="63">
        <v>2</v>
      </c>
      <c r="Y284" s="63">
        <v>7</v>
      </c>
      <c r="Z284" s="63">
        <v>1</v>
      </c>
      <c r="AA284" s="63">
        <v>40</v>
      </c>
      <c r="AB284" s="63">
        <v>4</v>
      </c>
      <c r="AC284" s="63">
        <v>2</v>
      </c>
      <c r="AD284" s="63">
        <v>10</v>
      </c>
      <c r="AE284" s="63">
        <v>14</v>
      </c>
      <c r="AF284" s="63">
        <v>28</v>
      </c>
      <c r="AG284" s="63">
        <v>14</v>
      </c>
      <c r="AH284" s="63">
        <v>70</v>
      </c>
      <c r="AI284" s="63">
        <v>45</v>
      </c>
      <c r="AJ284" s="63">
        <v>22</v>
      </c>
      <c r="AK284" s="63">
        <v>4</v>
      </c>
      <c r="AL284" s="63">
        <v>1</v>
      </c>
      <c r="AM284" s="63">
        <v>2</v>
      </c>
      <c r="AN284" s="63">
        <v>248</v>
      </c>
      <c r="AO284" s="63">
        <v>324</v>
      </c>
      <c r="AP284" s="63">
        <v>180</v>
      </c>
      <c r="AQ284" s="63">
        <v>7</v>
      </c>
      <c r="AR284" s="63">
        <v>44</v>
      </c>
      <c r="AS284" s="63">
        <v>9</v>
      </c>
      <c r="AT284" s="63">
        <v>0</v>
      </c>
      <c r="AU284" s="63">
        <v>0</v>
      </c>
      <c r="AV284" s="63">
        <v>0</v>
      </c>
      <c r="AW284" s="63">
        <v>9</v>
      </c>
      <c r="AX284" s="63">
        <v>4</v>
      </c>
      <c r="AY284" s="63">
        <v>7</v>
      </c>
      <c r="AZ284" s="63">
        <v>90</v>
      </c>
      <c r="BA284" s="63">
        <v>8</v>
      </c>
      <c r="BB284" s="63">
        <v>13</v>
      </c>
      <c r="BC284" s="63">
        <v>6</v>
      </c>
      <c r="BD284" s="63">
        <v>2</v>
      </c>
      <c r="BE284" s="63">
        <v>17</v>
      </c>
      <c r="BF284" s="63">
        <v>9</v>
      </c>
      <c r="BG284" s="63">
        <v>7</v>
      </c>
      <c r="BH284" s="63">
        <v>13</v>
      </c>
      <c r="BI284" s="63">
        <v>3</v>
      </c>
      <c r="BJ284" s="63">
        <v>12</v>
      </c>
      <c r="BK284" s="63">
        <v>17</v>
      </c>
      <c r="BL284" s="63">
        <v>11</v>
      </c>
      <c r="BM284" s="63">
        <v>9</v>
      </c>
      <c r="BN284" s="63">
        <v>20</v>
      </c>
      <c r="BO284" s="63">
        <v>10</v>
      </c>
      <c r="BP284" s="63">
        <v>14</v>
      </c>
      <c r="BQ284" s="63">
        <v>1</v>
      </c>
      <c r="BR284" s="63">
        <v>9</v>
      </c>
      <c r="BS284" s="63">
        <v>4</v>
      </c>
      <c r="BT284" s="63">
        <v>14</v>
      </c>
      <c r="BU284" s="63">
        <v>11</v>
      </c>
      <c r="BV284" s="63">
        <v>21</v>
      </c>
      <c r="BW284" s="63">
        <v>19</v>
      </c>
      <c r="BX284" s="63">
        <v>3</v>
      </c>
      <c r="BY284" s="63">
        <v>12</v>
      </c>
      <c r="BZ284" s="63">
        <v>19</v>
      </c>
      <c r="CA284" s="185"/>
    </row>
    <row r="285" spans="1:79" ht="15.75" x14ac:dyDescent="0.25">
      <c r="A285" s="63" t="s">
        <v>2087</v>
      </c>
      <c r="B285" s="63">
        <v>0</v>
      </c>
      <c r="C285" s="63">
        <v>0</v>
      </c>
      <c r="D285" s="63">
        <v>0</v>
      </c>
      <c r="E285" s="63">
        <v>0</v>
      </c>
      <c r="F285" s="63">
        <v>0</v>
      </c>
      <c r="G285" s="63">
        <v>0</v>
      </c>
      <c r="H285" s="63">
        <v>0</v>
      </c>
      <c r="I285" s="63">
        <v>0</v>
      </c>
      <c r="J285" s="63">
        <v>0</v>
      </c>
      <c r="K285" s="63">
        <v>0</v>
      </c>
      <c r="L285" s="63">
        <v>0</v>
      </c>
      <c r="M285" s="63">
        <v>0</v>
      </c>
      <c r="N285" s="63">
        <v>0</v>
      </c>
      <c r="O285" s="63">
        <v>0</v>
      </c>
      <c r="P285" s="63">
        <v>5</v>
      </c>
      <c r="Q285" s="63">
        <v>0</v>
      </c>
      <c r="R285" s="63">
        <v>0</v>
      </c>
      <c r="S285" s="63">
        <v>3</v>
      </c>
      <c r="T285" s="63">
        <v>0</v>
      </c>
      <c r="U285" s="63">
        <v>0</v>
      </c>
      <c r="V285" s="63">
        <v>0</v>
      </c>
      <c r="W285" s="63">
        <v>2</v>
      </c>
      <c r="X285" s="63">
        <v>0</v>
      </c>
      <c r="Y285" s="63">
        <v>0</v>
      </c>
      <c r="Z285" s="63">
        <v>0</v>
      </c>
      <c r="AA285" s="63">
        <v>0</v>
      </c>
      <c r="AB285" s="63">
        <v>0</v>
      </c>
      <c r="AC285" s="63">
        <v>0</v>
      </c>
      <c r="AD285" s="63">
        <v>0</v>
      </c>
      <c r="AE285" s="63">
        <v>0</v>
      </c>
      <c r="AF285" s="63">
        <v>0</v>
      </c>
      <c r="AG285" s="63">
        <v>0</v>
      </c>
      <c r="AH285" s="63">
        <v>6</v>
      </c>
      <c r="AI285" s="63">
        <v>0</v>
      </c>
      <c r="AJ285" s="63">
        <v>1</v>
      </c>
      <c r="AK285" s="63">
        <v>0</v>
      </c>
      <c r="AL285" s="63">
        <v>1</v>
      </c>
      <c r="AM285" s="63">
        <v>0</v>
      </c>
      <c r="AN285" s="63">
        <v>0</v>
      </c>
      <c r="AO285" s="63">
        <v>0</v>
      </c>
      <c r="AP285" s="63">
        <v>0</v>
      </c>
      <c r="AQ285" s="63">
        <v>2</v>
      </c>
      <c r="AR285" s="63">
        <v>0</v>
      </c>
      <c r="AS285" s="63">
        <v>0</v>
      </c>
      <c r="AT285" s="63">
        <v>0</v>
      </c>
      <c r="AU285" s="63">
        <v>0</v>
      </c>
      <c r="AV285" s="63">
        <v>0</v>
      </c>
      <c r="AW285" s="63">
        <v>5</v>
      </c>
      <c r="AX285" s="63">
        <v>3</v>
      </c>
      <c r="AY285" s="63">
        <v>2</v>
      </c>
      <c r="AZ285" s="63">
        <v>0</v>
      </c>
      <c r="BA285" s="63">
        <v>6</v>
      </c>
      <c r="BB285" s="63">
        <v>4</v>
      </c>
      <c r="BC285" s="63">
        <v>5</v>
      </c>
      <c r="BD285" s="63">
        <v>16</v>
      </c>
      <c r="BE285" s="63">
        <v>3</v>
      </c>
      <c r="BF285" s="63">
        <v>1</v>
      </c>
      <c r="BG285" s="63">
        <v>5</v>
      </c>
      <c r="BH285" s="63">
        <v>0</v>
      </c>
      <c r="BI285" s="63">
        <v>0</v>
      </c>
      <c r="BJ285" s="63">
        <v>16</v>
      </c>
      <c r="BK285" s="63">
        <v>9</v>
      </c>
      <c r="BL285" s="63">
        <v>15</v>
      </c>
      <c r="BM285" s="63">
        <v>2</v>
      </c>
      <c r="BN285" s="63">
        <v>20</v>
      </c>
      <c r="BO285" s="63">
        <v>19</v>
      </c>
      <c r="BP285" s="63">
        <v>0</v>
      </c>
      <c r="BQ285" s="63">
        <v>2</v>
      </c>
      <c r="BR285" s="63">
        <v>4</v>
      </c>
      <c r="BS285" s="63">
        <v>3</v>
      </c>
      <c r="BT285" s="63">
        <v>7</v>
      </c>
      <c r="BU285" s="63">
        <v>5</v>
      </c>
      <c r="BV285" s="63">
        <v>12</v>
      </c>
      <c r="BW285" s="63">
        <v>3</v>
      </c>
      <c r="BX285" s="63">
        <v>1</v>
      </c>
      <c r="BY285" s="63">
        <v>6</v>
      </c>
      <c r="BZ285" s="63">
        <v>4</v>
      </c>
      <c r="CA285" s="185"/>
    </row>
    <row r="286" spans="1:79" ht="15.75" x14ac:dyDescent="0.25">
      <c r="A286" s="63" t="s">
        <v>2088</v>
      </c>
      <c r="B286" s="63">
        <v>0</v>
      </c>
      <c r="C286" s="63">
        <v>2</v>
      </c>
      <c r="D286" s="63">
        <v>0</v>
      </c>
      <c r="E286" s="63">
        <v>0</v>
      </c>
      <c r="F286" s="63">
        <v>0</v>
      </c>
      <c r="G286" s="63">
        <v>0</v>
      </c>
      <c r="H286" s="63">
        <v>0</v>
      </c>
      <c r="I286" s="63">
        <v>0</v>
      </c>
      <c r="J286" s="63">
        <v>0</v>
      </c>
      <c r="K286" s="63">
        <v>0</v>
      </c>
      <c r="L286" s="63">
        <v>0</v>
      </c>
      <c r="M286" s="63">
        <v>0</v>
      </c>
      <c r="N286" s="63">
        <v>0</v>
      </c>
      <c r="O286" s="63">
        <v>0</v>
      </c>
      <c r="P286" s="63">
        <v>46</v>
      </c>
      <c r="Q286" s="63">
        <v>7</v>
      </c>
      <c r="R286" s="63">
        <v>0</v>
      </c>
      <c r="S286" s="63">
        <v>520</v>
      </c>
      <c r="T286" s="63">
        <v>18</v>
      </c>
      <c r="U286" s="63">
        <v>5</v>
      </c>
      <c r="V286" s="63">
        <v>0</v>
      </c>
      <c r="W286" s="63">
        <v>11</v>
      </c>
      <c r="X286" s="63">
        <v>48</v>
      </c>
      <c r="Y286" s="63">
        <v>0</v>
      </c>
      <c r="Z286" s="63">
        <v>10</v>
      </c>
      <c r="AA286" s="63">
        <v>6</v>
      </c>
      <c r="AB286" s="63">
        <v>135</v>
      </c>
      <c r="AC286" s="63">
        <v>0</v>
      </c>
      <c r="AD286" s="63">
        <v>4</v>
      </c>
      <c r="AE286" s="63">
        <v>2</v>
      </c>
      <c r="AF286" s="63">
        <v>15</v>
      </c>
      <c r="AG286" s="63">
        <v>0</v>
      </c>
      <c r="AH286" s="63">
        <v>122</v>
      </c>
      <c r="AI286" s="63">
        <v>60</v>
      </c>
      <c r="AJ286" s="63">
        <v>16</v>
      </c>
      <c r="AK286" s="63">
        <v>0</v>
      </c>
      <c r="AL286" s="63">
        <v>3</v>
      </c>
      <c r="AM286" s="63">
        <v>14</v>
      </c>
      <c r="AN286" s="63">
        <v>0</v>
      </c>
      <c r="AO286" s="63">
        <v>1</v>
      </c>
      <c r="AP286" s="63">
        <v>0</v>
      </c>
      <c r="AQ286" s="63">
        <v>37</v>
      </c>
      <c r="AR286" s="63">
        <v>60</v>
      </c>
      <c r="AS286" s="63">
        <v>41</v>
      </c>
      <c r="AT286" s="63">
        <v>0</v>
      </c>
      <c r="AU286" s="63">
        <v>0</v>
      </c>
      <c r="AV286" s="63">
        <v>0</v>
      </c>
      <c r="AW286" s="63">
        <v>205</v>
      </c>
      <c r="AX286" s="63">
        <v>244</v>
      </c>
      <c r="AY286" s="63">
        <v>194</v>
      </c>
      <c r="AZ286" s="63">
        <v>139</v>
      </c>
      <c r="BA286" s="63">
        <v>234</v>
      </c>
      <c r="BB286" s="63">
        <v>257</v>
      </c>
      <c r="BC286" s="63">
        <v>158</v>
      </c>
      <c r="BD286" s="63">
        <v>272</v>
      </c>
      <c r="BE286" s="63">
        <v>172</v>
      </c>
      <c r="BF286" s="63">
        <v>210</v>
      </c>
      <c r="BG286" s="63">
        <v>321</v>
      </c>
      <c r="BH286" s="63">
        <v>162</v>
      </c>
      <c r="BI286" s="63">
        <v>183</v>
      </c>
      <c r="BJ286" s="63">
        <v>197</v>
      </c>
      <c r="BK286" s="63">
        <v>222</v>
      </c>
      <c r="BL286" s="63">
        <v>287</v>
      </c>
      <c r="BM286" s="63">
        <v>166</v>
      </c>
      <c r="BN286" s="63">
        <v>158</v>
      </c>
      <c r="BO286" s="63">
        <v>302</v>
      </c>
      <c r="BP286" s="63">
        <v>259</v>
      </c>
      <c r="BQ286" s="63">
        <v>101</v>
      </c>
      <c r="BR286" s="63">
        <v>178</v>
      </c>
      <c r="BS286" s="63">
        <v>189</v>
      </c>
      <c r="BT286" s="63">
        <v>259</v>
      </c>
      <c r="BU286" s="63">
        <v>310</v>
      </c>
      <c r="BV286" s="63">
        <v>263</v>
      </c>
      <c r="BW286" s="63">
        <v>239</v>
      </c>
      <c r="BX286" s="63">
        <v>174</v>
      </c>
      <c r="BY286" s="63">
        <v>265</v>
      </c>
      <c r="BZ286" s="63">
        <v>271</v>
      </c>
      <c r="CA286" s="185"/>
    </row>
    <row r="287" spans="1:79" ht="15.75" x14ac:dyDescent="0.25">
      <c r="A287" s="63" t="s">
        <v>2089</v>
      </c>
      <c r="B287" s="63">
        <v>0</v>
      </c>
      <c r="C287" s="63">
        <v>0</v>
      </c>
      <c r="D287" s="63">
        <v>0</v>
      </c>
      <c r="E287" s="63">
        <v>0</v>
      </c>
      <c r="F287" s="63">
        <v>0</v>
      </c>
      <c r="G287" s="63">
        <v>0</v>
      </c>
      <c r="H287" s="63">
        <v>0</v>
      </c>
      <c r="I287" s="63">
        <v>0</v>
      </c>
      <c r="J287" s="63">
        <v>0</v>
      </c>
      <c r="K287" s="63">
        <v>0</v>
      </c>
      <c r="L287" s="63">
        <v>0</v>
      </c>
      <c r="M287" s="63">
        <v>0</v>
      </c>
      <c r="N287" s="63">
        <v>0</v>
      </c>
      <c r="O287" s="63">
        <v>0</v>
      </c>
      <c r="P287" s="63">
        <v>1</v>
      </c>
      <c r="Q287" s="63">
        <v>0</v>
      </c>
      <c r="R287" s="63">
        <v>0</v>
      </c>
      <c r="S287" s="63">
        <v>3</v>
      </c>
      <c r="T287" s="63">
        <v>0</v>
      </c>
      <c r="U287" s="63">
        <v>0</v>
      </c>
      <c r="V287" s="63">
        <v>0</v>
      </c>
      <c r="W287" s="63">
        <v>0</v>
      </c>
      <c r="X287" s="63">
        <v>1</v>
      </c>
      <c r="Y287" s="63">
        <v>0</v>
      </c>
      <c r="Z287" s="63">
        <v>0</v>
      </c>
      <c r="AA287" s="63">
        <v>0</v>
      </c>
      <c r="AB287" s="63">
        <v>1</v>
      </c>
      <c r="AC287" s="63">
        <v>0</v>
      </c>
      <c r="AD287" s="63">
        <v>0</v>
      </c>
      <c r="AE287" s="63">
        <v>0</v>
      </c>
      <c r="AF287" s="63">
        <v>0</v>
      </c>
      <c r="AG287" s="63">
        <v>0</v>
      </c>
      <c r="AH287" s="63">
        <v>0</v>
      </c>
      <c r="AI287" s="63">
        <v>0</v>
      </c>
      <c r="AJ287" s="63">
        <v>0</v>
      </c>
      <c r="AK287" s="63">
        <v>0</v>
      </c>
      <c r="AL287" s="63">
        <v>0</v>
      </c>
      <c r="AM287" s="63">
        <v>1</v>
      </c>
      <c r="AN287" s="63">
        <v>0</v>
      </c>
      <c r="AO287" s="63">
        <v>0</v>
      </c>
      <c r="AP287" s="63">
        <v>0</v>
      </c>
      <c r="AQ287" s="63">
        <v>3</v>
      </c>
      <c r="AR287" s="63">
        <v>4</v>
      </c>
      <c r="AS287" s="63">
        <v>1</v>
      </c>
      <c r="AT287" s="63">
        <v>0</v>
      </c>
      <c r="AU287" s="63">
        <v>0</v>
      </c>
      <c r="AV287" s="63">
        <v>0</v>
      </c>
      <c r="AW287" s="63">
        <v>6</v>
      </c>
      <c r="AX287" s="63">
        <v>5</v>
      </c>
      <c r="AY287" s="63">
        <v>0</v>
      </c>
      <c r="AZ287" s="63">
        <v>19</v>
      </c>
      <c r="BA287" s="63">
        <v>4</v>
      </c>
      <c r="BB287" s="63">
        <v>19</v>
      </c>
      <c r="BC287" s="63">
        <v>3</v>
      </c>
      <c r="BD287" s="63">
        <v>7</v>
      </c>
      <c r="BE287" s="63">
        <v>0</v>
      </c>
      <c r="BF287" s="63">
        <v>7</v>
      </c>
      <c r="BG287" s="63">
        <v>6</v>
      </c>
      <c r="BH287" s="63">
        <v>4</v>
      </c>
      <c r="BI287" s="63">
        <v>6</v>
      </c>
      <c r="BJ287" s="63">
        <v>7</v>
      </c>
      <c r="BK287" s="63">
        <v>7</v>
      </c>
      <c r="BL287" s="63">
        <v>12</v>
      </c>
      <c r="BM287" s="63">
        <v>3</v>
      </c>
      <c r="BN287" s="63">
        <v>7</v>
      </c>
      <c r="BO287" s="63">
        <v>7</v>
      </c>
      <c r="BP287" s="63">
        <v>10</v>
      </c>
      <c r="BQ287" s="63">
        <v>1</v>
      </c>
      <c r="BR287" s="63">
        <v>15</v>
      </c>
      <c r="BS287" s="63">
        <v>1</v>
      </c>
      <c r="BT287" s="63">
        <v>6</v>
      </c>
      <c r="BU287" s="63">
        <v>1</v>
      </c>
      <c r="BV287" s="63">
        <v>3</v>
      </c>
      <c r="BW287" s="63">
        <v>0</v>
      </c>
      <c r="BX287" s="63">
        <v>1</v>
      </c>
      <c r="BY287" s="63">
        <v>3</v>
      </c>
      <c r="BZ287" s="63">
        <v>2</v>
      </c>
      <c r="CA287" s="185"/>
    </row>
    <row r="288" spans="1:79" ht="15.75" x14ac:dyDescent="0.25">
      <c r="A288" s="63" t="s">
        <v>2090</v>
      </c>
      <c r="B288" s="63">
        <v>0</v>
      </c>
      <c r="C288" s="63">
        <v>1</v>
      </c>
      <c r="D288" s="63">
        <v>0</v>
      </c>
      <c r="E288" s="63">
        <v>0</v>
      </c>
      <c r="F288" s="63">
        <v>0</v>
      </c>
      <c r="G288" s="63">
        <v>0</v>
      </c>
      <c r="H288" s="63">
        <v>0</v>
      </c>
      <c r="I288" s="63">
        <v>0</v>
      </c>
      <c r="J288" s="63">
        <v>0</v>
      </c>
      <c r="K288" s="63">
        <v>0</v>
      </c>
      <c r="L288" s="63">
        <v>0</v>
      </c>
      <c r="M288" s="63">
        <v>0</v>
      </c>
      <c r="N288" s="63">
        <v>0</v>
      </c>
      <c r="O288" s="63">
        <v>0</v>
      </c>
      <c r="P288" s="63">
        <v>15</v>
      </c>
      <c r="Q288" s="63">
        <v>0</v>
      </c>
      <c r="R288" s="63">
        <v>0</v>
      </c>
      <c r="S288" s="63">
        <v>54</v>
      </c>
      <c r="T288" s="63">
        <v>3</v>
      </c>
      <c r="U288" s="63">
        <v>5</v>
      </c>
      <c r="V288" s="63">
        <v>0</v>
      </c>
      <c r="W288" s="63">
        <v>12</v>
      </c>
      <c r="X288" s="63">
        <v>4</v>
      </c>
      <c r="Y288" s="63">
        <v>4</v>
      </c>
      <c r="Z288" s="63">
        <v>5</v>
      </c>
      <c r="AA288" s="63">
        <v>35</v>
      </c>
      <c r="AB288" s="63">
        <v>31</v>
      </c>
      <c r="AC288" s="63">
        <v>0</v>
      </c>
      <c r="AD288" s="63">
        <v>11</v>
      </c>
      <c r="AE288" s="63">
        <v>0</v>
      </c>
      <c r="AF288" s="63">
        <v>2</v>
      </c>
      <c r="AG288" s="63">
        <v>0</v>
      </c>
      <c r="AH288" s="63">
        <v>50</v>
      </c>
      <c r="AI288" s="63">
        <v>29</v>
      </c>
      <c r="AJ288" s="63">
        <v>20</v>
      </c>
      <c r="AK288" s="63">
        <v>0</v>
      </c>
      <c r="AL288" s="63">
        <v>0</v>
      </c>
      <c r="AM288" s="63">
        <v>3</v>
      </c>
      <c r="AN288" s="63">
        <v>0</v>
      </c>
      <c r="AO288" s="63">
        <v>0</v>
      </c>
      <c r="AP288" s="63">
        <v>0</v>
      </c>
      <c r="AQ288" s="63">
        <v>6</v>
      </c>
      <c r="AR288" s="63">
        <v>7</v>
      </c>
      <c r="AS288" s="63">
        <v>7</v>
      </c>
      <c r="AT288" s="63">
        <v>0</v>
      </c>
      <c r="AU288" s="63">
        <v>0</v>
      </c>
      <c r="AV288" s="63">
        <v>0</v>
      </c>
      <c r="AW288" s="63">
        <v>125</v>
      </c>
      <c r="AX288" s="63">
        <v>150</v>
      </c>
      <c r="AY288" s="63">
        <v>124</v>
      </c>
      <c r="AZ288" s="63">
        <v>68</v>
      </c>
      <c r="BA288" s="63">
        <v>153</v>
      </c>
      <c r="BB288" s="63">
        <v>148</v>
      </c>
      <c r="BC288" s="63">
        <v>114</v>
      </c>
      <c r="BD288" s="63">
        <v>166</v>
      </c>
      <c r="BE288" s="63">
        <v>130</v>
      </c>
      <c r="BF288" s="63">
        <v>165</v>
      </c>
      <c r="BG288" s="63">
        <v>146</v>
      </c>
      <c r="BH288" s="63">
        <v>130</v>
      </c>
      <c r="BI288" s="63">
        <v>81</v>
      </c>
      <c r="BJ288" s="63">
        <v>121</v>
      </c>
      <c r="BK288" s="63">
        <v>151</v>
      </c>
      <c r="BL288" s="63">
        <v>104</v>
      </c>
      <c r="BM288" s="63">
        <v>97</v>
      </c>
      <c r="BN288" s="63">
        <v>151</v>
      </c>
      <c r="BO288" s="63">
        <v>110</v>
      </c>
      <c r="BP288" s="63">
        <v>146</v>
      </c>
      <c r="BQ288" s="63">
        <v>90</v>
      </c>
      <c r="BR288" s="63">
        <v>104</v>
      </c>
      <c r="BS288" s="63">
        <v>129</v>
      </c>
      <c r="BT288" s="63">
        <v>131</v>
      </c>
      <c r="BU288" s="63">
        <v>174</v>
      </c>
      <c r="BV288" s="63">
        <v>168</v>
      </c>
      <c r="BW288" s="63">
        <v>136</v>
      </c>
      <c r="BX288" s="63">
        <v>125</v>
      </c>
      <c r="BY288" s="63">
        <v>123</v>
      </c>
      <c r="BZ288" s="63">
        <v>164</v>
      </c>
      <c r="CA288" s="185"/>
    </row>
    <row r="289" spans="1:79" ht="15.75" x14ac:dyDescent="0.25">
      <c r="A289" s="63" t="s">
        <v>2091</v>
      </c>
      <c r="B289" s="63">
        <v>0</v>
      </c>
      <c r="C289" s="63">
        <v>1</v>
      </c>
      <c r="D289" s="63">
        <v>0</v>
      </c>
      <c r="E289" s="63">
        <v>0</v>
      </c>
      <c r="F289" s="63">
        <v>0</v>
      </c>
      <c r="G289" s="63">
        <v>0</v>
      </c>
      <c r="H289" s="63">
        <v>0</v>
      </c>
      <c r="I289" s="63">
        <v>0</v>
      </c>
      <c r="J289" s="63">
        <v>0</v>
      </c>
      <c r="K289" s="63">
        <v>0</v>
      </c>
      <c r="L289" s="63">
        <v>0</v>
      </c>
      <c r="M289" s="63">
        <v>0</v>
      </c>
      <c r="N289" s="63">
        <v>0</v>
      </c>
      <c r="O289" s="63">
        <v>0</v>
      </c>
      <c r="P289" s="63">
        <v>8</v>
      </c>
      <c r="Q289" s="63">
        <v>5</v>
      </c>
      <c r="R289" s="63">
        <v>1</v>
      </c>
      <c r="S289" s="63">
        <v>73</v>
      </c>
      <c r="T289" s="63">
        <v>10</v>
      </c>
      <c r="U289" s="63">
        <v>1</v>
      </c>
      <c r="V289" s="63">
        <v>2</v>
      </c>
      <c r="W289" s="63">
        <v>7</v>
      </c>
      <c r="X289" s="63">
        <v>16</v>
      </c>
      <c r="Y289" s="63">
        <v>2</v>
      </c>
      <c r="Z289" s="63">
        <v>3</v>
      </c>
      <c r="AA289" s="63">
        <v>39</v>
      </c>
      <c r="AB289" s="63">
        <v>27</v>
      </c>
      <c r="AC289" s="63">
        <v>0</v>
      </c>
      <c r="AD289" s="63">
        <v>1</v>
      </c>
      <c r="AE289" s="63">
        <v>0</v>
      </c>
      <c r="AF289" s="63">
        <v>10</v>
      </c>
      <c r="AG289" s="63">
        <v>0</v>
      </c>
      <c r="AH289" s="63">
        <v>55</v>
      </c>
      <c r="AI289" s="63">
        <v>14</v>
      </c>
      <c r="AJ289" s="63">
        <v>8</v>
      </c>
      <c r="AK289" s="63">
        <v>0</v>
      </c>
      <c r="AL289" s="63">
        <v>0</v>
      </c>
      <c r="AM289" s="63">
        <v>3</v>
      </c>
      <c r="AN289" s="63">
        <v>1</v>
      </c>
      <c r="AO289" s="63">
        <v>0</v>
      </c>
      <c r="AP289" s="63">
        <v>0</v>
      </c>
      <c r="AQ289" s="63">
        <v>5</v>
      </c>
      <c r="AR289" s="63">
        <v>21</v>
      </c>
      <c r="AS289" s="63">
        <v>14</v>
      </c>
      <c r="AT289" s="63">
        <v>0</v>
      </c>
      <c r="AU289" s="63">
        <v>0</v>
      </c>
      <c r="AV289" s="63">
        <v>0</v>
      </c>
      <c r="AW289" s="63">
        <v>52</v>
      </c>
      <c r="AX289" s="63">
        <v>60</v>
      </c>
      <c r="AY289" s="63">
        <v>10</v>
      </c>
      <c r="AZ289" s="63">
        <v>124</v>
      </c>
      <c r="BA289" s="63">
        <v>83</v>
      </c>
      <c r="BB289" s="63">
        <v>85</v>
      </c>
      <c r="BC289" s="63">
        <v>33</v>
      </c>
      <c r="BD289" s="63">
        <v>59</v>
      </c>
      <c r="BE289" s="63">
        <v>28</v>
      </c>
      <c r="BF289" s="63">
        <v>36</v>
      </c>
      <c r="BG289" s="63">
        <v>61</v>
      </c>
      <c r="BH289" s="63">
        <v>33</v>
      </c>
      <c r="BI289" s="63">
        <v>32</v>
      </c>
      <c r="BJ289" s="63">
        <v>79</v>
      </c>
      <c r="BK289" s="63">
        <v>53</v>
      </c>
      <c r="BL289" s="63">
        <v>49</v>
      </c>
      <c r="BM289" s="63">
        <v>64</v>
      </c>
      <c r="BN289" s="63">
        <v>31</v>
      </c>
      <c r="BO289" s="63">
        <v>41</v>
      </c>
      <c r="BP289" s="63">
        <v>33</v>
      </c>
      <c r="BQ289" s="63">
        <v>16</v>
      </c>
      <c r="BR289" s="63">
        <v>35</v>
      </c>
      <c r="BS289" s="63">
        <v>24</v>
      </c>
      <c r="BT289" s="63">
        <v>76</v>
      </c>
      <c r="BU289" s="63">
        <v>64</v>
      </c>
      <c r="BV289" s="63">
        <v>67</v>
      </c>
      <c r="BW289" s="63">
        <v>37</v>
      </c>
      <c r="BX289" s="63">
        <v>13</v>
      </c>
      <c r="BY289" s="63">
        <v>92</v>
      </c>
      <c r="BZ289" s="63">
        <v>42</v>
      </c>
      <c r="CA289" s="185"/>
    </row>
    <row r="290" spans="1:79" ht="15.75" x14ac:dyDescent="0.25">
      <c r="A290" s="63" t="s">
        <v>2092</v>
      </c>
      <c r="B290" s="63">
        <v>0</v>
      </c>
      <c r="C290" s="63">
        <v>0</v>
      </c>
      <c r="D290" s="63">
        <v>0</v>
      </c>
      <c r="E290" s="63">
        <v>0</v>
      </c>
      <c r="F290" s="63">
        <v>0</v>
      </c>
      <c r="G290" s="63">
        <v>0</v>
      </c>
      <c r="H290" s="63">
        <v>0</v>
      </c>
      <c r="I290" s="63">
        <v>0</v>
      </c>
      <c r="J290" s="63">
        <v>0</v>
      </c>
      <c r="K290" s="63">
        <v>0</v>
      </c>
      <c r="L290" s="63">
        <v>0</v>
      </c>
      <c r="M290" s="63">
        <v>0</v>
      </c>
      <c r="N290" s="63">
        <v>0</v>
      </c>
      <c r="O290" s="63">
        <v>0</v>
      </c>
      <c r="P290" s="63">
        <v>4</v>
      </c>
      <c r="Q290" s="63">
        <v>0</v>
      </c>
      <c r="R290" s="63">
        <v>0</v>
      </c>
      <c r="S290" s="63">
        <v>29</v>
      </c>
      <c r="T290" s="63">
        <v>5</v>
      </c>
      <c r="U290" s="63">
        <v>0</v>
      </c>
      <c r="V290" s="63">
        <v>3</v>
      </c>
      <c r="W290" s="63">
        <v>1</v>
      </c>
      <c r="X290" s="63">
        <v>8</v>
      </c>
      <c r="Y290" s="63">
        <v>0</v>
      </c>
      <c r="Z290" s="63">
        <v>2</v>
      </c>
      <c r="AA290" s="63">
        <v>3</v>
      </c>
      <c r="AB290" s="63">
        <v>17</v>
      </c>
      <c r="AC290" s="63">
        <v>0</v>
      </c>
      <c r="AD290" s="63">
        <v>9</v>
      </c>
      <c r="AE290" s="63">
        <v>0</v>
      </c>
      <c r="AF290" s="63">
        <v>3</v>
      </c>
      <c r="AG290" s="63">
        <v>0</v>
      </c>
      <c r="AH290" s="63">
        <v>25</v>
      </c>
      <c r="AI290" s="63">
        <v>11</v>
      </c>
      <c r="AJ290" s="63">
        <v>4</v>
      </c>
      <c r="AK290" s="63">
        <v>6</v>
      </c>
      <c r="AL290" s="63">
        <v>0</v>
      </c>
      <c r="AM290" s="63">
        <v>5</v>
      </c>
      <c r="AN290" s="63">
        <v>0</v>
      </c>
      <c r="AO290" s="63">
        <v>0</v>
      </c>
      <c r="AP290" s="63">
        <v>0</v>
      </c>
      <c r="AQ290" s="63">
        <v>1</v>
      </c>
      <c r="AR290" s="63">
        <v>0</v>
      </c>
      <c r="AS290" s="63">
        <v>5</v>
      </c>
      <c r="AT290" s="63">
        <v>0</v>
      </c>
      <c r="AU290" s="63">
        <v>0</v>
      </c>
      <c r="AV290" s="63">
        <v>0</v>
      </c>
      <c r="AW290" s="63">
        <v>82</v>
      </c>
      <c r="AX290" s="63">
        <v>78</v>
      </c>
      <c r="AY290" s="63">
        <v>183</v>
      </c>
      <c r="AZ290" s="63">
        <v>62</v>
      </c>
      <c r="BA290" s="63">
        <v>73</v>
      </c>
      <c r="BB290" s="63">
        <v>49</v>
      </c>
      <c r="BC290" s="63">
        <v>47</v>
      </c>
      <c r="BD290" s="63">
        <v>78</v>
      </c>
      <c r="BE290" s="63">
        <v>173</v>
      </c>
      <c r="BF290" s="63">
        <v>30</v>
      </c>
      <c r="BG290" s="63">
        <v>84</v>
      </c>
      <c r="BH290" s="63">
        <v>53</v>
      </c>
      <c r="BI290" s="63">
        <v>33</v>
      </c>
      <c r="BJ290" s="63">
        <v>64</v>
      </c>
      <c r="BK290" s="63">
        <v>57</v>
      </c>
      <c r="BL290" s="63">
        <v>46</v>
      </c>
      <c r="BM290" s="63">
        <v>32</v>
      </c>
      <c r="BN290" s="63">
        <v>112</v>
      </c>
      <c r="BO290" s="63">
        <v>171</v>
      </c>
      <c r="BP290" s="63">
        <v>112</v>
      </c>
      <c r="BQ290" s="63">
        <v>139</v>
      </c>
      <c r="BR290" s="63">
        <v>40</v>
      </c>
      <c r="BS290" s="63">
        <v>175</v>
      </c>
      <c r="BT290" s="63">
        <v>77</v>
      </c>
      <c r="BU290" s="63">
        <v>21</v>
      </c>
      <c r="BV290" s="63">
        <v>35</v>
      </c>
      <c r="BW290" s="63">
        <v>88</v>
      </c>
      <c r="BX290" s="63">
        <v>178</v>
      </c>
      <c r="BY290" s="63">
        <v>109</v>
      </c>
      <c r="BZ290" s="63">
        <v>95</v>
      </c>
      <c r="CA290" s="185"/>
    </row>
    <row r="291" spans="1:79" ht="15.75" x14ac:dyDescent="0.25">
      <c r="A291" s="63" t="s">
        <v>2093</v>
      </c>
      <c r="B291" s="63">
        <v>0</v>
      </c>
      <c r="C291" s="63">
        <v>0</v>
      </c>
      <c r="D291" s="63">
        <v>0</v>
      </c>
      <c r="E291" s="63">
        <v>0</v>
      </c>
      <c r="F291" s="63">
        <v>0</v>
      </c>
      <c r="G291" s="63">
        <v>0</v>
      </c>
      <c r="H291" s="63">
        <v>0</v>
      </c>
      <c r="I291" s="63">
        <v>0</v>
      </c>
      <c r="J291" s="63">
        <v>0</v>
      </c>
      <c r="K291" s="63">
        <v>0</v>
      </c>
      <c r="L291" s="63">
        <v>0</v>
      </c>
      <c r="M291" s="63">
        <v>0</v>
      </c>
      <c r="N291" s="63">
        <v>0</v>
      </c>
      <c r="O291" s="63">
        <v>0</v>
      </c>
      <c r="P291" s="63">
        <v>3</v>
      </c>
      <c r="Q291" s="63">
        <v>0</v>
      </c>
      <c r="R291" s="63">
        <v>0</v>
      </c>
      <c r="S291" s="63">
        <v>6</v>
      </c>
      <c r="T291" s="63">
        <v>1</v>
      </c>
      <c r="U291" s="63">
        <v>0</v>
      </c>
      <c r="V291" s="63">
        <v>0</v>
      </c>
      <c r="W291" s="63">
        <v>1</v>
      </c>
      <c r="X291" s="63">
        <v>0</v>
      </c>
      <c r="Y291" s="63">
        <v>0</v>
      </c>
      <c r="Z291" s="63">
        <v>0</v>
      </c>
      <c r="AA291" s="63">
        <v>2</v>
      </c>
      <c r="AB291" s="63">
        <v>6</v>
      </c>
      <c r="AC291" s="63">
        <v>0</v>
      </c>
      <c r="AD291" s="63">
        <v>2</v>
      </c>
      <c r="AE291" s="63">
        <v>0</v>
      </c>
      <c r="AF291" s="63">
        <v>0</v>
      </c>
      <c r="AG291" s="63">
        <v>0</v>
      </c>
      <c r="AH291" s="63">
        <v>4</v>
      </c>
      <c r="AI291" s="63">
        <v>0</v>
      </c>
      <c r="AJ291" s="63">
        <v>5</v>
      </c>
      <c r="AK291" s="63">
        <v>0</v>
      </c>
      <c r="AL291" s="63">
        <v>0</v>
      </c>
      <c r="AM291" s="63">
        <v>0</v>
      </c>
      <c r="AN291" s="63">
        <v>0</v>
      </c>
      <c r="AO291" s="63">
        <v>0</v>
      </c>
      <c r="AP291" s="63">
        <v>0</v>
      </c>
      <c r="AQ291" s="63">
        <v>2</v>
      </c>
      <c r="AR291" s="63">
        <v>14</v>
      </c>
      <c r="AS291" s="63">
        <v>0</v>
      </c>
      <c r="AT291" s="63">
        <v>0</v>
      </c>
      <c r="AU291" s="63">
        <v>0</v>
      </c>
      <c r="AV291" s="63">
        <v>0</v>
      </c>
      <c r="AW291" s="63">
        <v>12</v>
      </c>
      <c r="AX291" s="63">
        <v>14</v>
      </c>
      <c r="AY291" s="63">
        <v>6</v>
      </c>
      <c r="AZ291" s="63">
        <v>17</v>
      </c>
      <c r="BA291" s="63">
        <v>17</v>
      </c>
      <c r="BB291" s="63">
        <v>10</v>
      </c>
      <c r="BC291" s="63">
        <v>2</v>
      </c>
      <c r="BD291" s="63">
        <v>9</v>
      </c>
      <c r="BE291" s="63">
        <v>2</v>
      </c>
      <c r="BF291" s="63">
        <v>16</v>
      </c>
      <c r="BG291" s="63">
        <v>2</v>
      </c>
      <c r="BH291" s="63">
        <v>10</v>
      </c>
      <c r="BI291" s="63">
        <v>10</v>
      </c>
      <c r="BJ291" s="63">
        <v>6</v>
      </c>
      <c r="BK291" s="63">
        <v>6</v>
      </c>
      <c r="BL291" s="63">
        <v>3</v>
      </c>
      <c r="BM291" s="63">
        <v>14</v>
      </c>
      <c r="BN291" s="63">
        <v>9</v>
      </c>
      <c r="BO291" s="63">
        <v>4</v>
      </c>
      <c r="BP291" s="63">
        <v>2</v>
      </c>
      <c r="BQ291" s="63">
        <v>0</v>
      </c>
      <c r="BR291" s="63">
        <v>0</v>
      </c>
      <c r="BS291" s="63">
        <v>1</v>
      </c>
      <c r="BT291" s="63">
        <v>9</v>
      </c>
      <c r="BU291" s="63">
        <v>11</v>
      </c>
      <c r="BV291" s="63">
        <v>5</v>
      </c>
      <c r="BW291" s="63">
        <v>2</v>
      </c>
      <c r="BX291" s="63">
        <v>0</v>
      </c>
      <c r="BY291" s="63">
        <v>4</v>
      </c>
      <c r="BZ291" s="63">
        <v>0</v>
      </c>
      <c r="CA291" s="185"/>
    </row>
    <row r="292" spans="1:79" ht="15.75" x14ac:dyDescent="0.25">
      <c r="A292" s="63" t="s">
        <v>2094</v>
      </c>
      <c r="B292" s="63">
        <v>0</v>
      </c>
      <c r="C292" s="63">
        <v>0</v>
      </c>
      <c r="D292" s="63">
        <v>0</v>
      </c>
      <c r="E292" s="63">
        <v>0</v>
      </c>
      <c r="F292" s="63">
        <v>0</v>
      </c>
      <c r="G292" s="63">
        <v>0</v>
      </c>
      <c r="H292" s="63">
        <v>0</v>
      </c>
      <c r="I292" s="63">
        <v>0</v>
      </c>
      <c r="J292" s="63">
        <v>0</v>
      </c>
      <c r="K292" s="63">
        <v>0</v>
      </c>
      <c r="L292" s="63">
        <v>0</v>
      </c>
      <c r="M292" s="63">
        <v>0</v>
      </c>
      <c r="N292" s="63">
        <v>261</v>
      </c>
      <c r="O292" s="63">
        <v>0</v>
      </c>
      <c r="P292" s="63">
        <v>3</v>
      </c>
      <c r="Q292" s="63">
        <v>0</v>
      </c>
      <c r="R292" s="63">
        <v>0</v>
      </c>
      <c r="S292" s="63">
        <v>0</v>
      </c>
      <c r="T292" s="63">
        <v>1</v>
      </c>
      <c r="U292" s="63">
        <v>0</v>
      </c>
      <c r="V292" s="63">
        <v>0</v>
      </c>
      <c r="W292" s="63">
        <v>3</v>
      </c>
      <c r="X292" s="63">
        <v>1</v>
      </c>
      <c r="Y292" s="63">
        <v>0</v>
      </c>
      <c r="Z292" s="63">
        <v>3</v>
      </c>
      <c r="AA292" s="63">
        <v>10</v>
      </c>
      <c r="AB292" s="63">
        <v>2</v>
      </c>
      <c r="AC292" s="63">
        <v>0</v>
      </c>
      <c r="AD292" s="63">
        <v>0</v>
      </c>
      <c r="AE292" s="63">
        <v>0</v>
      </c>
      <c r="AF292" s="63">
        <v>1</v>
      </c>
      <c r="AG292" s="63">
        <v>0</v>
      </c>
      <c r="AH292" s="63">
        <v>6</v>
      </c>
      <c r="AI292" s="63">
        <v>7</v>
      </c>
      <c r="AJ292" s="63">
        <v>13</v>
      </c>
      <c r="AK292" s="63">
        <v>0</v>
      </c>
      <c r="AL292" s="63">
        <v>0</v>
      </c>
      <c r="AM292" s="63">
        <v>0</v>
      </c>
      <c r="AN292" s="63">
        <v>0</v>
      </c>
      <c r="AO292" s="63">
        <v>0</v>
      </c>
      <c r="AP292" s="63">
        <v>0</v>
      </c>
      <c r="AQ292" s="63">
        <v>3</v>
      </c>
      <c r="AR292" s="63">
        <v>7</v>
      </c>
      <c r="AS292" s="63">
        <v>3</v>
      </c>
      <c r="AT292" s="63">
        <v>0</v>
      </c>
      <c r="AU292" s="63">
        <v>0</v>
      </c>
      <c r="AV292" s="63">
        <v>5</v>
      </c>
      <c r="AW292" s="63">
        <v>73</v>
      </c>
      <c r="AX292" s="63">
        <v>21</v>
      </c>
      <c r="AY292" s="63">
        <v>66</v>
      </c>
      <c r="AZ292" s="63">
        <v>106</v>
      </c>
      <c r="BA292" s="63">
        <v>77</v>
      </c>
      <c r="BB292" s="63">
        <v>74</v>
      </c>
      <c r="BC292" s="63">
        <v>25</v>
      </c>
      <c r="BD292" s="63">
        <v>42</v>
      </c>
      <c r="BE292" s="63">
        <v>39</v>
      </c>
      <c r="BF292" s="63">
        <v>89</v>
      </c>
      <c r="BG292" s="63">
        <v>34</v>
      </c>
      <c r="BH292" s="63">
        <v>83</v>
      </c>
      <c r="BI292" s="63">
        <v>28</v>
      </c>
      <c r="BJ292" s="63">
        <v>58</v>
      </c>
      <c r="BK292" s="63">
        <v>52</v>
      </c>
      <c r="BL292" s="63">
        <v>49</v>
      </c>
      <c r="BM292" s="63">
        <v>33</v>
      </c>
      <c r="BN292" s="63">
        <v>47</v>
      </c>
      <c r="BO292" s="63">
        <v>61</v>
      </c>
      <c r="BP292" s="63">
        <v>48</v>
      </c>
      <c r="BQ292" s="63">
        <v>7</v>
      </c>
      <c r="BR292" s="63">
        <v>25</v>
      </c>
      <c r="BS292" s="63">
        <v>40</v>
      </c>
      <c r="BT292" s="63">
        <v>44</v>
      </c>
      <c r="BU292" s="63">
        <v>51</v>
      </c>
      <c r="BV292" s="63">
        <v>34</v>
      </c>
      <c r="BW292" s="63">
        <v>24</v>
      </c>
      <c r="BX292" s="63">
        <v>30</v>
      </c>
      <c r="BY292" s="63">
        <v>36</v>
      </c>
      <c r="BZ292" s="63">
        <v>64</v>
      </c>
      <c r="CA292" s="185"/>
    </row>
    <row r="293" spans="1:79" ht="15.75" x14ac:dyDescent="0.25">
      <c r="A293" s="63" t="s">
        <v>2095</v>
      </c>
      <c r="B293" s="63">
        <v>0</v>
      </c>
      <c r="C293" s="63">
        <v>2</v>
      </c>
      <c r="D293" s="63">
        <v>0</v>
      </c>
      <c r="E293" s="63">
        <v>1</v>
      </c>
      <c r="F293" s="63">
        <v>0</v>
      </c>
      <c r="G293" s="63">
        <v>0</v>
      </c>
      <c r="H293" s="63">
        <v>0</v>
      </c>
      <c r="I293" s="63">
        <v>0</v>
      </c>
      <c r="J293" s="63">
        <v>0</v>
      </c>
      <c r="K293" s="63">
        <v>0</v>
      </c>
      <c r="L293" s="63">
        <v>0</v>
      </c>
      <c r="M293" s="63">
        <v>0</v>
      </c>
      <c r="N293" s="63">
        <v>0</v>
      </c>
      <c r="O293" s="63">
        <v>0</v>
      </c>
      <c r="P293" s="63">
        <v>2</v>
      </c>
      <c r="Q293" s="63">
        <v>0</v>
      </c>
      <c r="R293" s="63">
        <v>0</v>
      </c>
      <c r="S293" s="63">
        <v>12</v>
      </c>
      <c r="T293" s="63">
        <v>0</v>
      </c>
      <c r="U293" s="63">
        <v>0</v>
      </c>
      <c r="V293" s="63">
        <v>0</v>
      </c>
      <c r="W293" s="63">
        <v>0</v>
      </c>
      <c r="X293" s="63">
        <v>2</v>
      </c>
      <c r="Y293" s="63">
        <v>2</v>
      </c>
      <c r="Z293" s="63">
        <v>0</v>
      </c>
      <c r="AA293" s="63">
        <v>11</v>
      </c>
      <c r="AB293" s="63">
        <v>2</v>
      </c>
      <c r="AC293" s="63">
        <v>0</v>
      </c>
      <c r="AD293" s="63">
        <v>3</v>
      </c>
      <c r="AE293" s="63">
        <v>0</v>
      </c>
      <c r="AF293" s="63">
        <v>1</v>
      </c>
      <c r="AG293" s="63">
        <v>0</v>
      </c>
      <c r="AH293" s="63">
        <v>32</v>
      </c>
      <c r="AI293" s="63">
        <v>52</v>
      </c>
      <c r="AJ293" s="63">
        <v>48</v>
      </c>
      <c r="AK293" s="63">
        <v>0</v>
      </c>
      <c r="AL293" s="63">
        <v>0</v>
      </c>
      <c r="AM293" s="63">
        <v>0</v>
      </c>
      <c r="AN293" s="63">
        <v>0</v>
      </c>
      <c r="AO293" s="63">
        <v>0</v>
      </c>
      <c r="AP293" s="63">
        <v>0</v>
      </c>
      <c r="AQ293" s="63">
        <v>48</v>
      </c>
      <c r="AR293" s="63">
        <v>46</v>
      </c>
      <c r="AS293" s="63">
        <v>45</v>
      </c>
      <c r="AT293" s="63">
        <v>0</v>
      </c>
      <c r="AU293" s="63">
        <v>0</v>
      </c>
      <c r="AV293" s="63">
        <v>0</v>
      </c>
      <c r="AW293" s="63">
        <v>288</v>
      </c>
      <c r="AX293" s="63">
        <v>467</v>
      </c>
      <c r="AY293" s="63">
        <v>260</v>
      </c>
      <c r="AZ293" s="63">
        <v>729</v>
      </c>
      <c r="BA293" s="63">
        <v>500</v>
      </c>
      <c r="BB293" s="63">
        <v>462</v>
      </c>
      <c r="BC293" s="63">
        <v>365</v>
      </c>
      <c r="BD293" s="63">
        <v>308</v>
      </c>
      <c r="BE293" s="63">
        <v>179</v>
      </c>
      <c r="BF293" s="63">
        <v>260</v>
      </c>
      <c r="BG293" s="63">
        <v>351</v>
      </c>
      <c r="BH293" s="63">
        <v>574</v>
      </c>
      <c r="BI293" s="63">
        <v>255</v>
      </c>
      <c r="BJ293" s="63">
        <v>292</v>
      </c>
      <c r="BK293" s="63">
        <v>370</v>
      </c>
      <c r="BL293" s="63">
        <v>377</v>
      </c>
      <c r="BM293" s="63">
        <v>185</v>
      </c>
      <c r="BN293" s="63">
        <v>185</v>
      </c>
      <c r="BO293" s="63">
        <v>224</v>
      </c>
      <c r="BP293" s="63">
        <v>323</v>
      </c>
      <c r="BQ293" s="63">
        <v>75</v>
      </c>
      <c r="BR293" s="63">
        <v>232</v>
      </c>
      <c r="BS293" s="63">
        <v>243</v>
      </c>
      <c r="BT293" s="63">
        <v>300</v>
      </c>
      <c r="BU293" s="63">
        <v>307</v>
      </c>
      <c r="BV293" s="63">
        <v>347</v>
      </c>
      <c r="BW293" s="63">
        <v>233</v>
      </c>
      <c r="BX293" s="63">
        <v>240</v>
      </c>
      <c r="BY293" s="63">
        <v>268</v>
      </c>
      <c r="BZ293" s="63">
        <v>264</v>
      </c>
      <c r="CA293" s="185"/>
    </row>
    <row r="294" spans="1:79" ht="15.75" x14ac:dyDescent="0.25">
      <c r="A294" s="63" t="s">
        <v>2096</v>
      </c>
      <c r="B294" s="63">
        <v>0</v>
      </c>
      <c r="C294" s="63">
        <v>0</v>
      </c>
      <c r="D294" s="63">
        <v>0</v>
      </c>
      <c r="E294" s="63">
        <v>0</v>
      </c>
      <c r="F294" s="63">
        <v>0</v>
      </c>
      <c r="G294" s="63">
        <v>9</v>
      </c>
      <c r="H294" s="63">
        <v>3</v>
      </c>
      <c r="I294" s="63">
        <v>0</v>
      </c>
      <c r="J294" s="63">
        <v>0</v>
      </c>
      <c r="K294" s="63">
        <v>0</v>
      </c>
      <c r="L294" s="63">
        <v>0</v>
      </c>
      <c r="M294" s="63">
        <v>252</v>
      </c>
      <c r="N294" s="63">
        <v>1326</v>
      </c>
      <c r="O294" s="63">
        <v>0</v>
      </c>
      <c r="P294" s="63">
        <v>0</v>
      </c>
      <c r="Q294" s="63">
        <v>0</v>
      </c>
      <c r="R294" s="63">
        <v>0</v>
      </c>
      <c r="S294" s="63">
        <v>3</v>
      </c>
      <c r="T294" s="63">
        <v>0</v>
      </c>
      <c r="U294" s="63">
        <v>0</v>
      </c>
      <c r="V294" s="63">
        <v>0</v>
      </c>
      <c r="W294" s="63">
        <v>0</v>
      </c>
      <c r="X294" s="63">
        <v>0</v>
      </c>
      <c r="Y294" s="63">
        <v>0</v>
      </c>
      <c r="Z294" s="63">
        <v>0</v>
      </c>
      <c r="AA294" s="63">
        <v>0</v>
      </c>
      <c r="AB294" s="63">
        <v>2</v>
      </c>
      <c r="AC294" s="63">
        <v>0</v>
      </c>
      <c r="AD294" s="63">
        <v>0</v>
      </c>
      <c r="AE294" s="63">
        <v>0</v>
      </c>
      <c r="AF294" s="63">
        <v>0</v>
      </c>
      <c r="AG294" s="63">
        <v>0</v>
      </c>
      <c r="AH294" s="63">
        <v>5</v>
      </c>
      <c r="AI294" s="63">
        <v>7</v>
      </c>
      <c r="AJ294" s="63">
        <v>0</v>
      </c>
      <c r="AK294" s="63">
        <v>0</v>
      </c>
      <c r="AL294" s="63">
        <v>0</v>
      </c>
      <c r="AM294" s="63">
        <v>0</v>
      </c>
      <c r="AN294" s="63">
        <v>0</v>
      </c>
      <c r="AO294" s="63">
        <v>0</v>
      </c>
      <c r="AP294" s="63">
        <v>0</v>
      </c>
      <c r="AQ294" s="63">
        <v>5</v>
      </c>
      <c r="AR294" s="63">
        <v>2</v>
      </c>
      <c r="AS294" s="63">
        <v>1</v>
      </c>
      <c r="AT294" s="63">
        <v>1</v>
      </c>
      <c r="AU294" s="63">
        <v>0</v>
      </c>
      <c r="AV294" s="63">
        <v>0</v>
      </c>
      <c r="AW294" s="63">
        <v>7</v>
      </c>
      <c r="AX294" s="63">
        <v>19</v>
      </c>
      <c r="AY294" s="63">
        <v>8</v>
      </c>
      <c r="AZ294" s="63">
        <v>0</v>
      </c>
      <c r="BA294" s="63">
        <v>9</v>
      </c>
      <c r="BB294" s="63">
        <v>5</v>
      </c>
      <c r="BC294" s="63">
        <v>0</v>
      </c>
      <c r="BD294" s="63">
        <v>2</v>
      </c>
      <c r="BE294" s="63">
        <v>0</v>
      </c>
      <c r="BF294" s="63">
        <v>3</v>
      </c>
      <c r="BG294" s="63">
        <v>10</v>
      </c>
      <c r="BH294" s="63">
        <v>4</v>
      </c>
      <c r="BI294" s="63">
        <v>6</v>
      </c>
      <c r="BJ294" s="63">
        <v>3</v>
      </c>
      <c r="BK294" s="63">
        <v>2</v>
      </c>
      <c r="BL294" s="63">
        <v>3</v>
      </c>
      <c r="BM294" s="63">
        <v>8</v>
      </c>
      <c r="BN294" s="63">
        <v>3</v>
      </c>
      <c r="BO294" s="63">
        <v>3</v>
      </c>
      <c r="BP294" s="63">
        <v>1</v>
      </c>
      <c r="BQ294" s="63">
        <v>0</v>
      </c>
      <c r="BR294" s="63">
        <v>2</v>
      </c>
      <c r="BS294" s="63">
        <v>3</v>
      </c>
      <c r="BT294" s="63">
        <v>11</v>
      </c>
      <c r="BU294" s="63">
        <v>9</v>
      </c>
      <c r="BV294" s="63">
        <v>5</v>
      </c>
      <c r="BW294" s="63">
        <v>1</v>
      </c>
      <c r="BX294" s="63">
        <v>2</v>
      </c>
      <c r="BY294" s="63">
        <v>10</v>
      </c>
      <c r="BZ294" s="63">
        <v>2</v>
      </c>
      <c r="CA294" s="185"/>
    </row>
    <row r="295" spans="1:79" ht="15.75" x14ac:dyDescent="0.25">
      <c r="A295" s="63" t="s">
        <v>2097</v>
      </c>
      <c r="B295" s="63">
        <v>0</v>
      </c>
      <c r="C295" s="63">
        <v>0</v>
      </c>
      <c r="D295" s="63">
        <v>0</v>
      </c>
      <c r="E295" s="63">
        <v>0</v>
      </c>
      <c r="F295" s="63">
        <v>0</v>
      </c>
      <c r="G295" s="63">
        <v>0</v>
      </c>
      <c r="H295" s="63">
        <v>0</v>
      </c>
      <c r="I295" s="63">
        <v>0</v>
      </c>
      <c r="J295" s="63">
        <v>0</v>
      </c>
      <c r="K295" s="63">
        <v>0</v>
      </c>
      <c r="L295" s="63">
        <v>0</v>
      </c>
      <c r="M295" s="63">
        <v>0</v>
      </c>
      <c r="N295" s="63">
        <v>0</v>
      </c>
      <c r="O295" s="63">
        <v>0</v>
      </c>
      <c r="P295" s="63">
        <v>0</v>
      </c>
      <c r="Q295" s="63">
        <v>0</v>
      </c>
      <c r="R295" s="63">
        <v>0</v>
      </c>
      <c r="S295" s="63">
        <v>0</v>
      </c>
      <c r="T295" s="63">
        <v>2</v>
      </c>
      <c r="U295" s="63">
        <v>0</v>
      </c>
      <c r="V295" s="63">
        <v>0</v>
      </c>
      <c r="W295" s="63">
        <v>0</v>
      </c>
      <c r="X295" s="63">
        <v>0</v>
      </c>
      <c r="Y295" s="63">
        <v>0</v>
      </c>
      <c r="Z295" s="63">
        <v>1</v>
      </c>
      <c r="AA295" s="63">
        <v>0</v>
      </c>
      <c r="AB295" s="63">
        <v>0</v>
      </c>
      <c r="AC295" s="63">
        <v>0</v>
      </c>
      <c r="AD295" s="63">
        <v>0</v>
      </c>
      <c r="AE295" s="63">
        <v>0</v>
      </c>
      <c r="AF295" s="63">
        <v>0</v>
      </c>
      <c r="AG295" s="63">
        <v>0</v>
      </c>
      <c r="AH295" s="63">
        <v>2</v>
      </c>
      <c r="AI295" s="63">
        <v>0</v>
      </c>
      <c r="AJ295" s="63">
        <v>0</v>
      </c>
      <c r="AK295" s="63">
        <v>0</v>
      </c>
      <c r="AL295" s="63">
        <v>0</v>
      </c>
      <c r="AM295" s="63">
        <v>3</v>
      </c>
      <c r="AN295" s="63">
        <v>0</v>
      </c>
      <c r="AO295" s="63">
        <v>0</v>
      </c>
      <c r="AP295" s="63">
        <v>0</v>
      </c>
      <c r="AQ295" s="63">
        <v>0</v>
      </c>
      <c r="AR295" s="63">
        <v>0</v>
      </c>
      <c r="AS295" s="63">
        <v>5</v>
      </c>
      <c r="AT295" s="63">
        <v>0</v>
      </c>
      <c r="AU295" s="63">
        <v>0</v>
      </c>
      <c r="AV295" s="63">
        <v>0</v>
      </c>
      <c r="AW295" s="63">
        <v>2</v>
      </c>
      <c r="AX295" s="63">
        <v>12</v>
      </c>
      <c r="AY295" s="63">
        <v>9</v>
      </c>
      <c r="AZ295" s="63">
        <v>0</v>
      </c>
      <c r="BA295" s="63">
        <v>20</v>
      </c>
      <c r="BB295" s="63">
        <v>21</v>
      </c>
      <c r="BC295" s="63">
        <v>21</v>
      </c>
      <c r="BD295" s="63">
        <v>14</v>
      </c>
      <c r="BE295" s="63">
        <v>9</v>
      </c>
      <c r="BF295" s="63">
        <v>14</v>
      </c>
      <c r="BG295" s="63">
        <v>17</v>
      </c>
      <c r="BH295" s="63">
        <v>45</v>
      </c>
      <c r="BI295" s="63">
        <v>13</v>
      </c>
      <c r="BJ295" s="63">
        <v>18</v>
      </c>
      <c r="BK295" s="63">
        <v>23</v>
      </c>
      <c r="BL295" s="63">
        <v>12</v>
      </c>
      <c r="BM295" s="63">
        <v>7</v>
      </c>
      <c r="BN295" s="63">
        <v>15</v>
      </c>
      <c r="BO295" s="63">
        <v>10</v>
      </c>
      <c r="BP295" s="63">
        <v>4</v>
      </c>
      <c r="BQ295" s="63">
        <v>2</v>
      </c>
      <c r="BR295" s="63">
        <v>6</v>
      </c>
      <c r="BS295" s="63">
        <v>4</v>
      </c>
      <c r="BT295" s="63">
        <v>11</v>
      </c>
      <c r="BU295" s="63">
        <v>16</v>
      </c>
      <c r="BV295" s="63">
        <v>34</v>
      </c>
      <c r="BW295" s="63">
        <v>7</v>
      </c>
      <c r="BX295" s="63">
        <v>11</v>
      </c>
      <c r="BY295" s="63">
        <v>8</v>
      </c>
      <c r="BZ295" s="63">
        <v>1</v>
      </c>
      <c r="CA295" s="185"/>
    </row>
    <row r="296" spans="1:79" ht="15.75" x14ac:dyDescent="0.25">
      <c r="A296" s="63" t="s">
        <v>2098</v>
      </c>
      <c r="B296" s="63">
        <v>0</v>
      </c>
      <c r="C296" s="63">
        <v>0</v>
      </c>
      <c r="D296" s="63">
        <v>0</v>
      </c>
      <c r="E296" s="63">
        <v>0</v>
      </c>
      <c r="F296" s="63">
        <v>0</v>
      </c>
      <c r="G296" s="63">
        <v>0</v>
      </c>
      <c r="H296" s="63">
        <v>1</v>
      </c>
      <c r="I296" s="63">
        <v>0</v>
      </c>
      <c r="J296" s="63">
        <v>0</v>
      </c>
      <c r="K296" s="63">
        <v>0</v>
      </c>
      <c r="L296" s="63">
        <v>0</v>
      </c>
      <c r="M296" s="63">
        <v>0</v>
      </c>
      <c r="N296" s="63">
        <v>0</v>
      </c>
      <c r="O296" s="63">
        <v>0</v>
      </c>
      <c r="P296" s="63">
        <v>0</v>
      </c>
      <c r="Q296" s="63">
        <v>0</v>
      </c>
      <c r="R296" s="63">
        <v>0</v>
      </c>
      <c r="S296" s="63">
        <v>0</v>
      </c>
      <c r="T296" s="63">
        <v>0</v>
      </c>
      <c r="U296" s="63">
        <v>0</v>
      </c>
      <c r="V296" s="63">
        <v>0</v>
      </c>
      <c r="W296" s="63">
        <v>0</v>
      </c>
      <c r="X296" s="63">
        <v>0</v>
      </c>
      <c r="Y296" s="63">
        <v>0</v>
      </c>
      <c r="Z296" s="63">
        <v>0</v>
      </c>
      <c r="AA296" s="63">
        <v>0</v>
      </c>
      <c r="AB296" s="63">
        <v>0</v>
      </c>
      <c r="AC296" s="63">
        <v>0</v>
      </c>
      <c r="AD296" s="63">
        <v>0</v>
      </c>
      <c r="AE296" s="63">
        <v>10</v>
      </c>
      <c r="AF296" s="63">
        <v>14</v>
      </c>
      <c r="AG296" s="63">
        <v>0</v>
      </c>
      <c r="AH296" s="63">
        <v>0</v>
      </c>
      <c r="AI296" s="63">
        <v>0</v>
      </c>
      <c r="AJ296" s="63">
        <v>0</v>
      </c>
      <c r="AK296" s="63">
        <v>0</v>
      </c>
      <c r="AL296" s="63">
        <v>0</v>
      </c>
      <c r="AM296" s="63">
        <v>0</v>
      </c>
      <c r="AN296" s="63">
        <v>0</v>
      </c>
      <c r="AO296" s="63">
        <v>3</v>
      </c>
      <c r="AP296" s="63">
        <v>4</v>
      </c>
      <c r="AQ296" s="63">
        <v>3</v>
      </c>
      <c r="AR296" s="63">
        <v>0</v>
      </c>
      <c r="AS296" s="63">
        <v>0</v>
      </c>
      <c r="AT296" s="63">
        <v>2</v>
      </c>
      <c r="AU296" s="63">
        <v>0</v>
      </c>
      <c r="AV296" s="63">
        <v>0</v>
      </c>
      <c r="AW296" s="63">
        <v>0</v>
      </c>
      <c r="AX296" s="63">
        <v>0</v>
      </c>
      <c r="AY296" s="63">
        <v>0</v>
      </c>
      <c r="AZ296" s="63">
        <v>0</v>
      </c>
      <c r="BA296" s="63">
        <v>0</v>
      </c>
      <c r="BB296" s="63">
        <v>0</v>
      </c>
      <c r="BC296" s="63">
        <v>0</v>
      </c>
      <c r="BD296" s="63">
        <v>0</v>
      </c>
      <c r="BE296" s="63">
        <v>0</v>
      </c>
      <c r="BF296" s="63">
        <v>0</v>
      </c>
      <c r="BG296" s="63">
        <v>0</v>
      </c>
      <c r="BH296" s="63">
        <v>0</v>
      </c>
      <c r="BI296" s="63">
        <v>0</v>
      </c>
      <c r="BJ296" s="63">
        <v>0</v>
      </c>
      <c r="BK296" s="63">
        <v>0</v>
      </c>
      <c r="BL296" s="63">
        <v>33</v>
      </c>
      <c r="BM296" s="63">
        <v>87</v>
      </c>
      <c r="BN296" s="63">
        <v>0</v>
      </c>
      <c r="BO296" s="63">
        <v>0</v>
      </c>
      <c r="BP296" s="63">
        <v>0</v>
      </c>
      <c r="BQ296" s="63">
        <v>0</v>
      </c>
      <c r="BR296" s="63">
        <v>0</v>
      </c>
      <c r="BS296" s="63">
        <v>0</v>
      </c>
      <c r="BT296" s="63">
        <v>0</v>
      </c>
      <c r="BU296" s="63">
        <v>16</v>
      </c>
      <c r="BV296" s="63">
        <v>8</v>
      </c>
      <c r="BW296" s="63">
        <v>27</v>
      </c>
      <c r="BX296" s="63">
        <v>0</v>
      </c>
      <c r="BY296" s="63">
        <v>0</v>
      </c>
      <c r="BZ296" s="63">
        <v>0</v>
      </c>
      <c r="CA296" s="185"/>
    </row>
    <row r="297" spans="1:79" ht="15.75" x14ac:dyDescent="0.25">
      <c r="A297" s="63" t="s">
        <v>2099</v>
      </c>
      <c r="B297" s="63">
        <v>0</v>
      </c>
      <c r="C297" s="63">
        <v>0</v>
      </c>
      <c r="D297" s="63">
        <v>0</v>
      </c>
      <c r="E297" s="63">
        <v>0</v>
      </c>
      <c r="F297" s="63">
        <v>9</v>
      </c>
      <c r="G297" s="63">
        <v>10</v>
      </c>
      <c r="H297" s="63">
        <v>11</v>
      </c>
      <c r="I297" s="63">
        <v>5</v>
      </c>
      <c r="J297" s="63">
        <v>9</v>
      </c>
      <c r="K297" s="63">
        <v>7</v>
      </c>
      <c r="L297" s="63">
        <v>0</v>
      </c>
      <c r="M297" s="63">
        <v>0</v>
      </c>
      <c r="N297" s="63">
        <v>0</v>
      </c>
      <c r="O297" s="63">
        <v>0</v>
      </c>
      <c r="P297" s="63">
        <v>0</v>
      </c>
      <c r="Q297" s="63">
        <v>0</v>
      </c>
      <c r="R297" s="63">
        <v>0</v>
      </c>
      <c r="S297" s="63">
        <v>0</v>
      </c>
      <c r="T297" s="63">
        <v>0</v>
      </c>
      <c r="U297" s="63">
        <v>0</v>
      </c>
      <c r="V297" s="63">
        <v>0</v>
      </c>
      <c r="W297" s="63">
        <v>0</v>
      </c>
      <c r="X297" s="63">
        <v>0</v>
      </c>
      <c r="Y297" s="63">
        <v>0</v>
      </c>
      <c r="Z297" s="63">
        <v>0</v>
      </c>
      <c r="AA297" s="63">
        <v>0</v>
      </c>
      <c r="AB297" s="63">
        <v>0</v>
      </c>
      <c r="AC297" s="63">
        <v>5</v>
      </c>
      <c r="AD297" s="63">
        <v>1</v>
      </c>
      <c r="AE297" s="63">
        <v>2</v>
      </c>
      <c r="AF297" s="63">
        <v>0</v>
      </c>
      <c r="AG297" s="63">
        <v>2</v>
      </c>
      <c r="AH297" s="63">
        <v>0</v>
      </c>
      <c r="AI297" s="63">
        <v>0</v>
      </c>
      <c r="AJ297" s="63">
        <v>0</v>
      </c>
      <c r="AK297" s="63">
        <v>37</v>
      </c>
      <c r="AL297" s="63">
        <v>31</v>
      </c>
      <c r="AM297" s="63">
        <v>69</v>
      </c>
      <c r="AN297" s="63">
        <v>0</v>
      </c>
      <c r="AO297" s="63">
        <v>0</v>
      </c>
      <c r="AP297" s="63">
        <v>1</v>
      </c>
      <c r="AQ297" s="63">
        <v>0</v>
      </c>
      <c r="AR297" s="63">
        <v>0</v>
      </c>
      <c r="AS297" s="63">
        <v>0</v>
      </c>
      <c r="AT297" s="63">
        <v>0</v>
      </c>
      <c r="AU297" s="63">
        <v>0</v>
      </c>
      <c r="AV297" s="63">
        <v>0</v>
      </c>
      <c r="AW297" s="63">
        <v>0</v>
      </c>
      <c r="AX297" s="63">
        <v>0</v>
      </c>
      <c r="AY297" s="63">
        <v>0</v>
      </c>
      <c r="AZ297" s="63">
        <v>0</v>
      </c>
      <c r="BA297" s="63">
        <v>0</v>
      </c>
      <c r="BB297" s="63">
        <v>0</v>
      </c>
      <c r="BC297" s="63">
        <v>0</v>
      </c>
      <c r="BD297" s="63">
        <v>0</v>
      </c>
      <c r="BE297" s="63">
        <v>0</v>
      </c>
      <c r="BF297" s="63">
        <v>0</v>
      </c>
      <c r="BG297" s="63">
        <v>0</v>
      </c>
      <c r="BH297" s="63">
        <v>0</v>
      </c>
      <c r="BI297" s="63">
        <v>0</v>
      </c>
      <c r="BJ297" s="63">
        <v>0</v>
      </c>
      <c r="BK297" s="63">
        <v>0</v>
      </c>
      <c r="BL297" s="63">
        <v>0</v>
      </c>
      <c r="BM297" s="63">
        <v>0</v>
      </c>
      <c r="BN297" s="63">
        <v>0</v>
      </c>
      <c r="BO297" s="63">
        <v>0</v>
      </c>
      <c r="BP297" s="63">
        <v>0</v>
      </c>
      <c r="BQ297" s="63">
        <v>0</v>
      </c>
      <c r="BR297" s="63">
        <v>0</v>
      </c>
      <c r="BS297" s="63">
        <v>14</v>
      </c>
      <c r="BT297" s="63">
        <v>4</v>
      </c>
      <c r="BU297" s="63">
        <v>0</v>
      </c>
      <c r="BV297" s="63">
        <v>0</v>
      </c>
      <c r="BW297" s="63">
        <v>0</v>
      </c>
      <c r="BX297" s="63">
        <v>0</v>
      </c>
      <c r="BY297" s="63">
        <v>0</v>
      </c>
      <c r="BZ297" s="63">
        <v>0</v>
      </c>
      <c r="CA297" s="185"/>
    </row>
    <row r="298" spans="1:79" ht="15.75" x14ac:dyDescent="0.25">
      <c r="A298" s="63" t="s">
        <v>2100</v>
      </c>
      <c r="B298" s="63">
        <v>0</v>
      </c>
      <c r="C298" s="63">
        <v>0</v>
      </c>
      <c r="D298" s="63">
        <v>0</v>
      </c>
      <c r="E298" s="63">
        <v>0</v>
      </c>
      <c r="F298" s="63">
        <v>0</v>
      </c>
      <c r="G298" s="63">
        <v>0</v>
      </c>
      <c r="H298" s="63">
        <v>0</v>
      </c>
      <c r="I298" s="63">
        <v>0</v>
      </c>
      <c r="J298" s="63">
        <v>0</v>
      </c>
      <c r="K298" s="63">
        <v>0</v>
      </c>
      <c r="L298" s="63">
        <v>0</v>
      </c>
      <c r="M298" s="63">
        <v>110</v>
      </c>
      <c r="N298" s="63">
        <v>123</v>
      </c>
      <c r="O298" s="63">
        <v>0</v>
      </c>
      <c r="P298" s="63">
        <v>0</v>
      </c>
      <c r="Q298" s="63">
        <v>0</v>
      </c>
      <c r="R298" s="63">
        <v>0</v>
      </c>
      <c r="S298" s="63">
        <v>0</v>
      </c>
      <c r="T298" s="63">
        <v>0</v>
      </c>
      <c r="U298" s="63">
        <v>0</v>
      </c>
      <c r="V298" s="63">
        <v>0</v>
      </c>
      <c r="W298" s="63">
        <v>0</v>
      </c>
      <c r="X298" s="63">
        <v>0</v>
      </c>
      <c r="Y298" s="63">
        <v>0</v>
      </c>
      <c r="Z298" s="63">
        <v>0</v>
      </c>
      <c r="AA298" s="63">
        <v>0</v>
      </c>
      <c r="AB298" s="63">
        <v>0</v>
      </c>
      <c r="AC298" s="63">
        <v>0</v>
      </c>
      <c r="AD298" s="63">
        <v>0</v>
      </c>
      <c r="AE298" s="63">
        <v>0</v>
      </c>
      <c r="AF298" s="63">
        <v>0</v>
      </c>
      <c r="AG298" s="63">
        <v>0</v>
      </c>
      <c r="AH298" s="63">
        <v>0</v>
      </c>
      <c r="AI298" s="63">
        <v>0</v>
      </c>
      <c r="AJ298" s="63">
        <v>0</v>
      </c>
      <c r="AK298" s="63">
        <v>0</v>
      </c>
      <c r="AL298" s="63">
        <v>0</v>
      </c>
      <c r="AM298" s="63">
        <v>0</v>
      </c>
      <c r="AN298" s="63">
        <v>0</v>
      </c>
      <c r="AO298" s="63">
        <v>0</v>
      </c>
      <c r="AP298" s="63">
        <v>0</v>
      </c>
      <c r="AQ298" s="63">
        <v>0</v>
      </c>
      <c r="AR298" s="63">
        <v>0</v>
      </c>
      <c r="AS298" s="63">
        <v>0</v>
      </c>
      <c r="AT298" s="63">
        <v>0</v>
      </c>
      <c r="AU298" s="63">
        <v>0</v>
      </c>
      <c r="AV298" s="63">
        <v>0</v>
      </c>
      <c r="AW298" s="63">
        <v>0</v>
      </c>
      <c r="AX298" s="63">
        <v>0</v>
      </c>
      <c r="AY298" s="63">
        <v>0</v>
      </c>
      <c r="AZ298" s="63">
        <v>0</v>
      </c>
      <c r="BA298" s="63">
        <v>0</v>
      </c>
      <c r="BB298" s="63">
        <v>0</v>
      </c>
      <c r="BC298" s="63">
        <v>0</v>
      </c>
      <c r="BD298" s="63">
        <v>0</v>
      </c>
      <c r="BE298" s="63">
        <v>0</v>
      </c>
      <c r="BF298" s="63">
        <v>0</v>
      </c>
      <c r="BG298" s="63">
        <v>0</v>
      </c>
      <c r="BH298" s="63">
        <v>0</v>
      </c>
      <c r="BI298" s="63">
        <v>0</v>
      </c>
      <c r="BJ298" s="63">
        <v>0</v>
      </c>
      <c r="BK298" s="63">
        <v>0</v>
      </c>
      <c r="BL298" s="63">
        <v>0</v>
      </c>
      <c r="BM298" s="63">
        <v>0</v>
      </c>
      <c r="BN298" s="63">
        <v>0</v>
      </c>
      <c r="BO298" s="63">
        <v>0</v>
      </c>
      <c r="BP298" s="63">
        <v>0</v>
      </c>
      <c r="BQ298" s="63">
        <v>0</v>
      </c>
      <c r="BR298" s="63">
        <v>0</v>
      </c>
      <c r="BS298" s="63">
        <v>0</v>
      </c>
      <c r="BT298" s="63">
        <v>0</v>
      </c>
      <c r="BU298" s="63">
        <v>0</v>
      </c>
      <c r="BV298" s="63">
        <v>0</v>
      </c>
      <c r="BW298" s="63">
        <v>0</v>
      </c>
      <c r="BX298" s="63">
        <v>0</v>
      </c>
      <c r="BY298" s="63">
        <v>0</v>
      </c>
      <c r="BZ298" s="63">
        <v>0</v>
      </c>
      <c r="CA298" s="185"/>
    </row>
    <row r="299" spans="1:79" ht="15.75" x14ac:dyDescent="0.25">
      <c r="A299" s="63" t="s">
        <v>2101</v>
      </c>
      <c r="B299" s="63">
        <v>0</v>
      </c>
      <c r="C299" s="63">
        <v>0</v>
      </c>
      <c r="D299" s="63">
        <v>0</v>
      </c>
      <c r="E299" s="63">
        <v>0</v>
      </c>
      <c r="F299" s="63">
        <v>0</v>
      </c>
      <c r="G299" s="63">
        <v>0</v>
      </c>
      <c r="H299" s="63">
        <v>0</v>
      </c>
      <c r="I299" s="63">
        <v>0</v>
      </c>
      <c r="J299" s="63">
        <v>0</v>
      </c>
      <c r="K299" s="63">
        <v>0</v>
      </c>
      <c r="L299" s="63">
        <v>0</v>
      </c>
      <c r="M299" s="63">
        <v>0</v>
      </c>
      <c r="N299" s="63">
        <v>0</v>
      </c>
      <c r="O299" s="63">
        <v>0</v>
      </c>
      <c r="P299" s="63">
        <v>5</v>
      </c>
      <c r="Q299" s="63">
        <v>2</v>
      </c>
      <c r="R299" s="63">
        <v>8</v>
      </c>
      <c r="S299" s="63">
        <v>3</v>
      </c>
      <c r="T299" s="63">
        <v>5</v>
      </c>
      <c r="U299" s="63">
        <v>11</v>
      </c>
      <c r="V299" s="63">
        <v>0</v>
      </c>
      <c r="W299" s="63">
        <v>27</v>
      </c>
      <c r="X299" s="63">
        <v>10</v>
      </c>
      <c r="Y299" s="63">
        <v>10</v>
      </c>
      <c r="Z299" s="63">
        <v>5</v>
      </c>
      <c r="AA299" s="63">
        <v>19</v>
      </c>
      <c r="AB299" s="63">
        <v>3</v>
      </c>
      <c r="AC299" s="63">
        <v>16</v>
      </c>
      <c r="AD299" s="63">
        <v>1</v>
      </c>
      <c r="AE299" s="63">
        <v>0</v>
      </c>
      <c r="AF299" s="63">
        <v>5</v>
      </c>
      <c r="AG299" s="63">
        <v>0</v>
      </c>
      <c r="AH299" s="63">
        <v>12</v>
      </c>
      <c r="AI299" s="63">
        <v>3</v>
      </c>
      <c r="AJ299" s="63">
        <v>4</v>
      </c>
      <c r="AK299" s="63">
        <v>0</v>
      </c>
      <c r="AL299" s="63">
        <v>0</v>
      </c>
      <c r="AM299" s="63">
        <v>0</v>
      </c>
      <c r="AN299" s="63">
        <v>0</v>
      </c>
      <c r="AO299" s="63">
        <v>0</v>
      </c>
      <c r="AP299" s="63">
        <v>1</v>
      </c>
      <c r="AQ299" s="63">
        <v>4</v>
      </c>
      <c r="AR299" s="63">
        <v>7</v>
      </c>
      <c r="AS299" s="63">
        <v>0</v>
      </c>
      <c r="AT299" s="63">
        <v>0</v>
      </c>
      <c r="AU299" s="63">
        <v>0</v>
      </c>
      <c r="AV299" s="63">
        <v>0</v>
      </c>
      <c r="AW299" s="63">
        <v>5</v>
      </c>
      <c r="AX299" s="63">
        <v>0</v>
      </c>
      <c r="AY299" s="63">
        <v>0</v>
      </c>
      <c r="AZ299" s="63">
        <v>0</v>
      </c>
      <c r="BA299" s="63">
        <v>0</v>
      </c>
      <c r="BB299" s="63">
        <v>0</v>
      </c>
      <c r="BC299" s="63">
        <v>0</v>
      </c>
      <c r="BD299" s="63">
        <v>0</v>
      </c>
      <c r="BE299" s="63">
        <v>0</v>
      </c>
      <c r="BF299" s="63">
        <v>0</v>
      </c>
      <c r="BG299" s="63">
        <v>2</v>
      </c>
      <c r="BH299" s="63">
        <v>0</v>
      </c>
      <c r="BI299" s="63">
        <v>2</v>
      </c>
      <c r="BJ299" s="63">
        <v>0</v>
      </c>
      <c r="BK299" s="63">
        <v>0</v>
      </c>
      <c r="BL299" s="63">
        <v>1</v>
      </c>
      <c r="BM299" s="63">
        <v>0</v>
      </c>
      <c r="BN299" s="63">
        <v>0</v>
      </c>
      <c r="BO299" s="63">
        <v>0</v>
      </c>
      <c r="BP299" s="63">
        <v>0</v>
      </c>
      <c r="BQ299" s="63">
        <v>0</v>
      </c>
      <c r="BR299" s="63">
        <v>0</v>
      </c>
      <c r="BS299" s="63">
        <v>0</v>
      </c>
      <c r="BT299" s="63">
        <v>1</v>
      </c>
      <c r="BU299" s="63">
        <v>0</v>
      </c>
      <c r="BV299" s="63">
        <v>0</v>
      </c>
      <c r="BW299" s="63">
        <v>0</v>
      </c>
      <c r="BX299" s="63">
        <v>0</v>
      </c>
      <c r="BY299" s="63">
        <v>0</v>
      </c>
      <c r="BZ299" s="63">
        <v>0</v>
      </c>
      <c r="CA299" s="185"/>
    </row>
    <row r="300" spans="1:79" ht="15.75" x14ac:dyDescent="0.25">
      <c r="A300" s="63" t="s">
        <v>2102</v>
      </c>
      <c r="B300" s="63">
        <v>0</v>
      </c>
      <c r="C300" s="63">
        <v>7</v>
      </c>
      <c r="D300" s="63">
        <v>0</v>
      </c>
      <c r="E300" s="63">
        <v>0</v>
      </c>
      <c r="F300" s="63">
        <v>0</v>
      </c>
      <c r="G300" s="63">
        <v>0</v>
      </c>
      <c r="H300" s="63">
        <v>0</v>
      </c>
      <c r="I300" s="63">
        <v>0</v>
      </c>
      <c r="J300" s="63">
        <v>0</v>
      </c>
      <c r="K300" s="63">
        <v>0</v>
      </c>
      <c r="L300" s="63">
        <v>0</v>
      </c>
      <c r="M300" s="63">
        <v>0</v>
      </c>
      <c r="N300" s="63">
        <v>0</v>
      </c>
      <c r="O300" s="63">
        <v>0</v>
      </c>
      <c r="P300" s="63">
        <v>5</v>
      </c>
      <c r="Q300" s="63">
        <v>0</v>
      </c>
      <c r="R300" s="63">
        <v>0</v>
      </c>
      <c r="S300" s="63">
        <v>4</v>
      </c>
      <c r="T300" s="63">
        <v>0</v>
      </c>
      <c r="U300" s="63">
        <v>0</v>
      </c>
      <c r="V300" s="63">
        <v>0</v>
      </c>
      <c r="W300" s="63">
        <v>0</v>
      </c>
      <c r="X300" s="63">
        <v>0</v>
      </c>
      <c r="Y300" s="63">
        <v>0</v>
      </c>
      <c r="Z300" s="63">
        <v>0</v>
      </c>
      <c r="AA300" s="63">
        <v>0</v>
      </c>
      <c r="AB300" s="63">
        <v>0</v>
      </c>
      <c r="AC300" s="63">
        <v>0</v>
      </c>
      <c r="AD300" s="63">
        <v>0</v>
      </c>
      <c r="AE300" s="63">
        <v>0</v>
      </c>
      <c r="AF300" s="63">
        <v>0</v>
      </c>
      <c r="AG300" s="63">
        <v>0</v>
      </c>
      <c r="AH300" s="63">
        <v>27</v>
      </c>
      <c r="AI300" s="63">
        <v>3</v>
      </c>
      <c r="AJ300" s="63">
        <v>0</v>
      </c>
      <c r="AK300" s="63">
        <v>0</v>
      </c>
      <c r="AL300" s="63">
        <v>0</v>
      </c>
      <c r="AM300" s="63">
        <v>0</v>
      </c>
      <c r="AN300" s="63">
        <v>0</v>
      </c>
      <c r="AO300" s="63">
        <v>0</v>
      </c>
      <c r="AP300" s="63">
        <v>0</v>
      </c>
      <c r="AQ300" s="63">
        <v>5</v>
      </c>
      <c r="AR300" s="63">
        <v>0</v>
      </c>
      <c r="AS300" s="63">
        <v>0</v>
      </c>
      <c r="AT300" s="63">
        <v>0</v>
      </c>
      <c r="AU300" s="63">
        <v>0</v>
      </c>
      <c r="AV300" s="63">
        <v>0</v>
      </c>
      <c r="AW300" s="63">
        <v>1</v>
      </c>
      <c r="AX300" s="63">
        <v>1</v>
      </c>
      <c r="AY300" s="63">
        <v>0</v>
      </c>
      <c r="AZ300" s="63">
        <v>0</v>
      </c>
      <c r="BA300" s="63">
        <v>2</v>
      </c>
      <c r="BB300" s="63">
        <v>1</v>
      </c>
      <c r="BC300" s="63">
        <v>1</v>
      </c>
      <c r="BD300" s="63">
        <v>0</v>
      </c>
      <c r="BE300" s="63">
        <v>0</v>
      </c>
      <c r="BF300" s="63">
        <v>0</v>
      </c>
      <c r="BG300" s="63">
        <v>0</v>
      </c>
      <c r="BH300" s="63">
        <v>0</v>
      </c>
      <c r="BI300" s="63">
        <v>0</v>
      </c>
      <c r="BJ300" s="63">
        <v>0</v>
      </c>
      <c r="BK300" s="63">
        <v>1</v>
      </c>
      <c r="BL300" s="63">
        <v>1</v>
      </c>
      <c r="BM300" s="63">
        <v>2</v>
      </c>
      <c r="BN300" s="63">
        <v>0</v>
      </c>
      <c r="BO300" s="63">
        <v>4</v>
      </c>
      <c r="BP300" s="63">
        <v>0</v>
      </c>
      <c r="BQ300" s="63">
        <v>0</v>
      </c>
      <c r="BR300" s="63">
        <v>0</v>
      </c>
      <c r="BS300" s="63">
        <v>0</v>
      </c>
      <c r="BT300" s="63">
        <v>111</v>
      </c>
      <c r="BU300" s="63">
        <v>0</v>
      </c>
      <c r="BV300" s="63">
        <v>1</v>
      </c>
      <c r="BW300" s="63">
        <v>3</v>
      </c>
      <c r="BX300" s="63">
        <v>1</v>
      </c>
      <c r="BY300" s="63">
        <v>0</v>
      </c>
      <c r="BZ300" s="63">
        <v>0</v>
      </c>
      <c r="CA300" s="185"/>
    </row>
    <row r="301" spans="1:79" ht="15.75" x14ac:dyDescent="0.25">
      <c r="A301" s="63" t="s">
        <v>2103</v>
      </c>
      <c r="B301" s="63">
        <v>0</v>
      </c>
      <c r="C301" s="63">
        <v>0</v>
      </c>
      <c r="D301" s="63">
        <v>0</v>
      </c>
      <c r="E301" s="63">
        <v>0</v>
      </c>
      <c r="F301" s="63">
        <v>0</v>
      </c>
      <c r="G301" s="63">
        <v>0</v>
      </c>
      <c r="H301" s="63">
        <v>0</v>
      </c>
      <c r="I301" s="63">
        <v>0</v>
      </c>
      <c r="J301" s="63">
        <v>0</v>
      </c>
      <c r="K301" s="63">
        <v>0</v>
      </c>
      <c r="L301" s="63">
        <v>0</v>
      </c>
      <c r="M301" s="63">
        <v>0</v>
      </c>
      <c r="N301" s="63">
        <v>0</v>
      </c>
      <c r="O301" s="63">
        <v>0</v>
      </c>
      <c r="P301" s="63">
        <v>5</v>
      </c>
      <c r="Q301" s="63">
        <v>0</v>
      </c>
      <c r="R301" s="63">
        <v>0</v>
      </c>
      <c r="S301" s="63">
        <v>9</v>
      </c>
      <c r="T301" s="63">
        <v>1</v>
      </c>
      <c r="U301" s="63">
        <v>0</v>
      </c>
      <c r="V301" s="63">
        <v>0</v>
      </c>
      <c r="W301" s="63">
        <v>1</v>
      </c>
      <c r="X301" s="63">
        <v>0</v>
      </c>
      <c r="Y301" s="63">
        <v>0</v>
      </c>
      <c r="Z301" s="63">
        <v>0</v>
      </c>
      <c r="AA301" s="63">
        <v>9</v>
      </c>
      <c r="AB301" s="63">
        <v>6</v>
      </c>
      <c r="AC301" s="63">
        <v>0</v>
      </c>
      <c r="AD301" s="63">
        <v>4</v>
      </c>
      <c r="AE301" s="63">
        <v>0</v>
      </c>
      <c r="AF301" s="63">
        <v>0</v>
      </c>
      <c r="AG301" s="63">
        <v>0</v>
      </c>
      <c r="AH301" s="63">
        <v>8</v>
      </c>
      <c r="AI301" s="63">
        <v>7</v>
      </c>
      <c r="AJ301" s="63">
        <v>7</v>
      </c>
      <c r="AK301" s="63">
        <v>0</v>
      </c>
      <c r="AL301" s="63">
        <v>1</v>
      </c>
      <c r="AM301" s="63">
        <v>0</v>
      </c>
      <c r="AN301" s="63">
        <v>0</v>
      </c>
      <c r="AO301" s="63">
        <v>0</v>
      </c>
      <c r="AP301" s="63">
        <v>0</v>
      </c>
      <c r="AQ301" s="63">
        <v>8</v>
      </c>
      <c r="AR301" s="63">
        <v>8</v>
      </c>
      <c r="AS301" s="63">
        <v>28</v>
      </c>
      <c r="AT301" s="63">
        <v>0</v>
      </c>
      <c r="AU301" s="63">
        <v>0</v>
      </c>
      <c r="AV301" s="63">
        <v>0</v>
      </c>
      <c r="AW301" s="63">
        <v>59</v>
      </c>
      <c r="AX301" s="63">
        <v>51</v>
      </c>
      <c r="AY301" s="63">
        <v>31</v>
      </c>
      <c r="AZ301" s="63">
        <v>54</v>
      </c>
      <c r="BA301" s="63">
        <v>49</v>
      </c>
      <c r="BB301" s="63">
        <v>57</v>
      </c>
      <c r="BC301" s="63">
        <v>18</v>
      </c>
      <c r="BD301" s="63">
        <v>34</v>
      </c>
      <c r="BE301" s="63">
        <v>55</v>
      </c>
      <c r="BF301" s="63">
        <v>31</v>
      </c>
      <c r="BG301" s="63">
        <v>38</v>
      </c>
      <c r="BH301" s="63">
        <v>75</v>
      </c>
      <c r="BI301" s="63">
        <v>37</v>
      </c>
      <c r="BJ301" s="63">
        <v>52</v>
      </c>
      <c r="BK301" s="63">
        <v>55</v>
      </c>
      <c r="BL301" s="63">
        <v>57</v>
      </c>
      <c r="BM301" s="63">
        <v>42</v>
      </c>
      <c r="BN301" s="63">
        <v>32</v>
      </c>
      <c r="BO301" s="63">
        <v>23</v>
      </c>
      <c r="BP301" s="63">
        <v>40</v>
      </c>
      <c r="BQ301" s="63">
        <v>10</v>
      </c>
      <c r="BR301" s="63">
        <v>13</v>
      </c>
      <c r="BS301" s="63">
        <v>36</v>
      </c>
      <c r="BT301" s="63">
        <v>48</v>
      </c>
      <c r="BU301" s="63">
        <v>33</v>
      </c>
      <c r="BV301" s="63">
        <v>32</v>
      </c>
      <c r="BW301" s="63">
        <v>22</v>
      </c>
      <c r="BX301" s="63">
        <v>21</v>
      </c>
      <c r="BY301" s="63">
        <v>37</v>
      </c>
      <c r="BZ301" s="63">
        <v>38</v>
      </c>
      <c r="CA301" s="185"/>
    </row>
    <row r="302" spans="1:79" ht="15.75" x14ac:dyDescent="0.25">
      <c r="A302" s="63" t="s">
        <v>2104</v>
      </c>
      <c r="B302" s="63">
        <v>0</v>
      </c>
      <c r="C302" s="63">
        <v>0</v>
      </c>
      <c r="D302" s="63">
        <v>0</v>
      </c>
      <c r="E302" s="63">
        <v>0</v>
      </c>
      <c r="F302" s="63">
        <v>0</v>
      </c>
      <c r="G302" s="63">
        <v>0</v>
      </c>
      <c r="H302" s="63">
        <v>0</v>
      </c>
      <c r="I302" s="63">
        <v>0</v>
      </c>
      <c r="J302" s="63">
        <v>0</v>
      </c>
      <c r="K302" s="63">
        <v>0</v>
      </c>
      <c r="L302" s="63">
        <v>0</v>
      </c>
      <c r="M302" s="63">
        <v>0</v>
      </c>
      <c r="N302" s="63">
        <v>0</v>
      </c>
      <c r="O302" s="63">
        <v>0</v>
      </c>
      <c r="P302" s="63">
        <v>4</v>
      </c>
      <c r="Q302" s="63">
        <v>1</v>
      </c>
      <c r="R302" s="63">
        <v>0</v>
      </c>
      <c r="S302" s="63">
        <v>8</v>
      </c>
      <c r="T302" s="63">
        <v>0</v>
      </c>
      <c r="U302" s="63">
        <v>0</v>
      </c>
      <c r="V302" s="63">
        <v>0</v>
      </c>
      <c r="W302" s="63">
        <v>2</v>
      </c>
      <c r="X302" s="63">
        <v>2</v>
      </c>
      <c r="Y302" s="63">
        <v>0</v>
      </c>
      <c r="Z302" s="63">
        <v>1</v>
      </c>
      <c r="AA302" s="63">
        <v>9</v>
      </c>
      <c r="AB302" s="63">
        <v>1</v>
      </c>
      <c r="AC302" s="63">
        <v>0</v>
      </c>
      <c r="AD302" s="63">
        <v>3</v>
      </c>
      <c r="AE302" s="63">
        <v>0</v>
      </c>
      <c r="AF302" s="63">
        <v>0</v>
      </c>
      <c r="AG302" s="63">
        <v>0</v>
      </c>
      <c r="AH302" s="63">
        <v>1</v>
      </c>
      <c r="AI302" s="63">
        <v>5</v>
      </c>
      <c r="AJ302" s="63">
        <v>8</v>
      </c>
      <c r="AK302" s="63">
        <v>2</v>
      </c>
      <c r="AL302" s="63">
        <v>0</v>
      </c>
      <c r="AM302" s="63">
        <v>1</v>
      </c>
      <c r="AN302" s="63">
        <v>0</v>
      </c>
      <c r="AO302" s="63">
        <v>0</v>
      </c>
      <c r="AP302" s="63">
        <v>0</v>
      </c>
      <c r="AQ302" s="63">
        <v>0</v>
      </c>
      <c r="AR302" s="63">
        <v>5</v>
      </c>
      <c r="AS302" s="63">
        <v>3</v>
      </c>
      <c r="AT302" s="63">
        <v>0</v>
      </c>
      <c r="AU302" s="63">
        <v>0</v>
      </c>
      <c r="AV302" s="63">
        <v>0</v>
      </c>
      <c r="AW302" s="63">
        <v>67</v>
      </c>
      <c r="AX302" s="63">
        <v>83</v>
      </c>
      <c r="AY302" s="63">
        <v>28</v>
      </c>
      <c r="AZ302" s="63">
        <v>100</v>
      </c>
      <c r="BA302" s="63">
        <v>48</v>
      </c>
      <c r="BB302" s="63">
        <v>29</v>
      </c>
      <c r="BC302" s="63">
        <v>33</v>
      </c>
      <c r="BD302" s="63">
        <v>71</v>
      </c>
      <c r="BE302" s="63">
        <v>16</v>
      </c>
      <c r="BF302" s="63">
        <v>38</v>
      </c>
      <c r="BG302" s="63">
        <v>71</v>
      </c>
      <c r="BH302" s="63">
        <v>39</v>
      </c>
      <c r="BI302" s="63">
        <v>36</v>
      </c>
      <c r="BJ302" s="63">
        <v>26</v>
      </c>
      <c r="BK302" s="63">
        <v>60</v>
      </c>
      <c r="BL302" s="63">
        <v>32</v>
      </c>
      <c r="BM302" s="63">
        <v>51</v>
      </c>
      <c r="BN302" s="63">
        <v>38</v>
      </c>
      <c r="BO302" s="63">
        <v>36</v>
      </c>
      <c r="BP302" s="63">
        <v>43</v>
      </c>
      <c r="BQ302" s="63">
        <v>22</v>
      </c>
      <c r="BR302" s="63">
        <v>19</v>
      </c>
      <c r="BS302" s="63">
        <v>28</v>
      </c>
      <c r="BT302" s="63">
        <v>27</v>
      </c>
      <c r="BU302" s="63">
        <v>52</v>
      </c>
      <c r="BV302" s="63">
        <v>39</v>
      </c>
      <c r="BW302" s="63">
        <v>11</v>
      </c>
      <c r="BX302" s="63">
        <v>34</v>
      </c>
      <c r="BY302" s="63">
        <v>48</v>
      </c>
      <c r="BZ302" s="63">
        <v>51</v>
      </c>
      <c r="CA302" s="185"/>
    </row>
    <row r="303" spans="1:79" ht="15.75" x14ac:dyDescent="0.25">
      <c r="A303" s="63" t="s">
        <v>2105</v>
      </c>
      <c r="B303" s="63">
        <v>0</v>
      </c>
      <c r="C303" s="63">
        <v>0</v>
      </c>
      <c r="D303" s="63">
        <v>0</v>
      </c>
      <c r="E303" s="63">
        <v>0</v>
      </c>
      <c r="F303" s="63">
        <v>0</v>
      </c>
      <c r="G303" s="63">
        <v>0</v>
      </c>
      <c r="H303" s="63">
        <v>0</v>
      </c>
      <c r="I303" s="63">
        <v>0</v>
      </c>
      <c r="J303" s="63">
        <v>0</v>
      </c>
      <c r="K303" s="63">
        <v>0</v>
      </c>
      <c r="L303" s="63">
        <v>0</v>
      </c>
      <c r="M303" s="63">
        <v>0</v>
      </c>
      <c r="N303" s="63">
        <v>0</v>
      </c>
      <c r="O303" s="63">
        <v>0</v>
      </c>
      <c r="P303" s="63">
        <v>0</v>
      </c>
      <c r="Q303" s="63">
        <v>0</v>
      </c>
      <c r="R303" s="63">
        <v>0</v>
      </c>
      <c r="S303" s="63">
        <v>2</v>
      </c>
      <c r="T303" s="63">
        <v>0</v>
      </c>
      <c r="U303" s="63">
        <v>0</v>
      </c>
      <c r="V303" s="63">
        <v>0</v>
      </c>
      <c r="W303" s="63">
        <v>0</v>
      </c>
      <c r="X303" s="63">
        <v>0</v>
      </c>
      <c r="Y303" s="63">
        <v>0</v>
      </c>
      <c r="Z303" s="63">
        <v>0</v>
      </c>
      <c r="AA303" s="63">
        <v>0</v>
      </c>
      <c r="AB303" s="63">
        <v>0</v>
      </c>
      <c r="AC303" s="63">
        <v>0</v>
      </c>
      <c r="AD303" s="63">
        <v>0</v>
      </c>
      <c r="AE303" s="63">
        <v>0</v>
      </c>
      <c r="AF303" s="63">
        <v>0</v>
      </c>
      <c r="AG303" s="63">
        <v>0</v>
      </c>
      <c r="AH303" s="63">
        <v>14</v>
      </c>
      <c r="AI303" s="63">
        <v>0</v>
      </c>
      <c r="AJ303" s="63">
        <v>2</v>
      </c>
      <c r="AK303" s="63">
        <v>0</v>
      </c>
      <c r="AL303" s="63">
        <v>0</v>
      </c>
      <c r="AM303" s="63">
        <v>0</v>
      </c>
      <c r="AN303" s="63">
        <v>0</v>
      </c>
      <c r="AO303" s="63">
        <v>0</v>
      </c>
      <c r="AP303" s="63">
        <v>0</v>
      </c>
      <c r="AQ303" s="63">
        <v>2</v>
      </c>
      <c r="AR303" s="63">
        <v>7</v>
      </c>
      <c r="AS303" s="63">
        <v>0</v>
      </c>
      <c r="AT303" s="63">
        <v>0</v>
      </c>
      <c r="AU303" s="63">
        <v>0</v>
      </c>
      <c r="AV303" s="63">
        <v>0</v>
      </c>
      <c r="AW303" s="63">
        <v>20</v>
      </c>
      <c r="AX303" s="63">
        <v>16</v>
      </c>
      <c r="AY303" s="63">
        <v>13</v>
      </c>
      <c r="AZ303" s="63">
        <v>0</v>
      </c>
      <c r="BA303" s="63">
        <v>10</v>
      </c>
      <c r="BB303" s="63">
        <v>10</v>
      </c>
      <c r="BC303" s="63">
        <v>10</v>
      </c>
      <c r="BD303" s="63">
        <v>35</v>
      </c>
      <c r="BE303" s="63">
        <v>13</v>
      </c>
      <c r="BF303" s="63">
        <v>8</v>
      </c>
      <c r="BG303" s="63">
        <v>7</v>
      </c>
      <c r="BH303" s="63">
        <v>3</v>
      </c>
      <c r="BI303" s="63">
        <v>16</v>
      </c>
      <c r="BJ303" s="63">
        <v>11</v>
      </c>
      <c r="BK303" s="63">
        <v>2</v>
      </c>
      <c r="BL303" s="63">
        <v>40</v>
      </c>
      <c r="BM303" s="63">
        <v>32</v>
      </c>
      <c r="BN303" s="63">
        <v>4</v>
      </c>
      <c r="BO303" s="63">
        <v>9</v>
      </c>
      <c r="BP303" s="63">
        <v>19</v>
      </c>
      <c r="BQ303" s="63">
        <v>0</v>
      </c>
      <c r="BR303" s="63">
        <v>3</v>
      </c>
      <c r="BS303" s="63">
        <v>34</v>
      </c>
      <c r="BT303" s="63">
        <v>7</v>
      </c>
      <c r="BU303" s="63">
        <v>4</v>
      </c>
      <c r="BV303" s="63">
        <v>25</v>
      </c>
      <c r="BW303" s="63">
        <v>5</v>
      </c>
      <c r="BX303" s="63">
        <v>24</v>
      </c>
      <c r="BY303" s="63">
        <v>43</v>
      </c>
      <c r="BZ303" s="63">
        <v>15</v>
      </c>
      <c r="CA303" s="185"/>
    </row>
    <row r="304" spans="1:79" ht="15.75" x14ac:dyDescent="0.25">
      <c r="A304" s="63" t="s">
        <v>2106</v>
      </c>
      <c r="B304" s="63">
        <v>0</v>
      </c>
      <c r="C304" s="63">
        <v>0</v>
      </c>
      <c r="D304" s="63">
        <v>0</v>
      </c>
      <c r="E304" s="63">
        <v>0</v>
      </c>
      <c r="F304" s="63">
        <v>0</v>
      </c>
      <c r="G304" s="63">
        <v>0</v>
      </c>
      <c r="H304" s="63">
        <v>0</v>
      </c>
      <c r="I304" s="63">
        <v>0</v>
      </c>
      <c r="J304" s="63">
        <v>0</v>
      </c>
      <c r="K304" s="63">
        <v>0</v>
      </c>
      <c r="L304" s="63">
        <v>0</v>
      </c>
      <c r="M304" s="63">
        <v>0</v>
      </c>
      <c r="N304" s="63">
        <v>0</v>
      </c>
      <c r="O304" s="63">
        <v>0</v>
      </c>
      <c r="P304" s="63">
        <v>0</v>
      </c>
      <c r="Q304" s="63">
        <v>0</v>
      </c>
      <c r="R304" s="63">
        <v>0</v>
      </c>
      <c r="S304" s="63">
        <v>0</v>
      </c>
      <c r="T304" s="63">
        <v>0</v>
      </c>
      <c r="U304" s="63">
        <v>0</v>
      </c>
      <c r="V304" s="63">
        <v>0</v>
      </c>
      <c r="W304" s="63">
        <v>0</v>
      </c>
      <c r="X304" s="63">
        <v>0</v>
      </c>
      <c r="Y304" s="63">
        <v>0</v>
      </c>
      <c r="Z304" s="63">
        <v>0</v>
      </c>
      <c r="AA304" s="63">
        <v>0</v>
      </c>
      <c r="AB304" s="63">
        <v>0</v>
      </c>
      <c r="AC304" s="63">
        <v>0</v>
      </c>
      <c r="AD304" s="63">
        <v>0</v>
      </c>
      <c r="AE304" s="63">
        <v>0</v>
      </c>
      <c r="AF304" s="63">
        <v>0</v>
      </c>
      <c r="AG304" s="63">
        <v>0</v>
      </c>
      <c r="AH304" s="63">
        <v>0</v>
      </c>
      <c r="AI304" s="63">
        <v>0</v>
      </c>
      <c r="AJ304" s="63">
        <v>0</v>
      </c>
      <c r="AK304" s="63">
        <v>0</v>
      </c>
      <c r="AL304" s="63">
        <v>0</v>
      </c>
      <c r="AM304" s="63">
        <v>0</v>
      </c>
      <c r="AN304" s="63">
        <v>0</v>
      </c>
      <c r="AO304" s="63">
        <v>0</v>
      </c>
      <c r="AP304" s="63">
        <v>0</v>
      </c>
      <c r="AQ304" s="63">
        <v>0</v>
      </c>
      <c r="AR304" s="63">
        <v>0</v>
      </c>
      <c r="AS304" s="63">
        <v>1</v>
      </c>
      <c r="AT304" s="63">
        <v>0</v>
      </c>
      <c r="AU304" s="63">
        <v>0</v>
      </c>
      <c r="AV304" s="63">
        <v>0</v>
      </c>
      <c r="AW304" s="63">
        <v>1</v>
      </c>
      <c r="AX304" s="63">
        <v>4</v>
      </c>
      <c r="AY304" s="63">
        <v>7</v>
      </c>
      <c r="AZ304" s="63">
        <v>10</v>
      </c>
      <c r="BA304" s="63">
        <v>9</v>
      </c>
      <c r="BB304" s="63">
        <v>5</v>
      </c>
      <c r="BC304" s="63">
        <v>0</v>
      </c>
      <c r="BD304" s="63">
        <v>11</v>
      </c>
      <c r="BE304" s="63">
        <v>9</v>
      </c>
      <c r="BF304" s="63">
        <v>8</v>
      </c>
      <c r="BG304" s="63">
        <v>11</v>
      </c>
      <c r="BH304" s="63">
        <v>16</v>
      </c>
      <c r="BI304" s="63">
        <v>11</v>
      </c>
      <c r="BJ304" s="63">
        <v>6</v>
      </c>
      <c r="BK304" s="63">
        <v>5</v>
      </c>
      <c r="BL304" s="63">
        <v>6</v>
      </c>
      <c r="BM304" s="63">
        <v>7</v>
      </c>
      <c r="BN304" s="63">
        <v>4</v>
      </c>
      <c r="BO304" s="63">
        <v>5</v>
      </c>
      <c r="BP304" s="63">
        <v>11</v>
      </c>
      <c r="BQ304" s="63">
        <v>3</v>
      </c>
      <c r="BR304" s="63">
        <v>0</v>
      </c>
      <c r="BS304" s="63">
        <v>1</v>
      </c>
      <c r="BT304" s="63">
        <v>12</v>
      </c>
      <c r="BU304" s="63">
        <v>7</v>
      </c>
      <c r="BV304" s="63">
        <v>6</v>
      </c>
      <c r="BW304" s="63">
        <v>5</v>
      </c>
      <c r="BX304" s="63">
        <v>6</v>
      </c>
      <c r="BY304" s="63">
        <v>12</v>
      </c>
      <c r="BZ304" s="63">
        <v>10</v>
      </c>
      <c r="CA304" s="185"/>
    </row>
    <row r="305" spans="1:79" ht="15.75" x14ac:dyDescent="0.25">
      <c r="A305" s="63" t="s">
        <v>2107</v>
      </c>
      <c r="B305" s="63">
        <v>0</v>
      </c>
      <c r="C305" s="63">
        <v>0</v>
      </c>
      <c r="D305" s="63">
        <v>0</v>
      </c>
      <c r="E305" s="63">
        <v>0</v>
      </c>
      <c r="F305" s="63">
        <v>0</v>
      </c>
      <c r="G305" s="63">
        <v>0</v>
      </c>
      <c r="H305" s="63">
        <v>0</v>
      </c>
      <c r="I305" s="63">
        <v>0</v>
      </c>
      <c r="J305" s="63">
        <v>0</v>
      </c>
      <c r="K305" s="63">
        <v>0</v>
      </c>
      <c r="L305" s="63">
        <v>0</v>
      </c>
      <c r="M305" s="63">
        <v>0</v>
      </c>
      <c r="N305" s="63">
        <v>0</v>
      </c>
      <c r="O305" s="63">
        <v>0</v>
      </c>
      <c r="P305" s="63">
        <v>0</v>
      </c>
      <c r="Q305" s="63">
        <v>0</v>
      </c>
      <c r="R305" s="63">
        <v>0</v>
      </c>
      <c r="S305" s="63">
        <v>0</v>
      </c>
      <c r="T305" s="63">
        <v>0</v>
      </c>
      <c r="U305" s="63">
        <v>0</v>
      </c>
      <c r="V305" s="63">
        <v>0</v>
      </c>
      <c r="W305" s="63">
        <v>0</v>
      </c>
      <c r="X305" s="63">
        <v>0</v>
      </c>
      <c r="Y305" s="63">
        <v>0</v>
      </c>
      <c r="Z305" s="63">
        <v>0</v>
      </c>
      <c r="AA305" s="63">
        <v>1</v>
      </c>
      <c r="AB305" s="63">
        <v>1</v>
      </c>
      <c r="AC305" s="63">
        <v>0</v>
      </c>
      <c r="AD305" s="63">
        <v>2</v>
      </c>
      <c r="AE305" s="63">
        <v>0</v>
      </c>
      <c r="AF305" s="63">
        <v>0</v>
      </c>
      <c r="AG305" s="63">
        <v>0</v>
      </c>
      <c r="AH305" s="63">
        <v>2</v>
      </c>
      <c r="AI305" s="63">
        <v>0</v>
      </c>
      <c r="AJ305" s="63">
        <v>0</v>
      </c>
      <c r="AK305" s="63">
        <v>0</v>
      </c>
      <c r="AL305" s="63">
        <v>0</v>
      </c>
      <c r="AM305" s="63">
        <v>0</v>
      </c>
      <c r="AN305" s="63">
        <v>0</v>
      </c>
      <c r="AO305" s="63">
        <v>0</v>
      </c>
      <c r="AP305" s="63">
        <v>0</v>
      </c>
      <c r="AQ305" s="63">
        <v>2</v>
      </c>
      <c r="AR305" s="63">
        <v>1</v>
      </c>
      <c r="AS305" s="63">
        <v>0</v>
      </c>
      <c r="AT305" s="63">
        <v>0</v>
      </c>
      <c r="AU305" s="63">
        <v>0</v>
      </c>
      <c r="AV305" s="63">
        <v>0</v>
      </c>
      <c r="AW305" s="63">
        <v>9</v>
      </c>
      <c r="AX305" s="63">
        <v>19</v>
      </c>
      <c r="AY305" s="63">
        <v>12</v>
      </c>
      <c r="AZ305" s="63">
        <v>0</v>
      </c>
      <c r="BA305" s="63">
        <v>9</v>
      </c>
      <c r="BB305" s="63">
        <v>27</v>
      </c>
      <c r="BC305" s="63">
        <v>8</v>
      </c>
      <c r="BD305" s="63">
        <v>8</v>
      </c>
      <c r="BE305" s="63">
        <v>5</v>
      </c>
      <c r="BF305" s="63">
        <v>37</v>
      </c>
      <c r="BG305" s="63">
        <v>14</v>
      </c>
      <c r="BH305" s="63">
        <v>15</v>
      </c>
      <c r="BI305" s="63">
        <v>4</v>
      </c>
      <c r="BJ305" s="63">
        <v>31</v>
      </c>
      <c r="BK305" s="63">
        <v>23</v>
      </c>
      <c r="BL305" s="63">
        <v>8</v>
      </c>
      <c r="BM305" s="63">
        <v>29</v>
      </c>
      <c r="BN305" s="63">
        <v>16</v>
      </c>
      <c r="BO305" s="63">
        <v>5</v>
      </c>
      <c r="BP305" s="63">
        <v>16</v>
      </c>
      <c r="BQ305" s="63">
        <v>1</v>
      </c>
      <c r="BR305" s="63">
        <v>8</v>
      </c>
      <c r="BS305" s="63">
        <v>6</v>
      </c>
      <c r="BT305" s="63">
        <v>14</v>
      </c>
      <c r="BU305" s="63">
        <v>12</v>
      </c>
      <c r="BV305" s="63">
        <v>6</v>
      </c>
      <c r="BW305" s="63">
        <v>3</v>
      </c>
      <c r="BX305" s="63">
        <v>5</v>
      </c>
      <c r="BY305" s="63">
        <v>13</v>
      </c>
      <c r="BZ305" s="63">
        <v>23</v>
      </c>
      <c r="CA305" s="185"/>
    </row>
    <row r="306" spans="1:79" ht="15.75" x14ac:dyDescent="0.25">
      <c r="A306" s="63" t="s">
        <v>2108</v>
      </c>
      <c r="B306" s="63">
        <v>0</v>
      </c>
      <c r="C306" s="63">
        <v>0</v>
      </c>
      <c r="D306" s="63">
        <v>0</v>
      </c>
      <c r="E306" s="63">
        <v>0</v>
      </c>
      <c r="F306" s="63">
        <v>0</v>
      </c>
      <c r="G306" s="63">
        <v>0</v>
      </c>
      <c r="H306" s="63">
        <v>0</v>
      </c>
      <c r="I306" s="63">
        <v>0</v>
      </c>
      <c r="J306" s="63">
        <v>0</v>
      </c>
      <c r="K306" s="63">
        <v>0</v>
      </c>
      <c r="L306" s="63">
        <v>0</v>
      </c>
      <c r="M306" s="63">
        <v>0</v>
      </c>
      <c r="N306" s="63">
        <v>0</v>
      </c>
      <c r="O306" s="63">
        <v>0</v>
      </c>
      <c r="P306" s="63">
        <v>3</v>
      </c>
      <c r="Q306" s="63">
        <v>0</v>
      </c>
      <c r="R306" s="63">
        <v>0</v>
      </c>
      <c r="S306" s="63">
        <v>0</v>
      </c>
      <c r="T306" s="63">
        <v>0</v>
      </c>
      <c r="U306" s="63">
        <v>1</v>
      </c>
      <c r="V306" s="63">
        <v>0</v>
      </c>
      <c r="W306" s="63">
        <v>1</v>
      </c>
      <c r="X306" s="63">
        <v>0</v>
      </c>
      <c r="Y306" s="63">
        <v>0</v>
      </c>
      <c r="Z306" s="63">
        <v>0</v>
      </c>
      <c r="AA306" s="63">
        <v>0</v>
      </c>
      <c r="AB306" s="63">
        <v>1</v>
      </c>
      <c r="AC306" s="63">
        <v>0</v>
      </c>
      <c r="AD306" s="63">
        <v>2</v>
      </c>
      <c r="AE306" s="63">
        <v>0</v>
      </c>
      <c r="AF306" s="63">
        <v>0</v>
      </c>
      <c r="AG306" s="63">
        <v>0</v>
      </c>
      <c r="AH306" s="63">
        <v>12</v>
      </c>
      <c r="AI306" s="63">
        <v>2</v>
      </c>
      <c r="AJ306" s="63">
        <v>3</v>
      </c>
      <c r="AK306" s="63">
        <v>0</v>
      </c>
      <c r="AL306" s="63">
        <v>0</v>
      </c>
      <c r="AM306" s="63">
        <v>0</v>
      </c>
      <c r="AN306" s="63">
        <v>0</v>
      </c>
      <c r="AO306" s="63">
        <v>0</v>
      </c>
      <c r="AP306" s="63">
        <v>0</v>
      </c>
      <c r="AQ306" s="63">
        <v>0</v>
      </c>
      <c r="AR306" s="63">
        <v>3</v>
      </c>
      <c r="AS306" s="63">
        <v>3</v>
      </c>
      <c r="AT306" s="63">
        <v>0</v>
      </c>
      <c r="AU306" s="63">
        <v>0</v>
      </c>
      <c r="AV306" s="63">
        <v>0</v>
      </c>
      <c r="AW306" s="63">
        <v>51</v>
      </c>
      <c r="AX306" s="63">
        <v>58</v>
      </c>
      <c r="AY306" s="63">
        <v>62</v>
      </c>
      <c r="AZ306" s="63">
        <v>86</v>
      </c>
      <c r="BA306" s="63">
        <v>29</v>
      </c>
      <c r="BB306" s="63">
        <v>23</v>
      </c>
      <c r="BC306" s="63">
        <v>20</v>
      </c>
      <c r="BD306" s="63">
        <v>46</v>
      </c>
      <c r="BE306" s="63">
        <v>51</v>
      </c>
      <c r="BF306" s="63">
        <v>45</v>
      </c>
      <c r="BG306" s="63">
        <v>23</v>
      </c>
      <c r="BH306" s="63">
        <v>36</v>
      </c>
      <c r="BI306" s="63">
        <v>42</v>
      </c>
      <c r="BJ306" s="63">
        <v>41</v>
      </c>
      <c r="BK306" s="63">
        <v>30</v>
      </c>
      <c r="BL306" s="63">
        <v>26</v>
      </c>
      <c r="BM306" s="63">
        <v>53</v>
      </c>
      <c r="BN306" s="63">
        <v>49</v>
      </c>
      <c r="BO306" s="63">
        <v>26</v>
      </c>
      <c r="BP306" s="63">
        <v>28</v>
      </c>
      <c r="BQ306" s="63">
        <v>13</v>
      </c>
      <c r="BR306" s="63">
        <v>29</v>
      </c>
      <c r="BS306" s="63">
        <v>43</v>
      </c>
      <c r="BT306" s="63">
        <v>24</v>
      </c>
      <c r="BU306" s="63">
        <v>18</v>
      </c>
      <c r="BV306" s="63">
        <v>30</v>
      </c>
      <c r="BW306" s="63">
        <v>11</v>
      </c>
      <c r="BX306" s="63">
        <v>33</v>
      </c>
      <c r="BY306" s="63">
        <v>32</v>
      </c>
      <c r="BZ306" s="63">
        <v>54</v>
      </c>
      <c r="CA306" s="185"/>
    </row>
    <row r="307" spans="1:79" ht="15.75" x14ac:dyDescent="0.25">
      <c r="A307" s="63" t="s">
        <v>2109</v>
      </c>
      <c r="B307" s="63">
        <v>0</v>
      </c>
      <c r="C307" s="63">
        <v>0</v>
      </c>
      <c r="D307" s="63">
        <v>0</v>
      </c>
      <c r="E307" s="63">
        <v>0</v>
      </c>
      <c r="F307" s="63">
        <v>0</v>
      </c>
      <c r="G307" s="63">
        <v>0</v>
      </c>
      <c r="H307" s="63">
        <v>0</v>
      </c>
      <c r="I307" s="63">
        <v>0</v>
      </c>
      <c r="J307" s="63">
        <v>0</v>
      </c>
      <c r="K307" s="63">
        <v>0</v>
      </c>
      <c r="L307" s="63">
        <v>0</v>
      </c>
      <c r="M307" s="63">
        <v>0</v>
      </c>
      <c r="N307" s="63">
        <v>0</v>
      </c>
      <c r="O307" s="63">
        <v>0</v>
      </c>
      <c r="P307" s="63">
        <v>0</v>
      </c>
      <c r="Q307" s="63">
        <v>0</v>
      </c>
      <c r="R307" s="63">
        <v>0</v>
      </c>
      <c r="S307" s="63">
        <v>0</v>
      </c>
      <c r="T307" s="63">
        <v>0</v>
      </c>
      <c r="U307" s="63">
        <v>0</v>
      </c>
      <c r="V307" s="63">
        <v>0</v>
      </c>
      <c r="W307" s="63">
        <v>0</v>
      </c>
      <c r="X307" s="63">
        <v>0</v>
      </c>
      <c r="Y307" s="63">
        <v>0</v>
      </c>
      <c r="Z307" s="63">
        <v>0</v>
      </c>
      <c r="AA307" s="63">
        <v>0</v>
      </c>
      <c r="AB307" s="63">
        <v>0</v>
      </c>
      <c r="AC307" s="63">
        <v>0</v>
      </c>
      <c r="AD307" s="63">
        <v>1</v>
      </c>
      <c r="AE307" s="63">
        <v>0</v>
      </c>
      <c r="AF307" s="63">
        <v>0</v>
      </c>
      <c r="AG307" s="63">
        <v>0</v>
      </c>
      <c r="AH307" s="63">
        <v>3</v>
      </c>
      <c r="AI307" s="63">
        <v>0</v>
      </c>
      <c r="AJ307" s="63">
        <v>2</v>
      </c>
      <c r="AK307" s="63">
        <v>0</v>
      </c>
      <c r="AL307" s="63">
        <v>0</v>
      </c>
      <c r="AM307" s="63">
        <v>0</v>
      </c>
      <c r="AN307" s="63">
        <v>0</v>
      </c>
      <c r="AO307" s="63">
        <v>0</v>
      </c>
      <c r="AP307" s="63">
        <v>0</v>
      </c>
      <c r="AQ307" s="63">
        <v>0</v>
      </c>
      <c r="AR307" s="63">
        <v>0</v>
      </c>
      <c r="AS307" s="63">
        <v>0</v>
      </c>
      <c r="AT307" s="63">
        <v>0</v>
      </c>
      <c r="AU307" s="63">
        <v>0</v>
      </c>
      <c r="AV307" s="63">
        <v>0</v>
      </c>
      <c r="AW307" s="63">
        <v>8</v>
      </c>
      <c r="AX307" s="63">
        <v>11</v>
      </c>
      <c r="AY307" s="63">
        <v>11</v>
      </c>
      <c r="AZ307" s="63">
        <v>1</v>
      </c>
      <c r="BA307" s="63">
        <v>9</v>
      </c>
      <c r="BB307" s="63">
        <v>2</v>
      </c>
      <c r="BC307" s="63">
        <v>1</v>
      </c>
      <c r="BD307" s="63">
        <v>2</v>
      </c>
      <c r="BE307" s="63">
        <v>1</v>
      </c>
      <c r="BF307" s="63">
        <v>0</v>
      </c>
      <c r="BG307" s="63">
        <v>7</v>
      </c>
      <c r="BH307" s="63">
        <v>9</v>
      </c>
      <c r="BI307" s="63">
        <v>5</v>
      </c>
      <c r="BJ307" s="63">
        <v>1</v>
      </c>
      <c r="BK307" s="63">
        <v>11</v>
      </c>
      <c r="BL307" s="63">
        <v>14</v>
      </c>
      <c r="BM307" s="63">
        <v>22</v>
      </c>
      <c r="BN307" s="63">
        <v>11</v>
      </c>
      <c r="BO307" s="63">
        <v>1</v>
      </c>
      <c r="BP307" s="63">
        <v>1</v>
      </c>
      <c r="BQ307" s="63">
        <v>0</v>
      </c>
      <c r="BR307" s="63">
        <v>7</v>
      </c>
      <c r="BS307" s="63">
        <v>5</v>
      </c>
      <c r="BT307" s="63">
        <v>12</v>
      </c>
      <c r="BU307" s="63">
        <v>5</v>
      </c>
      <c r="BV307" s="63">
        <v>11</v>
      </c>
      <c r="BW307" s="63">
        <v>2</v>
      </c>
      <c r="BX307" s="63">
        <v>0</v>
      </c>
      <c r="BY307" s="63">
        <v>2</v>
      </c>
      <c r="BZ307" s="63">
        <v>11</v>
      </c>
      <c r="CA307" s="185"/>
    </row>
    <row r="308" spans="1:79" ht="15.75" x14ac:dyDescent="0.25">
      <c r="A308" s="63" t="s">
        <v>2110</v>
      </c>
      <c r="B308" s="63">
        <v>1</v>
      </c>
      <c r="C308" s="63">
        <v>0</v>
      </c>
      <c r="D308" s="63">
        <v>0</v>
      </c>
      <c r="E308" s="63">
        <v>0</v>
      </c>
      <c r="F308" s="63">
        <v>0</v>
      </c>
      <c r="G308" s="63">
        <v>0</v>
      </c>
      <c r="H308" s="63">
        <v>0</v>
      </c>
      <c r="I308" s="63">
        <v>0</v>
      </c>
      <c r="J308" s="63">
        <v>0</v>
      </c>
      <c r="K308" s="63">
        <v>0</v>
      </c>
      <c r="L308" s="63">
        <v>0</v>
      </c>
      <c r="M308" s="63">
        <v>0</v>
      </c>
      <c r="N308" s="63">
        <v>0</v>
      </c>
      <c r="O308" s="63">
        <v>0</v>
      </c>
      <c r="P308" s="63">
        <v>5</v>
      </c>
      <c r="Q308" s="63">
        <v>0</v>
      </c>
      <c r="R308" s="63">
        <v>0</v>
      </c>
      <c r="S308" s="63">
        <v>2</v>
      </c>
      <c r="T308" s="63">
        <v>7</v>
      </c>
      <c r="U308" s="63">
        <v>2</v>
      </c>
      <c r="V308" s="63">
        <v>0</v>
      </c>
      <c r="W308" s="63">
        <v>0</v>
      </c>
      <c r="X308" s="63">
        <v>5</v>
      </c>
      <c r="Y308" s="63">
        <v>0</v>
      </c>
      <c r="Z308" s="63">
        <v>1</v>
      </c>
      <c r="AA308" s="63">
        <v>11</v>
      </c>
      <c r="AB308" s="63">
        <v>3</v>
      </c>
      <c r="AC308" s="63">
        <v>0</v>
      </c>
      <c r="AD308" s="63">
        <v>5</v>
      </c>
      <c r="AE308" s="63">
        <v>0</v>
      </c>
      <c r="AF308" s="63">
        <v>0</v>
      </c>
      <c r="AG308" s="63">
        <v>0</v>
      </c>
      <c r="AH308" s="63">
        <v>24</v>
      </c>
      <c r="AI308" s="63">
        <v>16</v>
      </c>
      <c r="AJ308" s="63">
        <v>14</v>
      </c>
      <c r="AK308" s="63">
        <v>0</v>
      </c>
      <c r="AL308" s="63">
        <v>0</v>
      </c>
      <c r="AM308" s="63">
        <v>3</v>
      </c>
      <c r="AN308" s="63">
        <v>0</v>
      </c>
      <c r="AO308" s="63">
        <v>0</v>
      </c>
      <c r="AP308" s="63">
        <v>0</v>
      </c>
      <c r="AQ308" s="63">
        <v>5</v>
      </c>
      <c r="AR308" s="63">
        <v>15</v>
      </c>
      <c r="AS308" s="63">
        <v>9</v>
      </c>
      <c r="AT308" s="63">
        <v>0</v>
      </c>
      <c r="AU308" s="63">
        <v>0</v>
      </c>
      <c r="AV308" s="63">
        <v>0</v>
      </c>
      <c r="AW308" s="63">
        <v>17</v>
      </c>
      <c r="AX308" s="63">
        <v>12</v>
      </c>
      <c r="AY308" s="63">
        <v>7</v>
      </c>
      <c r="AZ308" s="63">
        <v>61</v>
      </c>
      <c r="BA308" s="63">
        <v>17</v>
      </c>
      <c r="BB308" s="63">
        <v>20</v>
      </c>
      <c r="BC308" s="63">
        <v>4</v>
      </c>
      <c r="BD308" s="63">
        <v>9</v>
      </c>
      <c r="BE308" s="63">
        <v>63</v>
      </c>
      <c r="BF308" s="63">
        <v>5</v>
      </c>
      <c r="BG308" s="63">
        <v>23</v>
      </c>
      <c r="BH308" s="63">
        <v>57</v>
      </c>
      <c r="BI308" s="63">
        <v>12</v>
      </c>
      <c r="BJ308" s="63">
        <v>12</v>
      </c>
      <c r="BK308" s="63">
        <v>12</v>
      </c>
      <c r="BL308" s="63">
        <v>17</v>
      </c>
      <c r="BM308" s="63">
        <v>32</v>
      </c>
      <c r="BN308" s="63">
        <v>16</v>
      </c>
      <c r="BO308" s="63">
        <v>11</v>
      </c>
      <c r="BP308" s="63">
        <v>6</v>
      </c>
      <c r="BQ308" s="63">
        <v>1</v>
      </c>
      <c r="BR308" s="63">
        <v>3</v>
      </c>
      <c r="BS308" s="63">
        <v>18</v>
      </c>
      <c r="BT308" s="63">
        <v>17</v>
      </c>
      <c r="BU308" s="63">
        <v>18</v>
      </c>
      <c r="BV308" s="63">
        <v>2</v>
      </c>
      <c r="BW308" s="63">
        <v>5</v>
      </c>
      <c r="BX308" s="63">
        <v>3</v>
      </c>
      <c r="BY308" s="63">
        <v>14</v>
      </c>
      <c r="BZ308" s="63">
        <v>14</v>
      </c>
      <c r="CA308" s="185"/>
    </row>
    <row r="309" spans="1:79" ht="15.75" x14ac:dyDescent="0.25">
      <c r="A309" s="63" t="s">
        <v>2111</v>
      </c>
      <c r="B309" s="63">
        <v>0</v>
      </c>
      <c r="C309" s="63">
        <v>0</v>
      </c>
      <c r="D309" s="63">
        <v>0</v>
      </c>
      <c r="E309" s="63">
        <v>0</v>
      </c>
      <c r="F309" s="63">
        <v>0</v>
      </c>
      <c r="G309" s="63">
        <v>0</v>
      </c>
      <c r="H309" s="63">
        <v>0</v>
      </c>
      <c r="I309" s="63">
        <v>0</v>
      </c>
      <c r="J309" s="63">
        <v>0</v>
      </c>
      <c r="K309" s="63">
        <v>0</v>
      </c>
      <c r="L309" s="63">
        <v>0</v>
      </c>
      <c r="M309" s="63">
        <v>0</v>
      </c>
      <c r="N309" s="63">
        <v>0</v>
      </c>
      <c r="O309" s="63">
        <v>0</v>
      </c>
      <c r="P309" s="63">
        <v>0</v>
      </c>
      <c r="Q309" s="63">
        <v>0</v>
      </c>
      <c r="R309" s="63">
        <v>0</v>
      </c>
      <c r="S309" s="63">
        <v>0</v>
      </c>
      <c r="T309" s="63">
        <v>0</v>
      </c>
      <c r="U309" s="63">
        <v>0</v>
      </c>
      <c r="V309" s="63">
        <v>0</v>
      </c>
      <c r="W309" s="63">
        <v>0</v>
      </c>
      <c r="X309" s="63">
        <v>2</v>
      </c>
      <c r="Y309" s="63">
        <v>0</v>
      </c>
      <c r="Z309" s="63">
        <v>0</v>
      </c>
      <c r="AA309" s="63">
        <v>3</v>
      </c>
      <c r="AB309" s="63">
        <v>0</v>
      </c>
      <c r="AC309" s="63">
        <v>0</v>
      </c>
      <c r="AD309" s="63">
        <v>4</v>
      </c>
      <c r="AE309" s="63">
        <v>0</v>
      </c>
      <c r="AF309" s="63">
        <v>0</v>
      </c>
      <c r="AG309" s="63">
        <v>0</v>
      </c>
      <c r="AH309" s="63">
        <v>10</v>
      </c>
      <c r="AI309" s="63">
        <v>12</v>
      </c>
      <c r="AJ309" s="63">
        <v>0</v>
      </c>
      <c r="AK309" s="63">
        <v>0</v>
      </c>
      <c r="AL309" s="63">
        <v>0</v>
      </c>
      <c r="AM309" s="63">
        <v>3</v>
      </c>
      <c r="AN309" s="63">
        <v>0</v>
      </c>
      <c r="AO309" s="63">
        <v>0</v>
      </c>
      <c r="AP309" s="63">
        <v>0</v>
      </c>
      <c r="AQ309" s="63">
        <v>0</v>
      </c>
      <c r="AR309" s="63">
        <v>5</v>
      </c>
      <c r="AS309" s="63">
        <v>3</v>
      </c>
      <c r="AT309" s="63">
        <v>0</v>
      </c>
      <c r="AU309" s="63">
        <v>0</v>
      </c>
      <c r="AV309" s="63">
        <v>0</v>
      </c>
      <c r="AW309" s="63">
        <v>4</v>
      </c>
      <c r="AX309" s="63">
        <v>10</v>
      </c>
      <c r="AY309" s="63">
        <v>0</v>
      </c>
      <c r="AZ309" s="63">
        <v>0</v>
      </c>
      <c r="BA309" s="63">
        <v>0</v>
      </c>
      <c r="BB309" s="63">
        <v>2</v>
      </c>
      <c r="BC309" s="63">
        <v>0</v>
      </c>
      <c r="BD309" s="63">
        <v>2</v>
      </c>
      <c r="BE309" s="63">
        <v>4</v>
      </c>
      <c r="BF309" s="63">
        <v>0</v>
      </c>
      <c r="BG309" s="63">
        <v>1</v>
      </c>
      <c r="BH309" s="63">
        <v>0</v>
      </c>
      <c r="BI309" s="63">
        <v>0</v>
      </c>
      <c r="BJ309" s="63">
        <v>6</v>
      </c>
      <c r="BK309" s="63">
        <v>8</v>
      </c>
      <c r="BL309" s="63">
        <v>0</v>
      </c>
      <c r="BM309" s="63">
        <v>39</v>
      </c>
      <c r="BN309" s="63">
        <v>9</v>
      </c>
      <c r="BO309" s="63">
        <v>0</v>
      </c>
      <c r="BP309" s="63">
        <v>7</v>
      </c>
      <c r="BQ309" s="63">
        <v>0</v>
      </c>
      <c r="BR309" s="63">
        <v>6</v>
      </c>
      <c r="BS309" s="63">
        <v>0</v>
      </c>
      <c r="BT309" s="63">
        <v>8</v>
      </c>
      <c r="BU309" s="63">
        <v>1</v>
      </c>
      <c r="BV309" s="63">
        <v>4</v>
      </c>
      <c r="BW309" s="63">
        <v>2</v>
      </c>
      <c r="BX309" s="63">
        <v>0</v>
      </c>
      <c r="BY309" s="63">
        <v>8</v>
      </c>
      <c r="BZ309" s="63">
        <v>19</v>
      </c>
      <c r="CA309" s="185"/>
    </row>
    <row r="310" spans="1:79" ht="15.75" x14ac:dyDescent="0.25">
      <c r="A310" s="63" t="s">
        <v>2112</v>
      </c>
      <c r="B310" s="63">
        <v>0</v>
      </c>
      <c r="C310" s="63">
        <v>2</v>
      </c>
      <c r="D310" s="63">
        <v>0</v>
      </c>
      <c r="E310" s="63">
        <v>2</v>
      </c>
      <c r="F310" s="63">
        <v>0</v>
      </c>
      <c r="G310" s="63">
        <v>0</v>
      </c>
      <c r="H310" s="63">
        <v>0</v>
      </c>
      <c r="I310" s="63">
        <v>0</v>
      </c>
      <c r="J310" s="63">
        <v>0</v>
      </c>
      <c r="K310" s="63">
        <v>0</v>
      </c>
      <c r="L310" s="63">
        <v>0</v>
      </c>
      <c r="M310" s="63">
        <v>0</v>
      </c>
      <c r="N310" s="63">
        <v>0</v>
      </c>
      <c r="O310" s="63">
        <v>0</v>
      </c>
      <c r="P310" s="63">
        <v>1</v>
      </c>
      <c r="Q310" s="63">
        <v>0</v>
      </c>
      <c r="R310" s="63">
        <v>0</v>
      </c>
      <c r="S310" s="63">
        <v>7</v>
      </c>
      <c r="T310" s="63">
        <v>2</v>
      </c>
      <c r="U310" s="63">
        <v>0</v>
      </c>
      <c r="V310" s="63">
        <v>0</v>
      </c>
      <c r="W310" s="63">
        <v>0</v>
      </c>
      <c r="X310" s="63">
        <v>4</v>
      </c>
      <c r="Y310" s="63">
        <v>0</v>
      </c>
      <c r="Z310" s="63">
        <v>0</v>
      </c>
      <c r="AA310" s="63">
        <v>2</v>
      </c>
      <c r="AB310" s="63">
        <v>0</v>
      </c>
      <c r="AC310" s="63">
        <v>0</v>
      </c>
      <c r="AD310" s="63">
        <v>0</v>
      </c>
      <c r="AE310" s="63">
        <v>0</v>
      </c>
      <c r="AF310" s="63">
        <v>0</v>
      </c>
      <c r="AG310" s="63">
        <v>0</v>
      </c>
      <c r="AH310" s="63">
        <v>13</v>
      </c>
      <c r="AI310" s="63">
        <v>0</v>
      </c>
      <c r="AJ310" s="63">
        <v>9</v>
      </c>
      <c r="AK310" s="63">
        <v>0</v>
      </c>
      <c r="AL310" s="63">
        <v>0</v>
      </c>
      <c r="AM310" s="63">
        <v>0</v>
      </c>
      <c r="AN310" s="63">
        <v>0</v>
      </c>
      <c r="AO310" s="63">
        <v>0</v>
      </c>
      <c r="AP310" s="63">
        <v>0</v>
      </c>
      <c r="AQ310" s="63">
        <v>1</v>
      </c>
      <c r="AR310" s="63">
        <v>0</v>
      </c>
      <c r="AS310" s="63">
        <v>1</v>
      </c>
      <c r="AT310" s="63">
        <v>0</v>
      </c>
      <c r="AU310" s="63">
        <v>0</v>
      </c>
      <c r="AV310" s="63">
        <v>0</v>
      </c>
      <c r="AW310" s="63">
        <v>25</v>
      </c>
      <c r="AX310" s="63">
        <v>33</v>
      </c>
      <c r="AY310" s="63">
        <v>35</v>
      </c>
      <c r="AZ310" s="63">
        <v>68</v>
      </c>
      <c r="BA310" s="63">
        <v>11</v>
      </c>
      <c r="BB310" s="63">
        <v>11</v>
      </c>
      <c r="BC310" s="63">
        <v>8</v>
      </c>
      <c r="BD310" s="63">
        <v>37</v>
      </c>
      <c r="BE310" s="63">
        <v>27</v>
      </c>
      <c r="BF310" s="63">
        <v>31</v>
      </c>
      <c r="BG310" s="63">
        <v>47</v>
      </c>
      <c r="BH310" s="63">
        <v>31</v>
      </c>
      <c r="BI310" s="63">
        <v>25</v>
      </c>
      <c r="BJ310" s="63">
        <v>18</v>
      </c>
      <c r="BK310" s="63">
        <v>28</v>
      </c>
      <c r="BL310" s="63">
        <v>21</v>
      </c>
      <c r="BM310" s="63">
        <v>15</v>
      </c>
      <c r="BN310" s="63">
        <v>24</v>
      </c>
      <c r="BO310" s="63">
        <v>31</v>
      </c>
      <c r="BP310" s="63">
        <v>29</v>
      </c>
      <c r="BQ310" s="63">
        <v>7</v>
      </c>
      <c r="BR310" s="63">
        <v>19</v>
      </c>
      <c r="BS310" s="63">
        <v>46</v>
      </c>
      <c r="BT310" s="63">
        <v>31</v>
      </c>
      <c r="BU310" s="63">
        <v>8</v>
      </c>
      <c r="BV310" s="63">
        <v>10</v>
      </c>
      <c r="BW310" s="63">
        <v>9</v>
      </c>
      <c r="BX310" s="63">
        <v>34</v>
      </c>
      <c r="BY310" s="63">
        <v>22</v>
      </c>
      <c r="BZ310" s="63">
        <v>34</v>
      </c>
      <c r="CA310" s="185"/>
    </row>
    <row r="311" spans="1:79" ht="15.75" x14ac:dyDescent="0.25">
      <c r="A311" s="63" t="s">
        <v>2113</v>
      </c>
      <c r="B311" s="63">
        <v>0</v>
      </c>
      <c r="C311" s="63">
        <v>0</v>
      </c>
      <c r="D311" s="63">
        <v>0</v>
      </c>
      <c r="E311" s="63">
        <v>0</v>
      </c>
      <c r="F311" s="63">
        <v>0</v>
      </c>
      <c r="G311" s="63">
        <v>0</v>
      </c>
      <c r="H311" s="63">
        <v>0</v>
      </c>
      <c r="I311" s="63">
        <v>0</v>
      </c>
      <c r="J311" s="63">
        <v>0</v>
      </c>
      <c r="K311" s="63">
        <v>0</v>
      </c>
      <c r="L311" s="63">
        <v>0</v>
      </c>
      <c r="M311" s="63">
        <v>0</v>
      </c>
      <c r="N311" s="63">
        <v>0</v>
      </c>
      <c r="O311" s="63">
        <v>0</v>
      </c>
      <c r="P311" s="63">
        <v>0</v>
      </c>
      <c r="Q311" s="63">
        <v>2</v>
      </c>
      <c r="R311" s="63">
        <v>0</v>
      </c>
      <c r="S311" s="63">
        <v>0</v>
      </c>
      <c r="T311" s="63">
        <v>0</v>
      </c>
      <c r="U311" s="63">
        <v>0</v>
      </c>
      <c r="V311" s="63">
        <v>0</v>
      </c>
      <c r="W311" s="63">
        <v>0</v>
      </c>
      <c r="X311" s="63">
        <v>0</v>
      </c>
      <c r="Y311" s="63">
        <v>0</v>
      </c>
      <c r="Z311" s="63">
        <v>0</v>
      </c>
      <c r="AA311" s="63">
        <v>5</v>
      </c>
      <c r="AB311" s="63">
        <v>0</v>
      </c>
      <c r="AC311" s="63">
        <v>0</v>
      </c>
      <c r="AD311" s="63">
        <v>0</v>
      </c>
      <c r="AE311" s="63">
        <v>0</v>
      </c>
      <c r="AF311" s="63">
        <v>0</v>
      </c>
      <c r="AG311" s="63">
        <v>0</v>
      </c>
      <c r="AH311" s="63">
        <v>2</v>
      </c>
      <c r="AI311" s="63">
        <v>7</v>
      </c>
      <c r="AJ311" s="63">
        <v>0</v>
      </c>
      <c r="AK311" s="63">
        <v>0</v>
      </c>
      <c r="AL311" s="63">
        <v>0</v>
      </c>
      <c r="AM311" s="63">
        <v>0</v>
      </c>
      <c r="AN311" s="63">
        <v>0</v>
      </c>
      <c r="AO311" s="63">
        <v>0</v>
      </c>
      <c r="AP311" s="63">
        <v>0</v>
      </c>
      <c r="AQ311" s="63">
        <v>1</v>
      </c>
      <c r="AR311" s="63">
        <v>7</v>
      </c>
      <c r="AS311" s="63">
        <v>2</v>
      </c>
      <c r="AT311" s="63">
        <v>0</v>
      </c>
      <c r="AU311" s="63">
        <v>0</v>
      </c>
      <c r="AV311" s="63">
        <v>0</v>
      </c>
      <c r="AW311" s="63">
        <v>11</v>
      </c>
      <c r="AX311" s="63">
        <v>17</v>
      </c>
      <c r="AY311" s="63">
        <v>5</v>
      </c>
      <c r="AZ311" s="63">
        <v>0</v>
      </c>
      <c r="BA311" s="63">
        <v>12</v>
      </c>
      <c r="BB311" s="63">
        <v>30</v>
      </c>
      <c r="BC311" s="63">
        <v>11</v>
      </c>
      <c r="BD311" s="63">
        <v>13</v>
      </c>
      <c r="BE311" s="63">
        <v>15</v>
      </c>
      <c r="BF311" s="63">
        <v>18</v>
      </c>
      <c r="BG311" s="63">
        <v>19</v>
      </c>
      <c r="BH311" s="63">
        <v>9</v>
      </c>
      <c r="BI311" s="63">
        <v>24</v>
      </c>
      <c r="BJ311" s="63">
        <v>17</v>
      </c>
      <c r="BK311" s="63">
        <v>29</v>
      </c>
      <c r="BL311" s="63">
        <v>21</v>
      </c>
      <c r="BM311" s="63">
        <v>12</v>
      </c>
      <c r="BN311" s="63">
        <v>7</v>
      </c>
      <c r="BO311" s="63">
        <v>14</v>
      </c>
      <c r="BP311" s="63">
        <v>2</v>
      </c>
      <c r="BQ311" s="63">
        <v>5</v>
      </c>
      <c r="BR311" s="63">
        <v>10</v>
      </c>
      <c r="BS311" s="63">
        <v>16</v>
      </c>
      <c r="BT311" s="63">
        <v>18</v>
      </c>
      <c r="BU311" s="63">
        <v>8</v>
      </c>
      <c r="BV311" s="63">
        <v>1</v>
      </c>
      <c r="BW311" s="63">
        <v>4</v>
      </c>
      <c r="BX311" s="63">
        <v>13</v>
      </c>
      <c r="BY311" s="63">
        <v>14</v>
      </c>
      <c r="BZ311" s="63">
        <v>8</v>
      </c>
      <c r="CA311" s="185"/>
    </row>
    <row r="312" spans="1:79" ht="15.75" x14ac:dyDescent="0.25">
      <c r="A312" s="63" t="s">
        <v>2114</v>
      </c>
      <c r="B312" s="63">
        <v>0</v>
      </c>
      <c r="C312" s="63">
        <v>0</v>
      </c>
      <c r="D312" s="63">
        <v>0</v>
      </c>
      <c r="E312" s="63">
        <v>0</v>
      </c>
      <c r="F312" s="63">
        <v>0</v>
      </c>
      <c r="G312" s="63">
        <v>0</v>
      </c>
      <c r="H312" s="63">
        <v>0</v>
      </c>
      <c r="I312" s="63">
        <v>0</v>
      </c>
      <c r="J312" s="63">
        <v>0</v>
      </c>
      <c r="K312" s="63">
        <v>0</v>
      </c>
      <c r="L312" s="63">
        <v>0</v>
      </c>
      <c r="M312" s="63">
        <v>0</v>
      </c>
      <c r="N312" s="63">
        <v>0</v>
      </c>
      <c r="O312" s="63">
        <v>0</v>
      </c>
      <c r="P312" s="63">
        <v>0</v>
      </c>
      <c r="Q312" s="63">
        <v>0</v>
      </c>
      <c r="R312" s="63">
        <v>0</v>
      </c>
      <c r="S312" s="63">
        <v>1</v>
      </c>
      <c r="T312" s="63">
        <v>0</v>
      </c>
      <c r="U312" s="63">
        <v>0</v>
      </c>
      <c r="V312" s="63">
        <v>0</v>
      </c>
      <c r="W312" s="63">
        <v>0</v>
      </c>
      <c r="X312" s="63">
        <v>0</v>
      </c>
      <c r="Y312" s="63">
        <v>4</v>
      </c>
      <c r="Z312" s="63">
        <v>0</v>
      </c>
      <c r="AA312" s="63">
        <v>1</v>
      </c>
      <c r="AB312" s="63">
        <v>0</v>
      </c>
      <c r="AC312" s="63">
        <v>0</v>
      </c>
      <c r="AD312" s="63">
        <v>6</v>
      </c>
      <c r="AE312" s="63">
        <v>0</v>
      </c>
      <c r="AF312" s="63">
        <v>0</v>
      </c>
      <c r="AG312" s="63">
        <v>0</v>
      </c>
      <c r="AH312" s="63">
        <v>5</v>
      </c>
      <c r="AI312" s="63">
        <v>5</v>
      </c>
      <c r="AJ312" s="63">
        <v>0</v>
      </c>
      <c r="AK312" s="63">
        <v>0</v>
      </c>
      <c r="AL312" s="63">
        <v>0</v>
      </c>
      <c r="AM312" s="63">
        <v>0</v>
      </c>
      <c r="AN312" s="63">
        <v>0</v>
      </c>
      <c r="AO312" s="63">
        <v>0</v>
      </c>
      <c r="AP312" s="63">
        <v>0</v>
      </c>
      <c r="AQ312" s="63">
        <v>3</v>
      </c>
      <c r="AR312" s="63">
        <v>0</v>
      </c>
      <c r="AS312" s="63">
        <v>1</v>
      </c>
      <c r="AT312" s="63">
        <v>0</v>
      </c>
      <c r="AU312" s="63">
        <v>0</v>
      </c>
      <c r="AV312" s="63">
        <v>0</v>
      </c>
      <c r="AW312" s="63">
        <v>3</v>
      </c>
      <c r="AX312" s="63">
        <v>0</v>
      </c>
      <c r="AY312" s="63">
        <v>0</v>
      </c>
      <c r="AZ312" s="63">
        <v>74</v>
      </c>
      <c r="BA312" s="63">
        <v>6</v>
      </c>
      <c r="BB312" s="63">
        <v>7</v>
      </c>
      <c r="BC312" s="63">
        <v>1</v>
      </c>
      <c r="BD312" s="63">
        <v>0</v>
      </c>
      <c r="BE312" s="63">
        <v>7</v>
      </c>
      <c r="BF312" s="63">
        <v>1</v>
      </c>
      <c r="BG312" s="63">
        <v>9</v>
      </c>
      <c r="BH312" s="63">
        <v>0</v>
      </c>
      <c r="BI312" s="63">
        <v>6</v>
      </c>
      <c r="BJ312" s="63">
        <v>2</v>
      </c>
      <c r="BK312" s="63">
        <v>3</v>
      </c>
      <c r="BL312" s="63">
        <v>6</v>
      </c>
      <c r="BM312" s="63">
        <v>1</v>
      </c>
      <c r="BN312" s="63">
        <v>0</v>
      </c>
      <c r="BO312" s="63">
        <v>0</v>
      </c>
      <c r="BP312" s="63">
        <v>5</v>
      </c>
      <c r="BQ312" s="63">
        <v>0</v>
      </c>
      <c r="BR312" s="63">
        <v>0</v>
      </c>
      <c r="BS312" s="63">
        <v>1</v>
      </c>
      <c r="BT312" s="63">
        <v>6</v>
      </c>
      <c r="BU312" s="63">
        <v>6</v>
      </c>
      <c r="BV312" s="63">
        <v>4</v>
      </c>
      <c r="BW312" s="63">
        <v>5</v>
      </c>
      <c r="BX312" s="63">
        <v>0</v>
      </c>
      <c r="BY312" s="63">
        <v>4</v>
      </c>
      <c r="BZ312" s="63">
        <v>1</v>
      </c>
      <c r="CA312" s="185"/>
    </row>
    <row r="313" spans="1:79" ht="15.75" x14ac:dyDescent="0.25">
      <c r="A313" s="63" t="s">
        <v>2115</v>
      </c>
      <c r="B313" s="63">
        <v>0</v>
      </c>
      <c r="C313" s="63">
        <v>0</v>
      </c>
      <c r="D313" s="63">
        <v>0</v>
      </c>
      <c r="E313" s="63">
        <v>0</v>
      </c>
      <c r="F313" s="63">
        <v>0</v>
      </c>
      <c r="G313" s="63">
        <v>0</v>
      </c>
      <c r="H313" s="63">
        <v>0</v>
      </c>
      <c r="I313" s="63">
        <v>0</v>
      </c>
      <c r="J313" s="63">
        <v>0</v>
      </c>
      <c r="K313" s="63">
        <v>0</v>
      </c>
      <c r="L313" s="63">
        <v>0</v>
      </c>
      <c r="M313" s="63">
        <v>0</v>
      </c>
      <c r="N313" s="63">
        <v>0</v>
      </c>
      <c r="O313" s="63">
        <v>0</v>
      </c>
      <c r="P313" s="63">
        <v>1</v>
      </c>
      <c r="Q313" s="63">
        <v>0</v>
      </c>
      <c r="R313" s="63">
        <v>0</v>
      </c>
      <c r="S313" s="63">
        <v>1</v>
      </c>
      <c r="T313" s="63">
        <v>0</v>
      </c>
      <c r="U313" s="63">
        <v>0</v>
      </c>
      <c r="V313" s="63">
        <v>0</v>
      </c>
      <c r="W313" s="63">
        <v>0</v>
      </c>
      <c r="X313" s="63">
        <v>0</v>
      </c>
      <c r="Y313" s="63">
        <v>0</v>
      </c>
      <c r="Z313" s="63">
        <v>0</v>
      </c>
      <c r="AA313" s="63">
        <v>3</v>
      </c>
      <c r="AB313" s="63">
        <v>3</v>
      </c>
      <c r="AC313" s="63">
        <v>0</v>
      </c>
      <c r="AD313" s="63">
        <v>0</v>
      </c>
      <c r="AE313" s="63">
        <v>0</v>
      </c>
      <c r="AF313" s="63">
        <v>0</v>
      </c>
      <c r="AG313" s="63">
        <v>0</v>
      </c>
      <c r="AH313" s="63">
        <v>6</v>
      </c>
      <c r="AI313" s="63">
        <v>12</v>
      </c>
      <c r="AJ313" s="63">
        <v>2</v>
      </c>
      <c r="AK313" s="63">
        <v>0</v>
      </c>
      <c r="AL313" s="63">
        <v>0</v>
      </c>
      <c r="AM313" s="63">
        <v>0</v>
      </c>
      <c r="AN313" s="63">
        <v>0</v>
      </c>
      <c r="AO313" s="63">
        <v>0</v>
      </c>
      <c r="AP313" s="63">
        <v>0</v>
      </c>
      <c r="AQ313" s="63">
        <v>2</v>
      </c>
      <c r="AR313" s="63">
        <v>10</v>
      </c>
      <c r="AS313" s="63">
        <v>20</v>
      </c>
      <c r="AT313" s="63">
        <v>0</v>
      </c>
      <c r="AU313" s="63">
        <v>0</v>
      </c>
      <c r="AV313" s="63">
        <v>0</v>
      </c>
      <c r="AW313" s="63">
        <v>132</v>
      </c>
      <c r="AX313" s="63">
        <v>135</v>
      </c>
      <c r="AY313" s="63">
        <v>117</v>
      </c>
      <c r="AZ313" s="63">
        <v>124</v>
      </c>
      <c r="BA313" s="63">
        <v>81</v>
      </c>
      <c r="BB313" s="63">
        <v>62</v>
      </c>
      <c r="BC313" s="63">
        <v>37</v>
      </c>
      <c r="BD313" s="63">
        <v>133</v>
      </c>
      <c r="BE313" s="63">
        <v>100</v>
      </c>
      <c r="BF313" s="63">
        <v>86</v>
      </c>
      <c r="BG313" s="63">
        <v>142</v>
      </c>
      <c r="BH313" s="63">
        <v>116</v>
      </c>
      <c r="BI313" s="63">
        <v>59</v>
      </c>
      <c r="BJ313" s="63">
        <v>46</v>
      </c>
      <c r="BK313" s="63">
        <v>82</v>
      </c>
      <c r="BL313" s="63">
        <v>93</v>
      </c>
      <c r="BM313" s="63">
        <v>61</v>
      </c>
      <c r="BN313" s="63">
        <v>74</v>
      </c>
      <c r="BO313" s="63">
        <v>70</v>
      </c>
      <c r="BP313" s="63">
        <v>103</v>
      </c>
      <c r="BQ313" s="63">
        <v>19</v>
      </c>
      <c r="BR313" s="63">
        <v>29</v>
      </c>
      <c r="BS313" s="63">
        <v>69</v>
      </c>
      <c r="BT313" s="63">
        <v>55</v>
      </c>
      <c r="BU313" s="63">
        <v>74</v>
      </c>
      <c r="BV313" s="63">
        <v>60</v>
      </c>
      <c r="BW313" s="63">
        <v>35</v>
      </c>
      <c r="BX313" s="63">
        <v>119</v>
      </c>
      <c r="BY313" s="63">
        <v>76</v>
      </c>
      <c r="BZ313" s="63">
        <v>93</v>
      </c>
      <c r="CA313" s="185"/>
    </row>
    <row r="314" spans="1:79" ht="15.75" x14ac:dyDescent="0.25">
      <c r="A314" s="63" t="s">
        <v>2116</v>
      </c>
      <c r="B314" s="63">
        <v>0</v>
      </c>
      <c r="C314" s="63">
        <v>1</v>
      </c>
      <c r="D314" s="63">
        <v>0</v>
      </c>
      <c r="E314" s="63">
        <v>0</v>
      </c>
      <c r="F314" s="63">
        <v>0</v>
      </c>
      <c r="G314" s="63">
        <v>0</v>
      </c>
      <c r="H314" s="63">
        <v>0</v>
      </c>
      <c r="I314" s="63">
        <v>0</v>
      </c>
      <c r="J314" s="63">
        <v>0</v>
      </c>
      <c r="K314" s="63">
        <v>0</v>
      </c>
      <c r="L314" s="63">
        <v>0</v>
      </c>
      <c r="M314" s="63">
        <v>0</v>
      </c>
      <c r="N314" s="63">
        <v>0</v>
      </c>
      <c r="O314" s="63">
        <v>0</v>
      </c>
      <c r="P314" s="63">
        <v>0</v>
      </c>
      <c r="Q314" s="63">
        <v>0</v>
      </c>
      <c r="R314" s="63">
        <v>0</v>
      </c>
      <c r="S314" s="63">
        <v>14</v>
      </c>
      <c r="T314" s="63">
        <v>1</v>
      </c>
      <c r="U314" s="63">
        <v>0</v>
      </c>
      <c r="V314" s="63">
        <v>0</v>
      </c>
      <c r="W314" s="63">
        <v>1</v>
      </c>
      <c r="X314" s="63">
        <v>0</v>
      </c>
      <c r="Y314" s="63">
        <v>0</v>
      </c>
      <c r="Z314" s="63">
        <v>0</v>
      </c>
      <c r="AA314" s="63">
        <v>5</v>
      </c>
      <c r="AB314" s="63">
        <v>2</v>
      </c>
      <c r="AC314" s="63">
        <v>0</v>
      </c>
      <c r="AD314" s="63">
        <v>0</v>
      </c>
      <c r="AE314" s="63">
        <v>0</v>
      </c>
      <c r="AF314" s="63">
        <v>0</v>
      </c>
      <c r="AG314" s="63">
        <v>0</v>
      </c>
      <c r="AH314" s="63">
        <v>16</v>
      </c>
      <c r="AI314" s="63">
        <v>4</v>
      </c>
      <c r="AJ314" s="63">
        <v>4</v>
      </c>
      <c r="AK314" s="63">
        <v>0</v>
      </c>
      <c r="AL314" s="63">
        <v>0</v>
      </c>
      <c r="AM314" s="63">
        <v>2</v>
      </c>
      <c r="AN314" s="63">
        <v>0</v>
      </c>
      <c r="AO314" s="63">
        <v>0</v>
      </c>
      <c r="AP314" s="63">
        <v>0</v>
      </c>
      <c r="AQ314" s="63">
        <v>6</v>
      </c>
      <c r="AR314" s="63">
        <v>7</v>
      </c>
      <c r="AS314" s="63">
        <v>18</v>
      </c>
      <c r="AT314" s="63">
        <v>0</v>
      </c>
      <c r="AU314" s="63">
        <v>0</v>
      </c>
      <c r="AV314" s="63">
        <v>0</v>
      </c>
      <c r="AW314" s="63">
        <v>23</v>
      </c>
      <c r="AX314" s="63">
        <v>9</v>
      </c>
      <c r="AY314" s="63">
        <v>1</v>
      </c>
      <c r="AZ314" s="63">
        <v>0</v>
      </c>
      <c r="BA314" s="63">
        <v>8</v>
      </c>
      <c r="BB314" s="63">
        <v>14</v>
      </c>
      <c r="BC314" s="63">
        <v>0</v>
      </c>
      <c r="BD314" s="63">
        <v>1</v>
      </c>
      <c r="BE314" s="63">
        <v>6</v>
      </c>
      <c r="BF314" s="63">
        <v>11</v>
      </c>
      <c r="BG314" s="63">
        <v>0</v>
      </c>
      <c r="BH314" s="63">
        <v>1</v>
      </c>
      <c r="BI314" s="63">
        <v>0</v>
      </c>
      <c r="BJ314" s="63">
        <v>0</v>
      </c>
      <c r="BK314" s="63">
        <v>3</v>
      </c>
      <c r="BL314" s="63">
        <v>1</v>
      </c>
      <c r="BM314" s="63">
        <v>8</v>
      </c>
      <c r="BN314" s="63">
        <v>8</v>
      </c>
      <c r="BO314" s="63">
        <v>2</v>
      </c>
      <c r="BP314" s="63">
        <v>3</v>
      </c>
      <c r="BQ314" s="63">
        <v>3</v>
      </c>
      <c r="BR314" s="63">
        <v>0</v>
      </c>
      <c r="BS314" s="63">
        <v>1</v>
      </c>
      <c r="BT314" s="63">
        <v>1</v>
      </c>
      <c r="BU314" s="63">
        <v>2</v>
      </c>
      <c r="BV314" s="63">
        <v>2</v>
      </c>
      <c r="BW314" s="63">
        <v>4</v>
      </c>
      <c r="BX314" s="63">
        <v>2</v>
      </c>
      <c r="BY314" s="63">
        <v>5</v>
      </c>
      <c r="BZ314" s="63">
        <v>1</v>
      </c>
      <c r="CA314" s="185"/>
    </row>
    <row r="315" spans="1:79" ht="15.75" x14ac:dyDescent="0.25">
      <c r="A315" s="63" t="s">
        <v>2117</v>
      </c>
      <c r="B315" s="63">
        <v>0</v>
      </c>
      <c r="C315" s="63">
        <v>0</v>
      </c>
      <c r="D315" s="63">
        <v>0</v>
      </c>
      <c r="E315" s="63">
        <v>0</v>
      </c>
      <c r="F315" s="63">
        <v>0</v>
      </c>
      <c r="G315" s="63">
        <v>0</v>
      </c>
      <c r="H315" s="63">
        <v>0</v>
      </c>
      <c r="I315" s="63">
        <v>0</v>
      </c>
      <c r="J315" s="63">
        <v>0</v>
      </c>
      <c r="K315" s="63">
        <v>0</v>
      </c>
      <c r="L315" s="63">
        <v>0</v>
      </c>
      <c r="M315" s="63">
        <v>0</v>
      </c>
      <c r="N315" s="63">
        <v>0</v>
      </c>
      <c r="O315" s="63">
        <v>0</v>
      </c>
      <c r="P315" s="63">
        <v>0</v>
      </c>
      <c r="Q315" s="63">
        <v>0</v>
      </c>
      <c r="R315" s="63">
        <v>0</v>
      </c>
      <c r="S315" s="63">
        <v>2</v>
      </c>
      <c r="T315" s="63">
        <v>0</v>
      </c>
      <c r="U315" s="63">
        <v>0</v>
      </c>
      <c r="V315" s="63">
        <v>0</v>
      </c>
      <c r="W315" s="63">
        <v>0</v>
      </c>
      <c r="X315" s="63">
        <v>1</v>
      </c>
      <c r="Y315" s="63">
        <v>0</v>
      </c>
      <c r="Z315" s="63">
        <v>0</v>
      </c>
      <c r="AA315" s="63">
        <v>8</v>
      </c>
      <c r="AB315" s="63">
        <v>0</v>
      </c>
      <c r="AC315" s="63">
        <v>0</v>
      </c>
      <c r="AD315" s="63">
        <v>4</v>
      </c>
      <c r="AE315" s="63">
        <v>0</v>
      </c>
      <c r="AF315" s="63">
        <v>0</v>
      </c>
      <c r="AG315" s="63">
        <v>0</v>
      </c>
      <c r="AH315" s="63">
        <v>0</v>
      </c>
      <c r="AI315" s="63">
        <v>0</v>
      </c>
      <c r="AJ315" s="63">
        <v>0</v>
      </c>
      <c r="AK315" s="63">
        <v>0</v>
      </c>
      <c r="AL315" s="63">
        <v>0</v>
      </c>
      <c r="AM315" s="63">
        <v>0</v>
      </c>
      <c r="AN315" s="63">
        <v>0</v>
      </c>
      <c r="AO315" s="63">
        <v>0</v>
      </c>
      <c r="AP315" s="63">
        <v>0</v>
      </c>
      <c r="AQ315" s="63">
        <v>0</v>
      </c>
      <c r="AR315" s="63">
        <v>1</v>
      </c>
      <c r="AS315" s="63">
        <v>1</v>
      </c>
      <c r="AT315" s="63">
        <v>0</v>
      </c>
      <c r="AU315" s="63">
        <v>0</v>
      </c>
      <c r="AV315" s="63">
        <v>0</v>
      </c>
      <c r="AW315" s="63">
        <v>12</v>
      </c>
      <c r="AX315" s="63">
        <v>6</v>
      </c>
      <c r="AY315" s="63">
        <v>7</v>
      </c>
      <c r="AZ315" s="63">
        <v>35</v>
      </c>
      <c r="BA315" s="63">
        <v>2</v>
      </c>
      <c r="BB315" s="63">
        <v>5</v>
      </c>
      <c r="BC315" s="63">
        <v>2</v>
      </c>
      <c r="BD315" s="63">
        <v>3</v>
      </c>
      <c r="BE315" s="63">
        <v>3</v>
      </c>
      <c r="BF315" s="63">
        <v>5</v>
      </c>
      <c r="BG315" s="63">
        <v>3</v>
      </c>
      <c r="BH315" s="63">
        <v>7</v>
      </c>
      <c r="BI315" s="63">
        <v>2</v>
      </c>
      <c r="BJ315" s="63">
        <v>5</v>
      </c>
      <c r="BK315" s="63">
        <v>3</v>
      </c>
      <c r="BL315" s="63">
        <v>4</v>
      </c>
      <c r="BM315" s="63">
        <v>4</v>
      </c>
      <c r="BN315" s="63">
        <v>1</v>
      </c>
      <c r="BO315" s="63">
        <v>1</v>
      </c>
      <c r="BP315" s="63">
        <v>8</v>
      </c>
      <c r="BQ315" s="63">
        <v>0</v>
      </c>
      <c r="BR315" s="63">
        <v>15</v>
      </c>
      <c r="BS315" s="63">
        <v>2</v>
      </c>
      <c r="BT315" s="63">
        <v>0</v>
      </c>
      <c r="BU315" s="63">
        <v>7</v>
      </c>
      <c r="BV315" s="63">
        <v>10</v>
      </c>
      <c r="BW315" s="63">
        <v>1</v>
      </c>
      <c r="BX315" s="63">
        <v>0</v>
      </c>
      <c r="BY315" s="63">
        <v>6</v>
      </c>
      <c r="BZ315" s="63">
        <v>3</v>
      </c>
      <c r="CA315" s="185"/>
    </row>
    <row r="316" spans="1:79" ht="15.75" x14ac:dyDescent="0.25">
      <c r="A316" s="63" t="s">
        <v>2118</v>
      </c>
      <c r="B316" s="63">
        <v>0</v>
      </c>
      <c r="C316" s="63">
        <v>3</v>
      </c>
      <c r="D316" s="63">
        <v>0</v>
      </c>
      <c r="E316" s="63">
        <v>0</v>
      </c>
      <c r="F316" s="63">
        <v>0</v>
      </c>
      <c r="G316" s="63">
        <v>0</v>
      </c>
      <c r="H316" s="63">
        <v>0</v>
      </c>
      <c r="I316" s="63">
        <v>0</v>
      </c>
      <c r="J316" s="63">
        <v>0</v>
      </c>
      <c r="K316" s="63">
        <v>0</v>
      </c>
      <c r="L316" s="63">
        <v>0</v>
      </c>
      <c r="M316" s="63">
        <v>0</v>
      </c>
      <c r="N316" s="63">
        <v>0</v>
      </c>
      <c r="O316" s="63">
        <v>0</v>
      </c>
      <c r="P316" s="63">
        <v>0</v>
      </c>
      <c r="Q316" s="63">
        <v>0</v>
      </c>
      <c r="R316" s="63">
        <v>0</v>
      </c>
      <c r="S316" s="63">
        <v>1</v>
      </c>
      <c r="T316" s="63">
        <v>0</v>
      </c>
      <c r="U316" s="63">
        <v>0</v>
      </c>
      <c r="V316" s="63">
        <v>2</v>
      </c>
      <c r="W316" s="63">
        <v>0</v>
      </c>
      <c r="X316" s="63">
        <v>6</v>
      </c>
      <c r="Y316" s="63">
        <v>2</v>
      </c>
      <c r="Z316" s="63">
        <v>0</v>
      </c>
      <c r="AA316" s="63">
        <v>1</v>
      </c>
      <c r="AB316" s="63">
        <v>3</v>
      </c>
      <c r="AC316" s="63">
        <v>0</v>
      </c>
      <c r="AD316" s="63">
        <v>8</v>
      </c>
      <c r="AE316" s="63">
        <v>0</v>
      </c>
      <c r="AF316" s="63">
        <v>0</v>
      </c>
      <c r="AG316" s="63">
        <v>0</v>
      </c>
      <c r="AH316" s="63">
        <v>17</v>
      </c>
      <c r="AI316" s="63">
        <v>2</v>
      </c>
      <c r="AJ316" s="63">
        <v>3</v>
      </c>
      <c r="AK316" s="63">
        <v>0</v>
      </c>
      <c r="AL316" s="63">
        <v>0</v>
      </c>
      <c r="AM316" s="63">
        <v>0</v>
      </c>
      <c r="AN316" s="63">
        <v>0</v>
      </c>
      <c r="AO316" s="63">
        <v>0</v>
      </c>
      <c r="AP316" s="63">
        <v>2</v>
      </c>
      <c r="AQ316" s="63">
        <v>0</v>
      </c>
      <c r="AR316" s="63">
        <v>0</v>
      </c>
      <c r="AS316" s="63">
        <v>18</v>
      </c>
      <c r="AT316" s="63">
        <v>0</v>
      </c>
      <c r="AU316" s="63">
        <v>0</v>
      </c>
      <c r="AV316" s="63">
        <v>0</v>
      </c>
      <c r="AW316" s="63">
        <v>9</v>
      </c>
      <c r="AX316" s="63">
        <v>5</v>
      </c>
      <c r="AY316" s="63">
        <v>4</v>
      </c>
      <c r="AZ316" s="63">
        <v>0</v>
      </c>
      <c r="BA316" s="63">
        <v>4</v>
      </c>
      <c r="BB316" s="63">
        <v>2</v>
      </c>
      <c r="BC316" s="63">
        <v>1</v>
      </c>
      <c r="BD316" s="63">
        <v>11</v>
      </c>
      <c r="BE316" s="63">
        <v>3</v>
      </c>
      <c r="BF316" s="63">
        <v>0</v>
      </c>
      <c r="BG316" s="63">
        <v>1</v>
      </c>
      <c r="BH316" s="63">
        <v>2</v>
      </c>
      <c r="BI316" s="63">
        <v>5</v>
      </c>
      <c r="BJ316" s="63">
        <v>4</v>
      </c>
      <c r="BK316" s="63">
        <v>8</v>
      </c>
      <c r="BL316" s="63">
        <v>0</v>
      </c>
      <c r="BM316" s="63">
        <v>10</v>
      </c>
      <c r="BN316" s="63">
        <v>7</v>
      </c>
      <c r="BO316" s="63">
        <v>4</v>
      </c>
      <c r="BP316" s="63">
        <v>4</v>
      </c>
      <c r="BQ316" s="63">
        <v>5</v>
      </c>
      <c r="BR316" s="63">
        <v>0</v>
      </c>
      <c r="BS316" s="63">
        <v>4</v>
      </c>
      <c r="BT316" s="63">
        <v>2</v>
      </c>
      <c r="BU316" s="63">
        <v>3</v>
      </c>
      <c r="BV316" s="63">
        <v>8</v>
      </c>
      <c r="BW316" s="63">
        <v>2</v>
      </c>
      <c r="BX316" s="63">
        <v>1</v>
      </c>
      <c r="BY316" s="63">
        <v>6</v>
      </c>
      <c r="BZ316" s="63">
        <v>4</v>
      </c>
      <c r="CA316" s="185"/>
    </row>
    <row r="317" spans="1:79" ht="15.75" x14ac:dyDescent="0.25">
      <c r="A317" s="63" t="s">
        <v>2119</v>
      </c>
      <c r="B317" s="63">
        <v>0</v>
      </c>
      <c r="C317" s="63">
        <v>0</v>
      </c>
      <c r="D317" s="63">
        <v>0</v>
      </c>
      <c r="E317" s="63">
        <v>0</v>
      </c>
      <c r="F317" s="63">
        <v>0</v>
      </c>
      <c r="G317" s="63">
        <v>0</v>
      </c>
      <c r="H317" s="63">
        <v>0</v>
      </c>
      <c r="I317" s="63">
        <v>0</v>
      </c>
      <c r="J317" s="63">
        <v>0</v>
      </c>
      <c r="K317" s="63">
        <v>0</v>
      </c>
      <c r="L317" s="63">
        <v>0</v>
      </c>
      <c r="M317" s="63">
        <v>0</v>
      </c>
      <c r="N317" s="63">
        <v>0</v>
      </c>
      <c r="O317" s="63">
        <v>0</v>
      </c>
      <c r="P317" s="63">
        <v>0</v>
      </c>
      <c r="Q317" s="63">
        <v>0</v>
      </c>
      <c r="R317" s="63">
        <v>0</v>
      </c>
      <c r="S317" s="63">
        <v>1</v>
      </c>
      <c r="T317" s="63">
        <v>0</v>
      </c>
      <c r="U317" s="63">
        <v>0</v>
      </c>
      <c r="V317" s="63">
        <v>0</v>
      </c>
      <c r="W317" s="63">
        <v>0</v>
      </c>
      <c r="X317" s="63">
        <v>0</v>
      </c>
      <c r="Y317" s="63">
        <v>0</v>
      </c>
      <c r="Z317" s="63">
        <v>0</v>
      </c>
      <c r="AA317" s="63">
        <v>0</v>
      </c>
      <c r="AB317" s="63">
        <v>0</v>
      </c>
      <c r="AC317" s="63">
        <v>0</v>
      </c>
      <c r="AD317" s="63">
        <v>0</v>
      </c>
      <c r="AE317" s="63">
        <v>0</v>
      </c>
      <c r="AF317" s="63">
        <v>0</v>
      </c>
      <c r="AG317" s="63">
        <v>0</v>
      </c>
      <c r="AH317" s="63">
        <v>0</v>
      </c>
      <c r="AI317" s="63">
        <v>0</v>
      </c>
      <c r="AJ317" s="63">
        <v>0</v>
      </c>
      <c r="AK317" s="63">
        <v>0</v>
      </c>
      <c r="AL317" s="63">
        <v>0</v>
      </c>
      <c r="AM317" s="63">
        <v>0</v>
      </c>
      <c r="AN317" s="63">
        <v>0</v>
      </c>
      <c r="AO317" s="63">
        <v>0</v>
      </c>
      <c r="AP317" s="63">
        <v>0</v>
      </c>
      <c r="AQ317" s="63">
        <v>0</v>
      </c>
      <c r="AR317" s="63">
        <v>0</v>
      </c>
      <c r="AS317" s="63">
        <v>1</v>
      </c>
      <c r="AT317" s="63">
        <v>0</v>
      </c>
      <c r="AU317" s="63">
        <v>0</v>
      </c>
      <c r="AV317" s="63">
        <v>0</v>
      </c>
      <c r="AW317" s="63">
        <v>5</v>
      </c>
      <c r="AX317" s="63">
        <v>22</v>
      </c>
      <c r="AY317" s="63">
        <v>19</v>
      </c>
      <c r="AZ317" s="63">
        <v>0</v>
      </c>
      <c r="BA317" s="63">
        <v>16</v>
      </c>
      <c r="BB317" s="63">
        <v>1</v>
      </c>
      <c r="BC317" s="63">
        <v>3</v>
      </c>
      <c r="BD317" s="63">
        <v>11</v>
      </c>
      <c r="BE317" s="63">
        <v>11</v>
      </c>
      <c r="BF317" s="63">
        <v>16</v>
      </c>
      <c r="BG317" s="63">
        <v>16</v>
      </c>
      <c r="BH317" s="63">
        <v>7</v>
      </c>
      <c r="BI317" s="63">
        <v>10</v>
      </c>
      <c r="BJ317" s="63">
        <v>2</v>
      </c>
      <c r="BK317" s="63">
        <v>4</v>
      </c>
      <c r="BL317" s="63">
        <v>5</v>
      </c>
      <c r="BM317" s="63">
        <v>13</v>
      </c>
      <c r="BN317" s="63">
        <v>1</v>
      </c>
      <c r="BO317" s="63">
        <v>17</v>
      </c>
      <c r="BP317" s="63">
        <v>25</v>
      </c>
      <c r="BQ317" s="63">
        <v>9</v>
      </c>
      <c r="BR317" s="63">
        <v>7</v>
      </c>
      <c r="BS317" s="63">
        <v>11</v>
      </c>
      <c r="BT317" s="63">
        <v>5</v>
      </c>
      <c r="BU317" s="63">
        <v>8</v>
      </c>
      <c r="BV317" s="63">
        <v>8</v>
      </c>
      <c r="BW317" s="63">
        <v>11</v>
      </c>
      <c r="BX317" s="63">
        <v>9</v>
      </c>
      <c r="BY317" s="63">
        <v>10</v>
      </c>
      <c r="BZ317" s="63">
        <v>20</v>
      </c>
      <c r="CA317" s="185"/>
    </row>
    <row r="318" spans="1:79" ht="15.75" x14ac:dyDescent="0.25">
      <c r="A318" s="63" t="s">
        <v>2120</v>
      </c>
      <c r="B318" s="63">
        <v>0</v>
      </c>
      <c r="C318" s="63">
        <v>0</v>
      </c>
      <c r="D318" s="63">
        <v>0</v>
      </c>
      <c r="E318" s="63">
        <v>1</v>
      </c>
      <c r="F318" s="63">
        <v>0</v>
      </c>
      <c r="G318" s="63">
        <v>1</v>
      </c>
      <c r="H318" s="63">
        <v>0</v>
      </c>
      <c r="I318" s="63">
        <v>0</v>
      </c>
      <c r="J318" s="63">
        <v>0</v>
      </c>
      <c r="K318" s="63">
        <v>0</v>
      </c>
      <c r="L318" s="63">
        <v>0</v>
      </c>
      <c r="M318" s="63">
        <v>2</v>
      </c>
      <c r="N318" s="63">
        <v>731</v>
      </c>
      <c r="O318" s="63">
        <v>0</v>
      </c>
      <c r="P318" s="63">
        <v>0</v>
      </c>
      <c r="Q318" s="63">
        <v>0</v>
      </c>
      <c r="R318" s="63">
        <v>0</v>
      </c>
      <c r="S318" s="63">
        <v>0</v>
      </c>
      <c r="T318" s="63">
        <v>0</v>
      </c>
      <c r="U318" s="63">
        <v>0</v>
      </c>
      <c r="V318" s="63">
        <v>0</v>
      </c>
      <c r="W318" s="63">
        <v>0</v>
      </c>
      <c r="X318" s="63">
        <v>0</v>
      </c>
      <c r="Y318" s="63">
        <v>0</v>
      </c>
      <c r="Z318" s="63">
        <v>0</v>
      </c>
      <c r="AA318" s="63">
        <v>0</v>
      </c>
      <c r="AB318" s="63">
        <v>5</v>
      </c>
      <c r="AC318" s="63">
        <v>3</v>
      </c>
      <c r="AD318" s="63">
        <v>5</v>
      </c>
      <c r="AE318" s="63">
        <v>0</v>
      </c>
      <c r="AF318" s="63">
        <v>0</v>
      </c>
      <c r="AG318" s="63">
        <v>0</v>
      </c>
      <c r="AH318" s="63">
        <v>2</v>
      </c>
      <c r="AI318" s="63">
        <v>3</v>
      </c>
      <c r="AJ318" s="63">
        <v>1</v>
      </c>
      <c r="AK318" s="63">
        <v>0</v>
      </c>
      <c r="AL318" s="63">
        <v>0</v>
      </c>
      <c r="AM318" s="63">
        <v>0</v>
      </c>
      <c r="AN318" s="63">
        <v>0</v>
      </c>
      <c r="AO318" s="63">
        <v>0</v>
      </c>
      <c r="AP318" s="63">
        <v>0</v>
      </c>
      <c r="AQ318" s="63">
        <v>2</v>
      </c>
      <c r="AR318" s="63">
        <v>1</v>
      </c>
      <c r="AS318" s="63">
        <v>14</v>
      </c>
      <c r="AT318" s="63">
        <v>6</v>
      </c>
      <c r="AU318" s="63">
        <v>2</v>
      </c>
      <c r="AV318" s="63">
        <v>11</v>
      </c>
      <c r="AW318" s="63">
        <v>51</v>
      </c>
      <c r="AX318" s="63">
        <v>52</v>
      </c>
      <c r="AY318" s="63">
        <v>32</v>
      </c>
      <c r="AZ318" s="63">
        <v>57</v>
      </c>
      <c r="BA318" s="63">
        <v>51</v>
      </c>
      <c r="BB318" s="63">
        <v>59</v>
      </c>
      <c r="BC318" s="63">
        <v>25</v>
      </c>
      <c r="BD318" s="63">
        <v>41</v>
      </c>
      <c r="BE318" s="63">
        <v>10</v>
      </c>
      <c r="BF318" s="63">
        <v>49</v>
      </c>
      <c r="BG318" s="63">
        <v>41</v>
      </c>
      <c r="BH318" s="63">
        <v>67</v>
      </c>
      <c r="BI318" s="63">
        <v>26</v>
      </c>
      <c r="BJ318" s="63">
        <v>19</v>
      </c>
      <c r="BK318" s="63">
        <v>22</v>
      </c>
      <c r="BL318" s="63">
        <v>18</v>
      </c>
      <c r="BM318" s="63">
        <v>40</v>
      </c>
      <c r="BN318" s="63">
        <v>29</v>
      </c>
      <c r="BO318" s="63">
        <v>58</v>
      </c>
      <c r="BP318" s="63">
        <v>79</v>
      </c>
      <c r="BQ318" s="63">
        <v>11</v>
      </c>
      <c r="BR318" s="63">
        <v>30</v>
      </c>
      <c r="BS318" s="63">
        <v>38</v>
      </c>
      <c r="BT318" s="63">
        <v>31</v>
      </c>
      <c r="BU318" s="63">
        <v>57</v>
      </c>
      <c r="BV318" s="63">
        <v>21</v>
      </c>
      <c r="BW318" s="63">
        <v>9</v>
      </c>
      <c r="BX318" s="63">
        <v>43</v>
      </c>
      <c r="BY318" s="63">
        <v>49</v>
      </c>
      <c r="BZ318" s="63">
        <v>32</v>
      </c>
      <c r="CA318" s="185"/>
    </row>
    <row r="319" spans="1:79" ht="15.75" x14ac:dyDescent="0.25">
      <c r="A319" s="63" t="s">
        <v>2121</v>
      </c>
      <c r="B319" s="63">
        <v>0</v>
      </c>
      <c r="C319" s="63">
        <v>0</v>
      </c>
      <c r="D319" s="63">
        <v>0</v>
      </c>
      <c r="E319" s="63">
        <v>0</v>
      </c>
      <c r="F319" s="63">
        <v>0</v>
      </c>
      <c r="G319" s="63">
        <v>0</v>
      </c>
      <c r="H319" s="63">
        <v>0</v>
      </c>
      <c r="I319" s="63">
        <v>0</v>
      </c>
      <c r="J319" s="63">
        <v>0</v>
      </c>
      <c r="K319" s="63">
        <v>0</v>
      </c>
      <c r="L319" s="63">
        <v>0</v>
      </c>
      <c r="M319" s="63">
        <v>0</v>
      </c>
      <c r="N319" s="63">
        <v>0</v>
      </c>
      <c r="O319" s="63">
        <v>0</v>
      </c>
      <c r="P319" s="63">
        <v>9</v>
      </c>
      <c r="Q319" s="63">
        <v>0</v>
      </c>
      <c r="R319" s="63">
        <v>0</v>
      </c>
      <c r="S319" s="63">
        <v>6</v>
      </c>
      <c r="T319" s="63">
        <v>17</v>
      </c>
      <c r="U319" s="63">
        <v>1</v>
      </c>
      <c r="V319" s="63">
        <v>0</v>
      </c>
      <c r="W319" s="63">
        <v>0</v>
      </c>
      <c r="X319" s="63">
        <v>2</v>
      </c>
      <c r="Y319" s="63">
        <v>2</v>
      </c>
      <c r="Z319" s="63">
        <v>0</v>
      </c>
      <c r="AA319" s="63">
        <v>5</v>
      </c>
      <c r="AB319" s="63">
        <v>0</v>
      </c>
      <c r="AC319" s="63">
        <v>0</v>
      </c>
      <c r="AD319" s="63">
        <v>0</v>
      </c>
      <c r="AE319" s="63">
        <v>0</v>
      </c>
      <c r="AF319" s="63">
        <v>0</v>
      </c>
      <c r="AG319" s="63">
        <v>0</v>
      </c>
      <c r="AH319" s="63">
        <v>50</v>
      </c>
      <c r="AI319" s="63">
        <v>17</v>
      </c>
      <c r="AJ319" s="63">
        <v>9</v>
      </c>
      <c r="AK319" s="63">
        <v>0</v>
      </c>
      <c r="AL319" s="63">
        <v>8</v>
      </c>
      <c r="AM319" s="63">
        <v>0</v>
      </c>
      <c r="AN319" s="63">
        <v>0</v>
      </c>
      <c r="AO319" s="63">
        <v>0</v>
      </c>
      <c r="AP319" s="63">
        <v>0</v>
      </c>
      <c r="AQ319" s="63">
        <v>2</v>
      </c>
      <c r="AR319" s="63">
        <v>6</v>
      </c>
      <c r="AS319" s="63">
        <v>11</v>
      </c>
      <c r="AT319" s="63">
        <v>0</v>
      </c>
      <c r="AU319" s="63">
        <v>0</v>
      </c>
      <c r="AV319" s="63">
        <v>0</v>
      </c>
      <c r="AW319" s="63">
        <v>21</v>
      </c>
      <c r="AX319" s="63">
        <v>53</v>
      </c>
      <c r="AY319" s="63">
        <v>39</v>
      </c>
      <c r="AZ319" s="63">
        <v>67</v>
      </c>
      <c r="BA319" s="63">
        <v>30</v>
      </c>
      <c r="BB319" s="63">
        <v>65</v>
      </c>
      <c r="BC319" s="63">
        <v>26</v>
      </c>
      <c r="BD319" s="63">
        <v>33</v>
      </c>
      <c r="BE319" s="63">
        <v>39</v>
      </c>
      <c r="BF319" s="63">
        <v>41</v>
      </c>
      <c r="BG319" s="63">
        <v>48</v>
      </c>
      <c r="BH319" s="63">
        <v>171</v>
      </c>
      <c r="BI319" s="63">
        <v>61</v>
      </c>
      <c r="BJ319" s="63">
        <v>16</v>
      </c>
      <c r="BK319" s="63">
        <v>41</v>
      </c>
      <c r="BL319" s="63">
        <v>43</v>
      </c>
      <c r="BM319" s="63">
        <v>45</v>
      </c>
      <c r="BN319" s="63">
        <v>54</v>
      </c>
      <c r="BO319" s="63">
        <v>26</v>
      </c>
      <c r="BP319" s="63">
        <v>37</v>
      </c>
      <c r="BQ319" s="63">
        <v>7</v>
      </c>
      <c r="BR319" s="63">
        <v>2</v>
      </c>
      <c r="BS319" s="63">
        <v>7</v>
      </c>
      <c r="BT319" s="63">
        <v>56</v>
      </c>
      <c r="BU319" s="63">
        <v>34</v>
      </c>
      <c r="BV319" s="63">
        <v>32</v>
      </c>
      <c r="BW319" s="63">
        <v>20</v>
      </c>
      <c r="BX319" s="63">
        <v>27</v>
      </c>
      <c r="BY319" s="63">
        <v>50</v>
      </c>
      <c r="BZ319" s="63">
        <v>43</v>
      </c>
      <c r="CA319" s="185"/>
    </row>
    <row r="320" spans="1:79" ht="15.75" x14ac:dyDescent="0.25">
      <c r="A320" s="63" t="s">
        <v>2122</v>
      </c>
      <c r="B320" s="63">
        <v>0</v>
      </c>
      <c r="C320" s="63">
        <v>0</v>
      </c>
      <c r="D320" s="63">
        <v>0</v>
      </c>
      <c r="E320" s="63">
        <v>0</v>
      </c>
      <c r="F320" s="63">
        <v>0</v>
      </c>
      <c r="G320" s="63">
        <v>0</v>
      </c>
      <c r="H320" s="63">
        <v>0</v>
      </c>
      <c r="I320" s="63">
        <v>0</v>
      </c>
      <c r="J320" s="63">
        <v>0</v>
      </c>
      <c r="K320" s="63">
        <v>0</v>
      </c>
      <c r="L320" s="63">
        <v>0</v>
      </c>
      <c r="M320" s="63">
        <v>0</v>
      </c>
      <c r="N320" s="63">
        <v>0</v>
      </c>
      <c r="O320" s="63">
        <v>0</v>
      </c>
      <c r="P320" s="63">
        <v>4</v>
      </c>
      <c r="Q320" s="63">
        <v>0</v>
      </c>
      <c r="R320" s="63">
        <v>0</v>
      </c>
      <c r="S320" s="63">
        <v>24</v>
      </c>
      <c r="T320" s="63">
        <v>3</v>
      </c>
      <c r="U320" s="63">
        <v>0</v>
      </c>
      <c r="V320" s="63">
        <v>0</v>
      </c>
      <c r="W320" s="63">
        <v>1</v>
      </c>
      <c r="X320" s="63">
        <v>1</v>
      </c>
      <c r="Y320" s="63">
        <v>0</v>
      </c>
      <c r="Z320" s="63">
        <v>0</v>
      </c>
      <c r="AA320" s="63">
        <v>9</v>
      </c>
      <c r="AB320" s="63">
        <v>8</v>
      </c>
      <c r="AC320" s="63">
        <v>0</v>
      </c>
      <c r="AD320" s="63">
        <v>1</v>
      </c>
      <c r="AE320" s="63">
        <v>0</v>
      </c>
      <c r="AF320" s="63">
        <v>0</v>
      </c>
      <c r="AG320" s="63">
        <v>0</v>
      </c>
      <c r="AH320" s="63">
        <v>15</v>
      </c>
      <c r="AI320" s="63">
        <v>12</v>
      </c>
      <c r="AJ320" s="63">
        <v>17</v>
      </c>
      <c r="AK320" s="63">
        <v>0</v>
      </c>
      <c r="AL320" s="63">
        <v>0</v>
      </c>
      <c r="AM320" s="63">
        <v>5</v>
      </c>
      <c r="AN320" s="63">
        <v>0</v>
      </c>
      <c r="AO320" s="63">
        <v>0</v>
      </c>
      <c r="AP320" s="63">
        <v>0</v>
      </c>
      <c r="AQ320" s="63">
        <v>10</v>
      </c>
      <c r="AR320" s="63">
        <v>34</v>
      </c>
      <c r="AS320" s="63">
        <v>29</v>
      </c>
      <c r="AT320" s="63">
        <v>0</v>
      </c>
      <c r="AU320" s="63">
        <v>0</v>
      </c>
      <c r="AV320" s="63">
        <v>0</v>
      </c>
      <c r="AW320" s="63">
        <v>67</v>
      </c>
      <c r="AX320" s="63">
        <v>114</v>
      </c>
      <c r="AY320" s="63">
        <v>83</v>
      </c>
      <c r="AZ320" s="63">
        <v>201</v>
      </c>
      <c r="BA320" s="63">
        <v>142</v>
      </c>
      <c r="BB320" s="63">
        <v>245</v>
      </c>
      <c r="BC320" s="63">
        <v>170</v>
      </c>
      <c r="BD320" s="63">
        <v>169</v>
      </c>
      <c r="BE320" s="63">
        <v>61</v>
      </c>
      <c r="BF320" s="63">
        <v>110</v>
      </c>
      <c r="BG320" s="63">
        <v>182</v>
      </c>
      <c r="BH320" s="63">
        <v>137</v>
      </c>
      <c r="BI320" s="63">
        <v>150</v>
      </c>
      <c r="BJ320" s="63">
        <v>135</v>
      </c>
      <c r="BK320" s="63">
        <v>137</v>
      </c>
      <c r="BL320" s="63">
        <v>127</v>
      </c>
      <c r="BM320" s="63">
        <v>230</v>
      </c>
      <c r="BN320" s="63">
        <v>127</v>
      </c>
      <c r="BO320" s="63">
        <v>163</v>
      </c>
      <c r="BP320" s="63">
        <v>176</v>
      </c>
      <c r="BQ320" s="63">
        <v>54</v>
      </c>
      <c r="BR320" s="63">
        <v>146</v>
      </c>
      <c r="BS320" s="63">
        <v>91</v>
      </c>
      <c r="BT320" s="63">
        <v>126</v>
      </c>
      <c r="BU320" s="63">
        <v>98</v>
      </c>
      <c r="BV320" s="63">
        <v>180</v>
      </c>
      <c r="BW320" s="63">
        <v>39</v>
      </c>
      <c r="BX320" s="63">
        <v>169</v>
      </c>
      <c r="BY320" s="63">
        <v>109</v>
      </c>
      <c r="BZ320" s="63">
        <v>97</v>
      </c>
      <c r="CA320" s="185"/>
    </row>
    <row r="321" spans="1:79" ht="15.75" x14ac:dyDescent="0.25">
      <c r="A321" s="63" t="s">
        <v>2123</v>
      </c>
      <c r="B321" s="63">
        <v>0</v>
      </c>
      <c r="C321" s="63">
        <v>0</v>
      </c>
      <c r="D321" s="63">
        <v>0</v>
      </c>
      <c r="E321" s="63">
        <v>0</v>
      </c>
      <c r="F321" s="63">
        <v>0</v>
      </c>
      <c r="G321" s="63">
        <v>0</v>
      </c>
      <c r="H321" s="63">
        <v>0</v>
      </c>
      <c r="I321" s="63">
        <v>0</v>
      </c>
      <c r="J321" s="63">
        <v>0</v>
      </c>
      <c r="K321" s="63">
        <v>0</v>
      </c>
      <c r="L321" s="63">
        <v>0</v>
      </c>
      <c r="M321" s="63">
        <v>0</v>
      </c>
      <c r="N321" s="63">
        <v>0</v>
      </c>
      <c r="O321" s="63">
        <v>0</v>
      </c>
      <c r="P321" s="63">
        <v>7</v>
      </c>
      <c r="Q321" s="63">
        <v>1</v>
      </c>
      <c r="R321" s="63">
        <v>0</v>
      </c>
      <c r="S321" s="63">
        <v>27</v>
      </c>
      <c r="T321" s="63">
        <v>3</v>
      </c>
      <c r="U321" s="63">
        <v>2</v>
      </c>
      <c r="V321" s="63">
        <v>0</v>
      </c>
      <c r="W321" s="63">
        <v>4</v>
      </c>
      <c r="X321" s="63">
        <v>13</v>
      </c>
      <c r="Y321" s="63">
        <v>2</v>
      </c>
      <c r="Z321" s="63">
        <v>0</v>
      </c>
      <c r="AA321" s="63">
        <v>34</v>
      </c>
      <c r="AB321" s="63">
        <v>19</v>
      </c>
      <c r="AC321" s="63">
        <v>0</v>
      </c>
      <c r="AD321" s="63">
        <v>15</v>
      </c>
      <c r="AE321" s="63">
        <v>0</v>
      </c>
      <c r="AF321" s="63">
        <v>1</v>
      </c>
      <c r="AG321" s="63">
        <v>0</v>
      </c>
      <c r="AH321" s="63">
        <v>51</v>
      </c>
      <c r="AI321" s="63">
        <v>81</v>
      </c>
      <c r="AJ321" s="63">
        <v>28</v>
      </c>
      <c r="AK321" s="63">
        <v>0</v>
      </c>
      <c r="AL321" s="63">
        <v>2</v>
      </c>
      <c r="AM321" s="63">
        <v>8</v>
      </c>
      <c r="AN321" s="63">
        <v>0</v>
      </c>
      <c r="AO321" s="63">
        <v>0</v>
      </c>
      <c r="AP321" s="63">
        <v>0</v>
      </c>
      <c r="AQ321" s="63">
        <v>7</v>
      </c>
      <c r="AR321" s="63">
        <v>35</v>
      </c>
      <c r="AS321" s="63">
        <v>31</v>
      </c>
      <c r="AT321" s="63">
        <v>0</v>
      </c>
      <c r="AU321" s="63">
        <v>0</v>
      </c>
      <c r="AV321" s="63">
        <v>0</v>
      </c>
      <c r="AW321" s="63">
        <v>6</v>
      </c>
      <c r="AX321" s="63">
        <v>20</v>
      </c>
      <c r="AY321" s="63">
        <v>3</v>
      </c>
      <c r="AZ321" s="63">
        <v>36</v>
      </c>
      <c r="BA321" s="63">
        <v>41</v>
      </c>
      <c r="BB321" s="63">
        <v>28</v>
      </c>
      <c r="BC321" s="63">
        <v>84</v>
      </c>
      <c r="BD321" s="63">
        <v>29</v>
      </c>
      <c r="BE321" s="63">
        <v>9</v>
      </c>
      <c r="BF321" s="63">
        <v>11</v>
      </c>
      <c r="BG321" s="63">
        <v>27</v>
      </c>
      <c r="BH321" s="63">
        <v>10</v>
      </c>
      <c r="BI321" s="63">
        <v>38</v>
      </c>
      <c r="BJ321" s="63">
        <v>27</v>
      </c>
      <c r="BK321" s="63">
        <v>27</v>
      </c>
      <c r="BL321" s="63">
        <v>19</v>
      </c>
      <c r="BM321" s="63">
        <v>27</v>
      </c>
      <c r="BN321" s="63">
        <v>21</v>
      </c>
      <c r="BO321" s="63">
        <v>12</v>
      </c>
      <c r="BP321" s="63">
        <v>27</v>
      </c>
      <c r="BQ321" s="63">
        <v>9</v>
      </c>
      <c r="BR321" s="63">
        <v>92</v>
      </c>
      <c r="BS321" s="63">
        <v>4</v>
      </c>
      <c r="BT321" s="63">
        <v>30</v>
      </c>
      <c r="BU321" s="63">
        <v>34</v>
      </c>
      <c r="BV321" s="63">
        <v>60</v>
      </c>
      <c r="BW321" s="63">
        <v>10</v>
      </c>
      <c r="BX321" s="63">
        <v>8</v>
      </c>
      <c r="BY321" s="63">
        <v>17</v>
      </c>
      <c r="BZ321" s="63">
        <v>8</v>
      </c>
      <c r="CA321" s="185"/>
    </row>
    <row r="322" spans="1:79" ht="15.75" x14ac:dyDescent="0.25">
      <c r="A322" s="63" t="s">
        <v>2124</v>
      </c>
      <c r="B322" s="63">
        <v>0</v>
      </c>
      <c r="C322" s="63">
        <v>9</v>
      </c>
      <c r="D322" s="63">
        <v>0</v>
      </c>
      <c r="E322" s="63">
        <v>0</v>
      </c>
      <c r="F322" s="63">
        <v>0</v>
      </c>
      <c r="G322" s="63">
        <v>0</v>
      </c>
      <c r="H322" s="63">
        <v>0</v>
      </c>
      <c r="I322" s="63">
        <v>0</v>
      </c>
      <c r="J322" s="63">
        <v>0</v>
      </c>
      <c r="K322" s="63">
        <v>0</v>
      </c>
      <c r="L322" s="63">
        <v>0</v>
      </c>
      <c r="M322" s="63">
        <v>1</v>
      </c>
      <c r="N322" s="63">
        <v>0</v>
      </c>
      <c r="O322" s="63">
        <v>0</v>
      </c>
      <c r="P322" s="63">
        <v>44</v>
      </c>
      <c r="Q322" s="63">
        <v>8</v>
      </c>
      <c r="R322" s="63">
        <v>0</v>
      </c>
      <c r="S322" s="63">
        <v>900</v>
      </c>
      <c r="T322" s="63">
        <v>20</v>
      </c>
      <c r="U322" s="63">
        <v>0</v>
      </c>
      <c r="V322" s="63">
        <v>0</v>
      </c>
      <c r="W322" s="63">
        <v>24</v>
      </c>
      <c r="X322" s="63">
        <v>40</v>
      </c>
      <c r="Y322" s="63">
        <v>9</v>
      </c>
      <c r="Z322" s="63">
        <v>8</v>
      </c>
      <c r="AA322" s="63">
        <v>96</v>
      </c>
      <c r="AB322" s="63">
        <v>138</v>
      </c>
      <c r="AC322" s="63">
        <v>2</v>
      </c>
      <c r="AD322" s="63">
        <v>71</v>
      </c>
      <c r="AE322" s="63">
        <v>5</v>
      </c>
      <c r="AF322" s="63">
        <v>9</v>
      </c>
      <c r="AG322" s="63">
        <v>0</v>
      </c>
      <c r="AH322" s="63">
        <v>215</v>
      </c>
      <c r="AI322" s="63">
        <v>303</v>
      </c>
      <c r="AJ322" s="63">
        <v>115</v>
      </c>
      <c r="AK322" s="63">
        <v>0</v>
      </c>
      <c r="AL322" s="63">
        <v>4</v>
      </c>
      <c r="AM322" s="63">
        <v>48</v>
      </c>
      <c r="AN322" s="63">
        <v>0</v>
      </c>
      <c r="AO322" s="63">
        <v>0</v>
      </c>
      <c r="AP322" s="63">
        <v>3</v>
      </c>
      <c r="AQ322" s="63">
        <v>101</v>
      </c>
      <c r="AR322" s="63">
        <v>254</v>
      </c>
      <c r="AS322" s="63">
        <v>250</v>
      </c>
      <c r="AT322" s="63">
        <v>0</v>
      </c>
      <c r="AU322" s="63">
        <v>1</v>
      </c>
      <c r="AV322" s="63">
        <v>0</v>
      </c>
      <c r="AW322" s="63">
        <v>234</v>
      </c>
      <c r="AX322" s="63">
        <v>452</v>
      </c>
      <c r="AY322" s="63">
        <v>228</v>
      </c>
      <c r="AZ322" s="63">
        <v>771</v>
      </c>
      <c r="BA322" s="63">
        <v>502</v>
      </c>
      <c r="BB322" s="63">
        <v>955</v>
      </c>
      <c r="BC322" s="63">
        <v>1104</v>
      </c>
      <c r="BD322" s="63">
        <v>444</v>
      </c>
      <c r="BE322" s="63">
        <v>130</v>
      </c>
      <c r="BF322" s="63">
        <v>462</v>
      </c>
      <c r="BG322" s="63">
        <v>777</v>
      </c>
      <c r="BH322" s="63">
        <v>442</v>
      </c>
      <c r="BI322" s="63">
        <v>423</v>
      </c>
      <c r="BJ322" s="63">
        <v>548</v>
      </c>
      <c r="BK322" s="63">
        <v>510</v>
      </c>
      <c r="BL322" s="63">
        <v>583</v>
      </c>
      <c r="BM322" s="63">
        <v>527</v>
      </c>
      <c r="BN322" s="63">
        <v>421</v>
      </c>
      <c r="BO322" s="63">
        <v>292</v>
      </c>
      <c r="BP322" s="63">
        <v>479</v>
      </c>
      <c r="BQ322" s="63">
        <v>232</v>
      </c>
      <c r="BR322" s="63">
        <v>944</v>
      </c>
      <c r="BS322" s="63">
        <v>277</v>
      </c>
      <c r="BT322" s="63">
        <v>534</v>
      </c>
      <c r="BU322" s="63">
        <v>447</v>
      </c>
      <c r="BV322" s="63">
        <v>864</v>
      </c>
      <c r="BW322" s="63">
        <v>194</v>
      </c>
      <c r="BX322" s="63">
        <v>177</v>
      </c>
      <c r="BY322" s="63">
        <v>453</v>
      </c>
      <c r="BZ322" s="63">
        <v>255</v>
      </c>
      <c r="CA322" s="185"/>
    </row>
    <row r="323" spans="1:79" ht="15.75" x14ac:dyDescent="0.25">
      <c r="A323" s="63" t="s">
        <v>2125</v>
      </c>
      <c r="B323" s="63">
        <v>0</v>
      </c>
      <c r="C323" s="63">
        <v>14</v>
      </c>
      <c r="D323" s="63">
        <v>0</v>
      </c>
      <c r="E323" s="63">
        <v>1</v>
      </c>
      <c r="F323" s="63">
        <v>1</v>
      </c>
      <c r="G323" s="63">
        <v>4</v>
      </c>
      <c r="H323" s="63">
        <v>4</v>
      </c>
      <c r="I323" s="63">
        <v>1</v>
      </c>
      <c r="J323" s="63">
        <v>0</v>
      </c>
      <c r="K323" s="63">
        <v>0</v>
      </c>
      <c r="L323" s="63">
        <v>0</v>
      </c>
      <c r="M323" s="63">
        <v>5</v>
      </c>
      <c r="N323" s="63">
        <v>216</v>
      </c>
      <c r="O323" s="63">
        <v>0</v>
      </c>
      <c r="P323" s="63">
        <v>48</v>
      </c>
      <c r="Q323" s="63">
        <v>2</v>
      </c>
      <c r="R323" s="63">
        <v>0</v>
      </c>
      <c r="S323" s="63">
        <v>641</v>
      </c>
      <c r="T323" s="63">
        <v>18</v>
      </c>
      <c r="U323" s="63">
        <v>1</v>
      </c>
      <c r="V323" s="63">
        <v>0</v>
      </c>
      <c r="W323" s="63">
        <v>20</v>
      </c>
      <c r="X323" s="63">
        <v>39</v>
      </c>
      <c r="Y323" s="63">
        <v>3</v>
      </c>
      <c r="Z323" s="63">
        <v>1</v>
      </c>
      <c r="AA323" s="63">
        <v>104</v>
      </c>
      <c r="AB323" s="63">
        <v>143</v>
      </c>
      <c r="AC323" s="63">
        <v>5</v>
      </c>
      <c r="AD323" s="63">
        <v>48</v>
      </c>
      <c r="AE323" s="63">
        <v>2</v>
      </c>
      <c r="AF323" s="63">
        <v>5</v>
      </c>
      <c r="AG323" s="63">
        <v>0</v>
      </c>
      <c r="AH323" s="63">
        <v>305</v>
      </c>
      <c r="AI323" s="63">
        <v>207</v>
      </c>
      <c r="AJ323" s="63">
        <v>103</v>
      </c>
      <c r="AK323" s="63">
        <v>0</v>
      </c>
      <c r="AL323" s="63">
        <v>4</v>
      </c>
      <c r="AM323" s="63">
        <v>21</v>
      </c>
      <c r="AN323" s="63">
        <v>0</v>
      </c>
      <c r="AO323" s="63">
        <v>0</v>
      </c>
      <c r="AP323" s="63">
        <v>1</v>
      </c>
      <c r="AQ323" s="63">
        <v>65</v>
      </c>
      <c r="AR323" s="63">
        <v>122</v>
      </c>
      <c r="AS323" s="63">
        <v>138</v>
      </c>
      <c r="AT323" s="63">
        <v>2</v>
      </c>
      <c r="AU323" s="63">
        <v>1</v>
      </c>
      <c r="AV323" s="63">
        <v>3</v>
      </c>
      <c r="AW323" s="63">
        <v>315</v>
      </c>
      <c r="AX323" s="63">
        <v>595</v>
      </c>
      <c r="AY323" s="63">
        <v>678</v>
      </c>
      <c r="AZ323" s="63">
        <v>1146</v>
      </c>
      <c r="BA323" s="63">
        <v>741</v>
      </c>
      <c r="BB323" s="63">
        <v>1046</v>
      </c>
      <c r="BC323" s="63">
        <v>2901</v>
      </c>
      <c r="BD323" s="63">
        <v>849</v>
      </c>
      <c r="BE323" s="63">
        <v>508</v>
      </c>
      <c r="BF323" s="63">
        <v>666</v>
      </c>
      <c r="BG323" s="63">
        <v>1235</v>
      </c>
      <c r="BH323" s="63">
        <v>702</v>
      </c>
      <c r="BI323" s="63">
        <v>830</v>
      </c>
      <c r="BJ323" s="63">
        <v>716</v>
      </c>
      <c r="BK323" s="63">
        <v>804</v>
      </c>
      <c r="BL323" s="63">
        <v>705</v>
      </c>
      <c r="BM323" s="63">
        <v>602</v>
      </c>
      <c r="BN323" s="63">
        <v>740</v>
      </c>
      <c r="BO323" s="63">
        <v>641</v>
      </c>
      <c r="BP323" s="63">
        <v>1114</v>
      </c>
      <c r="BQ323" s="63">
        <v>866</v>
      </c>
      <c r="BR323" s="63">
        <v>2315</v>
      </c>
      <c r="BS323" s="63">
        <v>720</v>
      </c>
      <c r="BT323" s="63">
        <v>662</v>
      </c>
      <c r="BU323" s="63">
        <v>696</v>
      </c>
      <c r="BV323" s="63">
        <v>1508</v>
      </c>
      <c r="BW323" s="63">
        <v>415</v>
      </c>
      <c r="BX323" s="63">
        <v>883</v>
      </c>
      <c r="BY323" s="63">
        <v>712</v>
      </c>
      <c r="BZ323" s="63">
        <v>529</v>
      </c>
      <c r="CA323" s="185"/>
    </row>
    <row r="324" spans="1:79" ht="15.75" x14ac:dyDescent="0.25">
      <c r="A324" s="63" t="s">
        <v>2126</v>
      </c>
      <c r="B324" s="63">
        <v>0</v>
      </c>
      <c r="C324" s="63">
        <v>0</v>
      </c>
      <c r="D324" s="63">
        <v>0</v>
      </c>
      <c r="E324" s="63">
        <v>0</v>
      </c>
      <c r="F324" s="63">
        <v>0</v>
      </c>
      <c r="G324" s="63">
        <v>0</v>
      </c>
      <c r="H324" s="63">
        <v>0</v>
      </c>
      <c r="I324" s="63">
        <v>0</v>
      </c>
      <c r="J324" s="63">
        <v>0</v>
      </c>
      <c r="K324" s="63">
        <v>0</v>
      </c>
      <c r="L324" s="63">
        <v>0</v>
      </c>
      <c r="M324" s="63">
        <v>0</v>
      </c>
      <c r="N324" s="63">
        <v>0</v>
      </c>
      <c r="O324" s="63">
        <v>0</v>
      </c>
      <c r="P324" s="63">
        <v>0</v>
      </c>
      <c r="Q324" s="63">
        <v>0</v>
      </c>
      <c r="R324" s="63">
        <v>0</v>
      </c>
      <c r="S324" s="63">
        <v>0</v>
      </c>
      <c r="T324" s="63">
        <v>0</v>
      </c>
      <c r="U324" s="63">
        <v>0</v>
      </c>
      <c r="V324" s="63">
        <v>0</v>
      </c>
      <c r="W324" s="63">
        <v>0</v>
      </c>
      <c r="X324" s="63">
        <v>0</v>
      </c>
      <c r="Y324" s="63">
        <v>0</v>
      </c>
      <c r="Z324" s="63">
        <v>0</v>
      </c>
      <c r="AA324" s="63">
        <v>0</v>
      </c>
      <c r="AB324" s="63">
        <v>15</v>
      </c>
      <c r="AC324" s="63">
        <v>34</v>
      </c>
      <c r="AD324" s="63">
        <v>123</v>
      </c>
      <c r="AE324" s="63">
        <v>0</v>
      </c>
      <c r="AF324" s="63">
        <v>0</v>
      </c>
      <c r="AG324" s="63">
        <v>0</v>
      </c>
      <c r="AH324" s="63">
        <v>1</v>
      </c>
      <c r="AI324" s="63">
        <v>0</v>
      </c>
      <c r="AJ324" s="63">
        <v>0</v>
      </c>
      <c r="AK324" s="63">
        <v>0</v>
      </c>
      <c r="AL324" s="63">
        <v>0</v>
      </c>
      <c r="AM324" s="63">
        <v>4</v>
      </c>
      <c r="AN324" s="63">
        <v>0</v>
      </c>
      <c r="AO324" s="63">
        <v>0</v>
      </c>
      <c r="AP324" s="63">
        <v>0</v>
      </c>
      <c r="AQ324" s="63">
        <v>0</v>
      </c>
      <c r="AR324" s="63">
        <v>0</v>
      </c>
      <c r="AS324" s="63">
        <v>1</v>
      </c>
      <c r="AT324" s="63">
        <v>370</v>
      </c>
      <c r="AU324" s="63">
        <v>276</v>
      </c>
      <c r="AV324" s="63">
        <v>308</v>
      </c>
      <c r="AW324" s="63">
        <v>0</v>
      </c>
      <c r="AX324" s="63">
        <v>0</v>
      </c>
      <c r="AY324" s="63">
        <v>0</v>
      </c>
      <c r="AZ324" s="63">
        <v>0</v>
      </c>
      <c r="BA324" s="63">
        <v>0</v>
      </c>
      <c r="BB324" s="63">
        <v>0</v>
      </c>
      <c r="BC324" s="63">
        <v>0</v>
      </c>
      <c r="BD324" s="63">
        <v>0</v>
      </c>
      <c r="BE324" s="63">
        <v>0</v>
      </c>
      <c r="BF324" s="63">
        <v>0</v>
      </c>
      <c r="BG324" s="63">
        <v>0</v>
      </c>
      <c r="BH324" s="63">
        <v>0</v>
      </c>
      <c r="BI324" s="63">
        <v>5</v>
      </c>
      <c r="BJ324" s="63">
        <v>130</v>
      </c>
      <c r="BK324" s="63">
        <v>2</v>
      </c>
      <c r="BL324" s="63">
        <v>3</v>
      </c>
      <c r="BM324" s="63">
        <v>11</v>
      </c>
      <c r="BN324" s="63">
        <v>0</v>
      </c>
      <c r="BO324" s="63">
        <v>0</v>
      </c>
      <c r="BP324" s="63">
        <v>0</v>
      </c>
      <c r="BQ324" s="63">
        <v>0</v>
      </c>
      <c r="BR324" s="63">
        <v>3</v>
      </c>
      <c r="BS324" s="63">
        <v>0</v>
      </c>
      <c r="BT324" s="63">
        <v>0</v>
      </c>
      <c r="BU324" s="63">
        <v>0</v>
      </c>
      <c r="BV324" s="63">
        <v>0</v>
      </c>
      <c r="BW324" s="63">
        <v>0</v>
      </c>
      <c r="BX324" s="63">
        <v>0</v>
      </c>
      <c r="BY324" s="63">
        <v>0</v>
      </c>
      <c r="BZ324" s="63">
        <v>0</v>
      </c>
      <c r="CA324" s="185"/>
    </row>
    <row r="325" spans="1:79" ht="15.75" x14ac:dyDescent="0.25">
      <c r="A325" s="63" t="s">
        <v>2127</v>
      </c>
      <c r="B325" s="63">
        <v>0</v>
      </c>
      <c r="C325" s="63">
        <v>0</v>
      </c>
      <c r="D325" s="63">
        <v>0</v>
      </c>
      <c r="E325" s="63">
        <v>0</v>
      </c>
      <c r="F325" s="63">
        <v>0</v>
      </c>
      <c r="G325" s="63">
        <v>0</v>
      </c>
      <c r="H325" s="63">
        <v>0</v>
      </c>
      <c r="I325" s="63">
        <v>0</v>
      </c>
      <c r="J325" s="63">
        <v>0</v>
      </c>
      <c r="K325" s="63">
        <v>0</v>
      </c>
      <c r="L325" s="63">
        <v>0</v>
      </c>
      <c r="M325" s="63">
        <v>0</v>
      </c>
      <c r="N325" s="63">
        <v>0</v>
      </c>
      <c r="O325" s="63">
        <v>0</v>
      </c>
      <c r="P325" s="63">
        <v>0</v>
      </c>
      <c r="Q325" s="63">
        <v>0</v>
      </c>
      <c r="R325" s="63">
        <v>0</v>
      </c>
      <c r="S325" s="63">
        <v>0</v>
      </c>
      <c r="T325" s="63">
        <v>0</v>
      </c>
      <c r="U325" s="63">
        <v>0</v>
      </c>
      <c r="V325" s="63">
        <v>0</v>
      </c>
      <c r="W325" s="63">
        <v>0</v>
      </c>
      <c r="X325" s="63">
        <v>0</v>
      </c>
      <c r="Y325" s="63">
        <v>0</v>
      </c>
      <c r="Z325" s="63">
        <v>0</v>
      </c>
      <c r="AA325" s="63">
        <v>0</v>
      </c>
      <c r="AB325" s="63">
        <v>16</v>
      </c>
      <c r="AC325" s="63">
        <v>20</v>
      </c>
      <c r="AD325" s="63">
        <v>37</v>
      </c>
      <c r="AE325" s="63">
        <v>0</v>
      </c>
      <c r="AF325" s="63">
        <v>0</v>
      </c>
      <c r="AG325" s="63">
        <v>0</v>
      </c>
      <c r="AH325" s="63">
        <v>0</v>
      </c>
      <c r="AI325" s="63">
        <v>0</v>
      </c>
      <c r="AJ325" s="63">
        <v>0</v>
      </c>
      <c r="AK325" s="63">
        <v>0</v>
      </c>
      <c r="AL325" s="63">
        <v>0</v>
      </c>
      <c r="AM325" s="63">
        <v>0</v>
      </c>
      <c r="AN325" s="63">
        <v>0</v>
      </c>
      <c r="AO325" s="63">
        <v>0</v>
      </c>
      <c r="AP325" s="63">
        <v>0</v>
      </c>
      <c r="AQ325" s="63">
        <v>0</v>
      </c>
      <c r="AR325" s="63">
        <v>0</v>
      </c>
      <c r="AS325" s="63">
        <v>0</v>
      </c>
      <c r="AT325" s="63">
        <v>42</v>
      </c>
      <c r="AU325" s="63">
        <v>47</v>
      </c>
      <c r="AV325" s="63">
        <v>44</v>
      </c>
      <c r="AW325" s="63">
        <v>0</v>
      </c>
      <c r="AX325" s="63">
        <v>0</v>
      </c>
      <c r="AY325" s="63">
        <v>0</v>
      </c>
      <c r="AZ325" s="63">
        <v>0</v>
      </c>
      <c r="BA325" s="63">
        <v>0</v>
      </c>
      <c r="BB325" s="63">
        <v>0</v>
      </c>
      <c r="BC325" s="63">
        <v>0</v>
      </c>
      <c r="BD325" s="63">
        <v>0</v>
      </c>
      <c r="BE325" s="63">
        <v>0</v>
      </c>
      <c r="BF325" s="63">
        <v>0</v>
      </c>
      <c r="BG325" s="63">
        <v>0</v>
      </c>
      <c r="BH325" s="63">
        <v>0</v>
      </c>
      <c r="BI325" s="63">
        <v>0</v>
      </c>
      <c r="BJ325" s="63">
        <v>9</v>
      </c>
      <c r="BK325" s="63">
        <v>0</v>
      </c>
      <c r="BL325" s="63">
        <v>0</v>
      </c>
      <c r="BM325" s="63">
        <v>2</v>
      </c>
      <c r="BN325" s="63">
        <v>0</v>
      </c>
      <c r="BO325" s="63">
        <v>0</v>
      </c>
      <c r="BP325" s="63">
        <v>0</v>
      </c>
      <c r="BQ325" s="63">
        <v>0</v>
      </c>
      <c r="BR325" s="63">
        <v>0</v>
      </c>
      <c r="BS325" s="63">
        <v>0</v>
      </c>
      <c r="BT325" s="63">
        <v>0</v>
      </c>
      <c r="BU325" s="63">
        <v>0</v>
      </c>
      <c r="BV325" s="63">
        <v>0</v>
      </c>
      <c r="BW325" s="63">
        <v>0</v>
      </c>
      <c r="BX325" s="63">
        <v>0</v>
      </c>
      <c r="BY325" s="63">
        <v>0</v>
      </c>
      <c r="BZ325" s="63">
        <v>0</v>
      </c>
      <c r="CA325" s="185"/>
    </row>
    <row r="326" spans="1:79" ht="15.75" x14ac:dyDescent="0.25">
      <c r="A326" s="63" t="s">
        <v>2128</v>
      </c>
      <c r="B326" s="63">
        <v>0</v>
      </c>
      <c r="C326" s="63">
        <v>1</v>
      </c>
      <c r="D326" s="63">
        <v>0</v>
      </c>
      <c r="E326" s="63">
        <v>0</v>
      </c>
      <c r="F326" s="63">
        <v>0</v>
      </c>
      <c r="G326" s="63">
        <v>0</v>
      </c>
      <c r="H326" s="63">
        <v>0</v>
      </c>
      <c r="I326" s="63">
        <v>0</v>
      </c>
      <c r="J326" s="63">
        <v>0</v>
      </c>
      <c r="K326" s="63">
        <v>0</v>
      </c>
      <c r="L326" s="63">
        <v>0</v>
      </c>
      <c r="M326" s="63">
        <v>0</v>
      </c>
      <c r="N326" s="63">
        <v>0</v>
      </c>
      <c r="O326" s="63">
        <v>0</v>
      </c>
      <c r="P326" s="63">
        <v>0</v>
      </c>
      <c r="Q326" s="63">
        <v>0</v>
      </c>
      <c r="R326" s="63">
        <v>0</v>
      </c>
      <c r="S326" s="63">
        <v>3</v>
      </c>
      <c r="T326" s="63">
        <v>2</v>
      </c>
      <c r="U326" s="63">
        <v>1</v>
      </c>
      <c r="V326" s="63">
        <v>0</v>
      </c>
      <c r="W326" s="63">
        <v>1</v>
      </c>
      <c r="X326" s="63">
        <v>0</v>
      </c>
      <c r="Y326" s="63">
        <v>0</v>
      </c>
      <c r="Z326" s="63">
        <v>0</v>
      </c>
      <c r="AA326" s="63">
        <v>2</v>
      </c>
      <c r="AB326" s="63">
        <v>1</v>
      </c>
      <c r="AC326" s="63">
        <v>0</v>
      </c>
      <c r="AD326" s="63">
        <v>2</v>
      </c>
      <c r="AE326" s="63">
        <v>0</v>
      </c>
      <c r="AF326" s="63">
        <v>0</v>
      </c>
      <c r="AG326" s="63">
        <v>0</v>
      </c>
      <c r="AH326" s="63">
        <v>9</v>
      </c>
      <c r="AI326" s="63">
        <v>1</v>
      </c>
      <c r="AJ326" s="63">
        <v>3</v>
      </c>
      <c r="AK326" s="63">
        <v>0</v>
      </c>
      <c r="AL326" s="63">
        <v>0</v>
      </c>
      <c r="AM326" s="63">
        <v>0</v>
      </c>
      <c r="AN326" s="63">
        <v>0</v>
      </c>
      <c r="AO326" s="63">
        <v>0</v>
      </c>
      <c r="AP326" s="63">
        <v>0</v>
      </c>
      <c r="AQ326" s="63">
        <v>3</v>
      </c>
      <c r="AR326" s="63">
        <v>0</v>
      </c>
      <c r="AS326" s="63">
        <v>0</v>
      </c>
      <c r="AT326" s="63">
        <v>0</v>
      </c>
      <c r="AU326" s="63">
        <v>0</v>
      </c>
      <c r="AV326" s="63">
        <v>0</v>
      </c>
      <c r="AW326" s="63">
        <v>3</v>
      </c>
      <c r="AX326" s="63">
        <v>0</v>
      </c>
      <c r="AY326" s="63">
        <v>2</v>
      </c>
      <c r="AZ326" s="63">
        <v>105</v>
      </c>
      <c r="BA326" s="63">
        <v>1</v>
      </c>
      <c r="BB326" s="63">
        <v>24</v>
      </c>
      <c r="BC326" s="63">
        <v>7</v>
      </c>
      <c r="BD326" s="63">
        <v>10</v>
      </c>
      <c r="BE326" s="63">
        <v>5</v>
      </c>
      <c r="BF326" s="63">
        <v>17</v>
      </c>
      <c r="BG326" s="63">
        <v>13</v>
      </c>
      <c r="BH326" s="63">
        <v>15</v>
      </c>
      <c r="BI326" s="63">
        <v>13</v>
      </c>
      <c r="BJ326" s="63">
        <v>12</v>
      </c>
      <c r="BK326" s="63">
        <v>4</v>
      </c>
      <c r="BL326" s="63">
        <v>13</v>
      </c>
      <c r="BM326" s="63">
        <v>27</v>
      </c>
      <c r="BN326" s="63">
        <v>6</v>
      </c>
      <c r="BO326" s="63">
        <v>1</v>
      </c>
      <c r="BP326" s="63">
        <v>5</v>
      </c>
      <c r="BQ326" s="63">
        <v>0</v>
      </c>
      <c r="BR326" s="63">
        <v>4</v>
      </c>
      <c r="BS326" s="63">
        <v>0</v>
      </c>
      <c r="BT326" s="63">
        <v>9</v>
      </c>
      <c r="BU326" s="63">
        <v>16</v>
      </c>
      <c r="BV326" s="63">
        <v>15</v>
      </c>
      <c r="BW326" s="63">
        <v>8</v>
      </c>
      <c r="BX326" s="63">
        <v>4</v>
      </c>
      <c r="BY326" s="63">
        <v>11</v>
      </c>
      <c r="BZ326" s="63">
        <v>1</v>
      </c>
      <c r="CA326" s="185"/>
    </row>
    <row r="327" spans="1:79" ht="15.75" x14ac:dyDescent="0.25">
      <c r="A327" s="63" t="s">
        <v>2129</v>
      </c>
      <c r="B327" s="63">
        <v>0</v>
      </c>
      <c r="C327" s="63">
        <v>0</v>
      </c>
      <c r="D327" s="63">
        <v>0</v>
      </c>
      <c r="E327" s="63">
        <v>0</v>
      </c>
      <c r="F327" s="63">
        <v>0</v>
      </c>
      <c r="G327" s="63">
        <v>0</v>
      </c>
      <c r="H327" s="63">
        <v>0</v>
      </c>
      <c r="I327" s="63">
        <v>0</v>
      </c>
      <c r="J327" s="63">
        <v>0</v>
      </c>
      <c r="K327" s="63">
        <v>0</v>
      </c>
      <c r="L327" s="63">
        <v>0</v>
      </c>
      <c r="M327" s="63">
        <v>0</v>
      </c>
      <c r="N327" s="63">
        <v>0</v>
      </c>
      <c r="O327" s="63">
        <v>0</v>
      </c>
      <c r="P327" s="63">
        <v>0</v>
      </c>
      <c r="Q327" s="63">
        <v>0</v>
      </c>
      <c r="R327" s="63">
        <v>0</v>
      </c>
      <c r="S327" s="63">
        <v>1</v>
      </c>
      <c r="T327" s="63">
        <v>0</v>
      </c>
      <c r="U327" s="63">
        <v>0</v>
      </c>
      <c r="V327" s="63">
        <v>0</v>
      </c>
      <c r="W327" s="63">
        <v>0</v>
      </c>
      <c r="X327" s="63">
        <v>0</v>
      </c>
      <c r="Y327" s="63">
        <v>0</v>
      </c>
      <c r="Z327" s="63">
        <v>0</v>
      </c>
      <c r="AA327" s="63">
        <v>0</v>
      </c>
      <c r="AB327" s="63">
        <v>0</v>
      </c>
      <c r="AC327" s="63">
        <v>0</v>
      </c>
      <c r="AD327" s="63">
        <v>0</v>
      </c>
      <c r="AE327" s="63">
        <v>0</v>
      </c>
      <c r="AF327" s="63">
        <v>0</v>
      </c>
      <c r="AG327" s="63">
        <v>0</v>
      </c>
      <c r="AH327" s="63">
        <v>3</v>
      </c>
      <c r="AI327" s="63">
        <v>0</v>
      </c>
      <c r="AJ327" s="63">
        <v>3</v>
      </c>
      <c r="AK327" s="63">
        <v>0</v>
      </c>
      <c r="AL327" s="63">
        <v>0</v>
      </c>
      <c r="AM327" s="63">
        <v>0</v>
      </c>
      <c r="AN327" s="63">
        <v>0</v>
      </c>
      <c r="AO327" s="63">
        <v>0</v>
      </c>
      <c r="AP327" s="63">
        <v>0</v>
      </c>
      <c r="AQ327" s="63">
        <v>0</v>
      </c>
      <c r="AR327" s="63">
        <v>0</v>
      </c>
      <c r="AS327" s="63">
        <v>0</v>
      </c>
      <c r="AT327" s="63">
        <v>0</v>
      </c>
      <c r="AU327" s="63">
        <v>0</v>
      </c>
      <c r="AV327" s="63">
        <v>0</v>
      </c>
      <c r="AW327" s="63">
        <v>0</v>
      </c>
      <c r="AX327" s="63">
        <v>6</v>
      </c>
      <c r="AY327" s="63">
        <v>2</v>
      </c>
      <c r="AZ327" s="63">
        <v>66</v>
      </c>
      <c r="BA327" s="63">
        <v>2</v>
      </c>
      <c r="BB327" s="63">
        <v>4</v>
      </c>
      <c r="BC327" s="63">
        <v>9</v>
      </c>
      <c r="BD327" s="63">
        <v>6</v>
      </c>
      <c r="BE327" s="63">
        <v>5</v>
      </c>
      <c r="BF327" s="63">
        <v>2</v>
      </c>
      <c r="BG327" s="63">
        <v>6</v>
      </c>
      <c r="BH327" s="63">
        <v>0</v>
      </c>
      <c r="BI327" s="63">
        <v>5</v>
      </c>
      <c r="BJ327" s="63">
        <v>4</v>
      </c>
      <c r="BK327" s="63">
        <v>8</v>
      </c>
      <c r="BL327" s="63">
        <v>1</v>
      </c>
      <c r="BM327" s="63">
        <v>2</v>
      </c>
      <c r="BN327" s="63">
        <v>7</v>
      </c>
      <c r="BO327" s="63">
        <v>12</v>
      </c>
      <c r="BP327" s="63">
        <v>16</v>
      </c>
      <c r="BQ327" s="63">
        <v>19</v>
      </c>
      <c r="BR327" s="63">
        <v>5</v>
      </c>
      <c r="BS327" s="63">
        <v>16</v>
      </c>
      <c r="BT327" s="63">
        <v>5</v>
      </c>
      <c r="BU327" s="63">
        <v>11</v>
      </c>
      <c r="BV327" s="63">
        <v>23</v>
      </c>
      <c r="BW327" s="63">
        <v>2</v>
      </c>
      <c r="BX327" s="63">
        <v>11</v>
      </c>
      <c r="BY327" s="63">
        <v>1</v>
      </c>
      <c r="BZ327" s="63">
        <v>1</v>
      </c>
      <c r="CA327" s="185"/>
    </row>
    <row r="328" spans="1:79" ht="15.75" x14ac:dyDescent="0.25">
      <c r="A328" s="63" t="s">
        <v>2130</v>
      </c>
      <c r="B328" s="63">
        <v>0</v>
      </c>
      <c r="C328" s="63">
        <v>0</v>
      </c>
      <c r="D328" s="63">
        <v>0</v>
      </c>
      <c r="E328" s="63">
        <v>0</v>
      </c>
      <c r="F328" s="63">
        <v>0</v>
      </c>
      <c r="G328" s="63">
        <v>0</v>
      </c>
      <c r="H328" s="63">
        <v>0</v>
      </c>
      <c r="I328" s="63">
        <v>0</v>
      </c>
      <c r="J328" s="63">
        <v>0</v>
      </c>
      <c r="K328" s="63">
        <v>0</v>
      </c>
      <c r="L328" s="63">
        <v>0</v>
      </c>
      <c r="M328" s="63">
        <v>0</v>
      </c>
      <c r="N328" s="63">
        <v>0</v>
      </c>
      <c r="O328" s="63">
        <v>0</v>
      </c>
      <c r="P328" s="63">
        <v>0</v>
      </c>
      <c r="Q328" s="63">
        <v>2</v>
      </c>
      <c r="R328" s="63">
        <v>0</v>
      </c>
      <c r="S328" s="63">
        <v>14</v>
      </c>
      <c r="T328" s="63">
        <v>4</v>
      </c>
      <c r="U328" s="63">
        <v>0</v>
      </c>
      <c r="V328" s="63">
        <v>0</v>
      </c>
      <c r="W328" s="63">
        <v>0</v>
      </c>
      <c r="X328" s="63">
        <v>4</v>
      </c>
      <c r="Y328" s="63">
        <v>0</v>
      </c>
      <c r="Z328" s="63">
        <v>0</v>
      </c>
      <c r="AA328" s="63">
        <v>4</v>
      </c>
      <c r="AB328" s="63">
        <v>2</v>
      </c>
      <c r="AC328" s="63">
        <v>0</v>
      </c>
      <c r="AD328" s="63">
        <v>0</v>
      </c>
      <c r="AE328" s="63">
        <v>0</v>
      </c>
      <c r="AF328" s="63">
        <v>0</v>
      </c>
      <c r="AG328" s="63">
        <v>0</v>
      </c>
      <c r="AH328" s="63">
        <v>15</v>
      </c>
      <c r="AI328" s="63">
        <v>9</v>
      </c>
      <c r="AJ328" s="63">
        <v>4</v>
      </c>
      <c r="AK328" s="63">
        <v>0</v>
      </c>
      <c r="AL328" s="63">
        <v>0</v>
      </c>
      <c r="AM328" s="63">
        <v>2</v>
      </c>
      <c r="AN328" s="63">
        <v>0</v>
      </c>
      <c r="AO328" s="63">
        <v>0</v>
      </c>
      <c r="AP328" s="63">
        <v>0</v>
      </c>
      <c r="AQ328" s="63">
        <v>0</v>
      </c>
      <c r="AR328" s="63">
        <v>2</v>
      </c>
      <c r="AS328" s="63">
        <v>8</v>
      </c>
      <c r="AT328" s="63">
        <v>0</v>
      </c>
      <c r="AU328" s="63">
        <v>0</v>
      </c>
      <c r="AV328" s="63">
        <v>0</v>
      </c>
      <c r="AW328" s="63">
        <v>7</v>
      </c>
      <c r="AX328" s="63">
        <v>1</v>
      </c>
      <c r="AY328" s="63">
        <v>0</v>
      </c>
      <c r="AZ328" s="63">
        <v>0</v>
      </c>
      <c r="BA328" s="63">
        <v>8</v>
      </c>
      <c r="BB328" s="63">
        <v>6</v>
      </c>
      <c r="BC328" s="63">
        <v>17</v>
      </c>
      <c r="BD328" s="63">
        <v>1</v>
      </c>
      <c r="BE328" s="63">
        <v>0</v>
      </c>
      <c r="BF328" s="63">
        <v>0</v>
      </c>
      <c r="BG328" s="63">
        <v>5</v>
      </c>
      <c r="BH328" s="63">
        <v>10</v>
      </c>
      <c r="BI328" s="63">
        <v>8</v>
      </c>
      <c r="BJ328" s="63">
        <v>3</v>
      </c>
      <c r="BK328" s="63">
        <v>1</v>
      </c>
      <c r="BL328" s="63">
        <v>3</v>
      </c>
      <c r="BM328" s="63">
        <v>0</v>
      </c>
      <c r="BN328" s="63">
        <v>0</v>
      </c>
      <c r="BO328" s="63">
        <v>0</v>
      </c>
      <c r="BP328" s="63">
        <v>9</v>
      </c>
      <c r="BQ328" s="63">
        <v>0</v>
      </c>
      <c r="BR328" s="63">
        <v>12</v>
      </c>
      <c r="BS328" s="63">
        <v>0</v>
      </c>
      <c r="BT328" s="63">
        <v>3</v>
      </c>
      <c r="BU328" s="63">
        <v>3</v>
      </c>
      <c r="BV328" s="63">
        <v>5</v>
      </c>
      <c r="BW328" s="63">
        <v>4</v>
      </c>
      <c r="BX328" s="63">
        <v>0</v>
      </c>
      <c r="BY328" s="63">
        <v>1</v>
      </c>
      <c r="BZ328" s="63">
        <v>0</v>
      </c>
      <c r="CA328" s="185"/>
    </row>
    <row r="329" spans="1:79" ht="15.75" x14ac:dyDescent="0.25">
      <c r="A329" s="63" t="s">
        <v>2131</v>
      </c>
      <c r="B329" s="63">
        <v>0</v>
      </c>
      <c r="C329" s="63">
        <v>0</v>
      </c>
      <c r="D329" s="63">
        <v>3</v>
      </c>
      <c r="E329" s="63">
        <v>0</v>
      </c>
      <c r="F329" s="63">
        <v>0</v>
      </c>
      <c r="G329" s="63">
        <v>0</v>
      </c>
      <c r="H329" s="63">
        <v>0</v>
      </c>
      <c r="I329" s="63">
        <v>0</v>
      </c>
      <c r="J329" s="63">
        <v>0</v>
      </c>
      <c r="K329" s="63">
        <v>0</v>
      </c>
      <c r="L329" s="63">
        <v>0</v>
      </c>
      <c r="M329" s="63">
        <v>0</v>
      </c>
      <c r="N329" s="63">
        <v>0</v>
      </c>
      <c r="O329" s="63">
        <v>0</v>
      </c>
      <c r="P329" s="63">
        <v>4</v>
      </c>
      <c r="Q329" s="63">
        <v>0</v>
      </c>
      <c r="R329" s="63">
        <v>0</v>
      </c>
      <c r="S329" s="63">
        <v>72</v>
      </c>
      <c r="T329" s="63">
        <v>15</v>
      </c>
      <c r="U329" s="63">
        <v>10</v>
      </c>
      <c r="V329" s="63">
        <v>0</v>
      </c>
      <c r="W329" s="63">
        <v>9</v>
      </c>
      <c r="X329" s="63">
        <v>3</v>
      </c>
      <c r="Y329" s="63">
        <v>8</v>
      </c>
      <c r="Z329" s="63">
        <v>1</v>
      </c>
      <c r="AA329" s="63">
        <v>19</v>
      </c>
      <c r="AB329" s="63">
        <v>13</v>
      </c>
      <c r="AC329" s="63">
        <v>5</v>
      </c>
      <c r="AD329" s="63">
        <v>0</v>
      </c>
      <c r="AE329" s="63">
        <v>3</v>
      </c>
      <c r="AF329" s="63">
        <v>0</v>
      </c>
      <c r="AG329" s="63">
        <v>0</v>
      </c>
      <c r="AH329" s="63">
        <v>15</v>
      </c>
      <c r="AI329" s="63">
        <v>0</v>
      </c>
      <c r="AJ329" s="63">
        <v>14</v>
      </c>
      <c r="AK329" s="63">
        <v>0</v>
      </c>
      <c r="AL329" s="63">
        <v>4</v>
      </c>
      <c r="AM329" s="63">
        <v>2</v>
      </c>
      <c r="AN329" s="63">
        <v>0</v>
      </c>
      <c r="AO329" s="63">
        <v>0</v>
      </c>
      <c r="AP329" s="63">
        <v>0</v>
      </c>
      <c r="AQ329" s="63">
        <v>1</v>
      </c>
      <c r="AR329" s="63">
        <v>5</v>
      </c>
      <c r="AS329" s="63">
        <v>1</v>
      </c>
      <c r="AT329" s="63">
        <v>0</v>
      </c>
      <c r="AU329" s="63">
        <v>0</v>
      </c>
      <c r="AV329" s="63">
        <v>0</v>
      </c>
      <c r="AW329" s="63">
        <v>0</v>
      </c>
      <c r="AX329" s="63">
        <v>0</v>
      </c>
      <c r="AY329" s="63">
        <v>0</v>
      </c>
      <c r="AZ329" s="63">
        <v>0</v>
      </c>
      <c r="BA329" s="63">
        <v>3</v>
      </c>
      <c r="BB329" s="63">
        <v>0</v>
      </c>
      <c r="BC329" s="63">
        <v>1</v>
      </c>
      <c r="BD329" s="63">
        <v>0</v>
      </c>
      <c r="BE329" s="63">
        <v>0</v>
      </c>
      <c r="BF329" s="63">
        <v>0</v>
      </c>
      <c r="BG329" s="63">
        <v>3</v>
      </c>
      <c r="BH329" s="63">
        <v>0</v>
      </c>
      <c r="BI329" s="63">
        <v>0</v>
      </c>
      <c r="BJ329" s="63">
        <v>0</v>
      </c>
      <c r="BK329" s="63">
        <v>0</v>
      </c>
      <c r="BL329" s="63">
        <v>1</v>
      </c>
      <c r="BM329" s="63">
        <v>0</v>
      </c>
      <c r="BN329" s="63">
        <v>0</v>
      </c>
      <c r="BO329" s="63">
        <v>0</v>
      </c>
      <c r="BP329" s="63">
        <v>2</v>
      </c>
      <c r="BQ329" s="63">
        <v>0</v>
      </c>
      <c r="BR329" s="63">
        <v>3</v>
      </c>
      <c r="BS329" s="63">
        <v>0</v>
      </c>
      <c r="BT329" s="63">
        <v>0</v>
      </c>
      <c r="BU329" s="63">
        <v>0</v>
      </c>
      <c r="BV329" s="63">
        <v>0</v>
      </c>
      <c r="BW329" s="63">
        <v>0</v>
      </c>
      <c r="BX329" s="63">
        <v>0</v>
      </c>
      <c r="BY329" s="63">
        <v>2</v>
      </c>
      <c r="BZ329" s="63">
        <v>4</v>
      </c>
      <c r="CA329" s="185"/>
    </row>
    <row r="330" spans="1:79" ht="15.75" x14ac:dyDescent="0.25">
      <c r="A330" s="63" t="s">
        <v>2132</v>
      </c>
      <c r="B330" s="63">
        <v>0</v>
      </c>
      <c r="C330" s="63">
        <v>0</v>
      </c>
      <c r="D330" s="63">
        <v>0</v>
      </c>
      <c r="E330" s="63">
        <v>0</v>
      </c>
      <c r="F330" s="63">
        <v>0</v>
      </c>
      <c r="G330" s="63">
        <v>0</v>
      </c>
      <c r="H330" s="63">
        <v>0</v>
      </c>
      <c r="I330" s="63">
        <v>0</v>
      </c>
      <c r="J330" s="63">
        <v>0</v>
      </c>
      <c r="K330" s="63">
        <v>0</v>
      </c>
      <c r="L330" s="63">
        <v>0</v>
      </c>
      <c r="M330" s="63">
        <v>0</v>
      </c>
      <c r="N330" s="63">
        <v>0</v>
      </c>
      <c r="O330" s="63">
        <v>0</v>
      </c>
      <c r="P330" s="63">
        <v>2</v>
      </c>
      <c r="Q330" s="63">
        <v>0</v>
      </c>
      <c r="R330" s="63">
        <v>0</v>
      </c>
      <c r="S330" s="63">
        <v>2</v>
      </c>
      <c r="T330" s="63">
        <v>5</v>
      </c>
      <c r="U330" s="63">
        <v>0</v>
      </c>
      <c r="V330" s="63">
        <v>0</v>
      </c>
      <c r="W330" s="63">
        <v>0</v>
      </c>
      <c r="X330" s="63">
        <v>0</v>
      </c>
      <c r="Y330" s="63">
        <v>0</v>
      </c>
      <c r="Z330" s="63">
        <v>0</v>
      </c>
      <c r="AA330" s="63">
        <v>0</v>
      </c>
      <c r="AB330" s="63">
        <v>1</v>
      </c>
      <c r="AC330" s="63">
        <v>0</v>
      </c>
      <c r="AD330" s="63">
        <v>0</v>
      </c>
      <c r="AE330" s="63">
        <v>0</v>
      </c>
      <c r="AF330" s="63">
        <v>0</v>
      </c>
      <c r="AG330" s="63">
        <v>0</v>
      </c>
      <c r="AH330" s="63">
        <v>5</v>
      </c>
      <c r="AI330" s="63">
        <v>0</v>
      </c>
      <c r="AJ330" s="63">
        <v>2</v>
      </c>
      <c r="AK330" s="63">
        <v>0</v>
      </c>
      <c r="AL330" s="63">
        <v>0</v>
      </c>
      <c r="AM330" s="63">
        <v>0</v>
      </c>
      <c r="AN330" s="63">
        <v>0</v>
      </c>
      <c r="AO330" s="63">
        <v>0</v>
      </c>
      <c r="AP330" s="63">
        <v>0</v>
      </c>
      <c r="AQ330" s="63">
        <v>0</v>
      </c>
      <c r="AR330" s="63">
        <v>3</v>
      </c>
      <c r="AS330" s="63">
        <v>4</v>
      </c>
      <c r="AT330" s="63">
        <v>0</v>
      </c>
      <c r="AU330" s="63">
        <v>0</v>
      </c>
      <c r="AV330" s="63">
        <v>0</v>
      </c>
      <c r="AW330" s="63">
        <v>0</v>
      </c>
      <c r="AX330" s="63">
        <v>6</v>
      </c>
      <c r="AY330" s="63">
        <v>3</v>
      </c>
      <c r="AZ330" s="63">
        <v>0</v>
      </c>
      <c r="BA330" s="63">
        <v>9</v>
      </c>
      <c r="BB330" s="63">
        <v>2</v>
      </c>
      <c r="BC330" s="63">
        <v>17</v>
      </c>
      <c r="BD330" s="63">
        <v>16</v>
      </c>
      <c r="BE330" s="63">
        <v>0</v>
      </c>
      <c r="BF330" s="63">
        <v>8</v>
      </c>
      <c r="BG330" s="63">
        <v>1</v>
      </c>
      <c r="BH330" s="63">
        <v>0</v>
      </c>
      <c r="BI330" s="63">
        <v>13</v>
      </c>
      <c r="BJ330" s="63">
        <v>1</v>
      </c>
      <c r="BK330" s="63">
        <v>0</v>
      </c>
      <c r="BL330" s="63">
        <v>4</v>
      </c>
      <c r="BM330" s="63">
        <v>1</v>
      </c>
      <c r="BN330" s="63">
        <v>5</v>
      </c>
      <c r="BO330" s="63">
        <v>11</v>
      </c>
      <c r="BP330" s="63">
        <v>10</v>
      </c>
      <c r="BQ330" s="63">
        <v>10</v>
      </c>
      <c r="BR330" s="63">
        <v>24</v>
      </c>
      <c r="BS330" s="63">
        <v>9</v>
      </c>
      <c r="BT330" s="63">
        <v>8</v>
      </c>
      <c r="BU330" s="63">
        <v>4</v>
      </c>
      <c r="BV330" s="63">
        <v>2</v>
      </c>
      <c r="BW330" s="63">
        <v>2</v>
      </c>
      <c r="BX330" s="63">
        <v>20</v>
      </c>
      <c r="BY330" s="63">
        <v>13</v>
      </c>
      <c r="BZ330" s="63">
        <v>0</v>
      </c>
      <c r="CA330" s="185"/>
    </row>
    <row r="331" spans="1:79" ht="15.75" x14ac:dyDescent="0.25">
      <c r="A331" s="63" t="s">
        <v>2133</v>
      </c>
      <c r="B331" s="63">
        <v>0</v>
      </c>
      <c r="C331" s="63">
        <v>0</v>
      </c>
      <c r="D331" s="63">
        <v>0</v>
      </c>
      <c r="E331" s="63">
        <v>0</v>
      </c>
      <c r="F331" s="63">
        <v>0</v>
      </c>
      <c r="G331" s="63">
        <v>0</v>
      </c>
      <c r="H331" s="63">
        <v>0</v>
      </c>
      <c r="I331" s="63">
        <v>0</v>
      </c>
      <c r="J331" s="63">
        <v>0</v>
      </c>
      <c r="K331" s="63">
        <v>0</v>
      </c>
      <c r="L331" s="63">
        <v>0</v>
      </c>
      <c r="M331" s="63">
        <v>0</v>
      </c>
      <c r="N331" s="63">
        <v>0</v>
      </c>
      <c r="O331" s="63">
        <v>0</v>
      </c>
      <c r="P331" s="63">
        <v>2</v>
      </c>
      <c r="Q331" s="63">
        <v>0</v>
      </c>
      <c r="R331" s="63">
        <v>0</v>
      </c>
      <c r="S331" s="63">
        <v>1</v>
      </c>
      <c r="T331" s="63">
        <v>0</v>
      </c>
      <c r="U331" s="63">
        <v>0</v>
      </c>
      <c r="V331" s="63">
        <v>0</v>
      </c>
      <c r="W331" s="63">
        <v>0</v>
      </c>
      <c r="X331" s="63">
        <v>0</v>
      </c>
      <c r="Y331" s="63">
        <v>0</v>
      </c>
      <c r="Z331" s="63">
        <v>0</v>
      </c>
      <c r="AA331" s="63">
        <v>6</v>
      </c>
      <c r="AB331" s="63">
        <v>2</v>
      </c>
      <c r="AC331" s="63">
        <v>0</v>
      </c>
      <c r="AD331" s="63">
        <v>0</v>
      </c>
      <c r="AE331" s="63">
        <v>0</v>
      </c>
      <c r="AF331" s="63">
        <v>0</v>
      </c>
      <c r="AG331" s="63">
        <v>0</v>
      </c>
      <c r="AH331" s="63">
        <v>9</v>
      </c>
      <c r="AI331" s="63">
        <v>0</v>
      </c>
      <c r="AJ331" s="63">
        <v>6</v>
      </c>
      <c r="AK331" s="63">
        <v>0</v>
      </c>
      <c r="AL331" s="63">
        <v>0</v>
      </c>
      <c r="AM331" s="63">
        <v>0</v>
      </c>
      <c r="AN331" s="63">
        <v>0</v>
      </c>
      <c r="AO331" s="63">
        <v>0</v>
      </c>
      <c r="AP331" s="63">
        <v>0</v>
      </c>
      <c r="AQ331" s="63">
        <v>0</v>
      </c>
      <c r="AR331" s="63">
        <v>0</v>
      </c>
      <c r="AS331" s="63">
        <v>1</v>
      </c>
      <c r="AT331" s="63">
        <v>0</v>
      </c>
      <c r="AU331" s="63">
        <v>0</v>
      </c>
      <c r="AV331" s="63">
        <v>0</v>
      </c>
      <c r="AW331" s="63">
        <v>2</v>
      </c>
      <c r="AX331" s="63">
        <v>4</v>
      </c>
      <c r="AY331" s="63">
        <v>0</v>
      </c>
      <c r="AZ331" s="63">
        <v>46</v>
      </c>
      <c r="BA331" s="63">
        <v>2</v>
      </c>
      <c r="BB331" s="63">
        <v>9</v>
      </c>
      <c r="BC331" s="63">
        <v>33</v>
      </c>
      <c r="BD331" s="63">
        <v>5</v>
      </c>
      <c r="BE331" s="63">
        <v>4</v>
      </c>
      <c r="BF331" s="63">
        <v>0</v>
      </c>
      <c r="BG331" s="63">
        <v>13</v>
      </c>
      <c r="BH331" s="63">
        <v>9</v>
      </c>
      <c r="BI331" s="63">
        <v>11</v>
      </c>
      <c r="BJ331" s="63">
        <v>4</v>
      </c>
      <c r="BK331" s="63">
        <v>4</v>
      </c>
      <c r="BL331" s="63">
        <v>4</v>
      </c>
      <c r="BM331" s="63">
        <v>2</v>
      </c>
      <c r="BN331" s="63">
        <v>0</v>
      </c>
      <c r="BO331" s="63">
        <v>8</v>
      </c>
      <c r="BP331" s="63">
        <v>12</v>
      </c>
      <c r="BQ331" s="63">
        <v>11</v>
      </c>
      <c r="BR331" s="63">
        <v>29</v>
      </c>
      <c r="BS331" s="63">
        <v>8</v>
      </c>
      <c r="BT331" s="63">
        <v>6</v>
      </c>
      <c r="BU331" s="63">
        <v>11</v>
      </c>
      <c r="BV331" s="63">
        <v>18</v>
      </c>
      <c r="BW331" s="63">
        <v>14</v>
      </c>
      <c r="BX331" s="63">
        <v>15</v>
      </c>
      <c r="BY331" s="63">
        <v>4</v>
      </c>
      <c r="BZ331" s="63">
        <v>0</v>
      </c>
      <c r="CA331" s="185"/>
    </row>
    <row r="332" spans="1:79" ht="15.75" x14ac:dyDescent="0.25">
      <c r="A332" s="63" t="s">
        <v>2134</v>
      </c>
      <c r="B332" s="63">
        <v>0</v>
      </c>
      <c r="C332" s="63">
        <v>0</v>
      </c>
      <c r="D332" s="63">
        <v>0</v>
      </c>
      <c r="E332" s="63">
        <v>0</v>
      </c>
      <c r="F332" s="63">
        <v>0</v>
      </c>
      <c r="G332" s="63">
        <v>0</v>
      </c>
      <c r="H332" s="63">
        <v>0</v>
      </c>
      <c r="I332" s="63">
        <v>0</v>
      </c>
      <c r="J332" s="63">
        <v>0</v>
      </c>
      <c r="K332" s="63">
        <v>0</v>
      </c>
      <c r="L332" s="63">
        <v>0</v>
      </c>
      <c r="M332" s="63">
        <v>0</v>
      </c>
      <c r="N332" s="63">
        <v>0</v>
      </c>
      <c r="O332" s="63">
        <v>0</v>
      </c>
      <c r="P332" s="63">
        <v>0</v>
      </c>
      <c r="Q332" s="63">
        <v>0</v>
      </c>
      <c r="R332" s="63">
        <v>0</v>
      </c>
      <c r="S332" s="63">
        <v>3</v>
      </c>
      <c r="T332" s="63">
        <v>0</v>
      </c>
      <c r="U332" s="63">
        <v>0</v>
      </c>
      <c r="V332" s="63">
        <v>0</v>
      </c>
      <c r="W332" s="63">
        <v>0</v>
      </c>
      <c r="X332" s="63">
        <v>0</v>
      </c>
      <c r="Y332" s="63">
        <v>0</v>
      </c>
      <c r="Z332" s="63">
        <v>0</v>
      </c>
      <c r="AA332" s="63">
        <v>4</v>
      </c>
      <c r="AB332" s="63">
        <v>1</v>
      </c>
      <c r="AC332" s="63">
        <v>0</v>
      </c>
      <c r="AD332" s="63">
        <v>0</v>
      </c>
      <c r="AE332" s="63">
        <v>0</v>
      </c>
      <c r="AF332" s="63">
        <v>0</v>
      </c>
      <c r="AG332" s="63">
        <v>0</v>
      </c>
      <c r="AH332" s="63">
        <v>2</v>
      </c>
      <c r="AI332" s="63">
        <v>0</v>
      </c>
      <c r="AJ332" s="63">
        <v>0</v>
      </c>
      <c r="AK332" s="63">
        <v>0</v>
      </c>
      <c r="AL332" s="63">
        <v>0</v>
      </c>
      <c r="AM332" s="63">
        <v>0</v>
      </c>
      <c r="AN332" s="63">
        <v>0</v>
      </c>
      <c r="AO332" s="63">
        <v>0</v>
      </c>
      <c r="AP332" s="63">
        <v>0</v>
      </c>
      <c r="AQ332" s="63">
        <v>0</v>
      </c>
      <c r="AR332" s="63">
        <v>0</v>
      </c>
      <c r="AS332" s="63">
        <v>0</v>
      </c>
      <c r="AT332" s="63">
        <v>0</v>
      </c>
      <c r="AU332" s="63">
        <v>0</v>
      </c>
      <c r="AV332" s="63">
        <v>0</v>
      </c>
      <c r="AW332" s="63">
        <v>7</v>
      </c>
      <c r="AX332" s="63">
        <v>4</v>
      </c>
      <c r="AY332" s="63">
        <v>14</v>
      </c>
      <c r="AZ332" s="63">
        <v>0</v>
      </c>
      <c r="BA332" s="63">
        <v>19</v>
      </c>
      <c r="BB332" s="63">
        <v>18</v>
      </c>
      <c r="BC332" s="63">
        <v>21</v>
      </c>
      <c r="BD332" s="63">
        <v>14</v>
      </c>
      <c r="BE332" s="63">
        <v>8</v>
      </c>
      <c r="BF332" s="63">
        <v>11</v>
      </c>
      <c r="BG332" s="63">
        <v>8</v>
      </c>
      <c r="BH332" s="63">
        <v>11</v>
      </c>
      <c r="BI332" s="63">
        <v>2</v>
      </c>
      <c r="BJ332" s="63">
        <v>10</v>
      </c>
      <c r="BK332" s="63">
        <v>2</v>
      </c>
      <c r="BL332" s="63">
        <v>3</v>
      </c>
      <c r="BM332" s="63">
        <v>4</v>
      </c>
      <c r="BN332" s="63">
        <v>6</v>
      </c>
      <c r="BO332" s="63">
        <v>9</v>
      </c>
      <c r="BP332" s="63">
        <v>9</v>
      </c>
      <c r="BQ332" s="63">
        <v>7</v>
      </c>
      <c r="BR332" s="63">
        <v>12</v>
      </c>
      <c r="BS332" s="63">
        <v>10</v>
      </c>
      <c r="BT332" s="63">
        <v>9</v>
      </c>
      <c r="BU332" s="63">
        <v>8</v>
      </c>
      <c r="BV332" s="63">
        <v>13</v>
      </c>
      <c r="BW332" s="63">
        <v>6</v>
      </c>
      <c r="BX332" s="63">
        <v>21</v>
      </c>
      <c r="BY332" s="63">
        <v>9</v>
      </c>
      <c r="BZ332" s="63">
        <v>1</v>
      </c>
      <c r="CA332" s="185"/>
    </row>
    <row r="333" spans="1:79" ht="15.75" x14ac:dyDescent="0.25">
      <c r="A333" s="63" t="s">
        <v>2135</v>
      </c>
      <c r="B333" s="63">
        <v>0</v>
      </c>
      <c r="C333" s="63">
        <v>4</v>
      </c>
      <c r="D333" s="63">
        <v>0</v>
      </c>
      <c r="E333" s="63">
        <v>0</v>
      </c>
      <c r="F333" s="63">
        <v>0</v>
      </c>
      <c r="G333" s="63">
        <v>0</v>
      </c>
      <c r="H333" s="63">
        <v>0</v>
      </c>
      <c r="I333" s="63">
        <v>0</v>
      </c>
      <c r="J333" s="63">
        <v>0</v>
      </c>
      <c r="K333" s="63">
        <v>0</v>
      </c>
      <c r="L333" s="63">
        <v>0</v>
      </c>
      <c r="M333" s="63">
        <v>0</v>
      </c>
      <c r="N333" s="63">
        <v>0</v>
      </c>
      <c r="O333" s="63">
        <v>0</v>
      </c>
      <c r="P333" s="63">
        <v>16</v>
      </c>
      <c r="Q333" s="63">
        <v>2</v>
      </c>
      <c r="R333" s="63">
        <v>0</v>
      </c>
      <c r="S333" s="63">
        <v>392</v>
      </c>
      <c r="T333" s="63">
        <v>14</v>
      </c>
      <c r="U333" s="63">
        <v>2</v>
      </c>
      <c r="V333" s="63">
        <v>3</v>
      </c>
      <c r="W333" s="63">
        <v>10</v>
      </c>
      <c r="X333" s="63">
        <v>20</v>
      </c>
      <c r="Y333" s="63">
        <v>1</v>
      </c>
      <c r="Z333" s="63">
        <v>0</v>
      </c>
      <c r="AA333" s="63">
        <v>95</v>
      </c>
      <c r="AB333" s="63">
        <v>114</v>
      </c>
      <c r="AC333" s="63">
        <v>1</v>
      </c>
      <c r="AD333" s="63">
        <v>15</v>
      </c>
      <c r="AE333" s="63">
        <v>0</v>
      </c>
      <c r="AF333" s="63">
        <v>11</v>
      </c>
      <c r="AG333" s="63">
        <v>0</v>
      </c>
      <c r="AH333" s="63">
        <v>442</v>
      </c>
      <c r="AI333" s="63">
        <v>90</v>
      </c>
      <c r="AJ333" s="63">
        <v>51</v>
      </c>
      <c r="AK333" s="63">
        <v>0</v>
      </c>
      <c r="AL333" s="63">
        <v>1</v>
      </c>
      <c r="AM333" s="63">
        <v>30</v>
      </c>
      <c r="AN333" s="63">
        <v>0</v>
      </c>
      <c r="AO333" s="63">
        <v>0</v>
      </c>
      <c r="AP333" s="63">
        <v>0</v>
      </c>
      <c r="AQ333" s="63">
        <v>18</v>
      </c>
      <c r="AR333" s="63">
        <v>66</v>
      </c>
      <c r="AS333" s="63">
        <v>87</v>
      </c>
      <c r="AT333" s="63">
        <v>0</v>
      </c>
      <c r="AU333" s="63">
        <v>0</v>
      </c>
      <c r="AV333" s="63">
        <v>0</v>
      </c>
      <c r="AW333" s="63">
        <v>613</v>
      </c>
      <c r="AX333" s="63">
        <v>804</v>
      </c>
      <c r="AY333" s="63">
        <v>1269</v>
      </c>
      <c r="AZ333" s="63">
        <v>1705</v>
      </c>
      <c r="BA333" s="63">
        <v>720</v>
      </c>
      <c r="BB333" s="63">
        <v>936</v>
      </c>
      <c r="BC333" s="63">
        <v>5483</v>
      </c>
      <c r="BD333" s="63">
        <v>1388</v>
      </c>
      <c r="BE333" s="63">
        <v>872</v>
      </c>
      <c r="BF333" s="63">
        <v>1708</v>
      </c>
      <c r="BG333" s="63">
        <v>862</v>
      </c>
      <c r="BH333" s="63">
        <v>574</v>
      </c>
      <c r="BI333" s="63">
        <v>1487</v>
      </c>
      <c r="BJ333" s="63">
        <v>570</v>
      </c>
      <c r="BK333" s="63">
        <v>583</v>
      </c>
      <c r="BL333" s="63">
        <v>729</v>
      </c>
      <c r="BM333" s="63">
        <v>417</v>
      </c>
      <c r="BN333" s="63">
        <v>765</v>
      </c>
      <c r="BO333" s="63">
        <v>1416</v>
      </c>
      <c r="BP333" s="63">
        <v>1585</v>
      </c>
      <c r="BQ333" s="63">
        <v>2966</v>
      </c>
      <c r="BR333" s="63">
        <v>5052</v>
      </c>
      <c r="BS333" s="63">
        <v>1279</v>
      </c>
      <c r="BT333" s="63">
        <v>562</v>
      </c>
      <c r="BU333" s="63">
        <v>843</v>
      </c>
      <c r="BV333" s="63">
        <v>1835</v>
      </c>
      <c r="BW333" s="63">
        <v>766</v>
      </c>
      <c r="BX333" s="63">
        <v>2171</v>
      </c>
      <c r="BY333" s="63">
        <v>541</v>
      </c>
      <c r="BZ333" s="63">
        <v>475</v>
      </c>
      <c r="CA333" s="185"/>
    </row>
    <row r="334" spans="1:79" ht="15.75" x14ac:dyDescent="0.25">
      <c r="A334" s="63" t="s">
        <v>2136</v>
      </c>
      <c r="B334" s="63">
        <v>0</v>
      </c>
      <c r="C334" s="63">
        <v>0</v>
      </c>
      <c r="D334" s="63">
        <v>0</v>
      </c>
      <c r="E334" s="63">
        <v>0</v>
      </c>
      <c r="F334" s="63">
        <v>0</v>
      </c>
      <c r="G334" s="63">
        <v>0</v>
      </c>
      <c r="H334" s="63">
        <v>0</v>
      </c>
      <c r="I334" s="63">
        <v>0</v>
      </c>
      <c r="J334" s="63">
        <v>0</v>
      </c>
      <c r="K334" s="63">
        <v>0</v>
      </c>
      <c r="L334" s="63">
        <v>0</v>
      </c>
      <c r="M334" s="63">
        <v>0</v>
      </c>
      <c r="N334" s="63">
        <v>0</v>
      </c>
      <c r="O334" s="63">
        <v>0</v>
      </c>
      <c r="P334" s="63">
        <v>0</v>
      </c>
      <c r="Q334" s="63">
        <v>0</v>
      </c>
      <c r="R334" s="63">
        <v>0</v>
      </c>
      <c r="S334" s="63">
        <v>6</v>
      </c>
      <c r="T334" s="63">
        <v>2</v>
      </c>
      <c r="U334" s="63">
        <v>0</v>
      </c>
      <c r="V334" s="63">
        <v>0</v>
      </c>
      <c r="W334" s="63">
        <v>0</v>
      </c>
      <c r="X334" s="63">
        <v>0</v>
      </c>
      <c r="Y334" s="63">
        <v>0</v>
      </c>
      <c r="Z334" s="63">
        <v>0</v>
      </c>
      <c r="AA334" s="63">
        <v>5</v>
      </c>
      <c r="AB334" s="63">
        <v>12</v>
      </c>
      <c r="AC334" s="63">
        <v>0</v>
      </c>
      <c r="AD334" s="63">
        <v>0</v>
      </c>
      <c r="AE334" s="63">
        <v>0</v>
      </c>
      <c r="AF334" s="63">
        <v>0</v>
      </c>
      <c r="AG334" s="63">
        <v>0</v>
      </c>
      <c r="AH334" s="63">
        <v>14</v>
      </c>
      <c r="AI334" s="63">
        <v>1</v>
      </c>
      <c r="AJ334" s="63">
        <v>6</v>
      </c>
      <c r="AK334" s="63">
        <v>0</v>
      </c>
      <c r="AL334" s="63">
        <v>0</v>
      </c>
      <c r="AM334" s="63">
        <v>4</v>
      </c>
      <c r="AN334" s="63">
        <v>0</v>
      </c>
      <c r="AO334" s="63">
        <v>0</v>
      </c>
      <c r="AP334" s="63">
        <v>0</v>
      </c>
      <c r="AQ334" s="63">
        <v>1</v>
      </c>
      <c r="AR334" s="63">
        <v>1</v>
      </c>
      <c r="AS334" s="63">
        <v>4</v>
      </c>
      <c r="AT334" s="63">
        <v>0</v>
      </c>
      <c r="AU334" s="63">
        <v>0</v>
      </c>
      <c r="AV334" s="63">
        <v>0</v>
      </c>
      <c r="AW334" s="63">
        <v>30</v>
      </c>
      <c r="AX334" s="63">
        <v>14</v>
      </c>
      <c r="AY334" s="63">
        <v>37</v>
      </c>
      <c r="AZ334" s="63">
        <v>233</v>
      </c>
      <c r="BA334" s="63">
        <v>21</v>
      </c>
      <c r="BB334" s="63">
        <v>38</v>
      </c>
      <c r="BC334" s="63">
        <v>204</v>
      </c>
      <c r="BD334" s="63">
        <v>83</v>
      </c>
      <c r="BE334" s="63">
        <v>18</v>
      </c>
      <c r="BF334" s="63">
        <v>71</v>
      </c>
      <c r="BG334" s="63">
        <v>25</v>
      </c>
      <c r="BH334" s="63">
        <v>21</v>
      </c>
      <c r="BI334" s="63">
        <v>37</v>
      </c>
      <c r="BJ334" s="63">
        <v>12</v>
      </c>
      <c r="BK334" s="63">
        <v>33</v>
      </c>
      <c r="BL334" s="63">
        <v>38</v>
      </c>
      <c r="BM334" s="63">
        <v>20</v>
      </c>
      <c r="BN334" s="63">
        <v>20</v>
      </c>
      <c r="BO334" s="63">
        <v>29</v>
      </c>
      <c r="BP334" s="63">
        <v>43</v>
      </c>
      <c r="BQ334" s="63">
        <v>56</v>
      </c>
      <c r="BR334" s="63">
        <v>181</v>
      </c>
      <c r="BS334" s="63">
        <v>30</v>
      </c>
      <c r="BT334" s="63">
        <v>18</v>
      </c>
      <c r="BU334" s="63">
        <v>37</v>
      </c>
      <c r="BV334" s="63">
        <v>56</v>
      </c>
      <c r="BW334" s="63">
        <v>21</v>
      </c>
      <c r="BX334" s="63">
        <v>101</v>
      </c>
      <c r="BY334" s="63">
        <v>21</v>
      </c>
      <c r="BZ334" s="63">
        <v>17</v>
      </c>
      <c r="CA334" s="185"/>
    </row>
    <row r="335" spans="1:79" ht="15.75" x14ac:dyDescent="0.25">
      <c r="A335" s="63" t="s">
        <v>2137</v>
      </c>
      <c r="B335" s="63">
        <v>0</v>
      </c>
      <c r="C335" s="63">
        <v>0</v>
      </c>
      <c r="D335" s="63">
        <v>0</v>
      </c>
      <c r="E335" s="63">
        <v>0</v>
      </c>
      <c r="F335" s="63">
        <v>0</v>
      </c>
      <c r="G335" s="63">
        <v>0</v>
      </c>
      <c r="H335" s="63">
        <v>0</v>
      </c>
      <c r="I335" s="63">
        <v>0</v>
      </c>
      <c r="J335" s="63">
        <v>0</v>
      </c>
      <c r="K335" s="63">
        <v>0</v>
      </c>
      <c r="L335" s="63">
        <v>0</v>
      </c>
      <c r="M335" s="63">
        <v>0</v>
      </c>
      <c r="N335" s="63">
        <v>0</v>
      </c>
      <c r="O335" s="63">
        <v>0</v>
      </c>
      <c r="P335" s="63">
        <v>26</v>
      </c>
      <c r="Q335" s="63">
        <v>1</v>
      </c>
      <c r="R335" s="63">
        <v>3</v>
      </c>
      <c r="S335" s="63">
        <v>260</v>
      </c>
      <c r="T335" s="63">
        <v>35</v>
      </c>
      <c r="U335" s="63">
        <v>13</v>
      </c>
      <c r="V335" s="63">
        <v>0</v>
      </c>
      <c r="W335" s="63">
        <v>12</v>
      </c>
      <c r="X335" s="63">
        <v>13</v>
      </c>
      <c r="Y335" s="63">
        <v>21</v>
      </c>
      <c r="Z335" s="63">
        <v>2</v>
      </c>
      <c r="AA335" s="63">
        <v>34</v>
      </c>
      <c r="AB335" s="63">
        <v>77</v>
      </c>
      <c r="AC335" s="63">
        <v>0</v>
      </c>
      <c r="AD335" s="63">
        <v>1</v>
      </c>
      <c r="AE335" s="63">
        <v>0</v>
      </c>
      <c r="AF335" s="63">
        <v>1</v>
      </c>
      <c r="AG335" s="63">
        <v>0</v>
      </c>
      <c r="AH335" s="63">
        <v>134</v>
      </c>
      <c r="AI335" s="63">
        <v>43</v>
      </c>
      <c r="AJ335" s="63">
        <v>21</v>
      </c>
      <c r="AK335" s="63">
        <v>0</v>
      </c>
      <c r="AL335" s="63">
        <v>1</v>
      </c>
      <c r="AM335" s="63">
        <v>14</v>
      </c>
      <c r="AN335" s="63">
        <v>0</v>
      </c>
      <c r="AO335" s="63">
        <v>0</v>
      </c>
      <c r="AP335" s="63">
        <v>0</v>
      </c>
      <c r="AQ335" s="63">
        <v>13</v>
      </c>
      <c r="AR335" s="63">
        <v>18</v>
      </c>
      <c r="AS335" s="63">
        <v>6</v>
      </c>
      <c r="AT335" s="63">
        <v>0</v>
      </c>
      <c r="AU335" s="63">
        <v>0</v>
      </c>
      <c r="AV335" s="63">
        <v>0</v>
      </c>
      <c r="AW335" s="63">
        <v>11</v>
      </c>
      <c r="AX335" s="63">
        <v>10</v>
      </c>
      <c r="AY335" s="63">
        <v>8</v>
      </c>
      <c r="AZ335" s="63">
        <v>41</v>
      </c>
      <c r="BA335" s="63">
        <v>26</v>
      </c>
      <c r="BB335" s="63">
        <v>35</v>
      </c>
      <c r="BC335" s="63">
        <v>71</v>
      </c>
      <c r="BD335" s="63">
        <v>27</v>
      </c>
      <c r="BE335" s="63">
        <v>6</v>
      </c>
      <c r="BF335" s="63">
        <v>32</v>
      </c>
      <c r="BG335" s="63">
        <v>42</v>
      </c>
      <c r="BH335" s="63">
        <v>9</v>
      </c>
      <c r="BI335" s="63">
        <v>30</v>
      </c>
      <c r="BJ335" s="63">
        <v>23</v>
      </c>
      <c r="BK335" s="63">
        <v>38</v>
      </c>
      <c r="BL335" s="63">
        <v>20</v>
      </c>
      <c r="BM335" s="63">
        <v>17</v>
      </c>
      <c r="BN335" s="63">
        <v>11</v>
      </c>
      <c r="BO335" s="63">
        <v>17</v>
      </c>
      <c r="BP335" s="63">
        <v>32</v>
      </c>
      <c r="BQ335" s="63">
        <v>28</v>
      </c>
      <c r="BR335" s="63">
        <v>87</v>
      </c>
      <c r="BS335" s="63">
        <v>6</v>
      </c>
      <c r="BT335" s="63">
        <v>25</v>
      </c>
      <c r="BU335" s="63">
        <v>29</v>
      </c>
      <c r="BV335" s="63">
        <v>77</v>
      </c>
      <c r="BW335" s="63">
        <v>16</v>
      </c>
      <c r="BX335" s="63">
        <v>15</v>
      </c>
      <c r="BY335" s="63">
        <v>25</v>
      </c>
      <c r="BZ335" s="63">
        <v>7</v>
      </c>
      <c r="CA335" s="185"/>
    </row>
    <row r="336" spans="1:79" ht="15.75" x14ac:dyDescent="0.25">
      <c r="A336" s="63" t="s">
        <v>2138</v>
      </c>
      <c r="B336" s="63">
        <v>0</v>
      </c>
      <c r="C336" s="63">
        <v>0</v>
      </c>
      <c r="D336" s="63">
        <v>0</v>
      </c>
      <c r="E336" s="63">
        <v>0</v>
      </c>
      <c r="F336" s="63">
        <v>0</v>
      </c>
      <c r="G336" s="63">
        <v>0</v>
      </c>
      <c r="H336" s="63">
        <v>0</v>
      </c>
      <c r="I336" s="63">
        <v>0</v>
      </c>
      <c r="J336" s="63">
        <v>0</v>
      </c>
      <c r="K336" s="63">
        <v>0</v>
      </c>
      <c r="L336" s="63">
        <v>0</v>
      </c>
      <c r="M336" s="63">
        <v>0</v>
      </c>
      <c r="N336" s="63">
        <v>0</v>
      </c>
      <c r="O336" s="63">
        <v>0</v>
      </c>
      <c r="P336" s="63">
        <v>18</v>
      </c>
      <c r="Q336" s="63">
        <v>2</v>
      </c>
      <c r="R336" s="63">
        <v>4</v>
      </c>
      <c r="S336" s="63">
        <v>136</v>
      </c>
      <c r="T336" s="63">
        <v>28</v>
      </c>
      <c r="U336" s="63">
        <v>21</v>
      </c>
      <c r="V336" s="63">
        <v>6</v>
      </c>
      <c r="W336" s="63">
        <v>19</v>
      </c>
      <c r="X336" s="63">
        <v>33</v>
      </c>
      <c r="Y336" s="63">
        <v>43</v>
      </c>
      <c r="Z336" s="63">
        <v>1</v>
      </c>
      <c r="AA336" s="63">
        <v>35</v>
      </c>
      <c r="AB336" s="63">
        <v>21</v>
      </c>
      <c r="AC336" s="63">
        <v>5</v>
      </c>
      <c r="AD336" s="63">
        <v>1</v>
      </c>
      <c r="AE336" s="63">
        <v>3</v>
      </c>
      <c r="AF336" s="63">
        <v>5</v>
      </c>
      <c r="AG336" s="63">
        <v>0</v>
      </c>
      <c r="AH336" s="63">
        <v>125</v>
      </c>
      <c r="AI336" s="63">
        <v>60</v>
      </c>
      <c r="AJ336" s="63">
        <v>22</v>
      </c>
      <c r="AK336" s="63">
        <v>0</v>
      </c>
      <c r="AL336" s="63">
        <v>2</v>
      </c>
      <c r="AM336" s="63">
        <v>14</v>
      </c>
      <c r="AN336" s="63">
        <v>0</v>
      </c>
      <c r="AO336" s="63">
        <v>2</v>
      </c>
      <c r="AP336" s="63">
        <v>0</v>
      </c>
      <c r="AQ336" s="63">
        <v>13</v>
      </c>
      <c r="AR336" s="63">
        <v>23</v>
      </c>
      <c r="AS336" s="63">
        <v>10</v>
      </c>
      <c r="AT336" s="63">
        <v>0</v>
      </c>
      <c r="AU336" s="63">
        <v>2</v>
      </c>
      <c r="AV336" s="63">
        <v>0</v>
      </c>
      <c r="AW336" s="63">
        <v>7</v>
      </c>
      <c r="AX336" s="63">
        <v>7</v>
      </c>
      <c r="AY336" s="63">
        <v>5</v>
      </c>
      <c r="AZ336" s="63">
        <v>0</v>
      </c>
      <c r="BA336" s="63">
        <v>8</v>
      </c>
      <c r="BB336" s="63">
        <v>6</v>
      </c>
      <c r="BC336" s="63">
        <v>12</v>
      </c>
      <c r="BD336" s="63">
        <v>6</v>
      </c>
      <c r="BE336" s="63">
        <v>3</v>
      </c>
      <c r="BF336" s="63">
        <v>13</v>
      </c>
      <c r="BG336" s="63">
        <v>3</v>
      </c>
      <c r="BH336" s="63">
        <v>7</v>
      </c>
      <c r="BI336" s="63">
        <v>19</v>
      </c>
      <c r="BJ336" s="63">
        <v>3</v>
      </c>
      <c r="BK336" s="63">
        <v>11</v>
      </c>
      <c r="BL336" s="63">
        <v>7</v>
      </c>
      <c r="BM336" s="63">
        <v>4</v>
      </c>
      <c r="BN336" s="63">
        <v>17</v>
      </c>
      <c r="BO336" s="63">
        <v>7</v>
      </c>
      <c r="BP336" s="63">
        <v>6</v>
      </c>
      <c r="BQ336" s="63">
        <v>0</v>
      </c>
      <c r="BR336" s="63">
        <v>20</v>
      </c>
      <c r="BS336" s="63">
        <v>0</v>
      </c>
      <c r="BT336" s="63">
        <v>34</v>
      </c>
      <c r="BU336" s="63">
        <v>15</v>
      </c>
      <c r="BV336" s="63">
        <v>9</v>
      </c>
      <c r="BW336" s="63">
        <v>6</v>
      </c>
      <c r="BX336" s="63">
        <v>4</v>
      </c>
      <c r="BY336" s="63">
        <v>24</v>
      </c>
      <c r="BZ336" s="63">
        <v>3</v>
      </c>
      <c r="CA336" s="185"/>
    </row>
    <row r="337" spans="1:79" ht="15.75" x14ac:dyDescent="0.25">
      <c r="A337" s="63" t="s">
        <v>2139</v>
      </c>
      <c r="B337" s="63">
        <v>0</v>
      </c>
      <c r="C337" s="63">
        <v>2</v>
      </c>
      <c r="D337" s="63">
        <v>0</v>
      </c>
      <c r="E337" s="63">
        <v>3</v>
      </c>
      <c r="F337" s="63">
        <v>0</v>
      </c>
      <c r="G337" s="63">
        <v>0</v>
      </c>
      <c r="H337" s="63">
        <v>0</v>
      </c>
      <c r="I337" s="63">
        <v>0</v>
      </c>
      <c r="J337" s="63">
        <v>0</v>
      </c>
      <c r="K337" s="63">
        <v>0</v>
      </c>
      <c r="L337" s="63">
        <v>0</v>
      </c>
      <c r="M337" s="63">
        <v>0</v>
      </c>
      <c r="N337" s="63">
        <v>0</v>
      </c>
      <c r="O337" s="63">
        <v>0</v>
      </c>
      <c r="P337" s="63">
        <v>119</v>
      </c>
      <c r="Q337" s="63">
        <v>7</v>
      </c>
      <c r="R337" s="63">
        <v>77</v>
      </c>
      <c r="S337" s="63">
        <v>324</v>
      </c>
      <c r="T337" s="63">
        <v>182</v>
      </c>
      <c r="U337" s="63">
        <v>146</v>
      </c>
      <c r="V337" s="63">
        <v>11</v>
      </c>
      <c r="W337" s="63">
        <v>204</v>
      </c>
      <c r="X337" s="63">
        <v>177</v>
      </c>
      <c r="Y337" s="63">
        <v>226</v>
      </c>
      <c r="Z337" s="63">
        <v>42</v>
      </c>
      <c r="AA337" s="63">
        <v>72</v>
      </c>
      <c r="AB337" s="63">
        <v>36</v>
      </c>
      <c r="AC337" s="63">
        <v>116</v>
      </c>
      <c r="AD337" s="63">
        <v>4</v>
      </c>
      <c r="AE337" s="63">
        <v>210</v>
      </c>
      <c r="AF337" s="63">
        <v>61</v>
      </c>
      <c r="AG337" s="63">
        <v>11</v>
      </c>
      <c r="AH337" s="63">
        <v>299</v>
      </c>
      <c r="AI337" s="63">
        <v>256</v>
      </c>
      <c r="AJ337" s="63">
        <v>96</v>
      </c>
      <c r="AK337" s="63">
        <v>1</v>
      </c>
      <c r="AL337" s="63">
        <v>17</v>
      </c>
      <c r="AM337" s="63">
        <v>21</v>
      </c>
      <c r="AN337" s="63">
        <v>0</v>
      </c>
      <c r="AO337" s="63">
        <v>11</v>
      </c>
      <c r="AP337" s="63">
        <v>36</v>
      </c>
      <c r="AQ337" s="63">
        <v>29</v>
      </c>
      <c r="AR337" s="63">
        <v>99</v>
      </c>
      <c r="AS337" s="63">
        <v>15</v>
      </c>
      <c r="AT337" s="63">
        <v>0</v>
      </c>
      <c r="AU337" s="63">
        <v>0</v>
      </c>
      <c r="AV337" s="63">
        <v>0</v>
      </c>
      <c r="AW337" s="63">
        <v>3</v>
      </c>
      <c r="AX337" s="63">
        <v>7</v>
      </c>
      <c r="AY337" s="63">
        <v>1</v>
      </c>
      <c r="AZ337" s="63">
        <v>0</v>
      </c>
      <c r="BA337" s="63">
        <v>2</v>
      </c>
      <c r="BB337" s="63">
        <v>7</v>
      </c>
      <c r="BC337" s="63">
        <v>12</v>
      </c>
      <c r="BD337" s="63">
        <v>13</v>
      </c>
      <c r="BE337" s="63">
        <v>5</v>
      </c>
      <c r="BF337" s="63">
        <v>3</v>
      </c>
      <c r="BG337" s="63">
        <v>1</v>
      </c>
      <c r="BH337" s="63">
        <v>9</v>
      </c>
      <c r="BI337" s="63">
        <v>8</v>
      </c>
      <c r="BJ337" s="63">
        <v>14</v>
      </c>
      <c r="BK337" s="63">
        <v>4</v>
      </c>
      <c r="BL337" s="63">
        <v>1</v>
      </c>
      <c r="BM337" s="63">
        <v>21</v>
      </c>
      <c r="BN337" s="63">
        <v>13</v>
      </c>
      <c r="BO337" s="63">
        <v>5</v>
      </c>
      <c r="BP337" s="63">
        <v>12</v>
      </c>
      <c r="BQ337" s="63">
        <v>7</v>
      </c>
      <c r="BR337" s="63">
        <v>1</v>
      </c>
      <c r="BS337" s="63">
        <v>0</v>
      </c>
      <c r="BT337" s="63">
        <v>25</v>
      </c>
      <c r="BU337" s="63">
        <v>10</v>
      </c>
      <c r="BV337" s="63">
        <v>4</v>
      </c>
      <c r="BW337" s="63">
        <v>29</v>
      </c>
      <c r="BX337" s="63">
        <v>2</v>
      </c>
      <c r="BY337" s="63">
        <v>16</v>
      </c>
      <c r="BZ337" s="63">
        <v>8</v>
      </c>
      <c r="CA337" s="185"/>
    </row>
    <row r="338" spans="1:79" ht="15.75" x14ac:dyDescent="0.25">
      <c r="A338" s="63" t="s">
        <v>2140</v>
      </c>
      <c r="B338" s="63">
        <v>0</v>
      </c>
      <c r="C338" s="63">
        <v>0</v>
      </c>
      <c r="D338" s="63">
        <v>0</v>
      </c>
      <c r="E338" s="63">
        <v>0</v>
      </c>
      <c r="F338" s="63">
        <v>0</v>
      </c>
      <c r="G338" s="63">
        <v>0</v>
      </c>
      <c r="H338" s="63">
        <v>0</v>
      </c>
      <c r="I338" s="63">
        <v>0</v>
      </c>
      <c r="J338" s="63">
        <v>0</v>
      </c>
      <c r="K338" s="63">
        <v>0</v>
      </c>
      <c r="L338" s="63">
        <v>0</v>
      </c>
      <c r="M338" s="63">
        <v>0</v>
      </c>
      <c r="N338" s="63">
        <v>0</v>
      </c>
      <c r="O338" s="63">
        <v>0</v>
      </c>
      <c r="P338" s="63">
        <v>0</v>
      </c>
      <c r="Q338" s="63">
        <v>0</v>
      </c>
      <c r="R338" s="63">
        <v>0</v>
      </c>
      <c r="S338" s="63">
        <v>0</v>
      </c>
      <c r="T338" s="63">
        <v>0</v>
      </c>
      <c r="U338" s="63">
        <v>0</v>
      </c>
      <c r="V338" s="63">
        <v>0</v>
      </c>
      <c r="W338" s="63">
        <v>0</v>
      </c>
      <c r="X338" s="63">
        <v>0</v>
      </c>
      <c r="Y338" s="63">
        <v>1</v>
      </c>
      <c r="Z338" s="63">
        <v>0</v>
      </c>
      <c r="AA338" s="63">
        <v>0</v>
      </c>
      <c r="AB338" s="63">
        <v>0</v>
      </c>
      <c r="AC338" s="63">
        <v>0</v>
      </c>
      <c r="AD338" s="63">
        <v>0</v>
      </c>
      <c r="AE338" s="63">
        <v>0</v>
      </c>
      <c r="AF338" s="63">
        <v>0</v>
      </c>
      <c r="AG338" s="63">
        <v>0</v>
      </c>
      <c r="AH338" s="63">
        <v>3</v>
      </c>
      <c r="AI338" s="63">
        <v>0</v>
      </c>
      <c r="AJ338" s="63">
        <v>0</v>
      </c>
      <c r="AK338" s="63">
        <v>0</v>
      </c>
      <c r="AL338" s="63">
        <v>0</v>
      </c>
      <c r="AM338" s="63">
        <v>0</v>
      </c>
      <c r="AN338" s="63">
        <v>0</v>
      </c>
      <c r="AO338" s="63">
        <v>0</v>
      </c>
      <c r="AP338" s="63">
        <v>0</v>
      </c>
      <c r="AQ338" s="63">
        <v>0</v>
      </c>
      <c r="AR338" s="63">
        <v>0</v>
      </c>
      <c r="AS338" s="63">
        <v>1</v>
      </c>
      <c r="AT338" s="63">
        <v>0</v>
      </c>
      <c r="AU338" s="63">
        <v>0</v>
      </c>
      <c r="AV338" s="63">
        <v>0</v>
      </c>
      <c r="AW338" s="63">
        <v>53</v>
      </c>
      <c r="AX338" s="63">
        <v>34</v>
      </c>
      <c r="AY338" s="63">
        <v>65</v>
      </c>
      <c r="AZ338" s="63">
        <v>20</v>
      </c>
      <c r="BA338" s="63">
        <v>32</v>
      </c>
      <c r="BB338" s="63">
        <v>10</v>
      </c>
      <c r="BC338" s="63">
        <v>10</v>
      </c>
      <c r="BD338" s="63">
        <v>50</v>
      </c>
      <c r="BE338" s="63">
        <v>29</v>
      </c>
      <c r="BF338" s="63">
        <v>7</v>
      </c>
      <c r="BG338" s="63">
        <v>35</v>
      </c>
      <c r="BH338" s="63">
        <v>2</v>
      </c>
      <c r="BI338" s="63">
        <v>25</v>
      </c>
      <c r="BJ338" s="63">
        <v>38</v>
      </c>
      <c r="BK338" s="63">
        <v>23</v>
      </c>
      <c r="BL338" s="63">
        <v>17</v>
      </c>
      <c r="BM338" s="63">
        <v>29</v>
      </c>
      <c r="BN338" s="63">
        <v>39</v>
      </c>
      <c r="BO338" s="63">
        <v>86</v>
      </c>
      <c r="BP338" s="63">
        <v>45</v>
      </c>
      <c r="BQ338" s="63">
        <v>18</v>
      </c>
      <c r="BR338" s="63">
        <v>24</v>
      </c>
      <c r="BS338" s="63">
        <v>88</v>
      </c>
      <c r="BT338" s="63">
        <v>11</v>
      </c>
      <c r="BU338" s="63">
        <v>36</v>
      </c>
      <c r="BV338" s="63">
        <v>4</v>
      </c>
      <c r="BW338" s="63">
        <v>3</v>
      </c>
      <c r="BX338" s="63">
        <v>41</v>
      </c>
      <c r="BY338" s="63">
        <v>24</v>
      </c>
      <c r="BZ338" s="63">
        <v>21</v>
      </c>
      <c r="CA338" s="185"/>
    </row>
    <row r="339" spans="1:79" ht="15.75" x14ac:dyDescent="0.25">
      <c r="A339" s="63" t="s">
        <v>2141</v>
      </c>
      <c r="B339" s="63">
        <v>0</v>
      </c>
      <c r="C339" s="63">
        <v>0</v>
      </c>
      <c r="D339" s="63">
        <v>0</v>
      </c>
      <c r="E339" s="63">
        <v>0</v>
      </c>
      <c r="F339" s="63">
        <v>0</v>
      </c>
      <c r="G339" s="63">
        <v>0</v>
      </c>
      <c r="H339" s="63">
        <v>0</v>
      </c>
      <c r="I339" s="63">
        <v>0</v>
      </c>
      <c r="J339" s="63">
        <v>0</v>
      </c>
      <c r="K339" s="63">
        <v>0</v>
      </c>
      <c r="L339" s="63">
        <v>0</v>
      </c>
      <c r="M339" s="63">
        <v>0</v>
      </c>
      <c r="N339" s="63">
        <v>0</v>
      </c>
      <c r="O339" s="63">
        <v>0</v>
      </c>
      <c r="P339" s="63">
        <v>0</v>
      </c>
      <c r="Q339" s="63">
        <v>0</v>
      </c>
      <c r="R339" s="63">
        <v>0</v>
      </c>
      <c r="S339" s="63">
        <v>0</v>
      </c>
      <c r="T339" s="63">
        <v>0</v>
      </c>
      <c r="U339" s="63">
        <v>0</v>
      </c>
      <c r="V339" s="63">
        <v>0</v>
      </c>
      <c r="W339" s="63">
        <v>0</v>
      </c>
      <c r="X339" s="63">
        <v>0</v>
      </c>
      <c r="Y339" s="63">
        <v>0</v>
      </c>
      <c r="Z339" s="63">
        <v>0</v>
      </c>
      <c r="AA339" s="63">
        <v>5</v>
      </c>
      <c r="AB339" s="63">
        <v>1</v>
      </c>
      <c r="AC339" s="63">
        <v>0</v>
      </c>
      <c r="AD339" s="63">
        <v>0</v>
      </c>
      <c r="AE339" s="63">
        <v>0</v>
      </c>
      <c r="AF339" s="63">
        <v>0</v>
      </c>
      <c r="AG339" s="63">
        <v>0</v>
      </c>
      <c r="AH339" s="63">
        <v>1</v>
      </c>
      <c r="AI339" s="63">
        <v>0</v>
      </c>
      <c r="AJ339" s="63">
        <v>3</v>
      </c>
      <c r="AK339" s="63">
        <v>0</v>
      </c>
      <c r="AL339" s="63">
        <v>0</v>
      </c>
      <c r="AM339" s="63">
        <v>0</v>
      </c>
      <c r="AN339" s="63">
        <v>0</v>
      </c>
      <c r="AO339" s="63">
        <v>0</v>
      </c>
      <c r="AP339" s="63">
        <v>0</v>
      </c>
      <c r="AQ339" s="63">
        <v>0</v>
      </c>
      <c r="AR339" s="63">
        <v>0</v>
      </c>
      <c r="AS339" s="63">
        <v>2</v>
      </c>
      <c r="AT339" s="63">
        <v>0</v>
      </c>
      <c r="AU339" s="63">
        <v>0</v>
      </c>
      <c r="AV339" s="63">
        <v>0</v>
      </c>
      <c r="AW339" s="63">
        <v>55</v>
      </c>
      <c r="AX339" s="63">
        <v>41</v>
      </c>
      <c r="AY339" s="63">
        <v>74</v>
      </c>
      <c r="AZ339" s="63">
        <v>19</v>
      </c>
      <c r="BA339" s="63">
        <v>20</v>
      </c>
      <c r="BB339" s="63">
        <v>21</v>
      </c>
      <c r="BC339" s="63">
        <v>41</v>
      </c>
      <c r="BD339" s="63">
        <v>47</v>
      </c>
      <c r="BE339" s="63">
        <v>64</v>
      </c>
      <c r="BF339" s="63">
        <v>19</v>
      </c>
      <c r="BG339" s="63">
        <v>62</v>
      </c>
      <c r="BH339" s="63">
        <v>42</v>
      </c>
      <c r="BI339" s="63">
        <v>25</v>
      </c>
      <c r="BJ339" s="63">
        <v>25</v>
      </c>
      <c r="BK339" s="63">
        <v>35</v>
      </c>
      <c r="BL339" s="63">
        <v>35</v>
      </c>
      <c r="BM339" s="63">
        <v>21</v>
      </c>
      <c r="BN339" s="63">
        <v>35</v>
      </c>
      <c r="BO339" s="63">
        <v>67</v>
      </c>
      <c r="BP339" s="63">
        <v>62</v>
      </c>
      <c r="BQ339" s="63">
        <v>25</v>
      </c>
      <c r="BR339" s="63">
        <v>18</v>
      </c>
      <c r="BS339" s="63">
        <v>37</v>
      </c>
      <c r="BT339" s="63">
        <v>28</v>
      </c>
      <c r="BU339" s="63">
        <v>34</v>
      </c>
      <c r="BV339" s="63">
        <v>29</v>
      </c>
      <c r="BW339" s="63">
        <v>15</v>
      </c>
      <c r="BX339" s="63">
        <v>38</v>
      </c>
      <c r="BY339" s="63">
        <v>21</v>
      </c>
      <c r="BZ339" s="63">
        <v>54</v>
      </c>
      <c r="CA339" s="185"/>
    </row>
    <row r="340" spans="1:79" ht="15.75" x14ac:dyDescent="0.25">
      <c r="A340" s="63" t="s">
        <v>2142</v>
      </c>
      <c r="B340" s="63">
        <v>0</v>
      </c>
      <c r="C340" s="63">
        <v>0</v>
      </c>
      <c r="D340" s="63">
        <v>0</v>
      </c>
      <c r="E340" s="63">
        <v>0</v>
      </c>
      <c r="F340" s="63">
        <v>0</v>
      </c>
      <c r="G340" s="63">
        <v>0</v>
      </c>
      <c r="H340" s="63">
        <v>0</v>
      </c>
      <c r="I340" s="63">
        <v>0</v>
      </c>
      <c r="J340" s="63">
        <v>0</v>
      </c>
      <c r="K340" s="63">
        <v>0</v>
      </c>
      <c r="L340" s="63">
        <v>0</v>
      </c>
      <c r="M340" s="63">
        <v>0</v>
      </c>
      <c r="N340" s="63">
        <v>0</v>
      </c>
      <c r="O340" s="63">
        <v>0</v>
      </c>
      <c r="P340" s="63">
        <v>0</v>
      </c>
      <c r="Q340" s="63">
        <v>0</v>
      </c>
      <c r="R340" s="63">
        <v>0</v>
      </c>
      <c r="S340" s="63">
        <v>0</v>
      </c>
      <c r="T340" s="63">
        <v>0</v>
      </c>
      <c r="U340" s="63">
        <v>0</v>
      </c>
      <c r="V340" s="63">
        <v>0</v>
      </c>
      <c r="W340" s="63">
        <v>0</v>
      </c>
      <c r="X340" s="63">
        <v>0</v>
      </c>
      <c r="Y340" s="63">
        <v>0</v>
      </c>
      <c r="Z340" s="63">
        <v>0</v>
      </c>
      <c r="AA340" s="63">
        <v>0</v>
      </c>
      <c r="AB340" s="63">
        <v>2</v>
      </c>
      <c r="AC340" s="63">
        <v>0</v>
      </c>
      <c r="AD340" s="63">
        <v>9</v>
      </c>
      <c r="AE340" s="63">
        <v>0</v>
      </c>
      <c r="AF340" s="63">
        <v>0</v>
      </c>
      <c r="AG340" s="63">
        <v>0</v>
      </c>
      <c r="AH340" s="63">
        <v>6</v>
      </c>
      <c r="AI340" s="63">
        <v>5</v>
      </c>
      <c r="AJ340" s="63">
        <v>3</v>
      </c>
      <c r="AK340" s="63">
        <v>0</v>
      </c>
      <c r="AL340" s="63">
        <v>0</v>
      </c>
      <c r="AM340" s="63">
        <v>0</v>
      </c>
      <c r="AN340" s="63">
        <v>0</v>
      </c>
      <c r="AO340" s="63">
        <v>0</v>
      </c>
      <c r="AP340" s="63">
        <v>0</v>
      </c>
      <c r="AQ340" s="63">
        <v>4</v>
      </c>
      <c r="AR340" s="63">
        <v>3</v>
      </c>
      <c r="AS340" s="63">
        <v>2</v>
      </c>
      <c r="AT340" s="63">
        <v>0</v>
      </c>
      <c r="AU340" s="63">
        <v>0</v>
      </c>
      <c r="AV340" s="63">
        <v>0</v>
      </c>
      <c r="AW340" s="63">
        <v>7</v>
      </c>
      <c r="AX340" s="63">
        <v>14</v>
      </c>
      <c r="AY340" s="63">
        <v>5</v>
      </c>
      <c r="AZ340" s="63">
        <v>20</v>
      </c>
      <c r="BA340" s="63">
        <v>8</v>
      </c>
      <c r="BB340" s="63">
        <v>16</v>
      </c>
      <c r="BC340" s="63">
        <v>17</v>
      </c>
      <c r="BD340" s="63">
        <v>11</v>
      </c>
      <c r="BE340" s="63">
        <v>5</v>
      </c>
      <c r="BF340" s="63">
        <v>11</v>
      </c>
      <c r="BG340" s="63">
        <v>9</v>
      </c>
      <c r="BH340" s="63">
        <v>14</v>
      </c>
      <c r="BI340" s="63">
        <v>7</v>
      </c>
      <c r="BJ340" s="63">
        <v>14</v>
      </c>
      <c r="BK340" s="63">
        <v>10</v>
      </c>
      <c r="BL340" s="63">
        <v>7</v>
      </c>
      <c r="BM340" s="63">
        <v>17</v>
      </c>
      <c r="BN340" s="63">
        <v>7</v>
      </c>
      <c r="BO340" s="63">
        <v>7</v>
      </c>
      <c r="BP340" s="63">
        <v>11</v>
      </c>
      <c r="BQ340" s="63">
        <v>0</v>
      </c>
      <c r="BR340" s="63">
        <v>4</v>
      </c>
      <c r="BS340" s="63">
        <v>5</v>
      </c>
      <c r="BT340" s="63">
        <v>9</v>
      </c>
      <c r="BU340" s="63">
        <v>4</v>
      </c>
      <c r="BV340" s="63">
        <v>4</v>
      </c>
      <c r="BW340" s="63">
        <v>7</v>
      </c>
      <c r="BX340" s="63">
        <v>6</v>
      </c>
      <c r="BY340" s="63">
        <v>7</v>
      </c>
      <c r="BZ340" s="63">
        <v>17</v>
      </c>
      <c r="CA340" s="185"/>
    </row>
    <row r="341" spans="1:79" ht="15.75" x14ac:dyDescent="0.25">
      <c r="A341" s="63" t="s">
        <v>2143</v>
      </c>
      <c r="B341" s="63">
        <v>0</v>
      </c>
      <c r="C341" s="63">
        <v>0</v>
      </c>
      <c r="D341" s="63">
        <v>0</v>
      </c>
      <c r="E341" s="63">
        <v>0</v>
      </c>
      <c r="F341" s="63">
        <v>0</v>
      </c>
      <c r="G341" s="63">
        <v>0</v>
      </c>
      <c r="H341" s="63">
        <v>0</v>
      </c>
      <c r="I341" s="63">
        <v>0</v>
      </c>
      <c r="J341" s="63">
        <v>0</v>
      </c>
      <c r="K341" s="63">
        <v>0</v>
      </c>
      <c r="L341" s="63">
        <v>0</v>
      </c>
      <c r="M341" s="63">
        <v>0</v>
      </c>
      <c r="N341" s="63">
        <v>0</v>
      </c>
      <c r="O341" s="63">
        <v>0</v>
      </c>
      <c r="P341" s="63">
        <v>2</v>
      </c>
      <c r="Q341" s="63">
        <v>0</v>
      </c>
      <c r="R341" s="63">
        <v>0</v>
      </c>
      <c r="S341" s="63">
        <v>0</v>
      </c>
      <c r="T341" s="63">
        <v>0</v>
      </c>
      <c r="U341" s="63">
        <v>0</v>
      </c>
      <c r="V341" s="63">
        <v>0</v>
      </c>
      <c r="W341" s="63">
        <v>0</v>
      </c>
      <c r="X341" s="63">
        <v>0</v>
      </c>
      <c r="Y341" s="63">
        <v>0</v>
      </c>
      <c r="Z341" s="63">
        <v>0</v>
      </c>
      <c r="AA341" s="63">
        <v>0</v>
      </c>
      <c r="AB341" s="63">
        <v>0</v>
      </c>
      <c r="AC341" s="63">
        <v>0</v>
      </c>
      <c r="AD341" s="63">
        <v>0</v>
      </c>
      <c r="AE341" s="63">
        <v>0</v>
      </c>
      <c r="AF341" s="63">
        <v>0</v>
      </c>
      <c r="AG341" s="63">
        <v>0</v>
      </c>
      <c r="AH341" s="63">
        <v>9</v>
      </c>
      <c r="AI341" s="63">
        <v>2</v>
      </c>
      <c r="AJ341" s="63">
        <v>0</v>
      </c>
      <c r="AK341" s="63">
        <v>0</v>
      </c>
      <c r="AL341" s="63">
        <v>0</v>
      </c>
      <c r="AM341" s="63">
        <v>0</v>
      </c>
      <c r="AN341" s="63">
        <v>0</v>
      </c>
      <c r="AO341" s="63">
        <v>0</v>
      </c>
      <c r="AP341" s="63">
        <v>0</v>
      </c>
      <c r="AQ341" s="63">
        <v>5</v>
      </c>
      <c r="AR341" s="63">
        <v>0</v>
      </c>
      <c r="AS341" s="63">
        <v>0</v>
      </c>
      <c r="AT341" s="63">
        <v>0</v>
      </c>
      <c r="AU341" s="63">
        <v>0</v>
      </c>
      <c r="AV341" s="63">
        <v>0</v>
      </c>
      <c r="AW341" s="63">
        <v>5</v>
      </c>
      <c r="AX341" s="63">
        <v>6</v>
      </c>
      <c r="AY341" s="63">
        <v>14</v>
      </c>
      <c r="AZ341" s="63">
        <v>0</v>
      </c>
      <c r="BA341" s="63">
        <v>2</v>
      </c>
      <c r="BB341" s="63">
        <v>9</v>
      </c>
      <c r="BC341" s="63">
        <v>3</v>
      </c>
      <c r="BD341" s="63">
        <v>2</v>
      </c>
      <c r="BE341" s="63">
        <v>5</v>
      </c>
      <c r="BF341" s="63">
        <v>1</v>
      </c>
      <c r="BG341" s="63">
        <v>10</v>
      </c>
      <c r="BH341" s="63">
        <v>5</v>
      </c>
      <c r="BI341" s="63">
        <v>10</v>
      </c>
      <c r="BJ341" s="63">
        <v>5</v>
      </c>
      <c r="BK341" s="63">
        <v>5</v>
      </c>
      <c r="BL341" s="63">
        <v>1</v>
      </c>
      <c r="BM341" s="63">
        <v>9</v>
      </c>
      <c r="BN341" s="63">
        <v>11</v>
      </c>
      <c r="BO341" s="63">
        <v>1</v>
      </c>
      <c r="BP341" s="63">
        <v>11</v>
      </c>
      <c r="BQ341" s="63">
        <v>1</v>
      </c>
      <c r="BR341" s="63">
        <v>1</v>
      </c>
      <c r="BS341" s="63">
        <v>2</v>
      </c>
      <c r="BT341" s="63">
        <v>3</v>
      </c>
      <c r="BU341" s="63">
        <v>8</v>
      </c>
      <c r="BV341" s="63">
        <v>7</v>
      </c>
      <c r="BW341" s="63">
        <v>5</v>
      </c>
      <c r="BX341" s="63">
        <v>19</v>
      </c>
      <c r="BY341" s="63">
        <v>2</v>
      </c>
      <c r="BZ341" s="63">
        <v>2</v>
      </c>
      <c r="CA341" s="185"/>
    </row>
    <row r="342" spans="1:79" ht="15.75" x14ac:dyDescent="0.25">
      <c r="A342" s="63" t="s">
        <v>2144</v>
      </c>
      <c r="B342" s="63">
        <v>0</v>
      </c>
      <c r="C342" s="63">
        <v>0</v>
      </c>
      <c r="D342" s="63">
        <v>0</v>
      </c>
      <c r="E342" s="63">
        <v>0</v>
      </c>
      <c r="F342" s="63">
        <v>0</v>
      </c>
      <c r="G342" s="63">
        <v>0</v>
      </c>
      <c r="H342" s="63">
        <v>0</v>
      </c>
      <c r="I342" s="63">
        <v>0</v>
      </c>
      <c r="J342" s="63">
        <v>0</v>
      </c>
      <c r="K342" s="63">
        <v>0</v>
      </c>
      <c r="L342" s="63">
        <v>0</v>
      </c>
      <c r="M342" s="63">
        <v>0</v>
      </c>
      <c r="N342" s="63">
        <v>0</v>
      </c>
      <c r="O342" s="63">
        <v>0</v>
      </c>
      <c r="P342" s="63">
        <v>0</v>
      </c>
      <c r="Q342" s="63">
        <v>0</v>
      </c>
      <c r="R342" s="63">
        <v>0</v>
      </c>
      <c r="S342" s="63">
        <v>0</v>
      </c>
      <c r="T342" s="63">
        <v>0</v>
      </c>
      <c r="U342" s="63">
        <v>0</v>
      </c>
      <c r="V342" s="63">
        <v>0</v>
      </c>
      <c r="W342" s="63">
        <v>0</v>
      </c>
      <c r="X342" s="63">
        <v>0</v>
      </c>
      <c r="Y342" s="63">
        <v>0</v>
      </c>
      <c r="Z342" s="63">
        <v>0</v>
      </c>
      <c r="AA342" s="63">
        <v>0</v>
      </c>
      <c r="AB342" s="63">
        <v>1</v>
      </c>
      <c r="AC342" s="63">
        <v>0</v>
      </c>
      <c r="AD342" s="63">
        <v>0</v>
      </c>
      <c r="AE342" s="63">
        <v>0</v>
      </c>
      <c r="AF342" s="63">
        <v>0</v>
      </c>
      <c r="AG342" s="63">
        <v>0</v>
      </c>
      <c r="AH342" s="63">
        <v>1</v>
      </c>
      <c r="AI342" s="63">
        <v>0</v>
      </c>
      <c r="AJ342" s="63">
        <v>0</v>
      </c>
      <c r="AK342" s="63">
        <v>0</v>
      </c>
      <c r="AL342" s="63">
        <v>0</v>
      </c>
      <c r="AM342" s="63">
        <v>3</v>
      </c>
      <c r="AN342" s="63">
        <v>0</v>
      </c>
      <c r="AO342" s="63">
        <v>0</v>
      </c>
      <c r="AP342" s="63">
        <v>0</v>
      </c>
      <c r="AQ342" s="63">
        <v>0</v>
      </c>
      <c r="AR342" s="63">
        <v>0</v>
      </c>
      <c r="AS342" s="63">
        <v>1</v>
      </c>
      <c r="AT342" s="63">
        <v>0</v>
      </c>
      <c r="AU342" s="63">
        <v>0</v>
      </c>
      <c r="AV342" s="63">
        <v>0</v>
      </c>
      <c r="AW342" s="63">
        <v>87</v>
      </c>
      <c r="AX342" s="63">
        <v>77</v>
      </c>
      <c r="AY342" s="63">
        <v>156</v>
      </c>
      <c r="AZ342" s="63">
        <v>73</v>
      </c>
      <c r="BA342" s="63">
        <v>52</v>
      </c>
      <c r="BB342" s="63">
        <v>20</v>
      </c>
      <c r="BC342" s="63">
        <v>38</v>
      </c>
      <c r="BD342" s="63">
        <v>52</v>
      </c>
      <c r="BE342" s="63">
        <v>134</v>
      </c>
      <c r="BF342" s="63">
        <v>11</v>
      </c>
      <c r="BG342" s="63">
        <v>63</v>
      </c>
      <c r="BH342" s="63">
        <v>14</v>
      </c>
      <c r="BI342" s="63">
        <v>32</v>
      </c>
      <c r="BJ342" s="63">
        <v>68</v>
      </c>
      <c r="BK342" s="63">
        <v>22</v>
      </c>
      <c r="BL342" s="63">
        <v>16</v>
      </c>
      <c r="BM342" s="63">
        <v>37</v>
      </c>
      <c r="BN342" s="63">
        <v>43</v>
      </c>
      <c r="BO342" s="63">
        <v>160</v>
      </c>
      <c r="BP342" s="63">
        <v>142</v>
      </c>
      <c r="BQ342" s="63">
        <v>68</v>
      </c>
      <c r="BR342" s="63">
        <v>40</v>
      </c>
      <c r="BS342" s="63">
        <v>256</v>
      </c>
      <c r="BT342" s="63">
        <v>63</v>
      </c>
      <c r="BU342" s="63">
        <v>27</v>
      </c>
      <c r="BV342" s="63">
        <v>79</v>
      </c>
      <c r="BW342" s="63">
        <v>15</v>
      </c>
      <c r="BX342" s="63">
        <v>201</v>
      </c>
      <c r="BY342" s="63">
        <v>70</v>
      </c>
      <c r="BZ342" s="63">
        <v>38</v>
      </c>
      <c r="CA342" s="185"/>
    </row>
    <row r="343" spans="1:79" ht="15.75" x14ac:dyDescent="0.25">
      <c r="A343" s="63" t="s">
        <v>2145</v>
      </c>
      <c r="B343" s="63">
        <v>0</v>
      </c>
      <c r="C343" s="63">
        <v>0</v>
      </c>
      <c r="D343" s="63">
        <v>0</v>
      </c>
      <c r="E343" s="63">
        <v>0</v>
      </c>
      <c r="F343" s="63">
        <v>0</v>
      </c>
      <c r="G343" s="63">
        <v>0</v>
      </c>
      <c r="H343" s="63">
        <v>0</v>
      </c>
      <c r="I343" s="63">
        <v>0</v>
      </c>
      <c r="J343" s="63">
        <v>0</v>
      </c>
      <c r="K343" s="63">
        <v>0</v>
      </c>
      <c r="L343" s="63">
        <v>0</v>
      </c>
      <c r="M343" s="63">
        <v>0</v>
      </c>
      <c r="N343" s="63">
        <v>0</v>
      </c>
      <c r="O343" s="63">
        <v>0</v>
      </c>
      <c r="P343" s="63">
        <v>0</v>
      </c>
      <c r="Q343" s="63">
        <v>0</v>
      </c>
      <c r="R343" s="63">
        <v>0</v>
      </c>
      <c r="S343" s="63">
        <v>1</v>
      </c>
      <c r="T343" s="63">
        <v>0</v>
      </c>
      <c r="U343" s="63">
        <v>0</v>
      </c>
      <c r="V343" s="63">
        <v>0</v>
      </c>
      <c r="W343" s="63">
        <v>0</v>
      </c>
      <c r="X343" s="63">
        <v>0</v>
      </c>
      <c r="Y343" s="63">
        <v>0</v>
      </c>
      <c r="Z343" s="63">
        <v>0</v>
      </c>
      <c r="AA343" s="63">
        <v>0</v>
      </c>
      <c r="AB343" s="63">
        <v>0</v>
      </c>
      <c r="AC343" s="63">
        <v>0</v>
      </c>
      <c r="AD343" s="63">
        <v>0</v>
      </c>
      <c r="AE343" s="63">
        <v>0</v>
      </c>
      <c r="AF343" s="63">
        <v>0</v>
      </c>
      <c r="AG343" s="63">
        <v>0</v>
      </c>
      <c r="AH343" s="63">
        <v>0</v>
      </c>
      <c r="AI343" s="63">
        <v>0</v>
      </c>
      <c r="AJ343" s="63">
        <v>0</v>
      </c>
      <c r="AK343" s="63">
        <v>0</v>
      </c>
      <c r="AL343" s="63">
        <v>0</v>
      </c>
      <c r="AM343" s="63">
        <v>0</v>
      </c>
      <c r="AN343" s="63">
        <v>0</v>
      </c>
      <c r="AO343" s="63">
        <v>0</v>
      </c>
      <c r="AP343" s="63">
        <v>0</v>
      </c>
      <c r="AQ343" s="63">
        <v>0</v>
      </c>
      <c r="AR343" s="63">
        <v>0</v>
      </c>
      <c r="AS343" s="63">
        <v>0</v>
      </c>
      <c r="AT343" s="63">
        <v>0</v>
      </c>
      <c r="AU343" s="63">
        <v>0</v>
      </c>
      <c r="AV343" s="63">
        <v>0</v>
      </c>
      <c r="AW343" s="63">
        <v>19</v>
      </c>
      <c r="AX343" s="63">
        <v>1</v>
      </c>
      <c r="AY343" s="63">
        <v>9</v>
      </c>
      <c r="AZ343" s="63">
        <v>66</v>
      </c>
      <c r="BA343" s="63">
        <v>6</v>
      </c>
      <c r="BB343" s="63">
        <v>1</v>
      </c>
      <c r="BC343" s="63">
        <v>5</v>
      </c>
      <c r="BD343" s="63">
        <v>5</v>
      </c>
      <c r="BE343" s="63">
        <v>14</v>
      </c>
      <c r="BF343" s="63">
        <v>1</v>
      </c>
      <c r="BG343" s="63">
        <v>3</v>
      </c>
      <c r="BH343" s="63">
        <v>5</v>
      </c>
      <c r="BI343" s="63">
        <v>0</v>
      </c>
      <c r="BJ343" s="63">
        <v>5</v>
      </c>
      <c r="BK343" s="63">
        <v>1</v>
      </c>
      <c r="BL343" s="63">
        <v>2</v>
      </c>
      <c r="BM343" s="63">
        <v>2</v>
      </c>
      <c r="BN343" s="63">
        <v>0</v>
      </c>
      <c r="BO343" s="63">
        <v>2</v>
      </c>
      <c r="BP343" s="63">
        <v>13</v>
      </c>
      <c r="BQ343" s="63">
        <v>23</v>
      </c>
      <c r="BR343" s="63">
        <v>1</v>
      </c>
      <c r="BS343" s="63">
        <v>14</v>
      </c>
      <c r="BT343" s="63">
        <v>5</v>
      </c>
      <c r="BU343" s="63">
        <v>2</v>
      </c>
      <c r="BV343" s="63">
        <v>0</v>
      </c>
      <c r="BW343" s="63">
        <v>8</v>
      </c>
      <c r="BX343" s="63">
        <v>8</v>
      </c>
      <c r="BY343" s="63">
        <v>8</v>
      </c>
      <c r="BZ343" s="63">
        <v>1</v>
      </c>
      <c r="CA343" s="185"/>
    </row>
    <row r="344" spans="1:79" ht="15.75" x14ac:dyDescent="0.25">
      <c r="A344" s="63" t="s">
        <v>2146</v>
      </c>
      <c r="B344" s="63">
        <v>0</v>
      </c>
      <c r="C344" s="63">
        <v>3</v>
      </c>
      <c r="D344" s="63">
        <v>0</v>
      </c>
      <c r="E344" s="63">
        <v>3</v>
      </c>
      <c r="F344" s="63">
        <v>0</v>
      </c>
      <c r="G344" s="63">
        <v>0</v>
      </c>
      <c r="H344" s="63">
        <v>0</v>
      </c>
      <c r="I344" s="63">
        <v>0</v>
      </c>
      <c r="J344" s="63">
        <v>0</v>
      </c>
      <c r="K344" s="63">
        <v>0</v>
      </c>
      <c r="L344" s="63">
        <v>0</v>
      </c>
      <c r="M344" s="63">
        <v>3</v>
      </c>
      <c r="N344" s="63">
        <v>0</v>
      </c>
      <c r="O344" s="63">
        <v>0</v>
      </c>
      <c r="P344" s="63">
        <v>13</v>
      </c>
      <c r="Q344" s="63">
        <v>9</v>
      </c>
      <c r="R344" s="63">
        <v>4</v>
      </c>
      <c r="S344" s="63">
        <v>49</v>
      </c>
      <c r="T344" s="63">
        <v>16</v>
      </c>
      <c r="U344" s="63">
        <v>18</v>
      </c>
      <c r="V344" s="63">
        <v>3</v>
      </c>
      <c r="W344" s="63">
        <v>5</v>
      </c>
      <c r="X344" s="63">
        <v>10</v>
      </c>
      <c r="Y344" s="63">
        <v>11</v>
      </c>
      <c r="Z344" s="63">
        <v>12</v>
      </c>
      <c r="AA344" s="63">
        <v>125</v>
      </c>
      <c r="AB344" s="63">
        <v>26</v>
      </c>
      <c r="AC344" s="63">
        <v>16</v>
      </c>
      <c r="AD344" s="63">
        <v>28</v>
      </c>
      <c r="AE344" s="63">
        <v>0</v>
      </c>
      <c r="AF344" s="63">
        <v>3</v>
      </c>
      <c r="AG344" s="63">
        <v>0</v>
      </c>
      <c r="AH344" s="63">
        <v>148</v>
      </c>
      <c r="AI344" s="63">
        <v>61</v>
      </c>
      <c r="AJ344" s="63">
        <v>78</v>
      </c>
      <c r="AK344" s="63">
        <v>1</v>
      </c>
      <c r="AL344" s="63">
        <v>7</v>
      </c>
      <c r="AM344" s="63">
        <v>6</v>
      </c>
      <c r="AN344" s="63">
        <v>2</v>
      </c>
      <c r="AO344" s="63">
        <v>0</v>
      </c>
      <c r="AP344" s="63">
        <v>3</v>
      </c>
      <c r="AQ344" s="63">
        <v>33</v>
      </c>
      <c r="AR344" s="63">
        <v>104</v>
      </c>
      <c r="AS344" s="63">
        <v>61</v>
      </c>
      <c r="AT344" s="63">
        <v>0</v>
      </c>
      <c r="AU344" s="63">
        <v>0</v>
      </c>
      <c r="AV344" s="63">
        <v>0</v>
      </c>
      <c r="AW344" s="63">
        <v>238</v>
      </c>
      <c r="AX344" s="63">
        <v>293</v>
      </c>
      <c r="AY344" s="63">
        <v>500</v>
      </c>
      <c r="AZ344" s="63">
        <v>153</v>
      </c>
      <c r="BA344" s="63">
        <v>312</v>
      </c>
      <c r="BB344" s="63">
        <v>357</v>
      </c>
      <c r="BC344" s="63">
        <v>220</v>
      </c>
      <c r="BD344" s="63">
        <v>291</v>
      </c>
      <c r="BE344" s="63">
        <v>422</v>
      </c>
      <c r="BF344" s="63">
        <v>399</v>
      </c>
      <c r="BG344" s="63">
        <v>437</v>
      </c>
      <c r="BH344" s="63">
        <v>334</v>
      </c>
      <c r="BI344" s="63">
        <v>330</v>
      </c>
      <c r="BJ344" s="63">
        <v>300</v>
      </c>
      <c r="BK344" s="63">
        <v>349</v>
      </c>
      <c r="BL344" s="63">
        <v>262</v>
      </c>
      <c r="BM344" s="63">
        <v>602</v>
      </c>
      <c r="BN344" s="63">
        <v>456</v>
      </c>
      <c r="BO344" s="63">
        <v>615</v>
      </c>
      <c r="BP344" s="63">
        <v>498</v>
      </c>
      <c r="BQ344" s="63">
        <v>244</v>
      </c>
      <c r="BR344" s="63">
        <v>193</v>
      </c>
      <c r="BS344" s="63">
        <v>405</v>
      </c>
      <c r="BT344" s="63">
        <v>304</v>
      </c>
      <c r="BU344" s="63">
        <v>225</v>
      </c>
      <c r="BV344" s="63">
        <v>194</v>
      </c>
      <c r="BW344" s="63">
        <v>382</v>
      </c>
      <c r="BX344" s="63">
        <v>638</v>
      </c>
      <c r="BY344" s="63">
        <v>313</v>
      </c>
      <c r="BZ344" s="63">
        <v>569</v>
      </c>
      <c r="CA344" s="185"/>
    </row>
    <row r="345" spans="1:79" ht="15.75" x14ac:dyDescent="0.25">
      <c r="A345" s="63" t="s">
        <v>2147</v>
      </c>
      <c r="B345" s="63">
        <v>0</v>
      </c>
      <c r="C345" s="63">
        <v>9</v>
      </c>
      <c r="D345" s="63">
        <v>6</v>
      </c>
      <c r="E345" s="63">
        <v>6</v>
      </c>
      <c r="F345" s="63">
        <v>0</v>
      </c>
      <c r="G345" s="63">
        <v>3</v>
      </c>
      <c r="H345" s="63">
        <v>0</v>
      </c>
      <c r="I345" s="63">
        <v>0</v>
      </c>
      <c r="J345" s="63">
        <v>0</v>
      </c>
      <c r="K345" s="63">
        <v>0</v>
      </c>
      <c r="L345" s="63">
        <v>0</v>
      </c>
      <c r="M345" s="63">
        <v>0</v>
      </c>
      <c r="N345" s="63">
        <v>0</v>
      </c>
      <c r="O345" s="63">
        <v>0</v>
      </c>
      <c r="P345" s="63">
        <v>2</v>
      </c>
      <c r="Q345" s="63">
        <v>6</v>
      </c>
      <c r="R345" s="63">
        <v>55</v>
      </c>
      <c r="S345" s="63">
        <v>18</v>
      </c>
      <c r="T345" s="63">
        <v>22</v>
      </c>
      <c r="U345" s="63">
        <v>21</v>
      </c>
      <c r="V345" s="63">
        <v>4</v>
      </c>
      <c r="W345" s="63">
        <v>21</v>
      </c>
      <c r="X345" s="63">
        <v>13</v>
      </c>
      <c r="Y345" s="63">
        <v>28</v>
      </c>
      <c r="Z345" s="63">
        <v>10</v>
      </c>
      <c r="AA345" s="63">
        <v>32</v>
      </c>
      <c r="AB345" s="63">
        <v>15</v>
      </c>
      <c r="AC345" s="63">
        <v>36</v>
      </c>
      <c r="AD345" s="63">
        <v>3</v>
      </c>
      <c r="AE345" s="63">
        <v>7</v>
      </c>
      <c r="AF345" s="63">
        <v>11</v>
      </c>
      <c r="AG345" s="63">
        <v>5</v>
      </c>
      <c r="AH345" s="63">
        <v>14</v>
      </c>
      <c r="AI345" s="63">
        <v>52</v>
      </c>
      <c r="AJ345" s="63">
        <v>36</v>
      </c>
      <c r="AK345" s="63">
        <v>2</v>
      </c>
      <c r="AL345" s="63">
        <v>0</v>
      </c>
      <c r="AM345" s="63">
        <v>12</v>
      </c>
      <c r="AN345" s="63">
        <v>2</v>
      </c>
      <c r="AO345" s="63">
        <v>1</v>
      </c>
      <c r="AP345" s="63">
        <v>2</v>
      </c>
      <c r="AQ345" s="63">
        <v>9</v>
      </c>
      <c r="AR345" s="63">
        <v>59</v>
      </c>
      <c r="AS345" s="63">
        <v>52</v>
      </c>
      <c r="AT345" s="63">
        <v>0</v>
      </c>
      <c r="AU345" s="63">
        <v>0</v>
      </c>
      <c r="AV345" s="63">
        <v>0</v>
      </c>
      <c r="AW345" s="63">
        <v>6</v>
      </c>
      <c r="AX345" s="63">
        <v>0</v>
      </c>
      <c r="AY345" s="63">
        <v>0</v>
      </c>
      <c r="AZ345" s="63">
        <v>0</v>
      </c>
      <c r="BA345" s="63">
        <v>0</v>
      </c>
      <c r="BB345" s="63">
        <v>0</v>
      </c>
      <c r="BC345" s="63">
        <v>0</v>
      </c>
      <c r="BD345" s="63">
        <v>0</v>
      </c>
      <c r="BE345" s="63">
        <v>0</v>
      </c>
      <c r="BF345" s="63">
        <v>0</v>
      </c>
      <c r="BG345" s="63">
        <v>0</v>
      </c>
      <c r="BH345" s="63">
        <v>0</v>
      </c>
      <c r="BI345" s="63">
        <v>0</v>
      </c>
      <c r="BJ345" s="63">
        <v>0</v>
      </c>
      <c r="BK345" s="63">
        <v>0</v>
      </c>
      <c r="BL345" s="63">
        <v>0</v>
      </c>
      <c r="BM345" s="63">
        <v>0</v>
      </c>
      <c r="BN345" s="63">
        <v>0</v>
      </c>
      <c r="BO345" s="63">
        <v>0</v>
      </c>
      <c r="BP345" s="63">
        <v>0</v>
      </c>
      <c r="BQ345" s="63">
        <v>0</v>
      </c>
      <c r="BR345" s="63">
        <v>0</v>
      </c>
      <c r="BS345" s="63">
        <v>0</v>
      </c>
      <c r="BT345" s="63">
        <v>0</v>
      </c>
      <c r="BU345" s="63">
        <v>0</v>
      </c>
      <c r="BV345" s="63">
        <v>0</v>
      </c>
      <c r="BW345" s="63">
        <v>1</v>
      </c>
      <c r="BX345" s="63">
        <v>0</v>
      </c>
      <c r="BY345" s="63">
        <v>4</v>
      </c>
      <c r="BZ345" s="63">
        <v>2</v>
      </c>
      <c r="CA345" s="185"/>
    </row>
    <row r="346" spans="1:79" ht="15.75" x14ac:dyDescent="0.25">
      <c r="A346" s="63" t="s">
        <v>2148</v>
      </c>
      <c r="B346" s="63">
        <v>0</v>
      </c>
      <c r="C346" s="63">
        <v>0</v>
      </c>
      <c r="D346" s="63">
        <v>0</v>
      </c>
      <c r="E346" s="63">
        <v>2</v>
      </c>
      <c r="F346" s="63">
        <v>0</v>
      </c>
      <c r="G346" s="63">
        <v>0</v>
      </c>
      <c r="H346" s="63">
        <v>0</v>
      </c>
      <c r="I346" s="63">
        <v>0</v>
      </c>
      <c r="J346" s="63">
        <v>0</v>
      </c>
      <c r="K346" s="63">
        <v>0</v>
      </c>
      <c r="L346" s="63">
        <v>0</v>
      </c>
      <c r="M346" s="63">
        <v>0</v>
      </c>
      <c r="N346" s="63">
        <v>0</v>
      </c>
      <c r="O346" s="63">
        <v>0</v>
      </c>
      <c r="P346" s="63">
        <v>9</v>
      </c>
      <c r="Q346" s="63">
        <v>9</v>
      </c>
      <c r="R346" s="63">
        <v>42</v>
      </c>
      <c r="S346" s="63">
        <v>71</v>
      </c>
      <c r="T346" s="63">
        <v>27</v>
      </c>
      <c r="U346" s="63">
        <v>0</v>
      </c>
      <c r="V346" s="63">
        <v>0</v>
      </c>
      <c r="W346" s="63">
        <v>12</v>
      </c>
      <c r="X346" s="63">
        <v>31</v>
      </c>
      <c r="Y346" s="63">
        <v>48</v>
      </c>
      <c r="Z346" s="63">
        <v>40</v>
      </c>
      <c r="AA346" s="63">
        <v>85</v>
      </c>
      <c r="AB346" s="63">
        <v>34</v>
      </c>
      <c r="AC346" s="63">
        <v>21</v>
      </c>
      <c r="AD346" s="63">
        <v>3</v>
      </c>
      <c r="AE346" s="63">
        <v>29</v>
      </c>
      <c r="AF346" s="63">
        <v>16</v>
      </c>
      <c r="AG346" s="63">
        <v>10</v>
      </c>
      <c r="AH346" s="63">
        <v>15</v>
      </c>
      <c r="AI346" s="63">
        <v>0</v>
      </c>
      <c r="AJ346" s="63">
        <v>25</v>
      </c>
      <c r="AK346" s="63">
        <v>12</v>
      </c>
      <c r="AL346" s="63">
        <v>0</v>
      </c>
      <c r="AM346" s="63">
        <v>25</v>
      </c>
      <c r="AN346" s="63">
        <v>7</v>
      </c>
      <c r="AO346" s="63">
        <v>2</v>
      </c>
      <c r="AP346" s="63">
        <v>7</v>
      </c>
      <c r="AQ346" s="63">
        <v>4</v>
      </c>
      <c r="AR346" s="63">
        <v>1</v>
      </c>
      <c r="AS346" s="63">
        <v>3</v>
      </c>
      <c r="AT346" s="63">
        <v>0</v>
      </c>
      <c r="AU346" s="63">
        <v>0</v>
      </c>
      <c r="AV346" s="63">
        <v>0</v>
      </c>
      <c r="AW346" s="63">
        <v>18</v>
      </c>
      <c r="AX346" s="63">
        <v>0</v>
      </c>
      <c r="AY346" s="63">
        <v>0</v>
      </c>
      <c r="AZ346" s="63">
        <v>0</v>
      </c>
      <c r="BA346" s="63">
        <v>0</v>
      </c>
      <c r="BB346" s="63">
        <v>0</v>
      </c>
      <c r="BC346" s="63">
        <v>0</v>
      </c>
      <c r="BD346" s="63">
        <v>2</v>
      </c>
      <c r="BE346" s="63">
        <v>0</v>
      </c>
      <c r="BF346" s="63">
        <v>0</v>
      </c>
      <c r="BG346" s="63">
        <v>0</v>
      </c>
      <c r="BH346" s="63">
        <v>0</v>
      </c>
      <c r="BI346" s="63">
        <v>0</v>
      </c>
      <c r="BJ346" s="63">
        <v>0</v>
      </c>
      <c r="BK346" s="63">
        <v>0</v>
      </c>
      <c r="BL346" s="63">
        <v>0</v>
      </c>
      <c r="BM346" s="63">
        <v>0</v>
      </c>
      <c r="BN346" s="63">
        <v>0</v>
      </c>
      <c r="BO346" s="63">
        <v>0</v>
      </c>
      <c r="BP346" s="63">
        <v>0</v>
      </c>
      <c r="BQ346" s="63">
        <v>0</v>
      </c>
      <c r="BR346" s="63">
        <v>0</v>
      </c>
      <c r="BS346" s="63">
        <v>0</v>
      </c>
      <c r="BT346" s="63">
        <v>0</v>
      </c>
      <c r="BU346" s="63">
        <v>0</v>
      </c>
      <c r="BV346" s="63">
        <v>0</v>
      </c>
      <c r="BW346" s="63">
        <v>3</v>
      </c>
      <c r="BX346" s="63">
        <v>0</v>
      </c>
      <c r="BY346" s="63">
        <v>0</v>
      </c>
      <c r="BZ346" s="63">
        <v>0</v>
      </c>
      <c r="CA346" s="185"/>
    </row>
    <row r="347" spans="1:79" ht="15.75" x14ac:dyDescent="0.25">
      <c r="A347" s="63" t="s">
        <v>2149</v>
      </c>
      <c r="B347" s="63">
        <v>0</v>
      </c>
      <c r="C347" s="63">
        <v>0</v>
      </c>
      <c r="D347" s="63">
        <v>0</v>
      </c>
      <c r="E347" s="63">
        <v>0</v>
      </c>
      <c r="F347" s="63">
        <v>0</v>
      </c>
      <c r="G347" s="63">
        <v>0</v>
      </c>
      <c r="H347" s="63">
        <v>0</v>
      </c>
      <c r="I347" s="63">
        <v>0</v>
      </c>
      <c r="J347" s="63">
        <v>0</v>
      </c>
      <c r="K347" s="63">
        <v>0</v>
      </c>
      <c r="L347" s="63">
        <v>0</v>
      </c>
      <c r="M347" s="63">
        <v>0</v>
      </c>
      <c r="N347" s="63">
        <v>0</v>
      </c>
      <c r="O347" s="63">
        <v>0</v>
      </c>
      <c r="P347" s="63">
        <v>5</v>
      </c>
      <c r="Q347" s="63">
        <v>1</v>
      </c>
      <c r="R347" s="63">
        <v>2</v>
      </c>
      <c r="S347" s="63">
        <v>36</v>
      </c>
      <c r="T347" s="63">
        <v>15</v>
      </c>
      <c r="U347" s="63">
        <v>12</v>
      </c>
      <c r="V347" s="63">
        <v>1</v>
      </c>
      <c r="W347" s="63">
        <v>7</v>
      </c>
      <c r="X347" s="63">
        <v>10</v>
      </c>
      <c r="Y347" s="63">
        <v>1</v>
      </c>
      <c r="Z347" s="63">
        <v>8</v>
      </c>
      <c r="AA347" s="63">
        <v>60</v>
      </c>
      <c r="AB347" s="63">
        <v>17</v>
      </c>
      <c r="AC347" s="63">
        <v>2</v>
      </c>
      <c r="AD347" s="63">
        <v>6</v>
      </c>
      <c r="AE347" s="63">
        <v>1</v>
      </c>
      <c r="AF347" s="63">
        <v>1</v>
      </c>
      <c r="AG347" s="63">
        <v>0</v>
      </c>
      <c r="AH347" s="63">
        <v>23</v>
      </c>
      <c r="AI347" s="63">
        <v>9</v>
      </c>
      <c r="AJ347" s="63">
        <v>9</v>
      </c>
      <c r="AK347" s="63">
        <v>0</v>
      </c>
      <c r="AL347" s="63">
        <v>0</v>
      </c>
      <c r="AM347" s="63">
        <v>9</v>
      </c>
      <c r="AN347" s="63">
        <v>0</v>
      </c>
      <c r="AO347" s="63">
        <v>0</v>
      </c>
      <c r="AP347" s="63">
        <v>2</v>
      </c>
      <c r="AQ347" s="63">
        <v>0</v>
      </c>
      <c r="AR347" s="63">
        <v>6</v>
      </c>
      <c r="AS347" s="63">
        <v>6</v>
      </c>
      <c r="AT347" s="63">
        <v>0</v>
      </c>
      <c r="AU347" s="63">
        <v>0</v>
      </c>
      <c r="AV347" s="63">
        <v>0</v>
      </c>
      <c r="AW347" s="63">
        <v>8</v>
      </c>
      <c r="AX347" s="63">
        <v>5</v>
      </c>
      <c r="AY347" s="63">
        <v>1</v>
      </c>
      <c r="AZ347" s="63">
        <v>18</v>
      </c>
      <c r="BA347" s="63">
        <v>11</v>
      </c>
      <c r="BB347" s="63">
        <v>17</v>
      </c>
      <c r="BC347" s="63">
        <v>3</v>
      </c>
      <c r="BD347" s="63">
        <v>5</v>
      </c>
      <c r="BE347" s="63">
        <v>1</v>
      </c>
      <c r="BF347" s="63">
        <v>8</v>
      </c>
      <c r="BG347" s="63">
        <v>3</v>
      </c>
      <c r="BH347" s="63">
        <v>3</v>
      </c>
      <c r="BI347" s="63">
        <v>12</v>
      </c>
      <c r="BJ347" s="63">
        <v>14</v>
      </c>
      <c r="BK347" s="63">
        <v>1</v>
      </c>
      <c r="BL347" s="63">
        <v>9</v>
      </c>
      <c r="BM347" s="63">
        <v>10</v>
      </c>
      <c r="BN347" s="63">
        <v>3</v>
      </c>
      <c r="BO347" s="63">
        <v>3</v>
      </c>
      <c r="BP347" s="63">
        <v>0</v>
      </c>
      <c r="BQ347" s="63">
        <v>3</v>
      </c>
      <c r="BR347" s="63">
        <v>2</v>
      </c>
      <c r="BS347" s="63">
        <v>5</v>
      </c>
      <c r="BT347" s="63">
        <v>6</v>
      </c>
      <c r="BU347" s="63">
        <v>3</v>
      </c>
      <c r="BV347" s="63">
        <v>3</v>
      </c>
      <c r="BW347" s="63">
        <v>1</v>
      </c>
      <c r="BX347" s="63">
        <v>0</v>
      </c>
      <c r="BY347" s="63">
        <v>4</v>
      </c>
      <c r="BZ347" s="63">
        <v>1</v>
      </c>
      <c r="CA347" s="185"/>
    </row>
    <row r="348" spans="1:79" ht="15.75" x14ac:dyDescent="0.25">
      <c r="A348" s="63" t="s">
        <v>2150</v>
      </c>
      <c r="B348" s="63">
        <v>1</v>
      </c>
      <c r="C348" s="63">
        <v>9</v>
      </c>
      <c r="D348" s="63">
        <v>7</v>
      </c>
      <c r="E348" s="63">
        <v>14</v>
      </c>
      <c r="F348" s="63">
        <v>0</v>
      </c>
      <c r="G348" s="63">
        <v>1</v>
      </c>
      <c r="H348" s="63">
        <v>0</v>
      </c>
      <c r="I348" s="63">
        <v>0</v>
      </c>
      <c r="J348" s="63">
        <v>0</v>
      </c>
      <c r="K348" s="63">
        <v>0</v>
      </c>
      <c r="L348" s="63">
        <v>0</v>
      </c>
      <c r="M348" s="63">
        <v>0</v>
      </c>
      <c r="N348" s="63">
        <v>0</v>
      </c>
      <c r="O348" s="63">
        <v>0</v>
      </c>
      <c r="P348" s="63">
        <v>28</v>
      </c>
      <c r="Q348" s="63">
        <v>0</v>
      </c>
      <c r="R348" s="63">
        <v>52</v>
      </c>
      <c r="S348" s="63">
        <v>23</v>
      </c>
      <c r="T348" s="63">
        <v>23</v>
      </c>
      <c r="U348" s="63">
        <v>77</v>
      </c>
      <c r="V348" s="63">
        <v>12</v>
      </c>
      <c r="W348" s="63">
        <v>81</v>
      </c>
      <c r="X348" s="63">
        <v>33</v>
      </c>
      <c r="Y348" s="63">
        <v>40</v>
      </c>
      <c r="Z348" s="63">
        <v>18</v>
      </c>
      <c r="AA348" s="63">
        <v>96</v>
      </c>
      <c r="AB348" s="63">
        <v>30</v>
      </c>
      <c r="AC348" s="63">
        <v>67</v>
      </c>
      <c r="AD348" s="63">
        <v>18</v>
      </c>
      <c r="AE348" s="63">
        <v>63</v>
      </c>
      <c r="AF348" s="63">
        <v>15</v>
      </c>
      <c r="AG348" s="63">
        <v>6</v>
      </c>
      <c r="AH348" s="63">
        <v>59</v>
      </c>
      <c r="AI348" s="63">
        <v>34</v>
      </c>
      <c r="AJ348" s="63">
        <v>33</v>
      </c>
      <c r="AK348" s="63">
        <v>5</v>
      </c>
      <c r="AL348" s="63">
        <v>8</v>
      </c>
      <c r="AM348" s="63">
        <v>10</v>
      </c>
      <c r="AN348" s="63">
        <v>2</v>
      </c>
      <c r="AO348" s="63">
        <v>0</v>
      </c>
      <c r="AP348" s="63">
        <v>5</v>
      </c>
      <c r="AQ348" s="63">
        <v>5</v>
      </c>
      <c r="AR348" s="63">
        <v>29</v>
      </c>
      <c r="AS348" s="63">
        <v>42</v>
      </c>
      <c r="AT348" s="63">
        <v>0</v>
      </c>
      <c r="AU348" s="63">
        <v>0</v>
      </c>
      <c r="AV348" s="63">
        <v>0</v>
      </c>
      <c r="AW348" s="63">
        <v>78</v>
      </c>
      <c r="AX348" s="63">
        <v>77</v>
      </c>
      <c r="AY348" s="63">
        <v>164</v>
      </c>
      <c r="AZ348" s="63">
        <v>122</v>
      </c>
      <c r="BA348" s="63">
        <v>91</v>
      </c>
      <c r="BB348" s="63">
        <v>38</v>
      </c>
      <c r="BC348" s="63">
        <v>47</v>
      </c>
      <c r="BD348" s="63">
        <v>47</v>
      </c>
      <c r="BE348" s="63">
        <v>113</v>
      </c>
      <c r="BF348" s="63">
        <v>36</v>
      </c>
      <c r="BG348" s="63">
        <v>83</v>
      </c>
      <c r="BH348" s="63">
        <v>43</v>
      </c>
      <c r="BI348" s="63">
        <v>53</v>
      </c>
      <c r="BJ348" s="63">
        <v>33</v>
      </c>
      <c r="BK348" s="63">
        <v>37</v>
      </c>
      <c r="BL348" s="63">
        <v>20</v>
      </c>
      <c r="BM348" s="63">
        <v>61</v>
      </c>
      <c r="BN348" s="63">
        <v>92</v>
      </c>
      <c r="BO348" s="63">
        <v>84</v>
      </c>
      <c r="BP348" s="63">
        <v>128</v>
      </c>
      <c r="BQ348" s="63">
        <v>81</v>
      </c>
      <c r="BR348" s="63">
        <v>25</v>
      </c>
      <c r="BS348" s="63">
        <v>253</v>
      </c>
      <c r="BT348" s="63">
        <v>65</v>
      </c>
      <c r="BU348" s="63">
        <v>29</v>
      </c>
      <c r="BV348" s="63">
        <v>33</v>
      </c>
      <c r="BW348" s="63">
        <v>41</v>
      </c>
      <c r="BX348" s="63">
        <v>108</v>
      </c>
      <c r="BY348" s="63">
        <v>111</v>
      </c>
      <c r="BZ348" s="63">
        <v>72</v>
      </c>
      <c r="CA348" s="185"/>
    </row>
    <row r="349" spans="1:79" ht="15.75" x14ac:dyDescent="0.25">
      <c r="A349" s="63" t="s">
        <v>2151</v>
      </c>
      <c r="B349" s="63">
        <v>0</v>
      </c>
      <c r="C349" s="63">
        <v>3</v>
      </c>
      <c r="D349" s="63">
        <v>2</v>
      </c>
      <c r="E349" s="63">
        <v>12</v>
      </c>
      <c r="F349" s="63">
        <v>0</v>
      </c>
      <c r="G349" s="63">
        <v>0</v>
      </c>
      <c r="H349" s="63">
        <v>0</v>
      </c>
      <c r="I349" s="63">
        <v>0</v>
      </c>
      <c r="J349" s="63">
        <v>0</v>
      </c>
      <c r="K349" s="63">
        <v>0</v>
      </c>
      <c r="L349" s="63">
        <v>1</v>
      </c>
      <c r="M349" s="63">
        <v>0</v>
      </c>
      <c r="N349" s="63">
        <v>0</v>
      </c>
      <c r="O349" s="63">
        <v>0</v>
      </c>
      <c r="P349" s="63">
        <v>114</v>
      </c>
      <c r="Q349" s="63">
        <v>10</v>
      </c>
      <c r="R349" s="63">
        <v>5</v>
      </c>
      <c r="S349" s="63">
        <v>280</v>
      </c>
      <c r="T349" s="63">
        <v>66</v>
      </c>
      <c r="U349" s="63">
        <v>12</v>
      </c>
      <c r="V349" s="63">
        <v>1</v>
      </c>
      <c r="W349" s="63">
        <v>42</v>
      </c>
      <c r="X349" s="63">
        <v>40</v>
      </c>
      <c r="Y349" s="63">
        <v>14</v>
      </c>
      <c r="Z349" s="63">
        <v>27</v>
      </c>
      <c r="AA349" s="63">
        <v>569</v>
      </c>
      <c r="AB349" s="63">
        <v>189</v>
      </c>
      <c r="AC349" s="63">
        <v>7</v>
      </c>
      <c r="AD349" s="63">
        <v>291</v>
      </c>
      <c r="AE349" s="63">
        <v>2</v>
      </c>
      <c r="AF349" s="63">
        <v>15</v>
      </c>
      <c r="AG349" s="63">
        <v>0</v>
      </c>
      <c r="AH349" s="63">
        <v>502</v>
      </c>
      <c r="AI349" s="63">
        <v>423</v>
      </c>
      <c r="AJ349" s="63">
        <v>422</v>
      </c>
      <c r="AK349" s="63">
        <v>3</v>
      </c>
      <c r="AL349" s="63">
        <v>3</v>
      </c>
      <c r="AM349" s="63">
        <v>71</v>
      </c>
      <c r="AN349" s="63">
        <v>0</v>
      </c>
      <c r="AO349" s="63">
        <v>0</v>
      </c>
      <c r="AP349" s="63">
        <v>3</v>
      </c>
      <c r="AQ349" s="63">
        <v>159</v>
      </c>
      <c r="AR349" s="63">
        <v>370</v>
      </c>
      <c r="AS349" s="63">
        <v>346</v>
      </c>
      <c r="AT349" s="63">
        <v>0</v>
      </c>
      <c r="AU349" s="63">
        <v>0</v>
      </c>
      <c r="AV349" s="63">
        <v>0</v>
      </c>
      <c r="AW349" s="63">
        <v>1584</v>
      </c>
      <c r="AX349" s="63">
        <v>1716</v>
      </c>
      <c r="AY349" s="63">
        <v>1412</v>
      </c>
      <c r="AZ349" s="63">
        <v>1233</v>
      </c>
      <c r="BA349" s="63">
        <v>1843</v>
      </c>
      <c r="BB349" s="63">
        <v>914</v>
      </c>
      <c r="BC349" s="63">
        <v>1252</v>
      </c>
      <c r="BD349" s="63">
        <v>2340</v>
      </c>
      <c r="BE349" s="63">
        <v>1194</v>
      </c>
      <c r="BF349" s="63">
        <v>1529</v>
      </c>
      <c r="BG349" s="63">
        <v>1455</v>
      </c>
      <c r="BH349" s="63">
        <v>1459</v>
      </c>
      <c r="BI349" s="63">
        <v>1652</v>
      </c>
      <c r="BJ349" s="63">
        <v>1207</v>
      </c>
      <c r="BK349" s="63">
        <v>1934</v>
      </c>
      <c r="BL349" s="63">
        <v>1266</v>
      </c>
      <c r="BM349" s="63">
        <v>1038</v>
      </c>
      <c r="BN349" s="63">
        <v>1658</v>
      </c>
      <c r="BO349" s="63">
        <v>1102</v>
      </c>
      <c r="BP349" s="63">
        <v>1421</v>
      </c>
      <c r="BQ349" s="63">
        <v>869</v>
      </c>
      <c r="BR349" s="63">
        <v>991</v>
      </c>
      <c r="BS349" s="63">
        <v>966</v>
      </c>
      <c r="BT349" s="63">
        <v>1629</v>
      </c>
      <c r="BU349" s="63">
        <v>1193</v>
      </c>
      <c r="BV349" s="63">
        <v>1140</v>
      </c>
      <c r="BW349" s="63">
        <v>931</v>
      </c>
      <c r="BX349" s="63">
        <v>1427</v>
      </c>
      <c r="BY349" s="63">
        <v>1378</v>
      </c>
      <c r="BZ349" s="63">
        <v>1605</v>
      </c>
      <c r="CA349" s="185"/>
    </row>
    <row r="350" spans="1:79" ht="15.75" x14ac:dyDescent="0.25">
      <c r="A350" s="63" t="s">
        <v>2152</v>
      </c>
      <c r="B350" s="63">
        <v>0</v>
      </c>
      <c r="C350" s="63">
        <v>0</v>
      </c>
      <c r="D350" s="63">
        <v>0</v>
      </c>
      <c r="E350" s="63">
        <v>0</v>
      </c>
      <c r="F350" s="63">
        <v>0</v>
      </c>
      <c r="G350" s="63">
        <v>0</v>
      </c>
      <c r="H350" s="63">
        <v>0</v>
      </c>
      <c r="I350" s="63">
        <v>0</v>
      </c>
      <c r="J350" s="63">
        <v>0</v>
      </c>
      <c r="K350" s="63">
        <v>0</v>
      </c>
      <c r="L350" s="63">
        <v>0</v>
      </c>
      <c r="M350" s="63">
        <v>0</v>
      </c>
      <c r="N350" s="63">
        <v>0</v>
      </c>
      <c r="O350" s="63">
        <v>0</v>
      </c>
      <c r="P350" s="63">
        <v>5</v>
      </c>
      <c r="Q350" s="63">
        <v>0</v>
      </c>
      <c r="R350" s="63">
        <v>0</v>
      </c>
      <c r="S350" s="63">
        <v>6</v>
      </c>
      <c r="T350" s="63">
        <v>0</v>
      </c>
      <c r="U350" s="63">
        <v>0</v>
      </c>
      <c r="V350" s="63">
        <v>0</v>
      </c>
      <c r="W350" s="63">
        <v>0</v>
      </c>
      <c r="X350" s="63">
        <v>0</v>
      </c>
      <c r="Y350" s="63">
        <v>0</v>
      </c>
      <c r="Z350" s="63">
        <v>0</v>
      </c>
      <c r="AA350" s="63">
        <v>6</v>
      </c>
      <c r="AB350" s="63">
        <v>5</v>
      </c>
      <c r="AC350" s="63">
        <v>0</v>
      </c>
      <c r="AD350" s="63">
        <v>8</v>
      </c>
      <c r="AE350" s="63">
        <v>0</v>
      </c>
      <c r="AF350" s="63">
        <v>0</v>
      </c>
      <c r="AG350" s="63">
        <v>0</v>
      </c>
      <c r="AH350" s="63">
        <v>27</v>
      </c>
      <c r="AI350" s="63">
        <v>8</v>
      </c>
      <c r="AJ350" s="63">
        <v>1</v>
      </c>
      <c r="AK350" s="63">
        <v>0</v>
      </c>
      <c r="AL350" s="63">
        <v>0</v>
      </c>
      <c r="AM350" s="63">
        <v>3</v>
      </c>
      <c r="AN350" s="63">
        <v>0</v>
      </c>
      <c r="AO350" s="63">
        <v>0</v>
      </c>
      <c r="AP350" s="63">
        <v>0</v>
      </c>
      <c r="AQ350" s="63">
        <v>0</v>
      </c>
      <c r="AR350" s="63">
        <v>3</v>
      </c>
      <c r="AS350" s="63">
        <v>0</v>
      </c>
      <c r="AT350" s="63">
        <v>0</v>
      </c>
      <c r="AU350" s="63">
        <v>0</v>
      </c>
      <c r="AV350" s="63">
        <v>0</v>
      </c>
      <c r="AW350" s="63">
        <v>44</v>
      </c>
      <c r="AX350" s="63">
        <v>24</v>
      </c>
      <c r="AY350" s="63">
        <v>47</v>
      </c>
      <c r="AZ350" s="63">
        <v>1</v>
      </c>
      <c r="BA350" s="63">
        <v>22</v>
      </c>
      <c r="BB350" s="63">
        <v>45</v>
      </c>
      <c r="BC350" s="63">
        <v>35</v>
      </c>
      <c r="BD350" s="63">
        <v>61</v>
      </c>
      <c r="BE350" s="63">
        <v>44</v>
      </c>
      <c r="BF350" s="63">
        <v>50</v>
      </c>
      <c r="BG350" s="63">
        <v>19</v>
      </c>
      <c r="BH350" s="63">
        <v>33</v>
      </c>
      <c r="BI350" s="63">
        <v>31</v>
      </c>
      <c r="BJ350" s="63">
        <v>43</v>
      </c>
      <c r="BK350" s="63">
        <v>12</v>
      </c>
      <c r="BL350" s="63">
        <v>45</v>
      </c>
      <c r="BM350" s="63">
        <v>35</v>
      </c>
      <c r="BN350" s="63">
        <v>24</v>
      </c>
      <c r="BO350" s="63">
        <v>57</v>
      </c>
      <c r="BP350" s="63">
        <v>31</v>
      </c>
      <c r="BQ350" s="63">
        <v>20</v>
      </c>
      <c r="BR350" s="63">
        <v>50</v>
      </c>
      <c r="BS350" s="63">
        <v>11</v>
      </c>
      <c r="BT350" s="63">
        <v>39</v>
      </c>
      <c r="BU350" s="63">
        <v>33</v>
      </c>
      <c r="BV350" s="63">
        <v>15</v>
      </c>
      <c r="BW350" s="63">
        <v>7</v>
      </c>
      <c r="BX350" s="63">
        <v>40</v>
      </c>
      <c r="BY350" s="63">
        <v>20</v>
      </c>
      <c r="BZ350" s="63">
        <v>36</v>
      </c>
      <c r="CA350" s="185"/>
    </row>
    <row r="351" spans="1:79" ht="15.75" x14ac:dyDescent="0.25">
      <c r="A351" s="63" t="s">
        <v>2153</v>
      </c>
      <c r="B351" s="63">
        <v>1</v>
      </c>
      <c r="C351" s="63">
        <v>8</v>
      </c>
      <c r="D351" s="63">
        <v>0</v>
      </c>
      <c r="E351" s="63">
        <v>2</v>
      </c>
      <c r="F351" s="63">
        <v>0</v>
      </c>
      <c r="G351" s="63">
        <v>3</v>
      </c>
      <c r="H351" s="63">
        <v>1</v>
      </c>
      <c r="I351" s="63">
        <v>0</v>
      </c>
      <c r="J351" s="63">
        <v>1</v>
      </c>
      <c r="K351" s="63">
        <v>0</v>
      </c>
      <c r="L351" s="63">
        <v>0</v>
      </c>
      <c r="M351" s="63">
        <v>0</v>
      </c>
      <c r="N351" s="63">
        <v>0</v>
      </c>
      <c r="O351" s="63">
        <v>0</v>
      </c>
      <c r="P351" s="63">
        <v>117</v>
      </c>
      <c r="Q351" s="63">
        <v>8</v>
      </c>
      <c r="R351" s="63">
        <v>4</v>
      </c>
      <c r="S351" s="63">
        <v>256</v>
      </c>
      <c r="T351" s="63">
        <v>104</v>
      </c>
      <c r="U351" s="63">
        <v>34</v>
      </c>
      <c r="V351" s="63">
        <v>6</v>
      </c>
      <c r="W351" s="63">
        <v>43</v>
      </c>
      <c r="X351" s="63">
        <v>40</v>
      </c>
      <c r="Y351" s="63">
        <v>24</v>
      </c>
      <c r="Z351" s="63">
        <v>51</v>
      </c>
      <c r="AA351" s="63">
        <v>580</v>
      </c>
      <c r="AB351" s="63">
        <v>179</v>
      </c>
      <c r="AC351" s="63">
        <v>13</v>
      </c>
      <c r="AD351" s="63">
        <v>279</v>
      </c>
      <c r="AE351" s="63">
        <v>3</v>
      </c>
      <c r="AF351" s="63">
        <v>23</v>
      </c>
      <c r="AG351" s="63">
        <v>1</v>
      </c>
      <c r="AH351" s="63">
        <v>607</v>
      </c>
      <c r="AI351" s="63">
        <v>455</v>
      </c>
      <c r="AJ351" s="63">
        <v>393</v>
      </c>
      <c r="AK351" s="63">
        <v>11</v>
      </c>
      <c r="AL351" s="63">
        <v>5</v>
      </c>
      <c r="AM351" s="63">
        <v>61</v>
      </c>
      <c r="AN351" s="63">
        <v>0</v>
      </c>
      <c r="AO351" s="63">
        <v>2</v>
      </c>
      <c r="AP351" s="63">
        <v>4</v>
      </c>
      <c r="AQ351" s="63">
        <v>227</v>
      </c>
      <c r="AR351" s="63">
        <v>543</v>
      </c>
      <c r="AS351" s="63">
        <v>380</v>
      </c>
      <c r="AT351" s="63">
        <v>0</v>
      </c>
      <c r="AU351" s="63">
        <v>0</v>
      </c>
      <c r="AV351" s="63">
        <v>0</v>
      </c>
      <c r="AW351" s="63">
        <v>826</v>
      </c>
      <c r="AX351" s="63">
        <v>840</v>
      </c>
      <c r="AY351" s="63">
        <v>612</v>
      </c>
      <c r="AZ351" s="63">
        <v>674</v>
      </c>
      <c r="BA351" s="63">
        <v>926</v>
      </c>
      <c r="BB351" s="63">
        <v>993</v>
      </c>
      <c r="BC351" s="63">
        <v>830</v>
      </c>
      <c r="BD351" s="63">
        <v>1017</v>
      </c>
      <c r="BE351" s="63">
        <v>586</v>
      </c>
      <c r="BF351" s="63">
        <v>864</v>
      </c>
      <c r="BG351" s="63">
        <v>844</v>
      </c>
      <c r="BH351" s="63">
        <v>1081</v>
      </c>
      <c r="BI351" s="63">
        <v>675</v>
      </c>
      <c r="BJ351" s="63">
        <v>1081</v>
      </c>
      <c r="BK351" s="63">
        <v>939</v>
      </c>
      <c r="BL351" s="63">
        <v>1046</v>
      </c>
      <c r="BM351" s="63">
        <v>2277</v>
      </c>
      <c r="BN351" s="63">
        <v>1165</v>
      </c>
      <c r="BO351" s="63">
        <v>717</v>
      </c>
      <c r="BP351" s="63">
        <v>807</v>
      </c>
      <c r="BQ351" s="63">
        <v>427</v>
      </c>
      <c r="BR351" s="63">
        <v>722</v>
      </c>
      <c r="BS351" s="63">
        <v>586</v>
      </c>
      <c r="BT351" s="63">
        <v>960</v>
      </c>
      <c r="BU351" s="63">
        <v>803</v>
      </c>
      <c r="BV351" s="63">
        <v>732</v>
      </c>
      <c r="BW351" s="63">
        <v>687</v>
      </c>
      <c r="BX351" s="63">
        <v>705</v>
      </c>
      <c r="BY351" s="63">
        <v>1053</v>
      </c>
      <c r="BZ351" s="63">
        <v>1128</v>
      </c>
      <c r="CA351" s="185"/>
    </row>
    <row r="352" spans="1:79" ht="15.75" x14ac:dyDescent="0.25">
      <c r="A352" s="63" t="s">
        <v>2154</v>
      </c>
      <c r="B352" s="63">
        <v>0</v>
      </c>
      <c r="C352" s="63">
        <v>0</v>
      </c>
      <c r="D352" s="63">
        <v>0</v>
      </c>
      <c r="E352" s="63">
        <v>3</v>
      </c>
      <c r="F352" s="63">
        <v>0</v>
      </c>
      <c r="G352" s="63">
        <v>0</v>
      </c>
      <c r="H352" s="63">
        <v>0</v>
      </c>
      <c r="I352" s="63">
        <v>0</v>
      </c>
      <c r="J352" s="63">
        <v>0</v>
      </c>
      <c r="K352" s="63">
        <v>0</v>
      </c>
      <c r="L352" s="63">
        <v>0</v>
      </c>
      <c r="M352" s="63">
        <v>0</v>
      </c>
      <c r="N352" s="63">
        <v>0</v>
      </c>
      <c r="O352" s="63">
        <v>0</v>
      </c>
      <c r="P352" s="63">
        <v>37</v>
      </c>
      <c r="Q352" s="63">
        <v>0</v>
      </c>
      <c r="R352" s="63">
        <v>1</v>
      </c>
      <c r="S352" s="63">
        <v>29</v>
      </c>
      <c r="T352" s="63">
        <v>4</v>
      </c>
      <c r="U352" s="63">
        <v>4</v>
      </c>
      <c r="V352" s="63">
        <v>1</v>
      </c>
      <c r="W352" s="63">
        <v>0</v>
      </c>
      <c r="X352" s="63">
        <v>0</v>
      </c>
      <c r="Y352" s="63">
        <v>7</v>
      </c>
      <c r="Z352" s="63">
        <v>3</v>
      </c>
      <c r="AA352" s="63">
        <v>13</v>
      </c>
      <c r="AB352" s="63">
        <v>15</v>
      </c>
      <c r="AC352" s="63">
        <v>0</v>
      </c>
      <c r="AD352" s="63">
        <v>8</v>
      </c>
      <c r="AE352" s="63">
        <v>0</v>
      </c>
      <c r="AF352" s="63">
        <v>0</v>
      </c>
      <c r="AG352" s="63">
        <v>0</v>
      </c>
      <c r="AH352" s="63">
        <v>33</v>
      </c>
      <c r="AI352" s="63">
        <v>4</v>
      </c>
      <c r="AJ352" s="63">
        <v>13</v>
      </c>
      <c r="AK352" s="63">
        <v>0</v>
      </c>
      <c r="AL352" s="63">
        <v>0</v>
      </c>
      <c r="AM352" s="63">
        <v>1</v>
      </c>
      <c r="AN352" s="63">
        <v>0</v>
      </c>
      <c r="AO352" s="63">
        <v>0</v>
      </c>
      <c r="AP352" s="63">
        <v>1</v>
      </c>
      <c r="AQ352" s="63">
        <v>3</v>
      </c>
      <c r="AR352" s="63">
        <v>15</v>
      </c>
      <c r="AS352" s="63">
        <v>8</v>
      </c>
      <c r="AT352" s="63">
        <v>0</v>
      </c>
      <c r="AU352" s="63">
        <v>0</v>
      </c>
      <c r="AV352" s="63">
        <v>0</v>
      </c>
      <c r="AW352" s="63">
        <v>34</v>
      </c>
      <c r="AX352" s="63">
        <v>47</v>
      </c>
      <c r="AY352" s="63">
        <v>31</v>
      </c>
      <c r="AZ352" s="63">
        <v>55</v>
      </c>
      <c r="BA352" s="63">
        <v>59</v>
      </c>
      <c r="BB352" s="63">
        <v>44</v>
      </c>
      <c r="BC352" s="63">
        <v>53</v>
      </c>
      <c r="BD352" s="63">
        <v>30</v>
      </c>
      <c r="BE352" s="63">
        <v>35</v>
      </c>
      <c r="BF352" s="63">
        <v>166</v>
      </c>
      <c r="BG352" s="63">
        <v>39</v>
      </c>
      <c r="BH352" s="63">
        <v>74</v>
      </c>
      <c r="BI352" s="63">
        <v>43</v>
      </c>
      <c r="BJ352" s="63">
        <v>79</v>
      </c>
      <c r="BK352" s="63">
        <v>55</v>
      </c>
      <c r="BL352" s="63">
        <v>74</v>
      </c>
      <c r="BM352" s="63">
        <v>37</v>
      </c>
      <c r="BN352" s="63">
        <v>87</v>
      </c>
      <c r="BO352" s="63">
        <v>48</v>
      </c>
      <c r="BP352" s="63">
        <v>51</v>
      </c>
      <c r="BQ352" s="63">
        <v>27</v>
      </c>
      <c r="BR352" s="63">
        <v>46</v>
      </c>
      <c r="BS352" s="63">
        <v>48</v>
      </c>
      <c r="BT352" s="63">
        <v>68</v>
      </c>
      <c r="BU352" s="63">
        <v>98</v>
      </c>
      <c r="BV352" s="63">
        <v>23</v>
      </c>
      <c r="BW352" s="63">
        <v>94</v>
      </c>
      <c r="BX352" s="63">
        <v>38</v>
      </c>
      <c r="BY352" s="63">
        <v>75</v>
      </c>
      <c r="BZ352" s="63">
        <v>57</v>
      </c>
      <c r="CA352" s="185"/>
    </row>
    <row r="353" spans="1:79" ht="15.75" x14ac:dyDescent="0.25">
      <c r="A353" s="63" t="s">
        <v>2155</v>
      </c>
      <c r="B353" s="63">
        <v>0</v>
      </c>
      <c r="C353" s="63">
        <v>0</v>
      </c>
      <c r="D353" s="63">
        <v>0</v>
      </c>
      <c r="E353" s="63">
        <v>0</v>
      </c>
      <c r="F353" s="63">
        <v>0</v>
      </c>
      <c r="G353" s="63">
        <v>0</v>
      </c>
      <c r="H353" s="63">
        <v>0</v>
      </c>
      <c r="I353" s="63">
        <v>0</v>
      </c>
      <c r="J353" s="63">
        <v>0</v>
      </c>
      <c r="K353" s="63">
        <v>0</v>
      </c>
      <c r="L353" s="63">
        <v>0</v>
      </c>
      <c r="M353" s="63">
        <v>0</v>
      </c>
      <c r="N353" s="63">
        <v>0</v>
      </c>
      <c r="O353" s="63">
        <v>0</v>
      </c>
      <c r="P353" s="63">
        <v>2</v>
      </c>
      <c r="Q353" s="63">
        <v>0</v>
      </c>
      <c r="R353" s="63">
        <v>0</v>
      </c>
      <c r="S353" s="63">
        <v>3</v>
      </c>
      <c r="T353" s="63">
        <v>0</v>
      </c>
      <c r="U353" s="63">
        <v>0</v>
      </c>
      <c r="V353" s="63">
        <v>0</v>
      </c>
      <c r="W353" s="63">
        <v>1</v>
      </c>
      <c r="X353" s="63">
        <v>0</v>
      </c>
      <c r="Y353" s="63">
        <v>0</v>
      </c>
      <c r="Z353" s="63">
        <v>0</v>
      </c>
      <c r="AA353" s="63">
        <v>0</v>
      </c>
      <c r="AB353" s="63">
        <v>0</v>
      </c>
      <c r="AC353" s="63">
        <v>0</v>
      </c>
      <c r="AD353" s="63">
        <v>4</v>
      </c>
      <c r="AE353" s="63">
        <v>1</v>
      </c>
      <c r="AF353" s="63">
        <v>0</v>
      </c>
      <c r="AG353" s="63">
        <v>0</v>
      </c>
      <c r="AH353" s="63">
        <v>13</v>
      </c>
      <c r="AI353" s="63">
        <v>11</v>
      </c>
      <c r="AJ353" s="63">
        <v>2</v>
      </c>
      <c r="AK353" s="63">
        <v>0</v>
      </c>
      <c r="AL353" s="63">
        <v>0</v>
      </c>
      <c r="AM353" s="63">
        <v>0</v>
      </c>
      <c r="AN353" s="63">
        <v>0</v>
      </c>
      <c r="AO353" s="63">
        <v>0</v>
      </c>
      <c r="AP353" s="63">
        <v>0</v>
      </c>
      <c r="AQ353" s="63">
        <v>1</v>
      </c>
      <c r="AR353" s="63">
        <v>5</v>
      </c>
      <c r="AS353" s="63">
        <v>6</v>
      </c>
      <c r="AT353" s="63">
        <v>0</v>
      </c>
      <c r="AU353" s="63">
        <v>0</v>
      </c>
      <c r="AV353" s="63">
        <v>0</v>
      </c>
      <c r="AW353" s="63">
        <v>1</v>
      </c>
      <c r="AX353" s="63">
        <v>9</v>
      </c>
      <c r="AY353" s="63">
        <v>4</v>
      </c>
      <c r="AZ353" s="63">
        <v>28</v>
      </c>
      <c r="BA353" s="63">
        <v>4</v>
      </c>
      <c r="BB353" s="63">
        <v>6</v>
      </c>
      <c r="BC353" s="63">
        <v>8</v>
      </c>
      <c r="BD353" s="63">
        <v>13</v>
      </c>
      <c r="BE353" s="63">
        <v>4</v>
      </c>
      <c r="BF353" s="63">
        <v>7</v>
      </c>
      <c r="BG353" s="63">
        <v>17</v>
      </c>
      <c r="BH353" s="63">
        <v>0</v>
      </c>
      <c r="BI353" s="63">
        <v>12</v>
      </c>
      <c r="BJ353" s="63">
        <v>20</v>
      </c>
      <c r="BK353" s="63">
        <v>6</v>
      </c>
      <c r="BL353" s="63">
        <v>6</v>
      </c>
      <c r="BM353" s="63">
        <v>7</v>
      </c>
      <c r="BN353" s="63">
        <v>17</v>
      </c>
      <c r="BO353" s="63">
        <v>5</v>
      </c>
      <c r="BP353" s="63">
        <v>3</v>
      </c>
      <c r="BQ353" s="63">
        <v>0</v>
      </c>
      <c r="BR353" s="63">
        <v>3</v>
      </c>
      <c r="BS353" s="63">
        <v>4</v>
      </c>
      <c r="BT353" s="63">
        <v>3</v>
      </c>
      <c r="BU353" s="63">
        <v>17</v>
      </c>
      <c r="BV353" s="63">
        <v>12</v>
      </c>
      <c r="BW353" s="63">
        <v>0</v>
      </c>
      <c r="BX353" s="63">
        <v>1</v>
      </c>
      <c r="BY353" s="63">
        <v>9</v>
      </c>
      <c r="BZ353" s="63">
        <v>4</v>
      </c>
      <c r="CA353" s="185"/>
    </row>
    <row r="354" spans="1:79" ht="15.75" x14ac:dyDescent="0.25">
      <c r="A354" s="63" t="s">
        <v>2156</v>
      </c>
      <c r="B354" s="63">
        <v>0</v>
      </c>
      <c r="C354" s="63">
        <v>0</v>
      </c>
      <c r="D354" s="63">
        <v>0</v>
      </c>
      <c r="E354" s="63">
        <v>0</v>
      </c>
      <c r="F354" s="63">
        <v>0</v>
      </c>
      <c r="G354" s="63">
        <v>0</v>
      </c>
      <c r="H354" s="63">
        <v>0</v>
      </c>
      <c r="I354" s="63">
        <v>0</v>
      </c>
      <c r="J354" s="63">
        <v>0</v>
      </c>
      <c r="K354" s="63">
        <v>0</v>
      </c>
      <c r="L354" s="63">
        <v>0</v>
      </c>
      <c r="M354" s="63">
        <v>0</v>
      </c>
      <c r="N354" s="63">
        <v>0</v>
      </c>
      <c r="O354" s="63">
        <v>0</v>
      </c>
      <c r="P354" s="63">
        <v>0</v>
      </c>
      <c r="Q354" s="63">
        <v>0</v>
      </c>
      <c r="R354" s="63">
        <v>0</v>
      </c>
      <c r="S354" s="63">
        <v>1</v>
      </c>
      <c r="T354" s="63">
        <v>0</v>
      </c>
      <c r="U354" s="63">
        <v>0</v>
      </c>
      <c r="V354" s="63">
        <v>0</v>
      </c>
      <c r="W354" s="63">
        <v>1</v>
      </c>
      <c r="X354" s="63">
        <v>0</v>
      </c>
      <c r="Y354" s="63">
        <v>1</v>
      </c>
      <c r="Z354" s="63">
        <v>0</v>
      </c>
      <c r="AA354" s="63">
        <v>5</v>
      </c>
      <c r="AB354" s="63">
        <v>0</v>
      </c>
      <c r="AC354" s="63">
        <v>0</v>
      </c>
      <c r="AD354" s="63">
        <v>0</v>
      </c>
      <c r="AE354" s="63">
        <v>0</v>
      </c>
      <c r="AF354" s="63">
        <v>0</v>
      </c>
      <c r="AG354" s="63">
        <v>0</v>
      </c>
      <c r="AH354" s="63">
        <v>13</v>
      </c>
      <c r="AI354" s="63">
        <v>1</v>
      </c>
      <c r="AJ354" s="63">
        <v>1</v>
      </c>
      <c r="AK354" s="63">
        <v>0</v>
      </c>
      <c r="AL354" s="63">
        <v>0</v>
      </c>
      <c r="AM354" s="63">
        <v>0</v>
      </c>
      <c r="AN354" s="63">
        <v>0</v>
      </c>
      <c r="AO354" s="63">
        <v>0</v>
      </c>
      <c r="AP354" s="63">
        <v>0</v>
      </c>
      <c r="AQ354" s="63">
        <v>0</v>
      </c>
      <c r="AR354" s="63">
        <v>0</v>
      </c>
      <c r="AS354" s="63">
        <v>4</v>
      </c>
      <c r="AT354" s="63">
        <v>0</v>
      </c>
      <c r="AU354" s="63">
        <v>0</v>
      </c>
      <c r="AV354" s="63">
        <v>0</v>
      </c>
      <c r="AW354" s="63">
        <v>100</v>
      </c>
      <c r="AX354" s="63">
        <v>57</v>
      </c>
      <c r="AY354" s="63">
        <v>89</v>
      </c>
      <c r="AZ354" s="63">
        <v>52</v>
      </c>
      <c r="BA354" s="63">
        <v>34</v>
      </c>
      <c r="BB354" s="63">
        <v>20</v>
      </c>
      <c r="BC354" s="63">
        <v>43</v>
      </c>
      <c r="BD354" s="63">
        <v>71</v>
      </c>
      <c r="BE354" s="63">
        <v>84</v>
      </c>
      <c r="BF354" s="63">
        <v>79</v>
      </c>
      <c r="BG354" s="63">
        <v>46</v>
      </c>
      <c r="BH354" s="63">
        <v>43</v>
      </c>
      <c r="BI354" s="63">
        <v>62</v>
      </c>
      <c r="BJ354" s="63">
        <v>25</v>
      </c>
      <c r="BK354" s="63">
        <v>28</v>
      </c>
      <c r="BL354" s="63">
        <v>28</v>
      </c>
      <c r="BM354" s="63">
        <v>33</v>
      </c>
      <c r="BN354" s="63">
        <v>69</v>
      </c>
      <c r="BO354" s="63">
        <v>30</v>
      </c>
      <c r="BP354" s="63">
        <v>66</v>
      </c>
      <c r="BQ354" s="63">
        <v>33</v>
      </c>
      <c r="BR354" s="63">
        <v>41</v>
      </c>
      <c r="BS354" s="63">
        <v>63</v>
      </c>
      <c r="BT354" s="63">
        <v>54</v>
      </c>
      <c r="BU354" s="63">
        <v>58</v>
      </c>
      <c r="BV354" s="63">
        <v>30</v>
      </c>
      <c r="BW354" s="63">
        <v>34</v>
      </c>
      <c r="BX354" s="63">
        <v>105</v>
      </c>
      <c r="BY354" s="63">
        <v>41</v>
      </c>
      <c r="BZ354" s="63">
        <v>82</v>
      </c>
      <c r="CA354" s="185"/>
    </row>
    <row r="355" spans="1:79" ht="15.75" x14ac:dyDescent="0.25">
      <c r="A355" s="63" t="s">
        <v>2157</v>
      </c>
      <c r="B355" s="63">
        <v>3</v>
      </c>
      <c r="C355" s="63">
        <v>11</v>
      </c>
      <c r="D355" s="63">
        <v>1</v>
      </c>
      <c r="E355" s="63">
        <v>9</v>
      </c>
      <c r="F355" s="63">
        <v>0</v>
      </c>
      <c r="G355" s="63">
        <v>0</v>
      </c>
      <c r="H355" s="63">
        <v>3</v>
      </c>
      <c r="I355" s="63">
        <v>0</v>
      </c>
      <c r="J355" s="63">
        <v>0</v>
      </c>
      <c r="K355" s="63">
        <v>0</v>
      </c>
      <c r="L355" s="63">
        <v>0</v>
      </c>
      <c r="M355" s="63">
        <v>0</v>
      </c>
      <c r="N355" s="63">
        <v>0</v>
      </c>
      <c r="O355" s="63">
        <v>0</v>
      </c>
      <c r="P355" s="63">
        <v>85</v>
      </c>
      <c r="Q355" s="63">
        <v>7</v>
      </c>
      <c r="R355" s="63">
        <v>0</v>
      </c>
      <c r="S355" s="63">
        <v>292</v>
      </c>
      <c r="T355" s="63">
        <v>42</v>
      </c>
      <c r="U355" s="63">
        <v>7</v>
      </c>
      <c r="V355" s="63">
        <v>1</v>
      </c>
      <c r="W355" s="63">
        <v>37</v>
      </c>
      <c r="X355" s="63">
        <v>58</v>
      </c>
      <c r="Y355" s="63">
        <v>16</v>
      </c>
      <c r="Z355" s="63">
        <v>34</v>
      </c>
      <c r="AA355" s="63">
        <v>524</v>
      </c>
      <c r="AB355" s="63">
        <v>282</v>
      </c>
      <c r="AC355" s="63">
        <v>5</v>
      </c>
      <c r="AD355" s="63">
        <v>201</v>
      </c>
      <c r="AE355" s="63">
        <v>2</v>
      </c>
      <c r="AF355" s="63">
        <v>16</v>
      </c>
      <c r="AG355" s="63">
        <v>3</v>
      </c>
      <c r="AH355" s="63">
        <v>825</v>
      </c>
      <c r="AI355" s="63">
        <v>456</v>
      </c>
      <c r="AJ355" s="63">
        <v>505</v>
      </c>
      <c r="AK355" s="63">
        <v>1</v>
      </c>
      <c r="AL355" s="63">
        <v>4</v>
      </c>
      <c r="AM355" s="63">
        <v>78</v>
      </c>
      <c r="AN355" s="63">
        <v>1</v>
      </c>
      <c r="AO355" s="63">
        <v>0</v>
      </c>
      <c r="AP355" s="63">
        <v>1</v>
      </c>
      <c r="AQ355" s="63">
        <v>201</v>
      </c>
      <c r="AR355" s="63">
        <v>501</v>
      </c>
      <c r="AS355" s="63">
        <v>347</v>
      </c>
      <c r="AT355" s="63">
        <v>0</v>
      </c>
      <c r="AU355" s="63">
        <v>0</v>
      </c>
      <c r="AV355" s="63">
        <v>0</v>
      </c>
      <c r="AW355" s="63">
        <v>2812</v>
      </c>
      <c r="AX355" s="63">
        <v>2919</v>
      </c>
      <c r="AY355" s="63">
        <v>3895</v>
      </c>
      <c r="AZ355" s="63">
        <v>1484</v>
      </c>
      <c r="BA355" s="63">
        <v>2398</v>
      </c>
      <c r="BB355" s="63">
        <v>2164</v>
      </c>
      <c r="BC355" s="63">
        <v>2031</v>
      </c>
      <c r="BD355" s="63">
        <v>2682</v>
      </c>
      <c r="BE355" s="63">
        <v>2481</v>
      </c>
      <c r="BF355" s="63">
        <v>2724</v>
      </c>
      <c r="BG355" s="63">
        <v>3146</v>
      </c>
      <c r="BH355" s="63">
        <v>2756</v>
      </c>
      <c r="BI355" s="63">
        <v>2782</v>
      </c>
      <c r="BJ355" s="63">
        <v>2017</v>
      </c>
      <c r="BK355" s="63">
        <v>2554</v>
      </c>
      <c r="BL355" s="63">
        <v>1748</v>
      </c>
      <c r="BM355" s="63">
        <v>2052</v>
      </c>
      <c r="BN355" s="63">
        <v>2715</v>
      </c>
      <c r="BO355" s="63">
        <v>2076</v>
      </c>
      <c r="BP355" s="63">
        <v>2814</v>
      </c>
      <c r="BQ355" s="63">
        <v>1225</v>
      </c>
      <c r="BR355" s="63">
        <v>1471</v>
      </c>
      <c r="BS355" s="63">
        <v>1996</v>
      </c>
      <c r="BT355" s="63">
        <v>2515</v>
      </c>
      <c r="BU355" s="63">
        <v>2028</v>
      </c>
      <c r="BV355" s="63">
        <v>2101</v>
      </c>
      <c r="BW355" s="63">
        <v>1404</v>
      </c>
      <c r="BX355" s="63">
        <v>3909</v>
      </c>
      <c r="BY355" s="63">
        <v>2259</v>
      </c>
      <c r="BZ355" s="63">
        <v>3216</v>
      </c>
      <c r="CA355" s="185"/>
    </row>
    <row r="356" spans="1:79" ht="15.75" x14ac:dyDescent="0.25">
      <c r="A356" s="63" t="s">
        <v>2158</v>
      </c>
      <c r="B356" s="63">
        <v>0</v>
      </c>
      <c r="C356" s="63">
        <v>0</v>
      </c>
      <c r="D356" s="63">
        <v>0</v>
      </c>
      <c r="E356" s="63">
        <v>2</v>
      </c>
      <c r="F356" s="63">
        <v>0</v>
      </c>
      <c r="G356" s="63">
        <v>0</v>
      </c>
      <c r="H356" s="63">
        <v>0</v>
      </c>
      <c r="I356" s="63">
        <v>0</v>
      </c>
      <c r="J356" s="63">
        <v>0</v>
      </c>
      <c r="K356" s="63">
        <v>0</v>
      </c>
      <c r="L356" s="63">
        <v>0</v>
      </c>
      <c r="M356" s="63">
        <v>0</v>
      </c>
      <c r="N356" s="63">
        <v>0</v>
      </c>
      <c r="O356" s="63">
        <v>0</v>
      </c>
      <c r="P356" s="63">
        <v>0</v>
      </c>
      <c r="Q356" s="63">
        <v>0</v>
      </c>
      <c r="R356" s="63">
        <v>0</v>
      </c>
      <c r="S356" s="63">
        <v>0</v>
      </c>
      <c r="T356" s="63">
        <v>0</v>
      </c>
      <c r="U356" s="63">
        <v>0</v>
      </c>
      <c r="V356" s="63">
        <v>0</v>
      </c>
      <c r="W356" s="63">
        <v>0</v>
      </c>
      <c r="X356" s="63">
        <v>0</v>
      </c>
      <c r="Y356" s="63">
        <v>0</v>
      </c>
      <c r="Z356" s="63">
        <v>0</v>
      </c>
      <c r="AA356" s="63">
        <v>2</v>
      </c>
      <c r="AB356" s="63">
        <v>0</v>
      </c>
      <c r="AC356" s="63">
        <v>0</v>
      </c>
      <c r="AD356" s="63">
        <v>0</v>
      </c>
      <c r="AE356" s="63">
        <v>0</v>
      </c>
      <c r="AF356" s="63">
        <v>0</v>
      </c>
      <c r="AG356" s="63">
        <v>0</v>
      </c>
      <c r="AH356" s="63">
        <v>0</v>
      </c>
      <c r="AI356" s="63">
        <v>0</v>
      </c>
      <c r="AJ356" s="63">
        <v>0</v>
      </c>
      <c r="AK356" s="63">
        <v>0</v>
      </c>
      <c r="AL356" s="63">
        <v>0</v>
      </c>
      <c r="AM356" s="63">
        <v>0</v>
      </c>
      <c r="AN356" s="63">
        <v>0</v>
      </c>
      <c r="AO356" s="63">
        <v>0</v>
      </c>
      <c r="AP356" s="63">
        <v>0</v>
      </c>
      <c r="AQ356" s="63">
        <v>0</v>
      </c>
      <c r="AR356" s="63">
        <v>1</v>
      </c>
      <c r="AS356" s="63">
        <v>1</v>
      </c>
      <c r="AT356" s="63">
        <v>0</v>
      </c>
      <c r="AU356" s="63">
        <v>0</v>
      </c>
      <c r="AV356" s="63">
        <v>0</v>
      </c>
      <c r="AW356" s="63">
        <v>11</v>
      </c>
      <c r="AX356" s="63">
        <v>19</v>
      </c>
      <c r="AY356" s="63">
        <v>22</v>
      </c>
      <c r="AZ356" s="63">
        <v>0</v>
      </c>
      <c r="BA356" s="63">
        <v>5</v>
      </c>
      <c r="BB356" s="63">
        <v>24</v>
      </c>
      <c r="BC356" s="63">
        <v>3</v>
      </c>
      <c r="BD356" s="63">
        <v>19</v>
      </c>
      <c r="BE356" s="63">
        <v>20</v>
      </c>
      <c r="BF356" s="63">
        <v>17</v>
      </c>
      <c r="BG356" s="63">
        <v>7</v>
      </c>
      <c r="BH356" s="63">
        <v>3</v>
      </c>
      <c r="BI356" s="63">
        <v>5</v>
      </c>
      <c r="BJ356" s="63">
        <v>5</v>
      </c>
      <c r="BK356" s="63">
        <v>11</v>
      </c>
      <c r="BL356" s="63">
        <v>4</v>
      </c>
      <c r="BM356" s="63">
        <v>21</v>
      </c>
      <c r="BN356" s="63">
        <v>17</v>
      </c>
      <c r="BO356" s="63">
        <v>19</v>
      </c>
      <c r="BP356" s="63">
        <v>20</v>
      </c>
      <c r="BQ356" s="63">
        <v>4</v>
      </c>
      <c r="BR356" s="63">
        <v>7</v>
      </c>
      <c r="BS356" s="63">
        <v>6</v>
      </c>
      <c r="BT356" s="63">
        <v>15</v>
      </c>
      <c r="BU356" s="63">
        <v>12</v>
      </c>
      <c r="BV356" s="63">
        <v>18</v>
      </c>
      <c r="BW356" s="63">
        <v>14</v>
      </c>
      <c r="BX356" s="63">
        <v>23</v>
      </c>
      <c r="BY356" s="63">
        <v>14</v>
      </c>
      <c r="BZ356" s="63">
        <v>15</v>
      </c>
      <c r="CA356" s="185"/>
    </row>
    <row r="357" spans="1:79" ht="15.75" x14ac:dyDescent="0.25">
      <c r="A357" s="63" t="s">
        <v>2159</v>
      </c>
      <c r="B357" s="63">
        <v>0</v>
      </c>
      <c r="C357" s="63">
        <v>0</v>
      </c>
      <c r="D357" s="63">
        <v>0</v>
      </c>
      <c r="E357" s="63">
        <v>0</v>
      </c>
      <c r="F357" s="63">
        <v>25</v>
      </c>
      <c r="G357" s="63">
        <v>24</v>
      </c>
      <c r="H357" s="63">
        <v>7</v>
      </c>
      <c r="I357" s="63">
        <v>22</v>
      </c>
      <c r="J357" s="63">
        <v>10</v>
      </c>
      <c r="K357" s="63">
        <v>11</v>
      </c>
      <c r="L357" s="63">
        <v>40</v>
      </c>
      <c r="M357" s="63">
        <v>11</v>
      </c>
      <c r="N357" s="63">
        <v>16</v>
      </c>
      <c r="O357" s="63">
        <v>18</v>
      </c>
      <c r="P357" s="63">
        <v>0</v>
      </c>
      <c r="Q357" s="63">
        <v>0</v>
      </c>
      <c r="R357" s="63">
        <v>0</v>
      </c>
      <c r="S357" s="63">
        <v>0</v>
      </c>
      <c r="T357" s="63">
        <v>0</v>
      </c>
      <c r="U357" s="63">
        <v>0</v>
      </c>
      <c r="V357" s="63">
        <v>5</v>
      </c>
      <c r="W357" s="63">
        <v>0</v>
      </c>
      <c r="X357" s="63">
        <v>0</v>
      </c>
      <c r="Y357" s="63">
        <v>0</v>
      </c>
      <c r="Z357" s="63">
        <v>0</v>
      </c>
      <c r="AA357" s="63">
        <v>0</v>
      </c>
      <c r="AB357" s="63">
        <v>9</v>
      </c>
      <c r="AC357" s="63">
        <v>1</v>
      </c>
      <c r="AD357" s="63">
        <v>7</v>
      </c>
      <c r="AE357" s="63">
        <v>3</v>
      </c>
      <c r="AF357" s="63">
        <v>0</v>
      </c>
      <c r="AG357" s="63">
        <v>0</v>
      </c>
      <c r="AH357" s="63">
        <v>0</v>
      </c>
      <c r="AI357" s="63">
        <v>0</v>
      </c>
      <c r="AJ357" s="63">
        <v>0</v>
      </c>
      <c r="AK357" s="63">
        <v>1</v>
      </c>
      <c r="AL357" s="63">
        <v>1</v>
      </c>
      <c r="AM357" s="63">
        <v>15</v>
      </c>
      <c r="AN357" s="63">
        <v>0</v>
      </c>
      <c r="AO357" s="63">
        <v>1</v>
      </c>
      <c r="AP357" s="63">
        <v>0</v>
      </c>
      <c r="AQ357" s="63">
        <v>0</v>
      </c>
      <c r="AR357" s="63">
        <v>5</v>
      </c>
      <c r="AS357" s="63">
        <v>0</v>
      </c>
      <c r="AT357" s="63">
        <v>7</v>
      </c>
      <c r="AU357" s="63">
        <v>4</v>
      </c>
      <c r="AV357" s="63">
        <v>11</v>
      </c>
      <c r="AW357" s="63">
        <v>0</v>
      </c>
      <c r="AX357" s="63">
        <v>0</v>
      </c>
      <c r="AY357" s="63">
        <v>0</v>
      </c>
      <c r="AZ357" s="63">
        <v>0</v>
      </c>
      <c r="BA357" s="63">
        <v>0</v>
      </c>
      <c r="BB357" s="63">
        <v>0</v>
      </c>
      <c r="BC357" s="63">
        <v>0</v>
      </c>
      <c r="BD357" s="63">
        <v>0</v>
      </c>
      <c r="BE357" s="63">
        <v>0</v>
      </c>
      <c r="BF357" s="63">
        <v>0</v>
      </c>
      <c r="BG357" s="63">
        <v>0</v>
      </c>
      <c r="BH357" s="63">
        <v>0</v>
      </c>
      <c r="BI357" s="63">
        <v>0</v>
      </c>
      <c r="BJ357" s="63">
        <v>0</v>
      </c>
      <c r="BK357" s="63">
        <v>0</v>
      </c>
      <c r="BL357" s="63">
        <v>0</v>
      </c>
      <c r="BM357" s="63">
        <v>0</v>
      </c>
      <c r="BN357" s="63">
        <v>0</v>
      </c>
      <c r="BO357" s="63">
        <v>0</v>
      </c>
      <c r="BP357" s="63">
        <v>0</v>
      </c>
      <c r="BQ357" s="63">
        <v>0</v>
      </c>
      <c r="BR357" s="63">
        <v>0</v>
      </c>
      <c r="BS357" s="63">
        <v>2</v>
      </c>
      <c r="BT357" s="63">
        <v>2</v>
      </c>
      <c r="BU357" s="63">
        <v>0</v>
      </c>
      <c r="BV357" s="63">
        <v>0</v>
      </c>
      <c r="BW357" s="63">
        <v>0</v>
      </c>
      <c r="BX357" s="63">
        <v>0</v>
      </c>
      <c r="BY357" s="63">
        <v>0</v>
      </c>
      <c r="BZ357" s="63">
        <v>0</v>
      </c>
      <c r="CA357" s="185"/>
    </row>
    <row r="358" spans="1:79" ht="15.75" x14ac:dyDescent="0.25">
      <c r="A358" s="63" t="s">
        <v>2160</v>
      </c>
      <c r="B358" s="63">
        <v>0</v>
      </c>
      <c r="C358" s="63">
        <v>0</v>
      </c>
      <c r="D358" s="63">
        <v>0</v>
      </c>
      <c r="E358" s="63">
        <v>0</v>
      </c>
      <c r="F358" s="63">
        <v>0</v>
      </c>
      <c r="G358" s="63">
        <v>0</v>
      </c>
      <c r="H358" s="63">
        <v>0</v>
      </c>
      <c r="I358" s="63">
        <v>0</v>
      </c>
      <c r="J358" s="63">
        <v>0</v>
      </c>
      <c r="K358" s="63">
        <v>0</v>
      </c>
      <c r="L358" s="63">
        <v>0</v>
      </c>
      <c r="M358" s="63">
        <v>0</v>
      </c>
      <c r="N358" s="63">
        <v>0</v>
      </c>
      <c r="O358" s="63">
        <v>0</v>
      </c>
      <c r="P358" s="63">
        <v>2</v>
      </c>
      <c r="Q358" s="63">
        <v>0</v>
      </c>
      <c r="R358" s="63">
        <v>0</v>
      </c>
      <c r="S358" s="63">
        <v>8</v>
      </c>
      <c r="T358" s="63">
        <v>4</v>
      </c>
      <c r="U358" s="63">
        <v>0</v>
      </c>
      <c r="V358" s="63">
        <v>0</v>
      </c>
      <c r="W358" s="63">
        <v>0</v>
      </c>
      <c r="X358" s="63">
        <v>1</v>
      </c>
      <c r="Y358" s="63">
        <v>5</v>
      </c>
      <c r="Z358" s="63">
        <v>1</v>
      </c>
      <c r="AA358" s="63">
        <v>1</v>
      </c>
      <c r="AB358" s="63">
        <v>10</v>
      </c>
      <c r="AC358" s="63">
        <v>0</v>
      </c>
      <c r="AD358" s="63">
        <v>6</v>
      </c>
      <c r="AE358" s="63">
        <v>0</v>
      </c>
      <c r="AF358" s="63">
        <v>1</v>
      </c>
      <c r="AG358" s="63">
        <v>0</v>
      </c>
      <c r="AH358" s="63">
        <v>21</v>
      </c>
      <c r="AI358" s="63">
        <v>25</v>
      </c>
      <c r="AJ358" s="63">
        <v>12</v>
      </c>
      <c r="AK358" s="63">
        <v>0</v>
      </c>
      <c r="AL358" s="63">
        <v>0</v>
      </c>
      <c r="AM358" s="63">
        <v>0</v>
      </c>
      <c r="AN358" s="63">
        <v>0</v>
      </c>
      <c r="AO358" s="63">
        <v>0</v>
      </c>
      <c r="AP358" s="63">
        <v>0</v>
      </c>
      <c r="AQ358" s="63">
        <v>9</v>
      </c>
      <c r="AR358" s="63">
        <v>14</v>
      </c>
      <c r="AS358" s="63">
        <v>8</v>
      </c>
      <c r="AT358" s="63">
        <v>0</v>
      </c>
      <c r="AU358" s="63">
        <v>0</v>
      </c>
      <c r="AV358" s="63">
        <v>0</v>
      </c>
      <c r="AW358" s="63">
        <v>83</v>
      </c>
      <c r="AX358" s="63">
        <v>39</v>
      </c>
      <c r="AY358" s="63">
        <v>49</v>
      </c>
      <c r="AZ358" s="63">
        <v>13</v>
      </c>
      <c r="BA358" s="63">
        <v>47</v>
      </c>
      <c r="BB358" s="63">
        <v>90</v>
      </c>
      <c r="BC358" s="63">
        <v>133</v>
      </c>
      <c r="BD358" s="63">
        <v>83</v>
      </c>
      <c r="BE358" s="63">
        <v>78</v>
      </c>
      <c r="BF358" s="63">
        <v>70</v>
      </c>
      <c r="BG358" s="63">
        <v>59</v>
      </c>
      <c r="BH358" s="63">
        <v>94</v>
      </c>
      <c r="BI358" s="63">
        <v>174</v>
      </c>
      <c r="BJ358" s="63">
        <v>63</v>
      </c>
      <c r="BK358" s="63">
        <v>118</v>
      </c>
      <c r="BL358" s="63">
        <v>137</v>
      </c>
      <c r="BM358" s="63">
        <v>84</v>
      </c>
      <c r="BN358" s="63">
        <v>63</v>
      </c>
      <c r="BO358" s="63">
        <v>81</v>
      </c>
      <c r="BP358" s="63">
        <v>83</v>
      </c>
      <c r="BQ358" s="63">
        <v>33</v>
      </c>
      <c r="BR358" s="63">
        <v>52</v>
      </c>
      <c r="BS358" s="63">
        <v>50</v>
      </c>
      <c r="BT358" s="63">
        <v>97</v>
      </c>
      <c r="BU358" s="63">
        <v>70</v>
      </c>
      <c r="BV358" s="63">
        <v>93</v>
      </c>
      <c r="BW358" s="63">
        <v>48</v>
      </c>
      <c r="BX358" s="63">
        <v>43</v>
      </c>
      <c r="BY358" s="63">
        <v>38</v>
      </c>
      <c r="BZ358" s="63">
        <v>97</v>
      </c>
      <c r="CA358" s="185"/>
    </row>
    <row r="359" spans="1:79" ht="15.75" x14ac:dyDescent="0.25">
      <c r="A359" s="63" t="s">
        <v>2161</v>
      </c>
      <c r="B359" s="63">
        <v>0</v>
      </c>
      <c r="C359" s="63">
        <v>0</v>
      </c>
      <c r="D359" s="63">
        <v>0</v>
      </c>
      <c r="E359" s="63">
        <v>0</v>
      </c>
      <c r="F359" s="63">
        <v>0</v>
      </c>
      <c r="G359" s="63">
        <v>0</v>
      </c>
      <c r="H359" s="63">
        <v>0</v>
      </c>
      <c r="I359" s="63">
        <v>0</v>
      </c>
      <c r="J359" s="63">
        <v>0</v>
      </c>
      <c r="K359" s="63">
        <v>0</v>
      </c>
      <c r="L359" s="63">
        <v>0</v>
      </c>
      <c r="M359" s="63">
        <v>0</v>
      </c>
      <c r="N359" s="63">
        <v>0</v>
      </c>
      <c r="O359" s="63">
        <v>0</v>
      </c>
      <c r="P359" s="63">
        <v>2</v>
      </c>
      <c r="Q359" s="63">
        <v>0</v>
      </c>
      <c r="R359" s="63">
        <v>0</v>
      </c>
      <c r="S359" s="63">
        <v>28</v>
      </c>
      <c r="T359" s="63">
        <v>3</v>
      </c>
      <c r="U359" s="63">
        <v>2</v>
      </c>
      <c r="V359" s="63">
        <v>0</v>
      </c>
      <c r="W359" s="63">
        <v>0</v>
      </c>
      <c r="X359" s="63">
        <v>2</v>
      </c>
      <c r="Y359" s="63">
        <v>0</v>
      </c>
      <c r="Z359" s="63">
        <v>0</v>
      </c>
      <c r="AA359" s="63">
        <v>46</v>
      </c>
      <c r="AB359" s="63">
        <v>7</v>
      </c>
      <c r="AC359" s="63">
        <v>0</v>
      </c>
      <c r="AD359" s="63">
        <v>4</v>
      </c>
      <c r="AE359" s="63">
        <v>0</v>
      </c>
      <c r="AF359" s="63">
        <v>0</v>
      </c>
      <c r="AG359" s="63">
        <v>0</v>
      </c>
      <c r="AH359" s="63">
        <v>14</v>
      </c>
      <c r="AI359" s="63">
        <v>20</v>
      </c>
      <c r="AJ359" s="63">
        <v>22</v>
      </c>
      <c r="AK359" s="63">
        <v>0</v>
      </c>
      <c r="AL359" s="63">
        <v>0</v>
      </c>
      <c r="AM359" s="63">
        <v>0</v>
      </c>
      <c r="AN359" s="63">
        <v>0</v>
      </c>
      <c r="AO359" s="63">
        <v>0</v>
      </c>
      <c r="AP359" s="63">
        <v>0</v>
      </c>
      <c r="AQ359" s="63">
        <v>11</v>
      </c>
      <c r="AR359" s="63">
        <v>0</v>
      </c>
      <c r="AS359" s="63">
        <v>7</v>
      </c>
      <c r="AT359" s="63">
        <v>0</v>
      </c>
      <c r="AU359" s="63">
        <v>0</v>
      </c>
      <c r="AV359" s="63">
        <v>0</v>
      </c>
      <c r="AW359" s="63">
        <v>35</v>
      </c>
      <c r="AX359" s="63">
        <v>19</v>
      </c>
      <c r="AY359" s="63">
        <v>45</v>
      </c>
      <c r="AZ359" s="63">
        <v>0</v>
      </c>
      <c r="BA359" s="63">
        <v>20</v>
      </c>
      <c r="BB359" s="63">
        <v>65</v>
      </c>
      <c r="BC359" s="63">
        <v>37</v>
      </c>
      <c r="BD359" s="63">
        <v>25</v>
      </c>
      <c r="BE359" s="63">
        <v>13</v>
      </c>
      <c r="BF359" s="63">
        <v>38</v>
      </c>
      <c r="BG359" s="63">
        <v>34</v>
      </c>
      <c r="BH359" s="63">
        <v>29</v>
      </c>
      <c r="BI359" s="63">
        <v>40</v>
      </c>
      <c r="BJ359" s="63">
        <v>19</v>
      </c>
      <c r="BK359" s="63">
        <v>41</v>
      </c>
      <c r="BL359" s="63">
        <v>71</v>
      </c>
      <c r="BM359" s="63">
        <v>31</v>
      </c>
      <c r="BN359" s="63">
        <v>43</v>
      </c>
      <c r="BO359" s="63">
        <v>23</v>
      </c>
      <c r="BP359" s="63">
        <v>23</v>
      </c>
      <c r="BQ359" s="63">
        <v>2</v>
      </c>
      <c r="BR359" s="63">
        <v>21</v>
      </c>
      <c r="BS359" s="63">
        <v>12</v>
      </c>
      <c r="BT359" s="63">
        <v>33</v>
      </c>
      <c r="BU359" s="63">
        <v>29</v>
      </c>
      <c r="BV359" s="63">
        <v>34</v>
      </c>
      <c r="BW359" s="63">
        <v>2</v>
      </c>
      <c r="BX359" s="63">
        <v>11</v>
      </c>
      <c r="BY359" s="63">
        <v>41</v>
      </c>
      <c r="BZ359" s="63">
        <v>26</v>
      </c>
      <c r="CA359" s="185"/>
    </row>
    <row r="360" spans="1:79" ht="15.75" x14ac:dyDescent="0.25">
      <c r="A360" s="63" t="s">
        <v>2162</v>
      </c>
      <c r="B360" s="63">
        <v>0</v>
      </c>
      <c r="C360" s="63">
        <v>0</v>
      </c>
      <c r="D360" s="63">
        <v>0</v>
      </c>
      <c r="E360" s="63">
        <v>0</v>
      </c>
      <c r="F360" s="63">
        <v>0</v>
      </c>
      <c r="G360" s="63">
        <v>0</v>
      </c>
      <c r="H360" s="63">
        <v>0</v>
      </c>
      <c r="I360" s="63">
        <v>0</v>
      </c>
      <c r="J360" s="63">
        <v>0</v>
      </c>
      <c r="K360" s="63">
        <v>0</v>
      </c>
      <c r="L360" s="63">
        <v>0</v>
      </c>
      <c r="M360" s="63">
        <v>0</v>
      </c>
      <c r="N360" s="63">
        <v>0</v>
      </c>
      <c r="O360" s="63">
        <v>0</v>
      </c>
      <c r="P360" s="63">
        <v>2</v>
      </c>
      <c r="Q360" s="63">
        <v>0</v>
      </c>
      <c r="R360" s="63">
        <v>0</v>
      </c>
      <c r="S360" s="63">
        <v>33</v>
      </c>
      <c r="T360" s="63">
        <v>6</v>
      </c>
      <c r="U360" s="63">
        <v>0</v>
      </c>
      <c r="V360" s="63">
        <v>3</v>
      </c>
      <c r="W360" s="63">
        <v>1</v>
      </c>
      <c r="X360" s="63">
        <v>3</v>
      </c>
      <c r="Y360" s="63">
        <v>0</v>
      </c>
      <c r="Z360" s="63">
        <v>3</v>
      </c>
      <c r="AA360" s="63">
        <v>31</v>
      </c>
      <c r="AB360" s="63">
        <v>42</v>
      </c>
      <c r="AC360" s="63">
        <v>0</v>
      </c>
      <c r="AD360" s="63">
        <v>13</v>
      </c>
      <c r="AE360" s="63">
        <v>0</v>
      </c>
      <c r="AF360" s="63">
        <v>1</v>
      </c>
      <c r="AG360" s="63">
        <v>0</v>
      </c>
      <c r="AH360" s="63">
        <v>9</v>
      </c>
      <c r="AI360" s="63">
        <v>32</v>
      </c>
      <c r="AJ360" s="63">
        <v>15</v>
      </c>
      <c r="AK360" s="63">
        <v>16</v>
      </c>
      <c r="AL360" s="63">
        <v>1</v>
      </c>
      <c r="AM360" s="63">
        <v>35</v>
      </c>
      <c r="AN360" s="63">
        <v>0</v>
      </c>
      <c r="AO360" s="63">
        <v>0</v>
      </c>
      <c r="AP360" s="63">
        <v>0</v>
      </c>
      <c r="AQ360" s="63">
        <v>2</v>
      </c>
      <c r="AR360" s="63">
        <v>18</v>
      </c>
      <c r="AS360" s="63">
        <v>17</v>
      </c>
      <c r="AT360" s="63">
        <v>0</v>
      </c>
      <c r="AU360" s="63">
        <v>0</v>
      </c>
      <c r="AV360" s="63">
        <v>0</v>
      </c>
      <c r="AW360" s="63">
        <v>36</v>
      </c>
      <c r="AX360" s="63">
        <v>12</v>
      </c>
      <c r="AY360" s="63">
        <v>5</v>
      </c>
      <c r="AZ360" s="63">
        <v>0</v>
      </c>
      <c r="BA360" s="63">
        <v>28</v>
      </c>
      <c r="BB360" s="63">
        <v>15</v>
      </c>
      <c r="BC360" s="63">
        <v>3</v>
      </c>
      <c r="BD360" s="63">
        <v>10</v>
      </c>
      <c r="BE360" s="63">
        <v>21</v>
      </c>
      <c r="BF360" s="63">
        <v>21</v>
      </c>
      <c r="BG360" s="63">
        <v>16</v>
      </c>
      <c r="BH360" s="63">
        <v>32</v>
      </c>
      <c r="BI360" s="63">
        <v>24</v>
      </c>
      <c r="BJ360" s="63">
        <v>8</v>
      </c>
      <c r="BK360" s="63">
        <v>15</v>
      </c>
      <c r="BL360" s="63">
        <v>25</v>
      </c>
      <c r="BM360" s="63">
        <v>12</v>
      </c>
      <c r="BN360" s="63">
        <v>5</v>
      </c>
      <c r="BO360" s="63">
        <v>6</v>
      </c>
      <c r="BP360" s="63">
        <v>4</v>
      </c>
      <c r="BQ360" s="63">
        <v>9</v>
      </c>
      <c r="BR360" s="63">
        <v>8</v>
      </c>
      <c r="BS360" s="63">
        <v>4</v>
      </c>
      <c r="BT360" s="63">
        <v>15</v>
      </c>
      <c r="BU360" s="63">
        <v>21</v>
      </c>
      <c r="BV360" s="63">
        <v>14</v>
      </c>
      <c r="BW360" s="63">
        <v>12</v>
      </c>
      <c r="BX360" s="63">
        <v>8</v>
      </c>
      <c r="BY360" s="63">
        <v>15</v>
      </c>
      <c r="BZ360" s="63">
        <v>15</v>
      </c>
      <c r="CA360" s="185"/>
    </row>
    <row r="361" spans="1:79" ht="15.75" x14ac:dyDescent="0.25">
      <c r="A361" s="63" t="s">
        <v>2163</v>
      </c>
      <c r="B361" s="63">
        <v>0</v>
      </c>
      <c r="C361" s="63">
        <v>2</v>
      </c>
      <c r="D361" s="63">
        <v>0</v>
      </c>
      <c r="E361" s="63">
        <v>0</v>
      </c>
      <c r="F361" s="63">
        <v>0</v>
      </c>
      <c r="G361" s="63">
        <v>0</v>
      </c>
      <c r="H361" s="63">
        <v>0</v>
      </c>
      <c r="I361" s="63">
        <v>0</v>
      </c>
      <c r="J361" s="63">
        <v>0</v>
      </c>
      <c r="K361" s="63">
        <v>0</v>
      </c>
      <c r="L361" s="63">
        <v>0</v>
      </c>
      <c r="M361" s="63">
        <v>0</v>
      </c>
      <c r="N361" s="63">
        <v>0</v>
      </c>
      <c r="O361" s="63">
        <v>0</v>
      </c>
      <c r="P361" s="63">
        <v>7</v>
      </c>
      <c r="Q361" s="63">
        <v>0</v>
      </c>
      <c r="R361" s="63">
        <v>1</v>
      </c>
      <c r="S361" s="63">
        <v>0</v>
      </c>
      <c r="T361" s="63">
        <v>1</v>
      </c>
      <c r="U361" s="63">
        <v>0</v>
      </c>
      <c r="V361" s="63">
        <v>0</v>
      </c>
      <c r="W361" s="63">
        <v>0</v>
      </c>
      <c r="X361" s="63">
        <v>0</v>
      </c>
      <c r="Y361" s="63">
        <v>0</v>
      </c>
      <c r="Z361" s="63">
        <v>4</v>
      </c>
      <c r="AA361" s="63">
        <v>5</v>
      </c>
      <c r="AB361" s="63">
        <v>6</v>
      </c>
      <c r="AC361" s="63">
        <v>0</v>
      </c>
      <c r="AD361" s="63">
        <v>5</v>
      </c>
      <c r="AE361" s="63">
        <v>0</v>
      </c>
      <c r="AF361" s="63">
        <v>0</v>
      </c>
      <c r="AG361" s="63">
        <v>0</v>
      </c>
      <c r="AH361" s="63">
        <v>20</v>
      </c>
      <c r="AI361" s="63">
        <v>5</v>
      </c>
      <c r="AJ361" s="63">
        <v>9</v>
      </c>
      <c r="AK361" s="63">
        <v>0</v>
      </c>
      <c r="AL361" s="63">
        <v>1</v>
      </c>
      <c r="AM361" s="63">
        <v>0</v>
      </c>
      <c r="AN361" s="63">
        <v>0</v>
      </c>
      <c r="AO361" s="63">
        <v>0</v>
      </c>
      <c r="AP361" s="63">
        <v>0</v>
      </c>
      <c r="AQ361" s="63">
        <v>5</v>
      </c>
      <c r="AR361" s="63">
        <v>7</v>
      </c>
      <c r="AS361" s="63">
        <v>9</v>
      </c>
      <c r="AT361" s="63">
        <v>0</v>
      </c>
      <c r="AU361" s="63">
        <v>0</v>
      </c>
      <c r="AV361" s="63">
        <v>0</v>
      </c>
      <c r="AW361" s="63">
        <v>9</v>
      </c>
      <c r="AX361" s="63">
        <v>18</v>
      </c>
      <c r="AY361" s="63">
        <v>27</v>
      </c>
      <c r="AZ361" s="63">
        <v>2</v>
      </c>
      <c r="BA361" s="63">
        <v>33</v>
      </c>
      <c r="BB361" s="63">
        <v>21</v>
      </c>
      <c r="BC361" s="63">
        <v>12</v>
      </c>
      <c r="BD361" s="63">
        <v>1</v>
      </c>
      <c r="BE361" s="63">
        <v>29</v>
      </c>
      <c r="BF361" s="63">
        <v>24</v>
      </c>
      <c r="BG361" s="63">
        <v>21</v>
      </c>
      <c r="BH361" s="63">
        <v>31</v>
      </c>
      <c r="BI361" s="63">
        <v>11</v>
      </c>
      <c r="BJ361" s="63">
        <v>9</v>
      </c>
      <c r="BK361" s="63">
        <v>10</v>
      </c>
      <c r="BL361" s="63">
        <v>20</v>
      </c>
      <c r="BM361" s="63">
        <v>3</v>
      </c>
      <c r="BN361" s="63">
        <v>18</v>
      </c>
      <c r="BO361" s="63">
        <v>40</v>
      </c>
      <c r="BP361" s="63">
        <v>25</v>
      </c>
      <c r="BQ361" s="63">
        <v>87</v>
      </c>
      <c r="BR361" s="63">
        <v>16</v>
      </c>
      <c r="BS361" s="63">
        <v>28</v>
      </c>
      <c r="BT361" s="63">
        <v>19</v>
      </c>
      <c r="BU361" s="63">
        <v>11</v>
      </c>
      <c r="BV361" s="63">
        <v>4</v>
      </c>
      <c r="BW361" s="63">
        <v>6</v>
      </c>
      <c r="BX361" s="63">
        <v>32</v>
      </c>
      <c r="BY361" s="63">
        <v>82</v>
      </c>
      <c r="BZ361" s="63">
        <v>37</v>
      </c>
      <c r="CA361" s="185"/>
    </row>
    <row r="362" spans="1:79" ht="15.75" x14ac:dyDescent="0.25">
      <c r="A362" s="63" t="s">
        <v>2164</v>
      </c>
      <c r="B362" s="63">
        <v>0</v>
      </c>
      <c r="C362" s="63">
        <v>0</v>
      </c>
      <c r="D362" s="63">
        <v>0</v>
      </c>
      <c r="E362" s="63">
        <v>0</v>
      </c>
      <c r="F362" s="63">
        <v>0</v>
      </c>
      <c r="G362" s="63">
        <v>0</v>
      </c>
      <c r="H362" s="63">
        <v>0</v>
      </c>
      <c r="I362" s="63">
        <v>0</v>
      </c>
      <c r="J362" s="63">
        <v>0</v>
      </c>
      <c r="K362" s="63">
        <v>0</v>
      </c>
      <c r="L362" s="63">
        <v>0</v>
      </c>
      <c r="M362" s="63">
        <v>0</v>
      </c>
      <c r="N362" s="63">
        <v>0</v>
      </c>
      <c r="O362" s="63">
        <v>0</v>
      </c>
      <c r="P362" s="63">
        <v>2</v>
      </c>
      <c r="Q362" s="63">
        <v>0</v>
      </c>
      <c r="R362" s="63">
        <v>0</v>
      </c>
      <c r="S362" s="63">
        <v>1</v>
      </c>
      <c r="T362" s="63">
        <v>0</v>
      </c>
      <c r="U362" s="63">
        <v>0</v>
      </c>
      <c r="V362" s="63">
        <v>0</v>
      </c>
      <c r="W362" s="63">
        <v>0</v>
      </c>
      <c r="X362" s="63">
        <v>0</v>
      </c>
      <c r="Y362" s="63">
        <v>0</v>
      </c>
      <c r="Z362" s="63">
        <v>0</v>
      </c>
      <c r="AA362" s="63">
        <v>0</v>
      </c>
      <c r="AB362" s="63">
        <v>0</v>
      </c>
      <c r="AC362" s="63">
        <v>0</v>
      </c>
      <c r="AD362" s="63">
        <v>0</v>
      </c>
      <c r="AE362" s="63">
        <v>0</v>
      </c>
      <c r="AF362" s="63">
        <v>0</v>
      </c>
      <c r="AG362" s="63">
        <v>0</v>
      </c>
      <c r="AH362" s="63">
        <v>8</v>
      </c>
      <c r="AI362" s="63">
        <v>3</v>
      </c>
      <c r="AJ362" s="63">
        <v>0</v>
      </c>
      <c r="AK362" s="63">
        <v>0</v>
      </c>
      <c r="AL362" s="63">
        <v>0</v>
      </c>
      <c r="AM362" s="63">
        <v>2</v>
      </c>
      <c r="AN362" s="63">
        <v>0</v>
      </c>
      <c r="AO362" s="63">
        <v>0</v>
      </c>
      <c r="AP362" s="63">
        <v>0</v>
      </c>
      <c r="AQ362" s="63">
        <v>1</v>
      </c>
      <c r="AR362" s="63">
        <v>5</v>
      </c>
      <c r="AS362" s="63">
        <v>1</v>
      </c>
      <c r="AT362" s="63">
        <v>0</v>
      </c>
      <c r="AU362" s="63">
        <v>0</v>
      </c>
      <c r="AV362" s="63">
        <v>0</v>
      </c>
      <c r="AW362" s="63">
        <v>4</v>
      </c>
      <c r="AX362" s="63">
        <v>2</v>
      </c>
      <c r="AY362" s="63">
        <v>6</v>
      </c>
      <c r="AZ362" s="63">
        <v>0</v>
      </c>
      <c r="BA362" s="63">
        <v>4</v>
      </c>
      <c r="BB362" s="63">
        <v>2</v>
      </c>
      <c r="BC362" s="63">
        <v>1</v>
      </c>
      <c r="BD362" s="63">
        <v>5</v>
      </c>
      <c r="BE362" s="63">
        <v>18</v>
      </c>
      <c r="BF362" s="63">
        <v>8</v>
      </c>
      <c r="BG362" s="63">
        <v>3</v>
      </c>
      <c r="BH362" s="63">
        <v>1</v>
      </c>
      <c r="BI362" s="63">
        <v>7</v>
      </c>
      <c r="BJ362" s="63">
        <v>2</v>
      </c>
      <c r="BK362" s="63">
        <v>8</v>
      </c>
      <c r="BL362" s="63">
        <v>6</v>
      </c>
      <c r="BM362" s="63">
        <v>10</v>
      </c>
      <c r="BN362" s="63">
        <v>6</v>
      </c>
      <c r="BO362" s="63">
        <v>13</v>
      </c>
      <c r="BP362" s="63">
        <v>6</v>
      </c>
      <c r="BQ362" s="63">
        <v>44</v>
      </c>
      <c r="BR362" s="63">
        <v>16</v>
      </c>
      <c r="BS362" s="63">
        <v>19</v>
      </c>
      <c r="BT362" s="63">
        <v>2</v>
      </c>
      <c r="BU362" s="63">
        <v>0</v>
      </c>
      <c r="BV362" s="63">
        <v>5</v>
      </c>
      <c r="BW362" s="63">
        <v>3</v>
      </c>
      <c r="BX362" s="63">
        <v>7</v>
      </c>
      <c r="BY362" s="63">
        <v>3</v>
      </c>
      <c r="BZ362" s="63">
        <v>1</v>
      </c>
      <c r="CA362" s="185"/>
    </row>
    <row r="363" spans="1:79" ht="15.75" x14ac:dyDescent="0.25">
      <c r="A363" s="63" t="s">
        <v>2165</v>
      </c>
      <c r="B363" s="63">
        <v>0</v>
      </c>
      <c r="C363" s="63">
        <v>0</v>
      </c>
      <c r="D363" s="63">
        <v>0</v>
      </c>
      <c r="E363" s="63">
        <v>0</v>
      </c>
      <c r="F363" s="63">
        <v>0</v>
      </c>
      <c r="G363" s="63">
        <v>0</v>
      </c>
      <c r="H363" s="63">
        <v>0</v>
      </c>
      <c r="I363" s="63">
        <v>0</v>
      </c>
      <c r="J363" s="63">
        <v>0</v>
      </c>
      <c r="K363" s="63">
        <v>0</v>
      </c>
      <c r="L363" s="63">
        <v>0</v>
      </c>
      <c r="M363" s="63">
        <v>0</v>
      </c>
      <c r="N363" s="63">
        <v>0</v>
      </c>
      <c r="O363" s="63">
        <v>0</v>
      </c>
      <c r="P363" s="63">
        <v>0</v>
      </c>
      <c r="Q363" s="63">
        <v>0</v>
      </c>
      <c r="R363" s="63">
        <v>0</v>
      </c>
      <c r="S363" s="63">
        <v>4</v>
      </c>
      <c r="T363" s="63">
        <v>0</v>
      </c>
      <c r="U363" s="63">
        <v>0</v>
      </c>
      <c r="V363" s="63">
        <v>0</v>
      </c>
      <c r="W363" s="63">
        <v>0</v>
      </c>
      <c r="X363" s="63">
        <v>0</v>
      </c>
      <c r="Y363" s="63">
        <v>0</v>
      </c>
      <c r="Z363" s="63">
        <v>0</v>
      </c>
      <c r="AA363" s="63">
        <v>1</v>
      </c>
      <c r="AB363" s="63">
        <v>0</v>
      </c>
      <c r="AC363" s="63">
        <v>0</v>
      </c>
      <c r="AD363" s="63">
        <v>0</v>
      </c>
      <c r="AE363" s="63">
        <v>0</v>
      </c>
      <c r="AF363" s="63">
        <v>0</v>
      </c>
      <c r="AG363" s="63">
        <v>0</v>
      </c>
      <c r="AH363" s="63">
        <v>1</v>
      </c>
      <c r="AI363" s="63">
        <v>5</v>
      </c>
      <c r="AJ363" s="63">
        <v>0</v>
      </c>
      <c r="AK363" s="63">
        <v>0</v>
      </c>
      <c r="AL363" s="63">
        <v>0</v>
      </c>
      <c r="AM363" s="63">
        <v>0</v>
      </c>
      <c r="AN363" s="63">
        <v>0</v>
      </c>
      <c r="AO363" s="63">
        <v>0</v>
      </c>
      <c r="AP363" s="63">
        <v>0</v>
      </c>
      <c r="AQ363" s="63">
        <v>0</v>
      </c>
      <c r="AR363" s="63">
        <v>0</v>
      </c>
      <c r="AS363" s="63">
        <v>0</v>
      </c>
      <c r="AT363" s="63">
        <v>0</v>
      </c>
      <c r="AU363" s="63">
        <v>0</v>
      </c>
      <c r="AV363" s="63">
        <v>0</v>
      </c>
      <c r="AW363" s="63">
        <v>14</v>
      </c>
      <c r="AX363" s="63">
        <v>0</v>
      </c>
      <c r="AY363" s="63">
        <v>3</v>
      </c>
      <c r="AZ363" s="63">
        <v>48</v>
      </c>
      <c r="BA363" s="63">
        <v>4</v>
      </c>
      <c r="BB363" s="63">
        <v>2</v>
      </c>
      <c r="BC363" s="63">
        <v>7</v>
      </c>
      <c r="BD363" s="63">
        <v>6</v>
      </c>
      <c r="BE363" s="63">
        <v>8</v>
      </c>
      <c r="BF363" s="63">
        <v>5</v>
      </c>
      <c r="BG363" s="63">
        <v>0</v>
      </c>
      <c r="BH363" s="63">
        <v>8</v>
      </c>
      <c r="BI363" s="63">
        <v>9</v>
      </c>
      <c r="BJ363" s="63">
        <v>0</v>
      </c>
      <c r="BK363" s="63">
        <v>6</v>
      </c>
      <c r="BL363" s="63">
        <v>4</v>
      </c>
      <c r="BM363" s="63">
        <v>5</v>
      </c>
      <c r="BN363" s="63">
        <v>4</v>
      </c>
      <c r="BO363" s="63">
        <v>5</v>
      </c>
      <c r="BP363" s="63">
        <v>5</v>
      </c>
      <c r="BQ363" s="63">
        <v>9</v>
      </c>
      <c r="BR363" s="63">
        <v>3</v>
      </c>
      <c r="BS363" s="63">
        <v>12</v>
      </c>
      <c r="BT363" s="63">
        <v>5</v>
      </c>
      <c r="BU363" s="63">
        <v>11</v>
      </c>
      <c r="BV363" s="63">
        <v>2</v>
      </c>
      <c r="BW363" s="63">
        <v>3</v>
      </c>
      <c r="BX363" s="63">
        <v>2</v>
      </c>
      <c r="BY363" s="63">
        <v>7</v>
      </c>
      <c r="BZ363" s="63">
        <v>0</v>
      </c>
      <c r="CA363" s="185"/>
    </row>
    <row r="364" spans="1:79" ht="15.75" x14ac:dyDescent="0.25">
      <c r="A364" s="63" t="s">
        <v>2166</v>
      </c>
      <c r="B364" s="63">
        <v>0</v>
      </c>
      <c r="C364" s="63">
        <v>0</v>
      </c>
      <c r="D364" s="63">
        <v>0</v>
      </c>
      <c r="E364" s="63">
        <v>1</v>
      </c>
      <c r="F364" s="63">
        <v>0</v>
      </c>
      <c r="G364" s="63">
        <v>0</v>
      </c>
      <c r="H364" s="63">
        <v>0</v>
      </c>
      <c r="I364" s="63">
        <v>0</v>
      </c>
      <c r="J364" s="63">
        <v>0</v>
      </c>
      <c r="K364" s="63">
        <v>0</v>
      </c>
      <c r="L364" s="63">
        <v>0</v>
      </c>
      <c r="M364" s="63">
        <v>0</v>
      </c>
      <c r="N364" s="63">
        <v>0</v>
      </c>
      <c r="O364" s="63">
        <v>0</v>
      </c>
      <c r="P364" s="63">
        <v>4</v>
      </c>
      <c r="Q364" s="63">
        <v>2</v>
      </c>
      <c r="R364" s="63">
        <v>0</v>
      </c>
      <c r="S364" s="63">
        <v>72</v>
      </c>
      <c r="T364" s="63">
        <v>9</v>
      </c>
      <c r="U364" s="63">
        <v>3</v>
      </c>
      <c r="V364" s="63">
        <v>5</v>
      </c>
      <c r="W364" s="63">
        <v>3</v>
      </c>
      <c r="X364" s="63">
        <v>18</v>
      </c>
      <c r="Y364" s="63">
        <v>4</v>
      </c>
      <c r="Z364" s="63">
        <v>5</v>
      </c>
      <c r="AA364" s="63">
        <v>117</v>
      </c>
      <c r="AB364" s="63">
        <v>23</v>
      </c>
      <c r="AC364" s="63">
        <v>0</v>
      </c>
      <c r="AD364" s="63">
        <v>23</v>
      </c>
      <c r="AE364" s="63">
        <v>0</v>
      </c>
      <c r="AF364" s="63">
        <v>0</v>
      </c>
      <c r="AG364" s="63">
        <v>0</v>
      </c>
      <c r="AH364" s="63">
        <v>241</v>
      </c>
      <c r="AI364" s="63">
        <v>91</v>
      </c>
      <c r="AJ364" s="63">
        <v>84</v>
      </c>
      <c r="AK364" s="63">
        <v>0</v>
      </c>
      <c r="AL364" s="63">
        <v>1</v>
      </c>
      <c r="AM364" s="63">
        <v>14</v>
      </c>
      <c r="AN364" s="63">
        <v>0</v>
      </c>
      <c r="AO364" s="63">
        <v>0</v>
      </c>
      <c r="AP364" s="63">
        <v>1</v>
      </c>
      <c r="AQ364" s="63">
        <v>24</v>
      </c>
      <c r="AR364" s="63">
        <v>114</v>
      </c>
      <c r="AS364" s="63">
        <v>103</v>
      </c>
      <c r="AT364" s="63">
        <v>0</v>
      </c>
      <c r="AU364" s="63">
        <v>0</v>
      </c>
      <c r="AV364" s="63">
        <v>0</v>
      </c>
      <c r="AW364" s="63">
        <v>508</v>
      </c>
      <c r="AX364" s="63">
        <v>181</v>
      </c>
      <c r="AY364" s="63">
        <v>1247</v>
      </c>
      <c r="AZ364" s="63">
        <v>580</v>
      </c>
      <c r="BA364" s="63">
        <v>461</v>
      </c>
      <c r="BB364" s="63">
        <v>355</v>
      </c>
      <c r="BC364" s="63">
        <v>358</v>
      </c>
      <c r="BD364" s="63">
        <v>360</v>
      </c>
      <c r="BE364" s="63">
        <v>916</v>
      </c>
      <c r="BF364" s="63">
        <v>419</v>
      </c>
      <c r="BG364" s="63">
        <v>533</v>
      </c>
      <c r="BH364" s="63">
        <v>271</v>
      </c>
      <c r="BI364" s="63">
        <v>433</v>
      </c>
      <c r="BJ364" s="63">
        <v>367</v>
      </c>
      <c r="BK364" s="63">
        <v>409</v>
      </c>
      <c r="BL364" s="63">
        <v>273</v>
      </c>
      <c r="BM364" s="63">
        <v>458</v>
      </c>
      <c r="BN364" s="63">
        <v>700</v>
      </c>
      <c r="BO364" s="63">
        <v>906</v>
      </c>
      <c r="BP364" s="63">
        <v>928</v>
      </c>
      <c r="BQ364" s="63">
        <v>1386</v>
      </c>
      <c r="BR364" s="63">
        <v>299</v>
      </c>
      <c r="BS364" s="63">
        <v>851</v>
      </c>
      <c r="BT364" s="63">
        <v>456</v>
      </c>
      <c r="BU364" s="63">
        <v>445</v>
      </c>
      <c r="BV364" s="63">
        <v>515</v>
      </c>
      <c r="BW364" s="63">
        <v>437</v>
      </c>
      <c r="BX364" s="63">
        <v>1491</v>
      </c>
      <c r="BY364" s="63">
        <v>504</v>
      </c>
      <c r="BZ364" s="63">
        <v>714</v>
      </c>
      <c r="CA364" s="185"/>
    </row>
    <row r="365" spans="1:79" ht="15.75" x14ac:dyDescent="0.25">
      <c r="A365" s="63" t="s">
        <v>2167</v>
      </c>
      <c r="B365" s="63">
        <v>2</v>
      </c>
      <c r="C365" s="63">
        <v>0</v>
      </c>
      <c r="D365" s="63">
        <v>0</v>
      </c>
      <c r="E365" s="63">
        <v>0</v>
      </c>
      <c r="F365" s="63">
        <v>0</v>
      </c>
      <c r="G365" s="63">
        <v>0</v>
      </c>
      <c r="H365" s="63">
        <v>0</v>
      </c>
      <c r="I365" s="63">
        <v>0</v>
      </c>
      <c r="J365" s="63">
        <v>0</v>
      </c>
      <c r="K365" s="63">
        <v>0</v>
      </c>
      <c r="L365" s="63">
        <v>0</v>
      </c>
      <c r="M365" s="63">
        <v>0</v>
      </c>
      <c r="N365" s="63">
        <v>0</v>
      </c>
      <c r="O365" s="63">
        <v>0</v>
      </c>
      <c r="P365" s="63">
        <v>5</v>
      </c>
      <c r="Q365" s="63">
        <v>0</v>
      </c>
      <c r="R365" s="63">
        <v>0</v>
      </c>
      <c r="S365" s="63">
        <v>24</v>
      </c>
      <c r="T365" s="63">
        <v>2</v>
      </c>
      <c r="U365" s="63">
        <v>0</v>
      </c>
      <c r="V365" s="63">
        <v>0</v>
      </c>
      <c r="W365" s="63">
        <v>4</v>
      </c>
      <c r="X365" s="63">
        <v>1</v>
      </c>
      <c r="Y365" s="63">
        <v>0</v>
      </c>
      <c r="Z365" s="63">
        <v>1</v>
      </c>
      <c r="AA365" s="63">
        <v>5</v>
      </c>
      <c r="AB365" s="63">
        <v>4</v>
      </c>
      <c r="AC365" s="63">
        <v>0</v>
      </c>
      <c r="AD365" s="63">
        <v>2</v>
      </c>
      <c r="AE365" s="63">
        <v>0</v>
      </c>
      <c r="AF365" s="63">
        <v>6</v>
      </c>
      <c r="AG365" s="63">
        <v>0</v>
      </c>
      <c r="AH365" s="63">
        <v>31</v>
      </c>
      <c r="AI365" s="63">
        <v>3</v>
      </c>
      <c r="AJ365" s="63">
        <v>10</v>
      </c>
      <c r="AK365" s="63">
        <v>0</v>
      </c>
      <c r="AL365" s="63">
        <v>0</v>
      </c>
      <c r="AM365" s="63">
        <v>6</v>
      </c>
      <c r="AN365" s="63">
        <v>0</v>
      </c>
      <c r="AO365" s="63">
        <v>0</v>
      </c>
      <c r="AP365" s="63">
        <v>0</v>
      </c>
      <c r="AQ365" s="63">
        <v>2</v>
      </c>
      <c r="AR365" s="63">
        <v>6</v>
      </c>
      <c r="AS365" s="63">
        <v>13</v>
      </c>
      <c r="AT365" s="63">
        <v>0</v>
      </c>
      <c r="AU365" s="63">
        <v>0</v>
      </c>
      <c r="AV365" s="63">
        <v>0</v>
      </c>
      <c r="AW365" s="63">
        <v>27</v>
      </c>
      <c r="AX365" s="63">
        <v>18</v>
      </c>
      <c r="AY365" s="63">
        <v>47</v>
      </c>
      <c r="AZ365" s="63">
        <v>42</v>
      </c>
      <c r="BA365" s="63">
        <v>24</v>
      </c>
      <c r="BB365" s="63">
        <v>9</v>
      </c>
      <c r="BC365" s="63">
        <v>25</v>
      </c>
      <c r="BD365" s="63">
        <v>31</v>
      </c>
      <c r="BE365" s="63">
        <v>56</v>
      </c>
      <c r="BF365" s="63">
        <v>21</v>
      </c>
      <c r="BG365" s="63">
        <v>20</v>
      </c>
      <c r="BH365" s="63">
        <v>19</v>
      </c>
      <c r="BI365" s="63">
        <v>19</v>
      </c>
      <c r="BJ365" s="63">
        <v>19</v>
      </c>
      <c r="BK365" s="63">
        <v>25</v>
      </c>
      <c r="BL365" s="63">
        <v>15</v>
      </c>
      <c r="BM365" s="63">
        <v>27</v>
      </c>
      <c r="BN365" s="63">
        <v>33</v>
      </c>
      <c r="BO365" s="63">
        <v>35</v>
      </c>
      <c r="BP365" s="63">
        <v>44</v>
      </c>
      <c r="BQ365" s="63">
        <v>63</v>
      </c>
      <c r="BR365" s="63">
        <v>14</v>
      </c>
      <c r="BS365" s="63">
        <v>55</v>
      </c>
      <c r="BT365" s="63">
        <v>22</v>
      </c>
      <c r="BU365" s="63">
        <v>17</v>
      </c>
      <c r="BV365" s="63">
        <v>28</v>
      </c>
      <c r="BW365" s="63">
        <v>11</v>
      </c>
      <c r="BX365" s="63">
        <v>48</v>
      </c>
      <c r="BY365" s="63">
        <v>61</v>
      </c>
      <c r="BZ365" s="63">
        <v>36</v>
      </c>
      <c r="CA365" s="185"/>
    </row>
    <row r="366" spans="1:79" ht="15.75" x14ac:dyDescent="0.25">
      <c r="A366" s="63" t="s">
        <v>2168</v>
      </c>
      <c r="B366" s="63">
        <v>0</v>
      </c>
      <c r="C366" s="63">
        <v>0</v>
      </c>
      <c r="D366" s="63">
        <v>0</v>
      </c>
      <c r="E366" s="63">
        <v>0</v>
      </c>
      <c r="F366" s="63">
        <v>0</v>
      </c>
      <c r="G366" s="63">
        <v>0</v>
      </c>
      <c r="H366" s="63">
        <v>0</v>
      </c>
      <c r="I366" s="63">
        <v>0</v>
      </c>
      <c r="J366" s="63">
        <v>0</v>
      </c>
      <c r="K366" s="63">
        <v>0</v>
      </c>
      <c r="L366" s="63">
        <v>0</v>
      </c>
      <c r="M366" s="63">
        <v>0</v>
      </c>
      <c r="N366" s="63">
        <v>0</v>
      </c>
      <c r="O366" s="63">
        <v>0</v>
      </c>
      <c r="P366" s="63">
        <v>0</v>
      </c>
      <c r="Q366" s="63">
        <v>0</v>
      </c>
      <c r="R366" s="63">
        <v>0</v>
      </c>
      <c r="S366" s="63">
        <v>0</v>
      </c>
      <c r="T366" s="63">
        <v>0</v>
      </c>
      <c r="U366" s="63">
        <v>0</v>
      </c>
      <c r="V366" s="63">
        <v>0</v>
      </c>
      <c r="W366" s="63">
        <v>0</v>
      </c>
      <c r="X366" s="63">
        <v>0</v>
      </c>
      <c r="Y366" s="63">
        <v>0</v>
      </c>
      <c r="Z366" s="63">
        <v>0</v>
      </c>
      <c r="AA366" s="63">
        <v>0</v>
      </c>
      <c r="AB366" s="63">
        <v>0</v>
      </c>
      <c r="AC366" s="63">
        <v>0</v>
      </c>
      <c r="AD366" s="63">
        <v>0</v>
      </c>
      <c r="AE366" s="63">
        <v>0</v>
      </c>
      <c r="AF366" s="63">
        <v>0</v>
      </c>
      <c r="AG366" s="63">
        <v>0</v>
      </c>
      <c r="AH366" s="63">
        <v>0</v>
      </c>
      <c r="AI366" s="63">
        <v>1</v>
      </c>
      <c r="AJ366" s="63">
        <v>0</v>
      </c>
      <c r="AK366" s="63">
        <v>0</v>
      </c>
      <c r="AL366" s="63">
        <v>0</v>
      </c>
      <c r="AM366" s="63">
        <v>0</v>
      </c>
      <c r="AN366" s="63">
        <v>0</v>
      </c>
      <c r="AO366" s="63">
        <v>0</v>
      </c>
      <c r="AP366" s="63">
        <v>0</v>
      </c>
      <c r="AQ366" s="63">
        <v>0</v>
      </c>
      <c r="AR366" s="63">
        <v>0</v>
      </c>
      <c r="AS366" s="63">
        <v>1</v>
      </c>
      <c r="AT366" s="63">
        <v>0</v>
      </c>
      <c r="AU366" s="63">
        <v>0</v>
      </c>
      <c r="AV366" s="63">
        <v>0</v>
      </c>
      <c r="AW366" s="63">
        <v>0</v>
      </c>
      <c r="AX366" s="63">
        <v>7</v>
      </c>
      <c r="AY366" s="63">
        <v>5</v>
      </c>
      <c r="AZ366" s="63">
        <v>0</v>
      </c>
      <c r="BA366" s="63">
        <v>6</v>
      </c>
      <c r="BB366" s="63">
        <v>8</v>
      </c>
      <c r="BC366" s="63">
        <v>0</v>
      </c>
      <c r="BD366" s="63">
        <v>4</v>
      </c>
      <c r="BE366" s="63">
        <v>2</v>
      </c>
      <c r="BF366" s="63">
        <v>3</v>
      </c>
      <c r="BG366" s="63">
        <v>10</v>
      </c>
      <c r="BH366" s="63">
        <v>11</v>
      </c>
      <c r="BI366" s="63">
        <v>2</v>
      </c>
      <c r="BJ366" s="63">
        <v>0</v>
      </c>
      <c r="BK366" s="63">
        <v>17</v>
      </c>
      <c r="BL366" s="63">
        <v>13</v>
      </c>
      <c r="BM366" s="63">
        <v>3</v>
      </c>
      <c r="BN366" s="63">
        <v>4</v>
      </c>
      <c r="BO366" s="63">
        <v>0</v>
      </c>
      <c r="BP366" s="63">
        <v>4</v>
      </c>
      <c r="BQ366" s="63">
        <v>4</v>
      </c>
      <c r="BR366" s="63">
        <v>1</v>
      </c>
      <c r="BS366" s="63">
        <v>23</v>
      </c>
      <c r="BT366" s="63">
        <v>2</v>
      </c>
      <c r="BU366" s="63">
        <v>13</v>
      </c>
      <c r="BV366" s="63">
        <v>4</v>
      </c>
      <c r="BW366" s="63">
        <v>2</v>
      </c>
      <c r="BX366" s="63">
        <v>11</v>
      </c>
      <c r="BY366" s="63">
        <v>6</v>
      </c>
      <c r="BZ366" s="63">
        <v>25</v>
      </c>
      <c r="CA366" s="185"/>
    </row>
    <row r="367" spans="1:79" ht="15.75" x14ac:dyDescent="0.25">
      <c r="A367" s="63" t="s">
        <v>2169</v>
      </c>
      <c r="B367" s="63">
        <v>0</v>
      </c>
      <c r="C367" s="63">
        <v>2</v>
      </c>
      <c r="D367" s="63">
        <v>0</v>
      </c>
      <c r="E367" s="63">
        <v>3</v>
      </c>
      <c r="F367" s="63">
        <v>0</v>
      </c>
      <c r="G367" s="63">
        <v>0</v>
      </c>
      <c r="H367" s="63">
        <v>0</v>
      </c>
      <c r="I367" s="63">
        <v>0</v>
      </c>
      <c r="J367" s="63">
        <v>2</v>
      </c>
      <c r="K367" s="63">
        <v>0</v>
      </c>
      <c r="L367" s="63">
        <v>0</v>
      </c>
      <c r="M367" s="63">
        <v>0</v>
      </c>
      <c r="N367" s="63">
        <v>0</v>
      </c>
      <c r="O367" s="63">
        <v>0</v>
      </c>
      <c r="P367" s="63">
        <v>1</v>
      </c>
      <c r="Q367" s="63">
        <v>0</v>
      </c>
      <c r="R367" s="63">
        <v>0</v>
      </c>
      <c r="S367" s="63">
        <v>31</v>
      </c>
      <c r="T367" s="63">
        <v>6</v>
      </c>
      <c r="U367" s="63">
        <v>0</v>
      </c>
      <c r="V367" s="63">
        <v>0</v>
      </c>
      <c r="W367" s="63">
        <v>3</v>
      </c>
      <c r="X367" s="63">
        <v>10</v>
      </c>
      <c r="Y367" s="63">
        <v>0</v>
      </c>
      <c r="Z367" s="63">
        <v>3</v>
      </c>
      <c r="AA367" s="63">
        <v>12</v>
      </c>
      <c r="AB367" s="63">
        <v>54</v>
      </c>
      <c r="AC367" s="63">
        <v>3</v>
      </c>
      <c r="AD367" s="63">
        <v>6</v>
      </c>
      <c r="AE367" s="63">
        <v>0</v>
      </c>
      <c r="AF367" s="63">
        <v>0</v>
      </c>
      <c r="AG367" s="63">
        <v>0</v>
      </c>
      <c r="AH367" s="63">
        <v>9</v>
      </c>
      <c r="AI367" s="63">
        <v>11</v>
      </c>
      <c r="AJ367" s="63">
        <v>1</v>
      </c>
      <c r="AK367" s="63">
        <v>0</v>
      </c>
      <c r="AL367" s="63">
        <v>0</v>
      </c>
      <c r="AM367" s="63">
        <v>5</v>
      </c>
      <c r="AN367" s="63">
        <v>2</v>
      </c>
      <c r="AO367" s="63">
        <v>0</v>
      </c>
      <c r="AP367" s="63">
        <v>0</v>
      </c>
      <c r="AQ367" s="63">
        <v>5</v>
      </c>
      <c r="AR367" s="63">
        <v>13</v>
      </c>
      <c r="AS367" s="63">
        <v>6</v>
      </c>
      <c r="AT367" s="63">
        <v>4</v>
      </c>
      <c r="AU367" s="63">
        <v>4</v>
      </c>
      <c r="AV367" s="63">
        <v>11</v>
      </c>
      <c r="AW367" s="63">
        <v>16</v>
      </c>
      <c r="AX367" s="63">
        <v>10</v>
      </c>
      <c r="AY367" s="63">
        <v>9</v>
      </c>
      <c r="AZ367" s="63">
        <v>0</v>
      </c>
      <c r="BA367" s="63">
        <v>29</v>
      </c>
      <c r="BB367" s="63">
        <v>10</v>
      </c>
      <c r="BC367" s="63">
        <v>6</v>
      </c>
      <c r="BD367" s="63">
        <v>7</v>
      </c>
      <c r="BE367" s="63">
        <v>5</v>
      </c>
      <c r="BF367" s="63">
        <v>12</v>
      </c>
      <c r="BG367" s="63">
        <v>13</v>
      </c>
      <c r="BH367" s="63">
        <v>57</v>
      </c>
      <c r="BI367" s="63">
        <v>16</v>
      </c>
      <c r="BJ367" s="63">
        <v>14</v>
      </c>
      <c r="BK367" s="63">
        <v>10</v>
      </c>
      <c r="BL367" s="63">
        <v>15</v>
      </c>
      <c r="BM367" s="63">
        <v>6</v>
      </c>
      <c r="BN367" s="63">
        <v>2</v>
      </c>
      <c r="BO367" s="63">
        <v>3</v>
      </c>
      <c r="BP367" s="63">
        <v>9</v>
      </c>
      <c r="BQ367" s="63">
        <v>23</v>
      </c>
      <c r="BR367" s="63">
        <v>17</v>
      </c>
      <c r="BS367" s="63">
        <v>5</v>
      </c>
      <c r="BT367" s="63">
        <v>24</v>
      </c>
      <c r="BU367" s="63">
        <v>11</v>
      </c>
      <c r="BV367" s="63">
        <v>9</v>
      </c>
      <c r="BW367" s="63">
        <v>26</v>
      </c>
      <c r="BX367" s="63">
        <v>2</v>
      </c>
      <c r="BY367" s="63">
        <v>22</v>
      </c>
      <c r="BZ367" s="63">
        <v>20</v>
      </c>
      <c r="CA367" s="185"/>
    </row>
    <row r="368" spans="1:79" ht="15.75" x14ac:dyDescent="0.25">
      <c r="A368" s="63" t="s">
        <v>2170</v>
      </c>
      <c r="B368" s="63">
        <v>0</v>
      </c>
      <c r="C368" s="63">
        <v>0</v>
      </c>
      <c r="D368" s="63">
        <v>0</v>
      </c>
      <c r="E368" s="63">
        <v>0</v>
      </c>
      <c r="F368" s="63">
        <v>0</v>
      </c>
      <c r="G368" s="63">
        <v>0</v>
      </c>
      <c r="H368" s="63">
        <v>0</v>
      </c>
      <c r="I368" s="63">
        <v>0</v>
      </c>
      <c r="J368" s="63">
        <v>0</v>
      </c>
      <c r="K368" s="63">
        <v>0</v>
      </c>
      <c r="L368" s="63">
        <v>0</v>
      </c>
      <c r="M368" s="63">
        <v>0</v>
      </c>
      <c r="N368" s="63">
        <v>0</v>
      </c>
      <c r="O368" s="63">
        <v>0</v>
      </c>
      <c r="P368" s="63">
        <v>3</v>
      </c>
      <c r="Q368" s="63">
        <v>0</v>
      </c>
      <c r="R368" s="63">
        <v>0</v>
      </c>
      <c r="S368" s="63">
        <v>8</v>
      </c>
      <c r="T368" s="63">
        <v>0</v>
      </c>
      <c r="U368" s="63">
        <v>0</v>
      </c>
      <c r="V368" s="63">
        <v>0</v>
      </c>
      <c r="W368" s="63">
        <v>0</v>
      </c>
      <c r="X368" s="63">
        <v>0</v>
      </c>
      <c r="Y368" s="63">
        <v>0</v>
      </c>
      <c r="Z368" s="63">
        <v>0</v>
      </c>
      <c r="AA368" s="63">
        <v>0</v>
      </c>
      <c r="AB368" s="63">
        <v>5</v>
      </c>
      <c r="AC368" s="63">
        <v>0</v>
      </c>
      <c r="AD368" s="63">
        <v>3</v>
      </c>
      <c r="AE368" s="63">
        <v>0</v>
      </c>
      <c r="AF368" s="63">
        <v>0</v>
      </c>
      <c r="AG368" s="63">
        <v>0</v>
      </c>
      <c r="AH368" s="63">
        <v>59</v>
      </c>
      <c r="AI368" s="63">
        <v>11</v>
      </c>
      <c r="AJ368" s="63">
        <v>1</v>
      </c>
      <c r="AK368" s="63">
        <v>0</v>
      </c>
      <c r="AL368" s="63">
        <v>0</v>
      </c>
      <c r="AM368" s="63">
        <v>3</v>
      </c>
      <c r="AN368" s="63">
        <v>0</v>
      </c>
      <c r="AO368" s="63">
        <v>0</v>
      </c>
      <c r="AP368" s="63">
        <v>0</v>
      </c>
      <c r="AQ368" s="63">
        <v>0</v>
      </c>
      <c r="AR368" s="63">
        <v>1</v>
      </c>
      <c r="AS368" s="63">
        <v>2</v>
      </c>
      <c r="AT368" s="63">
        <v>0</v>
      </c>
      <c r="AU368" s="63">
        <v>0</v>
      </c>
      <c r="AV368" s="63">
        <v>0</v>
      </c>
      <c r="AW368" s="63">
        <v>14</v>
      </c>
      <c r="AX368" s="63">
        <v>2</v>
      </c>
      <c r="AY368" s="63">
        <v>13</v>
      </c>
      <c r="AZ368" s="63">
        <v>21</v>
      </c>
      <c r="BA368" s="63">
        <v>17</v>
      </c>
      <c r="BB368" s="63">
        <v>6</v>
      </c>
      <c r="BC368" s="63">
        <v>22</v>
      </c>
      <c r="BD368" s="63">
        <v>17</v>
      </c>
      <c r="BE368" s="63">
        <v>10</v>
      </c>
      <c r="BF368" s="63">
        <v>30</v>
      </c>
      <c r="BG368" s="63">
        <v>7</v>
      </c>
      <c r="BH368" s="63">
        <v>7</v>
      </c>
      <c r="BI368" s="63">
        <v>23</v>
      </c>
      <c r="BJ368" s="63">
        <v>16</v>
      </c>
      <c r="BK368" s="63">
        <v>23</v>
      </c>
      <c r="BL368" s="63">
        <v>33</v>
      </c>
      <c r="BM368" s="63">
        <v>4</v>
      </c>
      <c r="BN368" s="63">
        <v>15</v>
      </c>
      <c r="BO368" s="63">
        <v>47</v>
      </c>
      <c r="BP368" s="63">
        <v>30</v>
      </c>
      <c r="BQ368" s="63">
        <v>33</v>
      </c>
      <c r="BR368" s="63">
        <v>26</v>
      </c>
      <c r="BS368" s="63">
        <v>17</v>
      </c>
      <c r="BT368" s="63">
        <v>11</v>
      </c>
      <c r="BU368" s="63">
        <v>11</v>
      </c>
      <c r="BV368" s="63">
        <v>24</v>
      </c>
      <c r="BW368" s="63">
        <v>18</v>
      </c>
      <c r="BX368" s="63">
        <v>35</v>
      </c>
      <c r="BY368" s="63">
        <v>9</v>
      </c>
      <c r="BZ368" s="63">
        <v>26</v>
      </c>
      <c r="CA368" s="185"/>
    </row>
    <row r="369" spans="1:79" ht="15.75" x14ac:dyDescent="0.25">
      <c r="A369" s="63" t="s">
        <v>2171</v>
      </c>
      <c r="B369" s="63">
        <v>0</v>
      </c>
      <c r="C369" s="63">
        <v>0</v>
      </c>
      <c r="D369" s="63">
        <v>4</v>
      </c>
      <c r="E369" s="63">
        <v>0</v>
      </c>
      <c r="F369" s="63">
        <v>13</v>
      </c>
      <c r="G369" s="63">
        <v>45</v>
      </c>
      <c r="H369" s="63">
        <v>58</v>
      </c>
      <c r="I369" s="63">
        <v>0</v>
      </c>
      <c r="J369" s="63">
        <v>1</v>
      </c>
      <c r="K369" s="63">
        <v>0</v>
      </c>
      <c r="L369" s="63">
        <v>0</v>
      </c>
      <c r="M369" s="63">
        <v>5</v>
      </c>
      <c r="N369" s="63">
        <v>4</v>
      </c>
      <c r="O369" s="63">
        <v>0</v>
      </c>
      <c r="P369" s="63">
        <v>0</v>
      </c>
      <c r="Q369" s="63">
        <v>0</v>
      </c>
      <c r="R369" s="63">
        <v>0</v>
      </c>
      <c r="S369" s="63">
        <v>26</v>
      </c>
      <c r="T369" s="63">
        <v>5</v>
      </c>
      <c r="U369" s="63">
        <v>0</v>
      </c>
      <c r="V369" s="63">
        <v>0</v>
      </c>
      <c r="W369" s="63">
        <v>3</v>
      </c>
      <c r="X369" s="63">
        <v>1</v>
      </c>
      <c r="Y369" s="63">
        <v>1</v>
      </c>
      <c r="Z369" s="63">
        <v>2</v>
      </c>
      <c r="AA369" s="63">
        <v>2</v>
      </c>
      <c r="AB369" s="63">
        <v>193</v>
      </c>
      <c r="AC369" s="63">
        <v>147</v>
      </c>
      <c r="AD369" s="63">
        <v>305</v>
      </c>
      <c r="AE369" s="63">
        <v>37</v>
      </c>
      <c r="AF369" s="63">
        <v>39</v>
      </c>
      <c r="AG369" s="63">
        <v>22</v>
      </c>
      <c r="AH369" s="63">
        <v>7</v>
      </c>
      <c r="AI369" s="63">
        <v>25</v>
      </c>
      <c r="AJ369" s="63">
        <v>36</v>
      </c>
      <c r="AK369" s="63">
        <v>1</v>
      </c>
      <c r="AL369" s="63">
        <v>0</v>
      </c>
      <c r="AM369" s="63">
        <v>4</v>
      </c>
      <c r="AN369" s="63">
        <v>0</v>
      </c>
      <c r="AO369" s="63">
        <v>0</v>
      </c>
      <c r="AP369" s="63">
        <v>0</v>
      </c>
      <c r="AQ369" s="63">
        <v>1</v>
      </c>
      <c r="AR369" s="63">
        <v>15</v>
      </c>
      <c r="AS369" s="63">
        <v>4</v>
      </c>
      <c r="AT369" s="63">
        <v>125</v>
      </c>
      <c r="AU369" s="63">
        <v>134</v>
      </c>
      <c r="AV369" s="63">
        <v>169</v>
      </c>
      <c r="AW369" s="63">
        <v>14</v>
      </c>
      <c r="AX369" s="63">
        <v>16</v>
      </c>
      <c r="AY369" s="63">
        <v>11</v>
      </c>
      <c r="AZ369" s="63">
        <v>0</v>
      </c>
      <c r="BA369" s="63">
        <v>49</v>
      </c>
      <c r="BB369" s="63">
        <v>13</v>
      </c>
      <c r="BC369" s="63">
        <v>3</v>
      </c>
      <c r="BD369" s="63">
        <v>4</v>
      </c>
      <c r="BE369" s="63">
        <v>9</v>
      </c>
      <c r="BF369" s="63">
        <v>6</v>
      </c>
      <c r="BG369" s="63">
        <v>5</v>
      </c>
      <c r="BH369" s="63">
        <v>6</v>
      </c>
      <c r="BI369" s="63">
        <v>47</v>
      </c>
      <c r="BJ369" s="63">
        <v>101</v>
      </c>
      <c r="BK369" s="63">
        <v>22</v>
      </c>
      <c r="BL369" s="63">
        <v>17</v>
      </c>
      <c r="BM369" s="63">
        <v>43</v>
      </c>
      <c r="BN369" s="63">
        <v>1</v>
      </c>
      <c r="BO369" s="63">
        <v>2</v>
      </c>
      <c r="BP369" s="63">
        <v>5</v>
      </c>
      <c r="BQ369" s="63">
        <v>9</v>
      </c>
      <c r="BR369" s="63">
        <v>6</v>
      </c>
      <c r="BS369" s="63">
        <v>1</v>
      </c>
      <c r="BT369" s="63">
        <v>8</v>
      </c>
      <c r="BU369" s="63">
        <v>5</v>
      </c>
      <c r="BV369" s="63">
        <v>4</v>
      </c>
      <c r="BW369" s="63">
        <v>7</v>
      </c>
      <c r="BX369" s="63">
        <v>0</v>
      </c>
      <c r="BY369" s="63">
        <v>12</v>
      </c>
      <c r="BZ369" s="63">
        <v>9</v>
      </c>
      <c r="CA369" s="185"/>
    </row>
    <row r="370" spans="1:79" ht="15.75" x14ac:dyDescent="0.25">
      <c r="A370" s="63" t="s">
        <v>2172</v>
      </c>
      <c r="B370" s="63">
        <v>0</v>
      </c>
      <c r="C370" s="63">
        <v>0</v>
      </c>
      <c r="D370" s="63">
        <v>0</v>
      </c>
      <c r="E370" s="63">
        <v>0</v>
      </c>
      <c r="F370" s="63">
        <v>0</v>
      </c>
      <c r="G370" s="63">
        <v>0</v>
      </c>
      <c r="H370" s="63">
        <v>10</v>
      </c>
      <c r="I370" s="63">
        <v>0</v>
      </c>
      <c r="J370" s="63">
        <v>0</v>
      </c>
      <c r="K370" s="63">
        <v>0</v>
      </c>
      <c r="L370" s="63">
        <v>0</v>
      </c>
      <c r="M370" s="63">
        <v>0</v>
      </c>
      <c r="N370" s="63">
        <v>2</v>
      </c>
      <c r="O370" s="63">
        <v>0</v>
      </c>
      <c r="P370" s="63">
        <v>30</v>
      </c>
      <c r="Q370" s="63">
        <v>0</v>
      </c>
      <c r="R370" s="63">
        <v>0</v>
      </c>
      <c r="S370" s="63">
        <v>31</v>
      </c>
      <c r="T370" s="63">
        <v>7</v>
      </c>
      <c r="U370" s="63">
        <v>0</v>
      </c>
      <c r="V370" s="63">
        <v>0</v>
      </c>
      <c r="W370" s="63">
        <v>4</v>
      </c>
      <c r="X370" s="63">
        <v>4</v>
      </c>
      <c r="Y370" s="63">
        <v>0</v>
      </c>
      <c r="Z370" s="63">
        <v>6</v>
      </c>
      <c r="AA370" s="63">
        <v>6</v>
      </c>
      <c r="AB370" s="63">
        <v>46</v>
      </c>
      <c r="AC370" s="63">
        <v>0</v>
      </c>
      <c r="AD370" s="63">
        <v>21</v>
      </c>
      <c r="AE370" s="63">
        <v>0</v>
      </c>
      <c r="AF370" s="63">
        <v>3</v>
      </c>
      <c r="AG370" s="63">
        <v>0</v>
      </c>
      <c r="AH370" s="63">
        <v>17</v>
      </c>
      <c r="AI370" s="63">
        <v>16</v>
      </c>
      <c r="AJ370" s="63">
        <v>16</v>
      </c>
      <c r="AK370" s="63">
        <v>1</v>
      </c>
      <c r="AL370" s="63">
        <v>0</v>
      </c>
      <c r="AM370" s="63">
        <v>0</v>
      </c>
      <c r="AN370" s="63">
        <v>0</v>
      </c>
      <c r="AO370" s="63">
        <v>1</v>
      </c>
      <c r="AP370" s="63">
        <v>0</v>
      </c>
      <c r="AQ370" s="63">
        <v>2</v>
      </c>
      <c r="AR370" s="63">
        <v>14</v>
      </c>
      <c r="AS370" s="63">
        <v>7</v>
      </c>
      <c r="AT370" s="63">
        <v>0</v>
      </c>
      <c r="AU370" s="63">
        <v>0</v>
      </c>
      <c r="AV370" s="63">
        <v>0</v>
      </c>
      <c r="AW370" s="63">
        <v>35</v>
      </c>
      <c r="AX370" s="63">
        <v>19</v>
      </c>
      <c r="AY370" s="63">
        <v>30</v>
      </c>
      <c r="AZ370" s="63">
        <v>44</v>
      </c>
      <c r="BA370" s="63">
        <v>17</v>
      </c>
      <c r="BB370" s="63">
        <v>19</v>
      </c>
      <c r="BC370" s="63">
        <v>12</v>
      </c>
      <c r="BD370" s="63">
        <v>35</v>
      </c>
      <c r="BE370" s="63">
        <v>26</v>
      </c>
      <c r="BF370" s="63">
        <v>38</v>
      </c>
      <c r="BG370" s="63">
        <v>48</v>
      </c>
      <c r="BH370" s="63">
        <v>33</v>
      </c>
      <c r="BI370" s="63">
        <v>15</v>
      </c>
      <c r="BJ370" s="63">
        <v>22</v>
      </c>
      <c r="BK370" s="63">
        <v>20</v>
      </c>
      <c r="BL370" s="63">
        <v>19</v>
      </c>
      <c r="BM370" s="63">
        <v>48</v>
      </c>
      <c r="BN370" s="63">
        <v>36</v>
      </c>
      <c r="BO370" s="63">
        <v>40</v>
      </c>
      <c r="BP370" s="63">
        <v>44</v>
      </c>
      <c r="BQ370" s="63">
        <v>33</v>
      </c>
      <c r="BR370" s="63">
        <v>20</v>
      </c>
      <c r="BS370" s="63">
        <v>29</v>
      </c>
      <c r="BT370" s="63">
        <v>27</v>
      </c>
      <c r="BU370" s="63">
        <v>41</v>
      </c>
      <c r="BV370" s="63">
        <v>27</v>
      </c>
      <c r="BW370" s="63">
        <v>17</v>
      </c>
      <c r="BX370" s="63">
        <v>32</v>
      </c>
      <c r="BY370" s="63">
        <v>30</v>
      </c>
      <c r="BZ370" s="63">
        <v>52</v>
      </c>
      <c r="CA370" s="185"/>
    </row>
    <row r="371" spans="1:79" ht="15.75" x14ac:dyDescent="0.25">
      <c r="A371" s="63" t="s">
        <v>2173</v>
      </c>
      <c r="B371" s="63">
        <v>0</v>
      </c>
      <c r="C371" s="63">
        <v>1</v>
      </c>
      <c r="D371" s="63">
        <v>0</v>
      </c>
      <c r="E371" s="63">
        <v>0</v>
      </c>
      <c r="F371" s="63">
        <v>0</v>
      </c>
      <c r="G371" s="63">
        <v>0</v>
      </c>
      <c r="H371" s="63">
        <v>0</v>
      </c>
      <c r="I371" s="63">
        <v>0</v>
      </c>
      <c r="J371" s="63">
        <v>0</v>
      </c>
      <c r="K371" s="63">
        <v>0</v>
      </c>
      <c r="L371" s="63">
        <v>0</v>
      </c>
      <c r="M371" s="63">
        <v>0</v>
      </c>
      <c r="N371" s="63">
        <v>0</v>
      </c>
      <c r="O371" s="63">
        <v>0</v>
      </c>
      <c r="P371" s="63">
        <v>1</v>
      </c>
      <c r="Q371" s="63">
        <v>0</v>
      </c>
      <c r="R371" s="63">
        <v>0</v>
      </c>
      <c r="S371" s="63">
        <v>0</v>
      </c>
      <c r="T371" s="63">
        <v>0</v>
      </c>
      <c r="U371" s="63">
        <v>0</v>
      </c>
      <c r="V371" s="63">
        <v>0</v>
      </c>
      <c r="W371" s="63">
        <v>0</v>
      </c>
      <c r="X371" s="63">
        <v>0</v>
      </c>
      <c r="Y371" s="63">
        <v>0</v>
      </c>
      <c r="Z371" s="63">
        <v>0</v>
      </c>
      <c r="AA371" s="63">
        <v>3</v>
      </c>
      <c r="AB371" s="63">
        <v>6</v>
      </c>
      <c r="AC371" s="63">
        <v>0</v>
      </c>
      <c r="AD371" s="63">
        <v>1</v>
      </c>
      <c r="AE371" s="63">
        <v>0</v>
      </c>
      <c r="AF371" s="63">
        <v>0</v>
      </c>
      <c r="AG371" s="63">
        <v>0</v>
      </c>
      <c r="AH371" s="63">
        <v>3</v>
      </c>
      <c r="AI371" s="63">
        <v>3</v>
      </c>
      <c r="AJ371" s="63">
        <v>0</v>
      </c>
      <c r="AK371" s="63">
        <v>0</v>
      </c>
      <c r="AL371" s="63">
        <v>0</v>
      </c>
      <c r="AM371" s="63">
        <v>0</v>
      </c>
      <c r="AN371" s="63">
        <v>0</v>
      </c>
      <c r="AO371" s="63">
        <v>0</v>
      </c>
      <c r="AP371" s="63">
        <v>0</v>
      </c>
      <c r="AQ371" s="63">
        <v>3</v>
      </c>
      <c r="AR371" s="63">
        <v>0</v>
      </c>
      <c r="AS371" s="63">
        <v>0</v>
      </c>
      <c r="AT371" s="63">
        <v>2</v>
      </c>
      <c r="AU371" s="63">
        <v>0</v>
      </c>
      <c r="AV371" s="63">
        <v>0</v>
      </c>
      <c r="AW371" s="63">
        <v>14</v>
      </c>
      <c r="AX371" s="63">
        <v>8</v>
      </c>
      <c r="AY371" s="63">
        <v>8</v>
      </c>
      <c r="AZ371" s="63">
        <v>0</v>
      </c>
      <c r="BA371" s="63">
        <v>2</v>
      </c>
      <c r="BB371" s="63">
        <v>3</v>
      </c>
      <c r="BC371" s="63">
        <v>0</v>
      </c>
      <c r="BD371" s="63">
        <v>4</v>
      </c>
      <c r="BE371" s="63">
        <v>7</v>
      </c>
      <c r="BF371" s="63">
        <v>10</v>
      </c>
      <c r="BG371" s="63">
        <v>9</v>
      </c>
      <c r="BH371" s="63">
        <v>4</v>
      </c>
      <c r="BI371" s="63">
        <v>6</v>
      </c>
      <c r="BJ371" s="63">
        <v>2</v>
      </c>
      <c r="BK371" s="63">
        <v>1</v>
      </c>
      <c r="BL371" s="63">
        <v>1</v>
      </c>
      <c r="BM371" s="63">
        <v>8</v>
      </c>
      <c r="BN371" s="63">
        <v>10</v>
      </c>
      <c r="BO371" s="63">
        <v>4</v>
      </c>
      <c r="BP371" s="63">
        <v>1</v>
      </c>
      <c r="BQ371" s="63">
        <v>3</v>
      </c>
      <c r="BR371" s="63">
        <v>8</v>
      </c>
      <c r="BS371" s="63">
        <v>5</v>
      </c>
      <c r="BT371" s="63">
        <v>12</v>
      </c>
      <c r="BU371" s="63">
        <v>4</v>
      </c>
      <c r="BV371" s="63">
        <v>0</v>
      </c>
      <c r="BW371" s="63">
        <v>5</v>
      </c>
      <c r="BX371" s="63">
        <v>6</v>
      </c>
      <c r="BY371" s="63">
        <v>9</v>
      </c>
      <c r="BZ371" s="63">
        <v>12</v>
      </c>
      <c r="CA371" s="185"/>
    </row>
    <row r="372" spans="1:79" ht="15.75" x14ac:dyDescent="0.25">
      <c r="A372" s="63" t="s">
        <v>2174</v>
      </c>
      <c r="B372" s="63">
        <v>0</v>
      </c>
      <c r="C372" s="63">
        <v>0</v>
      </c>
      <c r="D372" s="63">
        <v>0</v>
      </c>
      <c r="E372" s="63">
        <v>1</v>
      </c>
      <c r="F372" s="63">
        <v>0</v>
      </c>
      <c r="G372" s="63">
        <v>0</v>
      </c>
      <c r="H372" s="63">
        <v>0</v>
      </c>
      <c r="I372" s="63">
        <v>0</v>
      </c>
      <c r="J372" s="63">
        <v>0</v>
      </c>
      <c r="K372" s="63">
        <v>0</v>
      </c>
      <c r="L372" s="63">
        <v>0</v>
      </c>
      <c r="M372" s="63">
        <v>0</v>
      </c>
      <c r="N372" s="63">
        <v>0</v>
      </c>
      <c r="O372" s="63">
        <v>0</v>
      </c>
      <c r="P372" s="63">
        <v>242</v>
      </c>
      <c r="Q372" s="63">
        <v>4</v>
      </c>
      <c r="R372" s="63">
        <v>6</v>
      </c>
      <c r="S372" s="63">
        <v>581</v>
      </c>
      <c r="T372" s="63">
        <v>112</v>
      </c>
      <c r="U372" s="63">
        <v>24</v>
      </c>
      <c r="V372" s="63">
        <v>0</v>
      </c>
      <c r="W372" s="63">
        <v>79</v>
      </c>
      <c r="X372" s="63">
        <v>44</v>
      </c>
      <c r="Y372" s="63">
        <v>119</v>
      </c>
      <c r="Z372" s="63">
        <v>21</v>
      </c>
      <c r="AA372" s="63">
        <v>256</v>
      </c>
      <c r="AB372" s="63">
        <v>508</v>
      </c>
      <c r="AC372" s="63">
        <v>11</v>
      </c>
      <c r="AD372" s="63">
        <v>46</v>
      </c>
      <c r="AE372" s="63">
        <v>5</v>
      </c>
      <c r="AF372" s="63">
        <v>20</v>
      </c>
      <c r="AG372" s="63">
        <v>0</v>
      </c>
      <c r="AH372" s="63">
        <v>385</v>
      </c>
      <c r="AI372" s="63">
        <v>73</v>
      </c>
      <c r="AJ372" s="63">
        <v>72</v>
      </c>
      <c r="AK372" s="63">
        <v>0</v>
      </c>
      <c r="AL372" s="63">
        <v>2</v>
      </c>
      <c r="AM372" s="63">
        <v>40</v>
      </c>
      <c r="AN372" s="63">
        <v>0</v>
      </c>
      <c r="AO372" s="63">
        <v>2</v>
      </c>
      <c r="AP372" s="63">
        <v>5</v>
      </c>
      <c r="AQ372" s="63">
        <v>30</v>
      </c>
      <c r="AR372" s="63">
        <v>95</v>
      </c>
      <c r="AS372" s="63">
        <v>75</v>
      </c>
      <c r="AT372" s="63">
        <v>0</v>
      </c>
      <c r="AU372" s="63">
        <v>0</v>
      </c>
      <c r="AV372" s="63">
        <v>0</v>
      </c>
      <c r="AW372" s="63">
        <v>43</v>
      </c>
      <c r="AX372" s="63">
        <v>42</v>
      </c>
      <c r="AY372" s="63">
        <v>59</v>
      </c>
      <c r="AZ372" s="63">
        <v>61</v>
      </c>
      <c r="BA372" s="63">
        <v>28</v>
      </c>
      <c r="BB372" s="63">
        <v>63</v>
      </c>
      <c r="BC372" s="63">
        <v>37</v>
      </c>
      <c r="BD372" s="63">
        <v>65</v>
      </c>
      <c r="BE372" s="63">
        <v>38</v>
      </c>
      <c r="BF372" s="63">
        <v>85</v>
      </c>
      <c r="BG372" s="63">
        <v>56</v>
      </c>
      <c r="BH372" s="63">
        <v>110</v>
      </c>
      <c r="BI372" s="63">
        <v>66</v>
      </c>
      <c r="BJ372" s="63">
        <v>75</v>
      </c>
      <c r="BK372" s="63">
        <v>53</v>
      </c>
      <c r="BL372" s="63">
        <v>54</v>
      </c>
      <c r="BM372" s="63">
        <v>135</v>
      </c>
      <c r="BN372" s="63">
        <v>82</v>
      </c>
      <c r="BO372" s="63">
        <v>45</v>
      </c>
      <c r="BP372" s="63">
        <v>43</v>
      </c>
      <c r="BQ372" s="63">
        <v>86</v>
      </c>
      <c r="BR372" s="63">
        <v>75</v>
      </c>
      <c r="BS372" s="63">
        <v>34</v>
      </c>
      <c r="BT372" s="63">
        <v>41</v>
      </c>
      <c r="BU372" s="63">
        <v>70</v>
      </c>
      <c r="BV372" s="63">
        <v>44</v>
      </c>
      <c r="BW372" s="63">
        <v>29</v>
      </c>
      <c r="BX372" s="63">
        <v>45</v>
      </c>
      <c r="BY372" s="63">
        <v>41</v>
      </c>
      <c r="BZ372" s="63">
        <v>76</v>
      </c>
      <c r="CA372" s="185"/>
    </row>
    <row r="373" spans="1:79" ht="15.75" x14ac:dyDescent="0.25">
      <c r="A373" s="63" t="s">
        <v>2175</v>
      </c>
      <c r="B373" s="63">
        <v>31</v>
      </c>
      <c r="C373" s="63">
        <v>24</v>
      </c>
      <c r="D373" s="63">
        <v>2</v>
      </c>
      <c r="E373" s="63">
        <v>14</v>
      </c>
      <c r="F373" s="63">
        <v>32</v>
      </c>
      <c r="G373" s="63">
        <v>74</v>
      </c>
      <c r="H373" s="63">
        <v>69</v>
      </c>
      <c r="I373" s="63">
        <v>17</v>
      </c>
      <c r="J373" s="63">
        <v>83</v>
      </c>
      <c r="K373" s="63">
        <v>17</v>
      </c>
      <c r="L373" s="63">
        <v>0</v>
      </c>
      <c r="M373" s="63">
        <v>19</v>
      </c>
      <c r="N373" s="63">
        <v>16</v>
      </c>
      <c r="O373" s="63">
        <v>2</v>
      </c>
      <c r="P373" s="63">
        <v>213</v>
      </c>
      <c r="Q373" s="63">
        <v>7</v>
      </c>
      <c r="R373" s="63">
        <v>3</v>
      </c>
      <c r="S373" s="63">
        <v>574</v>
      </c>
      <c r="T373" s="63">
        <v>104</v>
      </c>
      <c r="U373" s="63">
        <v>25</v>
      </c>
      <c r="V373" s="63">
        <v>8</v>
      </c>
      <c r="W373" s="63">
        <v>50</v>
      </c>
      <c r="X373" s="63">
        <v>29</v>
      </c>
      <c r="Y373" s="63">
        <v>8</v>
      </c>
      <c r="Z373" s="63">
        <v>46</v>
      </c>
      <c r="AA373" s="63">
        <v>246</v>
      </c>
      <c r="AB373" s="63">
        <v>491</v>
      </c>
      <c r="AC373" s="63">
        <v>68</v>
      </c>
      <c r="AD373" s="63">
        <v>219</v>
      </c>
      <c r="AE373" s="63">
        <v>3</v>
      </c>
      <c r="AF373" s="63">
        <v>41</v>
      </c>
      <c r="AG373" s="63">
        <v>3</v>
      </c>
      <c r="AH373" s="63">
        <v>352</v>
      </c>
      <c r="AI373" s="63">
        <v>205</v>
      </c>
      <c r="AJ373" s="63">
        <v>261</v>
      </c>
      <c r="AK373" s="63">
        <v>12</v>
      </c>
      <c r="AL373" s="63">
        <v>11</v>
      </c>
      <c r="AM373" s="63">
        <v>58</v>
      </c>
      <c r="AN373" s="63">
        <v>13</v>
      </c>
      <c r="AO373" s="63">
        <v>10</v>
      </c>
      <c r="AP373" s="63">
        <v>16</v>
      </c>
      <c r="AQ373" s="63">
        <v>71</v>
      </c>
      <c r="AR373" s="63">
        <v>193</v>
      </c>
      <c r="AS373" s="63">
        <v>185</v>
      </c>
      <c r="AT373" s="63">
        <v>58</v>
      </c>
      <c r="AU373" s="63">
        <v>65</v>
      </c>
      <c r="AV373" s="63">
        <v>80</v>
      </c>
      <c r="AW373" s="63">
        <v>795</v>
      </c>
      <c r="AX373" s="63">
        <v>572</v>
      </c>
      <c r="AY373" s="63">
        <v>823</v>
      </c>
      <c r="AZ373" s="63">
        <v>459</v>
      </c>
      <c r="BA373" s="63">
        <v>778</v>
      </c>
      <c r="BB373" s="63">
        <v>642</v>
      </c>
      <c r="BC373" s="63">
        <v>380</v>
      </c>
      <c r="BD373" s="63">
        <v>824</v>
      </c>
      <c r="BE373" s="63">
        <v>783</v>
      </c>
      <c r="BF373" s="63">
        <v>747</v>
      </c>
      <c r="BG373" s="63">
        <v>770</v>
      </c>
      <c r="BH373" s="63">
        <v>844</v>
      </c>
      <c r="BI373" s="63">
        <v>861</v>
      </c>
      <c r="BJ373" s="63">
        <v>714</v>
      </c>
      <c r="BK373" s="63">
        <v>858</v>
      </c>
      <c r="BL373" s="63">
        <v>666</v>
      </c>
      <c r="BM373" s="63">
        <v>590</v>
      </c>
      <c r="BN373" s="63">
        <v>731</v>
      </c>
      <c r="BO373" s="63">
        <v>912</v>
      </c>
      <c r="BP373" s="63">
        <v>982</v>
      </c>
      <c r="BQ373" s="63">
        <v>1022</v>
      </c>
      <c r="BR373" s="63">
        <v>617</v>
      </c>
      <c r="BS373" s="63">
        <v>940</v>
      </c>
      <c r="BT373" s="63">
        <v>641</v>
      </c>
      <c r="BU373" s="63">
        <v>353</v>
      </c>
      <c r="BV373" s="63">
        <v>656</v>
      </c>
      <c r="BW373" s="63">
        <v>544</v>
      </c>
      <c r="BX373" s="63">
        <v>1012</v>
      </c>
      <c r="BY373" s="63">
        <v>702</v>
      </c>
      <c r="BZ373" s="63">
        <v>806</v>
      </c>
      <c r="CA373" s="185"/>
    </row>
    <row r="374" spans="1:79" ht="15.75" x14ac:dyDescent="0.25">
      <c r="A374" s="63" t="s">
        <v>2176</v>
      </c>
      <c r="B374" s="63">
        <v>1</v>
      </c>
      <c r="C374" s="63">
        <v>5</v>
      </c>
      <c r="D374" s="63">
        <v>3</v>
      </c>
      <c r="E374" s="63">
        <v>13</v>
      </c>
      <c r="F374" s="63">
        <v>0</v>
      </c>
      <c r="G374" s="63">
        <v>0</v>
      </c>
      <c r="H374" s="63">
        <v>0</v>
      </c>
      <c r="I374" s="63">
        <v>0</v>
      </c>
      <c r="J374" s="63">
        <v>0</v>
      </c>
      <c r="K374" s="63">
        <v>0</v>
      </c>
      <c r="L374" s="63">
        <v>0</v>
      </c>
      <c r="M374" s="63">
        <v>1</v>
      </c>
      <c r="N374" s="63">
        <v>0</v>
      </c>
      <c r="O374" s="63">
        <v>0</v>
      </c>
      <c r="P374" s="63">
        <v>43</v>
      </c>
      <c r="Q374" s="63">
        <v>14</v>
      </c>
      <c r="R374" s="63">
        <v>3</v>
      </c>
      <c r="S374" s="63">
        <v>175</v>
      </c>
      <c r="T374" s="63">
        <v>17</v>
      </c>
      <c r="U374" s="63">
        <v>14</v>
      </c>
      <c r="V374" s="63">
        <v>14</v>
      </c>
      <c r="W374" s="63">
        <v>14</v>
      </c>
      <c r="X374" s="63">
        <v>9</v>
      </c>
      <c r="Y374" s="63">
        <v>4</v>
      </c>
      <c r="Z374" s="63">
        <v>27</v>
      </c>
      <c r="AA374" s="63">
        <v>204</v>
      </c>
      <c r="AB374" s="63">
        <v>155</v>
      </c>
      <c r="AC374" s="63">
        <v>6</v>
      </c>
      <c r="AD374" s="63">
        <v>72</v>
      </c>
      <c r="AE374" s="63">
        <v>0</v>
      </c>
      <c r="AF374" s="63">
        <v>20</v>
      </c>
      <c r="AG374" s="63">
        <v>1</v>
      </c>
      <c r="AH374" s="63">
        <v>183</v>
      </c>
      <c r="AI374" s="63">
        <v>200</v>
      </c>
      <c r="AJ374" s="63">
        <v>116</v>
      </c>
      <c r="AK374" s="63">
        <v>12</v>
      </c>
      <c r="AL374" s="63">
        <v>20</v>
      </c>
      <c r="AM374" s="63">
        <v>25</v>
      </c>
      <c r="AN374" s="63">
        <v>9</v>
      </c>
      <c r="AO374" s="63">
        <v>0</v>
      </c>
      <c r="AP374" s="63">
        <v>0</v>
      </c>
      <c r="AQ374" s="63">
        <v>32</v>
      </c>
      <c r="AR374" s="63">
        <v>121</v>
      </c>
      <c r="AS374" s="63">
        <v>106</v>
      </c>
      <c r="AT374" s="63">
        <v>0</v>
      </c>
      <c r="AU374" s="63">
        <v>0</v>
      </c>
      <c r="AV374" s="63">
        <v>0</v>
      </c>
      <c r="AW374" s="63">
        <v>92</v>
      </c>
      <c r="AX374" s="63">
        <v>168</v>
      </c>
      <c r="AY374" s="63">
        <v>76</v>
      </c>
      <c r="AZ374" s="63">
        <v>84</v>
      </c>
      <c r="BA374" s="63">
        <v>236</v>
      </c>
      <c r="BB374" s="63">
        <v>123</v>
      </c>
      <c r="BC374" s="63">
        <v>177</v>
      </c>
      <c r="BD374" s="63">
        <v>226</v>
      </c>
      <c r="BE374" s="63">
        <v>91</v>
      </c>
      <c r="BF374" s="63">
        <v>152</v>
      </c>
      <c r="BG374" s="63">
        <v>106</v>
      </c>
      <c r="BH374" s="63">
        <v>180</v>
      </c>
      <c r="BI374" s="63">
        <v>139</v>
      </c>
      <c r="BJ374" s="63">
        <v>190</v>
      </c>
      <c r="BK374" s="63">
        <v>169</v>
      </c>
      <c r="BL374" s="63">
        <v>104</v>
      </c>
      <c r="BM374" s="63">
        <v>131</v>
      </c>
      <c r="BN374" s="63">
        <v>110</v>
      </c>
      <c r="BO374" s="63">
        <v>98</v>
      </c>
      <c r="BP374" s="63">
        <v>138</v>
      </c>
      <c r="BQ374" s="63">
        <v>113</v>
      </c>
      <c r="BR374" s="63">
        <v>155</v>
      </c>
      <c r="BS374" s="63">
        <v>72</v>
      </c>
      <c r="BT374" s="63">
        <v>166</v>
      </c>
      <c r="BU374" s="63">
        <v>146</v>
      </c>
      <c r="BV374" s="63">
        <v>155</v>
      </c>
      <c r="BW374" s="63">
        <v>159</v>
      </c>
      <c r="BX374" s="63">
        <v>80</v>
      </c>
      <c r="BY374" s="63">
        <v>240</v>
      </c>
      <c r="BZ374" s="63">
        <v>155</v>
      </c>
      <c r="CA374" s="185"/>
    </row>
    <row r="375" spans="1:79" ht="15.75" x14ac:dyDescent="0.25">
      <c r="A375" s="63" t="s">
        <v>2177</v>
      </c>
      <c r="B375" s="63">
        <v>0</v>
      </c>
      <c r="C375" s="63">
        <v>0</v>
      </c>
      <c r="D375" s="63">
        <v>0</v>
      </c>
      <c r="E375" s="63">
        <v>0</v>
      </c>
      <c r="F375" s="63">
        <v>0</v>
      </c>
      <c r="G375" s="63">
        <v>0</v>
      </c>
      <c r="H375" s="63">
        <v>0</v>
      </c>
      <c r="I375" s="63">
        <v>0</v>
      </c>
      <c r="J375" s="63">
        <v>0</v>
      </c>
      <c r="K375" s="63">
        <v>0</v>
      </c>
      <c r="L375" s="63">
        <v>0</v>
      </c>
      <c r="M375" s="63">
        <v>0</v>
      </c>
      <c r="N375" s="63">
        <v>0</v>
      </c>
      <c r="O375" s="63">
        <v>0</v>
      </c>
      <c r="P375" s="63">
        <v>1</v>
      </c>
      <c r="Q375" s="63">
        <v>0</v>
      </c>
      <c r="R375" s="63">
        <v>0</v>
      </c>
      <c r="S375" s="63">
        <v>0</v>
      </c>
      <c r="T375" s="63">
        <v>11</v>
      </c>
      <c r="U375" s="63">
        <v>0</v>
      </c>
      <c r="V375" s="63">
        <v>0</v>
      </c>
      <c r="W375" s="63">
        <v>1</v>
      </c>
      <c r="X375" s="63">
        <v>0</v>
      </c>
      <c r="Y375" s="63">
        <v>2</v>
      </c>
      <c r="Z375" s="63">
        <v>7</v>
      </c>
      <c r="AA375" s="63">
        <v>32</v>
      </c>
      <c r="AB375" s="63">
        <v>1</v>
      </c>
      <c r="AC375" s="63">
        <v>0</v>
      </c>
      <c r="AD375" s="63">
        <v>7</v>
      </c>
      <c r="AE375" s="63">
        <v>0</v>
      </c>
      <c r="AF375" s="63">
        <v>1</v>
      </c>
      <c r="AG375" s="63">
        <v>0</v>
      </c>
      <c r="AH375" s="63">
        <v>2</v>
      </c>
      <c r="AI375" s="63">
        <v>6</v>
      </c>
      <c r="AJ375" s="63">
        <v>9</v>
      </c>
      <c r="AK375" s="63">
        <v>0</v>
      </c>
      <c r="AL375" s="63">
        <v>2</v>
      </c>
      <c r="AM375" s="63">
        <v>0</v>
      </c>
      <c r="AN375" s="63">
        <v>0</v>
      </c>
      <c r="AO375" s="63">
        <v>0</v>
      </c>
      <c r="AP375" s="63">
        <v>0</v>
      </c>
      <c r="AQ375" s="63">
        <v>0</v>
      </c>
      <c r="AR375" s="63">
        <v>5</v>
      </c>
      <c r="AS375" s="63">
        <v>0</v>
      </c>
      <c r="AT375" s="63">
        <v>0</v>
      </c>
      <c r="AU375" s="63">
        <v>0</v>
      </c>
      <c r="AV375" s="63">
        <v>0</v>
      </c>
      <c r="AW375" s="63">
        <v>2</v>
      </c>
      <c r="AX375" s="63">
        <v>5</v>
      </c>
      <c r="AY375" s="63">
        <v>1</v>
      </c>
      <c r="AZ375" s="63">
        <v>0</v>
      </c>
      <c r="BA375" s="63">
        <v>4</v>
      </c>
      <c r="BB375" s="63">
        <v>3</v>
      </c>
      <c r="BC375" s="63">
        <v>4</v>
      </c>
      <c r="BD375" s="63">
        <v>4</v>
      </c>
      <c r="BE375" s="63">
        <v>3</v>
      </c>
      <c r="BF375" s="63">
        <v>11</v>
      </c>
      <c r="BG375" s="63">
        <v>1</v>
      </c>
      <c r="BH375" s="63">
        <v>22</v>
      </c>
      <c r="BI375" s="63">
        <v>16</v>
      </c>
      <c r="BJ375" s="63">
        <v>10</v>
      </c>
      <c r="BK375" s="63">
        <v>1</v>
      </c>
      <c r="BL375" s="63">
        <v>11</v>
      </c>
      <c r="BM375" s="63">
        <v>4</v>
      </c>
      <c r="BN375" s="63">
        <v>8</v>
      </c>
      <c r="BO375" s="63">
        <v>1</v>
      </c>
      <c r="BP375" s="63">
        <v>0</v>
      </c>
      <c r="BQ375" s="63">
        <v>12</v>
      </c>
      <c r="BR375" s="63">
        <v>5</v>
      </c>
      <c r="BS375" s="63">
        <v>7</v>
      </c>
      <c r="BT375" s="63">
        <v>4</v>
      </c>
      <c r="BU375" s="63">
        <v>3</v>
      </c>
      <c r="BV375" s="63">
        <v>9</v>
      </c>
      <c r="BW375" s="63">
        <v>0</v>
      </c>
      <c r="BX375" s="63">
        <v>0</v>
      </c>
      <c r="BY375" s="63">
        <v>14</v>
      </c>
      <c r="BZ375" s="63">
        <v>8</v>
      </c>
      <c r="CA375" s="185"/>
    </row>
    <row r="376" spans="1:79" ht="15.75" x14ac:dyDescent="0.25">
      <c r="A376" s="63" t="s">
        <v>2178</v>
      </c>
      <c r="B376" s="63">
        <v>0</v>
      </c>
      <c r="C376" s="63">
        <v>0</v>
      </c>
      <c r="D376" s="63">
        <v>0</v>
      </c>
      <c r="E376" s="63">
        <v>0</v>
      </c>
      <c r="F376" s="63">
        <v>0</v>
      </c>
      <c r="G376" s="63">
        <v>0</v>
      </c>
      <c r="H376" s="63">
        <v>0</v>
      </c>
      <c r="I376" s="63">
        <v>0</v>
      </c>
      <c r="J376" s="63">
        <v>0</v>
      </c>
      <c r="K376" s="63">
        <v>0</v>
      </c>
      <c r="L376" s="63">
        <v>0</v>
      </c>
      <c r="M376" s="63">
        <v>0</v>
      </c>
      <c r="N376" s="63">
        <v>0</v>
      </c>
      <c r="O376" s="63">
        <v>0</v>
      </c>
      <c r="P376" s="63">
        <v>0</v>
      </c>
      <c r="Q376" s="63">
        <v>0</v>
      </c>
      <c r="R376" s="63">
        <v>0</v>
      </c>
      <c r="S376" s="63">
        <v>2</v>
      </c>
      <c r="T376" s="63">
        <v>0</v>
      </c>
      <c r="U376" s="63">
        <v>1</v>
      </c>
      <c r="V376" s="63">
        <v>12</v>
      </c>
      <c r="W376" s="63">
        <v>0</v>
      </c>
      <c r="X376" s="63">
        <v>5</v>
      </c>
      <c r="Y376" s="63">
        <v>0</v>
      </c>
      <c r="Z376" s="63">
        <v>0</v>
      </c>
      <c r="AA376" s="63">
        <v>9</v>
      </c>
      <c r="AB376" s="63">
        <v>0</v>
      </c>
      <c r="AC376" s="63">
        <v>1</v>
      </c>
      <c r="AD376" s="63">
        <v>2</v>
      </c>
      <c r="AE376" s="63">
        <v>2</v>
      </c>
      <c r="AF376" s="63">
        <v>9</v>
      </c>
      <c r="AG376" s="63">
        <v>0</v>
      </c>
      <c r="AH376" s="63">
        <v>8</v>
      </c>
      <c r="AI376" s="63">
        <v>17</v>
      </c>
      <c r="AJ376" s="63">
        <v>8</v>
      </c>
      <c r="AK376" s="63">
        <v>0</v>
      </c>
      <c r="AL376" s="63">
        <v>0</v>
      </c>
      <c r="AM376" s="63">
        <v>2</v>
      </c>
      <c r="AN376" s="63">
        <v>2</v>
      </c>
      <c r="AO376" s="63">
        <v>6</v>
      </c>
      <c r="AP376" s="63">
        <v>2</v>
      </c>
      <c r="AQ376" s="63">
        <v>2</v>
      </c>
      <c r="AR376" s="63">
        <v>9</v>
      </c>
      <c r="AS376" s="63">
        <v>0</v>
      </c>
      <c r="AT376" s="63">
        <v>0</v>
      </c>
      <c r="AU376" s="63">
        <v>0</v>
      </c>
      <c r="AV376" s="63">
        <v>0</v>
      </c>
      <c r="AW376" s="63">
        <v>4</v>
      </c>
      <c r="AX376" s="63">
        <v>3</v>
      </c>
      <c r="AY376" s="63">
        <v>17</v>
      </c>
      <c r="AZ376" s="63">
        <v>0</v>
      </c>
      <c r="BA376" s="63">
        <v>5</v>
      </c>
      <c r="BB376" s="63">
        <v>0</v>
      </c>
      <c r="BC376" s="63">
        <v>0</v>
      </c>
      <c r="BD376" s="63">
        <v>3</v>
      </c>
      <c r="BE376" s="63">
        <v>2</v>
      </c>
      <c r="BF376" s="63">
        <v>4</v>
      </c>
      <c r="BG376" s="63">
        <v>2</v>
      </c>
      <c r="BH376" s="63">
        <v>1</v>
      </c>
      <c r="BI376" s="63">
        <v>8</v>
      </c>
      <c r="BJ376" s="63">
        <v>1</v>
      </c>
      <c r="BK376" s="63">
        <v>0</v>
      </c>
      <c r="BL376" s="63">
        <v>0</v>
      </c>
      <c r="BM376" s="63">
        <v>0</v>
      </c>
      <c r="BN376" s="63">
        <v>5</v>
      </c>
      <c r="BO376" s="63">
        <v>0</v>
      </c>
      <c r="BP376" s="63">
        <v>2</v>
      </c>
      <c r="BQ376" s="63">
        <v>2</v>
      </c>
      <c r="BR376" s="63">
        <v>6</v>
      </c>
      <c r="BS376" s="63">
        <v>0</v>
      </c>
      <c r="BT376" s="63">
        <v>55</v>
      </c>
      <c r="BU376" s="63">
        <v>0</v>
      </c>
      <c r="BV376" s="63">
        <v>0</v>
      </c>
      <c r="BW376" s="63">
        <v>35</v>
      </c>
      <c r="BX376" s="63">
        <v>3</v>
      </c>
      <c r="BY376" s="63">
        <v>5</v>
      </c>
      <c r="BZ376" s="63">
        <v>0</v>
      </c>
      <c r="CA376" s="185"/>
    </row>
    <row r="377" spans="1:79" ht="15.75" x14ac:dyDescent="0.25">
      <c r="A377" s="63" t="s">
        <v>2179</v>
      </c>
      <c r="B377" s="63">
        <v>0</v>
      </c>
      <c r="C377" s="63">
        <v>1</v>
      </c>
      <c r="D377" s="63">
        <v>0</v>
      </c>
      <c r="E377" s="63">
        <v>3</v>
      </c>
      <c r="F377" s="63">
        <v>0</v>
      </c>
      <c r="G377" s="63">
        <v>0</v>
      </c>
      <c r="H377" s="63">
        <v>0</v>
      </c>
      <c r="I377" s="63">
        <v>0</v>
      </c>
      <c r="J377" s="63">
        <v>0</v>
      </c>
      <c r="K377" s="63">
        <v>0</v>
      </c>
      <c r="L377" s="63">
        <v>0</v>
      </c>
      <c r="M377" s="63">
        <v>14</v>
      </c>
      <c r="N377" s="63">
        <v>0</v>
      </c>
      <c r="O377" s="63">
        <v>0</v>
      </c>
      <c r="P377" s="63">
        <v>10</v>
      </c>
      <c r="Q377" s="63">
        <v>3</v>
      </c>
      <c r="R377" s="63">
        <v>0</v>
      </c>
      <c r="S377" s="63">
        <v>67</v>
      </c>
      <c r="T377" s="63">
        <v>29</v>
      </c>
      <c r="U377" s="63">
        <v>33</v>
      </c>
      <c r="V377" s="63">
        <v>4</v>
      </c>
      <c r="W377" s="63">
        <v>28</v>
      </c>
      <c r="X377" s="63">
        <v>10</v>
      </c>
      <c r="Y377" s="63">
        <v>4</v>
      </c>
      <c r="Z377" s="63">
        <v>18</v>
      </c>
      <c r="AA377" s="63">
        <v>132</v>
      </c>
      <c r="AB377" s="63">
        <v>28</v>
      </c>
      <c r="AC377" s="63">
        <v>2</v>
      </c>
      <c r="AD377" s="63">
        <v>29</v>
      </c>
      <c r="AE377" s="63">
        <v>2</v>
      </c>
      <c r="AF377" s="63">
        <v>20</v>
      </c>
      <c r="AG377" s="63">
        <v>0</v>
      </c>
      <c r="AH377" s="63">
        <v>130</v>
      </c>
      <c r="AI377" s="63">
        <v>85</v>
      </c>
      <c r="AJ377" s="63">
        <v>71</v>
      </c>
      <c r="AK377" s="63">
        <v>4</v>
      </c>
      <c r="AL377" s="63">
        <v>4</v>
      </c>
      <c r="AM377" s="63">
        <v>4</v>
      </c>
      <c r="AN377" s="63">
        <v>0</v>
      </c>
      <c r="AO377" s="63">
        <v>2</v>
      </c>
      <c r="AP377" s="63">
        <v>6</v>
      </c>
      <c r="AQ377" s="63">
        <v>27</v>
      </c>
      <c r="AR377" s="63">
        <v>53</v>
      </c>
      <c r="AS377" s="63">
        <v>54</v>
      </c>
      <c r="AT377" s="63">
        <v>0</v>
      </c>
      <c r="AU377" s="63">
        <v>0</v>
      </c>
      <c r="AV377" s="63">
        <v>0</v>
      </c>
      <c r="AW377" s="63">
        <v>81</v>
      </c>
      <c r="AX377" s="63">
        <v>68</v>
      </c>
      <c r="AY377" s="63">
        <v>37</v>
      </c>
      <c r="AZ377" s="63">
        <v>31</v>
      </c>
      <c r="BA377" s="63">
        <v>37</v>
      </c>
      <c r="BB377" s="63">
        <v>102</v>
      </c>
      <c r="BC377" s="63">
        <v>54</v>
      </c>
      <c r="BD377" s="63">
        <v>84</v>
      </c>
      <c r="BE377" s="63">
        <v>59</v>
      </c>
      <c r="BF377" s="63">
        <v>95</v>
      </c>
      <c r="BG377" s="63">
        <v>99</v>
      </c>
      <c r="BH377" s="63">
        <v>87</v>
      </c>
      <c r="BI377" s="63">
        <v>98</v>
      </c>
      <c r="BJ377" s="63">
        <v>120</v>
      </c>
      <c r="BK377" s="63">
        <v>76</v>
      </c>
      <c r="BL377" s="63">
        <v>100</v>
      </c>
      <c r="BM377" s="63">
        <v>126</v>
      </c>
      <c r="BN377" s="63">
        <v>63</v>
      </c>
      <c r="BO377" s="63">
        <v>24</v>
      </c>
      <c r="BP377" s="63">
        <v>69</v>
      </c>
      <c r="BQ377" s="63">
        <v>30</v>
      </c>
      <c r="BR377" s="63">
        <v>66</v>
      </c>
      <c r="BS377" s="63">
        <v>27</v>
      </c>
      <c r="BT377" s="63">
        <v>120</v>
      </c>
      <c r="BU377" s="63">
        <v>69</v>
      </c>
      <c r="BV377" s="63">
        <v>44</v>
      </c>
      <c r="BW377" s="63">
        <v>42</v>
      </c>
      <c r="BX377" s="63">
        <v>34</v>
      </c>
      <c r="BY377" s="63">
        <v>115</v>
      </c>
      <c r="BZ377" s="63">
        <v>62</v>
      </c>
      <c r="CA377" s="185"/>
    </row>
    <row r="378" spans="1:79" ht="15.75" x14ac:dyDescent="0.25">
      <c r="A378" s="63" t="s">
        <v>2180</v>
      </c>
      <c r="B378" s="63">
        <v>0</v>
      </c>
      <c r="C378" s="63">
        <v>2</v>
      </c>
      <c r="D378" s="63">
        <v>2</v>
      </c>
      <c r="E378" s="63">
        <v>1</v>
      </c>
      <c r="F378" s="63">
        <v>0</v>
      </c>
      <c r="G378" s="63">
        <v>0</v>
      </c>
      <c r="H378" s="63">
        <v>0</v>
      </c>
      <c r="I378" s="63">
        <v>0</v>
      </c>
      <c r="J378" s="63">
        <v>0</v>
      </c>
      <c r="K378" s="63">
        <v>0</v>
      </c>
      <c r="L378" s="63">
        <v>0</v>
      </c>
      <c r="M378" s="63">
        <v>0</v>
      </c>
      <c r="N378" s="63">
        <v>0</v>
      </c>
      <c r="O378" s="63">
        <v>0</v>
      </c>
      <c r="P378" s="63">
        <v>9</v>
      </c>
      <c r="Q378" s="63">
        <v>6</v>
      </c>
      <c r="R378" s="63">
        <v>25</v>
      </c>
      <c r="S378" s="63">
        <v>62</v>
      </c>
      <c r="T378" s="63">
        <v>136</v>
      </c>
      <c r="U378" s="63">
        <v>32</v>
      </c>
      <c r="V378" s="63">
        <v>18</v>
      </c>
      <c r="W378" s="63">
        <v>27</v>
      </c>
      <c r="X378" s="63">
        <v>39</v>
      </c>
      <c r="Y378" s="63">
        <v>96</v>
      </c>
      <c r="Z378" s="63">
        <v>113</v>
      </c>
      <c r="AA378" s="63">
        <v>129</v>
      </c>
      <c r="AB378" s="63">
        <v>46</v>
      </c>
      <c r="AC378" s="63">
        <v>107</v>
      </c>
      <c r="AD378" s="63">
        <v>5</v>
      </c>
      <c r="AE378" s="63">
        <v>19</v>
      </c>
      <c r="AF378" s="63">
        <v>25</v>
      </c>
      <c r="AG378" s="63">
        <v>1</v>
      </c>
      <c r="AH378" s="63">
        <v>108</v>
      </c>
      <c r="AI378" s="63">
        <v>32</v>
      </c>
      <c r="AJ378" s="63">
        <v>69</v>
      </c>
      <c r="AK378" s="63">
        <v>7</v>
      </c>
      <c r="AL378" s="63">
        <v>6</v>
      </c>
      <c r="AM378" s="63">
        <v>7</v>
      </c>
      <c r="AN378" s="63">
        <v>4</v>
      </c>
      <c r="AO378" s="63">
        <v>15</v>
      </c>
      <c r="AP378" s="63">
        <v>3</v>
      </c>
      <c r="AQ378" s="63">
        <v>10</v>
      </c>
      <c r="AR378" s="63">
        <v>17</v>
      </c>
      <c r="AS378" s="63">
        <v>40</v>
      </c>
      <c r="AT378" s="63">
        <v>0</v>
      </c>
      <c r="AU378" s="63">
        <v>0</v>
      </c>
      <c r="AV378" s="63">
        <v>0</v>
      </c>
      <c r="AW378" s="63">
        <v>7</v>
      </c>
      <c r="AX378" s="63">
        <v>0</v>
      </c>
      <c r="AY378" s="63">
        <v>0</v>
      </c>
      <c r="AZ378" s="63">
        <v>0</v>
      </c>
      <c r="BA378" s="63">
        <v>0</v>
      </c>
      <c r="BB378" s="63">
        <v>0</v>
      </c>
      <c r="BC378" s="63">
        <v>0</v>
      </c>
      <c r="BD378" s="63">
        <v>0</v>
      </c>
      <c r="BE378" s="63">
        <v>1</v>
      </c>
      <c r="BF378" s="63">
        <v>0</v>
      </c>
      <c r="BG378" s="63">
        <v>5</v>
      </c>
      <c r="BH378" s="63">
        <v>0</v>
      </c>
      <c r="BI378" s="63">
        <v>0</v>
      </c>
      <c r="BJ378" s="63">
        <v>0</v>
      </c>
      <c r="BK378" s="63">
        <v>0</v>
      </c>
      <c r="BL378" s="63">
        <v>6</v>
      </c>
      <c r="BM378" s="63">
        <v>1</v>
      </c>
      <c r="BN378" s="63">
        <v>0</v>
      </c>
      <c r="BO378" s="63">
        <v>0</v>
      </c>
      <c r="BP378" s="63">
        <v>5</v>
      </c>
      <c r="BQ378" s="63">
        <v>1</v>
      </c>
      <c r="BR378" s="63">
        <v>0</v>
      </c>
      <c r="BS378" s="63">
        <v>3</v>
      </c>
      <c r="BT378" s="63">
        <v>0</v>
      </c>
      <c r="BU378" s="63">
        <v>0</v>
      </c>
      <c r="BV378" s="63">
        <v>0</v>
      </c>
      <c r="BW378" s="63">
        <v>4</v>
      </c>
      <c r="BX378" s="63">
        <v>0</v>
      </c>
      <c r="BY378" s="63">
        <v>11</v>
      </c>
      <c r="BZ378" s="63">
        <v>0</v>
      </c>
      <c r="CA378" s="185"/>
    </row>
    <row r="379" spans="1:79" ht="15.75" x14ac:dyDescent="0.25">
      <c r="A379" s="63" t="s">
        <v>2181</v>
      </c>
      <c r="B379" s="63">
        <v>1</v>
      </c>
      <c r="C379" s="63">
        <v>8</v>
      </c>
      <c r="D379" s="63">
        <v>4</v>
      </c>
      <c r="E379" s="63">
        <v>1</v>
      </c>
      <c r="F379" s="63">
        <v>0</v>
      </c>
      <c r="G379" s="63">
        <v>0</v>
      </c>
      <c r="H379" s="63">
        <v>0</v>
      </c>
      <c r="I379" s="63">
        <v>0</v>
      </c>
      <c r="J379" s="63">
        <v>0</v>
      </c>
      <c r="K379" s="63">
        <v>0</v>
      </c>
      <c r="L379" s="63">
        <v>0</v>
      </c>
      <c r="M379" s="63">
        <v>0</v>
      </c>
      <c r="N379" s="63">
        <v>0</v>
      </c>
      <c r="O379" s="63">
        <v>0</v>
      </c>
      <c r="P379" s="63">
        <v>0</v>
      </c>
      <c r="Q379" s="63">
        <v>2</v>
      </c>
      <c r="R379" s="63">
        <v>24</v>
      </c>
      <c r="S379" s="63">
        <v>12</v>
      </c>
      <c r="T379" s="63">
        <v>10</v>
      </c>
      <c r="U379" s="63">
        <v>14</v>
      </c>
      <c r="V379" s="63">
        <v>4</v>
      </c>
      <c r="W379" s="63">
        <v>11</v>
      </c>
      <c r="X379" s="63">
        <v>35</v>
      </c>
      <c r="Y379" s="63">
        <v>14</v>
      </c>
      <c r="Z379" s="63">
        <v>8</v>
      </c>
      <c r="AA379" s="63">
        <v>49</v>
      </c>
      <c r="AB379" s="63">
        <v>8</v>
      </c>
      <c r="AC379" s="63">
        <v>35</v>
      </c>
      <c r="AD379" s="63">
        <v>3</v>
      </c>
      <c r="AE379" s="63">
        <v>13</v>
      </c>
      <c r="AF379" s="63">
        <v>19</v>
      </c>
      <c r="AG379" s="63">
        <v>0</v>
      </c>
      <c r="AH379" s="63">
        <v>13</v>
      </c>
      <c r="AI379" s="63">
        <v>23</v>
      </c>
      <c r="AJ379" s="63">
        <v>24</v>
      </c>
      <c r="AK379" s="63">
        <v>1</v>
      </c>
      <c r="AL379" s="63">
        <v>9</v>
      </c>
      <c r="AM379" s="63">
        <v>0</v>
      </c>
      <c r="AN379" s="63">
        <v>1</v>
      </c>
      <c r="AO379" s="63">
        <v>1</v>
      </c>
      <c r="AP379" s="63">
        <v>0</v>
      </c>
      <c r="AQ379" s="63">
        <v>14</v>
      </c>
      <c r="AR379" s="63">
        <v>14</v>
      </c>
      <c r="AS379" s="63">
        <v>7</v>
      </c>
      <c r="AT379" s="63">
        <v>0</v>
      </c>
      <c r="AU379" s="63">
        <v>0</v>
      </c>
      <c r="AV379" s="63">
        <v>0</v>
      </c>
      <c r="AW379" s="63">
        <v>0</v>
      </c>
      <c r="AX379" s="63">
        <v>0</v>
      </c>
      <c r="AY379" s="63">
        <v>0</v>
      </c>
      <c r="AZ379" s="63">
        <v>0</v>
      </c>
      <c r="BA379" s="63">
        <v>0</v>
      </c>
      <c r="BB379" s="63">
        <v>0</v>
      </c>
      <c r="BC379" s="63">
        <v>0</v>
      </c>
      <c r="BD379" s="63">
        <v>0</v>
      </c>
      <c r="BE379" s="63">
        <v>0</v>
      </c>
      <c r="BF379" s="63">
        <v>0</v>
      </c>
      <c r="BG379" s="63">
        <v>0</v>
      </c>
      <c r="BH379" s="63">
        <v>0</v>
      </c>
      <c r="BI379" s="63">
        <v>0</v>
      </c>
      <c r="BJ379" s="63">
        <v>0</v>
      </c>
      <c r="BK379" s="63">
        <v>0</v>
      </c>
      <c r="BL379" s="63">
        <v>0</v>
      </c>
      <c r="BM379" s="63">
        <v>0</v>
      </c>
      <c r="BN379" s="63">
        <v>0</v>
      </c>
      <c r="BO379" s="63">
        <v>0</v>
      </c>
      <c r="BP379" s="63">
        <v>0</v>
      </c>
      <c r="BQ379" s="63">
        <v>0</v>
      </c>
      <c r="BR379" s="63">
        <v>0</v>
      </c>
      <c r="BS379" s="63">
        <v>0</v>
      </c>
      <c r="BT379" s="63">
        <v>0</v>
      </c>
      <c r="BU379" s="63">
        <v>0</v>
      </c>
      <c r="BV379" s="63">
        <v>0</v>
      </c>
      <c r="BW379" s="63">
        <v>1</v>
      </c>
      <c r="BX379" s="63">
        <v>0</v>
      </c>
      <c r="BY379" s="63">
        <v>0</v>
      </c>
      <c r="BZ379" s="63">
        <v>0</v>
      </c>
      <c r="CA379" s="185"/>
    </row>
    <row r="380" spans="1:79" ht="15.75" x14ac:dyDescent="0.25">
      <c r="A380" s="63" t="s">
        <v>2182</v>
      </c>
      <c r="B380" s="63">
        <v>0</v>
      </c>
      <c r="C380" s="63">
        <v>0</v>
      </c>
      <c r="D380" s="63">
        <v>0</v>
      </c>
      <c r="E380" s="63">
        <v>0</v>
      </c>
      <c r="F380" s="63">
        <v>0</v>
      </c>
      <c r="G380" s="63">
        <v>0</v>
      </c>
      <c r="H380" s="63">
        <v>0</v>
      </c>
      <c r="I380" s="63">
        <v>0</v>
      </c>
      <c r="J380" s="63">
        <v>0</v>
      </c>
      <c r="K380" s="63">
        <v>0</v>
      </c>
      <c r="L380" s="63">
        <v>0</v>
      </c>
      <c r="M380" s="63">
        <v>0</v>
      </c>
      <c r="N380" s="63">
        <v>0</v>
      </c>
      <c r="O380" s="63">
        <v>0</v>
      </c>
      <c r="P380" s="63">
        <v>5</v>
      </c>
      <c r="Q380" s="63">
        <v>0</v>
      </c>
      <c r="R380" s="63">
        <v>0</v>
      </c>
      <c r="S380" s="63">
        <v>9</v>
      </c>
      <c r="T380" s="63">
        <v>1</v>
      </c>
      <c r="U380" s="63">
        <v>4</v>
      </c>
      <c r="V380" s="63">
        <v>0</v>
      </c>
      <c r="W380" s="63">
        <v>0</v>
      </c>
      <c r="X380" s="63">
        <v>3</v>
      </c>
      <c r="Y380" s="63">
        <v>1</v>
      </c>
      <c r="Z380" s="63">
        <v>0</v>
      </c>
      <c r="AA380" s="63">
        <v>16</v>
      </c>
      <c r="AB380" s="63">
        <v>4</v>
      </c>
      <c r="AC380" s="63">
        <v>1</v>
      </c>
      <c r="AD380" s="63">
        <v>7</v>
      </c>
      <c r="AE380" s="63">
        <v>0</v>
      </c>
      <c r="AF380" s="63">
        <v>5</v>
      </c>
      <c r="AG380" s="63">
        <v>0</v>
      </c>
      <c r="AH380" s="63">
        <v>28</v>
      </c>
      <c r="AI380" s="63">
        <v>30</v>
      </c>
      <c r="AJ380" s="63">
        <v>17</v>
      </c>
      <c r="AK380" s="63">
        <v>0</v>
      </c>
      <c r="AL380" s="63">
        <v>0</v>
      </c>
      <c r="AM380" s="63">
        <v>6</v>
      </c>
      <c r="AN380" s="63">
        <v>0</v>
      </c>
      <c r="AO380" s="63">
        <v>0</v>
      </c>
      <c r="AP380" s="63">
        <v>0</v>
      </c>
      <c r="AQ380" s="63">
        <v>8</v>
      </c>
      <c r="AR380" s="63">
        <v>15</v>
      </c>
      <c r="AS380" s="63">
        <v>1</v>
      </c>
      <c r="AT380" s="63">
        <v>0</v>
      </c>
      <c r="AU380" s="63">
        <v>0</v>
      </c>
      <c r="AV380" s="63">
        <v>0</v>
      </c>
      <c r="AW380" s="63">
        <v>9</v>
      </c>
      <c r="AX380" s="63">
        <v>5</v>
      </c>
      <c r="AY380" s="63">
        <v>1</v>
      </c>
      <c r="AZ380" s="63">
        <v>2</v>
      </c>
      <c r="BA380" s="63">
        <v>5</v>
      </c>
      <c r="BB380" s="63">
        <v>12</v>
      </c>
      <c r="BC380" s="63">
        <v>6</v>
      </c>
      <c r="BD380" s="63">
        <v>9</v>
      </c>
      <c r="BE380" s="63">
        <v>0</v>
      </c>
      <c r="BF380" s="63">
        <v>3</v>
      </c>
      <c r="BG380" s="63">
        <v>13</v>
      </c>
      <c r="BH380" s="63">
        <v>5</v>
      </c>
      <c r="BI380" s="63">
        <v>6</v>
      </c>
      <c r="BJ380" s="63">
        <v>15</v>
      </c>
      <c r="BK380" s="63">
        <v>4</v>
      </c>
      <c r="BL380" s="63">
        <v>5</v>
      </c>
      <c r="BM380" s="63">
        <v>10</v>
      </c>
      <c r="BN380" s="63">
        <v>12</v>
      </c>
      <c r="BO380" s="63">
        <v>0</v>
      </c>
      <c r="BP380" s="63">
        <v>7</v>
      </c>
      <c r="BQ380" s="63">
        <v>4</v>
      </c>
      <c r="BR380" s="63">
        <v>11</v>
      </c>
      <c r="BS380" s="63">
        <v>3</v>
      </c>
      <c r="BT380" s="63">
        <v>11</v>
      </c>
      <c r="BU380" s="63">
        <v>0</v>
      </c>
      <c r="BV380" s="63">
        <v>2</v>
      </c>
      <c r="BW380" s="63">
        <v>0</v>
      </c>
      <c r="BX380" s="63">
        <v>0</v>
      </c>
      <c r="BY380" s="63">
        <v>31</v>
      </c>
      <c r="BZ380" s="63">
        <v>0</v>
      </c>
      <c r="CA380" s="185"/>
    </row>
    <row r="381" spans="1:79" ht="15.75" x14ac:dyDescent="0.25">
      <c r="A381" s="63" t="s">
        <v>2183</v>
      </c>
      <c r="B381" s="63">
        <v>12</v>
      </c>
      <c r="C381" s="63">
        <v>86</v>
      </c>
      <c r="D381" s="63">
        <v>51</v>
      </c>
      <c r="E381" s="63">
        <v>93</v>
      </c>
      <c r="F381" s="63">
        <v>0</v>
      </c>
      <c r="G381" s="63">
        <v>0</v>
      </c>
      <c r="H381" s="63">
        <v>0</v>
      </c>
      <c r="I381" s="63">
        <v>0</v>
      </c>
      <c r="J381" s="63">
        <v>0</v>
      </c>
      <c r="K381" s="63">
        <v>0</v>
      </c>
      <c r="L381" s="63">
        <v>0</v>
      </c>
      <c r="M381" s="63">
        <v>0</v>
      </c>
      <c r="N381" s="63">
        <v>0</v>
      </c>
      <c r="O381" s="63">
        <v>0</v>
      </c>
      <c r="P381" s="63">
        <v>0</v>
      </c>
      <c r="Q381" s="63">
        <v>0</v>
      </c>
      <c r="R381" s="63">
        <v>0</v>
      </c>
      <c r="S381" s="63">
        <v>0</v>
      </c>
      <c r="T381" s="63">
        <v>0</v>
      </c>
      <c r="U381" s="63">
        <v>0</v>
      </c>
      <c r="V381" s="63">
        <v>0</v>
      </c>
      <c r="W381" s="63">
        <v>0</v>
      </c>
      <c r="X381" s="63">
        <v>0</v>
      </c>
      <c r="Y381" s="63">
        <v>0</v>
      </c>
      <c r="Z381" s="63">
        <v>0</v>
      </c>
      <c r="AA381" s="63">
        <v>0</v>
      </c>
      <c r="AB381" s="63">
        <v>0</v>
      </c>
      <c r="AC381" s="63">
        <v>0</v>
      </c>
      <c r="AD381" s="63">
        <v>0</v>
      </c>
      <c r="AE381" s="63">
        <v>0</v>
      </c>
      <c r="AF381" s="63">
        <v>0</v>
      </c>
      <c r="AG381" s="63">
        <v>0</v>
      </c>
      <c r="AH381" s="63">
        <v>0</v>
      </c>
      <c r="AI381" s="63">
        <v>0</v>
      </c>
      <c r="AJ381" s="63">
        <v>0</v>
      </c>
      <c r="AK381" s="63">
        <v>0</v>
      </c>
      <c r="AL381" s="63">
        <v>0</v>
      </c>
      <c r="AM381" s="63">
        <v>0</v>
      </c>
      <c r="AN381" s="63">
        <v>0</v>
      </c>
      <c r="AO381" s="63">
        <v>0</v>
      </c>
      <c r="AP381" s="63">
        <v>0</v>
      </c>
      <c r="AQ381" s="63">
        <v>0</v>
      </c>
      <c r="AR381" s="63">
        <v>0</v>
      </c>
      <c r="AS381" s="63">
        <v>0</v>
      </c>
      <c r="AT381" s="63">
        <v>0</v>
      </c>
      <c r="AU381" s="63">
        <v>0</v>
      </c>
      <c r="AV381" s="63">
        <v>0</v>
      </c>
      <c r="AW381" s="63">
        <v>0</v>
      </c>
      <c r="AX381" s="63">
        <v>0</v>
      </c>
      <c r="AY381" s="63">
        <v>0</v>
      </c>
      <c r="AZ381" s="63">
        <v>0</v>
      </c>
      <c r="BA381" s="63">
        <v>0</v>
      </c>
      <c r="BB381" s="63">
        <v>0</v>
      </c>
      <c r="BC381" s="63">
        <v>0</v>
      </c>
      <c r="BD381" s="63">
        <v>0</v>
      </c>
      <c r="BE381" s="63">
        <v>0</v>
      </c>
      <c r="BF381" s="63">
        <v>0</v>
      </c>
      <c r="BG381" s="63">
        <v>0</v>
      </c>
      <c r="BH381" s="63">
        <v>0</v>
      </c>
      <c r="BI381" s="63">
        <v>0</v>
      </c>
      <c r="BJ381" s="63">
        <v>0</v>
      </c>
      <c r="BK381" s="63">
        <v>0</v>
      </c>
      <c r="BL381" s="63">
        <v>0</v>
      </c>
      <c r="BM381" s="63">
        <v>0</v>
      </c>
      <c r="BN381" s="63">
        <v>0</v>
      </c>
      <c r="BO381" s="63">
        <v>0</v>
      </c>
      <c r="BP381" s="63">
        <v>0</v>
      </c>
      <c r="BQ381" s="63">
        <v>0</v>
      </c>
      <c r="BR381" s="63">
        <v>0</v>
      </c>
      <c r="BS381" s="63">
        <v>0</v>
      </c>
      <c r="BT381" s="63">
        <v>0</v>
      </c>
      <c r="BU381" s="63">
        <v>0</v>
      </c>
      <c r="BV381" s="63">
        <v>0</v>
      </c>
      <c r="BW381" s="63">
        <v>0</v>
      </c>
      <c r="BX381" s="63">
        <v>0</v>
      </c>
      <c r="BY381" s="63">
        <v>0</v>
      </c>
      <c r="BZ381" s="63">
        <v>0</v>
      </c>
      <c r="CA381" s="185"/>
    </row>
    <row r="382" spans="1:79" ht="15.75" x14ac:dyDescent="0.25">
      <c r="A382" s="63" t="s">
        <v>2184</v>
      </c>
      <c r="B382" s="63">
        <v>0</v>
      </c>
      <c r="C382" s="63">
        <v>0</v>
      </c>
      <c r="D382" s="63">
        <v>0</v>
      </c>
      <c r="E382" s="63">
        <v>0</v>
      </c>
      <c r="F382" s="63">
        <v>26</v>
      </c>
      <c r="G382" s="63">
        <v>14</v>
      </c>
      <c r="H382" s="63">
        <v>14</v>
      </c>
      <c r="I382" s="63">
        <v>1</v>
      </c>
      <c r="J382" s="63">
        <v>10</v>
      </c>
      <c r="K382" s="63">
        <v>14</v>
      </c>
      <c r="L382" s="63">
        <v>0</v>
      </c>
      <c r="M382" s="63">
        <v>0</v>
      </c>
      <c r="N382" s="63">
        <v>0</v>
      </c>
      <c r="O382" s="63">
        <v>0</v>
      </c>
      <c r="P382" s="63">
        <v>0</v>
      </c>
      <c r="Q382" s="63">
        <v>0</v>
      </c>
      <c r="R382" s="63">
        <v>0</v>
      </c>
      <c r="S382" s="63">
        <v>0</v>
      </c>
      <c r="T382" s="63">
        <v>0</v>
      </c>
      <c r="U382" s="63">
        <v>0</v>
      </c>
      <c r="V382" s="63">
        <v>6</v>
      </c>
      <c r="W382" s="63">
        <v>0</v>
      </c>
      <c r="X382" s="63">
        <v>0</v>
      </c>
      <c r="Y382" s="63">
        <v>0</v>
      </c>
      <c r="Z382" s="63">
        <v>0</v>
      </c>
      <c r="AA382" s="63">
        <v>0</v>
      </c>
      <c r="AB382" s="63">
        <v>0</v>
      </c>
      <c r="AC382" s="63">
        <v>5</v>
      </c>
      <c r="AD382" s="63">
        <v>2</v>
      </c>
      <c r="AE382" s="63">
        <v>0</v>
      </c>
      <c r="AF382" s="63">
        <v>0</v>
      </c>
      <c r="AG382" s="63">
        <v>0</v>
      </c>
      <c r="AH382" s="63">
        <v>0</v>
      </c>
      <c r="AI382" s="63">
        <v>0</v>
      </c>
      <c r="AJ382" s="63">
        <v>0</v>
      </c>
      <c r="AK382" s="63">
        <v>1</v>
      </c>
      <c r="AL382" s="63">
        <v>0</v>
      </c>
      <c r="AM382" s="63">
        <v>5</v>
      </c>
      <c r="AN382" s="63">
        <v>71</v>
      </c>
      <c r="AO382" s="63">
        <v>23</v>
      </c>
      <c r="AP382" s="63">
        <v>20</v>
      </c>
      <c r="AQ382" s="63">
        <v>0</v>
      </c>
      <c r="AR382" s="63">
        <v>0</v>
      </c>
      <c r="AS382" s="63">
        <v>0</v>
      </c>
      <c r="AT382" s="63">
        <v>2</v>
      </c>
      <c r="AU382" s="63">
        <v>4</v>
      </c>
      <c r="AV382" s="63">
        <v>0</v>
      </c>
      <c r="AW382" s="63">
        <v>0</v>
      </c>
      <c r="AX382" s="63">
        <v>0</v>
      </c>
      <c r="AY382" s="63">
        <v>0</v>
      </c>
      <c r="AZ382" s="63">
        <v>0</v>
      </c>
      <c r="BA382" s="63">
        <v>0</v>
      </c>
      <c r="BB382" s="63">
        <v>0</v>
      </c>
      <c r="BC382" s="63">
        <v>0</v>
      </c>
      <c r="BD382" s="63">
        <v>0</v>
      </c>
      <c r="BE382" s="63">
        <v>0</v>
      </c>
      <c r="BF382" s="63">
        <v>0</v>
      </c>
      <c r="BG382" s="63">
        <v>0</v>
      </c>
      <c r="BH382" s="63">
        <v>0</v>
      </c>
      <c r="BI382" s="63">
        <v>0</v>
      </c>
      <c r="BJ382" s="63">
        <v>1</v>
      </c>
      <c r="BK382" s="63">
        <v>0</v>
      </c>
      <c r="BL382" s="63">
        <v>1</v>
      </c>
      <c r="BM382" s="63">
        <v>0</v>
      </c>
      <c r="BN382" s="63">
        <v>0</v>
      </c>
      <c r="BO382" s="63">
        <v>0</v>
      </c>
      <c r="BP382" s="63">
        <v>0</v>
      </c>
      <c r="BQ382" s="63">
        <v>0</v>
      </c>
      <c r="BR382" s="63">
        <v>0</v>
      </c>
      <c r="BS382" s="63">
        <v>0</v>
      </c>
      <c r="BT382" s="63">
        <v>0</v>
      </c>
      <c r="BU382" s="63">
        <v>0</v>
      </c>
      <c r="BV382" s="63">
        <v>0</v>
      </c>
      <c r="BW382" s="63">
        <v>0</v>
      </c>
      <c r="BX382" s="63">
        <v>0</v>
      </c>
      <c r="BY382" s="63">
        <v>0</v>
      </c>
      <c r="BZ382" s="63">
        <v>0</v>
      </c>
      <c r="CA382" s="185"/>
    </row>
    <row r="383" spans="1:79" ht="15.75" x14ac:dyDescent="0.25">
      <c r="A383" s="63" t="s">
        <v>2185</v>
      </c>
      <c r="B383" s="63">
        <v>5</v>
      </c>
      <c r="C383" s="63">
        <v>64</v>
      </c>
      <c r="D383" s="63">
        <v>70</v>
      </c>
      <c r="E383" s="63">
        <v>105</v>
      </c>
      <c r="F383" s="63">
        <v>47</v>
      </c>
      <c r="G383" s="63">
        <v>93</v>
      </c>
      <c r="H383" s="63">
        <v>64</v>
      </c>
      <c r="I383" s="63">
        <v>22</v>
      </c>
      <c r="J383" s="63">
        <v>55</v>
      </c>
      <c r="K383" s="63">
        <v>18</v>
      </c>
      <c r="L383" s="63">
        <v>0</v>
      </c>
      <c r="M383" s="63">
        <v>20</v>
      </c>
      <c r="N383" s="63">
        <v>27</v>
      </c>
      <c r="O383" s="63">
        <v>0</v>
      </c>
      <c r="P383" s="63">
        <v>355</v>
      </c>
      <c r="Q383" s="63">
        <v>123</v>
      </c>
      <c r="R383" s="63">
        <v>339</v>
      </c>
      <c r="S383" s="63">
        <v>1178</v>
      </c>
      <c r="T383" s="63">
        <v>866</v>
      </c>
      <c r="U383" s="63">
        <v>833</v>
      </c>
      <c r="V383" s="63">
        <v>486</v>
      </c>
      <c r="W383" s="63">
        <v>638</v>
      </c>
      <c r="X383" s="63">
        <v>1210</v>
      </c>
      <c r="Y383" s="63">
        <v>629</v>
      </c>
      <c r="Z383" s="63">
        <v>559</v>
      </c>
      <c r="AA383" s="63">
        <v>2499</v>
      </c>
      <c r="AB383" s="63">
        <v>909</v>
      </c>
      <c r="AC383" s="63">
        <v>1667</v>
      </c>
      <c r="AD383" s="63">
        <v>578</v>
      </c>
      <c r="AE383" s="63">
        <v>329</v>
      </c>
      <c r="AF383" s="63">
        <v>398</v>
      </c>
      <c r="AG383" s="63">
        <v>129</v>
      </c>
      <c r="AH383" s="63">
        <v>1549</v>
      </c>
      <c r="AI383" s="63">
        <v>1195</v>
      </c>
      <c r="AJ383" s="63">
        <v>1245</v>
      </c>
      <c r="AK383" s="63">
        <v>121</v>
      </c>
      <c r="AL383" s="63">
        <v>214</v>
      </c>
      <c r="AM383" s="63">
        <v>437</v>
      </c>
      <c r="AN383" s="63">
        <v>321</v>
      </c>
      <c r="AO383" s="63">
        <v>254</v>
      </c>
      <c r="AP383" s="63">
        <v>203</v>
      </c>
      <c r="AQ383" s="63">
        <v>543</v>
      </c>
      <c r="AR383" s="63">
        <v>996</v>
      </c>
      <c r="AS383" s="63">
        <v>977</v>
      </c>
      <c r="AT383" s="63">
        <v>8</v>
      </c>
      <c r="AU383" s="63">
        <v>11</v>
      </c>
      <c r="AV383" s="63">
        <v>14</v>
      </c>
      <c r="AW383" s="63">
        <v>660</v>
      </c>
      <c r="AX383" s="63">
        <v>1093</v>
      </c>
      <c r="AY383" s="63">
        <v>645</v>
      </c>
      <c r="AZ383" s="63">
        <v>729</v>
      </c>
      <c r="BA383" s="63">
        <v>1314</v>
      </c>
      <c r="BB383" s="63">
        <v>1373</v>
      </c>
      <c r="BC383" s="63">
        <v>1077</v>
      </c>
      <c r="BD383" s="63">
        <v>909</v>
      </c>
      <c r="BE383" s="63">
        <v>611</v>
      </c>
      <c r="BF383" s="63">
        <v>953</v>
      </c>
      <c r="BG383" s="63">
        <v>934</v>
      </c>
      <c r="BH383" s="63">
        <v>1419</v>
      </c>
      <c r="BI383" s="63">
        <v>1500</v>
      </c>
      <c r="BJ383" s="63">
        <v>1122</v>
      </c>
      <c r="BK383" s="63">
        <v>1162</v>
      </c>
      <c r="BL383" s="63">
        <v>1129</v>
      </c>
      <c r="BM383" s="63">
        <v>910</v>
      </c>
      <c r="BN383" s="63">
        <v>778</v>
      </c>
      <c r="BO383" s="63">
        <v>775</v>
      </c>
      <c r="BP383" s="63">
        <v>856</v>
      </c>
      <c r="BQ383" s="63">
        <v>666</v>
      </c>
      <c r="BR383" s="63">
        <v>944</v>
      </c>
      <c r="BS383" s="63">
        <v>485</v>
      </c>
      <c r="BT383" s="63">
        <v>1268</v>
      </c>
      <c r="BU383" s="63">
        <v>1028</v>
      </c>
      <c r="BV383" s="63">
        <v>1025</v>
      </c>
      <c r="BW383" s="63">
        <v>1344</v>
      </c>
      <c r="BX383" s="63">
        <v>752</v>
      </c>
      <c r="BY383" s="63">
        <v>1781</v>
      </c>
      <c r="BZ383" s="63">
        <v>904</v>
      </c>
      <c r="CA383" s="185"/>
    </row>
    <row r="384" spans="1:79" ht="15.75" x14ac:dyDescent="0.25">
      <c r="A384" s="63" t="s">
        <v>2186</v>
      </c>
      <c r="B384" s="63">
        <v>0</v>
      </c>
      <c r="C384" s="63">
        <v>0</v>
      </c>
      <c r="D384" s="63">
        <v>0</v>
      </c>
      <c r="E384" s="63">
        <v>0</v>
      </c>
      <c r="F384" s="63">
        <v>0</v>
      </c>
      <c r="G384" s="63">
        <v>0</v>
      </c>
      <c r="H384" s="63">
        <v>0</v>
      </c>
      <c r="I384" s="63">
        <v>0</v>
      </c>
      <c r="J384" s="63">
        <v>0</v>
      </c>
      <c r="K384" s="63">
        <v>0</v>
      </c>
      <c r="L384" s="63">
        <v>0</v>
      </c>
      <c r="M384" s="63">
        <v>0</v>
      </c>
      <c r="N384" s="63">
        <v>0</v>
      </c>
      <c r="O384" s="63">
        <v>0</v>
      </c>
      <c r="P384" s="63">
        <v>1</v>
      </c>
      <c r="Q384" s="63">
        <v>0</v>
      </c>
      <c r="R384" s="63">
        <v>0</v>
      </c>
      <c r="S384" s="63">
        <v>7</v>
      </c>
      <c r="T384" s="63">
        <v>11</v>
      </c>
      <c r="U384" s="63">
        <v>0</v>
      </c>
      <c r="V384" s="63">
        <v>0</v>
      </c>
      <c r="W384" s="63">
        <v>0</v>
      </c>
      <c r="X384" s="63">
        <v>4</v>
      </c>
      <c r="Y384" s="63">
        <v>0</v>
      </c>
      <c r="Z384" s="63">
        <v>0</v>
      </c>
      <c r="AA384" s="63">
        <v>16</v>
      </c>
      <c r="AB384" s="63">
        <v>1</v>
      </c>
      <c r="AC384" s="63">
        <v>6</v>
      </c>
      <c r="AD384" s="63">
        <v>1</v>
      </c>
      <c r="AE384" s="63">
        <v>0</v>
      </c>
      <c r="AF384" s="63">
        <v>0</v>
      </c>
      <c r="AG384" s="63">
        <v>0</v>
      </c>
      <c r="AH384" s="63">
        <v>0</v>
      </c>
      <c r="AI384" s="63">
        <v>3</v>
      </c>
      <c r="AJ384" s="63">
        <v>1</v>
      </c>
      <c r="AK384" s="63">
        <v>0</v>
      </c>
      <c r="AL384" s="63">
        <v>0</v>
      </c>
      <c r="AM384" s="63">
        <v>8</v>
      </c>
      <c r="AN384" s="63">
        <v>3</v>
      </c>
      <c r="AO384" s="63">
        <v>0</v>
      </c>
      <c r="AP384" s="63">
        <v>0</v>
      </c>
      <c r="AQ384" s="63">
        <v>0</v>
      </c>
      <c r="AR384" s="63">
        <v>4</v>
      </c>
      <c r="AS384" s="63">
        <v>0</v>
      </c>
      <c r="AT384" s="63">
        <v>0</v>
      </c>
      <c r="AU384" s="63">
        <v>0</v>
      </c>
      <c r="AV384" s="63">
        <v>0</v>
      </c>
      <c r="AW384" s="63">
        <v>5</v>
      </c>
      <c r="AX384" s="63">
        <v>4</v>
      </c>
      <c r="AY384" s="63">
        <v>0</v>
      </c>
      <c r="AZ384" s="63">
        <v>0</v>
      </c>
      <c r="BA384" s="63">
        <v>2</v>
      </c>
      <c r="BB384" s="63">
        <v>4</v>
      </c>
      <c r="BC384" s="63">
        <v>14</v>
      </c>
      <c r="BD384" s="63">
        <v>0</v>
      </c>
      <c r="BE384" s="63">
        <v>7</v>
      </c>
      <c r="BF384" s="63">
        <v>0</v>
      </c>
      <c r="BG384" s="63">
        <v>2</v>
      </c>
      <c r="BH384" s="63">
        <v>40</v>
      </c>
      <c r="BI384" s="63">
        <v>5</v>
      </c>
      <c r="BJ384" s="63">
        <v>3</v>
      </c>
      <c r="BK384" s="63">
        <v>1</v>
      </c>
      <c r="BL384" s="63">
        <v>5</v>
      </c>
      <c r="BM384" s="63">
        <v>5</v>
      </c>
      <c r="BN384" s="63">
        <v>2</v>
      </c>
      <c r="BO384" s="63">
        <v>2</v>
      </c>
      <c r="BP384" s="63">
        <v>1</v>
      </c>
      <c r="BQ384" s="63">
        <v>0</v>
      </c>
      <c r="BR384" s="63">
        <v>3</v>
      </c>
      <c r="BS384" s="63">
        <v>0</v>
      </c>
      <c r="BT384" s="63">
        <v>3</v>
      </c>
      <c r="BU384" s="63">
        <v>3</v>
      </c>
      <c r="BV384" s="63">
        <v>1</v>
      </c>
      <c r="BW384" s="63">
        <v>9</v>
      </c>
      <c r="BX384" s="63">
        <v>1</v>
      </c>
      <c r="BY384" s="63">
        <v>10</v>
      </c>
      <c r="BZ384" s="63">
        <v>3</v>
      </c>
      <c r="CA384" s="185"/>
    </row>
    <row r="385" spans="1:79" ht="15.75" x14ac:dyDescent="0.25">
      <c r="A385" s="63" t="s">
        <v>2187</v>
      </c>
      <c r="B385" s="63">
        <v>0</v>
      </c>
      <c r="C385" s="63">
        <v>4</v>
      </c>
      <c r="D385" s="63">
        <v>10</v>
      </c>
      <c r="E385" s="63">
        <v>0</v>
      </c>
      <c r="F385" s="63">
        <v>0</v>
      </c>
      <c r="G385" s="63">
        <v>0</v>
      </c>
      <c r="H385" s="63">
        <v>0</v>
      </c>
      <c r="I385" s="63">
        <v>0</v>
      </c>
      <c r="J385" s="63">
        <v>0</v>
      </c>
      <c r="K385" s="63">
        <v>0</v>
      </c>
      <c r="L385" s="63">
        <v>0</v>
      </c>
      <c r="M385" s="63">
        <v>0</v>
      </c>
      <c r="N385" s="63">
        <v>0</v>
      </c>
      <c r="O385" s="63">
        <v>0</v>
      </c>
      <c r="P385" s="63">
        <v>1</v>
      </c>
      <c r="Q385" s="63">
        <v>0</v>
      </c>
      <c r="R385" s="63">
        <v>1</v>
      </c>
      <c r="S385" s="63">
        <v>5</v>
      </c>
      <c r="T385" s="63">
        <v>6</v>
      </c>
      <c r="U385" s="63">
        <v>9</v>
      </c>
      <c r="V385" s="63">
        <v>2</v>
      </c>
      <c r="W385" s="63">
        <v>1</v>
      </c>
      <c r="X385" s="63">
        <v>42</v>
      </c>
      <c r="Y385" s="63">
        <v>1</v>
      </c>
      <c r="Z385" s="63">
        <v>0</v>
      </c>
      <c r="AA385" s="63">
        <v>15</v>
      </c>
      <c r="AB385" s="63">
        <v>0</v>
      </c>
      <c r="AC385" s="63">
        <v>33</v>
      </c>
      <c r="AD385" s="63">
        <v>0</v>
      </c>
      <c r="AE385" s="63">
        <v>4</v>
      </c>
      <c r="AF385" s="63">
        <v>1</v>
      </c>
      <c r="AG385" s="63">
        <v>0</v>
      </c>
      <c r="AH385" s="63">
        <v>0</v>
      </c>
      <c r="AI385" s="63">
        <v>2</v>
      </c>
      <c r="AJ385" s="63">
        <v>0</v>
      </c>
      <c r="AK385" s="63">
        <v>0</v>
      </c>
      <c r="AL385" s="63">
        <v>2</v>
      </c>
      <c r="AM385" s="63">
        <v>0</v>
      </c>
      <c r="AN385" s="63">
        <v>0</v>
      </c>
      <c r="AO385" s="63">
        <v>1</v>
      </c>
      <c r="AP385" s="63">
        <v>0</v>
      </c>
      <c r="AQ385" s="63">
        <v>2</v>
      </c>
      <c r="AR385" s="63">
        <v>0</v>
      </c>
      <c r="AS385" s="63">
        <v>1</v>
      </c>
      <c r="AT385" s="63">
        <v>0</v>
      </c>
      <c r="AU385" s="63">
        <v>0</v>
      </c>
      <c r="AV385" s="63">
        <v>0</v>
      </c>
      <c r="AW385" s="63">
        <v>0</v>
      </c>
      <c r="AX385" s="63">
        <v>0</v>
      </c>
      <c r="AY385" s="63">
        <v>0</v>
      </c>
      <c r="AZ385" s="63">
        <v>0</v>
      </c>
      <c r="BA385" s="63">
        <v>0</v>
      </c>
      <c r="BB385" s="63">
        <v>0</v>
      </c>
      <c r="BC385" s="63">
        <v>0</v>
      </c>
      <c r="BD385" s="63">
        <v>0</v>
      </c>
      <c r="BE385" s="63">
        <v>0</v>
      </c>
      <c r="BF385" s="63">
        <v>0</v>
      </c>
      <c r="BG385" s="63">
        <v>0</v>
      </c>
      <c r="BH385" s="63">
        <v>0</v>
      </c>
      <c r="BI385" s="63">
        <v>0</v>
      </c>
      <c r="BJ385" s="63">
        <v>0</v>
      </c>
      <c r="BK385" s="63">
        <v>0</v>
      </c>
      <c r="BL385" s="63">
        <v>0</v>
      </c>
      <c r="BM385" s="63">
        <v>0</v>
      </c>
      <c r="BN385" s="63">
        <v>0</v>
      </c>
      <c r="BO385" s="63">
        <v>0</v>
      </c>
      <c r="BP385" s="63">
        <v>0</v>
      </c>
      <c r="BQ385" s="63">
        <v>0</v>
      </c>
      <c r="BR385" s="63">
        <v>0</v>
      </c>
      <c r="BS385" s="63">
        <v>0</v>
      </c>
      <c r="BT385" s="63">
        <v>0</v>
      </c>
      <c r="BU385" s="63">
        <v>0</v>
      </c>
      <c r="BV385" s="63">
        <v>0</v>
      </c>
      <c r="BW385" s="63">
        <v>0</v>
      </c>
      <c r="BX385" s="63">
        <v>0</v>
      </c>
      <c r="BY385" s="63">
        <v>0</v>
      </c>
      <c r="BZ385" s="63">
        <v>0</v>
      </c>
      <c r="CA385" s="185"/>
    </row>
    <row r="386" spans="1:79" ht="15.75" x14ac:dyDescent="0.25">
      <c r="A386" s="63" t="s">
        <v>2188</v>
      </c>
      <c r="B386" s="63">
        <v>0</v>
      </c>
      <c r="C386" s="63">
        <v>3</v>
      </c>
      <c r="D386" s="63">
        <v>0</v>
      </c>
      <c r="E386" s="63">
        <v>1</v>
      </c>
      <c r="F386" s="63">
        <v>0</v>
      </c>
      <c r="G386" s="63">
        <v>0</v>
      </c>
      <c r="H386" s="63">
        <v>0</v>
      </c>
      <c r="I386" s="63">
        <v>0</v>
      </c>
      <c r="J386" s="63">
        <v>0</v>
      </c>
      <c r="K386" s="63">
        <v>0</v>
      </c>
      <c r="L386" s="63">
        <v>0</v>
      </c>
      <c r="M386" s="63">
        <v>0</v>
      </c>
      <c r="N386" s="63">
        <v>0</v>
      </c>
      <c r="O386" s="63">
        <v>0</v>
      </c>
      <c r="P386" s="63">
        <v>0</v>
      </c>
      <c r="Q386" s="63">
        <v>0</v>
      </c>
      <c r="R386" s="63">
        <v>0</v>
      </c>
      <c r="S386" s="63">
        <v>11</v>
      </c>
      <c r="T386" s="63">
        <v>0</v>
      </c>
      <c r="U386" s="63">
        <v>0</v>
      </c>
      <c r="V386" s="63">
        <v>0</v>
      </c>
      <c r="W386" s="63">
        <v>0</v>
      </c>
      <c r="X386" s="63">
        <v>0</v>
      </c>
      <c r="Y386" s="63">
        <v>0</v>
      </c>
      <c r="Z386" s="63">
        <v>0</v>
      </c>
      <c r="AA386" s="63">
        <v>11</v>
      </c>
      <c r="AB386" s="63">
        <v>1</v>
      </c>
      <c r="AC386" s="63">
        <v>0</v>
      </c>
      <c r="AD386" s="63">
        <v>5</v>
      </c>
      <c r="AE386" s="63">
        <v>0</v>
      </c>
      <c r="AF386" s="63">
        <v>0</v>
      </c>
      <c r="AG386" s="63">
        <v>0</v>
      </c>
      <c r="AH386" s="63">
        <v>10</v>
      </c>
      <c r="AI386" s="63">
        <v>10</v>
      </c>
      <c r="AJ386" s="63">
        <v>14</v>
      </c>
      <c r="AK386" s="63">
        <v>0</v>
      </c>
      <c r="AL386" s="63">
        <v>0</v>
      </c>
      <c r="AM386" s="63">
        <v>2</v>
      </c>
      <c r="AN386" s="63">
        <v>0</v>
      </c>
      <c r="AO386" s="63">
        <v>0</v>
      </c>
      <c r="AP386" s="63">
        <v>1</v>
      </c>
      <c r="AQ386" s="63">
        <v>6</v>
      </c>
      <c r="AR386" s="63">
        <v>16</v>
      </c>
      <c r="AS386" s="63">
        <v>2</v>
      </c>
      <c r="AT386" s="63">
        <v>0</v>
      </c>
      <c r="AU386" s="63">
        <v>0</v>
      </c>
      <c r="AV386" s="63">
        <v>0</v>
      </c>
      <c r="AW386" s="63">
        <v>43</v>
      </c>
      <c r="AX386" s="63">
        <v>28</v>
      </c>
      <c r="AY386" s="63">
        <v>46</v>
      </c>
      <c r="AZ386" s="63">
        <v>83</v>
      </c>
      <c r="BA386" s="63">
        <v>40</v>
      </c>
      <c r="BB386" s="63">
        <v>64</v>
      </c>
      <c r="BC386" s="63">
        <v>15</v>
      </c>
      <c r="BD386" s="63">
        <v>49</v>
      </c>
      <c r="BE386" s="63">
        <v>45</v>
      </c>
      <c r="BF386" s="63">
        <v>37</v>
      </c>
      <c r="BG386" s="63">
        <v>66</v>
      </c>
      <c r="BH386" s="63">
        <v>57</v>
      </c>
      <c r="BI386" s="63">
        <v>47</v>
      </c>
      <c r="BJ386" s="63">
        <v>44</v>
      </c>
      <c r="BK386" s="63">
        <v>61</v>
      </c>
      <c r="BL386" s="63">
        <v>34</v>
      </c>
      <c r="BM386" s="63">
        <v>36</v>
      </c>
      <c r="BN386" s="63">
        <v>41</v>
      </c>
      <c r="BO386" s="63">
        <v>51</v>
      </c>
      <c r="BP386" s="63">
        <v>36</v>
      </c>
      <c r="BQ386" s="63">
        <v>44</v>
      </c>
      <c r="BR386" s="63">
        <v>25</v>
      </c>
      <c r="BS386" s="63">
        <v>38</v>
      </c>
      <c r="BT386" s="63">
        <v>25</v>
      </c>
      <c r="BU386" s="63">
        <v>41</v>
      </c>
      <c r="BV386" s="63">
        <v>64</v>
      </c>
      <c r="BW386" s="63">
        <v>39</v>
      </c>
      <c r="BX386" s="63">
        <v>59</v>
      </c>
      <c r="BY386" s="63">
        <v>70</v>
      </c>
      <c r="BZ386" s="63">
        <v>62</v>
      </c>
      <c r="CA386" s="185"/>
    </row>
    <row r="387" spans="1:79" ht="15.75" x14ac:dyDescent="0.25">
      <c r="A387" s="63" t="s">
        <v>2189</v>
      </c>
      <c r="B387" s="63">
        <v>0</v>
      </c>
      <c r="C387" s="63">
        <v>0</v>
      </c>
      <c r="D387" s="63">
        <v>0</v>
      </c>
      <c r="E387" s="63">
        <v>0</v>
      </c>
      <c r="F387" s="63">
        <v>0</v>
      </c>
      <c r="G387" s="63">
        <v>0</v>
      </c>
      <c r="H387" s="63">
        <v>0</v>
      </c>
      <c r="I387" s="63">
        <v>0</v>
      </c>
      <c r="J387" s="63">
        <v>0</v>
      </c>
      <c r="K387" s="63">
        <v>0</v>
      </c>
      <c r="L387" s="63">
        <v>0</v>
      </c>
      <c r="M387" s="63">
        <v>0</v>
      </c>
      <c r="N387" s="63">
        <v>0</v>
      </c>
      <c r="O387" s="63">
        <v>0</v>
      </c>
      <c r="P387" s="63">
        <v>2</v>
      </c>
      <c r="Q387" s="63">
        <v>0</v>
      </c>
      <c r="R387" s="63">
        <v>0</v>
      </c>
      <c r="S387" s="63">
        <v>2</v>
      </c>
      <c r="T387" s="63">
        <v>0</v>
      </c>
      <c r="U387" s="63">
        <v>0</v>
      </c>
      <c r="V387" s="63">
        <v>0</v>
      </c>
      <c r="W387" s="63">
        <v>0</v>
      </c>
      <c r="X387" s="63">
        <v>0</v>
      </c>
      <c r="Y387" s="63">
        <v>0</v>
      </c>
      <c r="Z387" s="63">
        <v>0</v>
      </c>
      <c r="AA387" s="63">
        <v>1</v>
      </c>
      <c r="AB387" s="63">
        <v>3</v>
      </c>
      <c r="AC387" s="63">
        <v>0</v>
      </c>
      <c r="AD387" s="63">
        <v>5</v>
      </c>
      <c r="AE387" s="63">
        <v>0</v>
      </c>
      <c r="AF387" s="63">
        <v>0</v>
      </c>
      <c r="AG387" s="63">
        <v>0</v>
      </c>
      <c r="AH387" s="63">
        <v>0</v>
      </c>
      <c r="AI387" s="63">
        <v>1</v>
      </c>
      <c r="AJ387" s="63">
        <v>2</v>
      </c>
      <c r="AK387" s="63">
        <v>0</v>
      </c>
      <c r="AL387" s="63">
        <v>0</v>
      </c>
      <c r="AM387" s="63">
        <v>0</v>
      </c>
      <c r="AN387" s="63">
        <v>0</v>
      </c>
      <c r="AO387" s="63">
        <v>0</v>
      </c>
      <c r="AP387" s="63">
        <v>0</v>
      </c>
      <c r="AQ387" s="63">
        <v>0</v>
      </c>
      <c r="AR387" s="63">
        <v>1</v>
      </c>
      <c r="AS387" s="63">
        <v>0</v>
      </c>
      <c r="AT387" s="63">
        <v>0</v>
      </c>
      <c r="AU387" s="63">
        <v>0</v>
      </c>
      <c r="AV387" s="63">
        <v>0</v>
      </c>
      <c r="AW387" s="63">
        <v>16</v>
      </c>
      <c r="AX387" s="63">
        <v>14</v>
      </c>
      <c r="AY387" s="63">
        <v>15</v>
      </c>
      <c r="AZ387" s="63">
        <v>0</v>
      </c>
      <c r="BA387" s="63">
        <v>6</v>
      </c>
      <c r="BB387" s="63">
        <v>5</v>
      </c>
      <c r="BC387" s="63">
        <v>20</v>
      </c>
      <c r="BD387" s="63">
        <v>30</v>
      </c>
      <c r="BE387" s="63">
        <v>6</v>
      </c>
      <c r="BF387" s="63">
        <v>9</v>
      </c>
      <c r="BG387" s="63">
        <v>4</v>
      </c>
      <c r="BH387" s="63">
        <v>11</v>
      </c>
      <c r="BI387" s="63">
        <v>21</v>
      </c>
      <c r="BJ387" s="63">
        <v>37</v>
      </c>
      <c r="BK387" s="63">
        <v>21</v>
      </c>
      <c r="BL387" s="63">
        <v>21</v>
      </c>
      <c r="BM387" s="63">
        <v>26</v>
      </c>
      <c r="BN387" s="63">
        <v>26</v>
      </c>
      <c r="BO387" s="63">
        <v>25</v>
      </c>
      <c r="BP387" s="63">
        <v>24</v>
      </c>
      <c r="BQ387" s="63">
        <v>20</v>
      </c>
      <c r="BR387" s="63">
        <v>15</v>
      </c>
      <c r="BS387" s="63">
        <v>9</v>
      </c>
      <c r="BT387" s="63">
        <v>10</v>
      </c>
      <c r="BU387" s="63">
        <v>22</v>
      </c>
      <c r="BV387" s="63">
        <v>24</v>
      </c>
      <c r="BW387" s="63">
        <v>13</v>
      </c>
      <c r="BX387" s="63">
        <v>9</v>
      </c>
      <c r="BY387" s="63">
        <v>23</v>
      </c>
      <c r="BZ387" s="63">
        <v>28</v>
      </c>
      <c r="CA387" s="185"/>
    </row>
    <row r="388" spans="1:79" ht="15.75" x14ac:dyDescent="0.25">
      <c r="A388" s="63" t="s">
        <v>2190</v>
      </c>
      <c r="B388" s="63">
        <v>0</v>
      </c>
      <c r="C388" s="63">
        <v>0</v>
      </c>
      <c r="D388" s="63">
        <v>0</v>
      </c>
      <c r="E388" s="63">
        <v>1</v>
      </c>
      <c r="F388" s="63">
        <v>0</v>
      </c>
      <c r="G388" s="63">
        <v>0</v>
      </c>
      <c r="H388" s="63">
        <v>0</v>
      </c>
      <c r="I388" s="63">
        <v>0</v>
      </c>
      <c r="J388" s="63">
        <v>0</v>
      </c>
      <c r="K388" s="63">
        <v>0</v>
      </c>
      <c r="L388" s="63">
        <v>0</v>
      </c>
      <c r="M388" s="63">
        <v>1</v>
      </c>
      <c r="N388" s="63">
        <v>0</v>
      </c>
      <c r="O388" s="63">
        <v>0</v>
      </c>
      <c r="P388" s="63">
        <v>14</v>
      </c>
      <c r="Q388" s="63">
        <v>5</v>
      </c>
      <c r="R388" s="63">
        <v>33</v>
      </c>
      <c r="S388" s="63">
        <v>85</v>
      </c>
      <c r="T388" s="63">
        <v>128</v>
      </c>
      <c r="U388" s="63">
        <v>14</v>
      </c>
      <c r="V388" s="63">
        <v>4</v>
      </c>
      <c r="W388" s="63">
        <v>73</v>
      </c>
      <c r="X388" s="63">
        <v>20</v>
      </c>
      <c r="Y388" s="63">
        <v>105</v>
      </c>
      <c r="Z388" s="63">
        <v>14</v>
      </c>
      <c r="AA388" s="63">
        <v>123</v>
      </c>
      <c r="AB388" s="63">
        <v>39</v>
      </c>
      <c r="AC388" s="63">
        <v>30</v>
      </c>
      <c r="AD388" s="63">
        <v>12</v>
      </c>
      <c r="AE388" s="63">
        <v>1</v>
      </c>
      <c r="AF388" s="63">
        <v>13</v>
      </c>
      <c r="AG388" s="63">
        <v>1</v>
      </c>
      <c r="AH388" s="63">
        <v>92</v>
      </c>
      <c r="AI388" s="63">
        <v>64</v>
      </c>
      <c r="AJ388" s="63">
        <v>129</v>
      </c>
      <c r="AK388" s="63">
        <v>9</v>
      </c>
      <c r="AL388" s="63">
        <v>13</v>
      </c>
      <c r="AM388" s="63">
        <v>25</v>
      </c>
      <c r="AN388" s="63">
        <v>0</v>
      </c>
      <c r="AO388" s="63">
        <v>5</v>
      </c>
      <c r="AP388" s="63">
        <v>4</v>
      </c>
      <c r="AQ388" s="63">
        <v>18</v>
      </c>
      <c r="AR388" s="63">
        <v>56</v>
      </c>
      <c r="AS388" s="63">
        <v>87</v>
      </c>
      <c r="AT388" s="63">
        <v>0</v>
      </c>
      <c r="AU388" s="63">
        <v>0</v>
      </c>
      <c r="AV388" s="63">
        <v>0</v>
      </c>
      <c r="AW388" s="63">
        <v>185</v>
      </c>
      <c r="AX388" s="63">
        <v>170</v>
      </c>
      <c r="AY388" s="63">
        <v>301</v>
      </c>
      <c r="AZ388" s="63">
        <v>123</v>
      </c>
      <c r="BA388" s="63">
        <v>157</v>
      </c>
      <c r="BB388" s="63">
        <v>190</v>
      </c>
      <c r="BC388" s="63">
        <v>144</v>
      </c>
      <c r="BD388" s="63">
        <v>187</v>
      </c>
      <c r="BE388" s="63">
        <v>155</v>
      </c>
      <c r="BF388" s="63">
        <v>238</v>
      </c>
      <c r="BG388" s="63">
        <v>169</v>
      </c>
      <c r="BH388" s="63">
        <v>211</v>
      </c>
      <c r="BI388" s="63">
        <v>210</v>
      </c>
      <c r="BJ388" s="63">
        <v>128</v>
      </c>
      <c r="BK388" s="63">
        <v>182</v>
      </c>
      <c r="BL388" s="63">
        <v>161</v>
      </c>
      <c r="BM388" s="63">
        <v>145</v>
      </c>
      <c r="BN388" s="63">
        <v>164</v>
      </c>
      <c r="BO388" s="63">
        <v>216</v>
      </c>
      <c r="BP388" s="63">
        <v>197</v>
      </c>
      <c r="BQ388" s="63">
        <v>206</v>
      </c>
      <c r="BR388" s="63">
        <v>133</v>
      </c>
      <c r="BS388" s="63">
        <v>160</v>
      </c>
      <c r="BT388" s="63">
        <v>195</v>
      </c>
      <c r="BU388" s="63">
        <v>167</v>
      </c>
      <c r="BV388" s="63">
        <v>175</v>
      </c>
      <c r="BW388" s="63">
        <v>129</v>
      </c>
      <c r="BX388" s="63">
        <v>290</v>
      </c>
      <c r="BY388" s="63">
        <v>163</v>
      </c>
      <c r="BZ388" s="63">
        <v>205</v>
      </c>
      <c r="CA388" s="185"/>
    </row>
    <row r="389" spans="1:79" ht="15.75" x14ac:dyDescent="0.25">
      <c r="A389" s="63" t="s">
        <v>2191</v>
      </c>
      <c r="B389" s="63">
        <v>0</v>
      </c>
      <c r="C389" s="63">
        <v>0</v>
      </c>
      <c r="D389" s="63">
        <v>0</v>
      </c>
      <c r="E389" s="63">
        <v>0</v>
      </c>
      <c r="F389" s="63">
        <v>0</v>
      </c>
      <c r="G389" s="63">
        <v>0</v>
      </c>
      <c r="H389" s="63">
        <v>0</v>
      </c>
      <c r="I389" s="63">
        <v>0</v>
      </c>
      <c r="J389" s="63">
        <v>0</v>
      </c>
      <c r="K389" s="63">
        <v>0</v>
      </c>
      <c r="L389" s="63">
        <v>0</v>
      </c>
      <c r="M389" s="63">
        <v>0</v>
      </c>
      <c r="N389" s="63">
        <v>0</v>
      </c>
      <c r="O389" s="63">
        <v>0</v>
      </c>
      <c r="P389" s="63">
        <v>0</v>
      </c>
      <c r="Q389" s="63">
        <v>0</v>
      </c>
      <c r="R389" s="63">
        <v>0</v>
      </c>
      <c r="S389" s="63">
        <v>0</v>
      </c>
      <c r="T389" s="63">
        <v>16</v>
      </c>
      <c r="U389" s="63">
        <v>0</v>
      </c>
      <c r="V389" s="63">
        <v>0</v>
      </c>
      <c r="W389" s="63">
        <v>1</v>
      </c>
      <c r="X389" s="63">
        <v>1</v>
      </c>
      <c r="Y389" s="63">
        <v>2</v>
      </c>
      <c r="Z389" s="63">
        <v>0</v>
      </c>
      <c r="AA389" s="63">
        <v>0</v>
      </c>
      <c r="AB389" s="63">
        <v>0</v>
      </c>
      <c r="AC389" s="63">
        <v>0</v>
      </c>
      <c r="AD389" s="63">
        <v>0</v>
      </c>
      <c r="AE389" s="63">
        <v>0</v>
      </c>
      <c r="AF389" s="63">
        <v>0</v>
      </c>
      <c r="AG389" s="63">
        <v>0</v>
      </c>
      <c r="AH389" s="63">
        <v>0</v>
      </c>
      <c r="AI389" s="63">
        <v>4</v>
      </c>
      <c r="AJ389" s="63">
        <v>0</v>
      </c>
      <c r="AK389" s="63">
        <v>0</v>
      </c>
      <c r="AL389" s="63">
        <v>0</v>
      </c>
      <c r="AM389" s="63">
        <v>0</v>
      </c>
      <c r="AN389" s="63">
        <v>0</v>
      </c>
      <c r="AO389" s="63">
        <v>0</v>
      </c>
      <c r="AP389" s="63">
        <v>0</v>
      </c>
      <c r="AQ389" s="63">
        <v>3</v>
      </c>
      <c r="AR389" s="63">
        <v>0</v>
      </c>
      <c r="AS389" s="63">
        <v>0</v>
      </c>
      <c r="AT389" s="63">
        <v>0</v>
      </c>
      <c r="AU389" s="63">
        <v>0</v>
      </c>
      <c r="AV389" s="63">
        <v>0</v>
      </c>
      <c r="AW389" s="63">
        <v>7</v>
      </c>
      <c r="AX389" s="63">
        <v>1</v>
      </c>
      <c r="AY389" s="63">
        <v>5</v>
      </c>
      <c r="AZ389" s="63">
        <v>0</v>
      </c>
      <c r="BA389" s="63">
        <v>19</v>
      </c>
      <c r="BB389" s="63">
        <v>6</v>
      </c>
      <c r="BC389" s="63">
        <v>4</v>
      </c>
      <c r="BD389" s="63">
        <v>0</v>
      </c>
      <c r="BE389" s="63">
        <v>4</v>
      </c>
      <c r="BF389" s="63">
        <v>14</v>
      </c>
      <c r="BG389" s="63">
        <v>4</v>
      </c>
      <c r="BH389" s="63">
        <v>8</v>
      </c>
      <c r="BI389" s="63">
        <v>5</v>
      </c>
      <c r="BJ389" s="63">
        <v>20</v>
      </c>
      <c r="BK389" s="63">
        <v>11</v>
      </c>
      <c r="BL389" s="63">
        <v>14</v>
      </c>
      <c r="BM389" s="63">
        <v>16</v>
      </c>
      <c r="BN389" s="63">
        <v>21</v>
      </c>
      <c r="BO389" s="63">
        <v>11</v>
      </c>
      <c r="BP389" s="63">
        <v>7</v>
      </c>
      <c r="BQ389" s="63">
        <v>0</v>
      </c>
      <c r="BR389" s="63">
        <v>4</v>
      </c>
      <c r="BS389" s="63">
        <v>0</v>
      </c>
      <c r="BT389" s="63">
        <v>10</v>
      </c>
      <c r="BU389" s="63">
        <v>8</v>
      </c>
      <c r="BV389" s="63">
        <v>11</v>
      </c>
      <c r="BW389" s="63">
        <v>10</v>
      </c>
      <c r="BX389" s="63">
        <v>9</v>
      </c>
      <c r="BY389" s="63">
        <v>8</v>
      </c>
      <c r="BZ389" s="63">
        <v>10</v>
      </c>
      <c r="CA389" s="185"/>
    </row>
    <row r="390" spans="1:79" ht="15.75" x14ac:dyDescent="0.25">
      <c r="A390" s="63" t="s">
        <v>2192</v>
      </c>
      <c r="B390" s="63">
        <v>0</v>
      </c>
      <c r="C390" s="63">
        <v>0</v>
      </c>
      <c r="D390" s="63">
        <v>0</v>
      </c>
      <c r="E390" s="63">
        <v>0</v>
      </c>
      <c r="F390" s="63">
        <v>0</v>
      </c>
      <c r="G390" s="63">
        <v>0</v>
      </c>
      <c r="H390" s="63">
        <v>0</v>
      </c>
      <c r="I390" s="63">
        <v>0</v>
      </c>
      <c r="J390" s="63">
        <v>0</v>
      </c>
      <c r="K390" s="63">
        <v>0</v>
      </c>
      <c r="L390" s="63">
        <v>0</v>
      </c>
      <c r="M390" s="63">
        <v>0</v>
      </c>
      <c r="N390" s="63">
        <v>0</v>
      </c>
      <c r="O390" s="63">
        <v>0</v>
      </c>
      <c r="P390" s="63">
        <v>2</v>
      </c>
      <c r="Q390" s="63">
        <v>0</v>
      </c>
      <c r="R390" s="63">
        <v>0</v>
      </c>
      <c r="S390" s="63">
        <v>1</v>
      </c>
      <c r="T390" s="63">
        <v>0</v>
      </c>
      <c r="U390" s="63">
        <v>0</v>
      </c>
      <c r="V390" s="63">
        <v>0</v>
      </c>
      <c r="W390" s="63">
        <v>0</v>
      </c>
      <c r="X390" s="63">
        <v>0</v>
      </c>
      <c r="Y390" s="63">
        <v>0</v>
      </c>
      <c r="Z390" s="63">
        <v>0</v>
      </c>
      <c r="AA390" s="63">
        <v>0</v>
      </c>
      <c r="AB390" s="63">
        <v>0</v>
      </c>
      <c r="AC390" s="63">
        <v>0</v>
      </c>
      <c r="AD390" s="63">
        <v>1</v>
      </c>
      <c r="AE390" s="63">
        <v>0</v>
      </c>
      <c r="AF390" s="63">
        <v>0</v>
      </c>
      <c r="AG390" s="63">
        <v>0</v>
      </c>
      <c r="AH390" s="63">
        <v>3</v>
      </c>
      <c r="AI390" s="63">
        <v>0</v>
      </c>
      <c r="AJ390" s="63">
        <v>0</v>
      </c>
      <c r="AK390" s="63">
        <v>0</v>
      </c>
      <c r="AL390" s="63">
        <v>0</v>
      </c>
      <c r="AM390" s="63">
        <v>0</v>
      </c>
      <c r="AN390" s="63">
        <v>0</v>
      </c>
      <c r="AO390" s="63">
        <v>0</v>
      </c>
      <c r="AP390" s="63">
        <v>0</v>
      </c>
      <c r="AQ390" s="63">
        <v>2</v>
      </c>
      <c r="AR390" s="63">
        <v>3</v>
      </c>
      <c r="AS390" s="63">
        <v>0</v>
      </c>
      <c r="AT390" s="63">
        <v>0</v>
      </c>
      <c r="AU390" s="63">
        <v>0</v>
      </c>
      <c r="AV390" s="63">
        <v>0</v>
      </c>
      <c r="AW390" s="63">
        <v>5</v>
      </c>
      <c r="AX390" s="63">
        <v>0</v>
      </c>
      <c r="AY390" s="63">
        <v>14</v>
      </c>
      <c r="AZ390" s="63">
        <v>0</v>
      </c>
      <c r="BA390" s="63">
        <v>7</v>
      </c>
      <c r="BB390" s="63">
        <v>9</v>
      </c>
      <c r="BC390" s="63">
        <v>2</v>
      </c>
      <c r="BD390" s="63">
        <v>1</v>
      </c>
      <c r="BE390" s="63">
        <v>14</v>
      </c>
      <c r="BF390" s="63">
        <v>9</v>
      </c>
      <c r="BG390" s="63">
        <v>2</v>
      </c>
      <c r="BH390" s="63">
        <v>9</v>
      </c>
      <c r="BI390" s="63">
        <v>12</v>
      </c>
      <c r="BJ390" s="63">
        <v>4</v>
      </c>
      <c r="BK390" s="63">
        <v>6</v>
      </c>
      <c r="BL390" s="63">
        <v>4</v>
      </c>
      <c r="BM390" s="63">
        <v>2</v>
      </c>
      <c r="BN390" s="63">
        <v>9</v>
      </c>
      <c r="BO390" s="63">
        <v>7</v>
      </c>
      <c r="BP390" s="63">
        <v>5</v>
      </c>
      <c r="BQ390" s="63">
        <v>10</v>
      </c>
      <c r="BR390" s="63">
        <v>0</v>
      </c>
      <c r="BS390" s="63">
        <v>10</v>
      </c>
      <c r="BT390" s="63">
        <v>1</v>
      </c>
      <c r="BU390" s="63">
        <v>1</v>
      </c>
      <c r="BV390" s="63">
        <v>2</v>
      </c>
      <c r="BW390" s="63">
        <v>4</v>
      </c>
      <c r="BX390" s="63">
        <v>12</v>
      </c>
      <c r="BY390" s="63">
        <v>12</v>
      </c>
      <c r="BZ390" s="63">
        <v>9</v>
      </c>
      <c r="CA390" s="185"/>
    </row>
    <row r="391" spans="1:79" ht="15.75" x14ac:dyDescent="0.25">
      <c r="A391" s="63" t="s">
        <v>2193</v>
      </c>
      <c r="B391" s="63">
        <v>0</v>
      </c>
      <c r="C391" s="63">
        <v>1</v>
      </c>
      <c r="D391" s="63">
        <v>1</v>
      </c>
      <c r="E391" s="63">
        <v>0</v>
      </c>
      <c r="F391" s="63">
        <v>0</v>
      </c>
      <c r="G391" s="63">
        <v>1</v>
      </c>
      <c r="H391" s="63">
        <v>0</v>
      </c>
      <c r="I391" s="63">
        <v>0</v>
      </c>
      <c r="J391" s="63">
        <v>0</v>
      </c>
      <c r="K391" s="63">
        <v>0</v>
      </c>
      <c r="L391" s="63">
        <v>0</v>
      </c>
      <c r="M391" s="63">
        <v>0</v>
      </c>
      <c r="N391" s="63">
        <v>0</v>
      </c>
      <c r="O391" s="63">
        <v>0</v>
      </c>
      <c r="P391" s="63">
        <v>8</v>
      </c>
      <c r="Q391" s="63">
        <v>1</v>
      </c>
      <c r="R391" s="63">
        <v>0</v>
      </c>
      <c r="S391" s="63">
        <v>6</v>
      </c>
      <c r="T391" s="63">
        <v>5</v>
      </c>
      <c r="U391" s="63">
        <v>3</v>
      </c>
      <c r="V391" s="63">
        <v>1</v>
      </c>
      <c r="W391" s="63">
        <v>2</v>
      </c>
      <c r="X391" s="63">
        <v>3</v>
      </c>
      <c r="Y391" s="63">
        <v>0</v>
      </c>
      <c r="Z391" s="63">
        <v>5</v>
      </c>
      <c r="AA391" s="63">
        <v>17</v>
      </c>
      <c r="AB391" s="63">
        <v>13</v>
      </c>
      <c r="AC391" s="63">
        <v>0</v>
      </c>
      <c r="AD391" s="63">
        <v>14</v>
      </c>
      <c r="AE391" s="63">
        <v>0</v>
      </c>
      <c r="AF391" s="63">
        <v>6</v>
      </c>
      <c r="AG391" s="63">
        <v>0</v>
      </c>
      <c r="AH391" s="63">
        <v>36</v>
      </c>
      <c r="AI391" s="63">
        <v>69</v>
      </c>
      <c r="AJ391" s="63">
        <v>17</v>
      </c>
      <c r="AK391" s="63">
        <v>1</v>
      </c>
      <c r="AL391" s="63">
        <v>0</v>
      </c>
      <c r="AM391" s="63">
        <v>8</v>
      </c>
      <c r="AN391" s="63">
        <v>0</v>
      </c>
      <c r="AO391" s="63">
        <v>0</v>
      </c>
      <c r="AP391" s="63">
        <v>0</v>
      </c>
      <c r="AQ391" s="63">
        <v>6</v>
      </c>
      <c r="AR391" s="63">
        <v>32</v>
      </c>
      <c r="AS391" s="63">
        <v>24</v>
      </c>
      <c r="AT391" s="63">
        <v>0</v>
      </c>
      <c r="AU391" s="63">
        <v>0</v>
      </c>
      <c r="AV391" s="63">
        <v>0</v>
      </c>
      <c r="AW391" s="63">
        <v>11</v>
      </c>
      <c r="AX391" s="63">
        <v>8</v>
      </c>
      <c r="AY391" s="63">
        <v>12</v>
      </c>
      <c r="AZ391" s="63">
        <v>0</v>
      </c>
      <c r="BA391" s="63">
        <v>7</v>
      </c>
      <c r="BB391" s="63">
        <v>5</v>
      </c>
      <c r="BC391" s="63">
        <v>7</v>
      </c>
      <c r="BD391" s="63">
        <v>10</v>
      </c>
      <c r="BE391" s="63">
        <v>6</v>
      </c>
      <c r="BF391" s="63">
        <v>3</v>
      </c>
      <c r="BG391" s="63">
        <v>22</v>
      </c>
      <c r="BH391" s="63">
        <v>5</v>
      </c>
      <c r="BI391" s="63">
        <v>13</v>
      </c>
      <c r="BJ391" s="63">
        <v>30</v>
      </c>
      <c r="BK391" s="63">
        <v>6</v>
      </c>
      <c r="BL391" s="63">
        <v>7</v>
      </c>
      <c r="BM391" s="63">
        <v>22</v>
      </c>
      <c r="BN391" s="63">
        <v>15</v>
      </c>
      <c r="BO391" s="63">
        <v>2</v>
      </c>
      <c r="BP391" s="63">
        <v>15</v>
      </c>
      <c r="BQ391" s="63">
        <v>8</v>
      </c>
      <c r="BR391" s="63">
        <v>25</v>
      </c>
      <c r="BS391" s="63">
        <v>13</v>
      </c>
      <c r="BT391" s="63">
        <v>23</v>
      </c>
      <c r="BU391" s="63">
        <v>11</v>
      </c>
      <c r="BV391" s="63">
        <v>5</v>
      </c>
      <c r="BW391" s="63">
        <v>19</v>
      </c>
      <c r="BX391" s="63">
        <v>0</v>
      </c>
      <c r="BY391" s="63">
        <v>33</v>
      </c>
      <c r="BZ391" s="63">
        <v>6</v>
      </c>
      <c r="CA391" s="185"/>
    </row>
    <row r="392" spans="1:79" ht="15.75" x14ac:dyDescent="0.25">
      <c r="A392" s="63" t="s">
        <v>2194</v>
      </c>
      <c r="B392" s="63">
        <v>0</v>
      </c>
      <c r="C392" s="63">
        <v>6</v>
      </c>
      <c r="D392" s="63">
        <v>10</v>
      </c>
      <c r="E392" s="63">
        <v>2</v>
      </c>
      <c r="F392" s="63">
        <v>0</v>
      </c>
      <c r="G392" s="63">
        <v>0</v>
      </c>
      <c r="H392" s="63">
        <v>0</v>
      </c>
      <c r="I392" s="63">
        <v>0</v>
      </c>
      <c r="J392" s="63">
        <v>0</v>
      </c>
      <c r="K392" s="63">
        <v>0</v>
      </c>
      <c r="L392" s="63">
        <v>0</v>
      </c>
      <c r="M392" s="63">
        <v>0</v>
      </c>
      <c r="N392" s="63">
        <v>0</v>
      </c>
      <c r="O392" s="63">
        <v>0</v>
      </c>
      <c r="P392" s="63">
        <v>3</v>
      </c>
      <c r="Q392" s="63">
        <v>10</v>
      </c>
      <c r="R392" s="63">
        <v>31</v>
      </c>
      <c r="S392" s="63">
        <v>20</v>
      </c>
      <c r="T392" s="63">
        <v>38</v>
      </c>
      <c r="U392" s="63">
        <v>57</v>
      </c>
      <c r="V392" s="63">
        <v>28</v>
      </c>
      <c r="W392" s="63">
        <v>20</v>
      </c>
      <c r="X392" s="63">
        <v>97</v>
      </c>
      <c r="Y392" s="63">
        <v>59</v>
      </c>
      <c r="Z392" s="63">
        <v>34</v>
      </c>
      <c r="AA392" s="63">
        <v>136</v>
      </c>
      <c r="AB392" s="63">
        <v>9</v>
      </c>
      <c r="AC392" s="63">
        <v>129</v>
      </c>
      <c r="AD392" s="63">
        <v>8</v>
      </c>
      <c r="AE392" s="63">
        <v>16</v>
      </c>
      <c r="AF392" s="63">
        <v>31</v>
      </c>
      <c r="AG392" s="63">
        <v>5</v>
      </c>
      <c r="AH392" s="63">
        <v>50</v>
      </c>
      <c r="AI392" s="63">
        <v>46</v>
      </c>
      <c r="AJ392" s="63">
        <v>68</v>
      </c>
      <c r="AK392" s="63">
        <v>1</v>
      </c>
      <c r="AL392" s="63">
        <v>4</v>
      </c>
      <c r="AM392" s="63">
        <v>12</v>
      </c>
      <c r="AN392" s="63">
        <v>3</v>
      </c>
      <c r="AO392" s="63">
        <v>34</v>
      </c>
      <c r="AP392" s="63">
        <v>8</v>
      </c>
      <c r="AQ392" s="63">
        <v>64</v>
      </c>
      <c r="AR392" s="63">
        <v>39</v>
      </c>
      <c r="AS392" s="63">
        <v>65</v>
      </c>
      <c r="AT392" s="63">
        <v>0</v>
      </c>
      <c r="AU392" s="63">
        <v>0</v>
      </c>
      <c r="AV392" s="63">
        <v>0</v>
      </c>
      <c r="AW392" s="63">
        <v>1</v>
      </c>
      <c r="AX392" s="63">
        <v>0</v>
      </c>
      <c r="AY392" s="63">
        <v>0</v>
      </c>
      <c r="AZ392" s="63">
        <v>0</v>
      </c>
      <c r="BA392" s="63">
        <v>2</v>
      </c>
      <c r="BB392" s="63">
        <v>0</v>
      </c>
      <c r="BC392" s="63">
        <v>0</v>
      </c>
      <c r="BD392" s="63">
        <v>0</v>
      </c>
      <c r="BE392" s="63">
        <v>0</v>
      </c>
      <c r="BF392" s="63">
        <v>0</v>
      </c>
      <c r="BG392" s="63">
        <v>0</v>
      </c>
      <c r="BH392" s="63">
        <v>0</v>
      </c>
      <c r="BI392" s="63">
        <v>1</v>
      </c>
      <c r="BJ392" s="63">
        <v>3</v>
      </c>
      <c r="BK392" s="63">
        <v>0</v>
      </c>
      <c r="BL392" s="63">
        <v>2</v>
      </c>
      <c r="BM392" s="63">
        <v>0</v>
      </c>
      <c r="BN392" s="63">
        <v>0</v>
      </c>
      <c r="BO392" s="63">
        <v>0</v>
      </c>
      <c r="BP392" s="63">
        <v>1</v>
      </c>
      <c r="BQ392" s="63">
        <v>0</v>
      </c>
      <c r="BR392" s="63">
        <v>2</v>
      </c>
      <c r="BS392" s="63">
        <v>0</v>
      </c>
      <c r="BT392" s="63">
        <v>0</v>
      </c>
      <c r="BU392" s="63">
        <v>0</v>
      </c>
      <c r="BV392" s="63">
        <v>0</v>
      </c>
      <c r="BW392" s="63">
        <v>25</v>
      </c>
      <c r="BX392" s="63">
        <v>0</v>
      </c>
      <c r="BY392" s="63">
        <v>2</v>
      </c>
      <c r="BZ392" s="63">
        <v>0</v>
      </c>
      <c r="CA392" s="185"/>
    </row>
    <row r="393" spans="1:79" ht="15.75" x14ac:dyDescent="0.25">
      <c r="A393" s="63" t="s">
        <v>2195</v>
      </c>
      <c r="B393" s="63">
        <v>0</v>
      </c>
      <c r="C393" s="63">
        <v>0</v>
      </c>
      <c r="D393" s="63">
        <v>0</v>
      </c>
      <c r="E393" s="63">
        <v>0</v>
      </c>
      <c r="F393" s="63">
        <v>0</v>
      </c>
      <c r="G393" s="63">
        <v>0</v>
      </c>
      <c r="H393" s="63">
        <v>0</v>
      </c>
      <c r="I393" s="63">
        <v>0</v>
      </c>
      <c r="J393" s="63">
        <v>0</v>
      </c>
      <c r="K393" s="63">
        <v>0</v>
      </c>
      <c r="L393" s="63">
        <v>0</v>
      </c>
      <c r="M393" s="63">
        <v>0</v>
      </c>
      <c r="N393" s="63">
        <v>0</v>
      </c>
      <c r="O393" s="63">
        <v>0</v>
      </c>
      <c r="P393" s="63">
        <v>0</v>
      </c>
      <c r="Q393" s="63">
        <v>0</v>
      </c>
      <c r="R393" s="63">
        <v>0</v>
      </c>
      <c r="S393" s="63">
        <v>0</v>
      </c>
      <c r="T393" s="63">
        <v>0</v>
      </c>
      <c r="U393" s="63">
        <v>0</v>
      </c>
      <c r="V393" s="63">
        <v>0</v>
      </c>
      <c r="W393" s="63">
        <v>0</v>
      </c>
      <c r="X393" s="63">
        <v>0</v>
      </c>
      <c r="Y393" s="63">
        <v>0</v>
      </c>
      <c r="Z393" s="63">
        <v>0</v>
      </c>
      <c r="AA393" s="63">
        <v>0</v>
      </c>
      <c r="AB393" s="63">
        <v>2</v>
      </c>
      <c r="AC393" s="63">
        <v>0</v>
      </c>
      <c r="AD393" s="63">
        <v>0</v>
      </c>
      <c r="AE393" s="63">
        <v>0</v>
      </c>
      <c r="AF393" s="63">
        <v>0</v>
      </c>
      <c r="AG393" s="63">
        <v>0</v>
      </c>
      <c r="AH393" s="63">
        <v>0</v>
      </c>
      <c r="AI393" s="63">
        <v>3</v>
      </c>
      <c r="AJ393" s="63">
        <v>10</v>
      </c>
      <c r="AK393" s="63">
        <v>0</v>
      </c>
      <c r="AL393" s="63">
        <v>0</v>
      </c>
      <c r="AM393" s="63">
        <v>1</v>
      </c>
      <c r="AN393" s="63">
        <v>0</v>
      </c>
      <c r="AO393" s="63">
        <v>1</v>
      </c>
      <c r="AP393" s="63">
        <v>0</v>
      </c>
      <c r="AQ393" s="63">
        <v>0</v>
      </c>
      <c r="AR393" s="63">
        <v>4</v>
      </c>
      <c r="AS393" s="63">
        <v>3</v>
      </c>
      <c r="AT393" s="63">
        <v>0</v>
      </c>
      <c r="AU393" s="63">
        <v>0</v>
      </c>
      <c r="AV393" s="63">
        <v>0</v>
      </c>
      <c r="AW393" s="63">
        <v>2</v>
      </c>
      <c r="AX393" s="63">
        <v>4</v>
      </c>
      <c r="AY393" s="63">
        <v>14</v>
      </c>
      <c r="AZ393" s="63">
        <v>41</v>
      </c>
      <c r="BA393" s="63">
        <v>8</v>
      </c>
      <c r="BB393" s="63">
        <v>15</v>
      </c>
      <c r="BC393" s="63">
        <v>3</v>
      </c>
      <c r="BD393" s="63">
        <v>9</v>
      </c>
      <c r="BE393" s="63">
        <v>9</v>
      </c>
      <c r="BF393" s="63">
        <v>5</v>
      </c>
      <c r="BG393" s="63">
        <v>10</v>
      </c>
      <c r="BH393" s="63">
        <v>13</v>
      </c>
      <c r="BI393" s="63">
        <v>3</v>
      </c>
      <c r="BJ393" s="63">
        <v>8</v>
      </c>
      <c r="BK393" s="63">
        <v>3</v>
      </c>
      <c r="BL393" s="63">
        <v>7</v>
      </c>
      <c r="BM393" s="63">
        <v>10</v>
      </c>
      <c r="BN393" s="63">
        <v>8</v>
      </c>
      <c r="BO393" s="63">
        <v>5</v>
      </c>
      <c r="BP393" s="63">
        <v>8</v>
      </c>
      <c r="BQ393" s="63">
        <v>1</v>
      </c>
      <c r="BR393" s="63">
        <v>2</v>
      </c>
      <c r="BS393" s="63">
        <v>7</v>
      </c>
      <c r="BT393" s="63">
        <v>7</v>
      </c>
      <c r="BU393" s="63">
        <v>3</v>
      </c>
      <c r="BV393" s="63">
        <v>6</v>
      </c>
      <c r="BW393" s="63">
        <v>1</v>
      </c>
      <c r="BX393" s="63">
        <v>7</v>
      </c>
      <c r="BY393" s="63">
        <v>9</v>
      </c>
      <c r="BZ393" s="63">
        <v>3</v>
      </c>
      <c r="CA393" s="185"/>
    </row>
    <row r="394" spans="1:79" ht="15.75" x14ac:dyDescent="0.25">
      <c r="A394" s="63" t="s">
        <v>2196</v>
      </c>
      <c r="B394" s="63">
        <v>0</v>
      </c>
      <c r="C394" s="63">
        <v>0</v>
      </c>
      <c r="D394" s="63">
        <v>0</v>
      </c>
      <c r="E394" s="63">
        <v>0</v>
      </c>
      <c r="F394" s="63">
        <v>0</v>
      </c>
      <c r="G394" s="63">
        <v>0</v>
      </c>
      <c r="H394" s="63">
        <v>0</v>
      </c>
      <c r="I394" s="63">
        <v>0</v>
      </c>
      <c r="J394" s="63">
        <v>0</v>
      </c>
      <c r="K394" s="63">
        <v>0</v>
      </c>
      <c r="L394" s="63">
        <v>0</v>
      </c>
      <c r="M394" s="63">
        <v>0</v>
      </c>
      <c r="N394" s="63">
        <v>0</v>
      </c>
      <c r="O394" s="63">
        <v>0</v>
      </c>
      <c r="P394" s="63">
        <v>21</v>
      </c>
      <c r="Q394" s="63">
        <v>25</v>
      </c>
      <c r="R394" s="63">
        <v>45</v>
      </c>
      <c r="S394" s="63">
        <v>17</v>
      </c>
      <c r="T394" s="63">
        <v>57</v>
      </c>
      <c r="U394" s="63">
        <v>15</v>
      </c>
      <c r="V394" s="63">
        <v>25</v>
      </c>
      <c r="W394" s="63">
        <v>38</v>
      </c>
      <c r="X394" s="63">
        <v>21</v>
      </c>
      <c r="Y394" s="63">
        <v>151</v>
      </c>
      <c r="Z394" s="63">
        <v>20</v>
      </c>
      <c r="AA394" s="63">
        <v>23</v>
      </c>
      <c r="AB394" s="63">
        <v>50</v>
      </c>
      <c r="AC394" s="63">
        <v>9</v>
      </c>
      <c r="AD394" s="63">
        <v>4</v>
      </c>
      <c r="AE394" s="63">
        <v>24</v>
      </c>
      <c r="AF394" s="63">
        <v>11</v>
      </c>
      <c r="AG394" s="63">
        <v>0</v>
      </c>
      <c r="AH394" s="63">
        <v>36</v>
      </c>
      <c r="AI394" s="63">
        <v>67</v>
      </c>
      <c r="AJ394" s="63">
        <v>109</v>
      </c>
      <c r="AK394" s="63">
        <v>14</v>
      </c>
      <c r="AL394" s="63">
        <v>1</v>
      </c>
      <c r="AM394" s="63">
        <v>5</v>
      </c>
      <c r="AN394" s="63">
        <v>5</v>
      </c>
      <c r="AO394" s="63">
        <v>7</v>
      </c>
      <c r="AP394" s="63">
        <v>5</v>
      </c>
      <c r="AQ394" s="63">
        <v>33</v>
      </c>
      <c r="AR394" s="63">
        <v>132</v>
      </c>
      <c r="AS394" s="63">
        <v>229</v>
      </c>
      <c r="AT394" s="63">
        <v>0</v>
      </c>
      <c r="AU394" s="63">
        <v>0</v>
      </c>
      <c r="AV394" s="63">
        <v>0</v>
      </c>
      <c r="AW394" s="63">
        <v>1</v>
      </c>
      <c r="AX394" s="63">
        <v>0</v>
      </c>
      <c r="AY394" s="63">
        <v>0</v>
      </c>
      <c r="AZ394" s="63">
        <v>0</v>
      </c>
      <c r="BA394" s="63">
        <v>0</v>
      </c>
      <c r="BB394" s="63">
        <v>0</v>
      </c>
      <c r="BC394" s="63">
        <v>0</v>
      </c>
      <c r="BD394" s="63">
        <v>0</v>
      </c>
      <c r="BE394" s="63">
        <v>0</v>
      </c>
      <c r="BF394" s="63">
        <v>0</v>
      </c>
      <c r="BG394" s="63">
        <v>0</v>
      </c>
      <c r="BH394" s="63">
        <v>0</v>
      </c>
      <c r="BI394" s="63">
        <v>0</v>
      </c>
      <c r="BJ394" s="63">
        <v>0</v>
      </c>
      <c r="BK394" s="63">
        <v>0</v>
      </c>
      <c r="BL394" s="63">
        <v>0</v>
      </c>
      <c r="BM394" s="63">
        <v>0</v>
      </c>
      <c r="BN394" s="63">
        <v>0</v>
      </c>
      <c r="BO394" s="63">
        <v>0</v>
      </c>
      <c r="BP394" s="63">
        <v>0</v>
      </c>
      <c r="BQ394" s="63">
        <v>0</v>
      </c>
      <c r="BR394" s="63">
        <v>0</v>
      </c>
      <c r="BS394" s="63">
        <v>0</v>
      </c>
      <c r="BT394" s="63">
        <v>0</v>
      </c>
      <c r="BU394" s="63">
        <v>0</v>
      </c>
      <c r="BV394" s="63">
        <v>0</v>
      </c>
      <c r="BW394" s="63">
        <v>2</v>
      </c>
      <c r="BX394" s="63">
        <v>0</v>
      </c>
      <c r="BY394" s="63">
        <v>1</v>
      </c>
      <c r="BZ394" s="63">
        <v>0</v>
      </c>
      <c r="CA394" s="185"/>
    </row>
    <row r="395" spans="1:79" ht="15.75" x14ac:dyDescent="0.25">
      <c r="A395" s="63" t="s">
        <v>2197</v>
      </c>
      <c r="B395" s="63">
        <v>0</v>
      </c>
      <c r="C395" s="63">
        <v>25</v>
      </c>
      <c r="D395" s="63">
        <v>47</v>
      </c>
      <c r="E395" s="63">
        <v>28</v>
      </c>
      <c r="F395" s="63">
        <v>1</v>
      </c>
      <c r="G395" s="63">
        <v>7</v>
      </c>
      <c r="H395" s="63">
        <v>3</v>
      </c>
      <c r="I395" s="63">
        <v>2</v>
      </c>
      <c r="J395" s="63">
        <v>4</v>
      </c>
      <c r="K395" s="63">
        <v>0</v>
      </c>
      <c r="L395" s="63">
        <v>6</v>
      </c>
      <c r="M395" s="63">
        <v>9</v>
      </c>
      <c r="N395" s="63">
        <v>6</v>
      </c>
      <c r="O395" s="63">
        <v>0</v>
      </c>
      <c r="P395" s="63">
        <v>399</v>
      </c>
      <c r="Q395" s="63">
        <v>115</v>
      </c>
      <c r="R395" s="63">
        <v>413</v>
      </c>
      <c r="S395" s="63">
        <v>235</v>
      </c>
      <c r="T395" s="63">
        <v>232</v>
      </c>
      <c r="U395" s="63">
        <v>1418</v>
      </c>
      <c r="V395" s="63">
        <v>147</v>
      </c>
      <c r="W395" s="63">
        <v>395</v>
      </c>
      <c r="X395" s="63">
        <v>442</v>
      </c>
      <c r="Y395" s="63">
        <v>211</v>
      </c>
      <c r="Z395" s="63">
        <v>342</v>
      </c>
      <c r="AA395" s="63">
        <v>965</v>
      </c>
      <c r="AB395" s="63">
        <v>119</v>
      </c>
      <c r="AC395" s="63">
        <v>752</v>
      </c>
      <c r="AD395" s="63">
        <v>125</v>
      </c>
      <c r="AE395" s="63">
        <v>164</v>
      </c>
      <c r="AF395" s="63">
        <v>75</v>
      </c>
      <c r="AG395" s="63">
        <v>100</v>
      </c>
      <c r="AH395" s="63">
        <v>294</v>
      </c>
      <c r="AI395" s="63">
        <v>539</v>
      </c>
      <c r="AJ395" s="63">
        <v>355</v>
      </c>
      <c r="AK395" s="63">
        <v>39</v>
      </c>
      <c r="AL395" s="63">
        <v>36</v>
      </c>
      <c r="AM395" s="63">
        <v>149</v>
      </c>
      <c r="AN395" s="63">
        <v>89</v>
      </c>
      <c r="AO395" s="63">
        <v>199</v>
      </c>
      <c r="AP395" s="63">
        <v>81</v>
      </c>
      <c r="AQ395" s="63">
        <v>257</v>
      </c>
      <c r="AR395" s="63">
        <v>622</v>
      </c>
      <c r="AS395" s="63">
        <v>509</v>
      </c>
      <c r="AT395" s="63">
        <v>0</v>
      </c>
      <c r="AU395" s="63">
        <v>8</v>
      </c>
      <c r="AV395" s="63">
        <v>1</v>
      </c>
      <c r="AW395" s="63">
        <v>105</v>
      </c>
      <c r="AX395" s="63">
        <v>55</v>
      </c>
      <c r="AY395" s="63">
        <v>58</v>
      </c>
      <c r="AZ395" s="63">
        <v>6</v>
      </c>
      <c r="BA395" s="63">
        <v>49</v>
      </c>
      <c r="BB395" s="63">
        <v>102</v>
      </c>
      <c r="BC395" s="63">
        <v>84</v>
      </c>
      <c r="BD395" s="63">
        <v>106</v>
      </c>
      <c r="BE395" s="63">
        <v>105</v>
      </c>
      <c r="BF395" s="63">
        <v>58</v>
      </c>
      <c r="BG395" s="63">
        <v>101</v>
      </c>
      <c r="BH395" s="63">
        <v>82</v>
      </c>
      <c r="BI395" s="63">
        <v>91</v>
      </c>
      <c r="BJ395" s="63">
        <v>75</v>
      </c>
      <c r="BK395" s="63">
        <v>132</v>
      </c>
      <c r="BL395" s="63">
        <v>71</v>
      </c>
      <c r="BM395" s="63">
        <v>52</v>
      </c>
      <c r="BN395" s="63">
        <v>89</v>
      </c>
      <c r="BO395" s="63">
        <v>71</v>
      </c>
      <c r="BP395" s="63">
        <v>103</v>
      </c>
      <c r="BQ395" s="63">
        <v>141</v>
      </c>
      <c r="BR395" s="63">
        <v>71</v>
      </c>
      <c r="BS395" s="63">
        <v>52</v>
      </c>
      <c r="BT395" s="63">
        <v>79</v>
      </c>
      <c r="BU395" s="63">
        <v>69</v>
      </c>
      <c r="BV395" s="63">
        <v>88</v>
      </c>
      <c r="BW395" s="63">
        <v>52</v>
      </c>
      <c r="BX395" s="63">
        <v>61</v>
      </c>
      <c r="BY395" s="63">
        <v>129</v>
      </c>
      <c r="BZ395" s="63">
        <v>86</v>
      </c>
      <c r="CA395" s="185"/>
    </row>
    <row r="396" spans="1:79" ht="15.75" x14ac:dyDescent="0.25">
      <c r="A396" s="63" t="s">
        <v>2198</v>
      </c>
      <c r="B396" s="63">
        <v>0</v>
      </c>
      <c r="C396" s="63">
        <v>0</v>
      </c>
      <c r="D396" s="63">
        <v>0</v>
      </c>
      <c r="E396" s="63">
        <v>0</v>
      </c>
      <c r="F396" s="63">
        <v>0</v>
      </c>
      <c r="G396" s="63">
        <v>0</v>
      </c>
      <c r="H396" s="63">
        <v>0</v>
      </c>
      <c r="I396" s="63">
        <v>0</v>
      </c>
      <c r="J396" s="63">
        <v>0</v>
      </c>
      <c r="K396" s="63">
        <v>0</v>
      </c>
      <c r="L396" s="63">
        <v>0</v>
      </c>
      <c r="M396" s="63">
        <v>0</v>
      </c>
      <c r="N396" s="63">
        <v>0</v>
      </c>
      <c r="O396" s="63">
        <v>0</v>
      </c>
      <c r="P396" s="63">
        <v>5</v>
      </c>
      <c r="Q396" s="63">
        <v>0</v>
      </c>
      <c r="R396" s="63">
        <v>1</v>
      </c>
      <c r="S396" s="63">
        <v>9</v>
      </c>
      <c r="T396" s="63">
        <v>2</v>
      </c>
      <c r="U396" s="63">
        <v>0</v>
      </c>
      <c r="V396" s="63">
        <v>0</v>
      </c>
      <c r="W396" s="63">
        <v>1</v>
      </c>
      <c r="X396" s="63">
        <v>3</v>
      </c>
      <c r="Y396" s="63">
        <v>1</v>
      </c>
      <c r="Z396" s="63">
        <v>0</v>
      </c>
      <c r="AA396" s="63">
        <v>14</v>
      </c>
      <c r="AB396" s="63">
        <v>16</v>
      </c>
      <c r="AC396" s="63">
        <v>3</v>
      </c>
      <c r="AD396" s="63">
        <v>3</v>
      </c>
      <c r="AE396" s="63">
        <v>0</v>
      </c>
      <c r="AF396" s="63">
        <v>0</v>
      </c>
      <c r="AG396" s="63">
        <v>0</v>
      </c>
      <c r="AH396" s="63">
        <v>0</v>
      </c>
      <c r="AI396" s="63">
        <v>3</v>
      </c>
      <c r="AJ396" s="63">
        <v>1</v>
      </c>
      <c r="AK396" s="63">
        <v>0</v>
      </c>
      <c r="AL396" s="63">
        <v>0</v>
      </c>
      <c r="AM396" s="63">
        <v>0</v>
      </c>
      <c r="AN396" s="63">
        <v>0</v>
      </c>
      <c r="AO396" s="63">
        <v>0</v>
      </c>
      <c r="AP396" s="63">
        <v>0</v>
      </c>
      <c r="AQ396" s="63">
        <v>4</v>
      </c>
      <c r="AR396" s="63">
        <v>2</v>
      </c>
      <c r="AS396" s="63">
        <v>4</v>
      </c>
      <c r="AT396" s="63">
        <v>0</v>
      </c>
      <c r="AU396" s="63">
        <v>0</v>
      </c>
      <c r="AV396" s="63">
        <v>0</v>
      </c>
      <c r="AW396" s="63">
        <v>6</v>
      </c>
      <c r="AX396" s="63">
        <v>3</v>
      </c>
      <c r="AY396" s="63">
        <v>0</v>
      </c>
      <c r="AZ396" s="63">
        <v>0</v>
      </c>
      <c r="BA396" s="63">
        <v>6</v>
      </c>
      <c r="BB396" s="63">
        <v>1</v>
      </c>
      <c r="BC396" s="63">
        <v>7</v>
      </c>
      <c r="BD396" s="63">
        <v>2</v>
      </c>
      <c r="BE396" s="63">
        <v>2</v>
      </c>
      <c r="BF396" s="63">
        <v>3</v>
      </c>
      <c r="BG396" s="63">
        <v>4</v>
      </c>
      <c r="BH396" s="63">
        <v>5</v>
      </c>
      <c r="BI396" s="63">
        <v>2</v>
      </c>
      <c r="BJ396" s="63">
        <v>7</v>
      </c>
      <c r="BK396" s="63">
        <v>6</v>
      </c>
      <c r="BL396" s="63">
        <v>14</v>
      </c>
      <c r="BM396" s="63">
        <v>2</v>
      </c>
      <c r="BN396" s="63">
        <v>8</v>
      </c>
      <c r="BO396" s="63">
        <v>2</v>
      </c>
      <c r="BP396" s="63">
        <v>1</v>
      </c>
      <c r="BQ396" s="63">
        <v>0</v>
      </c>
      <c r="BR396" s="63">
        <v>4</v>
      </c>
      <c r="BS396" s="63">
        <v>4</v>
      </c>
      <c r="BT396" s="63">
        <v>0</v>
      </c>
      <c r="BU396" s="63">
        <v>0</v>
      </c>
      <c r="BV396" s="63">
        <v>0</v>
      </c>
      <c r="BW396" s="63">
        <v>6</v>
      </c>
      <c r="BX396" s="63">
        <v>1</v>
      </c>
      <c r="BY396" s="63">
        <v>4</v>
      </c>
      <c r="BZ396" s="63">
        <v>7</v>
      </c>
      <c r="CA396" s="185"/>
    </row>
    <row r="397" spans="1:79" ht="15.75" x14ac:dyDescent="0.25">
      <c r="A397" s="63" t="s">
        <v>2199</v>
      </c>
      <c r="B397" s="63">
        <v>489</v>
      </c>
      <c r="C397" s="63">
        <v>4</v>
      </c>
      <c r="D397" s="63">
        <v>20</v>
      </c>
      <c r="E397" s="63">
        <v>2</v>
      </c>
      <c r="F397" s="63">
        <v>1633</v>
      </c>
      <c r="G397" s="63">
        <v>1841</v>
      </c>
      <c r="H397" s="63">
        <v>1546</v>
      </c>
      <c r="I397" s="63">
        <v>650</v>
      </c>
      <c r="J397" s="63">
        <v>1524</v>
      </c>
      <c r="K397" s="63">
        <v>646</v>
      </c>
      <c r="L397" s="63">
        <v>58</v>
      </c>
      <c r="M397" s="63">
        <v>24</v>
      </c>
      <c r="N397" s="63">
        <v>109</v>
      </c>
      <c r="O397" s="63">
        <v>40</v>
      </c>
      <c r="P397" s="63">
        <v>0</v>
      </c>
      <c r="Q397" s="63">
        <v>5</v>
      </c>
      <c r="R397" s="63">
        <v>0</v>
      </c>
      <c r="S397" s="63">
        <v>0</v>
      </c>
      <c r="T397" s="63">
        <v>0</v>
      </c>
      <c r="U397" s="63">
        <v>2</v>
      </c>
      <c r="V397" s="63">
        <v>1819</v>
      </c>
      <c r="W397" s="63">
        <v>10</v>
      </c>
      <c r="X397" s="63">
        <v>1</v>
      </c>
      <c r="Y397" s="63">
        <v>0</v>
      </c>
      <c r="Z397" s="63">
        <v>0</v>
      </c>
      <c r="AA397" s="63">
        <v>0</v>
      </c>
      <c r="AB397" s="63">
        <v>281</v>
      </c>
      <c r="AC397" s="63">
        <v>323</v>
      </c>
      <c r="AD397" s="63">
        <v>740</v>
      </c>
      <c r="AE397" s="63">
        <v>100</v>
      </c>
      <c r="AF397" s="63">
        <v>173</v>
      </c>
      <c r="AG397" s="63">
        <v>102</v>
      </c>
      <c r="AH397" s="63">
        <v>6</v>
      </c>
      <c r="AI397" s="63">
        <v>1</v>
      </c>
      <c r="AJ397" s="63">
        <v>10</v>
      </c>
      <c r="AK397" s="63">
        <v>548</v>
      </c>
      <c r="AL397" s="63">
        <v>671</v>
      </c>
      <c r="AM397" s="63">
        <v>895</v>
      </c>
      <c r="AN397" s="63">
        <v>966</v>
      </c>
      <c r="AO397" s="63">
        <v>543</v>
      </c>
      <c r="AP397" s="63">
        <v>623</v>
      </c>
      <c r="AQ397" s="63">
        <v>20</v>
      </c>
      <c r="AR397" s="63">
        <v>6</v>
      </c>
      <c r="AS397" s="63">
        <v>3</v>
      </c>
      <c r="AT397" s="63">
        <v>250</v>
      </c>
      <c r="AU397" s="63">
        <v>268</v>
      </c>
      <c r="AV397" s="63">
        <v>301</v>
      </c>
      <c r="AW397" s="63">
        <v>0</v>
      </c>
      <c r="AX397" s="63">
        <v>0</v>
      </c>
      <c r="AY397" s="63">
        <v>0</v>
      </c>
      <c r="AZ397" s="63">
        <v>0</v>
      </c>
      <c r="BA397" s="63">
        <v>1</v>
      </c>
      <c r="BB397" s="63">
        <v>0</v>
      </c>
      <c r="BC397" s="63">
        <v>0</v>
      </c>
      <c r="BD397" s="63">
        <v>0</v>
      </c>
      <c r="BE397" s="63">
        <v>0</v>
      </c>
      <c r="BF397" s="63">
        <v>0</v>
      </c>
      <c r="BG397" s="63">
        <v>0</v>
      </c>
      <c r="BH397" s="63">
        <v>0</v>
      </c>
      <c r="BI397" s="63">
        <v>22</v>
      </c>
      <c r="BJ397" s="63">
        <v>74</v>
      </c>
      <c r="BK397" s="63">
        <v>9</v>
      </c>
      <c r="BL397" s="63">
        <v>13</v>
      </c>
      <c r="BM397" s="63">
        <v>23</v>
      </c>
      <c r="BN397" s="63">
        <v>1</v>
      </c>
      <c r="BO397" s="63">
        <v>0</v>
      </c>
      <c r="BP397" s="63">
        <v>1</v>
      </c>
      <c r="BQ397" s="63">
        <v>0</v>
      </c>
      <c r="BR397" s="63">
        <v>48</v>
      </c>
      <c r="BS397" s="63">
        <v>113</v>
      </c>
      <c r="BT397" s="63">
        <v>46</v>
      </c>
      <c r="BU397" s="63">
        <v>76</v>
      </c>
      <c r="BV397" s="63">
        <v>35</v>
      </c>
      <c r="BW397" s="63">
        <v>171</v>
      </c>
      <c r="BX397" s="63">
        <v>0</v>
      </c>
      <c r="BY397" s="63">
        <v>4</v>
      </c>
      <c r="BZ397" s="63">
        <v>0</v>
      </c>
      <c r="CA397" s="185"/>
    </row>
    <row r="398" spans="1:79" ht="15.75" x14ac:dyDescent="0.25">
      <c r="A398" s="63" t="s">
        <v>2200</v>
      </c>
      <c r="B398" s="63">
        <v>0</v>
      </c>
      <c r="C398" s="63">
        <v>0</v>
      </c>
      <c r="D398" s="63">
        <v>0</v>
      </c>
      <c r="E398" s="63">
        <v>0</v>
      </c>
      <c r="F398" s="63">
        <v>1384</v>
      </c>
      <c r="G398" s="63">
        <v>151</v>
      </c>
      <c r="H398" s="63">
        <v>106</v>
      </c>
      <c r="I398" s="63">
        <v>27</v>
      </c>
      <c r="J398" s="63">
        <v>65</v>
      </c>
      <c r="K398" s="63">
        <v>25</v>
      </c>
      <c r="L398" s="63">
        <v>3</v>
      </c>
      <c r="M398" s="63">
        <v>0</v>
      </c>
      <c r="N398" s="63">
        <v>6</v>
      </c>
      <c r="O398" s="63">
        <v>1</v>
      </c>
      <c r="P398" s="63">
        <v>0</v>
      </c>
      <c r="Q398" s="63">
        <v>0</v>
      </c>
      <c r="R398" s="63">
        <v>0</v>
      </c>
      <c r="S398" s="63">
        <v>0</v>
      </c>
      <c r="T398" s="63">
        <v>0</v>
      </c>
      <c r="U398" s="63">
        <v>0</v>
      </c>
      <c r="V398" s="63">
        <v>22</v>
      </c>
      <c r="W398" s="63">
        <v>1</v>
      </c>
      <c r="X398" s="63">
        <v>0</v>
      </c>
      <c r="Y398" s="63">
        <v>0</v>
      </c>
      <c r="Z398" s="63">
        <v>0</v>
      </c>
      <c r="AA398" s="63">
        <v>0</v>
      </c>
      <c r="AB398" s="63">
        <v>55</v>
      </c>
      <c r="AC398" s="63">
        <v>46</v>
      </c>
      <c r="AD398" s="63">
        <v>147</v>
      </c>
      <c r="AE398" s="63">
        <v>9</v>
      </c>
      <c r="AF398" s="63">
        <v>8</v>
      </c>
      <c r="AG398" s="63">
        <v>0</v>
      </c>
      <c r="AH398" s="63">
        <v>0</v>
      </c>
      <c r="AI398" s="63">
        <v>0</v>
      </c>
      <c r="AJ398" s="63">
        <v>1</v>
      </c>
      <c r="AK398" s="63">
        <v>20</v>
      </c>
      <c r="AL398" s="63">
        <v>34</v>
      </c>
      <c r="AM398" s="63">
        <v>28</v>
      </c>
      <c r="AN398" s="63">
        <v>24</v>
      </c>
      <c r="AO398" s="63">
        <v>6</v>
      </c>
      <c r="AP398" s="63">
        <v>5</v>
      </c>
      <c r="AQ398" s="63">
        <v>0</v>
      </c>
      <c r="AR398" s="63">
        <v>5</v>
      </c>
      <c r="AS398" s="63">
        <v>0</v>
      </c>
      <c r="AT398" s="63">
        <v>49</v>
      </c>
      <c r="AU398" s="63">
        <v>57</v>
      </c>
      <c r="AV398" s="63">
        <v>83</v>
      </c>
      <c r="AW398" s="63">
        <v>0</v>
      </c>
      <c r="AX398" s="63">
        <v>0</v>
      </c>
      <c r="AY398" s="63">
        <v>0</v>
      </c>
      <c r="AZ398" s="63">
        <v>0</v>
      </c>
      <c r="BA398" s="63">
        <v>0</v>
      </c>
      <c r="BB398" s="63">
        <v>0</v>
      </c>
      <c r="BC398" s="63">
        <v>0</v>
      </c>
      <c r="BD398" s="63">
        <v>0</v>
      </c>
      <c r="BE398" s="63">
        <v>0</v>
      </c>
      <c r="BF398" s="63">
        <v>0</v>
      </c>
      <c r="BG398" s="63">
        <v>0</v>
      </c>
      <c r="BH398" s="63">
        <v>0</v>
      </c>
      <c r="BI398" s="63">
        <v>6</v>
      </c>
      <c r="BJ398" s="63">
        <v>13</v>
      </c>
      <c r="BK398" s="63">
        <v>8</v>
      </c>
      <c r="BL398" s="63">
        <v>3</v>
      </c>
      <c r="BM398" s="63">
        <v>3</v>
      </c>
      <c r="BN398" s="63">
        <v>0</v>
      </c>
      <c r="BO398" s="63">
        <v>0</v>
      </c>
      <c r="BP398" s="63">
        <v>0</v>
      </c>
      <c r="BQ398" s="63">
        <v>0</v>
      </c>
      <c r="BR398" s="63">
        <v>0</v>
      </c>
      <c r="BS398" s="63">
        <v>7</v>
      </c>
      <c r="BT398" s="63">
        <v>3</v>
      </c>
      <c r="BU398" s="63">
        <v>5</v>
      </c>
      <c r="BV398" s="63">
        <v>0</v>
      </c>
      <c r="BW398" s="63">
        <v>2</v>
      </c>
      <c r="BX398" s="63">
        <v>0</v>
      </c>
      <c r="BY398" s="63">
        <v>0</v>
      </c>
      <c r="BZ398" s="63">
        <v>0</v>
      </c>
      <c r="CA398" s="185"/>
    </row>
    <row r="399" spans="1:79" ht="15.75" x14ac:dyDescent="0.25">
      <c r="A399" s="63" t="s">
        <v>2201</v>
      </c>
      <c r="B399" s="63">
        <v>0</v>
      </c>
      <c r="C399" s="63">
        <v>0</v>
      </c>
      <c r="D399" s="63">
        <v>0</v>
      </c>
      <c r="E399" s="63">
        <v>0</v>
      </c>
      <c r="F399" s="63">
        <v>66</v>
      </c>
      <c r="G399" s="63">
        <v>206</v>
      </c>
      <c r="H399" s="63">
        <v>76</v>
      </c>
      <c r="I399" s="63">
        <v>92</v>
      </c>
      <c r="J399" s="63">
        <v>141</v>
      </c>
      <c r="K399" s="63">
        <v>64</v>
      </c>
      <c r="L399" s="63">
        <v>0</v>
      </c>
      <c r="M399" s="63">
        <v>0</v>
      </c>
      <c r="N399" s="63">
        <v>0</v>
      </c>
      <c r="O399" s="63">
        <v>0</v>
      </c>
      <c r="P399" s="63">
        <v>0</v>
      </c>
      <c r="Q399" s="63">
        <v>0</v>
      </c>
      <c r="R399" s="63">
        <v>0</v>
      </c>
      <c r="S399" s="63">
        <v>0</v>
      </c>
      <c r="T399" s="63">
        <v>0</v>
      </c>
      <c r="U399" s="63">
        <v>1</v>
      </c>
      <c r="V399" s="63">
        <v>6</v>
      </c>
      <c r="W399" s="63">
        <v>0</v>
      </c>
      <c r="X399" s="63">
        <v>0</v>
      </c>
      <c r="Y399" s="63">
        <v>0</v>
      </c>
      <c r="Z399" s="63">
        <v>0</v>
      </c>
      <c r="AA399" s="63">
        <v>0</v>
      </c>
      <c r="AB399" s="63">
        <v>4</v>
      </c>
      <c r="AC399" s="63">
        <v>10</v>
      </c>
      <c r="AD399" s="63">
        <v>17</v>
      </c>
      <c r="AE399" s="63">
        <v>3</v>
      </c>
      <c r="AF399" s="63">
        <v>0</v>
      </c>
      <c r="AG399" s="63">
        <v>0</v>
      </c>
      <c r="AH399" s="63">
        <v>0</v>
      </c>
      <c r="AI399" s="63">
        <v>0</v>
      </c>
      <c r="AJ399" s="63">
        <v>0</v>
      </c>
      <c r="AK399" s="63">
        <v>24</v>
      </c>
      <c r="AL399" s="63">
        <v>55</v>
      </c>
      <c r="AM399" s="63">
        <v>51</v>
      </c>
      <c r="AN399" s="63">
        <v>5</v>
      </c>
      <c r="AO399" s="63">
        <v>2</v>
      </c>
      <c r="AP399" s="63">
        <v>3</v>
      </c>
      <c r="AQ399" s="63">
        <v>0</v>
      </c>
      <c r="AR399" s="63">
        <v>0</v>
      </c>
      <c r="AS399" s="63">
        <v>0</v>
      </c>
      <c r="AT399" s="63">
        <v>0</v>
      </c>
      <c r="AU399" s="63">
        <v>1</v>
      </c>
      <c r="AV399" s="63">
        <v>3</v>
      </c>
      <c r="AW399" s="63">
        <v>0</v>
      </c>
      <c r="AX399" s="63">
        <v>0</v>
      </c>
      <c r="AY399" s="63">
        <v>0</v>
      </c>
      <c r="AZ399" s="63">
        <v>0</v>
      </c>
      <c r="BA399" s="63">
        <v>0</v>
      </c>
      <c r="BB399" s="63">
        <v>0</v>
      </c>
      <c r="BC399" s="63">
        <v>0</v>
      </c>
      <c r="BD399" s="63">
        <v>0</v>
      </c>
      <c r="BE399" s="63">
        <v>0</v>
      </c>
      <c r="BF399" s="63">
        <v>1</v>
      </c>
      <c r="BG399" s="63">
        <v>0</v>
      </c>
      <c r="BH399" s="63">
        <v>0</v>
      </c>
      <c r="BI399" s="63">
        <v>0</v>
      </c>
      <c r="BJ399" s="63">
        <v>0</v>
      </c>
      <c r="BK399" s="63">
        <v>0</v>
      </c>
      <c r="BL399" s="63">
        <v>0</v>
      </c>
      <c r="BM399" s="63">
        <v>1</v>
      </c>
      <c r="BN399" s="63">
        <v>0</v>
      </c>
      <c r="BO399" s="63">
        <v>0</v>
      </c>
      <c r="BP399" s="63">
        <v>0</v>
      </c>
      <c r="BQ399" s="63">
        <v>0</v>
      </c>
      <c r="BR399" s="63">
        <v>1</v>
      </c>
      <c r="BS399" s="63">
        <v>16</v>
      </c>
      <c r="BT399" s="63">
        <v>0</v>
      </c>
      <c r="BU399" s="63">
        <v>0</v>
      </c>
      <c r="BV399" s="63">
        <v>0</v>
      </c>
      <c r="BW399" s="63">
        <v>0</v>
      </c>
      <c r="BX399" s="63">
        <v>0</v>
      </c>
      <c r="BY399" s="63">
        <v>0</v>
      </c>
      <c r="BZ399" s="63">
        <v>0</v>
      </c>
      <c r="CA399" s="185"/>
    </row>
    <row r="400" spans="1:79" ht="15.75" x14ac:dyDescent="0.25">
      <c r="A400" s="63" t="s">
        <v>2202</v>
      </c>
      <c r="B400" s="63">
        <v>1</v>
      </c>
      <c r="C400" s="63">
        <v>24</v>
      </c>
      <c r="D400" s="63">
        <v>16</v>
      </c>
      <c r="E400" s="63">
        <v>27</v>
      </c>
      <c r="F400" s="63">
        <v>0</v>
      </c>
      <c r="G400" s="63">
        <v>0</v>
      </c>
      <c r="H400" s="63">
        <v>1</v>
      </c>
      <c r="I400" s="63">
        <v>0</v>
      </c>
      <c r="J400" s="63">
        <v>2</v>
      </c>
      <c r="K400" s="63">
        <v>3</v>
      </c>
      <c r="L400" s="63">
        <v>0</v>
      </c>
      <c r="M400" s="63">
        <v>12</v>
      </c>
      <c r="N400" s="63">
        <v>22</v>
      </c>
      <c r="O400" s="63">
        <v>0</v>
      </c>
      <c r="P400" s="63">
        <v>415</v>
      </c>
      <c r="Q400" s="63">
        <v>48</v>
      </c>
      <c r="R400" s="63">
        <v>206</v>
      </c>
      <c r="S400" s="63">
        <v>743</v>
      </c>
      <c r="T400" s="63">
        <v>441</v>
      </c>
      <c r="U400" s="63">
        <v>208</v>
      </c>
      <c r="V400" s="63">
        <v>58</v>
      </c>
      <c r="W400" s="63">
        <v>221</v>
      </c>
      <c r="X400" s="63">
        <v>169</v>
      </c>
      <c r="Y400" s="63">
        <v>328</v>
      </c>
      <c r="Z400" s="63">
        <v>241</v>
      </c>
      <c r="AA400" s="63">
        <v>916</v>
      </c>
      <c r="AB400" s="63">
        <v>594</v>
      </c>
      <c r="AC400" s="63">
        <v>120</v>
      </c>
      <c r="AD400" s="63">
        <v>246</v>
      </c>
      <c r="AE400" s="63">
        <v>66</v>
      </c>
      <c r="AF400" s="63">
        <v>61</v>
      </c>
      <c r="AG400" s="63">
        <v>2</v>
      </c>
      <c r="AH400" s="63">
        <v>918</v>
      </c>
      <c r="AI400" s="63">
        <v>486</v>
      </c>
      <c r="AJ400" s="63">
        <v>690</v>
      </c>
      <c r="AK400" s="63">
        <v>49</v>
      </c>
      <c r="AL400" s="63">
        <v>62</v>
      </c>
      <c r="AM400" s="63">
        <v>103</v>
      </c>
      <c r="AN400" s="63">
        <v>6</v>
      </c>
      <c r="AO400" s="63">
        <v>14</v>
      </c>
      <c r="AP400" s="63">
        <v>15</v>
      </c>
      <c r="AQ400" s="63">
        <v>237</v>
      </c>
      <c r="AR400" s="63">
        <v>388</v>
      </c>
      <c r="AS400" s="63">
        <v>449</v>
      </c>
      <c r="AT400" s="63">
        <v>20</v>
      </c>
      <c r="AU400" s="63">
        <v>19</v>
      </c>
      <c r="AV400" s="63">
        <v>3</v>
      </c>
      <c r="AW400" s="63">
        <v>1912</v>
      </c>
      <c r="AX400" s="63">
        <v>1381</v>
      </c>
      <c r="AY400" s="63">
        <v>1634</v>
      </c>
      <c r="AZ400" s="63">
        <v>1753</v>
      </c>
      <c r="BA400" s="63">
        <v>1282</v>
      </c>
      <c r="BB400" s="63">
        <v>1301</v>
      </c>
      <c r="BC400" s="63">
        <v>1622</v>
      </c>
      <c r="BD400" s="63">
        <v>1880</v>
      </c>
      <c r="BE400" s="63">
        <v>1377</v>
      </c>
      <c r="BF400" s="63">
        <v>2064</v>
      </c>
      <c r="BG400" s="63">
        <v>1469</v>
      </c>
      <c r="BH400" s="63">
        <v>1566</v>
      </c>
      <c r="BI400" s="63">
        <v>1852</v>
      </c>
      <c r="BJ400" s="63">
        <v>1280</v>
      </c>
      <c r="BK400" s="63">
        <v>1545</v>
      </c>
      <c r="BL400" s="63">
        <v>1771</v>
      </c>
      <c r="BM400" s="63">
        <v>1181</v>
      </c>
      <c r="BN400" s="63">
        <v>1295</v>
      </c>
      <c r="BO400" s="63">
        <v>2119</v>
      </c>
      <c r="BP400" s="63">
        <v>1547</v>
      </c>
      <c r="BQ400" s="63">
        <v>1932</v>
      </c>
      <c r="BR400" s="63">
        <v>1939</v>
      </c>
      <c r="BS400" s="63">
        <v>1265</v>
      </c>
      <c r="BT400" s="63">
        <v>1315</v>
      </c>
      <c r="BU400" s="63">
        <v>1484</v>
      </c>
      <c r="BV400" s="63">
        <v>1349</v>
      </c>
      <c r="BW400" s="63">
        <v>1170</v>
      </c>
      <c r="BX400" s="63">
        <v>2166</v>
      </c>
      <c r="BY400" s="63">
        <v>1476</v>
      </c>
      <c r="BZ400" s="63">
        <v>1394</v>
      </c>
      <c r="CA400" s="185"/>
    </row>
    <row r="401" spans="1:79" ht="15.75" x14ac:dyDescent="0.25">
      <c r="A401" s="63" t="s">
        <v>2203</v>
      </c>
      <c r="B401" s="63">
        <v>1</v>
      </c>
      <c r="C401" s="63">
        <v>0</v>
      </c>
      <c r="D401" s="63">
        <v>0</v>
      </c>
      <c r="E401" s="63">
        <v>0</v>
      </c>
      <c r="F401" s="63">
        <v>372</v>
      </c>
      <c r="G401" s="63">
        <v>283</v>
      </c>
      <c r="H401" s="63">
        <v>261</v>
      </c>
      <c r="I401" s="63">
        <v>79</v>
      </c>
      <c r="J401" s="63">
        <v>170</v>
      </c>
      <c r="K401" s="63">
        <v>96</v>
      </c>
      <c r="L401" s="63">
        <v>11</v>
      </c>
      <c r="M401" s="63">
        <v>189</v>
      </c>
      <c r="N401" s="63">
        <v>430</v>
      </c>
      <c r="O401" s="63">
        <v>2</v>
      </c>
      <c r="P401" s="63">
        <v>1</v>
      </c>
      <c r="Q401" s="63">
        <v>0</v>
      </c>
      <c r="R401" s="63">
        <v>1</v>
      </c>
      <c r="S401" s="63">
        <v>0</v>
      </c>
      <c r="T401" s="63">
        <v>1</v>
      </c>
      <c r="U401" s="63">
        <v>0</v>
      </c>
      <c r="V401" s="63">
        <v>385</v>
      </c>
      <c r="W401" s="63">
        <v>2</v>
      </c>
      <c r="X401" s="63">
        <v>4</v>
      </c>
      <c r="Y401" s="63">
        <v>2</v>
      </c>
      <c r="Z401" s="63">
        <v>0</v>
      </c>
      <c r="AA401" s="63">
        <v>11</v>
      </c>
      <c r="AB401" s="63">
        <v>71</v>
      </c>
      <c r="AC401" s="63">
        <v>91</v>
      </c>
      <c r="AD401" s="63">
        <v>102</v>
      </c>
      <c r="AE401" s="63">
        <v>29</v>
      </c>
      <c r="AF401" s="63">
        <v>37</v>
      </c>
      <c r="AG401" s="63">
        <v>18</v>
      </c>
      <c r="AH401" s="63">
        <v>3</v>
      </c>
      <c r="AI401" s="63">
        <v>3</v>
      </c>
      <c r="AJ401" s="63">
        <v>0</v>
      </c>
      <c r="AK401" s="63">
        <v>80</v>
      </c>
      <c r="AL401" s="63">
        <v>58</v>
      </c>
      <c r="AM401" s="63">
        <v>109</v>
      </c>
      <c r="AN401" s="63">
        <v>377</v>
      </c>
      <c r="AO401" s="63">
        <v>70</v>
      </c>
      <c r="AP401" s="63">
        <v>192</v>
      </c>
      <c r="AQ401" s="63">
        <v>7</v>
      </c>
      <c r="AR401" s="63">
        <v>2</v>
      </c>
      <c r="AS401" s="63">
        <v>0</v>
      </c>
      <c r="AT401" s="63">
        <v>65</v>
      </c>
      <c r="AU401" s="63">
        <v>65</v>
      </c>
      <c r="AV401" s="63">
        <v>72</v>
      </c>
      <c r="AW401" s="63">
        <v>3</v>
      </c>
      <c r="AX401" s="63">
        <v>0</v>
      </c>
      <c r="AY401" s="63">
        <v>0</v>
      </c>
      <c r="AZ401" s="63">
        <v>0</v>
      </c>
      <c r="BA401" s="63">
        <v>2</v>
      </c>
      <c r="BB401" s="63">
        <v>4</v>
      </c>
      <c r="BC401" s="63">
        <v>1</v>
      </c>
      <c r="BD401" s="63">
        <v>0</v>
      </c>
      <c r="BE401" s="63">
        <v>14</v>
      </c>
      <c r="BF401" s="63">
        <v>3</v>
      </c>
      <c r="BG401" s="63">
        <v>0</v>
      </c>
      <c r="BH401" s="63">
        <v>27</v>
      </c>
      <c r="BI401" s="63">
        <v>16</v>
      </c>
      <c r="BJ401" s="63">
        <v>7</v>
      </c>
      <c r="BK401" s="63">
        <v>1</v>
      </c>
      <c r="BL401" s="63">
        <v>9</v>
      </c>
      <c r="BM401" s="63">
        <v>4</v>
      </c>
      <c r="BN401" s="63">
        <v>0</v>
      </c>
      <c r="BO401" s="63">
        <v>0</v>
      </c>
      <c r="BP401" s="63">
        <v>0</v>
      </c>
      <c r="BQ401" s="63">
        <v>0</v>
      </c>
      <c r="BR401" s="63">
        <v>1</v>
      </c>
      <c r="BS401" s="63">
        <v>9</v>
      </c>
      <c r="BT401" s="63">
        <v>5</v>
      </c>
      <c r="BU401" s="63">
        <v>4</v>
      </c>
      <c r="BV401" s="63">
        <v>7</v>
      </c>
      <c r="BW401" s="63">
        <v>15</v>
      </c>
      <c r="BX401" s="63">
        <v>0</v>
      </c>
      <c r="BY401" s="63">
        <v>4</v>
      </c>
      <c r="BZ401" s="63">
        <v>7</v>
      </c>
      <c r="CA401" s="185"/>
    </row>
    <row r="402" spans="1:79" ht="15.75" x14ac:dyDescent="0.25">
      <c r="A402" s="63" t="s">
        <v>2204</v>
      </c>
      <c r="B402" s="63">
        <v>0</v>
      </c>
      <c r="C402" s="63">
        <v>7</v>
      </c>
      <c r="D402" s="63">
        <v>9</v>
      </c>
      <c r="E402" s="63">
        <v>10</v>
      </c>
      <c r="F402" s="63">
        <v>0</v>
      </c>
      <c r="G402" s="63">
        <v>0</v>
      </c>
      <c r="H402" s="63">
        <v>0</v>
      </c>
      <c r="I402" s="63">
        <v>0</v>
      </c>
      <c r="J402" s="63">
        <v>0</v>
      </c>
      <c r="K402" s="63">
        <v>0</v>
      </c>
      <c r="L402" s="63">
        <v>1</v>
      </c>
      <c r="M402" s="63">
        <v>0</v>
      </c>
      <c r="N402" s="63">
        <v>0</v>
      </c>
      <c r="O402" s="63">
        <v>0</v>
      </c>
      <c r="P402" s="63">
        <v>47</v>
      </c>
      <c r="Q402" s="63">
        <v>12</v>
      </c>
      <c r="R402" s="63">
        <v>202</v>
      </c>
      <c r="S402" s="63">
        <v>7</v>
      </c>
      <c r="T402" s="63">
        <v>82</v>
      </c>
      <c r="U402" s="63">
        <v>13</v>
      </c>
      <c r="V402" s="63">
        <v>31</v>
      </c>
      <c r="W402" s="63">
        <v>40</v>
      </c>
      <c r="X402" s="63">
        <v>51</v>
      </c>
      <c r="Y402" s="63">
        <v>41</v>
      </c>
      <c r="Z402" s="63">
        <v>6</v>
      </c>
      <c r="AA402" s="63">
        <v>67</v>
      </c>
      <c r="AB402" s="63">
        <v>25</v>
      </c>
      <c r="AC402" s="63">
        <v>42</v>
      </c>
      <c r="AD402" s="63">
        <v>1</v>
      </c>
      <c r="AE402" s="63">
        <v>17</v>
      </c>
      <c r="AF402" s="63">
        <v>4</v>
      </c>
      <c r="AG402" s="63">
        <v>1</v>
      </c>
      <c r="AH402" s="63">
        <v>11</v>
      </c>
      <c r="AI402" s="63">
        <v>36</v>
      </c>
      <c r="AJ402" s="63">
        <v>110</v>
      </c>
      <c r="AK402" s="63">
        <v>13</v>
      </c>
      <c r="AL402" s="63">
        <v>14</v>
      </c>
      <c r="AM402" s="63">
        <v>14</v>
      </c>
      <c r="AN402" s="63">
        <v>3</v>
      </c>
      <c r="AO402" s="63">
        <v>2</v>
      </c>
      <c r="AP402" s="63">
        <v>1</v>
      </c>
      <c r="AQ402" s="63">
        <v>43</v>
      </c>
      <c r="AR402" s="63">
        <v>25</v>
      </c>
      <c r="AS402" s="63">
        <v>145</v>
      </c>
      <c r="AT402" s="63">
        <v>0</v>
      </c>
      <c r="AU402" s="63">
        <v>0</v>
      </c>
      <c r="AV402" s="63">
        <v>0</v>
      </c>
      <c r="AW402" s="63">
        <v>2</v>
      </c>
      <c r="AX402" s="63">
        <v>0</v>
      </c>
      <c r="AY402" s="63">
        <v>0</v>
      </c>
      <c r="AZ402" s="63">
        <v>0</v>
      </c>
      <c r="BA402" s="63">
        <v>0</v>
      </c>
      <c r="BB402" s="63">
        <v>0</v>
      </c>
      <c r="BC402" s="63">
        <v>0</v>
      </c>
      <c r="BD402" s="63">
        <v>1</v>
      </c>
      <c r="BE402" s="63">
        <v>0</v>
      </c>
      <c r="BF402" s="63">
        <v>0</v>
      </c>
      <c r="BG402" s="63">
        <v>0</v>
      </c>
      <c r="BH402" s="63">
        <v>0</v>
      </c>
      <c r="BI402" s="63">
        <v>0</v>
      </c>
      <c r="BJ402" s="63">
        <v>1</v>
      </c>
      <c r="BK402" s="63">
        <v>0</v>
      </c>
      <c r="BL402" s="63">
        <v>0</v>
      </c>
      <c r="BM402" s="63">
        <v>4</v>
      </c>
      <c r="BN402" s="63">
        <v>1</v>
      </c>
      <c r="BO402" s="63">
        <v>0</v>
      </c>
      <c r="BP402" s="63">
        <v>0</v>
      </c>
      <c r="BQ402" s="63">
        <v>0</v>
      </c>
      <c r="BR402" s="63">
        <v>0</v>
      </c>
      <c r="BS402" s="63">
        <v>0</v>
      </c>
      <c r="BT402" s="63">
        <v>0</v>
      </c>
      <c r="BU402" s="63">
        <v>0</v>
      </c>
      <c r="BV402" s="63">
        <v>0</v>
      </c>
      <c r="BW402" s="63">
        <v>3</v>
      </c>
      <c r="BX402" s="63">
        <v>0</v>
      </c>
      <c r="BY402" s="63">
        <v>0</v>
      </c>
      <c r="BZ402" s="63">
        <v>0</v>
      </c>
      <c r="CA402" s="185"/>
    </row>
    <row r="403" spans="1:79" ht="15.75" x14ac:dyDescent="0.25">
      <c r="A403" s="63" t="s">
        <v>2205</v>
      </c>
      <c r="B403" s="63">
        <v>0</v>
      </c>
      <c r="C403" s="63">
        <v>0</v>
      </c>
      <c r="D403" s="63">
        <v>0</v>
      </c>
      <c r="E403" s="63">
        <v>2</v>
      </c>
      <c r="F403" s="63">
        <v>0</v>
      </c>
      <c r="G403" s="63">
        <v>0</v>
      </c>
      <c r="H403" s="63">
        <v>0</v>
      </c>
      <c r="I403" s="63">
        <v>0</v>
      </c>
      <c r="J403" s="63">
        <v>0</v>
      </c>
      <c r="K403" s="63">
        <v>0</v>
      </c>
      <c r="L403" s="63">
        <v>0</v>
      </c>
      <c r="M403" s="63">
        <v>0</v>
      </c>
      <c r="N403" s="63">
        <v>0</v>
      </c>
      <c r="O403" s="63">
        <v>0</v>
      </c>
      <c r="P403" s="63">
        <v>11</v>
      </c>
      <c r="Q403" s="63">
        <v>0</v>
      </c>
      <c r="R403" s="63">
        <v>0</v>
      </c>
      <c r="S403" s="63">
        <v>51</v>
      </c>
      <c r="T403" s="63">
        <v>2</v>
      </c>
      <c r="U403" s="63">
        <v>4</v>
      </c>
      <c r="V403" s="63">
        <v>2</v>
      </c>
      <c r="W403" s="63">
        <v>1</v>
      </c>
      <c r="X403" s="63">
        <v>10</v>
      </c>
      <c r="Y403" s="63">
        <v>2</v>
      </c>
      <c r="Z403" s="63">
        <v>4</v>
      </c>
      <c r="AA403" s="63">
        <v>20</v>
      </c>
      <c r="AB403" s="63">
        <v>1</v>
      </c>
      <c r="AC403" s="63">
        <v>0</v>
      </c>
      <c r="AD403" s="63">
        <v>3</v>
      </c>
      <c r="AE403" s="63">
        <v>0</v>
      </c>
      <c r="AF403" s="63">
        <v>3</v>
      </c>
      <c r="AG403" s="63">
        <v>0</v>
      </c>
      <c r="AH403" s="63">
        <v>5</v>
      </c>
      <c r="AI403" s="63">
        <v>24</v>
      </c>
      <c r="AJ403" s="63">
        <v>4</v>
      </c>
      <c r="AK403" s="63">
        <v>0</v>
      </c>
      <c r="AL403" s="63">
        <v>0</v>
      </c>
      <c r="AM403" s="63">
        <v>18</v>
      </c>
      <c r="AN403" s="63">
        <v>1</v>
      </c>
      <c r="AO403" s="63">
        <v>1</v>
      </c>
      <c r="AP403" s="63">
        <v>0</v>
      </c>
      <c r="AQ403" s="63">
        <v>1</v>
      </c>
      <c r="AR403" s="63">
        <v>7</v>
      </c>
      <c r="AS403" s="63">
        <v>10</v>
      </c>
      <c r="AT403" s="63">
        <v>0</v>
      </c>
      <c r="AU403" s="63">
        <v>0</v>
      </c>
      <c r="AV403" s="63">
        <v>0</v>
      </c>
      <c r="AW403" s="63">
        <v>4</v>
      </c>
      <c r="AX403" s="63">
        <v>5</v>
      </c>
      <c r="AY403" s="63">
        <v>8</v>
      </c>
      <c r="AZ403" s="63">
        <v>0</v>
      </c>
      <c r="BA403" s="63">
        <v>7</v>
      </c>
      <c r="BB403" s="63">
        <v>4</v>
      </c>
      <c r="BC403" s="63">
        <v>9</v>
      </c>
      <c r="BD403" s="63">
        <v>4</v>
      </c>
      <c r="BE403" s="63">
        <v>9</v>
      </c>
      <c r="BF403" s="63">
        <v>1</v>
      </c>
      <c r="BG403" s="63">
        <v>9</v>
      </c>
      <c r="BH403" s="63">
        <v>10</v>
      </c>
      <c r="BI403" s="63">
        <v>5</v>
      </c>
      <c r="BJ403" s="63">
        <v>4</v>
      </c>
      <c r="BK403" s="63">
        <v>1</v>
      </c>
      <c r="BL403" s="63">
        <v>2</v>
      </c>
      <c r="BM403" s="63">
        <v>31</v>
      </c>
      <c r="BN403" s="63">
        <v>3</v>
      </c>
      <c r="BO403" s="63">
        <v>2</v>
      </c>
      <c r="BP403" s="63">
        <v>1</v>
      </c>
      <c r="BQ403" s="63">
        <v>7</v>
      </c>
      <c r="BR403" s="63">
        <v>0</v>
      </c>
      <c r="BS403" s="63">
        <v>3</v>
      </c>
      <c r="BT403" s="63">
        <v>19</v>
      </c>
      <c r="BU403" s="63">
        <v>0</v>
      </c>
      <c r="BV403" s="63">
        <v>6</v>
      </c>
      <c r="BW403" s="63">
        <v>7</v>
      </c>
      <c r="BX403" s="63">
        <v>0</v>
      </c>
      <c r="BY403" s="63">
        <v>5</v>
      </c>
      <c r="BZ403" s="63">
        <v>5</v>
      </c>
      <c r="CA403" s="185"/>
    </row>
    <row r="404" spans="1:79" ht="15.75" x14ac:dyDescent="0.25">
      <c r="A404" s="63" t="s">
        <v>2206</v>
      </c>
      <c r="B404" s="63">
        <v>0</v>
      </c>
      <c r="C404" s="63">
        <v>0</v>
      </c>
      <c r="D404" s="63">
        <v>0</v>
      </c>
      <c r="E404" s="63">
        <v>0</v>
      </c>
      <c r="F404" s="63">
        <v>9</v>
      </c>
      <c r="G404" s="63">
        <v>36</v>
      </c>
      <c r="H404" s="63">
        <v>11</v>
      </c>
      <c r="I404" s="63">
        <v>18</v>
      </c>
      <c r="J404" s="63">
        <v>48</v>
      </c>
      <c r="K404" s="63">
        <v>17</v>
      </c>
      <c r="L404" s="63">
        <v>0</v>
      </c>
      <c r="M404" s="63">
        <v>0</v>
      </c>
      <c r="N404" s="63">
        <v>0</v>
      </c>
      <c r="O404" s="63">
        <v>0</v>
      </c>
      <c r="P404" s="63">
        <v>0</v>
      </c>
      <c r="Q404" s="63">
        <v>0</v>
      </c>
      <c r="R404" s="63">
        <v>0</v>
      </c>
      <c r="S404" s="63">
        <v>0</v>
      </c>
      <c r="T404" s="63">
        <v>0</v>
      </c>
      <c r="U404" s="63">
        <v>0</v>
      </c>
      <c r="V404" s="63">
        <v>3</v>
      </c>
      <c r="W404" s="63">
        <v>0</v>
      </c>
      <c r="X404" s="63">
        <v>0</v>
      </c>
      <c r="Y404" s="63">
        <v>0</v>
      </c>
      <c r="Z404" s="63">
        <v>0</v>
      </c>
      <c r="AA404" s="63">
        <v>0</v>
      </c>
      <c r="AB404" s="63">
        <v>3</v>
      </c>
      <c r="AC404" s="63">
        <v>2</v>
      </c>
      <c r="AD404" s="63">
        <v>4</v>
      </c>
      <c r="AE404" s="63">
        <v>0</v>
      </c>
      <c r="AF404" s="63">
        <v>0</v>
      </c>
      <c r="AG404" s="63">
        <v>0</v>
      </c>
      <c r="AH404" s="63">
        <v>0</v>
      </c>
      <c r="AI404" s="63">
        <v>0</v>
      </c>
      <c r="AJ404" s="63">
        <v>0</v>
      </c>
      <c r="AK404" s="63">
        <v>11</v>
      </c>
      <c r="AL404" s="63">
        <v>15</v>
      </c>
      <c r="AM404" s="63">
        <v>5</v>
      </c>
      <c r="AN404" s="63">
        <v>33</v>
      </c>
      <c r="AO404" s="63">
        <v>5</v>
      </c>
      <c r="AP404" s="63">
        <v>3</v>
      </c>
      <c r="AQ404" s="63">
        <v>0</v>
      </c>
      <c r="AR404" s="63">
        <v>1</v>
      </c>
      <c r="AS404" s="63">
        <v>0</v>
      </c>
      <c r="AT404" s="63">
        <v>0</v>
      </c>
      <c r="AU404" s="63">
        <v>10</v>
      </c>
      <c r="AV404" s="63">
        <v>3</v>
      </c>
      <c r="AW404" s="63">
        <v>0</v>
      </c>
      <c r="AX404" s="63">
        <v>0</v>
      </c>
      <c r="AY404" s="63">
        <v>0</v>
      </c>
      <c r="AZ404" s="63">
        <v>0</v>
      </c>
      <c r="BA404" s="63">
        <v>0</v>
      </c>
      <c r="BB404" s="63">
        <v>0</v>
      </c>
      <c r="BC404" s="63">
        <v>0</v>
      </c>
      <c r="BD404" s="63">
        <v>0</v>
      </c>
      <c r="BE404" s="63">
        <v>0</v>
      </c>
      <c r="BF404" s="63">
        <v>0</v>
      </c>
      <c r="BG404" s="63">
        <v>0</v>
      </c>
      <c r="BH404" s="63">
        <v>0</v>
      </c>
      <c r="BI404" s="63">
        <v>0</v>
      </c>
      <c r="BJ404" s="63">
        <v>0</v>
      </c>
      <c r="BK404" s="63">
        <v>0</v>
      </c>
      <c r="BL404" s="63">
        <v>0</v>
      </c>
      <c r="BM404" s="63">
        <v>0</v>
      </c>
      <c r="BN404" s="63">
        <v>0</v>
      </c>
      <c r="BO404" s="63">
        <v>0</v>
      </c>
      <c r="BP404" s="63">
        <v>0</v>
      </c>
      <c r="BQ404" s="63">
        <v>0</v>
      </c>
      <c r="BR404" s="63">
        <v>0</v>
      </c>
      <c r="BS404" s="63">
        <v>0</v>
      </c>
      <c r="BT404" s="63">
        <v>0</v>
      </c>
      <c r="BU404" s="63">
        <v>1</v>
      </c>
      <c r="BV404" s="63">
        <v>0</v>
      </c>
      <c r="BW404" s="63">
        <v>0</v>
      </c>
      <c r="BX404" s="63">
        <v>0</v>
      </c>
      <c r="BY404" s="63">
        <v>0</v>
      </c>
      <c r="BZ404" s="63">
        <v>0</v>
      </c>
      <c r="CA404" s="185"/>
    </row>
    <row r="405" spans="1:79" ht="15.75" x14ac:dyDescent="0.25">
      <c r="A405" s="63" t="s">
        <v>2207</v>
      </c>
      <c r="B405" s="63">
        <v>0</v>
      </c>
      <c r="C405" s="63">
        <v>0</v>
      </c>
      <c r="D405" s="63">
        <v>0</v>
      </c>
      <c r="E405" s="63">
        <v>0</v>
      </c>
      <c r="F405" s="63">
        <v>0</v>
      </c>
      <c r="G405" s="63">
        <v>0</v>
      </c>
      <c r="H405" s="63">
        <v>0</v>
      </c>
      <c r="I405" s="63">
        <v>0</v>
      </c>
      <c r="J405" s="63">
        <v>0</v>
      </c>
      <c r="K405" s="63">
        <v>0</v>
      </c>
      <c r="L405" s="63">
        <v>0</v>
      </c>
      <c r="M405" s="63">
        <v>0</v>
      </c>
      <c r="N405" s="63">
        <v>0</v>
      </c>
      <c r="O405" s="63">
        <v>0</v>
      </c>
      <c r="P405" s="63">
        <v>2</v>
      </c>
      <c r="Q405" s="63">
        <v>2</v>
      </c>
      <c r="R405" s="63">
        <v>0</v>
      </c>
      <c r="S405" s="63">
        <v>10</v>
      </c>
      <c r="T405" s="63">
        <v>0</v>
      </c>
      <c r="U405" s="63">
        <v>0</v>
      </c>
      <c r="V405" s="63">
        <v>0</v>
      </c>
      <c r="W405" s="63">
        <v>2</v>
      </c>
      <c r="X405" s="63">
        <v>0</v>
      </c>
      <c r="Y405" s="63">
        <v>0</v>
      </c>
      <c r="Z405" s="63">
        <v>0</v>
      </c>
      <c r="AA405" s="63">
        <v>5</v>
      </c>
      <c r="AB405" s="63">
        <v>5</v>
      </c>
      <c r="AC405" s="63">
        <v>0</v>
      </c>
      <c r="AD405" s="63">
        <v>7</v>
      </c>
      <c r="AE405" s="63">
        <v>0</v>
      </c>
      <c r="AF405" s="63">
        <v>0</v>
      </c>
      <c r="AG405" s="63">
        <v>0</v>
      </c>
      <c r="AH405" s="63">
        <v>16</v>
      </c>
      <c r="AI405" s="63">
        <v>11</v>
      </c>
      <c r="AJ405" s="63">
        <v>6</v>
      </c>
      <c r="AK405" s="63">
        <v>0</v>
      </c>
      <c r="AL405" s="63">
        <v>0</v>
      </c>
      <c r="AM405" s="63">
        <v>3</v>
      </c>
      <c r="AN405" s="63">
        <v>0</v>
      </c>
      <c r="AO405" s="63">
        <v>0</v>
      </c>
      <c r="AP405" s="63">
        <v>0</v>
      </c>
      <c r="AQ405" s="63">
        <v>14</v>
      </c>
      <c r="AR405" s="63">
        <v>4</v>
      </c>
      <c r="AS405" s="63">
        <v>0</v>
      </c>
      <c r="AT405" s="63">
        <v>0</v>
      </c>
      <c r="AU405" s="63">
        <v>0</v>
      </c>
      <c r="AV405" s="63">
        <v>0</v>
      </c>
      <c r="AW405" s="63">
        <v>6</v>
      </c>
      <c r="AX405" s="63">
        <v>16</v>
      </c>
      <c r="AY405" s="63">
        <v>9</v>
      </c>
      <c r="AZ405" s="63">
        <v>19</v>
      </c>
      <c r="BA405" s="63">
        <v>24</v>
      </c>
      <c r="BB405" s="63">
        <v>18</v>
      </c>
      <c r="BC405" s="63">
        <v>19</v>
      </c>
      <c r="BD405" s="63">
        <v>15</v>
      </c>
      <c r="BE405" s="63">
        <v>17</v>
      </c>
      <c r="BF405" s="63">
        <v>15</v>
      </c>
      <c r="BG405" s="63">
        <v>21</v>
      </c>
      <c r="BH405" s="63">
        <v>19</v>
      </c>
      <c r="BI405" s="63">
        <v>19</v>
      </c>
      <c r="BJ405" s="63">
        <v>12</v>
      </c>
      <c r="BK405" s="63">
        <v>27</v>
      </c>
      <c r="BL405" s="63">
        <v>18</v>
      </c>
      <c r="BM405" s="63">
        <v>9</v>
      </c>
      <c r="BN405" s="63">
        <v>8</v>
      </c>
      <c r="BO405" s="63">
        <v>13</v>
      </c>
      <c r="BP405" s="63">
        <v>8</v>
      </c>
      <c r="BQ405" s="63">
        <v>5</v>
      </c>
      <c r="BR405" s="63">
        <v>4</v>
      </c>
      <c r="BS405" s="63">
        <v>14</v>
      </c>
      <c r="BT405" s="63">
        <v>8</v>
      </c>
      <c r="BU405" s="63">
        <v>46</v>
      </c>
      <c r="BV405" s="63">
        <v>17</v>
      </c>
      <c r="BW405" s="63">
        <v>6</v>
      </c>
      <c r="BX405" s="63">
        <v>6</v>
      </c>
      <c r="BY405" s="63">
        <v>40</v>
      </c>
      <c r="BZ405" s="63">
        <v>23</v>
      </c>
      <c r="CA405" s="185"/>
    </row>
    <row r="406" spans="1:79" ht="15.75" x14ac:dyDescent="0.25">
      <c r="A406" s="63" t="s">
        <v>2208</v>
      </c>
      <c r="B406" s="63">
        <v>0</v>
      </c>
      <c r="C406" s="63">
        <v>0</v>
      </c>
      <c r="D406" s="63">
        <v>0</v>
      </c>
      <c r="E406" s="63">
        <v>0</v>
      </c>
      <c r="F406" s="63">
        <v>0</v>
      </c>
      <c r="G406" s="63">
        <v>0</v>
      </c>
      <c r="H406" s="63">
        <v>0</v>
      </c>
      <c r="I406" s="63">
        <v>0</v>
      </c>
      <c r="J406" s="63">
        <v>0</v>
      </c>
      <c r="K406" s="63">
        <v>0</v>
      </c>
      <c r="L406" s="63">
        <v>0</v>
      </c>
      <c r="M406" s="63">
        <v>0</v>
      </c>
      <c r="N406" s="63">
        <v>0</v>
      </c>
      <c r="O406" s="63">
        <v>0</v>
      </c>
      <c r="P406" s="63">
        <v>0</v>
      </c>
      <c r="Q406" s="63">
        <v>0</v>
      </c>
      <c r="R406" s="63">
        <v>0</v>
      </c>
      <c r="S406" s="63">
        <v>0</v>
      </c>
      <c r="T406" s="63">
        <v>0</v>
      </c>
      <c r="U406" s="63">
        <v>0</v>
      </c>
      <c r="V406" s="63">
        <v>0</v>
      </c>
      <c r="W406" s="63">
        <v>0</v>
      </c>
      <c r="X406" s="63">
        <v>0</v>
      </c>
      <c r="Y406" s="63">
        <v>0</v>
      </c>
      <c r="Z406" s="63">
        <v>0</v>
      </c>
      <c r="AA406" s="63">
        <v>1</v>
      </c>
      <c r="AB406" s="63">
        <v>0</v>
      </c>
      <c r="AC406" s="63">
        <v>0</v>
      </c>
      <c r="AD406" s="63">
        <v>0</v>
      </c>
      <c r="AE406" s="63">
        <v>0</v>
      </c>
      <c r="AF406" s="63">
        <v>0</v>
      </c>
      <c r="AG406" s="63">
        <v>0</v>
      </c>
      <c r="AH406" s="63">
        <v>1</v>
      </c>
      <c r="AI406" s="63">
        <v>0</v>
      </c>
      <c r="AJ406" s="63">
        <v>0</v>
      </c>
      <c r="AK406" s="63">
        <v>0</v>
      </c>
      <c r="AL406" s="63">
        <v>0</v>
      </c>
      <c r="AM406" s="63">
        <v>0</v>
      </c>
      <c r="AN406" s="63">
        <v>0</v>
      </c>
      <c r="AO406" s="63">
        <v>0</v>
      </c>
      <c r="AP406" s="63">
        <v>0</v>
      </c>
      <c r="AQ406" s="63">
        <v>0</v>
      </c>
      <c r="AR406" s="63">
        <v>0</v>
      </c>
      <c r="AS406" s="63">
        <v>0</v>
      </c>
      <c r="AT406" s="63">
        <v>0</v>
      </c>
      <c r="AU406" s="63">
        <v>0</v>
      </c>
      <c r="AV406" s="63">
        <v>0</v>
      </c>
      <c r="AW406" s="63">
        <v>5</v>
      </c>
      <c r="AX406" s="63">
        <v>2</v>
      </c>
      <c r="AY406" s="63">
        <v>22</v>
      </c>
      <c r="AZ406" s="63">
        <v>0</v>
      </c>
      <c r="BA406" s="63">
        <v>6</v>
      </c>
      <c r="BB406" s="63">
        <v>4</v>
      </c>
      <c r="BC406" s="63">
        <v>7</v>
      </c>
      <c r="BD406" s="63">
        <v>1</v>
      </c>
      <c r="BE406" s="63">
        <v>11</v>
      </c>
      <c r="BF406" s="63">
        <v>7</v>
      </c>
      <c r="BG406" s="63">
        <v>9</v>
      </c>
      <c r="BH406" s="63">
        <v>31</v>
      </c>
      <c r="BI406" s="63">
        <v>7</v>
      </c>
      <c r="BJ406" s="63">
        <v>9</v>
      </c>
      <c r="BK406" s="63">
        <v>15</v>
      </c>
      <c r="BL406" s="63">
        <v>7</v>
      </c>
      <c r="BM406" s="63">
        <v>5</v>
      </c>
      <c r="BN406" s="63">
        <v>9</v>
      </c>
      <c r="BO406" s="63">
        <v>18</v>
      </c>
      <c r="BP406" s="63">
        <v>14</v>
      </c>
      <c r="BQ406" s="63">
        <v>1</v>
      </c>
      <c r="BR406" s="63">
        <v>4</v>
      </c>
      <c r="BS406" s="63">
        <v>11</v>
      </c>
      <c r="BT406" s="63">
        <v>20</v>
      </c>
      <c r="BU406" s="63">
        <v>7</v>
      </c>
      <c r="BV406" s="63">
        <v>3</v>
      </c>
      <c r="BW406" s="63">
        <v>12</v>
      </c>
      <c r="BX406" s="63">
        <v>17</v>
      </c>
      <c r="BY406" s="63">
        <v>17</v>
      </c>
      <c r="BZ406" s="63">
        <v>15</v>
      </c>
      <c r="CA406" s="185"/>
    </row>
    <row r="407" spans="1:79" ht="15.75" x14ac:dyDescent="0.25">
      <c r="A407" s="63" t="s">
        <v>2209</v>
      </c>
      <c r="B407" s="63">
        <v>0</v>
      </c>
      <c r="C407" s="63">
        <v>8</v>
      </c>
      <c r="D407" s="63">
        <v>0</v>
      </c>
      <c r="E407" s="63">
        <v>5</v>
      </c>
      <c r="F407" s="63">
        <v>0</v>
      </c>
      <c r="G407" s="63">
        <v>0</v>
      </c>
      <c r="H407" s="63">
        <v>0</v>
      </c>
      <c r="I407" s="63">
        <v>0</v>
      </c>
      <c r="J407" s="63">
        <v>0</v>
      </c>
      <c r="K407" s="63">
        <v>0</v>
      </c>
      <c r="L407" s="63">
        <v>0</v>
      </c>
      <c r="M407" s="63">
        <v>0</v>
      </c>
      <c r="N407" s="63">
        <v>0</v>
      </c>
      <c r="O407" s="63">
        <v>0</v>
      </c>
      <c r="P407" s="63">
        <v>1</v>
      </c>
      <c r="Q407" s="63">
        <v>15</v>
      </c>
      <c r="R407" s="63">
        <v>21</v>
      </c>
      <c r="S407" s="63">
        <v>22</v>
      </c>
      <c r="T407" s="63">
        <v>30</v>
      </c>
      <c r="U407" s="63">
        <v>35</v>
      </c>
      <c r="V407" s="63">
        <v>3</v>
      </c>
      <c r="W407" s="63">
        <v>35</v>
      </c>
      <c r="X407" s="63">
        <v>47</v>
      </c>
      <c r="Y407" s="63">
        <v>49</v>
      </c>
      <c r="Z407" s="63">
        <v>25</v>
      </c>
      <c r="AA407" s="63">
        <v>90</v>
      </c>
      <c r="AB407" s="63">
        <v>4</v>
      </c>
      <c r="AC407" s="63">
        <v>79</v>
      </c>
      <c r="AD407" s="63">
        <v>16</v>
      </c>
      <c r="AE407" s="63">
        <v>1</v>
      </c>
      <c r="AF407" s="63">
        <v>4</v>
      </c>
      <c r="AG407" s="63">
        <v>0</v>
      </c>
      <c r="AH407" s="63">
        <v>35</v>
      </c>
      <c r="AI407" s="63">
        <v>51</v>
      </c>
      <c r="AJ407" s="63">
        <v>55</v>
      </c>
      <c r="AK407" s="63">
        <v>0</v>
      </c>
      <c r="AL407" s="63">
        <v>3</v>
      </c>
      <c r="AM407" s="63">
        <v>11</v>
      </c>
      <c r="AN407" s="63">
        <v>1</v>
      </c>
      <c r="AO407" s="63">
        <v>2</v>
      </c>
      <c r="AP407" s="63">
        <v>1</v>
      </c>
      <c r="AQ407" s="63">
        <v>21</v>
      </c>
      <c r="AR407" s="63">
        <v>70</v>
      </c>
      <c r="AS407" s="63">
        <v>45</v>
      </c>
      <c r="AT407" s="63">
        <v>0</v>
      </c>
      <c r="AU407" s="63">
        <v>0</v>
      </c>
      <c r="AV407" s="63">
        <v>0</v>
      </c>
      <c r="AW407" s="63">
        <v>3</v>
      </c>
      <c r="AX407" s="63">
        <v>7</v>
      </c>
      <c r="AY407" s="63">
        <v>1</v>
      </c>
      <c r="AZ407" s="63">
        <v>0</v>
      </c>
      <c r="BA407" s="63">
        <v>7</v>
      </c>
      <c r="BB407" s="63">
        <v>9</v>
      </c>
      <c r="BC407" s="63">
        <v>20</v>
      </c>
      <c r="BD407" s="63">
        <v>15</v>
      </c>
      <c r="BE407" s="63">
        <v>1</v>
      </c>
      <c r="BF407" s="63">
        <v>0</v>
      </c>
      <c r="BG407" s="63">
        <v>17</v>
      </c>
      <c r="BH407" s="63">
        <v>8</v>
      </c>
      <c r="BI407" s="63">
        <v>16</v>
      </c>
      <c r="BJ407" s="63">
        <v>9</v>
      </c>
      <c r="BK407" s="63">
        <v>15</v>
      </c>
      <c r="BL407" s="63">
        <v>6</v>
      </c>
      <c r="BM407" s="63">
        <v>11</v>
      </c>
      <c r="BN407" s="63">
        <v>18</v>
      </c>
      <c r="BO407" s="63">
        <v>1</v>
      </c>
      <c r="BP407" s="63">
        <v>4</v>
      </c>
      <c r="BQ407" s="63">
        <v>4</v>
      </c>
      <c r="BR407" s="63">
        <v>9</v>
      </c>
      <c r="BS407" s="63">
        <v>6</v>
      </c>
      <c r="BT407" s="63">
        <v>11</v>
      </c>
      <c r="BU407" s="63">
        <v>21</v>
      </c>
      <c r="BV407" s="63">
        <v>10</v>
      </c>
      <c r="BW407" s="63">
        <v>16</v>
      </c>
      <c r="BX407" s="63">
        <v>2</v>
      </c>
      <c r="BY407" s="63">
        <v>25</v>
      </c>
      <c r="BZ407" s="63">
        <v>19</v>
      </c>
      <c r="CA407" s="185"/>
    </row>
    <row r="408" spans="1:79" ht="15.75" x14ac:dyDescent="0.25">
      <c r="A408" s="63" t="s">
        <v>2210</v>
      </c>
      <c r="B408" s="63">
        <v>2</v>
      </c>
      <c r="C408" s="63">
        <v>0</v>
      </c>
      <c r="D408" s="63">
        <v>2</v>
      </c>
      <c r="E408" s="63">
        <v>0</v>
      </c>
      <c r="F408" s="63">
        <v>47</v>
      </c>
      <c r="G408" s="63">
        <v>72</v>
      </c>
      <c r="H408" s="63">
        <v>62</v>
      </c>
      <c r="I408" s="63">
        <v>42</v>
      </c>
      <c r="J408" s="63">
        <v>96</v>
      </c>
      <c r="K408" s="63">
        <v>35</v>
      </c>
      <c r="L408" s="63">
        <v>0</v>
      </c>
      <c r="M408" s="63">
        <v>3</v>
      </c>
      <c r="N408" s="63">
        <v>5</v>
      </c>
      <c r="O408" s="63">
        <v>4</v>
      </c>
      <c r="P408" s="63">
        <v>0</v>
      </c>
      <c r="Q408" s="63">
        <v>0</v>
      </c>
      <c r="R408" s="63">
        <v>0</v>
      </c>
      <c r="S408" s="63">
        <v>0</v>
      </c>
      <c r="T408" s="63">
        <v>0</v>
      </c>
      <c r="U408" s="63">
        <v>0</v>
      </c>
      <c r="V408" s="63">
        <v>39</v>
      </c>
      <c r="W408" s="63">
        <v>0</v>
      </c>
      <c r="X408" s="63">
        <v>0</v>
      </c>
      <c r="Y408" s="63">
        <v>0</v>
      </c>
      <c r="Z408" s="63">
        <v>0</v>
      </c>
      <c r="AA408" s="63">
        <v>0</v>
      </c>
      <c r="AB408" s="63">
        <v>1</v>
      </c>
      <c r="AC408" s="63">
        <v>3</v>
      </c>
      <c r="AD408" s="63">
        <v>5</v>
      </c>
      <c r="AE408" s="63">
        <v>3</v>
      </c>
      <c r="AF408" s="63">
        <v>2</v>
      </c>
      <c r="AG408" s="63">
        <v>0</v>
      </c>
      <c r="AH408" s="63">
        <v>0</v>
      </c>
      <c r="AI408" s="63">
        <v>0</v>
      </c>
      <c r="AJ408" s="63">
        <v>0</v>
      </c>
      <c r="AK408" s="63">
        <v>28</v>
      </c>
      <c r="AL408" s="63">
        <v>20</v>
      </c>
      <c r="AM408" s="63">
        <v>47</v>
      </c>
      <c r="AN408" s="63">
        <v>44</v>
      </c>
      <c r="AO408" s="63">
        <v>2</v>
      </c>
      <c r="AP408" s="63">
        <v>23</v>
      </c>
      <c r="AQ408" s="63">
        <v>0</v>
      </c>
      <c r="AR408" s="63">
        <v>0</v>
      </c>
      <c r="AS408" s="63">
        <v>0</v>
      </c>
      <c r="AT408" s="63">
        <v>7</v>
      </c>
      <c r="AU408" s="63">
        <v>1</v>
      </c>
      <c r="AV408" s="63">
        <v>3</v>
      </c>
      <c r="AW408" s="63">
        <v>0</v>
      </c>
      <c r="AX408" s="63">
        <v>0</v>
      </c>
      <c r="AY408" s="63">
        <v>1</v>
      </c>
      <c r="AZ408" s="63">
        <v>0</v>
      </c>
      <c r="BA408" s="63">
        <v>0</v>
      </c>
      <c r="BB408" s="63">
        <v>0</v>
      </c>
      <c r="BC408" s="63">
        <v>0</v>
      </c>
      <c r="BD408" s="63">
        <v>0</v>
      </c>
      <c r="BE408" s="63">
        <v>0</v>
      </c>
      <c r="BF408" s="63">
        <v>0</v>
      </c>
      <c r="BG408" s="63">
        <v>0</v>
      </c>
      <c r="BH408" s="63">
        <v>0</v>
      </c>
      <c r="BI408" s="63">
        <v>0</v>
      </c>
      <c r="BJ408" s="63">
        <v>0</v>
      </c>
      <c r="BK408" s="63">
        <v>3</v>
      </c>
      <c r="BL408" s="63">
        <v>0</v>
      </c>
      <c r="BM408" s="63">
        <v>0</v>
      </c>
      <c r="BN408" s="63">
        <v>0</v>
      </c>
      <c r="BO408" s="63">
        <v>0</v>
      </c>
      <c r="BP408" s="63">
        <v>0</v>
      </c>
      <c r="BQ408" s="63">
        <v>0</v>
      </c>
      <c r="BR408" s="63">
        <v>4</v>
      </c>
      <c r="BS408" s="63">
        <v>4</v>
      </c>
      <c r="BT408" s="63">
        <v>2</v>
      </c>
      <c r="BU408" s="63">
        <v>2</v>
      </c>
      <c r="BV408" s="63">
        <v>6</v>
      </c>
      <c r="BW408" s="63">
        <v>1</v>
      </c>
      <c r="BX408" s="63">
        <v>0</v>
      </c>
      <c r="BY408" s="63">
        <v>0</v>
      </c>
      <c r="BZ408" s="63">
        <v>0</v>
      </c>
      <c r="CA408" s="185"/>
    </row>
    <row r="409" spans="1:79" ht="15.75" x14ac:dyDescent="0.25">
      <c r="A409" s="63" t="s">
        <v>2211</v>
      </c>
      <c r="B409" s="63">
        <v>0</v>
      </c>
      <c r="C409" s="63">
        <v>0</v>
      </c>
      <c r="D409" s="63">
        <v>1</v>
      </c>
      <c r="E409" s="63">
        <v>2</v>
      </c>
      <c r="F409" s="63">
        <v>0</v>
      </c>
      <c r="G409" s="63">
        <v>0</v>
      </c>
      <c r="H409" s="63">
        <v>0</v>
      </c>
      <c r="I409" s="63">
        <v>0</v>
      </c>
      <c r="J409" s="63">
        <v>0</v>
      </c>
      <c r="K409" s="63">
        <v>0</v>
      </c>
      <c r="L409" s="63">
        <v>0</v>
      </c>
      <c r="M409" s="63">
        <v>0</v>
      </c>
      <c r="N409" s="63">
        <v>0</v>
      </c>
      <c r="O409" s="63">
        <v>0</v>
      </c>
      <c r="P409" s="63">
        <v>0</v>
      </c>
      <c r="Q409" s="63">
        <v>1</v>
      </c>
      <c r="R409" s="63">
        <v>18</v>
      </c>
      <c r="S409" s="63">
        <v>0</v>
      </c>
      <c r="T409" s="63">
        <v>7</v>
      </c>
      <c r="U409" s="63">
        <v>9</v>
      </c>
      <c r="V409" s="63">
        <v>2</v>
      </c>
      <c r="W409" s="63">
        <v>14</v>
      </c>
      <c r="X409" s="63">
        <v>20</v>
      </c>
      <c r="Y409" s="63">
        <v>6</v>
      </c>
      <c r="Z409" s="63">
        <v>16</v>
      </c>
      <c r="AA409" s="63">
        <v>67</v>
      </c>
      <c r="AB409" s="63">
        <v>5</v>
      </c>
      <c r="AC409" s="63">
        <v>10</v>
      </c>
      <c r="AD409" s="63">
        <v>8</v>
      </c>
      <c r="AE409" s="63">
        <v>1</v>
      </c>
      <c r="AF409" s="63">
        <v>3</v>
      </c>
      <c r="AG409" s="63">
        <v>0</v>
      </c>
      <c r="AH409" s="63">
        <v>9</v>
      </c>
      <c r="AI409" s="63">
        <v>4</v>
      </c>
      <c r="AJ409" s="63">
        <v>31</v>
      </c>
      <c r="AK409" s="63">
        <v>0</v>
      </c>
      <c r="AL409" s="63">
        <v>0</v>
      </c>
      <c r="AM409" s="63">
        <v>5</v>
      </c>
      <c r="AN409" s="63">
        <v>0</v>
      </c>
      <c r="AO409" s="63">
        <v>3</v>
      </c>
      <c r="AP409" s="63">
        <v>4</v>
      </c>
      <c r="AQ409" s="63">
        <v>9</v>
      </c>
      <c r="AR409" s="63">
        <v>13</v>
      </c>
      <c r="AS409" s="63">
        <v>28</v>
      </c>
      <c r="AT409" s="63">
        <v>0</v>
      </c>
      <c r="AU409" s="63">
        <v>0</v>
      </c>
      <c r="AV409" s="63">
        <v>0</v>
      </c>
      <c r="AW409" s="63">
        <v>5</v>
      </c>
      <c r="AX409" s="63">
        <v>0</v>
      </c>
      <c r="AY409" s="63">
        <v>0</v>
      </c>
      <c r="AZ409" s="63">
        <v>0</v>
      </c>
      <c r="BA409" s="63">
        <v>0</v>
      </c>
      <c r="BB409" s="63">
        <v>0</v>
      </c>
      <c r="BC409" s="63">
        <v>0</v>
      </c>
      <c r="BD409" s="63">
        <v>0</v>
      </c>
      <c r="BE409" s="63">
        <v>0</v>
      </c>
      <c r="BF409" s="63">
        <v>0</v>
      </c>
      <c r="BG409" s="63">
        <v>7</v>
      </c>
      <c r="BH409" s="63">
        <v>0</v>
      </c>
      <c r="BI409" s="63">
        <v>0</v>
      </c>
      <c r="BJ409" s="63">
        <v>0</v>
      </c>
      <c r="BK409" s="63">
        <v>0</v>
      </c>
      <c r="BL409" s="63">
        <v>0</v>
      </c>
      <c r="BM409" s="63">
        <v>0</v>
      </c>
      <c r="BN409" s="63">
        <v>0</v>
      </c>
      <c r="BO409" s="63">
        <v>0</v>
      </c>
      <c r="BP409" s="63">
        <v>0</v>
      </c>
      <c r="BQ409" s="63">
        <v>0</v>
      </c>
      <c r="BR409" s="63">
        <v>0</v>
      </c>
      <c r="BS409" s="63">
        <v>0</v>
      </c>
      <c r="BT409" s="63">
        <v>0</v>
      </c>
      <c r="BU409" s="63">
        <v>0</v>
      </c>
      <c r="BV409" s="63">
        <v>0</v>
      </c>
      <c r="BW409" s="63">
        <v>6</v>
      </c>
      <c r="BX409" s="63">
        <v>0</v>
      </c>
      <c r="BY409" s="63">
        <v>0</v>
      </c>
      <c r="BZ409" s="63">
        <v>0</v>
      </c>
      <c r="CA409" s="185"/>
    </row>
    <row r="410" spans="1:79" ht="15.75" x14ac:dyDescent="0.25">
      <c r="A410" s="63" t="s">
        <v>2212</v>
      </c>
      <c r="B410" s="63">
        <v>0</v>
      </c>
      <c r="C410" s="63">
        <v>0</v>
      </c>
      <c r="D410" s="63">
        <v>0</v>
      </c>
      <c r="E410" s="63">
        <v>0</v>
      </c>
      <c r="F410" s="63">
        <v>0</v>
      </c>
      <c r="G410" s="63">
        <v>0</v>
      </c>
      <c r="H410" s="63">
        <v>0</v>
      </c>
      <c r="I410" s="63">
        <v>0</v>
      </c>
      <c r="J410" s="63">
        <v>0</v>
      </c>
      <c r="K410" s="63">
        <v>0</v>
      </c>
      <c r="L410" s="63">
        <v>0</v>
      </c>
      <c r="M410" s="63">
        <v>0</v>
      </c>
      <c r="N410" s="63">
        <v>0</v>
      </c>
      <c r="O410" s="63">
        <v>0</v>
      </c>
      <c r="P410" s="63">
        <v>9</v>
      </c>
      <c r="Q410" s="63">
        <v>4</v>
      </c>
      <c r="R410" s="63">
        <v>5</v>
      </c>
      <c r="S410" s="63">
        <v>72</v>
      </c>
      <c r="T410" s="63">
        <v>62</v>
      </c>
      <c r="U410" s="63">
        <v>13</v>
      </c>
      <c r="V410" s="63">
        <v>3</v>
      </c>
      <c r="W410" s="63">
        <v>27</v>
      </c>
      <c r="X410" s="63">
        <v>2</v>
      </c>
      <c r="Y410" s="63">
        <v>6</v>
      </c>
      <c r="Z410" s="63">
        <v>0</v>
      </c>
      <c r="AA410" s="63">
        <v>1</v>
      </c>
      <c r="AB410" s="63">
        <v>23</v>
      </c>
      <c r="AC410" s="63">
        <v>6</v>
      </c>
      <c r="AD410" s="63">
        <v>2</v>
      </c>
      <c r="AE410" s="63">
        <v>0</v>
      </c>
      <c r="AF410" s="63">
        <v>0</v>
      </c>
      <c r="AG410" s="63">
        <v>0</v>
      </c>
      <c r="AH410" s="63">
        <v>7</v>
      </c>
      <c r="AI410" s="63">
        <v>16</v>
      </c>
      <c r="AJ410" s="63">
        <v>3</v>
      </c>
      <c r="AK410" s="63">
        <v>2</v>
      </c>
      <c r="AL410" s="63">
        <v>3</v>
      </c>
      <c r="AM410" s="63">
        <v>2</v>
      </c>
      <c r="AN410" s="63">
        <v>0</v>
      </c>
      <c r="AO410" s="63">
        <v>0</v>
      </c>
      <c r="AP410" s="63">
        <v>1</v>
      </c>
      <c r="AQ410" s="63">
        <v>3</v>
      </c>
      <c r="AR410" s="63">
        <v>5</v>
      </c>
      <c r="AS410" s="63">
        <v>9</v>
      </c>
      <c r="AT410" s="63">
        <v>0</v>
      </c>
      <c r="AU410" s="63">
        <v>0</v>
      </c>
      <c r="AV410" s="63">
        <v>0</v>
      </c>
      <c r="AW410" s="63">
        <v>27</v>
      </c>
      <c r="AX410" s="63">
        <v>14</v>
      </c>
      <c r="AY410" s="63">
        <v>35</v>
      </c>
      <c r="AZ410" s="63">
        <v>46</v>
      </c>
      <c r="BA410" s="63">
        <v>35</v>
      </c>
      <c r="BB410" s="63">
        <v>42</v>
      </c>
      <c r="BC410" s="63">
        <v>18</v>
      </c>
      <c r="BD410" s="63">
        <v>29</v>
      </c>
      <c r="BE410" s="63">
        <v>18</v>
      </c>
      <c r="BF410" s="63">
        <v>48</v>
      </c>
      <c r="BG410" s="63">
        <v>50</v>
      </c>
      <c r="BH410" s="63">
        <v>148</v>
      </c>
      <c r="BI410" s="63">
        <v>45</v>
      </c>
      <c r="BJ410" s="63">
        <v>70</v>
      </c>
      <c r="BK410" s="63">
        <v>69</v>
      </c>
      <c r="BL410" s="63">
        <v>36</v>
      </c>
      <c r="BM410" s="63">
        <v>38</v>
      </c>
      <c r="BN410" s="63">
        <v>21</v>
      </c>
      <c r="BO410" s="63">
        <v>37</v>
      </c>
      <c r="BP410" s="63">
        <v>34</v>
      </c>
      <c r="BQ410" s="63">
        <v>22</v>
      </c>
      <c r="BR410" s="63">
        <v>7</v>
      </c>
      <c r="BS410" s="63">
        <v>35</v>
      </c>
      <c r="BT410" s="63">
        <v>45</v>
      </c>
      <c r="BU410" s="63">
        <v>55</v>
      </c>
      <c r="BV410" s="63">
        <v>53</v>
      </c>
      <c r="BW410" s="63">
        <v>30</v>
      </c>
      <c r="BX410" s="63">
        <v>48</v>
      </c>
      <c r="BY410" s="63">
        <v>99</v>
      </c>
      <c r="BZ410" s="63">
        <v>31</v>
      </c>
      <c r="CA410" s="185"/>
    </row>
    <row r="411" spans="1:79" ht="15.75" x14ac:dyDescent="0.25">
      <c r="A411" s="63" t="s">
        <v>2213</v>
      </c>
      <c r="B411" s="63">
        <v>1</v>
      </c>
      <c r="C411" s="63">
        <v>3</v>
      </c>
      <c r="D411" s="63">
        <v>0</v>
      </c>
      <c r="E411" s="63">
        <v>0</v>
      </c>
      <c r="F411" s="63">
        <v>0</v>
      </c>
      <c r="G411" s="63">
        <v>0</v>
      </c>
      <c r="H411" s="63">
        <v>0</v>
      </c>
      <c r="I411" s="63">
        <v>0</v>
      </c>
      <c r="J411" s="63">
        <v>0</v>
      </c>
      <c r="K411" s="63">
        <v>0</v>
      </c>
      <c r="L411" s="63">
        <v>0</v>
      </c>
      <c r="M411" s="63">
        <v>0</v>
      </c>
      <c r="N411" s="63">
        <v>0</v>
      </c>
      <c r="O411" s="63">
        <v>0</v>
      </c>
      <c r="P411" s="63">
        <v>1</v>
      </c>
      <c r="Q411" s="63">
        <v>0</v>
      </c>
      <c r="R411" s="63">
        <v>0</v>
      </c>
      <c r="S411" s="63">
        <v>0</v>
      </c>
      <c r="T411" s="63">
        <v>0</v>
      </c>
      <c r="U411" s="63">
        <v>0</v>
      </c>
      <c r="V411" s="63">
        <v>0</v>
      </c>
      <c r="W411" s="63">
        <v>0</v>
      </c>
      <c r="X411" s="63">
        <v>0</v>
      </c>
      <c r="Y411" s="63">
        <v>0</v>
      </c>
      <c r="Z411" s="63">
        <v>0</v>
      </c>
      <c r="AA411" s="63">
        <v>4</v>
      </c>
      <c r="AB411" s="63">
        <v>17</v>
      </c>
      <c r="AC411" s="63">
        <v>0</v>
      </c>
      <c r="AD411" s="63">
        <v>4</v>
      </c>
      <c r="AE411" s="63">
        <v>0</v>
      </c>
      <c r="AF411" s="63">
        <v>0</v>
      </c>
      <c r="AG411" s="63">
        <v>0</v>
      </c>
      <c r="AH411" s="63">
        <v>0</v>
      </c>
      <c r="AI411" s="63">
        <v>1</v>
      </c>
      <c r="AJ411" s="63">
        <v>8</v>
      </c>
      <c r="AK411" s="63">
        <v>0</v>
      </c>
      <c r="AL411" s="63">
        <v>0</v>
      </c>
      <c r="AM411" s="63">
        <v>0</v>
      </c>
      <c r="AN411" s="63">
        <v>0</v>
      </c>
      <c r="AO411" s="63">
        <v>0</v>
      </c>
      <c r="AP411" s="63">
        <v>0</v>
      </c>
      <c r="AQ411" s="63">
        <v>5</v>
      </c>
      <c r="AR411" s="63">
        <v>9</v>
      </c>
      <c r="AS411" s="63">
        <v>0</v>
      </c>
      <c r="AT411" s="63">
        <v>0</v>
      </c>
      <c r="AU411" s="63">
        <v>0</v>
      </c>
      <c r="AV411" s="63">
        <v>0</v>
      </c>
      <c r="AW411" s="63">
        <v>11</v>
      </c>
      <c r="AX411" s="63">
        <v>3</v>
      </c>
      <c r="AY411" s="63">
        <v>0</v>
      </c>
      <c r="AZ411" s="63">
        <v>0</v>
      </c>
      <c r="BA411" s="63">
        <v>8</v>
      </c>
      <c r="BB411" s="63">
        <v>1</v>
      </c>
      <c r="BC411" s="63">
        <v>4</v>
      </c>
      <c r="BD411" s="63">
        <v>0</v>
      </c>
      <c r="BE411" s="63">
        <v>7</v>
      </c>
      <c r="BF411" s="63">
        <v>2</v>
      </c>
      <c r="BG411" s="63">
        <v>7</v>
      </c>
      <c r="BH411" s="63">
        <v>0</v>
      </c>
      <c r="BI411" s="63">
        <v>1</v>
      </c>
      <c r="BJ411" s="63">
        <v>3</v>
      </c>
      <c r="BK411" s="63">
        <v>5</v>
      </c>
      <c r="BL411" s="63">
        <v>0</v>
      </c>
      <c r="BM411" s="63">
        <v>6</v>
      </c>
      <c r="BN411" s="63">
        <v>1</v>
      </c>
      <c r="BO411" s="63">
        <v>1</v>
      </c>
      <c r="BP411" s="63">
        <v>13</v>
      </c>
      <c r="BQ411" s="63">
        <v>19</v>
      </c>
      <c r="BR411" s="63">
        <v>2</v>
      </c>
      <c r="BS411" s="63">
        <v>9</v>
      </c>
      <c r="BT411" s="63">
        <v>2</v>
      </c>
      <c r="BU411" s="63">
        <v>36</v>
      </c>
      <c r="BV411" s="63">
        <v>3</v>
      </c>
      <c r="BW411" s="63">
        <v>9</v>
      </c>
      <c r="BX411" s="63">
        <v>1</v>
      </c>
      <c r="BY411" s="63">
        <v>10</v>
      </c>
      <c r="BZ411" s="63">
        <v>9</v>
      </c>
      <c r="CA411" s="185"/>
    </row>
    <row r="412" spans="1:79" ht="15.75" x14ac:dyDescent="0.25">
      <c r="A412" s="63" t="s">
        <v>2214</v>
      </c>
      <c r="B412" s="63">
        <v>0</v>
      </c>
      <c r="C412" s="63">
        <v>0</v>
      </c>
      <c r="D412" s="63">
        <v>0</v>
      </c>
      <c r="E412" s="63">
        <v>4</v>
      </c>
      <c r="F412" s="63">
        <v>0</v>
      </c>
      <c r="G412" s="63">
        <v>5</v>
      </c>
      <c r="H412" s="63">
        <v>1</v>
      </c>
      <c r="I412" s="63">
        <v>0</v>
      </c>
      <c r="J412" s="63">
        <v>0</v>
      </c>
      <c r="K412" s="63">
        <v>0</v>
      </c>
      <c r="L412" s="63">
        <v>0</v>
      </c>
      <c r="M412" s="63">
        <v>64</v>
      </c>
      <c r="N412" s="63">
        <v>1105</v>
      </c>
      <c r="O412" s="63">
        <v>0</v>
      </c>
      <c r="P412" s="63">
        <v>4</v>
      </c>
      <c r="Q412" s="63">
        <v>0</v>
      </c>
      <c r="R412" s="63">
        <v>0</v>
      </c>
      <c r="S412" s="63">
        <v>47</v>
      </c>
      <c r="T412" s="63">
        <v>5</v>
      </c>
      <c r="U412" s="63">
        <v>0</v>
      </c>
      <c r="V412" s="63">
        <v>3</v>
      </c>
      <c r="W412" s="63">
        <v>0</v>
      </c>
      <c r="X412" s="63">
        <v>5</v>
      </c>
      <c r="Y412" s="63">
        <v>0</v>
      </c>
      <c r="Z412" s="63">
        <v>6</v>
      </c>
      <c r="AA412" s="63">
        <v>54</v>
      </c>
      <c r="AB412" s="63">
        <v>17</v>
      </c>
      <c r="AC412" s="63">
        <v>0</v>
      </c>
      <c r="AD412" s="63">
        <v>5</v>
      </c>
      <c r="AE412" s="63">
        <v>0</v>
      </c>
      <c r="AF412" s="63">
        <v>0</v>
      </c>
      <c r="AG412" s="63">
        <v>0</v>
      </c>
      <c r="AH412" s="63">
        <v>19</v>
      </c>
      <c r="AI412" s="63">
        <v>33</v>
      </c>
      <c r="AJ412" s="63">
        <v>30</v>
      </c>
      <c r="AK412" s="63">
        <v>0</v>
      </c>
      <c r="AL412" s="63">
        <v>0</v>
      </c>
      <c r="AM412" s="63">
        <v>7</v>
      </c>
      <c r="AN412" s="63">
        <v>0</v>
      </c>
      <c r="AO412" s="63">
        <v>0</v>
      </c>
      <c r="AP412" s="63">
        <v>1</v>
      </c>
      <c r="AQ412" s="63">
        <v>14</v>
      </c>
      <c r="AR412" s="63">
        <v>50</v>
      </c>
      <c r="AS412" s="63">
        <v>21</v>
      </c>
      <c r="AT412" s="63">
        <v>0</v>
      </c>
      <c r="AU412" s="63">
        <v>0</v>
      </c>
      <c r="AV412" s="63">
        <v>0</v>
      </c>
      <c r="AW412" s="63">
        <v>9</v>
      </c>
      <c r="AX412" s="63">
        <v>40</v>
      </c>
      <c r="AY412" s="63">
        <v>5</v>
      </c>
      <c r="AZ412" s="63">
        <v>10</v>
      </c>
      <c r="BA412" s="63">
        <v>34</v>
      </c>
      <c r="BB412" s="63">
        <v>5</v>
      </c>
      <c r="BC412" s="63">
        <v>11</v>
      </c>
      <c r="BD412" s="63">
        <v>6</v>
      </c>
      <c r="BE412" s="63">
        <v>16</v>
      </c>
      <c r="BF412" s="63">
        <v>5</v>
      </c>
      <c r="BG412" s="63">
        <v>26</v>
      </c>
      <c r="BH412" s="63">
        <v>14</v>
      </c>
      <c r="BI412" s="63">
        <v>44</v>
      </c>
      <c r="BJ412" s="63">
        <v>2</v>
      </c>
      <c r="BK412" s="63">
        <v>4</v>
      </c>
      <c r="BL412" s="63">
        <v>1</v>
      </c>
      <c r="BM412" s="63">
        <v>3</v>
      </c>
      <c r="BN412" s="63">
        <v>28</v>
      </c>
      <c r="BO412" s="63">
        <v>10</v>
      </c>
      <c r="BP412" s="63">
        <v>5</v>
      </c>
      <c r="BQ412" s="63">
        <v>1</v>
      </c>
      <c r="BR412" s="63">
        <v>19</v>
      </c>
      <c r="BS412" s="63">
        <v>6</v>
      </c>
      <c r="BT412" s="63">
        <v>56</v>
      </c>
      <c r="BU412" s="63">
        <v>9</v>
      </c>
      <c r="BV412" s="63">
        <v>6</v>
      </c>
      <c r="BW412" s="63">
        <v>5</v>
      </c>
      <c r="BX412" s="63">
        <v>0</v>
      </c>
      <c r="BY412" s="63">
        <v>84</v>
      </c>
      <c r="BZ412" s="63">
        <v>12</v>
      </c>
      <c r="CA412" s="185"/>
    </row>
    <row r="413" spans="1:79" ht="15.75" x14ac:dyDescent="0.25">
      <c r="A413" s="63" t="s">
        <v>2215</v>
      </c>
      <c r="B413" s="63">
        <v>0</v>
      </c>
      <c r="C413" s="63">
        <v>0</v>
      </c>
      <c r="D413" s="63">
        <v>0</v>
      </c>
      <c r="E413" s="63">
        <v>0</v>
      </c>
      <c r="F413" s="63">
        <v>23</v>
      </c>
      <c r="G413" s="63">
        <v>17</v>
      </c>
      <c r="H413" s="63">
        <v>34</v>
      </c>
      <c r="I413" s="63">
        <v>6</v>
      </c>
      <c r="J413" s="63">
        <v>11</v>
      </c>
      <c r="K413" s="63">
        <v>14</v>
      </c>
      <c r="L413" s="63">
        <v>0</v>
      </c>
      <c r="M413" s="63">
        <v>0</v>
      </c>
      <c r="N413" s="63">
        <v>0</v>
      </c>
      <c r="O413" s="63">
        <v>0</v>
      </c>
      <c r="P413" s="63">
        <v>0</v>
      </c>
      <c r="Q413" s="63">
        <v>0</v>
      </c>
      <c r="R413" s="63">
        <v>0</v>
      </c>
      <c r="S413" s="63">
        <v>0</v>
      </c>
      <c r="T413" s="63">
        <v>0</v>
      </c>
      <c r="U413" s="63">
        <v>0</v>
      </c>
      <c r="V413" s="63">
        <v>52</v>
      </c>
      <c r="W413" s="63">
        <v>2</v>
      </c>
      <c r="X413" s="63">
        <v>0</v>
      </c>
      <c r="Y413" s="63">
        <v>0</v>
      </c>
      <c r="Z413" s="63">
        <v>0</v>
      </c>
      <c r="AA413" s="63">
        <v>0</v>
      </c>
      <c r="AB413" s="63">
        <v>0</v>
      </c>
      <c r="AC413" s="63">
        <v>2</v>
      </c>
      <c r="AD413" s="63">
        <v>0</v>
      </c>
      <c r="AE413" s="63">
        <v>2</v>
      </c>
      <c r="AF413" s="63">
        <v>0</v>
      </c>
      <c r="AG413" s="63">
        <v>3</v>
      </c>
      <c r="AH413" s="63">
        <v>0</v>
      </c>
      <c r="AI413" s="63">
        <v>0</v>
      </c>
      <c r="AJ413" s="63">
        <v>0</v>
      </c>
      <c r="AK413" s="63">
        <v>8</v>
      </c>
      <c r="AL413" s="63">
        <v>24</v>
      </c>
      <c r="AM413" s="63">
        <v>28</v>
      </c>
      <c r="AN413" s="63">
        <v>95</v>
      </c>
      <c r="AO413" s="63">
        <v>21</v>
      </c>
      <c r="AP413" s="63">
        <v>54</v>
      </c>
      <c r="AQ413" s="63">
        <v>0</v>
      </c>
      <c r="AR413" s="63">
        <v>0</v>
      </c>
      <c r="AS413" s="63">
        <v>0</v>
      </c>
      <c r="AT413" s="63">
        <v>4</v>
      </c>
      <c r="AU413" s="63">
        <v>2</v>
      </c>
      <c r="AV413" s="63">
        <v>2</v>
      </c>
      <c r="AW413" s="63">
        <v>0</v>
      </c>
      <c r="AX413" s="63">
        <v>0</v>
      </c>
      <c r="AY413" s="63">
        <v>0</v>
      </c>
      <c r="AZ413" s="63">
        <v>0</v>
      </c>
      <c r="BA413" s="63">
        <v>0</v>
      </c>
      <c r="BB413" s="63">
        <v>0</v>
      </c>
      <c r="BC413" s="63">
        <v>0</v>
      </c>
      <c r="BD413" s="63">
        <v>0</v>
      </c>
      <c r="BE413" s="63">
        <v>0</v>
      </c>
      <c r="BF413" s="63">
        <v>0</v>
      </c>
      <c r="BG413" s="63">
        <v>0</v>
      </c>
      <c r="BH413" s="63">
        <v>0</v>
      </c>
      <c r="BI413" s="63">
        <v>0</v>
      </c>
      <c r="BJ413" s="63">
        <v>0</v>
      </c>
      <c r="BK413" s="63">
        <v>0</v>
      </c>
      <c r="BL413" s="63">
        <v>0</v>
      </c>
      <c r="BM413" s="63">
        <v>0</v>
      </c>
      <c r="BN413" s="63">
        <v>0</v>
      </c>
      <c r="BO413" s="63">
        <v>0</v>
      </c>
      <c r="BP413" s="63">
        <v>0</v>
      </c>
      <c r="BQ413" s="63">
        <v>0</v>
      </c>
      <c r="BR413" s="63">
        <v>1</v>
      </c>
      <c r="BS413" s="63">
        <v>4</v>
      </c>
      <c r="BT413" s="63">
        <v>0</v>
      </c>
      <c r="BU413" s="63">
        <v>0</v>
      </c>
      <c r="BV413" s="63">
        <v>0</v>
      </c>
      <c r="BW413" s="63">
        <v>3</v>
      </c>
      <c r="BX413" s="63">
        <v>0</v>
      </c>
      <c r="BY413" s="63">
        <v>0</v>
      </c>
      <c r="BZ413" s="63">
        <v>0</v>
      </c>
      <c r="CA413" s="185"/>
    </row>
    <row r="414" spans="1:79" ht="15.75" x14ac:dyDescent="0.25">
      <c r="A414" s="63" t="s">
        <v>2216</v>
      </c>
      <c r="B414" s="63">
        <v>0</v>
      </c>
      <c r="C414" s="63">
        <v>0</v>
      </c>
      <c r="D414" s="63">
        <v>0</v>
      </c>
      <c r="E414" s="63">
        <v>0</v>
      </c>
      <c r="F414" s="63">
        <v>23</v>
      </c>
      <c r="G414" s="63">
        <v>14</v>
      </c>
      <c r="H414" s="63">
        <v>18</v>
      </c>
      <c r="I414" s="63">
        <v>8</v>
      </c>
      <c r="J414" s="63">
        <v>18</v>
      </c>
      <c r="K414" s="63">
        <v>18</v>
      </c>
      <c r="L414" s="63">
        <v>0</v>
      </c>
      <c r="M414" s="63">
        <v>22</v>
      </c>
      <c r="N414" s="63">
        <v>11</v>
      </c>
      <c r="O414" s="63">
        <v>0</v>
      </c>
      <c r="P414" s="63">
        <v>0</v>
      </c>
      <c r="Q414" s="63">
        <v>0</v>
      </c>
      <c r="R414" s="63">
        <v>0</v>
      </c>
      <c r="S414" s="63">
        <v>0</v>
      </c>
      <c r="T414" s="63">
        <v>0</v>
      </c>
      <c r="U414" s="63">
        <v>0</v>
      </c>
      <c r="V414" s="63">
        <v>13</v>
      </c>
      <c r="W414" s="63">
        <v>0</v>
      </c>
      <c r="X414" s="63">
        <v>0</v>
      </c>
      <c r="Y414" s="63">
        <v>0</v>
      </c>
      <c r="Z414" s="63">
        <v>0</v>
      </c>
      <c r="AA414" s="63">
        <v>0</v>
      </c>
      <c r="AB414" s="63">
        <v>4</v>
      </c>
      <c r="AC414" s="63">
        <v>1</v>
      </c>
      <c r="AD414" s="63">
        <v>0</v>
      </c>
      <c r="AE414" s="63">
        <v>0</v>
      </c>
      <c r="AF414" s="63">
        <v>0</v>
      </c>
      <c r="AG414" s="63">
        <v>2</v>
      </c>
      <c r="AH414" s="63">
        <v>1</v>
      </c>
      <c r="AI414" s="63">
        <v>0</v>
      </c>
      <c r="AJ414" s="63">
        <v>0</v>
      </c>
      <c r="AK414" s="63">
        <v>6</v>
      </c>
      <c r="AL414" s="63">
        <v>9</v>
      </c>
      <c r="AM414" s="63">
        <v>2</v>
      </c>
      <c r="AN414" s="63">
        <v>149</v>
      </c>
      <c r="AO414" s="63">
        <v>33</v>
      </c>
      <c r="AP414" s="63">
        <v>34</v>
      </c>
      <c r="AQ414" s="63">
        <v>1</v>
      </c>
      <c r="AR414" s="63">
        <v>0</v>
      </c>
      <c r="AS414" s="63">
        <v>0</v>
      </c>
      <c r="AT414" s="63">
        <v>2</v>
      </c>
      <c r="AU414" s="63">
        <v>1</v>
      </c>
      <c r="AV414" s="63">
        <v>0</v>
      </c>
      <c r="AW414" s="63">
        <v>0</v>
      </c>
      <c r="AX414" s="63">
        <v>0</v>
      </c>
      <c r="AY414" s="63">
        <v>0</v>
      </c>
      <c r="AZ414" s="63">
        <v>0</v>
      </c>
      <c r="BA414" s="63">
        <v>3</v>
      </c>
      <c r="BB414" s="63">
        <v>0</v>
      </c>
      <c r="BC414" s="63">
        <v>0</v>
      </c>
      <c r="BD414" s="63">
        <v>6</v>
      </c>
      <c r="BE414" s="63">
        <v>1</v>
      </c>
      <c r="BF414" s="63">
        <v>0</v>
      </c>
      <c r="BG414" s="63">
        <v>0</v>
      </c>
      <c r="BH414" s="63">
        <v>0</v>
      </c>
      <c r="BI414" s="63">
        <v>0</v>
      </c>
      <c r="BJ414" s="63">
        <v>2</v>
      </c>
      <c r="BK414" s="63">
        <v>0</v>
      </c>
      <c r="BL414" s="63">
        <v>2</v>
      </c>
      <c r="BM414" s="63">
        <v>0</v>
      </c>
      <c r="BN414" s="63">
        <v>0</v>
      </c>
      <c r="BO414" s="63">
        <v>0</v>
      </c>
      <c r="BP414" s="63">
        <v>0</v>
      </c>
      <c r="BQ414" s="63">
        <v>0</v>
      </c>
      <c r="BR414" s="63">
        <v>0</v>
      </c>
      <c r="BS414" s="63">
        <v>0</v>
      </c>
      <c r="BT414" s="63">
        <v>0</v>
      </c>
      <c r="BU414" s="63">
        <v>1</v>
      </c>
      <c r="BV414" s="63">
        <v>0</v>
      </c>
      <c r="BW414" s="63">
        <v>4</v>
      </c>
      <c r="BX414" s="63">
        <v>0</v>
      </c>
      <c r="BY414" s="63">
        <v>0</v>
      </c>
      <c r="BZ414" s="63">
        <v>0</v>
      </c>
      <c r="CA414" s="185"/>
    </row>
    <row r="415" spans="1:79" ht="15.75" x14ac:dyDescent="0.25">
      <c r="A415" s="63" t="s">
        <v>2217</v>
      </c>
      <c r="B415" s="63">
        <v>0</v>
      </c>
      <c r="C415" s="63">
        <v>0</v>
      </c>
      <c r="D415" s="63">
        <v>0</v>
      </c>
      <c r="E415" s="63">
        <v>0</v>
      </c>
      <c r="F415" s="63">
        <v>32</v>
      </c>
      <c r="G415" s="63">
        <v>12</v>
      </c>
      <c r="H415" s="63">
        <v>12</v>
      </c>
      <c r="I415" s="63">
        <v>21</v>
      </c>
      <c r="J415" s="63">
        <v>23</v>
      </c>
      <c r="K415" s="63">
        <v>20</v>
      </c>
      <c r="L415" s="63">
        <v>0</v>
      </c>
      <c r="M415" s="63">
        <v>0</v>
      </c>
      <c r="N415" s="63">
        <v>0</v>
      </c>
      <c r="O415" s="63">
        <v>0</v>
      </c>
      <c r="P415" s="63">
        <v>0</v>
      </c>
      <c r="Q415" s="63">
        <v>0</v>
      </c>
      <c r="R415" s="63">
        <v>0</v>
      </c>
      <c r="S415" s="63">
        <v>0</v>
      </c>
      <c r="T415" s="63">
        <v>0</v>
      </c>
      <c r="U415" s="63">
        <v>0</v>
      </c>
      <c r="V415" s="63">
        <v>12</v>
      </c>
      <c r="W415" s="63">
        <v>0</v>
      </c>
      <c r="X415" s="63">
        <v>0</v>
      </c>
      <c r="Y415" s="63">
        <v>0</v>
      </c>
      <c r="Z415" s="63">
        <v>0</v>
      </c>
      <c r="AA415" s="63">
        <v>0</v>
      </c>
      <c r="AB415" s="63">
        <v>0</v>
      </c>
      <c r="AC415" s="63">
        <v>0</v>
      </c>
      <c r="AD415" s="63">
        <v>2</v>
      </c>
      <c r="AE415" s="63">
        <v>0</v>
      </c>
      <c r="AF415" s="63">
        <v>3</v>
      </c>
      <c r="AG415" s="63">
        <v>0</v>
      </c>
      <c r="AH415" s="63">
        <v>0</v>
      </c>
      <c r="AI415" s="63">
        <v>0</v>
      </c>
      <c r="AJ415" s="63">
        <v>0</v>
      </c>
      <c r="AK415" s="63">
        <v>22</v>
      </c>
      <c r="AL415" s="63">
        <v>36</v>
      </c>
      <c r="AM415" s="63">
        <v>32</v>
      </c>
      <c r="AN415" s="63">
        <v>101</v>
      </c>
      <c r="AO415" s="63">
        <v>29</v>
      </c>
      <c r="AP415" s="63">
        <v>21</v>
      </c>
      <c r="AQ415" s="63">
        <v>2</v>
      </c>
      <c r="AR415" s="63">
        <v>0</v>
      </c>
      <c r="AS415" s="63">
        <v>0</v>
      </c>
      <c r="AT415" s="63">
        <v>1</v>
      </c>
      <c r="AU415" s="63">
        <v>0</v>
      </c>
      <c r="AV415" s="63">
        <v>0</v>
      </c>
      <c r="AW415" s="63">
        <v>0</v>
      </c>
      <c r="AX415" s="63">
        <v>0</v>
      </c>
      <c r="AY415" s="63">
        <v>0</v>
      </c>
      <c r="AZ415" s="63">
        <v>0</v>
      </c>
      <c r="BA415" s="63">
        <v>0</v>
      </c>
      <c r="BB415" s="63">
        <v>0</v>
      </c>
      <c r="BC415" s="63">
        <v>0</v>
      </c>
      <c r="BD415" s="63">
        <v>0</v>
      </c>
      <c r="BE415" s="63">
        <v>0</v>
      </c>
      <c r="BF415" s="63">
        <v>0</v>
      </c>
      <c r="BG415" s="63">
        <v>0</v>
      </c>
      <c r="BH415" s="63">
        <v>0</v>
      </c>
      <c r="BI415" s="63">
        <v>0</v>
      </c>
      <c r="BJ415" s="63">
        <v>0</v>
      </c>
      <c r="BK415" s="63">
        <v>0</v>
      </c>
      <c r="BL415" s="63">
        <v>0</v>
      </c>
      <c r="BM415" s="63">
        <v>0</v>
      </c>
      <c r="BN415" s="63">
        <v>0</v>
      </c>
      <c r="BO415" s="63">
        <v>0</v>
      </c>
      <c r="BP415" s="63">
        <v>0</v>
      </c>
      <c r="BQ415" s="63">
        <v>0</v>
      </c>
      <c r="BR415" s="63">
        <v>4</v>
      </c>
      <c r="BS415" s="63">
        <v>15</v>
      </c>
      <c r="BT415" s="63">
        <v>0</v>
      </c>
      <c r="BU415" s="63">
        <v>0</v>
      </c>
      <c r="BV415" s="63">
        <v>2</v>
      </c>
      <c r="BW415" s="63">
        <v>2</v>
      </c>
      <c r="BX415" s="63">
        <v>0</v>
      </c>
      <c r="BY415" s="63">
        <v>0</v>
      </c>
      <c r="BZ415" s="63">
        <v>0</v>
      </c>
      <c r="CA415" s="185"/>
    </row>
    <row r="416" spans="1:79" ht="15.75" x14ac:dyDescent="0.25">
      <c r="A416" s="63" t="s">
        <v>2218</v>
      </c>
      <c r="B416" s="63">
        <v>0</v>
      </c>
      <c r="C416" s="63">
        <v>0</v>
      </c>
      <c r="D416" s="63">
        <v>0</v>
      </c>
      <c r="E416" s="63">
        <v>0</v>
      </c>
      <c r="F416" s="63">
        <v>57</v>
      </c>
      <c r="G416" s="63">
        <v>90</v>
      </c>
      <c r="H416" s="63">
        <v>78</v>
      </c>
      <c r="I416" s="63">
        <v>64</v>
      </c>
      <c r="J416" s="63">
        <v>148</v>
      </c>
      <c r="K416" s="63">
        <v>72</v>
      </c>
      <c r="L416" s="63">
        <v>0</v>
      </c>
      <c r="M416" s="63">
        <v>4</v>
      </c>
      <c r="N416" s="63">
        <v>0</v>
      </c>
      <c r="O416" s="63">
        <v>0</v>
      </c>
      <c r="P416" s="63">
        <v>0</v>
      </c>
      <c r="Q416" s="63">
        <v>0</v>
      </c>
      <c r="R416" s="63">
        <v>0</v>
      </c>
      <c r="S416" s="63">
        <v>0</v>
      </c>
      <c r="T416" s="63">
        <v>0</v>
      </c>
      <c r="U416" s="63">
        <v>0</v>
      </c>
      <c r="V416" s="63">
        <v>40</v>
      </c>
      <c r="W416" s="63">
        <v>0</v>
      </c>
      <c r="X416" s="63">
        <v>0</v>
      </c>
      <c r="Y416" s="63">
        <v>0</v>
      </c>
      <c r="Z416" s="63">
        <v>0</v>
      </c>
      <c r="AA416" s="63">
        <v>0</v>
      </c>
      <c r="AB416" s="63">
        <v>8</v>
      </c>
      <c r="AC416" s="63">
        <v>6</v>
      </c>
      <c r="AD416" s="63">
        <v>34</v>
      </c>
      <c r="AE416" s="63">
        <v>0</v>
      </c>
      <c r="AF416" s="63">
        <v>1</v>
      </c>
      <c r="AG416" s="63">
        <v>0</v>
      </c>
      <c r="AH416" s="63">
        <v>0</v>
      </c>
      <c r="AI416" s="63">
        <v>0</v>
      </c>
      <c r="AJ416" s="63">
        <v>0</v>
      </c>
      <c r="AK416" s="63">
        <v>19</v>
      </c>
      <c r="AL416" s="63">
        <v>52</v>
      </c>
      <c r="AM416" s="63">
        <v>61</v>
      </c>
      <c r="AN416" s="63">
        <v>115</v>
      </c>
      <c r="AO416" s="63">
        <v>12</v>
      </c>
      <c r="AP416" s="63">
        <v>14</v>
      </c>
      <c r="AQ416" s="63">
        <v>0</v>
      </c>
      <c r="AR416" s="63">
        <v>0</v>
      </c>
      <c r="AS416" s="63">
        <v>0</v>
      </c>
      <c r="AT416" s="63">
        <v>1</v>
      </c>
      <c r="AU416" s="63">
        <v>7</v>
      </c>
      <c r="AV416" s="63">
        <v>7</v>
      </c>
      <c r="AW416" s="63">
        <v>0</v>
      </c>
      <c r="AX416" s="63">
        <v>0</v>
      </c>
      <c r="AY416" s="63">
        <v>0</v>
      </c>
      <c r="AZ416" s="63">
        <v>0</v>
      </c>
      <c r="BA416" s="63">
        <v>0</v>
      </c>
      <c r="BB416" s="63">
        <v>0</v>
      </c>
      <c r="BC416" s="63">
        <v>0</v>
      </c>
      <c r="BD416" s="63">
        <v>0</v>
      </c>
      <c r="BE416" s="63">
        <v>0</v>
      </c>
      <c r="BF416" s="63">
        <v>1</v>
      </c>
      <c r="BG416" s="63">
        <v>0</v>
      </c>
      <c r="BH416" s="63">
        <v>0</v>
      </c>
      <c r="BI416" s="63">
        <v>0</v>
      </c>
      <c r="BJ416" s="63">
        <v>0</v>
      </c>
      <c r="BK416" s="63">
        <v>0</v>
      </c>
      <c r="BL416" s="63">
        <v>3</v>
      </c>
      <c r="BM416" s="63">
        <v>0</v>
      </c>
      <c r="BN416" s="63">
        <v>0</v>
      </c>
      <c r="BO416" s="63">
        <v>0</v>
      </c>
      <c r="BP416" s="63">
        <v>0</v>
      </c>
      <c r="BQ416" s="63">
        <v>0</v>
      </c>
      <c r="BR416" s="63">
        <v>3</v>
      </c>
      <c r="BS416" s="63">
        <v>10</v>
      </c>
      <c r="BT416" s="63">
        <v>5</v>
      </c>
      <c r="BU416" s="63">
        <v>1</v>
      </c>
      <c r="BV416" s="63">
        <v>0</v>
      </c>
      <c r="BW416" s="63">
        <v>7</v>
      </c>
      <c r="BX416" s="63">
        <v>0</v>
      </c>
      <c r="BY416" s="63">
        <v>0</v>
      </c>
      <c r="BZ416" s="63">
        <v>0</v>
      </c>
      <c r="CA416" s="185"/>
    </row>
    <row r="417" spans="1:79" ht="15.75" x14ac:dyDescent="0.25">
      <c r="A417" s="63" t="s">
        <v>2219</v>
      </c>
      <c r="B417" s="63">
        <v>0</v>
      </c>
      <c r="C417" s="63">
        <v>12</v>
      </c>
      <c r="D417" s="63">
        <v>0</v>
      </c>
      <c r="E417" s="63">
        <v>12</v>
      </c>
      <c r="F417" s="63">
        <v>113</v>
      </c>
      <c r="G417" s="63">
        <v>123</v>
      </c>
      <c r="H417" s="63">
        <v>91</v>
      </c>
      <c r="I417" s="63">
        <v>92</v>
      </c>
      <c r="J417" s="63">
        <v>154</v>
      </c>
      <c r="K417" s="63">
        <v>105</v>
      </c>
      <c r="L417" s="63">
        <v>0</v>
      </c>
      <c r="M417" s="63">
        <v>13</v>
      </c>
      <c r="N417" s="63">
        <v>29</v>
      </c>
      <c r="O417" s="63">
        <v>0</v>
      </c>
      <c r="P417" s="63">
        <v>35</v>
      </c>
      <c r="Q417" s="63">
        <v>3</v>
      </c>
      <c r="R417" s="63">
        <v>0</v>
      </c>
      <c r="S417" s="63">
        <v>93</v>
      </c>
      <c r="T417" s="63">
        <v>39</v>
      </c>
      <c r="U417" s="63">
        <v>12</v>
      </c>
      <c r="V417" s="63">
        <v>91</v>
      </c>
      <c r="W417" s="63">
        <v>41</v>
      </c>
      <c r="X417" s="63">
        <v>15</v>
      </c>
      <c r="Y417" s="63">
        <v>53</v>
      </c>
      <c r="Z417" s="63">
        <v>22</v>
      </c>
      <c r="AA417" s="63">
        <v>140</v>
      </c>
      <c r="AB417" s="63">
        <v>108</v>
      </c>
      <c r="AC417" s="63">
        <v>12</v>
      </c>
      <c r="AD417" s="63">
        <v>113</v>
      </c>
      <c r="AE417" s="63">
        <v>3</v>
      </c>
      <c r="AF417" s="63">
        <v>6</v>
      </c>
      <c r="AG417" s="63">
        <v>0</v>
      </c>
      <c r="AH417" s="63">
        <v>158</v>
      </c>
      <c r="AI417" s="63">
        <v>224</v>
      </c>
      <c r="AJ417" s="63">
        <v>176</v>
      </c>
      <c r="AK417" s="63">
        <v>42</v>
      </c>
      <c r="AL417" s="63">
        <v>76</v>
      </c>
      <c r="AM417" s="63">
        <v>97</v>
      </c>
      <c r="AN417" s="63">
        <v>110</v>
      </c>
      <c r="AO417" s="63">
        <v>18</v>
      </c>
      <c r="AP417" s="63">
        <v>28</v>
      </c>
      <c r="AQ417" s="63">
        <v>87</v>
      </c>
      <c r="AR417" s="63">
        <v>130</v>
      </c>
      <c r="AS417" s="63">
        <v>137</v>
      </c>
      <c r="AT417" s="63">
        <v>8</v>
      </c>
      <c r="AU417" s="63">
        <v>4</v>
      </c>
      <c r="AV417" s="63">
        <v>2</v>
      </c>
      <c r="AW417" s="63">
        <v>141</v>
      </c>
      <c r="AX417" s="63">
        <v>135</v>
      </c>
      <c r="AY417" s="63">
        <v>118</v>
      </c>
      <c r="AZ417" s="63">
        <v>191</v>
      </c>
      <c r="BA417" s="63">
        <v>284</v>
      </c>
      <c r="BB417" s="63">
        <v>245</v>
      </c>
      <c r="BC417" s="63">
        <v>159</v>
      </c>
      <c r="BD417" s="63">
        <v>241</v>
      </c>
      <c r="BE417" s="63">
        <v>138</v>
      </c>
      <c r="BF417" s="63">
        <v>178</v>
      </c>
      <c r="BG417" s="63">
        <v>150</v>
      </c>
      <c r="BH417" s="63">
        <v>283</v>
      </c>
      <c r="BI417" s="63">
        <v>206</v>
      </c>
      <c r="BJ417" s="63">
        <v>235</v>
      </c>
      <c r="BK417" s="63">
        <v>319</v>
      </c>
      <c r="BL417" s="63">
        <v>263</v>
      </c>
      <c r="BM417" s="63">
        <v>271</v>
      </c>
      <c r="BN417" s="63">
        <v>230</v>
      </c>
      <c r="BO417" s="63">
        <v>122</v>
      </c>
      <c r="BP417" s="63">
        <v>139</v>
      </c>
      <c r="BQ417" s="63">
        <v>102</v>
      </c>
      <c r="BR417" s="63">
        <v>131</v>
      </c>
      <c r="BS417" s="63">
        <v>95</v>
      </c>
      <c r="BT417" s="63">
        <v>223</v>
      </c>
      <c r="BU417" s="63">
        <v>212</v>
      </c>
      <c r="BV417" s="63">
        <v>165</v>
      </c>
      <c r="BW417" s="63">
        <v>226</v>
      </c>
      <c r="BX417" s="63">
        <v>83</v>
      </c>
      <c r="BY417" s="63">
        <v>353</v>
      </c>
      <c r="BZ417" s="63">
        <v>197</v>
      </c>
      <c r="CA417" s="185"/>
    </row>
    <row r="418" spans="1:79" ht="15.75" x14ac:dyDescent="0.25">
      <c r="A418" s="63" t="s">
        <v>2220</v>
      </c>
      <c r="B418" s="63">
        <v>3</v>
      </c>
      <c r="C418" s="63">
        <v>0</v>
      </c>
      <c r="D418" s="63">
        <v>8</v>
      </c>
      <c r="E418" s="63">
        <v>2</v>
      </c>
      <c r="F418" s="63">
        <v>9</v>
      </c>
      <c r="G418" s="63">
        <v>14</v>
      </c>
      <c r="H418" s="63">
        <v>18</v>
      </c>
      <c r="I418" s="63">
        <v>3</v>
      </c>
      <c r="J418" s="63">
        <v>4</v>
      </c>
      <c r="K418" s="63">
        <v>0</v>
      </c>
      <c r="L418" s="63">
        <v>0</v>
      </c>
      <c r="M418" s="63">
        <v>31</v>
      </c>
      <c r="N418" s="63">
        <v>104</v>
      </c>
      <c r="O418" s="63">
        <v>0</v>
      </c>
      <c r="P418" s="63">
        <v>16</v>
      </c>
      <c r="Q418" s="63">
        <v>0</v>
      </c>
      <c r="R418" s="63">
        <v>2</v>
      </c>
      <c r="S418" s="63">
        <v>50</v>
      </c>
      <c r="T418" s="63">
        <v>8</v>
      </c>
      <c r="U418" s="63">
        <v>5</v>
      </c>
      <c r="V418" s="63">
        <v>8</v>
      </c>
      <c r="W418" s="63">
        <v>12</v>
      </c>
      <c r="X418" s="63">
        <v>22</v>
      </c>
      <c r="Y418" s="63">
        <v>1</v>
      </c>
      <c r="Z418" s="63">
        <v>4</v>
      </c>
      <c r="AA418" s="63">
        <v>59</v>
      </c>
      <c r="AB418" s="63">
        <v>60</v>
      </c>
      <c r="AC418" s="63">
        <v>5</v>
      </c>
      <c r="AD418" s="63">
        <v>57</v>
      </c>
      <c r="AE418" s="63">
        <v>2</v>
      </c>
      <c r="AF418" s="63">
        <v>7</v>
      </c>
      <c r="AG418" s="63">
        <v>0</v>
      </c>
      <c r="AH418" s="63">
        <v>86</v>
      </c>
      <c r="AI418" s="63">
        <v>67</v>
      </c>
      <c r="AJ418" s="63">
        <v>58</v>
      </c>
      <c r="AK418" s="63">
        <v>3</v>
      </c>
      <c r="AL418" s="63">
        <v>1</v>
      </c>
      <c r="AM418" s="63">
        <v>19</v>
      </c>
      <c r="AN418" s="63">
        <v>0</v>
      </c>
      <c r="AO418" s="63">
        <v>0</v>
      </c>
      <c r="AP418" s="63">
        <v>0</v>
      </c>
      <c r="AQ418" s="63">
        <v>14</v>
      </c>
      <c r="AR418" s="63">
        <v>47</v>
      </c>
      <c r="AS418" s="63">
        <v>43</v>
      </c>
      <c r="AT418" s="63">
        <v>0</v>
      </c>
      <c r="AU418" s="63">
        <v>1</v>
      </c>
      <c r="AV418" s="63">
        <v>3</v>
      </c>
      <c r="AW418" s="63">
        <v>26</v>
      </c>
      <c r="AX418" s="63">
        <v>40</v>
      </c>
      <c r="AY418" s="63">
        <v>32</v>
      </c>
      <c r="AZ418" s="63">
        <v>15</v>
      </c>
      <c r="BA418" s="63">
        <v>67</v>
      </c>
      <c r="BB418" s="63">
        <v>48</v>
      </c>
      <c r="BC418" s="63">
        <v>49</v>
      </c>
      <c r="BD418" s="63">
        <v>57</v>
      </c>
      <c r="BE418" s="63">
        <v>25</v>
      </c>
      <c r="BF418" s="63">
        <v>47</v>
      </c>
      <c r="BG418" s="63">
        <v>49</v>
      </c>
      <c r="BH418" s="63">
        <v>44</v>
      </c>
      <c r="BI418" s="63">
        <v>46</v>
      </c>
      <c r="BJ418" s="63">
        <v>66</v>
      </c>
      <c r="BK418" s="63">
        <v>124</v>
      </c>
      <c r="BL418" s="63">
        <v>31</v>
      </c>
      <c r="BM418" s="63">
        <v>63</v>
      </c>
      <c r="BN418" s="63">
        <v>42</v>
      </c>
      <c r="BO418" s="63">
        <v>30</v>
      </c>
      <c r="BP418" s="63">
        <v>56</v>
      </c>
      <c r="BQ418" s="63">
        <v>21</v>
      </c>
      <c r="BR418" s="63">
        <v>33</v>
      </c>
      <c r="BS418" s="63">
        <v>18</v>
      </c>
      <c r="BT418" s="63">
        <v>85</v>
      </c>
      <c r="BU418" s="63">
        <v>37</v>
      </c>
      <c r="BV418" s="63">
        <v>57</v>
      </c>
      <c r="BW418" s="63">
        <v>54</v>
      </c>
      <c r="BX418" s="63">
        <v>19</v>
      </c>
      <c r="BY418" s="63">
        <v>168</v>
      </c>
      <c r="BZ418" s="63">
        <v>57</v>
      </c>
      <c r="CA418" s="185"/>
    </row>
    <row r="419" spans="1:79" ht="15.75" x14ac:dyDescent="0.25">
      <c r="A419" s="63" t="s">
        <v>2221</v>
      </c>
      <c r="B419" s="63">
        <v>0</v>
      </c>
      <c r="C419" s="63">
        <v>5</v>
      </c>
      <c r="D419" s="63">
        <v>2</v>
      </c>
      <c r="E419" s="63">
        <v>12</v>
      </c>
      <c r="F419" s="63">
        <v>0</v>
      </c>
      <c r="G419" s="63">
        <v>0</v>
      </c>
      <c r="H419" s="63">
        <v>0</v>
      </c>
      <c r="I419" s="63">
        <v>0</v>
      </c>
      <c r="J419" s="63">
        <v>0</v>
      </c>
      <c r="K419" s="63">
        <v>0</v>
      </c>
      <c r="L419" s="63">
        <v>0</v>
      </c>
      <c r="M419" s="63">
        <v>0</v>
      </c>
      <c r="N419" s="63">
        <v>0</v>
      </c>
      <c r="O419" s="63">
        <v>0</v>
      </c>
      <c r="P419" s="63">
        <v>11</v>
      </c>
      <c r="Q419" s="63">
        <v>3</v>
      </c>
      <c r="R419" s="63">
        <v>2</v>
      </c>
      <c r="S419" s="63">
        <v>54</v>
      </c>
      <c r="T419" s="63">
        <v>19</v>
      </c>
      <c r="U419" s="63">
        <v>1</v>
      </c>
      <c r="V419" s="63">
        <v>3</v>
      </c>
      <c r="W419" s="63">
        <v>11</v>
      </c>
      <c r="X419" s="63">
        <v>9</v>
      </c>
      <c r="Y419" s="63">
        <v>2</v>
      </c>
      <c r="Z419" s="63">
        <v>17</v>
      </c>
      <c r="AA419" s="63">
        <v>63</v>
      </c>
      <c r="AB419" s="63">
        <v>39</v>
      </c>
      <c r="AC419" s="63">
        <v>1</v>
      </c>
      <c r="AD419" s="63">
        <v>20</v>
      </c>
      <c r="AE419" s="63">
        <v>3</v>
      </c>
      <c r="AF419" s="63">
        <v>12</v>
      </c>
      <c r="AG419" s="63">
        <v>0</v>
      </c>
      <c r="AH419" s="63">
        <v>90</v>
      </c>
      <c r="AI419" s="63">
        <v>78</v>
      </c>
      <c r="AJ419" s="63">
        <v>28</v>
      </c>
      <c r="AK419" s="63">
        <v>0</v>
      </c>
      <c r="AL419" s="63">
        <v>1</v>
      </c>
      <c r="AM419" s="63">
        <v>16</v>
      </c>
      <c r="AN419" s="63">
        <v>0</v>
      </c>
      <c r="AO419" s="63">
        <v>1</v>
      </c>
      <c r="AP419" s="63">
        <v>0</v>
      </c>
      <c r="AQ419" s="63">
        <v>10</v>
      </c>
      <c r="AR419" s="63">
        <v>45</v>
      </c>
      <c r="AS419" s="63">
        <v>24</v>
      </c>
      <c r="AT419" s="63">
        <v>0</v>
      </c>
      <c r="AU419" s="63">
        <v>0</v>
      </c>
      <c r="AV419" s="63">
        <v>0</v>
      </c>
      <c r="AW419" s="63">
        <v>54</v>
      </c>
      <c r="AX419" s="63">
        <v>32</v>
      </c>
      <c r="AY419" s="63">
        <v>18</v>
      </c>
      <c r="AZ419" s="63">
        <v>170</v>
      </c>
      <c r="BA419" s="63">
        <v>63</v>
      </c>
      <c r="BB419" s="63">
        <v>30</v>
      </c>
      <c r="BC419" s="63">
        <v>36</v>
      </c>
      <c r="BD419" s="63">
        <v>58</v>
      </c>
      <c r="BE419" s="63">
        <v>26</v>
      </c>
      <c r="BF419" s="63">
        <v>26</v>
      </c>
      <c r="BG419" s="63">
        <v>38</v>
      </c>
      <c r="BH419" s="63">
        <v>47</v>
      </c>
      <c r="BI419" s="63">
        <v>41</v>
      </c>
      <c r="BJ419" s="63">
        <v>107</v>
      </c>
      <c r="BK419" s="63">
        <v>41</v>
      </c>
      <c r="BL419" s="63">
        <v>32</v>
      </c>
      <c r="BM419" s="63">
        <v>63</v>
      </c>
      <c r="BN419" s="63">
        <v>47</v>
      </c>
      <c r="BO419" s="63">
        <v>25</v>
      </c>
      <c r="BP419" s="63">
        <v>24</v>
      </c>
      <c r="BQ419" s="63">
        <v>27</v>
      </c>
      <c r="BR419" s="63">
        <v>30</v>
      </c>
      <c r="BS419" s="63">
        <v>13</v>
      </c>
      <c r="BT419" s="63">
        <v>75</v>
      </c>
      <c r="BU419" s="63">
        <v>49</v>
      </c>
      <c r="BV419" s="63">
        <v>43</v>
      </c>
      <c r="BW419" s="63">
        <v>19</v>
      </c>
      <c r="BX419" s="63">
        <v>25</v>
      </c>
      <c r="BY419" s="63">
        <v>107</v>
      </c>
      <c r="BZ419" s="63">
        <v>45</v>
      </c>
      <c r="CA419" s="185"/>
    </row>
    <row r="420" spans="1:79" ht="15.75" x14ac:dyDescent="0.25">
      <c r="A420" s="63" t="s">
        <v>2222</v>
      </c>
      <c r="B420" s="63">
        <v>0</v>
      </c>
      <c r="C420" s="63">
        <v>0</v>
      </c>
      <c r="D420" s="63">
        <v>0</v>
      </c>
      <c r="E420" s="63">
        <v>0</v>
      </c>
      <c r="F420" s="63">
        <v>0</v>
      </c>
      <c r="G420" s="63">
        <v>0</v>
      </c>
      <c r="H420" s="63">
        <v>0</v>
      </c>
      <c r="I420" s="63">
        <v>0</v>
      </c>
      <c r="J420" s="63">
        <v>0</v>
      </c>
      <c r="K420" s="63">
        <v>0</v>
      </c>
      <c r="L420" s="63">
        <v>0</v>
      </c>
      <c r="M420" s="63">
        <v>1</v>
      </c>
      <c r="N420" s="63">
        <v>0</v>
      </c>
      <c r="O420" s="63">
        <v>0</v>
      </c>
      <c r="P420" s="63">
        <v>7</v>
      </c>
      <c r="Q420" s="63">
        <v>4</v>
      </c>
      <c r="R420" s="63">
        <v>1</v>
      </c>
      <c r="S420" s="63">
        <v>28</v>
      </c>
      <c r="T420" s="63">
        <v>5</v>
      </c>
      <c r="U420" s="63">
        <v>4</v>
      </c>
      <c r="V420" s="63">
        <v>5</v>
      </c>
      <c r="W420" s="63">
        <v>6</v>
      </c>
      <c r="X420" s="63">
        <v>11</v>
      </c>
      <c r="Y420" s="63">
        <v>0</v>
      </c>
      <c r="Z420" s="63">
        <v>18</v>
      </c>
      <c r="AA420" s="63">
        <v>64</v>
      </c>
      <c r="AB420" s="63">
        <v>13</v>
      </c>
      <c r="AC420" s="63">
        <v>3</v>
      </c>
      <c r="AD420" s="63">
        <v>52</v>
      </c>
      <c r="AE420" s="63">
        <v>0</v>
      </c>
      <c r="AF420" s="63">
        <v>5</v>
      </c>
      <c r="AG420" s="63">
        <v>0</v>
      </c>
      <c r="AH420" s="63">
        <v>65</v>
      </c>
      <c r="AI420" s="63">
        <v>40</v>
      </c>
      <c r="AJ420" s="63">
        <v>51</v>
      </c>
      <c r="AK420" s="63">
        <v>4</v>
      </c>
      <c r="AL420" s="63">
        <v>3</v>
      </c>
      <c r="AM420" s="63">
        <v>34</v>
      </c>
      <c r="AN420" s="63">
        <v>1</v>
      </c>
      <c r="AO420" s="63">
        <v>0</v>
      </c>
      <c r="AP420" s="63">
        <v>4</v>
      </c>
      <c r="AQ420" s="63">
        <v>21</v>
      </c>
      <c r="AR420" s="63">
        <v>37</v>
      </c>
      <c r="AS420" s="63">
        <v>26</v>
      </c>
      <c r="AT420" s="63">
        <v>0</v>
      </c>
      <c r="AU420" s="63">
        <v>0</v>
      </c>
      <c r="AV420" s="63">
        <v>0</v>
      </c>
      <c r="AW420" s="63">
        <v>24</v>
      </c>
      <c r="AX420" s="63">
        <v>36</v>
      </c>
      <c r="AY420" s="63">
        <v>9</v>
      </c>
      <c r="AZ420" s="63">
        <v>51</v>
      </c>
      <c r="BA420" s="63">
        <v>100</v>
      </c>
      <c r="BB420" s="63">
        <v>29</v>
      </c>
      <c r="BC420" s="63">
        <v>37</v>
      </c>
      <c r="BD420" s="63">
        <v>69</v>
      </c>
      <c r="BE420" s="63">
        <v>31</v>
      </c>
      <c r="BF420" s="63">
        <v>23</v>
      </c>
      <c r="BG420" s="63">
        <v>63</v>
      </c>
      <c r="BH420" s="63">
        <v>50</v>
      </c>
      <c r="BI420" s="63">
        <v>34</v>
      </c>
      <c r="BJ420" s="63">
        <v>70</v>
      </c>
      <c r="BK420" s="63">
        <v>58</v>
      </c>
      <c r="BL420" s="63">
        <v>30</v>
      </c>
      <c r="BM420" s="63">
        <v>66</v>
      </c>
      <c r="BN420" s="63">
        <v>62</v>
      </c>
      <c r="BO420" s="63">
        <v>17</v>
      </c>
      <c r="BP420" s="63">
        <v>28</v>
      </c>
      <c r="BQ420" s="63">
        <v>19</v>
      </c>
      <c r="BR420" s="63">
        <v>47</v>
      </c>
      <c r="BS420" s="63">
        <v>9</v>
      </c>
      <c r="BT420" s="63">
        <v>61</v>
      </c>
      <c r="BU420" s="63">
        <v>58</v>
      </c>
      <c r="BV420" s="63">
        <v>36</v>
      </c>
      <c r="BW420" s="63">
        <v>49</v>
      </c>
      <c r="BX420" s="63">
        <v>18</v>
      </c>
      <c r="BY420" s="63">
        <v>178</v>
      </c>
      <c r="BZ420" s="63">
        <v>64</v>
      </c>
      <c r="CA420" s="185"/>
    </row>
    <row r="421" spans="1:79" ht="15.75" x14ac:dyDescent="0.25">
      <c r="A421" s="63" t="s">
        <v>2223</v>
      </c>
      <c r="B421" s="63">
        <v>0</v>
      </c>
      <c r="C421" s="63">
        <v>0</v>
      </c>
      <c r="D421" s="63">
        <v>0</v>
      </c>
      <c r="E421" s="63">
        <v>0</v>
      </c>
      <c r="F421" s="63">
        <v>239</v>
      </c>
      <c r="G421" s="63">
        <v>5</v>
      </c>
      <c r="H421" s="63">
        <v>2</v>
      </c>
      <c r="I421" s="63">
        <v>0</v>
      </c>
      <c r="J421" s="63">
        <v>1</v>
      </c>
      <c r="K421" s="63">
        <v>0</v>
      </c>
      <c r="L421" s="63">
        <v>0</v>
      </c>
      <c r="M421" s="63">
        <v>0</v>
      </c>
      <c r="N421" s="63">
        <v>0</v>
      </c>
      <c r="O421" s="63">
        <v>1</v>
      </c>
      <c r="P421" s="63">
        <v>0</v>
      </c>
      <c r="Q421" s="63">
        <v>0</v>
      </c>
      <c r="R421" s="63">
        <v>0</v>
      </c>
      <c r="S421" s="63">
        <v>0</v>
      </c>
      <c r="T421" s="63">
        <v>0</v>
      </c>
      <c r="U421" s="63">
        <v>0</v>
      </c>
      <c r="V421" s="63">
        <v>0</v>
      </c>
      <c r="W421" s="63">
        <v>0</v>
      </c>
      <c r="X421" s="63">
        <v>0</v>
      </c>
      <c r="Y421" s="63">
        <v>0</v>
      </c>
      <c r="Z421" s="63">
        <v>0</v>
      </c>
      <c r="AA421" s="63">
        <v>0</v>
      </c>
      <c r="AB421" s="63">
        <v>0</v>
      </c>
      <c r="AC421" s="63">
        <v>0</v>
      </c>
      <c r="AD421" s="63">
        <v>1</v>
      </c>
      <c r="AE421" s="63">
        <v>0</v>
      </c>
      <c r="AF421" s="63">
        <v>0</v>
      </c>
      <c r="AG421" s="63">
        <v>0</v>
      </c>
      <c r="AH421" s="63">
        <v>0</v>
      </c>
      <c r="AI421" s="63">
        <v>0</v>
      </c>
      <c r="AJ421" s="63">
        <v>0</v>
      </c>
      <c r="AK421" s="63">
        <v>1</v>
      </c>
      <c r="AL421" s="63">
        <v>1</v>
      </c>
      <c r="AM421" s="63">
        <v>0</v>
      </c>
      <c r="AN421" s="63">
        <v>2</v>
      </c>
      <c r="AO421" s="63">
        <v>0</v>
      </c>
      <c r="AP421" s="63">
        <v>0</v>
      </c>
      <c r="AQ421" s="63">
        <v>0</v>
      </c>
      <c r="AR421" s="63">
        <v>0</v>
      </c>
      <c r="AS421" s="63">
        <v>0</v>
      </c>
      <c r="AT421" s="63">
        <v>2</v>
      </c>
      <c r="AU421" s="63">
        <v>4</v>
      </c>
      <c r="AV421" s="63">
        <v>0</v>
      </c>
      <c r="AW421" s="63">
        <v>0</v>
      </c>
      <c r="AX421" s="63">
        <v>0</v>
      </c>
      <c r="AY421" s="63">
        <v>0</v>
      </c>
      <c r="AZ421" s="63">
        <v>0</v>
      </c>
      <c r="BA421" s="63">
        <v>0</v>
      </c>
      <c r="BB421" s="63">
        <v>0</v>
      </c>
      <c r="BC421" s="63">
        <v>0</v>
      </c>
      <c r="BD421" s="63">
        <v>0</v>
      </c>
      <c r="BE421" s="63">
        <v>0</v>
      </c>
      <c r="BF421" s="63">
        <v>0</v>
      </c>
      <c r="BG421" s="63">
        <v>0</v>
      </c>
      <c r="BH421" s="63">
        <v>0</v>
      </c>
      <c r="BI421" s="63">
        <v>0</v>
      </c>
      <c r="BJ421" s="63">
        <v>3</v>
      </c>
      <c r="BK421" s="63">
        <v>0</v>
      </c>
      <c r="BL421" s="63">
        <v>0</v>
      </c>
      <c r="BM421" s="63">
        <v>0</v>
      </c>
      <c r="BN421" s="63">
        <v>0</v>
      </c>
      <c r="BO421" s="63">
        <v>2</v>
      </c>
      <c r="BP421" s="63">
        <v>0</v>
      </c>
      <c r="BQ421" s="63">
        <v>0</v>
      </c>
      <c r="BR421" s="63">
        <v>0</v>
      </c>
      <c r="BS421" s="63">
        <v>0</v>
      </c>
      <c r="BT421" s="63">
        <v>0</v>
      </c>
      <c r="BU421" s="63">
        <v>0</v>
      </c>
      <c r="BV421" s="63">
        <v>0</v>
      </c>
      <c r="BW421" s="63">
        <v>0</v>
      </c>
      <c r="BX421" s="63">
        <v>0</v>
      </c>
      <c r="BY421" s="63">
        <v>0</v>
      </c>
      <c r="BZ421" s="63">
        <v>0</v>
      </c>
      <c r="CA421" s="185"/>
    </row>
    <row r="422" spans="1:79" ht="15.75" x14ac:dyDescent="0.25">
      <c r="A422" s="63" t="s">
        <v>2224</v>
      </c>
      <c r="B422" s="63">
        <v>0</v>
      </c>
      <c r="C422" s="63">
        <v>1</v>
      </c>
      <c r="D422" s="63">
        <v>0</v>
      </c>
      <c r="E422" s="63">
        <v>0</v>
      </c>
      <c r="F422" s="63">
        <v>0</v>
      </c>
      <c r="G422" s="63">
        <v>0</v>
      </c>
      <c r="H422" s="63">
        <v>0</v>
      </c>
      <c r="I422" s="63">
        <v>0</v>
      </c>
      <c r="J422" s="63">
        <v>0</v>
      </c>
      <c r="K422" s="63">
        <v>0</v>
      </c>
      <c r="L422" s="63">
        <v>0</v>
      </c>
      <c r="M422" s="63">
        <v>0</v>
      </c>
      <c r="N422" s="63">
        <v>0</v>
      </c>
      <c r="O422" s="63">
        <v>0</v>
      </c>
      <c r="P422" s="63">
        <v>0</v>
      </c>
      <c r="Q422" s="63">
        <v>0</v>
      </c>
      <c r="R422" s="63">
        <v>0</v>
      </c>
      <c r="S422" s="63">
        <v>2</v>
      </c>
      <c r="T422" s="63">
        <v>1</v>
      </c>
      <c r="U422" s="63">
        <v>1</v>
      </c>
      <c r="V422" s="63">
        <v>2</v>
      </c>
      <c r="W422" s="63">
        <v>0</v>
      </c>
      <c r="X422" s="63">
        <v>0</v>
      </c>
      <c r="Y422" s="63">
        <v>0</v>
      </c>
      <c r="Z422" s="63">
        <v>1</v>
      </c>
      <c r="AA422" s="63">
        <v>5</v>
      </c>
      <c r="AB422" s="63">
        <v>4</v>
      </c>
      <c r="AC422" s="63">
        <v>0</v>
      </c>
      <c r="AD422" s="63">
        <v>5</v>
      </c>
      <c r="AE422" s="63">
        <v>0</v>
      </c>
      <c r="AF422" s="63">
        <v>2</v>
      </c>
      <c r="AG422" s="63">
        <v>0</v>
      </c>
      <c r="AH422" s="63">
        <v>5</v>
      </c>
      <c r="AI422" s="63">
        <v>6</v>
      </c>
      <c r="AJ422" s="63">
        <v>0</v>
      </c>
      <c r="AK422" s="63">
        <v>0</v>
      </c>
      <c r="AL422" s="63">
        <v>0</v>
      </c>
      <c r="AM422" s="63">
        <v>0</v>
      </c>
      <c r="AN422" s="63">
        <v>0</v>
      </c>
      <c r="AO422" s="63">
        <v>0</v>
      </c>
      <c r="AP422" s="63">
        <v>0</v>
      </c>
      <c r="AQ422" s="63">
        <v>1</v>
      </c>
      <c r="AR422" s="63">
        <v>2</v>
      </c>
      <c r="AS422" s="63">
        <v>4</v>
      </c>
      <c r="AT422" s="63">
        <v>0</v>
      </c>
      <c r="AU422" s="63">
        <v>0</v>
      </c>
      <c r="AV422" s="63">
        <v>0</v>
      </c>
      <c r="AW422" s="63">
        <v>4</v>
      </c>
      <c r="AX422" s="63">
        <v>7</v>
      </c>
      <c r="AY422" s="63">
        <v>8</v>
      </c>
      <c r="AZ422" s="63">
        <v>17</v>
      </c>
      <c r="BA422" s="63">
        <v>5</v>
      </c>
      <c r="BB422" s="63">
        <v>5</v>
      </c>
      <c r="BC422" s="63">
        <v>0</v>
      </c>
      <c r="BD422" s="63">
        <v>2</v>
      </c>
      <c r="BE422" s="63">
        <v>2</v>
      </c>
      <c r="BF422" s="63">
        <v>8</v>
      </c>
      <c r="BG422" s="63">
        <v>5</v>
      </c>
      <c r="BH422" s="63">
        <v>11</v>
      </c>
      <c r="BI422" s="63">
        <v>0</v>
      </c>
      <c r="BJ422" s="63">
        <v>4</v>
      </c>
      <c r="BK422" s="63">
        <v>17</v>
      </c>
      <c r="BL422" s="63">
        <v>2</v>
      </c>
      <c r="BM422" s="63">
        <v>5</v>
      </c>
      <c r="BN422" s="63">
        <v>13</v>
      </c>
      <c r="BO422" s="63">
        <v>1</v>
      </c>
      <c r="BP422" s="63">
        <v>8</v>
      </c>
      <c r="BQ422" s="63">
        <v>2</v>
      </c>
      <c r="BR422" s="63">
        <v>2</v>
      </c>
      <c r="BS422" s="63">
        <v>3</v>
      </c>
      <c r="BT422" s="63">
        <v>4</v>
      </c>
      <c r="BU422" s="63">
        <v>9</v>
      </c>
      <c r="BV422" s="63">
        <v>4</v>
      </c>
      <c r="BW422" s="63">
        <v>4</v>
      </c>
      <c r="BX422" s="63">
        <v>3</v>
      </c>
      <c r="BY422" s="63">
        <v>14</v>
      </c>
      <c r="BZ422" s="63">
        <v>11</v>
      </c>
      <c r="CA422" s="185"/>
    </row>
    <row r="423" spans="1:79" ht="15.75" x14ac:dyDescent="0.25">
      <c r="A423" s="63" t="s">
        <v>2225</v>
      </c>
      <c r="B423" s="63">
        <v>37</v>
      </c>
      <c r="C423" s="63">
        <v>1</v>
      </c>
      <c r="D423" s="63">
        <v>6</v>
      </c>
      <c r="E423" s="63">
        <v>0</v>
      </c>
      <c r="F423" s="63">
        <v>129</v>
      </c>
      <c r="G423" s="63">
        <v>368</v>
      </c>
      <c r="H423" s="63">
        <v>208</v>
      </c>
      <c r="I423" s="63">
        <v>182</v>
      </c>
      <c r="J423" s="63">
        <v>337</v>
      </c>
      <c r="K423" s="63">
        <v>174</v>
      </c>
      <c r="L423" s="63">
        <v>0</v>
      </c>
      <c r="M423" s="63">
        <v>0</v>
      </c>
      <c r="N423" s="63">
        <v>0</v>
      </c>
      <c r="O423" s="63">
        <v>0</v>
      </c>
      <c r="P423" s="63">
        <v>0</v>
      </c>
      <c r="Q423" s="63">
        <v>0</v>
      </c>
      <c r="R423" s="63">
        <v>0</v>
      </c>
      <c r="S423" s="63">
        <v>0</v>
      </c>
      <c r="T423" s="63">
        <v>0</v>
      </c>
      <c r="U423" s="63">
        <v>0</v>
      </c>
      <c r="V423" s="63">
        <v>111</v>
      </c>
      <c r="W423" s="63">
        <v>1</v>
      </c>
      <c r="X423" s="63">
        <v>0</v>
      </c>
      <c r="Y423" s="63">
        <v>1</v>
      </c>
      <c r="Z423" s="63">
        <v>0</v>
      </c>
      <c r="AA423" s="63">
        <v>0</v>
      </c>
      <c r="AB423" s="63">
        <v>13</v>
      </c>
      <c r="AC423" s="63">
        <v>22</v>
      </c>
      <c r="AD423" s="63">
        <v>25</v>
      </c>
      <c r="AE423" s="63">
        <v>7</v>
      </c>
      <c r="AF423" s="63">
        <v>6</v>
      </c>
      <c r="AG423" s="63">
        <v>3</v>
      </c>
      <c r="AH423" s="63">
        <v>0</v>
      </c>
      <c r="AI423" s="63">
        <v>2</v>
      </c>
      <c r="AJ423" s="63">
        <v>1</v>
      </c>
      <c r="AK423" s="63">
        <v>84</v>
      </c>
      <c r="AL423" s="63">
        <v>125</v>
      </c>
      <c r="AM423" s="63">
        <v>213</v>
      </c>
      <c r="AN423" s="63">
        <v>144</v>
      </c>
      <c r="AO423" s="63">
        <v>28</v>
      </c>
      <c r="AP423" s="63">
        <v>44</v>
      </c>
      <c r="AQ423" s="63">
        <v>12</v>
      </c>
      <c r="AR423" s="63">
        <v>0</v>
      </c>
      <c r="AS423" s="63">
        <v>2</v>
      </c>
      <c r="AT423" s="63">
        <v>9</v>
      </c>
      <c r="AU423" s="63">
        <v>11</v>
      </c>
      <c r="AV423" s="63">
        <v>29</v>
      </c>
      <c r="AW423" s="63">
        <v>0</v>
      </c>
      <c r="AX423" s="63">
        <v>0</v>
      </c>
      <c r="AY423" s="63">
        <v>0</v>
      </c>
      <c r="AZ423" s="63">
        <v>0</v>
      </c>
      <c r="BA423" s="63">
        <v>0</v>
      </c>
      <c r="BB423" s="63">
        <v>0</v>
      </c>
      <c r="BC423" s="63">
        <v>0</v>
      </c>
      <c r="BD423" s="63">
        <v>0</v>
      </c>
      <c r="BE423" s="63">
        <v>3</v>
      </c>
      <c r="BF423" s="63">
        <v>0</v>
      </c>
      <c r="BG423" s="63">
        <v>0</v>
      </c>
      <c r="BH423" s="63">
        <v>0</v>
      </c>
      <c r="BI423" s="63">
        <v>0</v>
      </c>
      <c r="BJ423" s="63">
        <v>1</v>
      </c>
      <c r="BK423" s="63">
        <v>0</v>
      </c>
      <c r="BL423" s="63">
        <v>4</v>
      </c>
      <c r="BM423" s="63">
        <v>1</v>
      </c>
      <c r="BN423" s="63">
        <v>0</v>
      </c>
      <c r="BO423" s="63">
        <v>0</v>
      </c>
      <c r="BP423" s="63">
        <v>0</v>
      </c>
      <c r="BQ423" s="63">
        <v>0</v>
      </c>
      <c r="BR423" s="63">
        <v>6</v>
      </c>
      <c r="BS423" s="63">
        <v>12</v>
      </c>
      <c r="BT423" s="63">
        <v>10</v>
      </c>
      <c r="BU423" s="63">
        <v>11</v>
      </c>
      <c r="BV423" s="63">
        <v>3</v>
      </c>
      <c r="BW423" s="63">
        <v>26</v>
      </c>
      <c r="BX423" s="63">
        <v>0</v>
      </c>
      <c r="BY423" s="63">
        <v>0</v>
      </c>
      <c r="BZ423" s="63">
        <v>0</v>
      </c>
      <c r="CA423" s="185"/>
    </row>
    <row r="424" spans="1:79" ht="15.75" x14ac:dyDescent="0.25">
      <c r="A424" s="63" t="s">
        <v>2226</v>
      </c>
      <c r="B424" s="63">
        <v>0</v>
      </c>
      <c r="C424" s="63">
        <v>0</v>
      </c>
      <c r="D424" s="63">
        <v>0</v>
      </c>
      <c r="E424" s="63">
        <v>1</v>
      </c>
      <c r="F424" s="63">
        <v>0</v>
      </c>
      <c r="G424" s="63">
        <v>0</v>
      </c>
      <c r="H424" s="63">
        <v>0</v>
      </c>
      <c r="I424" s="63">
        <v>0</v>
      </c>
      <c r="J424" s="63">
        <v>0</v>
      </c>
      <c r="K424" s="63">
        <v>0</v>
      </c>
      <c r="L424" s="63">
        <v>0</v>
      </c>
      <c r="M424" s="63">
        <v>0</v>
      </c>
      <c r="N424" s="63">
        <v>0</v>
      </c>
      <c r="O424" s="63">
        <v>0</v>
      </c>
      <c r="P424" s="63">
        <v>1</v>
      </c>
      <c r="Q424" s="63">
        <v>1</v>
      </c>
      <c r="R424" s="63">
        <v>0</v>
      </c>
      <c r="S424" s="63">
        <v>11</v>
      </c>
      <c r="T424" s="63">
        <v>3</v>
      </c>
      <c r="U424" s="63">
        <v>0</v>
      </c>
      <c r="V424" s="63">
        <v>3</v>
      </c>
      <c r="W424" s="63">
        <v>2</v>
      </c>
      <c r="X424" s="63">
        <v>2</v>
      </c>
      <c r="Y424" s="63">
        <v>0</v>
      </c>
      <c r="Z424" s="63">
        <v>1</v>
      </c>
      <c r="AA424" s="63">
        <v>14</v>
      </c>
      <c r="AB424" s="63">
        <v>6</v>
      </c>
      <c r="AC424" s="63">
        <v>1</v>
      </c>
      <c r="AD424" s="63">
        <v>3</v>
      </c>
      <c r="AE424" s="63">
        <v>0</v>
      </c>
      <c r="AF424" s="63">
        <v>6</v>
      </c>
      <c r="AG424" s="63">
        <v>0</v>
      </c>
      <c r="AH424" s="63">
        <v>7</v>
      </c>
      <c r="AI424" s="63">
        <v>27</v>
      </c>
      <c r="AJ424" s="63">
        <v>17</v>
      </c>
      <c r="AK424" s="63">
        <v>0</v>
      </c>
      <c r="AL424" s="63">
        <v>0</v>
      </c>
      <c r="AM424" s="63">
        <v>1</v>
      </c>
      <c r="AN424" s="63">
        <v>0</v>
      </c>
      <c r="AO424" s="63">
        <v>0</v>
      </c>
      <c r="AP424" s="63">
        <v>3</v>
      </c>
      <c r="AQ424" s="63">
        <v>8</v>
      </c>
      <c r="AR424" s="63">
        <v>13</v>
      </c>
      <c r="AS424" s="63">
        <v>8</v>
      </c>
      <c r="AT424" s="63">
        <v>0</v>
      </c>
      <c r="AU424" s="63">
        <v>0</v>
      </c>
      <c r="AV424" s="63">
        <v>0</v>
      </c>
      <c r="AW424" s="63">
        <v>24</v>
      </c>
      <c r="AX424" s="63">
        <v>17</v>
      </c>
      <c r="AY424" s="63">
        <v>46</v>
      </c>
      <c r="AZ424" s="63">
        <v>0</v>
      </c>
      <c r="BA424" s="63">
        <v>12</v>
      </c>
      <c r="BB424" s="63">
        <v>39</v>
      </c>
      <c r="BC424" s="63">
        <v>26</v>
      </c>
      <c r="BD424" s="63">
        <v>29</v>
      </c>
      <c r="BE424" s="63">
        <v>18</v>
      </c>
      <c r="BF424" s="63">
        <v>31</v>
      </c>
      <c r="BG424" s="63">
        <v>33</v>
      </c>
      <c r="BH424" s="63">
        <v>93</v>
      </c>
      <c r="BI424" s="63">
        <v>24</v>
      </c>
      <c r="BJ424" s="63">
        <v>23</v>
      </c>
      <c r="BK424" s="63">
        <v>55</v>
      </c>
      <c r="BL424" s="63">
        <v>19</v>
      </c>
      <c r="BM424" s="63">
        <v>36</v>
      </c>
      <c r="BN424" s="63">
        <v>35</v>
      </c>
      <c r="BO424" s="63">
        <v>11</v>
      </c>
      <c r="BP424" s="63">
        <v>31</v>
      </c>
      <c r="BQ424" s="63">
        <v>15</v>
      </c>
      <c r="BR424" s="63">
        <v>22</v>
      </c>
      <c r="BS424" s="63">
        <v>36</v>
      </c>
      <c r="BT424" s="63">
        <v>37</v>
      </c>
      <c r="BU424" s="63">
        <v>20</v>
      </c>
      <c r="BV424" s="63">
        <v>25</v>
      </c>
      <c r="BW424" s="63">
        <v>41</v>
      </c>
      <c r="BX424" s="63">
        <v>19</v>
      </c>
      <c r="BY424" s="63">
        <v>44</v>
      </c>
      <c r="BZ424" s="63">
        <v>54</v>
      </c>
      <c r="CA424" s="185"/>
    </row>
    <row r="425" spans="1:79" ht="15.75" x14ac:dyDescent="0.25">
      <c r="A425" s="63" t="s">
        <v>2227</v>
      </c>
      <c r="B425" s="63">
        <v>0</v>
      </c>
      <c r="C425" s="63">
        <v>0</v>
      </c>
      <c r="D425" s="63">
        <v>0</v>
      </c>
      <c r="E425" s="63">
        <v>0</v>
      </c>
      <c r="F425" s="63">
        <v>14</v>
      </c>
      <c r="G425" s="63">
        <v>26</v>
      </c>
      <c r="H425" s="63">
        <v>22</v>
      </c>
      <c r="I425" s="63">
        <v>24</v>
      </c>
      <c r="J425" s="63">
        <v>30</v>
      </c>
      <c r="K425" s="63">
        <v>10</v>
      </c>
      <c r="L425" s="63">
        <v>0</v>
      </c>
      <c r="M425" s="63">
        <v>6</v>
      </c>
      <c r="N425" s="63">
        <v>5</v>
      </c>
      <c r="O425" s="63">
        <v>0</v>
      </c>
      <c r="P425" s="63">
        <v>0</v>
      </c>
      <c r="Q425" s="63">
        <v>0</v>
      </c>
      <c r="R425" s="63">
        <v>0</v>
      </c>
      <c r="S425" s="63">
        <v>9</v>
      </c>
      <c r="T425" s="63">
        <v>3</v>
      </c>
      <c r="U425" s="63">
        <v>0</v>
      </c>
      <c r="V425" s="63">
        <v>5</v>
      </c>
      <c r="W425" s="63">
        <v>0</v>
      </c>
      <c r="X425" s="63">
        <v>3</v>
      </c>
      <c r="Y425" s="63">
        <v>0</v>
      </c>
      <c r="Z425" s="63">
        <v>1</v>
      </c>
      <c r="AA425" s="63">
        <v>22</v>
      </c>
      <c r="AB425" s="63">
        <v>0</v>
      </c>
      <c r="AC425" s="63">
        <v>2</v>
      </c>
      <c r="AD425" s="63">
        <v>7</v>
      </c>
      <c r="AE425" s="63">
        <v>0</v>
      </c>
      <c r="AF425" s="63">
        <v>9</v>
      </c>
      <c r="AG425" s="63">
        <v>0</v>
      </c>
      <c r="AH425" s="63">
        <v>10</v>
      </c>
      <c r="AI425" s="63">
        <v>9</v>
      </c>
      <c r="AJ425" s="63">
        <v>7</v>
      </c>
      <c r="AK425" s="63">
        <v>6</v>
      </c>
      <c r="AL425" s="63">
        <v>7</v>
      </c>
      <c r="AM425" s="63">
        <v>10</v>
      </c>
      <c r="AN425" s="63">
        <v>23</v>
      </c>
      <c r="AO425" s="63">
        <v>2</v>
      </c>
      <c r="AP425" s="63">
        <v>3</v>
      </c>
      <c r="AQ425" s="63">
        <v>8</v>
      </c>
      <c r="AR425" s="63">
        <v>11</v>
      </c>
      <c r="AS425" s="63">
        <v>4</v>
      </c>
      <c r="AT425" s="63">
        <v>0</v>
      </c>
      <c r="AU425" s="63">
        <v>0</v>
      </c>
      <c r="AV425" s="63">
        <v>8</v>
      </c>
      <c r="AW425" s="63">
        <v>1</v>
      </c>
      <c r="AX425" s="63">
        <v>2</v>
      </c>
      <c r="AY425" s="63">
        <v>5</v>
      </c>
      <c r="AZ425" s="63">
        <v>0</v>
      </c>
      <c r="BA425" s="63">
        <v>20</v>
      </c>
      <c r="BB425" s="63">
        <v>2</v>
      </c>
      <c r="BC425" s="63">
        <v>1</v>
      </c>
      <c r="BD425" s="63">
        <v>7</v>
      </c>
      <c r="BE425" s="63">
        <v>4</v>
      </c>
      <c r="BF425" s="63">
        <v>9</v>
      </c>
      <c r="BG425" s="63">
        <v>13</v>
      </c>
      <c r="BH425" s="63">
        <v>5</v>
      </c>
      <c r="BI425" s="63">
        <v>3</v>
      </c>
      <c r="BJ425" s="63">
        <v>1</v>
      </c>
      <c r="BK425" s="63">
        <v>5</v>
      </c>
      <c r="BL425" s="63">
        <v>1</v>
      </c>
      <c r="BM425" s="63">
        <v>7</v>
      </c>
      <c r="BN425" s="63">
        <v>6</v>
      </c>
      <c r="BO425" s="63">
        <v>0</v>
      </c>
      <c r="BP425" s="63">
        <v>2</v>
      </c>
      <c r="BQ425" s="63">
        <v>6</v>
      </c>
      <c r="BR425" s="63">
        <v>4</v>
      </c>
      <c r="BS425" s="63">
        <v>2</v>
      </c>
      <c r="BT425" s="63">
        <v>3</v>
      </c>
      <c r="BU425" s="63">
        <v>3</v>
      </c>
      <c r="BV425" s="63">
        <v>0</v>
      </c>
      <c r="BW425" s="63">
        <v>1</v>
      </c>
      <c r="BX425" s="63">
        <v>1</v>
      </c>
      <c r="BY425" s="63">
        <v>29</v>
      </c>
      <c r="BZ425" s="63">
        <v>6</v>
      </c>
      <c r="CA425" s="185"/>
    </row>
    <row r="426" spans="1:79" ht="15.75" x14ac:dyDescent="0.25">
      <c r="A426" s="63" t="s">
        <v>2228</v>
      </c>
      <c r="B426" s="63">
        <v>13</v>
      </c>
      <c r="C426" s="63">
        <v>0</v>
      </c>
      <c r="D426" s="63">
        <v>2</v>
      </c>
      <c r="E426" s="63">
        <v>0</v>
      </c>
      <c r="F426" s="63">
        <v>29</v>
      </c>
      <c r="G426" s="63">
        <v>53</v>
      </c>
      <c r="H426" s="63">
        <v>62</v>
      </c>
      <c r="I426" s="63">
        <v>6</v>
      </c>
      <c r="J426" s="63">
        <v>10</v>
      </c>
      <c r="K426" s="63">
        <v>8</v>
      </c>
      <c r="L426" s="63">
        <v>178</v>
      </c>
      <c r="M426" s="63">
        <v>15</v>
      </c>
      <c r="N426" s="63">
        <v>63</v>
      </c>
      <c r="O426" s="63">
        <v>67</v>
      </c>
      <c r="P426" s="63">
        <v>0</v>
      </c>
      <c r="Q426" s="63">
        <v>0</v>
      </c>
      <c r="R426" s="63">
        <v>0</v>
      </c>
      <c r="S426" s="63">
        <v>0</v>
      </c>
      <c r="T426" s="63">
        <v>0</v>
      </c>
      <c r="U426" s="63">
        <v>0</v>
      </c>
      <c r="V426" s="63">
        <v>75</v>
      </c>
      <c r="W426" s="63">
        <v>0</v>
      </c>
      <c r="X426" s="63">
        <v>1</v>
      </c>
      <c r="Y426" s="63">
        <v>1</v>
      </c>
      <c r="Z426" s="63">
        <v>0</v>
      </c>
      <c r="AA426" s="63">
        <v>0</v>
      </c>
      <c r="AB426" s="63">
        <v>13</v>
      </c>
      <c r="AC426" s="63">
        <v>8</v>
      </c>
      <c r="AD426" s="63">
        <v>22</v>
      </c>
      <c r="AE426" s="63">
        <v>10</v>
      </c>
      <c r="AF426" s="63">
        <v>13</v>
      </c>
      <c r="AG426" s="63">
        <v>4</v>
      </c>
      <c r="AH426" s="63">
        <v>1</v>
      </c>
      <c r="AI426" s="63">
        <v>3</v>
      </c>
      <c r="AJ426" s="63">
        <v>1</v>
      </c>
      <c r="AK426" s="63">
        <v>4</v>
      </c>
      <c r="AL426" s="63">
        <v>7</v>
      </c>
      <c r="AM426" s="63">
        <v>2</v>
      </c>
      <c r="AN426" s="63">
        <v>84</v>
      </c>
      <c r="AO426" s="63">
        <v>27</v>
      </c>
      <c r="AP426" s="63">
        <v>37</v>
      </c>
      <c r="AQ426" s="63">
        <v>2</v>
      </c>
      <c r="AR426" s="63">
        <v>7</v>
      </c>
      <c r="AS426" s="63">
        <v>0</v>
      </c>
      <c r="AT426" s="63">
        <v>9</v>
      </c>
      <c r="AU426" s="63">
        <v>6</v>
      </c>
      <c r="AV426" s="63">
        <v>14</v>
      </c>
      <c r="AW426" s="63">
        <v>1</v>
      </c>
      <c r="AX426" s="63">
        <v>4</v>
      </c>
      <c r="AY426" s="63">
        <v>0</v>
      </c>
      <c r="AZ426" s="63">
        <v>15</v>
      </c>
      <c r="BA426" s="63">
        <v>3</v>
      </c>
      <c r="BB426" s="63">
        <v>0</v>
      </c>
      <c r="BC426" s="63">
        <v>0</v>
      </c>
      <c r="BD426" s="63">
        <v>0</v>
      </c>
      <c r="BE426" s="63">
        <v>0</v>
      </c>
      <c r="BF426" s="63">
        <v>0</v>
      </c>
      <c r="BG426" s="63">
        <v>0</v>
      </c>
      <c r="BH426" s="63">
        <v>0</v>
      </c>
      <c r="BI426" s="63">
        <v>9</v>
      </c>
      <c r="BJ426" s="63">
        <v>8</v>
      </c>
      <c r="BK426" s="63">
        <v>0</v>
      </c>
      <c r="BL426" s="63">
        <v>0</v>
      </c>
      <c r="BM426" s="63">
        <v>1</v>
      </c>
      <c r="BN426" s="63">
        <v>1</v>
      </c>
      <c r="BO426" s="63">
        <v>0</v>
      </c>
      <c r="BP426" s="63">
        <v>0</v>
      </c>
      <c r="BQ426" s="63">
        <v>0</v>
      </c>
      <c r="BR426" s="63">
        <v>3</v>
      </c>
      <c r="BS426" s="63">
        <v>3</v>
      </c>
      <c r="BT426" s="63">
        <v>5</v>
      </c>
      <c r="BU426" s="63">
        <v>17</v>
      </c>
      <c r="BV426" s="63">
        <v>5</v>
      </c>
      <c r="BW426" s="63">
        <v>69</v>
      </c>
      <c r="BX426" s="63">
        <v>2</v>
      </c>
      <c r="BY426" s="63">
        <v>2</v>
      </c>
      <c r="BZ426" s="63">
        <v>0</v>
      </c>
      <c r="CA426" s="185"/>
    </row>
    <row r="427" spans="1:79" ht="15.75" x14ac:dyDescent="0.25">
      <c r="A427" s="63" t="s">
        <v>2229</v>
      </c>
      <c r="B427" s="63">
        <v>0</v>
      </c>
      <c r="C427" s="63">
        <v>0</v>
      </c>
      <c r="D427" s="63">
        <v>0</v>
      </c>
      <c r="E427" s="63">
        <v>0</v>
      </c>
      <c r="F427" s="63">
        <v>0</v>
      </c>
      <c r="G427" s="63">
        <v>0</v>
      </c>
      <c r="H427" s="63">
        <v>0</v>
      </c>
      <c r="I427" s="63">
        <v>0</v>
      </c>
      <c r="J427" s="63">
        <v>0</v>
      </c>
      <c r="K427" s="63">
        <v>0</v>
      </c>
      <c r="L427" s="63">
        <v>1</v>
      </c>
      <c r="M427" s="63">
        <v>0</v>
      </c>
      <c r="N427" s="63">
        <v>0</v>
      </c>
      <c r="O427" s="63">
        <v>0</v>
      </c>
      <c r="P427" s="63">
        <v>0</v>
      </c>
      <c r="Q427" s="63">
        <v>0</v>
      </c>
      <c r="R427" s="63">
        <v>0</v>
      </c>
      <c r="S427" s="63">
        <v>0</v>
      </c>
      <c r="T427" s="63">
        <v>0</v>
      </c>
      <c r="U427" s="63">
        <v>0</v>
      </c>
      <c r="V427" s="63">
        <v>24</v>
      </c>
      <c r="W427" s="63">
        <v>0</v>
      </c>
      <c r="X427" s="63">
        <v>0</v>
      </c>
      <c r="Y427" s="63">
        <v>0</v>
      </c>
      <c r="Z427" s="63">
        <v>0</v>
      </c>
      <c r="AA427" s="63">
        <v>1</v>
      </c>
      <c r="AB427" s="63">
        <v>0</v>
      </c>
      <c r="AC427" s="63">
        <v>0</v>
      </c>
      <c r="AD427" s="63">
        <v>0</v>
      </c>
      <c r="AE427" s="63">
        <v>5</v>
      </c>
      <c r="AF427" s="63">
        <v>2</v>
      </c>
      <c r="AG427" s="63">
        <v>4</v>
      </c>
      <c r="AH427" s="63">
        <v>0</v>
      </c>
      <c r="AI427" s="63">
        <v>0</v>
      </c>
      <c r="AJ427" s="63">
        <v>6</v>
      </c>
      <c r="AK427" s="63">
        <v>0</v>
      </c>
      <c r="AL427" s="63">
        <v>0</v>
      </c>
      <c r="AM427" s="63">
        <v>1</v>
      </c>
      <c r="AN427" s="63">
        <v>17</v>
      </c>
      <c r="AO427" s="63">
        <v>32</v>
      </c>
      <c r="AP427" s="63">
        <v>13</v>
      </c>
      <c r="AQ427" s="63">
        <v>2</v>
      </c>
      <c r="AR427" s="63">
        <v>0</v>
      </c>
      <c r="AS427" s="63">
        <v>4</v>
      </c>
      <c r="AT427" s="63">
        <v>0</v>
      </c>
      <c r="AU427" s="63">
        <v>0</v>
      </c>
      <c r="AV427" s="63">
        <v>0</v>
      </c>
      <c r="AW427" s="63">
        <v>0</v>
      </c>
      <c r="AX427" s="63">
        <v>0</v>
      </c>
      <c r="AY427" s="63">
        <v>2</v>
      </c>
      <c r="AZ427" s="63">
        <v>0</v>
      </c>
      <c r="BA427" s="63">
        <v>0</v>
      </c>
      <c r="BB427" s="63">
        <v>0</v>
      </c>
      <c r="BC427" s="63">
        <v>0</v>
      </c>
      <c r="BD427" s="63">
        <v>0</v>
      </c>
      <c r="BE427" s="63">
        <v>0</v>
      </c>
      <c r="BF427" s="63">
        <v>0</v>
      </c>
      <c r="BG427" s="63">
        <v>0</v>
      </c>
      <c r="BH427" s="63">
        <v>0</v>
      </c>
      <c r="BI427" s="63">
        <v>0</v>
      </c>
      <c r="BJ427" s="63">
        <v>0</v>
      </c>
      <c r="BK427" s="63">
        <v>0</v>
      </c>
      <c r="BL427" s="63">
        <v>1</v>
      </c>
      <c r="BM427" s="63">
        <v>3</v>
      </c>
      <c r="BN427" s="63">
        <v>0</v>
      </c>
      <c r="BO427" s="63">
        <v>0</v>
      </c>
      <c r="BP427" s="63">
        <v>1</v>
      </c>
      <c r="BQ427" s="63">
        <v>0</v>
      </c>
      <c r="BR427" s="63">
        <v>0</v>
      </c>
      <c r="BS427" s="63">
        <v>0</v>
      </c>
      <c r="BT427" s="63">
        <v>0</v>
      </c>
      <c r="BU427" s="63">
        <v>3</v>
      </c>
      <c r="BV427" s="63">
        <v>2</v>
      </c>
      <c r="BW427" s="63">
        <v>23</v>
      </c>
      <c r="BX427" s="63">
        <v>0</v>
      </c>
      <c r="BY427" s="63">
        <v>0</v>
      </c>
      <c r="BZ427" s="63">
        <v>0</v>
      </c>
      <c r="CA427" s="185"/>
    </row>
    <row r="428" spans="1:79" ht="15.75" x14ac:dyDescent="0.25">
      <c r="A428" s="63" t="s">
        <v>2230</v>
      </c>
      <c r="B428" s="63">
        <v>4</v>
      </c>
      <c r="C428" s="63">
        <v>0</v>
      </c>
      <c r="D428" s="63">
        <v>0</v>
      </c>
      <c r="E428" s="63">
        <v>0</v>
      </c>
      <c r="F428" s="63">
        <v>15</v>
      </c>
      <c r="G428" s="63">
        <v>32</v>
      </c>
      <c r="H428" s="63">
        <v>33</v>
      </c>
      <c r="I428" s="63">
        <v>2</v>
      </c>
      <c r="J428" s="63">
        <v>12</v>
      </c>
      <c r="K428" s="63">
        <v>7</v>
      </c>
      <c r="L428" s="63">
        <v>46</v>
      </c>
      <c r="M428" s="63">
        <v>3</v>
      </c>
      <c r="N428" s="63">
        <v>19</v>
      </c>
      <c r="O428" s="63">
        <v>1</v>
      </c>
      <c r="P428" s="63">
        <v>0</v>
      </c>
      <c r="Q428" s="63">
        <v>0</v>
      </c>
      <c r="R428" s="63">
        <v>0</v>
      </c>
      <c r="S428" s="63">
        <v>0</v>
      </c>
      <c r="T428" s="63">
        <v>0</v>
      </c>
      <c r="U428" s="63">
        <v>0</v>
      </c>
      <c r="V428" s="63">
        <v>54</v>
      </c>
      <c r="W428" s="63">
        <v>0</v>
      </c>
      <c r="X428" s="63">
        <v>0</v>
      </c>
      <c r="Y428" s="63">
        <v>0</v>
      </c>
      <c r="Z428" s="63">
        <v>0</v>
      </c>
      <c r="AA428" s="63">
        <v>0</v>
      </c>
      <c r="AB428" s="63">
        <v>1</v>
      </c>
      <c r="AC428" s="63">
        <v>1</v>
      </c>
      <c r="AD428" s="63">
        <v>8</v>
      </c>
      <c r="AE428" s="63">
        <v>17</v>
      </c>
      <c r="AF428" s="63">
        <v>21</v>
      </c>
      <c r="AG428" s="63">
        <v>7</v>
      </c>
      <c r="AH428" s="63">
        <v>2</v>
      </c>
      <c r="AI428" s="63">
        <v>0</v>
      </c>
      <c r="AJ428" s="63">
        <v>1</v>
      </c>
      <c r="AK428" s="63">
        <v>0</v>
      </c>
      <c r="AL428" s="63">
        <v>2</v>
      </c>
      <c r="AM428" s="63">
        <v>1</v>
      </c>
      <c r="AN428" s="63">
        <v>48</v>
      </c>
      <c r="AO428" s="63">
        <v>46</v>
      </c>
      <c r="AP428" s="63">
        <v>45</v>
      </c>
      <c r="AQ428" s="63">
        <v>1</v>
      </c>
      <c r="AR428" s="63">
        <v>2</v>
      </c>
      <c r="AS428" s="63">
        <v>0</v>
      </c>
      <c r="AT428" s="63">
        <v>3</v>
      </c>
      <c r="AU428" s="63">
        <v>4</v>
      </c>
      <c r="AV428" s="63">
        <v>5</v>
      </c>
      <c r="AW428" s="63">
        <v>0</v>
      </c>
      <c r="AX428" s="63">
        <v>2</v>
      </c>
      <c r="AY428" s="63">
        <v>0</v>
      </c>
      <c r="AZ428" s="63">
        <v>0</v>
      </c>
      <c r="BA428" s="63">
        <v>3</v>
      </c>
      <c r="BB428" s="63">
        <v>0</v>
      </c>
      <c r="BC428" s="63">
        <v>0</v>
      </c>
      <c r="BD428" s="63">
        <v>2</v>
      </c>
      <c r="BE428" s="63">
        <v>0</v>
      </c>
      <c r="BF428" s="63">
        <v>0</v>
      </c>
      <c r="BG428" s="63">
        <v>0</v>
      </c>
      <c r="BH428" s="63">
        <v>0</v>
      </c>
      <c r="BI428" s="63">
        <v>6</v>
      </c>
      <c r="BJ428" s="63">
        <v>0</v>
      </c>
      <c r="BK428" s="63">
        <v>0</v>
      </c>
      <c r="BL428" s="63">
        <v>2</v>
      </c>
      <c r="BM428" s="63">
        <v>0</v>
      </c>
      <c r="BN428" s="63">
        <v>2</v>
      </c>
      <c r="BO428" s="63">
        <v>0</v>
      </c>
      <c r="BP428" s="63">
        <v>0</v>
      </c>
      <c r="BQ428" s="63">
        <v>0</v>
      </c>
      <c r="BR428" s="63">
        <v>0</v>
      </c>
      <c r="BS428" s="63">
        <v>1</v>
      </c>
      <c r="BT428" s="63">
        <v>1</v>
      </c>
      <c r="BU428" s="63">
        <v>16</v>
      </c>
      <c r="BV428" s="63">
        <v>5</v>
      </c>
      <c r="BW428" s="63">
        <v>38</v>
      </c>
      <c r="BX428" s="63">
        <v>0</v>
      </c>
      <c r="BY428" s="63">
        <v>1</v>
      </c>
      <c r="BZ428" s="63">
        <v>0</v>
      </c>
      <c r="CA428" s="185"/>
    </row>
    <row r="429" spans="1:79" ht="15.75" x14ac:dyDescent="0.25">
      <c r="A429" s="63" t="s">
        <v>2231</v>
      </c>
      <c r="B429" s="63">
        <v>1</v>
      </c>
      <c r="C429" s="63">
        <v>0</v>
      </c>
      <c r="D429" s="63">
        <v>0</v>
      </c>
      <c r="E429" s="63">
        <v>0</v>
      </c>
      <c r="F429" s="63">
        <v>19</v>
      </c>
      <c r="G429" s="63">
        <v>24</v>
      </c>
      <c r="H429" s="63">
        <v>20</v>
      </c>
      <c r="I429" s="63">
        <v>1</v>
      </c>
      <c r="J429" s="63">
        <v>4</v>
      </c>
      <c r="K429" s="63">
        <v>0</v>
      </c>
      <c r="L429" s="63">
        <v>28</v>
      </c>
      <c r="M429" s="63">
        <v>20</v>
      </c>
      <c r="N429" s="63">
        <v>29</v>
      </c>
      <c r="O429" s="63">
        <v>3</v>
      </c>
      <c r="P429" s="63">
        <v>0</v>
      </c>
      <c r="Q429" s="63">
        <v>0</v>
      </c>
      <c r="R429" s="63">
        <v>0</v>
      </c>
      <c r="S429" s="63">
        <v>0</v>
      </c>
      <c r="T429" s="63">
        <v>0</v>
      </c>
      <c r="U429" s="63">
        <v>0</v>
      </c>
      <c r="V429" s="63">
        <v>21</v>
      </c>
      <c r="W429" s="63">
        <v>0</v>
      </c>
      <c r="X429" s="63">
        <v>0</v>
      </c>
      <c r="Y429" s="63">
        <v>0</v>
      </c>
      <c r="Z429" s="63">
        <v>0</v>
      </c>
      <c r="AA429" s="63">
        <v>0</v>
      </c>
      <c r="AB429" s="63">
        <v>6</v>
      </c>
      <c r="AC429" s="63">
        <v>7</v>
      </c>
      <c r="AD429" s="63">
        <v>17</v>
      </c>
      <c r="AE429" s="63">
        <v>1</v>
      </c>
      <c r="AF429" s="63">
        <v>1</v>
      </c>
      <c r="AG429" s="63">
        <v>3</v>
      </c>
      <c r="AH429" s="63">
        <v>0</v>
      </c>
      <c r="AI429" s="63">
        <v>0</v>
      </c>
      <c r="AJ429" s="63">
        <v>0</v>
      </c>
      <c r="AK429" s="63">
        <v>0</v>
      </c>
      <c r="AL429" s="63">
        <v>4</v>
      </c>
      <c r="AM429" s="63">
        <v>0</v>
      </c>
      <c r="AN429" s="63">
        <v>22</v>
      </c>
      <c r="AO429" s="63">
        <v>25</v>
      </c>
      <c r="AP429" s="63">
        <v>12</v>
      </c>
      <c r="AQ429" s="63">
        <v>0</v>
      </c>
      <c r="AR429" s="63">
        <v>2</v>
      </c>
      <c r="AS429" s="63">
        <v>0</v>
      </c>
      <c r="AT429" s="63">
        <v>4</v>
      </c>
      <c r="AU429" s="63">
        <v>4</v>
      </c>
      <c r="AV429" s="63">
        <v>9</v>
      </c>
      <c r="AW429" s="63">
        <v>0</v>
      </c>
      <c r="AX429" s="63">
        <v>0</v>
      </c>
      <c r="AY429" s="63">
        <v>0</v>
      </c>
      <c r="AZ429" s="63">
        <v>0</v>
      </c>
      <c r="BA429" s="63">
        <v>0</v>
      </c>
      <c r="BB429" s="63">
        <v>0</v>
      </c>
      <c r="BC429" s="63">
        <v>0</v>
      </c>
      <c r="BD429" s="63">
        <v>0</v>
      </c>
      <c r="BE429" s="63">
        <v>0</v>
      </c>
      <c r="BF429" s="63">
        <v>0</v>
      </c>
      <c r="BG429" s="63">
        <v>0</v>
      </c>
      <c r="BH429" s="63">
        <v>1</v>
      </c>
      <c r="BI429" s="63">
        <v>0</v>
      </c>
      <c r="BJ429" s="63">
        <v>4</v>
      </c>
      <c r="BK429" s="63">
        <v>2</v>
      </c>
      <c r="BL429" s="63">
        <v>0</v>
      </c>
      <c r="BM429" s="63">
        <v>3</v>
      </c>
      <c r="BN429" s="63">
        <v>0</v>
      </c>
      <c r="BO429" s="63">
        <v>0</v>
      </c>
      <c r="BP429" s="63">
        <v>0</v>
      </c>
      <c r="BQ429" s="63">
        <v>1</v>
      </c>
      <c r="BR429" s="63">
        <v>0</v>
      </c>
      <c r="BS429" s="63">
        <v>0</v>
      </c>
      <c r="BT429" s="63">
        <v>0</v>
      </c>
      <c r="BU429" s="63">
        <v>25</v>
      </c>
      <c r="BV429" s="63">
        <v>2</v>
      </c>
      <c r="BW429" s="63">
        <v>26</v>
      </c>
      <c r="BX429" s="63">
        <v>0</v>
      </c>
      <c r="BY429" s="63">
        <v>4</v>
      </c>
      <c r="BZ429" s="63">
        <v>0</v>
      </c>
      <c r="CA429" s="185"/>
    </row>
    <row r="430" spans="1:79" ht="15.75" x14ac:dyDescent="0.25">
      <c r="A430" s="63" t="s">
        <v>2232</v>
      </c>
      <c r="B430" s="63">
        <v>0</v>
      </c>
      <c r="C430" s="63">
        <v>0</v>
      </c>
      <c r="D430" s="63">
        <v>0</v>
      </c>
      <c r="E430" s="63">
        <v>1</v>
      </c>
      <c r="F430" s="63">
        <v>0</v>
      </c>
      <c r="G430" s="63">
        <v>0</v>
      </c>
      <c r="H430" s="63">
        <v>0</v>
      </c>
      <c r="I430" s="63">
        <v>0</v>
      </c>
      <c r="J430" s="63">
        <v>0</v>
      </c>
      <c r="K430" s="63">
        <v>0</v>
      </c>
      <c r="L430" s="63">
        <v>0</v>
      </c>
      <c r="M430" s="63">
        <v>0</v>
      </c>
      <c r="N430" s="63">
        <v>0</v>
      </c>
      <c r="O430" s="63">
        <v>0</v>
      </c>
      <c r="P430" s="63">
        <v>1</v>
      </c>
      <c r="Q430" s="63">
        <v>2</v>
      </c>
      <c r="R430" s="63">
        <v>2</v>
      </c>
      <c r="S430" s="63">
        <v>12</v>
      </c>
      <c r="T430" s="63">
        <v>19</v>
      </c>
      <c r="U430" s="63">
        <v>9</v>
      </c>
      <c r="V430" s="63">
        <v>1</v>
      </c>
      <c r="W430" s="63">
        <v>15</v>
      </c>
      <c r="X430" s="63">
        <v>4</v>
      </c>
      <c r="Y430" s="63">
        <v>9</v>
      </c>
      <c r="Z430" s="63">
        <v>14</v>
      </c>
      <c r="AA430" s="63">
        <v>4</v>
      </c>
      <c r="AB430" s="63">
        <v>1</v>
      </c>
      <c r="AC430" s="63">
        <v>6</v>
      </c>
      <c r="AD430" s="63">
        <v>1</v>
      </c>
      <c r="AE430" s="63">
        <v>0</v>
      </c>
      <c r="AF430" s="63">
        <v>0</v>
      </c>
      <c r="AG430" s="63">
        <v>0</v>
      </c>
      <c r="AH430" s="63">
        <v>20</v>
      </c>
      <c r="AI430" s="63">
        <v>9</v>
      </c>
      <c r="AJ430" s="63">
        <v>3</v>
      </c>
      <c r="AK430" s="63">
        <v>1</v>
      </c>
      <c r="AL430" s="63">
        <v>3</v>
      </c>
      <c r="AM430" s="63">
        <v>1</v>
      </c>
      <c r="AN430" s="63">
        <v>0</v>
      </c>
      <c r="AO430" s="63">
        <v>4</v>
      </c>
      <c r="AP430" s="63">
        <v>0</v>
      </c>
      <c r="AQ430" s="63">
        <v>0</v>
      </c>
      <c r="AR430" s="63">
        <v>1</v>
      </c>
      <c r="AS430" s="63">
        <v>9</v>
      </c>
      <c r="AT430" s="63">
        <v>0</v>
      </c>
      <c r="AU430" s="63">
        <v>0</v>
      </c>
      <c r="AV430" s="63">
        <v>0</v>
      </c>
      <c r="AW430" s="63">
        <v>3</v>
      </c>
      <c r="AX430" s="63">
        <v>0</v>
      </c>
      <c r="AY430" s="63">
        <v>0</v>
      </c>
      <c r="AZ430" s="63">
        <v>0</v>
      </c>
      <c r="BA430" s="63">
        <v>0</v>
      </c>
      <c r="BB430" s="63">
        <v>0</v>
      </c>
      <c r="BC430" s="63">
        <v>0</v>
      </c>
      <c r="BD430" s="63">
        <v>0</v>
      </c>
      <c r="BE430" s="63">
        <v>0</v>
      </c>
      <c r="BF430" s="63">
        <v>0</v>
      </c>
      <c r="BG430" s="63">
        <v>0</v>
      </c>
      <c r="BH430" s="63">
        <v>0</v>
      </c>
      <c r="BI430" s="63">
        <v>0</v>
      </c>
      <c r="BJ430" s="63">
        <v>2</v>
      </c>
      <c r="BK430" s="63">
        <v>0</v>
      </c>
      <c r="BL430" s="63">
        <v>0</v>
      </c>
      <c r="BM430" s="63">
        <v>0</v>
      </c>
      <c r="BN430" s="63">
        <v>3</v>
      </c>
      <c r="BO430" s="63">
        <v>0</v>
      </c>
      <c r="BP430" s="63">
        <v>1</v>
      </c>
      <c r="BQ430" s="63">
        <v>0</v>
      </c>
      <c r="BR430" s="63">
        <v>0</v>
      </c>
      <c r="BS430" s="63">
        <v>0</v>
      </c>
      <c r="BT430" s="63">
        <v>0</v>
      </c>
      <c r="BU430" s="63">
        <v>0</v>
      </c>
      <c r="BV430" s="63">
        <v>0</v>
      </c>
      <c r="BW430" s="63">
        <v>6</v>
      </c>
      <c r="BX430" s="63">
        <v>0</v>
      </c>
      <c r="BY430" s="63">
        <v>0</v>
      </c>
      <c r="BZ430" s="63">
        <v>0</v>
      </c>
      <c r="CA430" s="185"/>
    </row>
    <row r="431" spans="1:79" ht="15.75" x14ac:dyDescent="0.25">
      <c r="A431" s="63" t="s">
        <v>2233</v>
      </c>
      <c r="B431" s="63">
        <v>1</v>
      </c>
      <c r="C431" s="63">
        <v>14</v>
      </c>
      <c r="D431" s="63">
        <v>12</v>
      </c>
      <c r="E431" s="63">
        <v>4</v>
      </c>
      <c r="F431" s="63">
        <v>7</v>
      </c>
      <c r="G431" s="63">
        <v>13</v>
      </c>
      <c r="H431" s="63">
        <v>1</v>
      </c>
      <c r="I431" s="63">
        <v>7</v>
      </c>
      <c r="J431" s="63">
        <v>12</v>
      </c>
      <c r="K431" s="63">
        <v>5</v>
      </c>
      <c r="L431" s="63">
        <v>0</v>
      </c>
      <c r="M431" s="63">
        <v>0</v>
      </c>
      <c r="N431" s="63">
        <v>0</v>
      </c>
      <c r="O431" s="63">
        <v>2</v>
      </c>
      <c r="P431" s="63">
        <v>78</v>
      </c>
      <c r="Q431" s="63">
        <v>1</v>
      </c>
      <c r="R431" s="63">
        <v>7</v>
      </c>
      <c r="S431" s="63">
        <v>1</v>
      </c>
      <c r="T431" s="63">
        <v>0</v>
      </c>
      <c r="U431" s="63">
        <v>0</v>
      </c>
      <c r="V431" s="63">
        <v>15</v>
      </c>
      <c r="W431" s="63">
        <v>0</v>
      </c>
      <c r="X431" s="63">
        <v>0</v>
      </c>
      <c r="Y431" s="63">
        <v>0</v>
      </c>
      <c r="Z431" s="63">
        <v>1</v>
      </c>
      <c r="AA431" s="63">
        <v>7</v>
      </c>
      <c r="AB431" s="63">
        <v>3</v>
      </c>
      <c r="AC431" s="63">
        <v>7</v>
      </c>
      <c r="AD431" s="63">
        <v>5</v>
      </c>
      <c r="AE431" s="63">
        <v>0</v>
      </c>
      <c r="AF431" s="63">
        <v>3</v>
      </c>
      <c r="AG431" s="63">
        <v>6</v>
      </c>
      <c r="AH431" s="63">
        <v>1</v>
      </c>
      <c r="AI431" s="63">
        <v>0</v>
      </c>
      <c r="AJ431" s="63">
        <v>0</v>
      </c>
      <c r="AK431" s="63">
        <v>5</v>
      </c>
      <c r="AL431" s="63">
        <v>2</v>
      </c>
      <c r="AM431" s="63">
        <v>10</v>
      </c>
      <c r="AN431" s="63">
        <v>40</v>
      </c>
      <c r="AO431" s="63">
        <v>11</v>
      </c>
      <c r="AP431" s="63">
        <v>6</v>
      </c>
      <c r="AQ431" s="63">
        <v>2</v>
      </c>
      <c r="AR431" s="63">
        <v>4</v>
      </c>
      <c r="AS431" s="63">
        <v>1</v>
      </c>
      <c r="AT431" s="63">
        <v>1</v>
      </c>
      <c r="AU431" s="63">
        <v>0</v>
      </c>
      <c r="AV431" s="63">
        <v>0</v>
      </c>
      <c r="AW431" s="63">
        <v>0</v>
      </c>
      <c r="AX431" s="63">
        <v>0</v>
      </c>
      <c r="AY431" s="63">
        <v>0</v>
      </c>
      <c r="AZ431" s="63">
        <v>0</v>
      </c>
      <c r="BA431" s="63">
        <v>2</v>
      </c>
      <c r="BB431" s="63">
        <v>1</v>
      </c>
      <c r="BC431" s="63">
        <v>0</v>
      </c>
      <c r="BD431" s="63">
        <v>0</v>
      </c>
      <c r="BE431" s="63">
        <v>1</v>
      </c>
      <c r="BF431" s="63">
        <v>0</v>
      </c>
      <c r="BG431" s="63">
        <v>0</v>
      </c>
      <c r="BH431" s="63">
        <v>4</v>
      </c>
      <c r="BI431" s="63">
        <v>2</v>
      </c>
      <c r="BJ431" s="63">
        <v>8</v>
      </c>
      <c r="BK431" s="63">
        <v>0</v>
      </c>
      <c r="BL431" s="63">
        <v>0</v>
      </c>
      <c r="BM431" s="63">
        <v>0</v>
      </c>
      <c r="BN431" s="63">
        <v>0</v>
      </c>
      <c r="BO431" s="63">
        <v>0</v>
      </c>
      <c r="BP431" s="63">
        <v>3</v>
      </c>
      <c r="BQ431" s="63">
        <v>0</v>
      </c>
      <c r="BR431" s="63">
        <v>0</v>
      </c>
      <c r="BS431" s="63">
        <v>0</v>
      </c>
      <c r="BT431" s="63">
        <v>0</v>
      </c>
      <c r="BU431" s="63">
        <v>4</v>
      </c>
      <c r="BV431" s="63">
        <v>0</v>
      </c>
      <c r="BW431" s="63">
        <v>1</v>
      </c>
      <c r="BX431" s="63">
        <v>0</v>
      </c>
      <c r="BY431" s="63">
        <v>0</v>
      </c>
      <c r="BZ431" s="63">
        <v>0</v>
      </c>
      <c r="CA431" s="185"/>
    </row>
    <row r="432" spans="1:79" ht="15.75" x14ac:dyDescent="0.25">
      <c r="A432" s="63" t="s">
        <v>2234</v>
      </c>
      <c r="B432" s="63">
        <v>0</v>
      </c>
      <c r="C432" s="63">
        <v>0</v>
      </c>
      <c r="D432" s="63">
        <v>0</v>
      </c>
      <c r="E432" s="63">
        <v>0</v>
      </c>
      <c r="F432" s="63">
        <v>0</v>
      </c>
      <c r="G432" s="63">
        <v>0</v>
      </c>
      <c r="H432" s="63">
        <v>0</v>
      </c>
      <c r="I432" s="63">
        <v>0</v>
      </c>
      <c r="J432" s="63">
        <v>0</v>
      </c>
      <c r="K432" s="63">
        <v>0</v>
      </c>
      <c r="L432" s="63">
        <v>0</v>
      </c>
      <c r="M432" s="63">
        <v>0</v>
      </c>
      <c r="N432" s="63">
        <v>0</v>
      </c>
      <c r="O432" s="63">
        <v>0</v>
      </c>
      <c r="P432" s="63">
        <v>7</v>
      </c>
      <c r="Q432" s="63">
        <v>0</v>
      </c>
      <c r="R432" s="63">
        <v>0</v>
      </c>
      <c r="S432" s="63">
        <v>5</v>
      </c>
      <c r="T432" s="63">
        <v>11</v>
      </c>
      <c r="U432" s="63">
        <v>3</v>
      </c>
      <c r="V432" s="63">
        <v>2</v>
      </c>
      <c r="W432" s="63">
        <v>0</v>
      </c>
      <c r="X432" s="63">
        <v>1</v>
      </c>
      <c r="Y432" s="63">
        <v>1</v>
      </c>
      <c r="Z432" s="63">
        <v>0</v>
      </c>
      <c r="AA432" s="63">
        <v>17</v>
      </c>
      <c r="AB432" s="63">
        <v>10</v>
      </c>
      <c r="AC432" s="63">
        <v>2</v>
      </c>
      <c r="AD432" s="63">
        <v>2</v>
      </c>
      <c r="AE432" s="63">
        <v>1</v>
      </c>
      <c r="AF432" s="63">
        <v>0</v>
      </c>
      <c r="AG432" s="63">
        <v>0</v>
      </c>
      <c r="AH432" s="63">
        <v>22</v>
      </c>
      <c r="AI432" s="63">
        <v>22</v>
      </c>
      <c r="AJ432" s="63">
        <v>15</v>
      </c>
      <c r="AK432" s="63">
        <v>0</v>
      </c>
      <c r="AL432" s="63">
        <v>0</v>
      </c>
      <c r="AM432" s="63">
        <v>0</v>
      </c>
      <c r="AN432" s="63">
        <v>0</v>
      </c>
      <c r="AO432" s="63">
        <v>1</v>
      </c>
      <c r="AP432" s="63">
        <v>0</v>
      </c>
      <c r="AQ432" s="63">
        <v>10</v>
      </c>
      <c r="AR432" s="63">
        <v>6</v>
      </c>
      <c r="AS432" s="63">
        <v>5</v>
      </c>
      <c r="AT432" s="63">
        <v>0</v>
      </c>
      <c r="AU432" s="63">
        <v>0</v>
      </c>
      <c r="AV432" s="63">
        <v>0</v>
      </c>
      <c r="AW432" s="63">
        <v>39</v>
      </c>
      <c r="AX432" s="63">
        <v>48</v>
      </c>
      <c r="AY432" s="63">
        <v>17</v>
      </c>
      <c r="AZ432" s="63">
        <v>60</v>
      </c>
      <c r="BA432" s="63">
        <v>39</v>
      </c>
      <c r="BB432" s="63">
        <v>36</v>
      </c>
      <c r="BC432" s="63">
        <v>33</v>
      </c>
      <c r="BD432" s="63">
        <v>46</v>
      </c>
      <c r="BE432" s="63">
        <v>17</v>
      </c>
      <c r="BF432" s="63">
        <v>36</v>
      </c>
      <c r="BG432" s="63">
        <v>25</v>
      </c>
      <c r="BH432" s="63">
        <v>87</v>
      </c>
      <c r="BI432" s="63">
        <v>60</v>
      </c>
      <c r="BJ432" s="63">
        <v>45</v>
      </c>
      <c r="BK432" s="63">
        <v>46</v>
      </c>
      <c r="BL432" s="63">
        <v>54</v>
      </c>
      <c r="BM432" s="63">
        <v>38</v>
      </c>
      <c r="BN432" s="63">
        <v>35</v>
      </c>
      <c r="BO432" s="63">
        <v>42</v>
      </c>
      <c r="BP432" s="63">
        <v>25</v>
      </c>
      <c r="BQ432" s="63">
        <v>19</v>
      </c>
      <c r="BR432" s="63">
        <v>48</v>
      </c>
      <c r="BS432" s="63">
        <v>26</v>
      </c>
      <c r="BT432" s="63">
        <v>38</v>
      </c>
      <c r="BU432" s="63">
        <v>53</v>
      </c>
      <c r="BV432" s="63">
        <v>37</v>
      </c>
      <c r="BW432" s="63">
        <v>40</v>
      </c>
      <c r="BX432" s="63">
        <v>41</v>
      </c>
      <c r="BY432" s="63">
        <v>62</v>
      </c>
      <c r="BZ432" s="63">
        <v>35</v>
      </c>
      <c r="CA432" s="185"/>
    </row>
    <row r="433" spans="1:79" ht="15.75" x14ac:dyDescent="0.25">
      <c r="A433" s="63" t="s">
        <v>2235</v>
      </c>
      <c r="B433" s="63">
        <v>3</v>
      </c>
      <c r="C433" s="63">
        <v>55</v>
      </c>
      <c r="D433" s="63">
        <v>46</v>
      </c>
      <c r="E433" s="63">
        <v>76</v>
      </c>
      <c r="F433" s="63">
        <v>23</v>
      </c>
      <c r="G433" s="63">
        <v>115</v>
      </c>
      <c r="H433" s="63">
        <v>78</v>
      </c>
      <c r="I433" s="63">
        <v>12</v>
      </c>
      <c r="J433" s="63">
        <v>53</v>
      </c>
      <c r="K433" s="63">
        <v>16</v>
      </c>
      <c r="L433" s="63">
        <v>58</v>
      </c>
      <c r="M433" s="63">
        <v>43</v>
      </c>
      <c r="N433" s="63">
        <v>40</v>
      </c>
      <c r="O433" s="63">
        <v>4</v>
      </c>
      <c r="P433" s="63">
        <v>48</v>
      </c>
      <c r="Q433" s="63">
        <v>11</v>
      </c>
      <c r="R433" s="63">
        <v>19</v>
      </c>
      <c r="S433" s="63">
        <v>145</v>
      </c>
      <c r="T433" s="63">
        <v>56</v>
      </c>
      <c r="U433" s="63">
        <v>88</v>
      </c>
      <c r="V433" s="63">
        <v>63</v>
      </c>
      <c r="W433" s="63">
        <v>41</v>
      </c>
      <c r="X433" s="63">
        <v>61</v>
      </c>
      <c r="Y433" s="63">
        <v>36</v>
      </c>
      <c r="Z433" s="63">
        <v>19</v>
      </c>
      <c r="AA433" s="63">
        <v>318</v>
      </c>
      <c r="AB433" s="63">
        <v>53</v>
      </c>
      <c r="AC433" s="63">
        <v>46</v>
      </c>
      <c r="AD433" s="63">
        <v>96</v>
      </c>
      <c r="AE433" s="63">
        <v>28</v>
      </c>
      <c r="AF433" s="63">
        <v>103</v>
      </c>
      <c r="AG433" s="63">
        <v>14</v>
      </c>
      <c r="AH433" s="63">
        <v>273</v>
      </c>
      <c r="AI433" s="63">
        <v>345</v>
      </c>
      <c r="AJ433" s="63">
        <v>97</v>
      </c>
      <c r="AK433" s="63">
        <v>14</v>
      </c>
      <c r="AL433" s="63">
        <v>17</v>
      </c>
      <c r="AM433" s="63">
        <v>35</v>
      </c>
      <c r="AN433" s="63">
        <v>295</v>
      </c>
      <c r="AO433" s="63">
        <v>62</v>
      </c>
      <c r="AP433" s="63">
        <v>32</v>
      </c>
      <c r="AQ433" s="63">
        <v>84</v>
      </c>
      <c r="AR433" s="63">
        <v>122</v>
      </c>
      <c r="AS433" s="63">
        <v>69</v>
      </c>
      <c r="AT433" s="63">
        <v>5</v>
      </c>
      <c r="AU433" s="63">
        <v>18</v>
      </c>
      <c r="AV433" s="63">
        <v>6</v>
      </c>
      <c r="AW433" s="63">
        <v>64</v>
      </c>
      <c r="AX433" s="63">
        <v>93</v>
      </c>
      <c r="AY433" s="63">
        <v>27</v>
      </c>
      <c r="AZ433" s="63">
        <v>160</v>
      </c>
      <c r="BA433" s="63">
        <v>80</v>
      </c>
      <c r="BB433" s="63">
        <v>170</v>
      </c>
      <c r="BC433" s="63">
        <v>57</v>
      </c>
      <c r="BD433" s="63">
        <v>97</v>
      </c>
      <c r="BE433" s="63">
        <v>55</v>
      </c>
      <c r="BF433" s="63">
        <v>75</v>
      </c>
      <c r="BG433" s="63">
        <v>95</v>
      </c>
      <c r="BH433" s="63">
        <v>109</v>
      </c>
      <c r="BI433" s="63">
        <v>93</v>
      </c>
      <c r="BJ433" s="63">
        <v>141</v>
      </c>
      <c r="BK433" s="63">
        <v>71</v>
      </c>
      <c r="BL433" s="63">
        <v>96</v>
      </c>
      <c r="BM433" s="63">
        <v>140</v>
      </c>
      <c r="BN433" s="63">
        <v>62</v>
      </c>
      <c r="BO433" s="63">
        <v>28</v>
      </c>
      <c r="BP433" s="63">
        <v>76</v>
      </c>
      <c r="BQ433" s="63">
        <v>43</v>
      </c>
      <c r="BR433" s="63">
        <v>139</v>
      </c>
      <c r="BS433" s="63">
        <v>33</v>
      </c>
      <c r="BT433" s="63">
        <v>208</v>
      </c>
      <c r="BU433" s="63">
        <v>76</v>
      </c>
      <c r="BV433" s="63">
        <v>86</v>
      </c>
      <c r="BW433" s="63">
        <v>67</v>
      </c>
      <c r="BX433" s="63">
        <v>17</v>
      </c>
      <c r="BY433" s="63">
        <v>353</v>
      </c>
      <c r="BZ433" s="63">
        <v>76</v>
      </c>
      <c r="CA433" s="185"/>
    </row>
    <row r="434" spans="1:79" ht="15.75" x14ac:dyDescent="0.25">
      <c r="A434" s="63" t="s">
        <v>2236</v>
      </c>
      <c r="B434" s="63">
        <v>0</v>
      </c>
      <c r="C434" s="63">
        <v>7</v>
      </c>
      <c r="D434" s="63">
        <v>6</v>
      </c>
      <c r="E434" s="63">
        <v>10</v>
      </c>
      <c r="F434" s="63">
        <v>1</v>
      </c>
      <c r="G434" s="63">
        <v>18</v>
      </c>
      <c r="H434" s="63">
        <v>4</v>
      </c>
      <c r="I434" s="63">
        <v>1</v>
      </c>
      <c r="J434" s="63">
        <v>1</v>
      </c>
      <c r="K434" s="63">
        <v>2</v>
      </c>
      <c r="L434" s="63">
        <v>0</v>
      </c>
      <c r="M434" s="63">
        <v>0</v>
      </c>
      <c r="N434" s="63">
        <v>0</v>
      </c>
      <c r="O434" s="63">
        <v>0</v>
      </c>
      <c r="P434" s="63">
        <v>66</v>
      </c>
      <c r="Q434" s="63">
        <v>29</v>
      </c>
      <c r="R434" s="63">
        <v>31</v>
      </c>
      <c r="S434" s="63">
        <v>5</v>
      </c>
      <c r="T434" s="63">
        <v>19</v>
      </c>
      <c r="U434" s="63">
        <v>112</v>
      </c>
      <c r="V434" s="63">
        <v>19</v>
      </c>
      <c r="W434" s="63">
        <v>36</v>
      </c>
      <c r="X434" s="63">
        <v>61</v>
      </c>
      <c r="Y434" s="63">
        <v>17</v>
      </c>
      <c r="Z434" s="63">
        <v>51</v>
      </c>
      <c r="AA434" s="63">
        <v>95</v>
      </c>
      <c r="AB434" s="63">
        <v>11</v>
      </c>
      <c r="AC434" s="63">
        <v>177</v>
      </c>
      <c r="AD434" s="63">
        <v>11</v>
      </c>
      <c r="AE434" s="63">
        <v>111</v>
      </c>
      <c r="AF434" s="63">
        <v>178</v>
      </c>
      <c r="AG434" s="63">
        <v>47</v>
      </c>
      <c r="AH434" s="63">
        <v>14</v>
      </c>
      <c r="AI434" s="63">
        <v>15</v>
      </c>
      <c r="AJ434" s="63">
        <v>22</v>
      </c>
      <c r="AK434" s="63">
        <v>5</v>
      </c>
      <c r="AL434" s="63">
        <v>10</v>
      </c>
      <c r="AM434" s="63">
        <v>10</v>
      </c>
      <c r="AN434" s="63">
        <v>11</v>
      </c>
      <c r="AO434" s="63">
        <v>28</v>
      </c>
      <c r="AP434" s="63">
        <v>9</v>
      </c>
      <c r="AQ434" s="63">
        <v>16</v>
      </c>
      <c r="AR434" s="63">
        <v>18</v>
      </c>
      <c r="AS434" s="63">
        <v>17</v>
      </c>
      <c r="AT434" s="63">
        <v>0</v>
      </c>
      <c r="AU434" s="63">
        <v>0</v>
      </c>
      <c r="AV434" s="63">
        <v>0</v>
      </c>
      <c r="AW434" s="63">
        <v>26</v>
      </c>
      <c r="AX434" s="63">
        <v>0</v>
      </c>
      <c r="AY434" s="63">
        <v>0</v>
      </c>
      <c r="AZ434" s="63">
        <v>0</v>
      </c>
      <c r="BA434" s="63">
        <v>0</v>
      </c>
      <c r="BB434" s="63">
        <v>2</v>
      </c>
      <c r="BC434" s="63">
        <v>0</v>
      </c>
      <c r="BD434" s="63">
        <v>1</v>
      </c>
      <c r="BE434" s="63">
        <v>0</v>
      </c>
      <c r="BF434" s="63">
        <v>0</v>
      </c>
      <c r="BG434" s="63">
        <v>0</v>
      </c>
      <c r="BH434" s="63">
        <v>1</v>
      </c>
      <c r="BI434" s="63">
        <v>4</v>
      </c>
      <c r="BJ434" s="63">
        <v>0</v>
      </c>
      <c r="BK434" s="63">
        <v>0</v>
      </c>
      <c r="BL434" s="63">
        <v>0</v>
      </c>
      <c r="BM434" s="63">
        <v>0</v>
      </c>
      <c r="BN434" s="63">
        <v>0</v>
      </c>
      <c r="BO434" s="63">
        <v>0</v>
      </c>
      <c r="BP434" s="63">
        <v>0</v>
      </c>
      <c r="BQ434" s="63">
        <v>0</v>
      </c>
      <c r="BR434" s="63">
        <v>1</v>
      </c>
      <c r="BS434" s="63">
        <v>0</v>
      </c>
      <c r="BT434" s="63">
        <v>0</v>
      </c>
      <c r="BU434" s="63">
        <v>0</v>
      </c>
      <c r="BV434" s="63">
        <v>0</v>
      </c>
      <c r="BW434" s="63">
        <v>2</v>
      </c>
      <c r="BX434" s="63">
        <v>0</v>
      </c>
      <c r="BY434" s="63">
        <v>6</v>
      </c>
      <c r="BZ434" s="63">
        <v>0</v>
      </c>
      <c r="CA434" s="185"/>
    </row>
    <row r="435" spans="1:79" ht="15.75" x14ac:dyDescent="0.25">
      <c r="A435" s="63" t="s">
        <v>2237</v>
      </c>
      <c r="B435" s="63">
        <v>0</v>
      </c>
      <c r="C435" s="63">
        <v>0</v>
      </c>
      <c r="D435" s="63">
        <v>0</v>
      </c>
      <c r="E435" s="63">
        <v>0</v>
      </c>
      <c r="F435" s="63">
        <v>0</v>
      </c>
      <c r="G435" s="63">
        <v>0</v>
      </c>
      <c r="H435" s="63">
        <v>0</v>
      </c>
      <c r="I435" s="63">
        <v>0</v>
      </c>
      <c r="J435" s="63">
        <v>0</v>
      </c>
      <c r="K435" s="63">
        <v>0</v>
      </c>
      <c r="L435" s="63">
        <v>0</v>
      </c>
      <c r="M435" s="63">
        <v>0</v>
      </c>
      <c r="N435" s="63">
        <v>0</v>
      </c>
      <c r="O435" s="63">
        <v>0</v>
      </c>
      <c r="P435" s="63">
        <v>0</v>
      </c>
      <c r="Q435" s="63">
        <v>0</v>
      </c>
      <c r="R435" s="63">
        <v>1</v>
      </c>
      <c r="S435" s="63">
        <v>2</v>
      </c>
      <c r="T435" s="63">
        <v>0</v>
      </c>
      <c r="U435" s="63">
        <v>0</v>
      </c>
      <c r="V435" s="63">
        <v>5</v>
      </c>
      <c r="W435" s="63">
        <v>0</v>
      </c>
      <c r="X435" s="63">
        <v>1</v>
      </c>
      <c r="Y435" s="63">
        <v>0</v>
      </c>
      <c r="Z435" s="63">
        <v>0</v>
      </c>
      <c r="AA435" s="63">
        <v>12</v>
      </c>
      <c r="AB435" s="63">
        <v>0</v>
      </c>
      <c r="AC435" s="63">
        <v>0</v>
      </c>
      <c r="AD435" s="63">
        <v>4</v>
      </c>
      <c r="AE435" s="63">
        <v>0</v>
      </c>
      <c r="AF435" s="63">
        <v>2</v>
      </c>
      <c r="AG435" s="63">
        <v>1</v>
      </c>
      <c r="AH435" s="63">
        <v>11</v>
      </c>
      <c r="AI435" s="63">
        <v>10</v>
      </c>
      <c r="AJ435" s="63">
        <v>12</v>
      </c>
      <c r="AK435" s="63">
        <v>1</v>
      </c>
      <c r="AL435" s="63">
        <v>0</v>
      </c>
      <c r="AM435" s="63">
        <v>0</v>
      </c>
      <c r="AN435" s="63">
        <v>8</v>
      </c>
      <c r="AO435" s="63">
        <v>0</v>
      </c>
      <c r="AP435" s="63">
        <v>0</v>
      </c>
      <c r="AQ435" s="63">
        <v>5</v>
      </c>
      <c r="AR435" s="63">
        <v>3</v>
      </c>
      <c r="AS435" s="63">
        <v>0</v>
      </c>
      <c r="AT435" s="63">
        <v>0</v>
      </c>
      <c r="AU435" s="63">
        <v>0</v>
      </c>
      <c r="AV435" s="63">
        <v>0</v>
      </c>
      <c r="AW435" s="63">
        <v>8</v>
      </c>
      <c r="AX435" s="63">
        <v>1</v>
      </c>
      <c r="AY435" s="63">
        <v>6</v>
      </c>
      <c r="AZ435" s="63">
        <v>0</v>
      </c>
      <c r="BA435" s="63">
        <v>13</v>
      </c>
      <c r="BB435" s="63">
        <v>15</v>
      </c>
      <c r="BC435" s="63">
        <v>7</v>
      </c>
      <c r="BD435" s="63">
        <v>5</v>
      </c>
      <c r="BE435" s="63">
        <v>1</v>
      </c>
      <c r="BF435" s="63">
        <v>11</v>
      </c>
      <c r="BG435" s="63">
        <v>4</v>
      </c>
      <c r="BH435" s="63">
        <v>8</v>
      </c>
      <c r="BI435" s="63">
        <v>18</v>
      </c>
      <c r="BJ435" s="63">
        <v>2</v>
      </c>
      <c r="BK435" s="63">
        <v>7</v>
      </c>
      <c r="BL435" s="63">
        <v>7</v>
      </c>
      <c r="BM435" s="63">
        <v>5</v>
      </c>
      <c r="BN435" s="63">
        <v>4</v>
      </c>
      <c r="BO435" s="63">
        <v>4</v>
      </c>
      <c r="BP435" s="63">
        <v>6</v>
      </c>
      <c r="BQ435" s="63">
        <v>0</v>
      </c>
      <c r="BR435" s="63">
        <v>6</v>
      </c>
      <c r="BS435" s="63">
        <v>4</v>
      </c>
      <c r="BT435" s="63">
        <v>16</v>
      </c>
      <c r="BU435" s="63">
        <v>3</v>
      </c>
      <c r="BV435" s="63">
        <v>2</v>
      </c>
      <c r="BW435" s="63">
        <v>4</v>
      </c>
      <c r="BX435" s="63">
        <v>0</v>
      </c>
      <c r="BY435" s="63">
        <v>14</v>
      </c>
      <c r="BZ435" s="63">
        <v>1</v>
      </c>
      <c r="CA435" s="185"/>
    </row>
    <row r="436" spans="1:79" ht="15.75" x14ac:dyDescent="0.25">
      <c r="A436" s="63" t="s">
        <v>2238</v>
      </c>
      <c r="B436" s="63">
        <v>0</v>
      </c>
      <c r="C436" s="63">
        <v>1</v>
      </c>
      <c r="D436" s="63">
        <v>1</v>
      </c>
      <c r="E436" s="63">
        <v>9</v>
      </c>
      <c r="F436" s="63">
        <v>2</v>
      </c>
      <c r="G436" s="63">
        <v>2</v>
      </c>
      <c r="H436" s="63">
        <v>5</v>
      </c>
      <c r="I436" s="63">
        <v>0</v>
      </c>
      <c r="J436" s="63">
        <v>0</v>
      </c>
      <c r="K436" s="63">
        <v>0</v>
      </c>
      <c r="L436" s="63">
        <v>0</v>
      </c>
      <c r="M436" s="63">
        <v>0</v>
      </c>
      <c r="N436" s="63">
        <v>0</v>
      </c>
      <c r="O436" s="63">
        <v>0</v>
      </c>
      <c r="P436" s="63">
        <v>45</v>
      </c>
      <c r="Q436" s="63">
        <v>58</v>
      </c>
      <c r="R436" s="63">
        <v>94</v>
      </c>
      <c r="S436" s="63">
        <v>11</v>
      </c>
      <c r="T436" s="63">
        <v>57</v>
      </c>
      <c r="U436" s="63">
        <v>151</v>
      </c>
      <c r="V436" s="63">
        <v>10</v>
      </c>
      <c r="W436" s="63">
        <v>67</v>
      </c>
      <c r="X436" s="63">
        <v>118</v>
      </c>
      <c r="Y436" s="63">
        <v>46</v>
      </c>
      <c r="Z436" s="63">
        <v>63</v>
      </c>
      <c r="AA436" s="63">
        <v>289</v>
      </c>
      <c r="AB436" s="63">
        <v>9</v>
      </c>
      <c r="AC436" s="63">
        <v>184</v>
      </c>
      <c r="AD436" s="63">
        <v>27</v>
      </c>
      <c r="AE436" s="63">
        <v>44</v>
      </c>
      <c r="AF436" s="63">
        <v>85</v>
      </c>
      <c r="AG436" s="63">
        <v>54</v>
      </c>
      <c r="AH436" s="63">
        <v>83</v>
      </c>
      <c r="AI436" s="63">
        <v>109</v>
      </c>
      <c r="AJ436" s="63">
        <v>318</v>
      </c>
      <c r="AK436" s="63">
        <v>13</v>
      </c>
      <c r="AL436" s="63">
        <v>12</v>
      </c>
      <c r="AM436" s="63">
        <v>12</v>
      </c>
      <c r="AN436" s="63">
        <v>8</v>
      </c>
      <c r="AO436" s="63">
        <v>30</v>
      </c>
      <c r="AP436" s="63">
        <v>10</v>
      </c>
      <c r="AQ436" s="63">
        <v>66</v>
      </c>
      <c r="AR436" s="63">
        <v>255</v>
      </c>
      <c r="AS436" s="63">
        <v>373</v>
      </c>
      <c r="AT436" s="63">
        <v>0</v>
      </c>
      <c r="AU436" s="63">
        <v>0</v>
      </c>
      <c r="AV436" s="63">
        <v>0</v>
      </c>
      <c r="AW436" s="63">
        <v>0</v>
      </c>
      <c r="AX436" s="63">
        <v>0</v>
      </c>
      <c r="AY436" s="63">
        <v>0</v>
      </c>
      <c r="AZ436" s="63">
        <v>0</v>
      </c>
      <c r="BA436" s="63">
        <v>0</v>
      </c>
      <c r="BB436" s="63">
        <v>0</v>
      </c>
      <c r="BC436" s="63">
        <v>0</v>
      </c>
      <c r="BD436" s="63">
        <v>0</v>
      </c>
      <c r="BE436" s="63">
        <v>0</v>
      </c>
      <c r="BF436" s="63">
        <v>0</v>
      </c>
      <c r="BG436" s="63">
        <v>0</v>
      </c>
      <c r="BH436" s="63">
        <v>0</v>
      </c>
      <c r="BI436" s="63">
        <v>0</v>
      </c>
      <c r="BJ436" s="63">
        <v>2</v>
      </c>
      <c r="BK436" s="63">
        <v>0</v>
      </c>
      <c r="BL436" s="63">
        <v>0</v>
      </c>
      <c r="BM436" s="63">
        <v>0</v>
      </c>
      <c r="BN436" s="63">
        <v>0</v>
      </c>
      <c r="BO436" s="63">
        <v>0</v>
      </c>
      <c r="BP436" s="63">
        <v>1</v>
      </c>
      <c r="BQ436" s="63">
        <v>0</v>
      </c>
      <c r="BR436" s="63">
        <v>0</v>
      </c>
      <c r="BS436" s="63">
        <v>2</v>
      </c>
      <c r="BT436" s="63">
        <v>0</v>
      </c>
      <c r="BU436" s="63">
        <v>2</v>
      </c>
      <c r="BV436" s="63">
        <v>2</v>
      </c>
      <c r="BW436" s="63">
        <v>3</v>
      </c>
      <c r="BX436" s="63">
        <v>1</v>
      </c>
      <c r="BY436" s="63">
        <v>0</v>
      </c>
      <c r="BZ436" s="63">
        <v>2</v>
      </c>
      <c r="CA436" s="185"/>
    </row>
    <row r="437" spans="1:79" ht="15.75" x14ac:dyDescent="0.25">
      <c r="A437" s="63" t="s">
        <v>2239</v>
      </c>
      <c r="B437" s="63">
        <v>0</v>
      </c>
      <c r="C437" s="63">
        <v>0</v>
      </c>
      <c r="D437" s="63">
        <v>0</v>
      </c>
      <c r="E437" s="63">
        <v>4</v>
      </c>
      <c r="F437" s="63">
        <v>0</v>
      </c>
      <c r="G437" s="63">
        <v>0</v>
      </c>
      <c r="H437" s="63">
        <v>0</v>
      </c>
      <c r="I437" s="63">
        <v>0</v>
      </c>
      <c r="J437" s="63">
        <v>0</v>
      </c>
      <c r="K437" s="63">
        <v>0</v>
      </c>
      <c r="L437" s="63">
        <v>0</v>
      </c>
      <c r="M437" s="63">
        <v>0</v>
      </c>
      <c r="N437" s="63">
        <v>0</v>
      </c>
      <c r="O437" s="63">
        <v>0</v>
      </c>
      <c r="P437" s="63">
        <v>3</v>
      </c>
      <c r="Q437" s="63">
        <v>0</v>
      </c>
      <c r="R437" s="63">
        <v>0</v>
      </c>
      <c r="S437" s="63">
        <v>3</v>
      </c>
      <c r="T437" s="63">
        <v>9</v>
      </c>
      <c r="U437" s="63">
        <v>0</v>
      </c>
      <c r="V437" s="63">
        <v>0</v>
      </c>
      <c r="W437" s="63">
        <v>0</v>
      </c>
      <c r="X437" s="63">
        <v>3</v>
      </c>
      <c r="Y437" s="63">
        <v>0</v>
      </c>
      <c r="Z437" s="63">
        <v>1</v>
      </c>
      <c r="AA437" s="63">
        <v>13</v>
      </c>
      <c r="AB437" s="63">
        <v>10</v>
      </c>
      <c r="AC437" s="63">
        <v>1</v>
      </c>
      <c r="AD437" s="63">
        <v>11</v>
      </c>
      <c r="AE437" s="63">
        <v>0</v>
      </c>
      <c r="AF437" s="63">
        <v>1</v>
      </c>
      <c r="AG437" s="63">
        <v>0</v>
      </c>
      <c r="AH437" s="63">
        <v>10</v>
      </c>
      <c r="AI437" s="63">
        <v>7</v>
      </c>
      <c r="AJ437" s="63">
        <v>7</v>
      </c>
      <c r="AK437" s="63">
        <v>0</v>
      </c>
      <c r="AL437" s="63">
        <v>0</v>
      </c>
      <c r="AM437" s="63">
        <v>0</v>
      </c>
      <c r="AN437" s="63">
        <v>0</v>
      </c>
      <c r="AO437" s="63">
        <v>0</v>
      </c>
      <c r="AP437" s="63">
        <v>0</v>
      </c>
      <c r="AQ437" s="63">
        <v>9</v>
      </c>
      <c r="AR437" s="63">
        <v>8</v>
      </c>
      <c r="AS437" s="63">
        <v>3</v>
      </c>
      <c r="AT437" s="63">
        <v>0</v>
      </c>
      <c r="AU437" s="63">
        <v>0</v>
      </c>
      <c r="AV437" s="63">
        <v>0</v>
      </c>
      <c r="AW437" s="63">
        <v>8</v>
      </c>
      <c r="AX437" s="63">
        <v>4</v>
      </c>
      <c r="AY437" s="63">
        <v>7</v>
      </c>
      <c r="AZ437" s="63">
        <v>8</v>
      </c>
      <c r="BA437" s="63">
        <v>19</v>
      </c>
      <c r="BB437" s="63">
        <v>19</v>
      </c>
      <c r="BC437" s="63">
        <v>23</v>
      </c>
      <c r="BD437" s="63">
        <v>40</v>
      </c>
      <c r="BE437" s="63">
        <v>7</v>
      </c>
      <c r="BF437" s="63">
        <v>12</v>
      </c>
      <c r="BG437" s="63">
        <v>18</v>
      </c>
      <c r="BH437" s="63">
        <v>19</v>
      </c>
      <c r="BI437" s="63">
        <v>23</v>
      </c>
      <c r="BJ437" s="63">
        <v>27</v>
      </c>
      <c r="BK437" s="63">
        <v>21</v>
      </c>
      <c r="BL437" s="63">
        <v>6</v>
      </c>
      <c r="BM437" s="63">
        <v>12</v>
      </c>
      <c r="BN437" s="63">
        <v>26</v>
      </c>
      <c r="BO437" s="63">
        <v>4</v>
      </c>
      <c r="BP437" s="63">
        <v>16</v>
      </c>
      <c r="BQ437" s="63">
        <v>7</v>
      </c>
      <c r="BR437" s="63">
        <v>20</v>
      </c>
      <c r="BS437" s="63">
        <v>11</v>
      </c>
      <c r="BT437" s="63">
        <v>19</v>
      </c>
      <c r="BU437" s="63">
        <v>18</v>
      </c>
      <c r="BV437" s="63">
        <v>13</v>
      </c>
      <c r="BW437" s="63">
        <v>8</v>
      </c>
      <c r="BX437" s="63">
        <v>1</v>
      </c>
      <c r="BY437" s="63">
        <v>14</v>
      </c>
      <c r="BZ437" s="63">
        <v>3</v>
      </c>
      <c r="CA437" s="185"/>
    </row>
    <row r="438" spans="1:79" ht="15.75" x14ac:dyDescent="0.25">
      <c r="A438" s="63" t="s">
        <v>2240</v>
      </c>
      <c r="B438" s="63">
        <v>0</v>
      </c>
      <c r="C438" s="63">
        <v>0</v>
      </c>
      <c r="D438" s="63">
        <v>0</v>
      </c>
      <c r="E438" s="63">
        <v>0</v>
      </c>
      <c r="F438" s="63">
        <v>0</v>
      </c>
      <c r="G438" s="63">
        <v>0</v>
      </c>
      <c r="H438" s="63">
        <v>0</v>
      </c>
      <c r="I438" s="63">
        <v>0</v>
      </c>
      <c r="J438" s="63">
        <v>0</v>
      </c>
      <c r="K438" s="63">
        <v>0</v>
      </c>
      <c r="L438" s="63">
        <v>0</v>
      </c>
      <c r="M438" s="63">
        <v>0</v>
      </c>
      <c r="N438" s="63">
        <v>0</v>
      </c>
      <c r="O438" s="63">
        <v>0</v>
      </c>
      <c r="P438" s="63">
        <v>0</v>
      </c>
      <c r="Q438" s="63">
        <v>0</v>
      </c>
      <c r="R438" s="63">
        <v>0</v>
      </c>
      <c r="S438" s="63">
        <v>2</v>
      </c>
      <c r="T438" s="63">
        <v>2</v>
      </c>
      <c r="U438" s="63">
        <v>0</v>
      </c>
      <c r="V438" s="63">
        <v>10</v>
      </c>
      <c r="W438" s="63">
        <v>0</v>
      </c>
      <c r="X438" s="63">
        <v>0</v>
      </c>
      <c r="Y438" s="63">
        <v>0</v>
      </c>
      <c r="Z438" s="63">
        <v>0</v>
      </c>
      <c r="AA438" s="63">
        <v>0</v>
      </c>
      <c r="AB438" s="63">
        <v>1</v>
      </c>
      <c r="AC438" s="63">
        <v>1</v>
      </c>
      <c r="AD438" s="63">
        <v>19</v>
      </c>
      <c r="AE438" s="63">
        <v>0</v>
      </c>
      <c r="AF438" s="63">
        <v>0</v>
      </c>
      <c r="AG438" s="63">
        <v>0</v>
      </c>
      <c r="AH438" s="63">
        <v>7</v>
      </c>
      <c r="AI438" s="63">
        <v>5</v>
      </c>
      <c r="AJ438" s="63">
        <v>9</v>
      </c>
      <c r="AK438" s="63">
        <v>0</v>
      </c>
      <c r="AL438" s="63">
        <v>0</v>
      </c>
      <c r="AM438" s="63">
        <v>0</v>
      </c>
      <c r="AN438" s="63">
        <v>6</v>
      </c>
      <c r="AO438" s="63">
        <v>0</v>
      </c>
      <c r="AP438" s="63">
        <v>1</v>
      </c>
      <c r="AQ438" s="63">
        <v>2</v>
      </c>
      <c r="AR438" s="63">
        <v>6</v>
      </c>
      <c r="AS438" s="63">
        <v>4</v>
      </c>
      <c r="AT438" s="63">
        <v>0</v>
      </c>
      <c r="AU438" s="63">
        <v>0</v>
      </c>
      <c r="AV438" s="63">
        <v>0</v>
      </c>
      <c r="AW438" s="63">
        <v>1</v>
      </c>
      <c r="AX438" s="63">
        <v>5</v>
      </c>
      <c r="AY438" s="63">
        <v>0</v>
      </c>
      <c r="AZ438" s="63">
        <v>0</v>
      </c>
      <c r="BA438" s="63">
        <v>3</v>
      </c>
      <c r="BB438" s="63">
        <v>4</v>
      </c>
      <c r="BC438" s="63">
        <v>1</v>
      </c>
      <c r="BD438" s="63">
        <v>0</v>
      </c>
      <c r="BE438" s="63">
        <v>4</v>
      </c>
      <c r="BF438" s="63">
        <v>9</v>
      </c>
      <c r="BG438" s="63">
        <v>1</v>
      </c>
      <c r="BH438" s="63">
        <v>12</v>
      </c>
      <c r="BI438" s="63">
        <v>0</v>
      </c>
      <c r="BJ438" s="63">
        <v>6</v>
      </c>
      <c r="BK438" s="63">
        <v>11</v>
      </c>
      <c r="BL438" s="63">
        <v>2</v>
      </c>
      <c r="BM438" s="63">
        <v>9</v>
      </c>
      <c r="BN438" s="63">
        <v>2</v>
      </c>
      <c r="BO438" s="63">
        <v>2</v>
      </c>
      <c r="BP438" s="63">
        <v>0</v>
      </c>
      <c r="BQ438" s="63">
        <v>3</v>
      </c>
      <c r="BR438" s="63">
        <v>0</v>
      </c>
      <c r="BS438" s="63">
        <v>0</v>
      </c>
      <c r="BT438" s="63">
        <v>4</v>
      </c>
      <c r="BU438" s="63">
        <v>7</v>
      </c>
      <c r="BV438" s="63">
        <v>0</v>
      </c>
      <c r="BW438" s="63">
        <v>0</v>
      </c>
      <c r="BX438" s="63">
        <v>0</v>
      </c>
      <c r="BY438" s="63">
        <v>3</v>
      </c>
      <c r="BZ438" s="63">
        <v>0</v>
      </c>
      <c r="CA438" s="185"/>
    </row>
    <row r="439" spans="1:79" ht="15.75" x14ac:dyDescent="0.25">
      <c r="A439" s="63" t="s">
        <v>2241</v>
      </c>
      <c r="B439" s="63">
        <v>0</v>
      </c>
      <c r="C439" s="63">
        <v>0</v>
      </c>
      <c r="D439" s="63">
        <v>3</v>
      </c>
      <c r="E439" s="63">
        <v>0</v>
      </c>
      <c r="F439" s="63">
        <v>6</v>
      </c>
      <c r="G439" s="63">
        <v>8</v>
      </c>
      <c r="H439" s="63">
        <v>6</v>
      </c>
      <c r="I439" s="63">
        <v>6</v>
      </c>
      <c r="J439" s="63">
        <v>3</v>
      </c>
      <c r="K439" s="63">
        <v>1</v>
      </c>
      <c r="L439" s="63">
        <v>1</v>
      </c>
      <c r="M439" s="63">
        <v>1</v>
      </c>
      <c r="N439" s="63">
        <v>5</v>
      </c>
      <c r="O439" s="63">
        <v>0</v>
      </c>
      <c r="P439" s="63">
        <v>129</v>
      </c>
      <c r="Q439" s="63">
        <v>200</v>
      </c>
      <c r="R439" s="63">
        <v>502</v>
      </c>
      <c r="S439" s="63">
        <v>28</v>
      </c>
      <c r="T439" s="63">
        <v>130</v>
      </c>
      <c r="U439" s="63">
        <v>214</v>
      </c>
      <c r="V439" s="63">
        <v>97</v>
      </c>
      <c r="W439" s="63">
        <v>371</v>
      </c>
      <c r="X439" s="63">
        <v>424</v>
      </c>
      <c r="Y439" s="63">
        <v>367</v>
      </c>
      <c r="Z439" s="63">
        <v>283</v>
      </c>
      <c r="AA439" s="63">
        <v>567</v>
      </c>
      <c r="AB439" s="63">
        <v>221</v>
      </c>
      <c r="AC439" s="63">
        <v>225</v>
      </c>
      <c r="AD439" s="63">
        <v>164</v>
      </c>
      <c r="AE439" s="63">
        <v>563</v>
      </c>
      <c r="AF439" s="63">
        <v>115</v>
      </c>
      <c r="AG439" s="63">
        <v>139</v>
      </c>
      <c r="AH439" s="63">
        <v>95</v>
      </c>
      <c r="AI439" s="63">
        <v>74</v>
      </c>
      <c r="AJ439" s="63">
        <v>192</v>
      </c>
      <c r="AK439" s="63">
        <v>37</v>
      </c>
      <c r="AL439" s="63">
        <v>43</v>
      </c>
      <c r="AM439" s="63">
        <v>81</v>
      </c>
      <c r="AN439" s="63">
        <v>48</v>
      </c>
      <c r="AO439" s="63">
        <v>73</v>
      </c>
      <c r="AP439" s="63">
        <v>60</v>
      </c>
      <c r="AQ439" s="63">
        <v>25</v>
      </c>
      <c r="AR439" s="63">
        <v>162</v>
      </c>
      <c r="AS439" s="63">
        <v>373</v>
      </c>
      <c r="AT439" s="63">
        <v>1</v>
      </c>
      <c r="AU439" s="63">
        <v>0</v>
      </c>
      <c r="AV439" s="63">
        <v>0</v>
      </c>
      <c r="AW439" s="63">
        <v>8</v>
      </c>
      <c r="AX439" s="63">
        <v>4</v>
      </c>
      <c r="AY439" s="63">
        <v>5</v>
      </c>
      <c r="AZ439" s="63">
        <v>0</v>
      </c>
      <c r="BA439" s="63">
        <v>1</v>
      </c>
      <c r="BB439" s="63">
        <v>3</v>
      </c>
      <c r="BC439" s="63">
        <v>0</v>
      </c>
      <c r="BD439" s="63">
        <v>0</v>
      </c>
      <c r="BE439" s="63">
        <v>2</v>
      </c>
      <c r="BF439" s="63">
        <v>5</v>
      </c>
      <c r="BG439" s="63">
        <v>5</v>
      </c>
      <c r="BH439" s="63">
        <v>8</v>
      </c>
      <c r="BI439" s="63">
        <v>1</v>
      </c>
      <c r="BJ439" s="63">
        <v>1</v>
      </c>
      <c r="BK439" s="63">
        <v>6</v>
      </c>
      <c r="BL439" s="63">
        <v>0</v>
      </c>
      <c r="BM439" s="63">
        <v>0</v>
      </c>
      <c r="BN439" s="63">
        <v>3</v>
      </c>
      <c r="BO439" s="63">
        <v>0</v>
      </c>
      <c r="BP439" s="63">
        <v>0</v>
      </c>
      <c r="BQ439" s="63">
        <v>0</v>
      </c>
      <c r="BR439" s="63">
        <v>3</v>
      </c>
      <c r="BS439" s="63">
        <v>0</v>
      </c>
      <c r="BT439" s="63">
        <v>0</v>
      </c>
      <c r="BU439" s="63">
        <v>3</v>
      </c>
      <c r="BV439" s="63">
        <v>1</v>
      </c>
      <c r="BW439" s="63">
        <v>7</v>
      </c>
      <c r="BX439" s="63">
        <v>1</v>
      </c>
      <c r="BY439" s="63">
        <v>10</v>
      </c>
      <c r="BZ439" s="63">
        <v>0</v>
      </c>
      <c r="CA439" s="185"/>
    </row>
    <row r="440" spans="1:79" ht="15.75" x14ac:dyDescent="0.25">
      <c r="A440" s="63" t="s">
        <v>2242</v>
      </c>
      <c r="B440" s="63">
        <v>5</v>
      </c>
      <c r="C440" s="63">
        <v>64</v>
      </c>
      <c r="D440" s="63">
        <v>53</v>
      </c>
      <c r="E440" s="63">
        <v>48</v>
      </c>
      <c r="F440" s="63">
        <v>17</v>
      </c>
      <c r="G440" s="63">
        <v>30</v>
      </c>
      <c r="H440" s="63">
        <v>24</v>
      </c>
      <c r="I440" s="63">
        <v>18</v>
      </c>
      <c r="J440" s="63">
        <v>53</v>
      </c>
      <c r="K440" s="63">
        <v>8</v>
      </c>
      <c r="L440" s="63">
        <v>0</v>
      </c>
      <c r="M440" s="63">
        <v>0</v>
      </c>
      <c r="N440" s="63">
        <v>0</v>
      </c>
      <c r="O440" s="63">
        <v>2</v>
      </c>
      <c r="P440" s="63">
        <v>26</v>
      </c>
      <c r="Q440" s="63">
        <v>143</v>
      </c>
      <c r="R440" s="63">
        <v>155</v>
      </c>
      <c r="S440" s="63">
        <v>49</v>
      </c>
      <c r="T440" s="63">
        <v>213</v>
      </c>
      <c r="U440" s="63">
        <v>70</v>
      </c>
      <c r="V440" s="63">
        <v>55</v>
      </c>
      <c r="W440" s="63">
        <v>257</v>
      </c>
      <c r="X440" s="63">
        <v>496</v>
      </c>
      <c r="Y440" s="63">
        <v>196</v>
      </c>
      <c r="Z440" s="63">
        <v>182</v>
      </c>
      <c r="AA440" s="63">
        <v>115</v>
      </c>
      <c r="AB440" s="63">
        <v>49</v>
      </c>
      <c r="AC440" s="63">
        <v>251</v>
      </c>
      <c r="AD440" s="63">
        <v>19</v>
      </c>
      <c r="AE440" s="63">
        <v>72</v>
      </c>
      <c r="AF440" s="63">
        <v>41</v>
      </c>
      <c r="AG440" s="63">
        <v>20</v>
      </c>
      <c r="AH440" s="63">
        <v>73</v>
      </c>
      <c r="AI440" s="63">
        <v>105</v>
      </c>
      <c r="AJ440" s="63">
        <v>78</v>
      </c>
      <c r="AK440" s="63">
        <v>17</v>
      </c>
      <c r="AL440" s="63">
        <v>42</v>
      </c>
      <c r="AM440" s="63">
        <v>73</v>
      </c>
      <c r="AN440" s="63">
        <v>31</v>
      </c>
      <c r="AO440" s="63">
        <v>31</v>
      </c>
      <c r="AP440" s="63">
        <v>7</v>
      </c>
      <c r="AQ440" s="63">
        <v>13</v>
      </c>
      <c r="AR440" s="63">
        <v>82</v>
      </c>
      <c r="AS440" s="63">
        <v>155</v>
      </c>
      <c r="AT440" s="63">
        <v>1</v>
      </c>
      <c r="AU440" s="63">
        <v>0</v>
      </c>
      <c r="AV440" s="63">
        <v>7</v>
      </c>
      <c r="AW440" s="63">
        <v>4</v>
      </c>
      <c r="AX440" s="63">
        <v>2</v>
      </c>
      <c r="AY440" s="63">
        <v>0</v>
      </c>
      <c r="AZ440" s="63">
        <v>0</v>
      </c>
      <c r="BA440" s="63">
        <v>1</v>
      </c>
      <c r="BB440" s="63">
        <v>13</v>
      </c>
      <c r="BC440" s="63">
        <v>1</v>
      </c>
      <c r="BD440" s="63">
        <v>2</v>
      </c>
      <c r="BE440" s="63">
        <v>0</v>
      </c>
      <c r="BF440" s="63">
        <v>2</v>
      </c>
      <c r="BG440" s="63">
        <v>0</v>
      </c>
      <c r="BH440" s="63">
        <v>12</v>
      </c>
      <c r="BI440" s="63">
        <v>1</v>
      </c>
      <c r="BJ440" s="63">
        <v>2</v>
      </c>
      <c r="BK440" s="63">
        <v>0</v>
      </c>
      <c r="BL440" s="63">
        <v>1</v>
      </c>
      <c r="BM440" s="63">
        <v>0</v>
      </c>
      <c r="BN440" s="63">
        <v>1</v>
      </c>
      <c r="BO440" s="63">
        <v>0</v>
      </c>
      <c r="BP440" s="63">
        <v>0</v>
      </c>
      <c r="BQ440" s="63">
        <v>0</v>
      </c>
      <c r="BR440" s="63">
        <v>4</v>
      </c>
      <c r="BS440" s="63">
        <v>1</v>
      </c>
      <c r="BT440" s="63">
        <v>0</v>
      </c>
      <c r="BU440" s="63">
        <v>1</v>
      </c>
      <c r="BV440" s="63">
        <v>2</v>
      </c>
      <c r="BW440" s="63">
        <v>4</v>
      </c>
      <c r="BX440" s="63">
        <v>2</v>
      </c>
      <c r="BY440" s="63">
        <v>3</v>
      </c>
      <c r="BZ440" s="63">
        <v>0</v>
      </c>
      <c r="CA440" s="185"/>
    </row>
    <row r="441" spans="1:79" ht="15.75" x14ac:dyDescent="0.25">
      <c r="A441" s="63" t="s">
        <v>2243</v>
      </c>
      <c r="B441" s="63">
        <v>0</v>
      </c>
      <c r="C441" s="63">
        <v>35</v>
      </c>
      <c r="D441" s="63">
        <v>56</v>
      </c>
      <c r="E441" s="63">
        <v>50</v>
      </c>
      <c r="F441" s="63">
        <v>27</v>
      </c>
      <c r="G441" s="63">
        <v>22</v>
      </c>
      <c r="H441" s="63">
        <v>10</v>
      </c>
      <c r="I441" s="63">
        <v>8</v>
      </c>
      <c r="J441" s="63">
        <v>20</v>
      </c>
      <c r="K441" s="63">
        <v>5</v>
      </c>
      <c r="L441" s="63">
        <v>3</v>
      </c>
      <c r="M441" s="63">
        <v>23</v>
      </c>
      <c r="N441" s="63">
        <v>63</v>
      </c>
      <c r="O441" s="63">
        <v>1</v>
      </c>
      <c r="P441" s="63">
        <v>560</v>
      </c>
      <c r="Q441" s="63">
        <v>685</v>
      </c>
      <c r="R441" s="63">
        <v>1964</v>
      </c>
      <c r="S441" s="63">
        <v>361</v>
      </c>
      <c r="T441" s="63">
        <v>1436</v>
      </c>
      <c r="U441" s="63">
        <v>1284</v>
      </c>
      <c r="V441" s="63">
        <v>373</v>
      </c>
      <c r="W441" s="63">
        <v>2349</v>
      </c>
      <c r="X441" s="63">
        <v>1239</v>
      </c>
      <c r="Y441" s="63">
        <v>1540</v>
      </c>
      <c r="Z441" s="63">
        <v>635</v>
      </c>
      <c r="AA441" s="63">
        <v>1512</v>
      </c>
      <c r="AB441" s="63">
        <v>461</v>
      </c>
      <c r="AC441" s="63">
        <v>1182</v>
      </c>
      <c r="AD441" s="63">
        <v>202</v>
      </c>
      <c r="AE441" s="63">
        <v>712</v>
      </c>
      <c r="AF441" s="63">
        <v>590</v>
      </c>
      <c r="AG441" s="63">
        <v>336</v>
      </c>
      <c r="AH441" s="63">
        <v>707</v>
      </c>
      <c r="AI441" s="63">
        <v>384</v>
      </c>
      <c r="AJ441" s="63">
        <v>808</v>
      </c>
      <c r="AK441" s="63">
        <v>98</v>
      </c>
      <c r="AL441" s="63">
        <v>128</v>
      </c>
      <c r="AM441" s="63">
        <v>183</v>
      </c>
      <c r="AN441" s="63">
        <v>108</v>
      </c>
      <c r="AO441" s="63">
        <v>180</v>
      </c>
      <c r="AP441" s="63">
        <v>119</v>
      </c>
      <c r="AQ441" s="63">
        <v>285</v>
      </c>
      <c r="AR441" s="63">
        <v>569</v>
      </c>
      <c r="AS441" s="63">
        <v>569</v>
      </c>
      <c r="AT441" s="63">
        <v>9</v>
      </c>
      <c r="AU441" s="63">
        <v>1</v>
      </c>
      <c r="AV441" s="63">
        <v>5</v>
      </c>
      <c r="AW441" s="63">
        <v>252</v>
      </c>
      <c r="AX441" s="63">
        <v>182</v>
      </c>
      <c r="AY441" s="63">
        <v>129</v>
      </c>
      <c r="AZ441" s="63">
        <v>119</v>
      </c>
      <c r="BA441" s="63">
        <v>425</v>
      </c>
      <c r="BB441" s="63">
        <v>495</v>
      </c>
      <c r="BC441" s="63">
        <v>186</v>
      </c>
      <c r="BD441" s="63">
        <v>138</v>
      </c>
      <c r="BE441" s="63">
        <v>155</v>
      </c>
      <c r="BF441" s="63">
        <v>417</v>
      </c>
      <c r="BG441" s="63">
        <v>219</v>
      </c>
      <c r="BH441" s="63">
        <v>394</v>
      </c>
      <c r="BI441" s="63">
        <v>407</v>
      </c>
      <c r="BJ441" s="63">
        <v>116</v>
      </c>
      <c r="BK441" s="63">
        <v>255</v>
      </c>
      <c r="BL441" s="63">
        <v>174</v>
      </c>
      <c r="BM441" s="63">
        <v>132</v>
      </c>
      <c r="BN441" s="63">
        <v>143</v>
      </c>
      <c r="BO441" s="63">
        <v>416</v>
      </c>
      <c r="BP441" s="63">
        <v>115</v>
      </c>
      <c r="BQ441" s="63">
        <v>87</v>
      </c>
      <c r="BR441" s="63">
        <v>141</v>
      </c>
      <c r="BS441" s="63">
        <v>77</v>
      </c>
      <c r="BT441" s="63">
        <v>291</v>
      </c>
      <c r="BU441" s="63">
        <v>268</v>
      </c>
      <c r="BV441" s="63">
        <v>180</v>
      </c>
      <c r="BW441" s="63">
        <v>340</v>
      </c>
      <c r="BX441" s="63">
        <v>58</v>
      </c>
      <c r="BY441" s="63">
        <v>551</v>
      </c>
      <c r="BZ441" s="63">
        <v>109</v>
      </c>
      <c r="CA441" s="185"/>
    </row>
    <row r="442" spans="1:79" ht="15.75" x14ac:dyDescent="0.25">
      <c r="A442" s="63" t="s">
        <v>2244</v>
      </c>
      <c r="B442" s="63">
        <v>0</v>
      </c>
      <c r="C442" s="63">
        <v>0</v>
      </c>
      <c r="D442" s="63">
        <v>0</v>
      </c>
      <c r="E442" s="63">
        <v>0</v>
      </c>
      <c r="F442" s="63">
        <v>0</v>
      </c>
      <c r="G442" s="63">
        <v>0</v>
      </c>
      <c r="H442" s="63">
        <v>0</v>
      </c>
      <c r="I442" s="63">
        <v>0</v>
      </c>
      <c r="J442" s="63">
        <v>0</v>
      </c>
      <c r="K442" s="63">
        <v>0</v>
      </c>
      <c r="L442" s="63">
        <v>0</v>
      </c>
      <c r="M442" s="63">
        <v>0</v>
      </c>
      <c r="N442" s="63">
        <v>0</v>
      </c>
      <c r="O442" s="63">
        <v>0</v>
      </c>
      <c r="P442" s="63">
        <v>4</v>
      </c>
      <c r="Q442" s="63">
        <v>0</v>
      </c>
      <c r="R442" s="63">
        <v>1</v>
      </c>
      <c r="S442" s="63">
        <v>12</v>
      </c>
      <c r="T442" s="63">
        <v>25</v>
      </c>
      <c r="U442" s="63">
        <v>16</v>
      </c>
      <c r="V442" s="63">
        <v>1</v>
      </c>
      <c r="W442" s="63">
        <v>12</v>
      </c>
      <c r="X442" s="63">
        <v>3</v>
      </c>
      <c r="Y442" s="63">
        <v>4</v>
      </c>
      <c r="Z442" s="63">
        <v>2</v>
      </c>
      <c r="AA442" s="63">
        <v>16</v>
      </c>
      <c r="AB442" s="63">
        <v>7</v>
      </c>
      <c r="AC442" s="63">
        <v>6</v>
      </c>
      <c r="AD442" s="63">
        <v>9</v>
      </c>
      <c r="AE442" s="63">
        <v>0</v>
      </c>
      <c r="AF442" s="63">
        <v>3</v>
      </c>
      <c r="AG442" s="63">
        <v>0</v>
      </c>
      <c r="AH442" s="63">
        <v>19</v>
      </c>
      <c r="AI442" s="63">
        <v>7</v>
      </c>
      <c r="AJ442" s="63">
        <v>5</v>
      </c>
      <c r="AK442" s="63">
        <v>0</v>
      </c>
      <c r="AL442" s="63">
        <v>1</v>
      </c>
      <c r="AM442" s="63">
        <v>1</v>
      </c>
      <c r="AN442" s="63">
        <v>0</v>
      </c>
      <c r="AO442" s="63">
        <v>0</v>
      </c>
      <c r="AP442" s="63">
        <v>0</v>
      </c>
      <c r="AQ442" s="63">
        <v>1</v>
      </c>
      <c r="AR442" s="63">
        <v>10</v>
      </c>
      <c r="AS442" s="63">
        <v>3</v>
      </c>
      <c r="AT442" s="63">
        <v>0</v>
      </c>
      <c r="AU442" s="63">
        <v>0</v>
      </c>
      <c r="AV442" s="63">
        <v>0</v>
      </c>
      <c r="AW442" s="63">
        <v>9</v>
      </c>
      <c r="AX442" s="63">
        <v>4</v>
      </c>
      <c r="AY442" s="63">
        <v>4</v>
      </c>
      <c r="AZ442" s="63">
        <v>46</v>
      </c>
      <c r="BA442" s="63">
        <v>8</v>
      </c>
      <c r="BB442" s="63">
        <v>5</v>
      </c>
      <c r="BC442" s="63">
        <v>5</v>
      </c>
      <c r="BD442" s="63">
        <v>9</v>
      </c>
      <c r="BE442" s="63">
        <v>8</v>
      </c>
      <c r="BF442" s="63">
        <v>5</v>
      </c>
      <c r="BG442" s="63">
        <v>0</v>
      </c>
      <c r="BH442" s="63">
        <v>32</v>
      </c>
      <c r="BI442" s="63">
        <v>10</v>
      </c>
      <c r="BJ442" s="63">
        <v>7</v>
      </c>
      <c r="BK442" s="63">
        <v>18</v>
      </c>
      <c r="BL442" s="63">
        <v>12</v>
      </c>
      <c r="BM442" s="63">
        <v>2</v>
      </c>
      <c r="BN442" s="63">
        <v>11</v>
      </c>
      <c r="BO442" s="63">
        <v>9</v>
      </c>
      <c r="BP442" s="63">
        <v>3</v>
      </c>
      <c r="BQ442" s="63">
        <v>4</v>
      </c>
      <c r="BR442" s="63">
        <v>9</v>
      </c>
      <c r="BS442" s="63">
        <v>0</v>
      </c>
      <c r="BT442" s="63">
        <v>14</v>
      </c>
      <c r="BU442" s="63">
        <v>23</v>
      </c>
      <c r="BV442" s="63">
        <v>13</v>
      </c>
      <c r="BW442" s="63">
        <v>6</v>
      </c>
      <c r="BX442" s="63">
        <v>0</v>
      </c>
      <c r="BY442" s="63">
        <v>20</v>
      </c>
      <c r="BZ442" s="63">
        <v>4</v>
      </c>
      <c r="CA442" s="185"/>
    </row>
    <row r="443" spans="1:79" ht="15.75" x14ac:dyDescent="0.25">
      <c r="A443" s="63" t="s">
        <v>2245</v>
      </c>
      <c r="B443" s="63">
        <v>0</v>
      </c>
      <c r="C443" s="63">
        <v>0</v>
      </c>
      <c r="D443" s="63">
        <v>0</v>
      </c>
      <c r="E443" s="63">
        <v>0</v>
      </c>
      <c r="F443" s="63">
        <v>13</v>
      </c>
      <c r="G443" s="63">
        <v>25</v>
      </c>
      <c r="H443" s="63">
        <v>20</v>
      </c>
      <c r="I443" s="63">
        <v>13</v>
      </c>
      <c r="J443" s="63">
        <v>37</v>
      </c>
      <c r="K443" s="63">
        <v>27</v>
      </c>
      <c r="L443" s="63">
        <v>0</v>
      </c>
      <c r="M443" s="63">
        <v>1</v>
      </c>
      <c r="N443" s="63">
        <v>0</v>
      </c>
      <c r="O443" s="63">
        <v>0</v>
      </c>
      <c r="P443" s="63">
        <v>0</v>
      </c>
      <c r="Q443" s="63">
        <v>0</v>
      </c>
      <c r="R443" s="63">
        <v>0</v>
      </c>
      <c r="S443" s="63">
        <v>0</v>
      </c>
      <c r="T443" s="63">
        <v>0</v>
      </c>
      <c r="U443" s="63">
        <v>0</v>
      </c>
      <c r="V443" s="63">
        <v>9</v>
      </c>
      <c r="W443" s="63">
        <v>0</v>
      </c>
      <c r="X443" s="63">
        <v>0</v>
      </c>
      <c r="Y443" s="63">
        <v>0</v>
      </c>
      <c r="Z443" s="63">
        <v>0</v>
      </c>
      <c r="AA443" s="63">
        <v>0</v>
      </c>
      <c r="AB443" s="63">
        <v>0</v>
      </c>
      <c r="AC443" s="63">
        <v>7</v>
      </c>
      <c r="AD443" s="63">
        <v>16</v>
      </c>
      <c r="AE443" s="63">
        <v>0</v>
      </c>
      <c r="AF443" s="63">
        <v>0</v>
      </c>
      <c r="AG443" s="63">
        <v>0</v>
      </c>
      <c r="AH443" s="63">
        <v>0</v>
      </c>
      <c r="AI443" s="63">
        <v>0</v>
      </c>
      <c r="AJ443" s="63">
        <v>0</v>
      </c>
      <c r="AK443" s="63">
        <v>10</v>
      </c>
      <c r="AL443" s="63">
        <v>5</v>
      </c>
      <c r="AM443" s="63">
        <v>11</v>
      </c>
      <c r="AN443" s="63">
        <v>3</v>
      </c>
      <c r="AO443" s="63">
        <v>4</v>
      </c>
      <c r="AP443" s="63">
        <v>1</v>
      </c>
      <c r="AQ443" s="63">
        <v>0</v>
      </c>
      <c r="AR443" s="63">
        <v>0</v>
      </c>
      <c r="AS443" s="63">
        <v>0</v>
      </c>
      <c r="AT443" s="63">
        <v>7</v>
      </c>
      <c r="AU443" s="63">
        <v>0</v>
      </c>
      <c r="AV443" s="63">
        <v>2</v>
      </c>
      <c r="AW443" s="63">
        <v>0</v>
      </c>
      <c r="AX443" s="63">
        <v>0</v>
      </c>
      <c r="AY443" s="63">
        <v>0</v>
      </c>
      <c r="AZ443" s="63">
        <v>0</v>
      </c>
      <c r="BA443" s="63">
        <v>0</v>
      </c>
      <c r="BB443" s="63">
        <v>1</v>
      </c>
      <c r="BC443" s="63">
        <v>0</v>
      </c>
      <c r="BD443" s="63">
        <v>0</v>
      </c>
      <c r="BE443" s="63">
        <v>0</v>
      </c>
      <c r="BF443" s="63">
        <v>0</v>
      </c>
      <c r="BG443" s="63">
        <v>0</v>
      </c>
      <c r="BH443" s="63">
        <v>0</v>
      </c>
      <c r="BI443" s="63">
        <v>0</v>
      </c>
      <c r="BJ443" s="63">
        <v>0</v>
      </c>
      <c r="BK443" s="63">
        <v>0</v>
      </c>
      <c r="BL443" s="63">
        <v>0</v>
      </c>
      <c r="BM443" s="63">
        <v>0</v>
      </c>
      <c r="BN443" s="63">
        <v>0</v>
      </c>
      <c r="BO443" s="63">
        <v>0</v>
      </c>
      <c r="BP443" s="63">
        <v>0</v>
      </c>
      <c r="BQ443" s="63">
        <v>0</v>
      </c>
      <c r="BR443" s="63">
        <v>0</v>
      </c>
      <c r="BS443" s="63">
        <v>4</v>
      </c>
      <c r="BT443" s="63">
        <v>1</v>
      </c>
      <c r="BU443" s="63">
        <v>1</v>
      </c>
      <c r="BV443" s="63">
        <v>0</v>
      </c>
      <c r="BW443" s="63">
        <v>6</v>
      </c>
      <c r="BX443" s="63">
        <v>0</v>
      </c>
      <c r="BY443" s="63">
        <v>0</v>
      </c>
      <c r="BZ443" s="63">
        <v>0</v>
      </c>
      <c r="CA443" s="185"/>
    </row>
    <row r="444" spans="1:79" ht="15.75" x14ac:dyDescent="0.25">
      <c r="A444" s="63" t="s">
        <v>2246</v>
      </c>
      <c r="B444" s="63">
        <v>40</v>
      </c>
      <c r="C444" s="63">
        <v>0</v>
      </c>
      <c r="D444" s="63">
        <v>23</v>
      </c>
      <c r="E444" s="63">
        <v>1</v>
      </c>
      <c r="F444" s="63">
        <v>12</v>
      </c>
      <c r="G444" s="63">
        <v>18</v>
      </c>
      <c r="H444" s="63">
        <v>17</v>
      </c>
      <c r="I444" s="63">
        <v>4</v>
      </c>
      <c r="J444" s="63">
        <v>16</v>
      </c>
      <c r="K444" s="63">
        <v>6</v>
      </c>
      <c r="L444" s="63">
        <v>0</v>
      </c>
      <c r="M444" s="63">
        <v>1</v>
      </c>
      <c r="N444" s="63">
        <v>0</v>
      </c>
      <c r="O444" s="63">
        <v>0</v>
      </c>
      <c r="P444" s="63">
        <v>0</v>
      </c>
      <c r="Q444" s="63">
        <v>0</v>
      </c>
      <c r="R444" s="63">
        <v>0</v>
      </c>
      <c r="S444" s="63">
        <v>0</v>
      </c>
      <c r="T444" s="63">
        <v>2</v>
      </c>
      <c r="U444" s="63">
        <v>0</v>
      </c>
      <c r="V444" s="63">
        <v>0</v>
      </c>
      <c r="W444" s="63">
        <v>1</v>
      </c>
      <c r="X444" s="63">
        <v>2</v>
      </c>
      <c r="Y444" s="63">
        <v>2</v>
      </c>
      <c r="Z444" s="63">
        <v>1</v>
      </c>
      <c r="AA444" s="63">
        <v>11</v>
      </c>
      <c r="AB444" s="63">
        <v>3</v>
      </c>
      <c r="AC444" s="63">
        <v>8</v>
      </c>
      <c r="AD444" s="63">
        <v>5</v>
      </c>
      <c r="AE444" s="63">
        <v>0</v>
      </c>
      <c r="AF444" s="63">
        <v>0</v>
      </c>
      <c r="AG444" s="63">
        <v>0</v>
      </c>
      <c r="AH444" s="63">
        <v>1</v>
      </c>
      <c r="AI444" s="63">
        <v>5</v>
      </c>
      <c r="AJ444" s="63">
        <v>1</v>
      </c>
      <c r="AK444" s="63">
        <v>7</v>
      </c>
      <c r="AL444" s="63">
        <v>5</v>
      </c>
      <c r="AM444" s="63">
        <v>10</v>
      </c>
      <c r="AN444" s="63">
        <v>2</v>
      </c>
      <c r="AO444" s="63">
        <v>0</v>
      </c>
      <c r="AP444" s="63">
        <v>0</v>
      </c>
      <c r="AQ444" s="63">
        <v>2</v>
      </c>
      <c r="AR444" s="63">
        <v>0</v>
      </c>
      <c r="AS444" s="63">
        <v>1</v>
      </c>
      <c r="AT444" s="63">
        <v>0</v>
      </c>
      <c r="AU444" s="63">
        <v>0</v>
      </c>
      <c r="AV444" s="63">
        <v>0</v>
      </c>
      <c r="AW444" s="63">
        <v>0</v>
      </c>
      <c r="AX444" s="63">
        <v>0</v>
      </c>
      <c r="AY444" s="63">
        <v>0</v>
      </c>
      <c r="AZ444" s="63">
        <v>0</v>
      </c>
      <c r="BA444" s="63">
        <v>5</v>
      </c>
      <c r="BB444" s="63">
        <v>4</v>
      </c>
      <c r="BC444" s="63">
        <v>0</v>
      </c>
      <c r="BD444" s="63">
        <v>0</v>
      </c>
      <c r="BE444" s="63">
        <v>5</v>
      </c>
      <c r="BF444" s="63">
        <v>1</v>
      </c>
      <c r="BG444" s="63">
        <v>7</v>
      </c>
      <c r="BH444" s="63">
        <v>36</v>
      </c>
      <c r="BI444" s="63">
        <v>1</v>
      </c>
      <c r="BJ444" s="63">
        <v>1</v>
      </c>
      <c r="BK444" s="63">
        <v>2</v>
      </c>
      <c r="BL444" s="63">
        <v>4</v>
      </c>
      <c r="BM444" s="63">
        <v>5</v>
      </c>
      <c r="BN444" s="63">
        <v>0</v>
      </c>
      <c r="BO444" s="63">
        <v>4</v>
      </c>
      <c r="BP444" s="63">
        <v>4</v>
      </c>
      <c r="BQ444" s="63">
        <v>0</v>
      </c>
      <c r="BR444" s="63">
        <v>1</v>
      </c>
      <c r="BS444" s="63">
        <v>0</v>
      </c>
      <c r="BT444" s="63">
        <v>5</v>
      </c>
      <c r="BU444" s="63">
        <v>0</v>
      </c>
      <c r="BV444" s="63">
        <v>4</v>
      </c>
      <c r="BW444" s="63">
        <v>6</v>
      </c>
      <c r="BX444" s="63">
        <v>2</v>
      </c>
      <c r="BY444" s="63">
        <v>5</v>
      </c>
      <c r="BZ444" s="63">
        <v>0</v>
      </c>
      <c r="CA444" s="185"/>
    </row>
    <row r="445" spans="1:79" ht="15.75" x14ac:dyDescent="0.25">
      <c r="A445" s="63" t="s">
        <v>2247</v>
      </c>
      <c r="B445" s="63">
        <v>1</v>
      </c>
      <c r="C445" s="63">
        <v>3</v>
      </c>
      <c r="D445" s="63">
        <v>3</v>
      </c>
      <c r="E445" s="63">
        <v>5</v>
      </c>
      <c r="F445" s="63">
        <v>15</v>
      </c>
      <c r="G445" s="63">
        <v>29</v>
      </c>
      <c r="H445" s="63">
        <v>10</v>
      </c>
      <c r="I445" s="63">
        <v>7</v>
      </c>
      <c r="J445" s="63">
        <v>6</v>
      </c>
      <c r="K445" s="63">
        <v>7</v>
      </c>
      <c r="L445" s="63">
        <v>0</v>
      </c>
      <c r="M445" s="63">
        <v>56</v>
      </c>
      <c r="N445" s="63">
        <v>23</v>
      </c>
      <c r="O445" s="63">
        <v>0</v>
      </c>
      <c r="P445" s="63">
        <v>23</v>
      </c>
      <c r="Q445" s="63">
        <v>6</v>
      </c>
      <c r="R445" s="63">
        <v>1</v>
      </c>
      <c r="S445" s="63">
        <v>125</v>
      </c>
      <c r="T445" s="63">
        <v>114</v>
      </c>
      <c r="U445" s="63">
        <v>25</v>
      </c>
      <c r="V445" s="63">
        <v>11</v>
      </c>
      <c r="W445" s="63">
        <v>19</v>
      </c>
      <c r="X445" s="63">
        <v>15</v>
      </c>
      <c r="Y445" s="63">
        <v>2</v>
      </c>
      <c r="Z445" s="63">
        <v>5</v>
      </c>
      <c r="AA445" s="63">
        <v>220</v>
      </c>
      <c r="AB445" s="63">
        <v>43</v>
      </c>
      <c r="AC445" s="63">
        <v>8</v>
      </c>
      <c r="AD445" s="63">
        <v>78</v>
      </c>
      <c r="AE445" s="63">
        <v>0</v>
      </c>
      <c r="AF445" s="63">
        <v>8</v>
      </c>
      <c r="AG445" s="63">
        <v>2</v>
      </c>
      <c r="AH445" s="63">
        <v>139</v>
      </c>
      <c r="AI445" s="63">
        <v>170</v>
      </c>
      <c r="AJ445" s="63">
        <v>90</v>
      </c>
      <c r="AK445" s="63">
        <v>9</v>
      </c>
      <c r="AL445" s="63">
        <v>4</v>
      </c>
      <c r="AM445" s="63">
        <v>19</v>
      </c>
      <c r="AN445" s="63">
        <v>4</v>
      </c>
      <c r="AO445" s="63">
        <v>1</v>
      </c>
      <c r="AP445" s="63">
        <v>1</v>
      </c>
      <c r="AQ445" s="63">
        <v>54</v>
      </c>
      <c r="AR445" s="63">
        <v>62</v>
      </c>
      <c r="AS445" s="63">
        <v>77</v>
      </c>
      <c r="AT445" s="63">
        <v>2</v>
      </c>
      <c r="AU445" s="63">
        <v>0</v>
      </c>
      <c r="AV445" s="63">
        <v>1</v>
      </c>
      <c r="AW445" s="63">
        <v>56</v>
      </c>
      <c r="AX445" s="63">
        <v>104</v>
      </c>
      <c r="AY445" s="63">
        <v>61</v>
      </c>
      <c r="AZ445" s="63">
        <v>237</v>
      </c>
      <c r="BA445" s="63">
        <v>172</v>
      </c>
      <c r="BB445" s="63">
        <v>108</v>
      </c>
      <c r="BC445" s="63">
        <v>126</v>
      </c>
      <c r="BD445" s="63">
        <v>91</v>
      </c>
      <c r="BE445" s="63">
        <v>113</v>
      </c>
      <c r="BF445" s="63">
        <v>70</v>
      </c>
      <c r="BG445" s="63">
        <v>148</v>
      </c>
      <c r="BH445" s="63">
        <v>215</v>
      </c>
      <c r="BI445" s="63">
        <v>106</v>
      </c>
      <c r="BJ445" s="63">
        <v>127</v>
      </c>
      <c r="BK445" s="63">
        <v>244</v>
      </c>
      <c r="BL445" s="63">
        <v>99</v>
      </c>
      <c r="BM445" s="63">
        <v>112</v>
      </c>
      <c r="BN445" s="63">
        <v>112</v>
      </c>
      <c r="BO445" s="63">
        <v>67</v>
      </c>
      <c r="BP445" s="63">
        <v>77</v>
      </c>
      <c r="BQ445" s="63">
        <v>67</v>
      </c>
      <c r="BR445" s="63">
        <v>129</v>
      </c>
      <c r="BS445" s="63">
        <v>52</v>
      </c>
      <c r="BT445" s="63">
        <v>186</v>
      </c>
      <c r="BU445" s="63">
        <v>103</v>
      </c>
      <c r="BV445" s="63">
        <v>76</v>
      </c>
      <c r="BW445" s="63">
        <v>87</v>
      </c>
      <c r="BX445" s="63">
        <v>35</v>
      </c>
      <c r="BY445" s="63">
        <v>430</v>
      </c>
      <c r="BZ445" s="63">
        <v>100</v>
      </c>
      <c r="CA445" s="185"/>
    </row>
    <row r="446" spans="1:79" ht="15.75" x14ac:dyDescent="0.25">
      <c r="A446" s="63" t="s">
        <v>2248</v>
      </c>
      <c r="B446" s="63">
        <v>3</v>
      </c>
      <c r="C446" s="63">
        <v>0</v>
      </c>
      <c r="D446" s="63">
        <v>12</v>
      </c>
      <c r="E446" s="63">
        <v>1</v>
      </c>
      <c r="F446" s="63">
        <v>0</v>
      </c>
      <c r="G446" s="63">
        <v>11</v>
      </c>
      <c r="H446" s="63">
        <v>7</v>
      </c>
      <c r="I446" s="63">
        <v>3</v>
      </c>
      <c r="J446" s="63">
        <v>0</v>
      </c>
      <c r="K446" s="63">
        <v>3</v>
      </c>
      <c r="L446" s="63">
        <v>0</v>
      </c>
      <c r="M446" s="63">
        <v>1</v>
      </c>
      <c r="N446" s="63">
        <v>0</v>
      </c>
      <c r="O446" s="63">
        <v>2</v>
      </c>
      <c r="P446" s="63">
        <v>1</v>
      </c>
      <c r="Q446" s="63">
        <v>0</v>
      </c>
      <c r="R446" s="63">
        <v>0</v>
      </c>
      <c r="S446" s="63">
        <v>7</v>
      </c>
      <c r="T446" s="63">
        <v>0</v>
      </c>
      <c r="U446" s="63">
        <v>0</v>
      </c>
      <c r="V446" s="63">
        <v>12</v>
      </c>
      <c r="W446" s="63">
        <v>2</v>
      </c>
      <c r="X446" s="63">
        <v>1</v>
      </c>
      <c r="Y446" s="63">
        <v>0</v>
      </c>
      <c r="Z446" s="63">
        <v>0</v>
      </c>
      <c r="AA446" s="63">
        <v>12</v>
      </c>
      <c r="AB446" s="63">
        <v>1</v>
      </c>
      <c r="AC446" s="63">
        <v>1</v>
      </c>
      <c r="AD446" s="63">
        <v>1</v>
      </c>
      <c r="AE446" s="63">
        <v>5</v>
      </c>
      <c r="AF446" s="63">
        <v>8</v>
      </c>
      <c r="AG446" s="63">
        <v>0</v>
      </c>
      <c r="AH446" s="63">
        <v>8</v>
      </c>
      <c r="AI446" s="63">
        <v>1</v>
      </c>
      <c r="AJ446" s="63">
        <v>3</v>
      </c>
      <c r="AK446" s="63">
        <v>0</v>
      </c>
      <c r="AL446" s="63">
        <v>1</v>
      </c>
      <c r="AM446" s="63">
        <v>0</v>
      </c>
      <c r="AN446" s="63">
        <v>9</v>
      </c>
      <c r="AO446" s="63">
        <v>3</v>
      </c>
      <c r="AP446" s="63">
        <v>2</v>
      </c>
      <c r="AQ446" s="63">
        <v>2</v>
      </c>
      <c r="AR446" s="63">
        <v>3</v>
      </c>
      <c r="AS446" s="63">
        <v>0</v>
      </c>
      <c r="AT446" s="63">
        <v>0</v>
      </c>
      <c r="AU446" s="63">
        <v>0</v>
      </c>
      <c r="AV446" s="63">
        <v>0</v>
      </c>
      <c r="AW446" s="63">
        <v>2</v>
      </c>
      <c r="AX446" s="63">
        <v>3</v>
      </c>
      <c r="AY446" s="63">
        <v>4</v>
      </c>
      <c r="AZ446" s="63">
        <v>1</v>
      </c>
      <c r="BA446" s="63">
        <v>6</v>
      </c>
      <c r="BB446" s="63">
        <v>5</v>
      </c>
      <c r="BC446" s="63">
        <v>1</v>
      </c>
      <c r="BD446" s="63">
        <v>0</v>
      </c>
      <c r="BE446" s="63">
        <v>2</v>
      </c>
      <c r="BF446" s="63">
        <v>1</v>
      </c>
      <c r="BG446" s="63">
        <v>3</v>
      </c>
      <c r="BH446" s="63">
        <v>11</v>
      </c>
      <c r="BI446" s="63">
        <v>0</v>
      </c>
      <c r="BJ446" s="63">
        <v>4</v>
      </c>
      <c r="BK446" s="63">
        <v>13</v>
      </c>
      <c r="BL446" s="63">
        <v>4</v>
      </c>
      <c r="BM446" s="63">
        <v>0</v>
      </c>
      <c r="BN446" s="63">
        <v>6</v>
      </c>
      <c r="BO446" s="63">
        <v>7</v>
      </c>
      <c r="BP446" s="63">
        <v>0</v>
      </c>
      <c r="BQ446" s="63">
        <v>2</v>
      </c>
      <c r="BR446" s="63">
        <v>5</v>
      </c>
      <c r="BS446" s="63">
        <v>2</v>
      </c>
      <c r="BT446" s="63">
        <v>1</v>
      </c>
      <c r="BU446" s="63">
        <v>2</v>
      </c>
      <c r="BV446" s="63">
        <v>0</v>
      </c>
      <c r="BW446" s="63">
        <v>17</v>
      </c>
      <c r="BX446" s="63">
        <v>30</v>
      </c>
      <c r="BY446" s="63">
        <v>12</v>
      </c>
      <c r="BZ446" s="63">
        <v>4</v>
      </c>
      <c r="CA446" s="185"/>
    </row>
    <row r="447" spans="1:79" ht="15.75" x14ac:dyDescent="0.25">
      <c r="A447" s="63" t="s">
        <v>2249</v>
      </c>
      <c r="B447" s="63">
        <v>71</v>
      </c>
      <c r="C447" s="63">
        <v>23</v>
      </c>
      <c r="D447" s="63">
        <v>97</v>
      </c>
      <c r="E447" s="63">
        <v>12</v>
      </c>
      <c r="F447" s="63">
        <v>10</v>
      </c>
      <c r="G447" s="63">
        <v>45</v>
      </c>
      <c r="H447" s="63">
        <v>39</v>
      </c>
      <c r="I447" s="63">
        <v>5</v>
      </c>
      <c r="J447" s="63">
        <v>45</v>
      </c>
      <c r="K447" s="63">
        <v>44</v>
      </c>
      <c r="L447" s="63">
        <v>11</v>
      </c>
      <c r="M447" s="63">
        <v>1</v>
      </c>
      <c r="N447" s="63">
        <v>0</v>
      </c>
      <c r="O447" s="63">
        <v>55</v>
      </c>
      <c r="P447" s="63">
        <v>41</v>
      </c>
      <c r="Q447" s="63">
        <v>14</v>
      </c>
      <c r="R447" s="63">
        <v>9</v>
      </c>
      <c r="S447" s="63">
        <v>116</v>
      </c>
      <c r="T447" s="63">
        <v>29</v>
      </c>
      <c r="U447" s="63">
        <v>24</v>
      </c>
      <c r="V447" s="63">
        <v>910</v>
      </c>
      <c r="W447" s="63">
        <v>30</v>
      </c>
      <c r="X447" s="63">
        <v>53</v>
      </c>
      <c r="Y447" s="63">
        <v>7</v>
      </c>
      <c r="Z447" s="63">
        <v>20</v>
      </c>
      <c r="AA447" s="63">
        <v>144</v>
      </c>
      <c r="AB447" s="63">
        <v>163</v>
      </c>
      <c r="AC447" s="63">
        <v>8</v>
      </c>
      <c r="AD447" s="63">
        <v>180</v>
      </c>
      <c r="AE447" s="63">
        <v>343</v>
      </c>
      <c r="AF447" s="63">
        <v>393</v>
      </c>
      <c r="AG447" s="63">
        <v>365</v>
      </c>
      <c r="AH447" s="63">
        <v>203</v>
      </c>
      <c r="AI447" s="63">
        <v>219</v>
      </c>
      <c r="AJ447" s="63">
        <v>657</v>
      </c>
      <c r="AK447" s="63">
        <v>22</v>
      </c>
      <c r="AL447" s="63">
        <v>22</v>
      </c>
      <c r="AM447" s="63">
        <v>78</v>
      </c>
      <c r="AN447" s="63">
        <v>614</v>
      </c>
      <c r="AO447" s="63">
        <v>390</v>
      </c>
      <c r="AP447" s="63">
        <v>429</v>
      </c>
      <c r="AQ447" s="63">
        <v>242</v>
      </c>
      <c r="AR447" s="63">
        <v>207</v>
      </c>
      <c r="AS447" s="63">
        <v>113</v>
      </c>
      <c r="AT447" s="63">
        <v>3</v>
      </c>
      <c r="AU447" s="63">
        <v>0</v>
      </c>
      <c r="AV447" s="63">
        <v>0</v>
      </c>
      <c r="AW447" s="63">
        <v>200</v>
      </c>
      <c r="AX447" s="63">
        <v>309</v>
      </c>
      <c r="AY447" s="63">
        <v>461</v>
      </c>
      <c r="AZ447" s="63">
        <v>60</v>
      </c>
      <c r="BA447" s="63">
        <v>407</v>
      </c>
      <c r="BB447" s="63">
        <v>457</v>
      </c>
      <c r="BC447" s="63">
        <v>297</v>
      </c>
      <c r="BD447" s="63">
        <v>211</v>
      </c>
      <c r="BE447" s="63">
        <v>392</v>
      </c>
      <c r="BF447" s="63">
        <v>256</v>
      </c>
      <c r="BG447" s="63">
        <v>421</v>
      </c>
      <c r="BH447" s="63">
        <v>529</v>
      </c>
      <c r="BI447" s="63">
        <v>430</v>
      </c>
      <c r="BJ447" s="63">
        <v>392</v>
      </c>
      <c r="BK447" s="63">
        <v>821</v>
      </c>
      <c r="BL447" s="63">
        <v>647</v>
      </c>
      <c r="BM447" s="63">
        <v>239</v>
      </c>
      <c r="BN447" s="63">
        <v>494</v>
      </c>
      <c r="BO447" s="63">
        <v>322</v>
      </c>
      <c r="BP447" s="63">
        <v>317</v>
      </c>
      <c r="BQ447" s="63">
        <v>317</v>
      </c>
      <c r="BR447" s="63">
        <v>333</v>
      </c>
      <c r="BS447" s="63">
        <v>341</v>
      </c>
      <c r="BT447" s="63">
        <v>465</v>
      </c>
      <c r="BU447" s="63">
        <v>909</v>
      </c>
      <c r="BV447" s="63">
        <v>507</v>
      </c>
      <c r="BW447" s="63">
        <v>1291</v>
      </c>
      <c r="BX447" s="63">
        <v>206</v>
      </c>
      <c r="BY447" s="63">
        <v>650</v>
      </c>
      <c r="BZ447" s="63">
        <v>521</v>
      </c>
      <c r="CA447" s="185"/>
    </row>
    <row r="448" spans="1:79" ht="15.75" x14ac:dyDescent="0.25">
      <c r="A448" s="63" t="s">
        <v>2250</v>
      </c>
      <c r="B448" s="63">
        <v>0</v>
      </c>
      <c r="C448" s="63">
        <v>0</v>
      </c>
      <c r="D448" s="63">
        <v>67</v>
      </c>
      <c r="E448" s="63">
        <v>0</v>
      </c>
      <c r="F448" s="63">
        <v>118</v>
      </c>
      <c r="G448" s="63">
        <v>787</v>
      </c>
      <c r="H448" s="63">
        <v>435</v>
      </c>
      <c r="I448" s="63">
        <v>183</v>
      </c>
      <c r="J448" s="63">
        <v>879</v>
      </c>
      <c r="K448" s="63">
        <v>380</v>
      </c>
      <c r="L448" s="63">
        <v>13</v>
      </c>
      <c r="M448" s="63">
        <v>19</v>
      </c>
      <c r="N448" s="63">
        <v>45</v>
      </c>
      <c r="O448" s="63">
        <v>0</v>
      </c>
      <c r="P448" s="63">
        <v>1</v>
      </c>
      <c r="Q448" s="63">
        <v>1</v>
      </c>
      <c r="R448" s="63">
        <v>2</v>
      </c>
      <c r="S448" s="63">
        <v>2</v>
      </c>
      <c r="T448" s="63">
        <v>1</v>
      </c>
      <c r="U448" s="63">
        <v>0</v>
      </c>
      <c r="V448" s="63">
        <v>2966</v>
      </c>
      <c r="W448" s="63">
        <v>3</v>
      </c>
      <c r="X448" s="63">
        <v>2</v>
      </c>
      <c r="Y448" s="63">
        <v>2</v>
      </c>
      <c r="Z448" s="63">
        <v>2</v>
      </c>
      <c r="AA448" s="63">
        <v>4</v>
      </c>
      <c r="AB448" s="63">
        <v>33</v>
      </c>
      <c r="AC448" s="63">
        <v>38</v>
      </c>
      <c r="AD448" s="63">
        <v>86</v>
      </c>
      <c r="AE448" s="63">
        <v>337</v>
      </c>
      <c r="AF448" s="63">
        <v>434</v>
      </c>
      <c r="AG448" s="63">
        <v>431</v>
      </c>
      <c r="AH448" s="63">
        <v>51</v>
      </c>
      <c r="AI448" s="63">
        <v>25</v>
      </c>
      <c r="AJ448" s="63">
        <v>70</v>
      </c>
      <c r="AK448" s="63">
        <v>267</v>
      </c>
      <c r="AL448" s="63">
        <v>428</v>
      </c>
      <c r="AM448" s="63">
        <v>614</v>
      </c>
      <c r="AN448" s="63">
        <v>1636</v>
      </c>
      <c r="AO448" s="63">
        <v>430</v>
      </c>
      <c r="AP448" s="63">
        <v>756</v>
      </c>
      <c r="AQ448" s="63">
        <v>194</v>
      </c>
      <c r="AR448" s="63">
        <v>63</v>
      </c>
      <c r="AS448" s="63">
        <v>8</v>
      </c>
      <c r="AT448" s="63">
        <v>23</v>
      </c>
      <c r="AU448" s="63">
        <v>18</v>
      </c>
      <c r="AV448" s="63">
        <v>24</v>
      </c>
      <c r="AW448" s="63">
        <v>10</v>
      </c>
      <c r="AX448" s="63">
        <v>1</v>
      </c>
      <c r="AY448" s="63">
        <v>7</v>
      </c>
      <c r="AZ448" s="63">
        <v>0</v>
      </c>
      <c r="BA448" s="63">
        <v>14</v>
      </c>
      <c r="BB448" s="63">
        <v>32</v>
      </c>
      <c r="BC448" s="63">
        <v>11</v>
      </c>
      <c r="BD448" s="63">
        <v>3</v>
      </c>
      <c r="BE448" s="63">
        <v>15</v>
      </c>
      <c r="BF448" s="63">
        <v>25</v>
      </c>
      <c r="BG448" s="63">
        <v>8</v>
      </c>
      <c r="BH448" s="63">
        <v>26</v>
      </c>
      <c r="BI448" s="63">
        <v>30</v>
      </c>
      <c r="BJ448" s="63">
        <v>17</v>
      </c>
      <c r="BK448" s="63">
        <v>12</v>
      </c>
      <c r="BL448" s="63">
        <v>70</v>
      </c>
      <c r="BM448" s="63">
        <v>18</v>
      </c>
      <c r="BN448" s="63">
        <v>10</v>
      </c>
      <c r="BO448" s="63">
        <v>17</v>
      </c>
      <c r="BP448" s="63">
        <v>11</v>
      </c>
      <c r="BQ448" s="63">
        <v>2</v>
      </c>
      <c r="BR448" s="63">
        <v>29</v>
      </c>
      <c r="BS448" s="63">
        <v>84</v>
      </c>
      <c r="BT448" s="63">
        <v>77</v>
      </c>
      <c r="BU448" s="63">
        <v>306</v>
      </c>
      <c r="BV448" s="63">
        <v>168</v>
      </c>
      <c r="BW448" s="63">
        <v>849</v>
      </c>
      <c r="BX448" s="63">
        <v>1</v>
      </c>
      <c r="BY448" s="63">
        <v>48</v>
      </c>
      <c r="BZ448" s="63">
        <v>10</v>
      </c>
      <c r="CA448" s="185"/>
    </row>
    <row r="449" spans="1:79" ht="15.75" x14ac:dyDescent="0.25">
      <c r="A449" s="63" t="s">
        <v>2251</v>
      </c>
      <c r="B449" s="63">
        <v>0</v>
      </c>
      <c r="C449" s="63">
        <v>2</v>
      </c>
      <c r="D449" s="63">
        <v>0</v>
      </c>
      <c r="E449" s="63">
        <v>0</v>
      </c>
      <c r="F449" s="63">
        <v>0</v>
      </c>
      <c r="G449" s="63">
        <v>0</v>
      </c>
      <c r="H449" s="63">
        <v>0</v>
      </c>
      <c r="I449" s="63">
        <v>0</v>
      </c>
      <c r="J449" s="63">
        <v>0</v>
      </c>
      <c r="K449" s="63">
        <v>0</v>
      </c>
      <c r="L449" s="63">
        <v>0</v>
      </c>
      <c r="M449" s="63">
        <v>0</v>
      </c>
      <c r="N449" s="63">
        <v>0</v>
      </c>
      <c r="O449" s="63">
        <v>0</v>
      </c>
      <c r="P449" s="63">
        <v>0</v>
      </c>
      <c r="Q449" s="63">
        <v>0</v>
      </c>
      <c r="R449" s="63">
        <v>0</v>
      </c>
      <c r="S449" s="63">
        <v>2</v>
      </c>
      <c r="T449" s="63">
        <v>0</v>
      </c>
      <c r="U449" s="63">
        <v>0</v>
      </c>
      <c r="V449" s="63">
        <v>0</v>
      </c>
      <c r="W449" s="63">
        <v>0</v>
      </c>
      <c r="X449" s="63">
        <v>0</v>
      </c>
      <c r="Y449" s="63">
        <v>0</v>
      </c>
      <c r="Z449" s="63">
        <v>0</v>
      </c>
      <c r="AA449" s="63">
        <v>2</v>
      </c>
      <c r="AB449" s="63">
        <v>7</v>
      </c>
      <c r="AC449" s="63">
        <v>0</v>
      </c>
      <c r="AD449" s="63">
        <v>10</v>
      </c>
      <c r="AE449" s="63">
        <v>0</v>
      </c>
      <c r="AF449" s="63">
        <v>0</v>
      </c>
      <c r="AG449" s="63">
        <v>0</v>
      </c>
      <c r="AH449" s="63">
        <v>1</v>
      </c>
      <c r="AI449" s="63">
        <v>4</v>
      </c>
      <c r="AJ449" s="63">
        <v>6</v>
      </c>
      <c r="AK449" s="63">
        <v>0</v>
      </c>
      <c r="AL449" s="63">
        <v>0</v>
      </c>
      <c r="AM449" s="63">
        <v>1</v>
      </c>
      <c r="AN449" s="63">
        <v>0</v>
      </c>
      <c r="AO449" s="63">
        <v>0</v>
      </c>
      <c r="AP449" s="63">
        <v>0</v>
      </c>
      <c r="AQ449" s="63">
        <v>2</v>
      </c>
      <c r="AR449" s="63">
        <v>3</v>
      </c>
      <c r="AS449" s="63">
        <v>3</v>
      </c>
      <c r="AT449" s="63">
        <v>0</v>
      </c>
      <c r="AU449" s="63">
        <v>0</v>
      </c>
      <c r="AV449" s="63">
        <v>0</v>
      </c>
      <c r="AW449" s="63">
        <v>8</v>
      </c>
      <c r="AX449" s="63">
        <v>1</v>
      </c>
      <c r="AY449" s="63">
        <v>12</v>
      </c>
      <c r="AZ449" s="63">
        <v>0</v>
      </c>
      <c r="BA449" s="63">
        <v>9</v>
      </c>
      <c r="BB449" s="63">
        <v>18</v>
      </c>
      <c r="BC449" s="63">
        <v>3</v>
      </c>
      <c r="BD449" s="63">
        <v>7</v>
      </c>
      <c r="BE449" s="63">
        <v>13</v>
      </c>
      <c r="BF449" s="63">
        <v>5</v>
      </c>
      <c r="BG449" s="63">
        <v>30</v>
      </c>
      <c r="BH449" s="63">
        <v>35</v>
      </c>
      <c r="BI449" s="63">
        <v>33</v>
      </c>
      <c r="BJ449" s="63">
        <v>19</v>
      </c>
      <c r="BK449" s="63">
        <v>48</v>
      </c>
      <c r="BL449" s="63">
        <v>39</v>
      </c>
      <c r="BM449" s="63">
        <v>4</v>
      </c>
      <c r="BN449" s="63">
        <v>18</v>
      </c>
      <c r="BO449" s="63">
        <v>18</v>
      </c>
      <c r="BP449" s="63">
        <v>29</v>
      </c>
      <c r="BQ449" s="63">
        <v>1</v>
      </c>
      <c r="BR449" s="63">
        <v>13</v>
      </c>
      <c r="BS449" s="63">
        <v>6</v>
      </c>
      <c r="BT449" s="63">
        <v>3</v>
      </c>
      <c r="BU449" s="63">
        <v>31</v>
      </c>
      <c r="BV449" s="63">
        <v>26</v>
      </c>
      <c r="BW449" s="63">
        <v>39</v>
      </c>
      <c r="BX449" s="63">
        <v>5</v>
      </c>
      <c r="BY449" s="63">
        <v>22</v>
      </c>
      <c r="BZ449" s="63">
        <v>36</v>
      </c>
      <c r="CA449" s="185"/>
    </row>
    <row r="450" spans="1:79" ht="15.75" x14ac:dyDescent="0.25">
      <c r="A450" s="63" t="s">
        <v>2252</v>
      </c>
      <c r="B450" s="63">
        <v>135</v>
      </c>
      <c r="C450" s="63">
        <v>5</v>
      </c>
      <c r="D450" s="63">
        <v>0</v>
      </c>
      <c r="E450" s="63">
        <v>0</v>
      </c>
      <c r="F450" s="63">
        <v>5</v>
      </c>
      <c r="G450" s="63">
        <v>1</v>
      </c>
      <c r="H450" s="63">
        <v>7</v>
      </c>
      <c r="I450" s="63">
        <v>7</v>
      </c>
      <c r="J450" s="63">
        <v>10</v>
      </c>
      <c r="K450" s="63">
        <v>7</v>
      </c>
      <c r="L450" s="63">
        <v>0</v>
      </c>
      <c r="M450" s="63">
        <v>0</v>
      </c>
      <c r="N450" s="63">
        <v>0</v>
      </c>
      <c r="O450" s="63">
        <v>0</v>
      </c>
      <c r="P450" s="63">
        <v>16</v>
      </c>
      <c r="Q450" s="63">
        <v>6</v>
      </c>
      <c r="R450" s="63">
        <v>8</v>
      </c>
      <c r="S450" s="63">
        <v>39</v>
      </c>
      <c r="T450" s="63">
        <v>3</v>
      </c>
      <c r="U450" s="63">
        <v>9</v>
      </c>
      <c r="V450" s="63">
        <v>17</v>
      </c>
      <c r="W450" s="63">
        <v>13</v>
      </c>
      <c r="X450" s="63">
        <v>6</v>
      </c>
      <c r="Y450" s="63">
        <v>5</v>
      </c>
      <c r="Z450" s="63">
        <v>8</v>
      </c>
      <c r="AA450" s="63">
        <v>46</v>
      </c>
      <c r="AB450" s="63">
        <v>66</v>
      </c>
      <c r="AC450" s="63">
        <v>1</v>
      </c>
      <c r="AD450" s="63">
        <v>119</v>
      </c>
      <c r="AE450" s="63">
        <v>3</v>
      </c>
      <c r="AF450" s="63">
        <v>7</v>
      </c>
      <c r="AG450" s="63">
        <v>0</v>
      </c>
      <c r="AH450" s="63">
        <v>76</v>
      </c>
      <c r="AI450" s="63">
        <v>40</v>
      </c>
      <c r="AJ450" s="63">
        <v>70</v>
      </c>
      <c r="AK450" s="63">
        <v>1</v>
      </c>
      <c r="AL450" s="63">
        <v>3</v>
      </c>
      <c r="AM450" s="63">
        <v>9</v>
      </c>
      <c r="AN450" s="63">
        <v>15</v>
      </c>
      <c r="AO450" s="63">
        <v>1</v>
      </c>
      <c r="AP450" s="63">
        <v>5</v>
      </c>
      <c r="AQ450" s="63">
        <v>79</v>
      </c>
      <c r="AR450" s="63">
        <v>62</v>
      </c>
      <c r="AS450" s="63">
        <v>21</v>
      </c>
      <c r="AT450" s="63">
        <v>0</v>
      </c>
      <c r="AU450" s="63">
        <v>0</v>
      </c>
      <c r="AV450" s="63">
        <v>0</v>
      </c>
      <c r="AW450" s="63">
        <v>37</v>
      </c>
      <c r="AX450" s="63">
        <v>67</v>
      </c>
      <c r="AY450" s="63">
        <v>50</v>
      </c>
      <c r="AZ450" s="63">
        <v>51</v>
      </c>
      <c r="BA450" s="63">
        <v>85</v>
      </c>
      <c r="BB450" s="63">
        <v>139</v>
      </c>
      <c r="BC450" s="63">
        <v>25</v>
      </c>
      <c r="BD450" s="63">
        <v>34</v>
      </c>
      <c r="BE450" s="63">
        <v>70</v>
      </c>
      <c r="BF450" s="63">
        <v>39</v>
      </c>
      <c r="BG450" s="63">
        <v>50</v>
      </c>
      <c r="BH450" s="63">
        <v>121</v>
      </c>
      <c r="BI450" s="63">
        <v>75</v>
      </c>
      <c r="BJ450" s="63">
        <v>45</v>
      </c>
      <c r="BK450" s="63">
        <v>160</v>
      </c>
      <c r="BL450" s="63">
        <v>137</v>
      </c>
      <c r="BM450" s="63">
        <v>73</v>
      </c>
      <c r="BN450" s="63">
        <v>133</v>
      </c>
      <c r="BO450" s="63">
        <v>45</v>
      </c>
      <c r="BP450" s="63">
        <v>71</v>
      </c>
      <c r="BQ450" s="63">
        <v>25</v>
      </c>
      <c r="BR450" s="63">
        <v>16</v>
      </c>
      <c r="BS450" s="63">
        <v>46</v>
      </c>
      <c r="BT450" s="63">
        <v>78</v>
      </c>
      <c r="BU450" s="63">
        <v>164</v>
      </c>
      <c r="BV450" s="63">
        <v>140</v>
      </c>
      <c r="BW450" s="63">
        <v>189</v>
      </c>
      <c r="BX450" s="63">
        <v>19</v>
      </c>
      <c r="BY450" s="63">
        <v>165</v>
      </c>
      <c r="BZ450" s="63">
        <v>68</v>
      </c>
      <c r="CA450" s="185"/>
    </row>
    <row r="451" spans="1:79" ht="15.75" x14ac:dyDescent="0.25">
      <c r="A451" s="63" t="s">
        <v>2253</v>
      </c>
      <c r="B451" s="63">
        <v>0</v>
      </c>
      <c r="C451" s="63">
        <v>0</v>
      </c>
      <c r="D451" s="63">
        <v>0</v>
      </c>
      <c r="E451" s="63">
        <v>0</v>
      </c>
      <c r="F451" s="63">
        <v>7</v>
      </c>
      <c r="G451" s="63">
        <v>14</v>
      </c>
      <c r="H451" s="63">
        <v>21</v>
      </c>
      <c r="I451" s="63">
        <v>2</v>
      </c>
      <c r="J451" s="63">
        <v>23</v>
      </c>
      <c r="K451" s="63">
        <v>12</v>
      </c>
      <c r="L451" s="63">
        <v>0</v>
      </c>
      <c r="M451" s="63">
        <v>0</v>
      </c>
      <c r="N451" s="63">
        <v>0</v>
      </c>
      <c r="O451" s="63">
        <v>0</v>
      </c>
      <c r="P451" s="63">
        <v>0</v>
      </c>
      <c r="Q451" s="63">
        <v>0</v>
      </c>
      <c r="R451" s="63">
        <v>0</v>
      </c>
      <c r="S451" s="63">
        <v>0</v>
      </c>
      <c r="T451" s="63">
        <v>0</v>
      </c>
      <c r="U451" s="63">
        <v>0</v>
      </c>
      <c r="V451" s="63">
        <v>110</v>
      </c>
      <c r="W451" s="63">
        <v>0</v>
      </c>
      <c r="X451" s="63">
        <v>0</v>
      </c>
      <c r="Y451" s="63">
        <v>0</v>
      </c>
      <c r="Z451" s="63">
        <v>0</v>
      </c>
      <c r="AA451" s="63">
        <v>0</v>
      </c>
      <c r="AB451" s="63">
        <v>3</v>
      </c>
      <c r="AC451" s="63">
        <v>5</v>
      </c>
      <c r="AD451" s="63">
        <v>1</v>
      </c>
      <c r="AE451" s="63">
        <v>1</v>
      </c>
      <c r="AF451" s="63">
        <v>0</v>
      </c>
      <c r="AG451" s="63">
        <v>3</v>
      </c>
      <c r="AH451" s="63">
        <v>0</v>
      </c>
      <c r="AI451" s="63">
        <v>0</v>
      </c>
      <c r="AJ451" s="63">
        <v>0</v>
      </c>
      <c r="AK451" s="63">
        <v>12</v>
      </c>
      <c r="AL451" s="63">
        <v>1</v>
      </c>
      <c r="AM451" s="63">
        <v>6</v>
      </c>
      <c r="AN451" s="63">
        <v>151</v>
      </c>
      <c r="AO451" s="63">
        <v>47</v>
      </c>
      <c r="AP451" s="63">
        <v>34</v>
      </c>
      <c r="AQ451" s="63">
        <v>8</v>
      </c>
      <c r="AR451" s="63">
        <v>0</v>
      </c>
      <c r="AS451" s="63">
        <v>0</v>
      </c>
      <c r="AT451" s="63">
        <v>1</v>
      </c>
      <c r="AU451" s="63">
        <v>0</v>
      </c>
      <c r="AV451" s="63">
        <v>0</v>
      </c>
      <c r="AW451" s="63">
        <v>0</v>
      </c>
      <c r="AX451" s="63">
        <v>0</v>
      </c>
      <c r="AY451" s="63">
        <v>0</v>
      </c>
      <c r="AZ451" s="63">
        <v>0</v>
      </c>
      <c r="BA451" s="63">
        <v>0</v>
      </c>
      <c r="BB451" s="63">
        <v>0</v>
      </c>
      <c r="BC451" s="63">
        <v>0</v>
      </c>
      <c r="BD451" s="63">
        <v>0</v>
      </c>
      <c r="BE451" s="63">
        <v>0</v>
      </c>
      <c r="BF451" s="63">
        <v>0</v>
      </c>
      <c r="BG451" s="63">
        <v>0</v>
      </c>
      <c r="BH451" s="63">
        <v>0</v>
      </c>
      <c r="BI451" s="63">
        <v>0</v>
      </c>
      <c r="BJ451" s="63">
        <v>0</v>
      </c>
      <c r="BK451" s="63">
        <v>0</v>
      </c>
      <c r="BL451" s="63">
        <v>0</v>
      </c>
      <c r="BM451" s="63">
        <v>0</v>
      </c>
      <c r="BN451" s="63">
        <v>0</v>
      </c>
      <c r="BO451" s="63">
        <v>0</v>
      </c>
      <c r="BP451" s="63">
        <v>0</v>
      </c>
      <c r="BQ451" s="63">
        <v>0</v>
      </c>
      <c r="BR451" s="63">
        <v>0</v>
      </c>
      <c r="BS451" s="63">
        <v>1</v>
      </c>
      <c r="BT451" s="63">
        <v>0</v>
      </c>
      <c r="BU451" s="63">
        <v>8</v>
      </c>
      <c r="BV451" s="63">
        <v>0</v>
      </c>
      <c r="BW451" s="63">
        <v>8</v>
      </c>
      <c r="BX451" s="63">
        <v>0</v>
      </c>
      <c r="BY451" s="63">
        <v>0</v>
      </c>
      <c r="BZ451" s="63">
        <v>0</v>
      </c>
      <c r="CA451" s="185"/>
    </row>
    <row r="452" spans="1:79" ht="15.75" x14ac:dyDescent="0.25">
      <c r="A452" s="63" t="s">
        <v>2254</v>
      </c>
      <c r="B452" s="63">
        <v>0</v>
      </c>
      <c r="C452" s="63">
        <v>0</v>
      </c>
      <c r="D452" s="63">
        <v>0</v>
      </c>
      <c r="E452" s="63">
        <v>0</v>
      </c>
      <c r="F452" s="63">
        <v>434</v>
      </c>
      <c r="G452" s="63">
        <v>259</v>
      </c>
      <c r="H452" s="63">
        <v>533</v>
      </c>
      <c r="I452" s="63">
        <v>748</v>
      </c>
      <c r="J452" s="63">
        <v>467</v>
      </c>
      <c r="K452" s="63">
        <v>427</v>
      </c>
      <c r="L452" s="63">
        <v>5</v>
      </c>
      <c r="M452" s="63">
        <v>10</v>
      </c>
      <c r="N452" s="63">
        <v>1</v>
      </c>
      <c r="O452" s="63">
        <v>18</v>
      </c>
      <c r="P452" s="63">
        <v>0</v>
      </c>
      <c r="Q452" s="63">
        <v>0</v>
      </c>
      <c r="R452" s="63">
        <v>0</v>
      </c>
      <c r="S452" s="63">
        <v>0</v>
      </c>
      <c r="T452" s="63">
        <v>0</v>
      </c>
      <c r="U452" s="63">
        <v>0</v>
      </c>
      <c r="V452" s="63">
        <v>23</v>
      </c>
      <c r="W452" s="63">
        <v>1</v>
      </c>
      <c r="X452" s="63">
        <v>0</v>
      </c>
      <c r="Y452" s="63">
        <v>0</v>
      </c>
      <c r="Z452" s="63">
        <v>0</v>
      </c>
      <c r="AA452" s="63">
        <v>0</v>
      </c>
      <c r="AB452" s="63">
        <v>7</v>
      </c>
      <c r="AC452" s="63">
        <v>4</v>
      </c>
      <c r="AD452" s="63">
        <v>54</v>
      </c>
      <c r="AE452" s="63">
        <v>0</v>
      </c>
      <c r="AF452" s="63">
        <v>2</v>
      </c>
      <c r="AG452" s="63">
        <v>4</v>
      </c>
      <c r="AH452" s="63">
        <v>0</v>
      </c>
      <c r="AI452" s="63">
        <v>0</v>
      </c>
      <c r="AJ452" s="63">
        <v>0</v>
      </c>
      <c r="AK452" s="63">
        <v>333</v>
      </c>
      <c r="AL452" s="63">
        <v>300</v>
      </c>
      <c r="AM452" s="63">
        <v>349</v>
      </c>
      <c r="AN452" s="63">
        <v>132</v>
      </c>
      <c r="AO452" s="63">
        <v>18</v>
      </c>
      <c r="AP452" s="63">
        <v>39</v>
      </c>
      <c r="AQ452" s="63">
        <v>0</v>
      </c>
      <c r="AR452" s="63">
        <v>0</v>
      </c>
      <c r="AS452" s="63">
        <v>0</v>
      </c>
      <c r="AT452" s="63">
        <v>0</v>
      </c>
      <c r="AU452" s="63">
        <v>3</v>
      </c>
      <c r="AV452" s="63">
        <v>0</v>
      </c>
      <c r="AW452" s="63">
        <v>0</v>
      </c>
      <c r="AX452" s="63">
        <v>0</v>
      </c>
      <c r="AY452" s="63">
        <v>0</v>
      </c>
      <c r="AZ452" s="63">
        <v>0</v>
      </c>
      <c r="BA452" s="63">
        <v>0</v>
      </c>
      <c r="BB452" s="63">
        <v>0</v>
      </c>
      <c r="BC452" s="63">
        <v>0</v>
      </c>
      <c r="BD452" s="63">
        <v>0</v>
      </c>
      <c r="BE452" s="63">
        <v>0</v>
      </c>
      <c r="BF452" s="63">
        <v>0</v>
      </c>
      <c r="BG452" s="63">
        <v>0</v>
      </c>
      <c r="BH452" s="63">
        <v>0</v>
      </c>
      <c r="BI452" s="63">
        <v>1</v>
      </c>
      <c r="BJ452" s="63">
        <v>5</v>
      </c>
      <c r="BK452" s="63">
        <v>0</v>
      </c>
      <c r="BL452" s="63">
        <v>0</v>
      </c>
      <c r="BM452" s="63">
        <v>2</v>
      </c>
      <c r="BN452" s="63">
        <v>0</v>
      </c>
      <c r="BO452" s="63">
        <v>0</v>
      </c>
      <c r="BP452" s="63">
        <v>0</v>
      </c>
      <c r="BQ452" s="63">
        <v>0</v>
      </c>
      <c r="BR452" s="63">
        <v>43</v>
      </c>
      <c r="BS452" s="63">
        <v>44</v>
      </c>
      <c r="BT452" s="63">
        <v>46</v>
      </c>
      <c r="BU452" s="63">
        <v>16</v>
      </c>
      <c r="BV452" s="63">
        <v>0</v>
      </c>
      <c r="BW452" s="63">
        <v>9</v>
      </c>
      <c r="BX452" s="63">
        <v>0</v>
      </c>
      <c r="BY452" s="63">
        <v>0</v>
      </c>
      <c r="BZ452" s="63">
        <v>0</v>
      </c>
      <c r="CA452" s="185"/>
    </row>
    <row r="453" spans="1:79" ht="15.75" x14ac:dyDescent="0.25">
      <c r="A453" s="63" t="s">
        <v>2255</v>
      </c>
      <c r="B453" s="63">
        <v>0</v>
      </c>
      <c r="C453" s="63">
        <v>0</v>
      </c>
      <c r="D453" s="63">
        <v>0</v>
      </c>
      <c r="E453" s="63">
        <v>0</v>
      </c>
      <c r="F453" s="63">
        <v>112</v>
      </c>
      <c r="G453" s="63">
        <v>66</v>
      </c>
      <c r="H453" s="63">
        <v>81</v>
      </c>
      <c r="I453" s="63">
        <v>141</v>
      </c>
      <c r="J453" s="63">
        <v>61</v>
      </c>
      <c r="K453" s="63">
        <v>39</v>
      </c>
      <c r="L453" s="63">
        <v>185</v>
      </c>
      <c r="M453" s="63">
        <v>4</v>
      </c>
      <c r="N453" s="63">
        <v>45</v>
      </c>
      <c r="O453" s="63">
        <v>64</v>
      </c>
      <c r="P453" s="63">
        <v>0</v>
      </c>
      <c r="Q453" s="63">
        <v>0</v>
      </c>
      <c r="R453" s="63">
        <v>0</v>
      </c>
      <c r="S453" s="63">
        <v>0</v>
      </c>
      <c r="T453" s="63">
        <v>0</v>
      </c>
      <c r="U453" s="63">
        <v>0</v>
      </c>
      <c r="V453" s="63">
        <v>3</v>
      </c>
      <c r="W453" s="63">
        <v>0</v>
      </c>
      <c r="X453" s="63">
        <v>0</v>
      </c>
      <c r="Y453" s="63">
        <v>0</v>
      </c>
      <c r="Z453" s="63">
        <v>0</v>
      </c>
      <c r="AA453" s="63">
        <v>0</v>
      </c>
      <c r="AB453" s="63">
        <v>1</v>
      </c>
      <c r="AC453" s="63">
        <v>4</v>
      </c>
      <c r="AD453" s="63">
        <v>10</v>
      </c>
      <c r="AE453" s="63">
        <v>2</v>
      </c>
      <c r="AF453" s="63">
        <v>0</v>
      </c>
      <c r="AG453" s="63">
        <v>0</v>
      </c>
      <c r="AH453" s="63">
        <v>0</v>
      </c>
      <c r="AI453" s="63">
        <v>0</v>
      </c>
      <c r="AJ453" s="63">
        <v>0</v>
      </c>
      <c r="AK453" s="63">
        <v>19</v>
      </c>
      <c r="AL453" s="63">
        <v>21</v>
      </c>
      <c r="AM453" s="63">
        <v>32</v>
      </c>
      <c r="AN453" s="63">
        <v>7</v>
      </c>
      <c r="AO453" s="63">
        <v>13</v>
      </c>
      <c r="AP453" s="63">
        <v>4</v>
      </c>
      <c r="AQ453" s="63">
        <v>0</v>
      </c>
      <c r="AR453" s="63">
        <v>0</v>
      </c>
      <c r="AS453" s="63">
        <v>0</v>
      </c>
      <c r="AT453" s="63">
        <v>3</v>
      </c>
      <c r="AU453" s="63">
        <v>1</v>
      </c>
      <c r="AV453" s="63">
        <v>0</v>
      </c>
      <c r="AW453" s="63">
        <v>0</v>
      </c>
      <c r="AX453" s="63">
        <v>0</v>
      </c>
      <c r="AY453" s="63">
        <v>0</v>
      </c>
      <c r="AZ453" s="63">
        <v>0</v>
      </c>
      <c r="BA453" s="63">
        <v>0</v>
      </c>
      <c r="BB453" s="63">
        <v>0</v>
      </c>
      <c r="BC453" s="63">
        <v>0</v>
      </c>
      <c r="BD453" s="63">
        <v>0</v>
      </c>
      <c r="BE453" s="63">
        <v>0</v>
      </c>
      <c r="BF453" s="63">
        <v>0</v>
      </c>
      <c r="BG453" s="63">
        <v>0</v>
      </c>
      <c r="BH453" s="63">
        <v>0</v>
      </c>
      <c r="BI453" s="63">
        <v>0</v>
      </c>
      <c r="BJ453" s="63">
        <v>2</v>
      </c>
      <c r="BK453" s="63">
        <v>0</v>
      </c>
      <c r="BL453" s="63">
        <v>0</v>
      </c>
      <c r="BM453" s="63">
        <v>0</v>
      </c>
      <c r="BN453" s="63">
        <v>0</v>
      </c>
      <c r="BO453" s="63">
        <v>0</v>
      </c>
      <c r="BP453" s="63">
        <v>0</v>
      </c>
      <c r="BQ453" s="63">
        <v>0</v>
      </c>
      <c r="BR453" s="63">
        <v>2</v>
      </c>
      <c r="BS453" s="63">
        <v>1</v>
      </c>
      <c r="BT453" s="63">
        <v>0</v>
      </c>
      <c r="BU453" s="63">
        <v>3</v>
      </c>
      <c r="BV453" s="63">
        <v>0</v>
      </c>
      <c r="BW453" s="63">
        <v>4</v>
      </c>
      <c r="BX453" s="63">
        <v>0</v>
      </c>
      <c r="BY453" s="63">
        <v>0</v>
      </c>
      <c r="BZ453" s="63">
        <v>0</v>
      </c>
      <c r="CA453" s="185"/>
    </row>
    <row r="454" spans="1:79" ht="15.75" x14ac:dyDescent="0.25">
      <c r="A454" s="63" t="s">
        <v>2256</v>
      </c>
      <c r="B454" s="63">
        <v>8</v>
      </c>
      <c r="C454" s="63">
        <v>0</v>
      </c>
      <c r="D454" s="63">
        <v>0</v>
      </c>
      <c r="E454" s="63">
        <v>0</v>
      </c>
      <c r="F454" s="63">
        <v>102</v>
      </c>
      <c r="G454" s="63">
        <v>6</v>
      </c>
      <c r="H454" s="63">
        <v>49</v>
      </c>
      <c r="I454" s="63">
        <v>0</v>
      </c>
      <c r="J454" s="63">
        <v>2</v>
      </c>
      <c r="K454" s="63">
        <v>0</v>
      </c>
      <c r="L454" s="63">
        <v>0</v>
      </c>
      <c r="M454" s="63">
        <v>1</v>
      </c>
      <c r="N454" s="63">
        <v>1</v>
      </c>
      <c r="O454" s="63">
        <v>0</v>
      </c>
      <c r="P454" s="63">
        <v>0</v>
      </c>
      <c r="Q454" s="63">
        <v>0</v>
      </c>
      <c r="R454" s="63">
        <v>0</v>
      </c>
      <c r="S454" s="63">
        <v>0</v>
      </c>
      <c r="T454" s="63">
        <v>0</v>
      </c>
      <c r="U454" s="63">
        <v>0</v>
      </c>
      <c r="V454" s="63">
        <v>0</v>
      </c>
      <c r="W454" s="63">
        <v>0</v>
      </c>
      <c r="X454" s="63">
        <v>0</v>
      </c>
      <c r="Y454" s="63">
        <v>0</v>
      </c>
      <c r="Z454" s="63">
        <v>0</v>
      </c>
      <c r="AA454" s="63">
        <v>0</v>
      </c>
      <c r="AB454" s="63">
        <v>2</v>
      </c>
      <c r="AC454" s="63">
        <v>0</v>
      </c>
      <c r="AD454" s="63">
        <v>5</v>
      </c>
      <c r="AE454" s="63">
        <v>0</v>
      </c>
      <c r="AF454" s="63">
        <v>1</v>
      </c>
      <c r="AG454" s="63">
        <v>0</v>
      </c>
      <c r="AH454" s="63">
        <v>0</v>
      </c>
      <c r="AI454" s="63">
        <v>0</v>
      </c>
      <c r="AJ454" s="63">
        <v>0</v>
      </c>
      <c r="AK454" s="63">
        <v>0</v>
      </c>
      <c r="AL454" s="63">
        <v>0</v>
      </c>
      <c r="AM454" s="63">
        <v>0</v>
      </c>
      <c r="AN454" s="63">
        <v>0</v>
      </c>
      <c r="AO454" s="63">
        <v>0</v>
      </c>
      <c r="AP454" s="63">
        <v>0</v>
      </c>
      <c r="AQ454" s="63">
        <v>0</v>
      </c>
      <c r="AR454" s="63">
        <v>0</v>
      </c>
      <c r="AS454" s="63">
        <v>0</v>
      </c>
      <c r="AT454" s="63">
        <v>0</v>
      </c>
      <c r="AU454" s="63">
        <v>0</v>
      </c>
      <c r="AV454" s="63">
        <v>10</v>
      </c>
      <c r="AW454" s="63">
        <v>0</v>
      </c>
      <c r="AX454" s="63">
        <v>0</v>
      </c>
      <c r="AY454" s="63">
        <v>0</v>
      </c>
      <c r="AZ454" s="63">
        <v>0</v>
      </c>
      <c r="BA454" s="63">
        <v>0</v>
      </c>
      <c r="BB454" s="63">
        <v>0</v>
      </c>
      <c r="BC454" s="63">
        <v>0</v>
      </c>
      <c r="BD454" s="63">
        <v>0</v>
      </c>
      <c r="BE454" s="63">
        <v>0</v>
      </c>
      <c r="BF454" s="63">
        <v>0</v>
      </c>
      <c r="BG454" s="63">
        <v>0</v>
      </c>
      <c r="BH454" s="63">
        <v>0</v>
      </c>
      <c r="BI454" s="63">
        <v>0</v>
      </c>
      <c r="BJ454" s="63">
        <v>0</v>
      </c>
      <c r="BK454" s="63">
        <v>0</v>
      </c>
      <c r="BL454" s="63">
        <v>0</v>
      </c>
      <c r="BM454" s="63">
        <v>0</v>
      </c>
      <c r="BN454" s="63">
        <v>0</v>
      </c>
      <c r="BO454" s="63">
        <v>0</v>
      </c>
      <c r="BP454" s="63">
        <v>0</v>
      </c>
      <c r="BQ454" s="63">
        <v>0</v>
      </c>
      <c r="BR454" s="63">
        <v>0</v>
      </c>
      <c r="BS454" s="63">
        <v>0</v>
      </c>
      <c r="BT454" s="63">
        <v>0</v>
      </c>
      <c r="BU454" s="63">
        <v>0</v>
      </c>
      <c r="BV454" s="63">
        <v>0</v>
      </c>
      <c r="BW454" s="63">
        <v>0</v>
      </c>
      <c r="BX454" s="63">
        <v>0</v>
      </c>
      <c r="BY454" s="63">
        <v>0</v>
      </c>
      <c r="BZ454" s="63">
        <v>0</v>
      </c>
      <c r="CA454" s="185"/>
    </row>
    <row r="455" spans="1:79" ht="15.75" x14ac:dyDescent="0.25">
      <c r="A455" s="63" t="s">
        <v>2257</v>
      </c>
      <c r="B455" s="63">
        <v>0</v>
      </c>
      <c r="C455" s="63">
        <v>0</v>
      </c>
      <c r="D455" s="63">
        <v>1</v>
      </c>
      <c r="E455" s="63">
        <v>0</v>
      </c>
      <c r="F455" s="63">
        <v>0</v>
      </c>
      <c r="G455" s="63">
        <v>0</v>
      </c>
      <c r="H455" s="63">
        <v>0</v>
      </c>
      <c r="I455" s="63">
        <v>0</v>
      </c>
      <c r="J455" s="63">
        <v>0</v>
      </c>
      <c r="K455" s="63">
        <v>0</v>
      </c>
      <c r="L455" s="63">
        <v>0</v>
      </c>
      <c r="M455" s="63">
        <v>0</v>
      </c>
      <c r="N455" s="63">
        <v>0</v>
      </c>
      <c r="O455" s="63">
        <v>0</v>
      </c>
      <c r="P455" s="63">
        <v>0</v>
      </c>
      <c r="Q455" s="63">
        <v>0</v>
      </c>
      <c r="R455" s="63">
        <v>1</v>
      </c>
      <c r="S455" s="63">
        <v>5</v>
      </c>
      <c r="T455" s="63">
        <v>1</v>
      </c>
      <c r="U455" s="63">
        <v>0</v>
      </c>
      <c r="V455" s="63">
        <v>0</v>
      </c>
      <c r="W455" s="63">
        <v>1</v>
      </c>
      <c r="X455" s="63">
        <v>2</v>
      </c>
      <c r="Y455" s="63">
        <v>0</v>
      </c>
      <c r="Z455" s="63">
        <v>0</v>
      </c>
      <c r="AA455" s="63">
        <v>10</v>
      </c>
      <c r="AB455" s="63">
        <v>5</v>
      </c>
      <c r="AC455" s="63">
        <v>3</v>
      </c>
      <c r="AD455" s="63">
        <v>3</v>
      </c>
      <c r="AE455" s="63">
        <v>0</v>
      </c>
      <c r="AF455" s="63">
        <v>0</v>
      </c>
      <c r="AG455" s="63">
        <v>0</v>
      </c>
      <c r="AH455" s="63">
        <v>2</v>
      </c>
      <c r="AI455" s="63">
        <v>6</v>
      </c>
      <c r="AJ455" s="63">
        <v>12</v>
      </c>
      <c r="AK455" s="63">
        <v>0</v>
      </c>
      <c r="AL455" s="63">
        <v>0</v>
      </c>
      <c r="AM455" s="63">
        <v>1</v>
      </c>
      <c r="AN455" s="63">
        <v>0</v>
      </c>
      <c r="AO455" s="63">
        <v>0</v>
      </c>
      <c r="AP455" s="63">
        <v>0</v>
      </c>
      <c r="AQ455" s="63">
        <v>7</v>
      </c>
      <c r="AR455" s="63">
        <v>17</v>
      </c>
      <c r="AS455" s="63">
        <v>28</v>
      </c>
      <c r="AT455" s="63">
        <v>0</v>
      </c>
      <c r="AU455" s="63">
        <v>0</v>
      </c>
      <c r="AV455" s="63">
        <v>0</v>
      </c>
      <c r="AW455" s="63">
        <v>71</v>
      </c>
      <c r="AX455" s="63">
        <v>100</v>
      </c>
      <c r="AY455" s="63">
        <v>78</v>
      </c>
      <c r="AZ455" s="63">
        <v>90</v>
      </c>
      <c r="BA455" s="63">
        <v>119</v>
      </c>
      <c r="BB455" s="63">
        <v>69</v>
      </c>
      <c r="BC455" s="63">
        <v>63</v>
      </c>
      <c r="BD455" s="63">
        <v>75</v>
      </c>
      <c r="BE455" s="63">
        <v>29</v>
      </c>
      <c r="BF455" s="63">
        <v>83</v>
      </c>
      <c r="BG455" s="63">
        <v>78</v>
      </c>
      <c r="BH455" s="63">
        <v>229</v>
      </c>
      <c r="BI455" s="63">
        <v>47</v>
      </c>
      <c r="BJ455" s="63">
        <v>41</v>
      </c>
      <c r="BK455" s="63">
        <v>156</v>
      </c>
      <c r="BL455" s="63">
        <v>79</v>
      </c>
      <c r="BM455" s="63">
        <v>139</v>
      </c>
      <c r="BN455" s="63">
        <v>77</v>
      </c>
      <c r="BO455" s="63">
        <v>101</v>
      </c>
      <c r="BP455" s="63">
        <v>85</v>
      </c>
      <c r="BQ455" s="63">
        <v>72</v>
      </c>
      <c r="BR455" s="63">
        <v>44</v>
      </c>
      <c r="BS455" s="63">
        <v>85</v>
      </c>
      <c r="BT455" s="63">
        <v>74</v>
      </c>
      <c r="BU455" s="63">
        <v>65</v>
      </c>
      <c r="BV455" s="63">
        <v>90</v>
      </c>
      <c r="BW455" s="63">
        <v>85</v>
      </c>
      <c r="BX455" s="63">
        <v>35</v>
      </c>
      <c r="BY455" s="63">
        <v>148</v>
      </c>
      <c r="BZ455" s="63">
        <v>273</v>
      </c>
      <c r="CA455" s="185"/>
    </row>
    <row r="456" spans="1:79" ht="15.75" x14ac:dyDescent="0.25">
      <c r="A456" s="63" t="s">
        <v>2258</v>
      </c>
      <c r="B456" s="63">
        <v>0</v>
      </c>
      <c r="C456" s="63">
        <v>0</v>
      </c>
      <c r="D456" s="63">
        <v>0</v>
      </c>
      <c r="E456" s="63">
        <v>0</v>
      </c>
      <c r="F456" s="63">
        <v>0</v>
      </c>
      <c r="G456" s="63">
        <v>0</v>
      </c>
      <c r="H456" s="63">
        <v>0</v>
      </c>
      <c r="I456" s="63">
        <v>0</v>
      </c>
      <c r="J456" s="63">
        <v>0</v>
      </c>
      <c r="K456" s="63">
        <v>0</v>
      </c>
      <c r="L456" s="63">
        <v>0</v>
      </c>
      <c r="M456" s="63">
        <v>0</v>
      </c>
      <c r="N456" s="63">
        <v>0</v>
      </c>
      <c r="O456" s="63">
        <v>0</v>
      </c>
      <c r="P456" s="63">
        <v>0</v>
      </c>
      <c r="Q456" s="63">
        <v>0</v>
      </c>
      <c r="R456" s="63">
        <v>0</v>
      </c>
      <c r="S456" s="63">
        <v>0</v>
      </c>
      <c r="T456" s="63">
        <v>0</v>
      </c>
      <c r="U456" s="63">
        <v>0</v>
      </c>
      <c r="V456" s="63">
        <v>0</v>
      </c>
      <c r="W456" s="63">
        <v>0</v>
      </c>
      <c r="X456" s="63">
        <v>0</v>
      </c>
      <c r="Y456" s="63">
        <v>0</v>
      </c>
      <c r="Z456" s="63">
        <v>0</v>
      </c>
      <c r="AA456" s="63">
        <v>0</v>
      </c>
      <c r="AB456" s="63">
        <v>0</v>
      </c>
      <c r="AC456" s="63">
        <v>0</v>
      </c>
      <c r="AD456" s="63">
        <v>0</v>
      </c>
      <c r="AE456" s="63">
        <v>0</v>
      </c>
      <c r="AF456" s="63">
        <v>0</v>
      </c>
      <c r="AG456" s="63">
        <v>0</v>
      </c>
      <c r="AH456" s="63">
        <v>2</v>
      </c>
      <c r="AI456" s="63">
        <v>1</v>
      </c>
      <c r="AJ456" s="63">
        <v>0</v>
      </c>
      <c r="AK456" s="63">
        <v>0</v>
      </c>
      <c r="AL456" s="63">
        <v>0</v>
      </c>
      <c r="AM456" s="63">
        <v>0</v>
      </c>
      <c r="AN456" s="63">
        <v>0</v>
      </c>
      <c r="AO456" s="63">
        <v>0</v>
      </c>
      <c r="AP456" s="63">
        <v>0</v>
      </c>
      <c r="AQ456" s="63">
        <v>0</v>
      </c>
      <c r="AR456" s="63">
        <v>0</v>
      </c>
      <c r="AS456" s="63">
        <v>0</v>
      </c>
      <c r="AT456" s="63">
        <v>0</v>
      </c>
      <c r="AU456" s="63">
        <v>0</v>
      </c>
      <c r="AV456" s="63">
        <v>0</v>
      </c>
      <c r="AW456" s="63">
        <v>12</v>
      </c>
      <c r="AX456" s="63">
        <v>24</v>
      </c>
      <c r="AY456" s="63">
        <v>51</v>
      </c>
      <c r="AZ456" s="63">
        <v>9</v>
      </c>
      <c r="BA456" s="63">
        <v>28</v>
      </c>
      <c r="BB456" s="63">
        <v>9</v>
      </c>
      <c r="BC456" s="63">
        <v>54</v>
      </c>
      <c r="BD456" s="63">
        <v>20</v>
      </c>
      <c r="BE456" s="63">
        <v>22</v>
      </c>
      <c r="BF456" s="63">
        <v>17</v>
      </c>
      <c r="BG456" s="63">
        <v>21</v>
      </c>
      <c r="BH456" s="63">
        <v>45</v>
      </c>
      <c r="BI456" s="63">
        <v>20</v>
      </c>
      <c r="BJ456" s="63">
        <v>20</v>
      </c>
      <c r="BK456" s="63">
        <v>1</v>
      </c>
      <c r="BL456" s="63">
        <v>19</v>
      </c>
      <c r="BM456" s="63">
        <v>50</v>
      </c>
      <c r="BN456" s="63">
        <v>34</v>
      </c>
      <c r="BO456" s="63">
        <v>46</v>
      </c>
      <c r="BP456" s="63">
        <v>33</v>
      </c>
      <c r="BQ456" s="63">
        <v>62</v>
      </c>
      <c r="BR456" s="63">
        <v>8</v>
      </c>
      <c r="BS456" s="63">
        <v>30</v>
      </c>
      <c r="BT456" s="63">
        <v>30</v>
      </c>
      <c r="BU456" s="63">
        <v>32</v>
      </c>
      <c r="BV456" s="63">
        <v>72</v>
      </c>
      <c r="BW456" s="63">
        <v>16</v>
      </c>
      <c r="BX456" s="63">
        <v>21</v>
      </c>
      <c r="BY456" s="63">
        <v>44</v>
      </c>
      <c r="BZ456" s="63">
        <v>59</v>
      </c>
      <c r="CA456" s="185"/>
    </row>
    <row r="457" spans="1:79" ht="15.75" x14ac:dyDescent="0.25">
      <c r="A457" s="63" t="s">
        <v>2259</v>
      </c>
      <c r="B457" s="63">
        <v>0</v>
      </c>
      <c r="C457" s="63">
        <v>0</v>
      </c>
      <c r="D457" s="63">
        <v>0</v>
      </c>
      <c r="E457" s="63">
        <v>0</v>
      </c>
      <c r="F457" s="63">
        <v>8</v>
      </c>
      <c r="G457" s="63">
        <v>14</v>
      </c>
      <c r="H457" s="63">
        <v>8</v>
      </c>
      <c r="I457" s="63">
        <v>0</v>
      </c>
      <c r="J457" s="63">
        <v>0</v>
      </c>
      <c r="K457" s="63">
        <v>0</v>
      </c>
      <c r="L457" s="63">
        <v>0</v>
      </c>
      <c r="M457" s="63">
        <v>0</v>
      </c>
      <c r="N457" s="63">
        <v>1</v>
      </c>
      <c r="O457" s="63">
        <v>0</v>
      </c>
      <c r="P457" s="63">
        <v>1</v>
      </c>
      <c r="Q457" s="63">
        <v>0</v>
      </c>
      <c r="R457" s="63">
        <v>0</v>
      </c>
      <c r="S457" s="63">
        <v>1</v>
      </c>
      <c r="T457" s="63">
        <v>0</v>
      </c>
      <c r="U457" s="63">
        <v>0</v>
      </c>
      <c r="V457" s="63">
        <v>0</v>
      </c>
      <c r="W457" s="63">
        <v>0</v>
      </c>
      <c r="X457" s="63">
        <v>0</v>
      </c>
      <c r="Y457" s="63">
        <v>0</v>
      </c>
      <c r="Z457" s="63">
        <v>0</v>
      </c>
      <c r="AA457" s="63">
        <v>0</v>
      </c>
      <c r="AB457" s="63">
        <v>24</v>
      </c>
      <c r="AC457" s="63">
        <v>17</v>
      </c>
      <c r="AD457" s="63">
        <v>39</v>
      </c>
      <c r="AE457" s="63">
        <v>1</v>
      </c>
      <c r="AF457" s="63">
        <v>7</v>
      </c>
      <c r="AG457" s="63">
        <v>1</v>
      </c>
      <c r="AH457" s="63">
        <v>7</v>
      </c>
      <c r="AI457" s="63">
        <v>1</v>
      </c>
      <c r="AJ457" s="63">
        <v>0</v>
      </c>
      <c r="AK457" s="63">
        <v>0</v>
      </c>
      <c r="AL457" s="63">
        <v>0</v>
      </c>
      <c r="AM457" s="63">
        <v>0</v>
      </c>
      <c r="AN457" s="63">
        <v>0</v>
      </c>
      <c r="AO457" s="63">
        <v>0</v>
      </c>
      <c r="AP457" s="63">
        <v>0</v>
      </c>
      <c r="AQ457" s="63">
        <v>1</v>
      </c>
      <c r="AR457" s="63">
        <v>3</v>
      </c>
      <c r="AS457" s="63">
        <v>0</v>
      </c>
      <c r="AT457" s="63">
        <v>25</v>
      </c>
      <c r="AU457" s="63">
        <v>40</v>
      </c>
      <c r="AV457" s="63">
        <v>17</v>
      </c>
      <c r="AW457" s="63">
        <v>0</v>
      </c>
      <c r="AX457" s="63">
        <v>4</v>
      </c>
      <c r="AY457" s="63">
        <v>0</v>
      </c>
      <c r="AZ457" s="63">
        <v>0</v>
      </c>
      <c r="BA457" s="63">
        <v>11</v>
      </c>
      <c r="BB457" s="63">
        <v>0</v>
      </c>
      <c r="BC457" s="63">
        <v>0</v>
      </c>
      <c r="BD457" s="63">
        <v>1</v>
      </c>
      <c r="BE457" s="63">
        <v>0</v>
      </c>
      <c r="BF457" s="63">
        <v>0</v>
      </c>
      <c r="BG457" s="63">
        <v>0</v>
      </c>
      <c r="BH457" s="63">
        <v>0</v>
      </c>
      <c r="BI457" s="63">
        <v>2</v>
      </c>
      <c r="BJ457" s="63">
        <v>19</v>
      </c>
      <c r="BK457" s="63">
        <v>0</v>
      </c>
      <c r="BL457" s="63">
        <v>1</v>
      </c>
      <c r="BM457" s="63">
        <v>2</v>
      </c>
      <c r="BN457" s="63">
        <v>2</v>
      </c>
      <c r="BO457" s="63">
        <v>2</v>
      </c>
      <c r="BP457" s="63">
        <v>0</v>
      </c>
      <c r="BQ457" s="63">
        <v>0</v>
      </c>
      <c r="BR457" s="63">
        <v>0</v>
      </c>
      <c r="BS457" s="63">
        <v>0</v>
      </c>
      <c r="BT457" s="63">
        <v>0</v>
      </c>
      <c r="BU457" s="63">
        <v>0</v>
      </c>
      <c r="BV457" s="63">
        <v>0</v>
      </c>
      <c r="BW457" s="63">
        <v>0</v>
      </c>
      <c r="BX457" s="63">
        <v>0</v>
      </c>
      <c r="BY457" s="63">
        <v>0</v>
      </c>
      <c r="BZ457" s="63">
        <v>0</v>
      </c>
      <c r="CA457" s="185"/>
    </row>
    <row r="458" spans="1:79" ht="15.75" x14ac:dyDescent="0.25">
      <c r="A458" s="63" t="s">
        <v>2260</v>
      </c>
      <c r="B458" s="63">
        <v>0</v>
      </c>
      <c r="C458" s="63">
        <v>0</v>
      </c>
      <c r="D458" s="63">
        <v>0</v>
      </c>
      <c r="E458" s="63">
        <v>0</v>
      </c>
      <c r="F458" s="63">
        <v>1</v>
      </c>
      <c r="G458" s="63">
        <v>3</v>
      </c>
      <c r="H458" s="63">
        <v>11</v>
      </c>
      <c r="I458" s="63">
        <v>0</v>
      </c>
      <c r="J458" s="63">
        <v>0</v>
      </c>
      <c r="K458" s="63">
        <v>0</v>
      </c>
      <c r="L458" s="63">
        <v>0</v>
      </c>
      <c r="M458" s="63">
        <v>2</v>
      </c>
      <c r="N458" s="63">
        <v>0</v>
      </c>
      <c r="O458" s="63">
        <v>0</v>
      </c>
      <c r="P458" s="63">
        <v>0</v>
      </c>
      <c r="Q458" s="63">
        <v>0</v>
      </c>
      <c r="R458" s="63">
        <v>0</v>
      </c>
      <c r="S458" s="63">
        <v>3</v>
      </c>
      <c r="T458" s="63">
        <v>0</v>
      </c>
      <c r="U458" s="63">
        <v>0</v>
      </c>
      <c r="V458" s="63">
        <v>0</v>
      </c>
      <c r="W458" s="63">
        <v>0</v>
      </c>
      <c r="X458" s="63">
        <v>0</v>
      </c>
      <c r="Y458" s="63">
        <v>1</v>
      </c>
      <c r="Z458" s="63">
        <v>0</v>
      </c>
      <c r="AA458" s="63">
        <v>0</v>
      </c>
      <c r="AB458" s="63">
        <v>20</v>
      </c>
      <c r="AC458" s="63">
        <v>13</v>
      </c>
      <c r="AD458" s="63">
        <v>40</v>
      </c>
      <c r="AE458" s="63">
        <v>6</v>
      </c>
      <c r="AF458" s="63">
        <v>6</v>
      </c>
      <c r="AG458" s="63">
        <v>0</v>
      </c>
      <c r="AH458" s="63">
        <v>2</v>
      </c>
      <c r="AI458" s="63">
        <v>0</v>
      </c>
      <c r="AJ458" s="63">
        <v>0</v>
      </c>
      <c r="AK458" s="63">
        <v>0</v>
      </c>
      <c r="AL458" s="63">
        <v>2</v>
      </c>
      <c r="AM458" s="63">
        <v>0</v>
      </c>
      <c r="AN458" s="63">
        <v>0</v>
      </c>
      <c r="AO458" s="63">
        <v>0</v>
      </c>
      <c r="AP458" s="63">
        <v>0</v>
      </c>
      <c r="AQ458" s="63">
        <v>5</v>
      </c>
      <c r="AR458" s="63">
        <v>9</v>
      </c>
      <c r="AS458" s="63">
        <v>1</v>
      </c>
      <c r="AT458" s="63">
        <v>17</v>
      </c>
      <c r="AU458" s="63">
        <v>19</v>
      </c>
      <c r="AV458" s="63">
        <v>21</v>
      </c>
      <c r="AW458" s="63">
        <v>6</v>
      </c>
      <c r="AX458" s="63">
        <v>1</v>
      </c>
      <c r="AY458" s="63">
        <v>0</v>
      </c>
      <c r="AZ458" s="63">
        <v>0</v>
      </c>
      <c r="BA458" s="63">
        <v>8</v>
      </c>
      <c r="BB458" s="63">
        <v>4</v>
      </c>
      <c r="BC458" s="63">
        <v>2</v>
      </c>
      <c r="BD458" s="63">
        <v>0</v>
      </c>
      <c r="BE458" s="63">
        <v>0</v>
      </c>
      <c r="BF458" s="63">
        <v>1</v>
      </c>
      <c r="BG458" s="63">
        <v>3</v>
      </c>
      <c r="BH458" s="63">
        <v>2</v>
      </c>
      <c r="BI458" s="63">
        <v>3</v>
      </c>
      <c r="BJ458" s="63">
        <v>16</v>
      </c>
      <c r="BK458" s="63">
        <v>3</v>
      </c>
      <c r="BL458" s="63">
        <v>2</v>
      </c>
      <c r="BM458" s="63">
        <v>4</v>
      </c>
      <c r="BN458" s="63">
        <v>0</v>
      </c>
      <c r="BO458" s="63">
        <v>0</v>
      </c>
      <c r="BP458" s="63">
        <v>0</v>
      </c>
      <c r="BQ458" s="63">
        <v>2</v>
      </c>
      <c r="BR458" s="63">
        <v>1</v>
      </c>
      <c r="BS458" s="63">
        <v>0</v>
      </c>
      <c r="BT458" s="63">
        <v>6</v>
      </c>
      <c r="BU458" s="63">
        <v>3</v>
      </c>
      <c r="BV458" s="63">
        <v>1</v>
      </c>
      <c r="BW458" s="63">
        <v>0</v>
      </c>
      <c r="BX458" s="63">
        <v>0</v>
      </c>
      <c r="BY458" s="63">
        <v>5</v>
      </c>
      <c r="BZ458" s="63">
        <v>4</v>
      </c>
      <c r="CA458" s="185"/>
    </row>
    <row r="459" spans="1:79" ht="15.75" x14ac:dyDescent="0.25">
      <c r="A459" s="63" t="s">
        <v>2261</v>
      </c>
      <c r="B459" s="63">
        <v>1</v>
      </c>
      <c r="C459" s="63">
        <v>9</v>
      </c>
      <c r="D459" s="63">
        <v>0</v>
      </c>
      <c r="E459" s="63">
        <v>4</v>
      </c>
      <c r="F459" s="63">
        <v>0</v>
      </c>
      <c r="G459" s="63">
        <v>0</v>
      </c>
      <c r="H459" s="63">
        <v>0</v>
      </c>
      <c r="I459" s="63">
        <v>0</v>
      </c>
      <c r="J459" s="63">
        <v>0</v>
      </c>
      <c r="K459" s="63">
        <v>0</v>
      </c>
      <c r="L459" s="63">
        <v>0</v>
      </c>
      <c r="M459" s="63">
        <v>0</v>
      </c>
      <c r="N459" s="63">
        <v>0</v>
      </c>
      <c r="O459" s="63">
        <v>0</v>
      </c>
      <c r="P459" s="63">
        <v>9</v>
      </c>
      <c r="Q459" s="63">
        <v>2</v>
      </c>
      <c r="R459" s="63">
        <v>1</v>
      </c>
      <c r="S459" s="63">
        <v>67</v>
      </c>
      <c r="T459" s="63">
        <v>65</v>
      </c>
      <c r="U459" s="63">
        <v>18</v>
      </c>
      <c r="V459" s="63">
        <v>4</v>
      </c>
      <c r="W459" s="63">
        <v>9</v>
      </c>
      <c r="X459" s="63">
        <v>22</v>
      </c>
      <c r="Y459" s="63">
        <v>4</v>
      </c>
      <c r="Z459" s="63">
        <v>13</v>
      </c>
      <c r="AA459" s="63">
        <v>194</v>
      </c>
      <c r="AB459" s="63">
        <v>60</v>
      </c>
      <c r="AC459" s="63">
        <v>1</v>
      </c>
      <c r="AD459" s="63">
        <v>63</v>
      </c>
      <c r="AE459" s="63">
        <v>4</v>
      </c>
      <c r="AF459" s="63">
        <v>5</v>
      </c>
      <c r="AG459" s="63">
        <v>0</v>
      </c>
      <c r="AH459" s="63">
        <v>257</v>
      </c>
      <c r="AI459" s="63">
        <v>212</v>
      </c>
      <c r="AJ459" s="63">
        <v>235</v>
      </c>
      <c r="AK459" s="63">
        <v>1</v>
      </c>
      <c r="AL459" s="63">
        <v>3</v>
      </c>
      <c r="AM459" s="63">
        <v>16</v>
      </c>
      <c r="AN459" s="63">
        <v>0</v>
      </c>
      <c r="AO459" s="63">
        <v>0</v>
      </c>
      <c r="AP459" s="63">
        <v>4</v>
      </c>
      <c r="AQ459" s="63">
        <v>83</v>
      </c>
      <c r="AR459" s="63">
        <v>126</v>
      </c>
      <c r="AS459" s="63">
        <v>162</v>
      </c>
      <c r="AT459" s="63">
        <v>0</v>
      </c>
      <c r="AU459" s="63">
        <v>0</v>
      </c>
      <c r="AV459" s="63">
        <v>0</v>
      </c>
      <c r="AW459" s="63">
        <v>664</v>
      </c>
      <c r="AX459" s="63">
        <v>467</v>
      </c>
      <c r="AY459" s="63">
        <v>570</v>
      </c>
      <c r="AZ459" s="63">
        <v>458</v>
      </c>
      <c r="BA459" s="63">
        <v>525</v>
      </c>
      <c r="BB459" s="63">
        <v>587</v>
      </c>
      <c r="BC459" s="63">
        <v>403</v>
      </c>
      <c r="BD459" s="63">
        <v>501</v>
      </c>
      <c r="BE459" s="63">
        <v>427</v>
      </c>
      <c r="BF459" s="63">
        <v>488</v>
      </c>
      <c r="BG459" s="63">
        <v>458</v>
      </c>
      <c r="BH459" s="63">
        <v>862</v>
      </c>
      <c r="BI459" s="63">
        <v>499</v>
      </c>
      <c r="BJ459" s="63">
        <v>448</v>
      </c>
      <c r="BK459" s="63">
        <v>530</v>
      </c>
      <c r="BL459" s="63">
        <v>610</v>
      </c>
      <c r="BM459" s="63">
        <v>542</v>
      </c>
      <c r="BN459" s="63">
        <v>597</v>
      </c>
      <c r="BO459" s="63">
        <v>470</v>
      </c>
      <c r="BP459" s="63">
        <v>569</v>
      </c>
      <c r="BQ459" s="63">
        <v>396</v>
      </c>
      <c r="BR459" s="63">
        <v>329</v>
      </c>
      <c r="BS459" s="63">
        <v>305</v>
      </c>
      <c r="BT459" s="63">
        <v>510</v>
      </c>
      <c r="BU459" s="63">
        <v>396</v>
      </c>
      <c r="BV459" s="63">
        <v>385</v>
      </c>
      <c r="BW459" s="63">
        <v>621</v>
      </c>
      <c r="BX459" s="63">
        <v>499</v>
      </c>
      <c r="BY459" s="63">
        <v>649</v>
      </c>
      <c r="BZ459" s="63">
        <v>695</v>
      </c>
      <c r="CA459" s="185"/>
    </row>
    <row r="460" spans="1:79" ht="15.75" x14ac:dyDescent="0.25">
      <c r="A460" s="63" t="s">
        <v>2262</v>
      </c>
      <c r="B460" s="63">
        <v>2</v>
      </c>
      <c r="C460" s="63">
        <v>1</v>
      </c>
      <c r="D460" s="63">
        <v>7</v>
      </c>
      <c r="E460" s="63">
        <v>1</v>
      </c>
      <c r="F460" s="63">
        <v>0</v>
      </c>
      <c r="G460" s="63">
        <v>1</v>
      </c>
      <c r="H460" s="63">
        <v>0</v>
      </c>
      <c r="I460" s="63">
        <v>0</v>
      </c>
      <c r="J460" s="63">
        <v>0</v>
      </c>
      <c r="K460" s="63">
        <v>0</v>
      </c>
      <c r="L460" s="63">
        <v>0</v>
      </c>
      <c r="M460" s="63">
        <v>0</v>
      </c>
      <c r="N460" s="63">
        <v>0</v>
      </c>
      <c r="O460" s="63">
        <v>0</v>
      </c>
      <c r="P460" s="63">
        <v>12</v>
      </c>
      <c r="Q460" s="63">
        <v>1</v>
      </c>
      <c r="R460" s="63">
        <v>2</v>
      </c>
      <c r="S460" s="63">
        <v>117</v>
      </c>
      <c r="T460" s="63">
        <v>93</v>
      </c>
      <c r="U460" s="63">
        <v>33</v>
      </c>
      <c r="V460" s="63">
        <v>13</v>
      </c>
      <c r="W460" s="63">
        <v>27</v>
      </c>
      <c r="X460" s="63">
        <v>52</v>
      </c>
      <c r="Y460" s="63">
        <v>31</v>
      </c>
      <c r="Z460" s="63">
        <v>10</v>
      </c>
      <c r="AA460" s="63">
        <v>94</v>
      </c>
      <c r="AB460" s="63">
        <v>51</v>
      </c>
      <c r="AC460" s="63">
        <v>23</v>
      </c>
      <c r="AD460" s="63">
        <v>31</v>
      </c>
      <c r="AE460" s="63">
        <v>6</v>
      </c>
      <c r="AF460" s="63">
        <v>7</v>
      </c>
      <c r="AG460" s="63">
        <v>0</v>
      </c>
      <c r="AH460" s="63">
        <v>142</v>
      </c>
      <c r="AI460" s="63">
        <v>86</v>
      </c>
      <c r="AJ460" s="63">
        <v>139</v>
      </c>
      <c r="AK460" s="63">
        <v>1</v>
      </c>
      <c r="AL460" s="63">
        <v>6</v>
      </c>
      <c r="AM460" s="63">
        <v>11</v>
      </c>
      <c r="AN460" s="63">
        <v>0</v>
      </c>
      <c r="AO460" s="63">
        <v>0</v>
      </c>
      <c r="AP460" s="63">
        <v>0</v>
      </c>
      <c r="AQ460" s="63">
        <v>25</v>
      </c>
      <c r="AR460" s="63">
        <v>57</v>
      </c>
      <c r="AS460" s="63">
        <v>54</v>
      </c>
      <c r="AT460" s="63">
        <v>0</v>
      </c>
      <c r="AU460" s="63">
        <v>0</v>
      </c>
      <c r="AV460" s="63">
        <v>0</v>
      </c>
      <c r="AW460" s="63">
        <v>36</v>
      </c>
      <c r="AX460" s="63">
        <v>47</v>
      </c>
      <c r="AY460" s="63">
        <v>44</v>
      </c>
      <c r="AZ460" s="63">
        <v>4</v>
      </c>
      <c r="BA460" s="63">
        <v>64</v>
      </c>
      <c r="BB460" s="63">
        <v>62</v>
      </c>
      <c r="BC460" s="63">
        <v>40</v>
      </c>
      <c r="BD460" s="63">
        <v>47</v>
      </c>
      <c r="BE460" s="63">
        <v>48</v>
      </c>
      <c r="BF460" s="63">
        <v>44</v>
      </c>
      <c r="BG460" s="63">
        <v>42</v>
      </c>
      <c r="BH460" s="63">
        <v>116</v>
      </c>
      <c r="BI460" s="63">
        <v>57</v>
      </c>
      <c r="BJ460" s="63">
        <v>87</v>
      </c>
      <c r="BK460" s="63">
        <v>124</v>
      </c>
      <c r="BL460" s="63">
        <v>52</v>
      </c>
      <c r="BM460" s="63">
        <v>62</v>
      </c>
      <c r="BN460" s="63">
        <v>53</v>
      </c>
      <c r="BO460" s="63">
        <v>42</v>
      </c>
      <c r="BP460" s="63">
        <v>53</v>
      </c>
      <c r="BQ460" s="63">
        <v>29</v>
      </c>
      <c r="BR460" s="63">
        <v>56</v>
      </c>
      <c r="BS460" s="63">
        <v>38</v>
      </c>
      <c r="BT460" s="63">
        <v>64</v>
      </c>
      <c r="BU460" s="63">
        <v>62</v>
      </c>
      <c r="BV460" s="63">
        <v>38</v>
      </c>
      <c r="BW460" s="63">
        <v>110</v>
      </c>
      <c r="BX460" s="63">
        <v>39</v>
      </c>
      <c r="BY460" s="63">
        <v>185</v>
      </c>
      <c r="BZ460" s="63">
        <v>40</v>
      </c>
      <c r="CA460" s="185"/>
    </row>
    <row r="461" spans="1:79" ht="15.75" x14ac:dyDescent="0.25">
      <c r="A461" s="63" t="s">
        <v>2263</v>
      </c>
      <c r="B461" s="63">
        <v>0</v>
      </c>
      <c r="C461" s="63">
        <v>0</v>
      </c>
      <c r="D461" s="63">
        <v>0</v>
      </c>
      <c r="E461" s="63">
        <v>0</v>
      </c>
      <c r="F461" s="63">
        <v>0</v>
      </c>
      <c r="G461" s="63">
        <v>0</v>
      </c>
      <c r="H461" s="63">
        <v>0</v>
      </c>
      <c r="I461" s="63">
        <v>0</v>
      </c>
      <c r="J461" s="63">
        <v>0</v>
      </c>
      <c r="K461" s="63">
        <v>0</v>
      </c>
      <c r="L461" s="63">
        <v>0</v>
      </c>
      <c r="M461" s="63">
        <v>0</v>
      </c>
      <c r="N461" s="63">
        <v>0</v>
      </c>
      <c r="O461" s="63">
        <v>0</v>
      </c>
      <c r="P461" s="63">
        <v>0</v>
      </c>
      <c r="Q461" s="63">
        <v>0</v>
      </c>
      <c r="R461" s="63">
        <v>2</v>
      </c>
      <c r="S461" s="63">
        <v>19</v>
      </c>
      <c r="T461" s="63">
        <v>6</v>
      </c>
      <c r="U461" s="63">
        <v>7</v>
      </c>
      <c r="V461" s="63">
        <v>1</v>
      </c>
      <c r="W461" s="63">
        <v>0</v>
      </c>
      <c r="X461" s="63">
        <v>0</v>
      </c>
      <c r="Y461" s="63">
        <v>0</v>
      </c>
      <c r="Z461" s="63">
        <v>0</v>
      </c>
      <c r="AA461" s="63">
        <v>0</v>
      </c>
      <c r="AB461" s="63">
        <v>16</v>
      </c>
      <c r="AC461" s="63">
        <v>0</v>
      </c>
      <c r="AD461" s="63">
        <v>1</v>
      </c>
      <c r="AE461" s="63">
        <v>0</v>
      </c>
      <c r="AF461" s="63">
        <v>0</v>
      </c>
      <c r="AG461" s="63">
        <v>0</v>
      </c>
      <c r="AH461" s="63">
        <v>0</v>
      </c>
      <c r="AI461" s="63">
        <v>0</v>
      </c>
      <c r="AJ461" s="63">
        <v>4</v>
      </c>
      <c r="AK461" s="63">
        <v>0</v>
      </c>
      <c r="AL461" s="63">
        <v>2</v>
      </c>
      <c r="AM461" s="63">
        <v>0</v>
      </c>
      <c r="AN461" s="63">
        <v>0</v>
      </c>
      <c r="AO461" s="63">
        <v>0</v>
      </c>
      <c r="AP461" s="63">
        <v>0</v>
      </c>
      <c r="AQ461" s="63">
        <v>0</v>
      </c>
      <c r="AR461" s="63">
        <v>0</v>
      </c>
      <c r="AS461" s="63">
        <v>0</v>
      </c>
      <c r="AT461" s="63">
        <v>0</v>
      </c>
      <c r="AU461" s="63">
        <v>0</v>
      </c>
      <c r="AV461" s="63">
        <v>0</v>
      </c>
      <c r="AW461" s="63">
        <v>1</v>
      </c>
      <c r="AX461" s="63">
        <v>2</v>
      </c>
      <c r="AY461" s="63">
        <v>1</v>
      </c>
      <c r="AZ461" s="63">
        <v>16</v>
      </c>
      <c r="BA461" s="63">
        <v>9</v>
      </c>
      <c r="BB461" s="63">
        <v>5</v>
      </c>
      <c r="BC461" s="63">
        <v>16</v>
      </c>
      <c r="BD461" s="63">
        <v>13</v>
      </c>
      <c r="BE461" s="63">
        <v>14</v>
      </c>
      <c r="BF461" s="63">
        <v>6</v>
      </c>
      <c r="BG461" s="63">
        <v>0</v>
      </c>
      <c r="BH461" s="63">
        <v>21</v>
      </c>
      <c r="BI461" s="63">
        <v>4</v>
      </c>
      <c r="BJ461" s="63">
        <v>30</v>
      </c>
      <c r="BK461" s="63">
        <v>11</v>
      </c>
      <c r="BL461" s="63">
        <v>9</v>
      </c>
      <c r="BM461" s="63">
        <v>23</v>
      </c>
      <c r="BN461" s="63">
        <v>17</v>
      </c>
      <c r="BO461" s="63">
        <v>2</v>
      </c>
      <c r="BP461" s="63">
        <v>2</v>
      </c>
      <c r="BQ461" s="63">
        <v>1</v>
      </c>
      <c r="BR461" s="63">
        <v>2</v>
      </c>
      <c r="BS461" s="63">
        <v>6</v>
      </c>
      <c r="BT461" s="63">
        <v>1</v>
      </c>
      <c r="BU461" s="63">
        <v>7</v>
      </c>
      <c r="BV461" s="63">
        <v>22</v>
      </c>
      <c r="BW461" s="63">
        <v>3</v>
      </c>
      <c r="BX461" s="63">
        <v>0</v>
      </c>
      <c r="BY461" s="63">
        <v>4</v>
      </c>
      <c r="BZ461" s="63">
        <v>2</v>
      </c>
      <c r="CA461" s="185"/>
    </row>
    <row r="462" spans="1:79" ht="15.75" x14ac:dyDescent="0.25">
      <c r="A462" s="63" t="s">
        <v>2264</v>
      </c>
      <c r="B462" s="63">
        <v>0</v>
      </c>
      <c r="C462" s="63">
        <v>0</v>
      </c>
      <c r="D462" s="63">
        <v>0</v>
      </c>
      <c r="E462" s="63">
        <v>0</v>
      </c>
      <c r="F462" s="63">
        <v>0</v>
      </c>
      <c r="G462" s="63">
        <v>0</v>
      </c>
      <c r="H462" s="63">
        <v>0</v>
      </c>
      <c r="I462" s="63">
        <v>0</v>
      </c>
      <c r="J462" s="63">
        <v>0</v>
      </c>
      <c r="K462" s="63">
        <v>0</v>
      </c>
      <c r="L462" s="63">
        <v>0</v>
      </c>
      <c r="M462" s="63">
        <v>0</v>
      </c>
      <c r="N462" s="63">
        <v>0</v>
      </c>
      <c r="O462" s="63">
        <v>0</v>
      </c>
      <c r="P462" s="63">
        <v>0</v>
      </c>
      <c r="Q462" s="63">
        <v>0</v>
      </c>
      <c r="R462" s="63">
        <v>0</v>
      </c>
      <c r="S462" s="63">
        <v>0</v>
      </c>
      <c r="T462" s="63">
        <v>0</v>
      </c>
      <c r="U462" s="63">
        <v>0</v>
      </c>
      <c r="V462" s="63">
        <v>0</v>
      </c>
      <c r="W462" s="63">
        <v>0</v>
      </c>
      <c r="X462" s="63">
        <v>0</v>
      </c>
      <c r="Y462" s="63">
        <v>0</v>
      </c>
      <c r="Z462" s="63">
        <v>0</v>
      </c>
      <c r="AA462" s="63">
        <v>0</v>
      </c>
      <c r="AB462" s="63">
        <v>1</v>
      </c>
      <c r="AC462" s="63">
        <v>0</v>
      </c>
      <c r="AD462" s="63">
        <v>1</v>
      </c>
      <c r="AE462" s="63">
        <v>0</v>
      </c>
      <c r="AF462" s="63">
        <v>0</v>
      </c>
      <c r="AG462" s="63">
        <v>0</v>
      </c>
      <c r="AH462" s="63">
        <v>3</v>
      </c>
      <c r="AI462" s="63">
        <v>0</v>
      </c>
      <c r="AJ462" s="63">
        <v>0</v>
      </c>
      <c r="AK462" s="63">
        <v>0</v>
      </c>
      <c r="AL462" s="63">
        <v>0</v>
      </c>
      <c r="AM462" s="63">
        <v>0</v>
      </c>
      <c r="AN462" s="63">
        <v>0</v>
      </c>
      <c r="AO462" s="63">
        <v>0</v>
      </c>
      <c r="AP462" s="63">
        <v>0</v>
      </c>
      <c r="AQ462" s="63">
        <v>0</v>
      </c>
      <c r="AR462" s="63">
        <v>0</v>
      </c>
      <c r="AS462" s="63">
        <v>0</v>
      </c>
      <c r="AT462" s="63">
        <v>0</v>
      </c>
      <c r="AU462" s="63">
        <v>0</v>
      </c>
      <c r="AV462" s="63">
        <v>0</v>
      </c>
      <c r="AW462" s="63">
        <v>4</v>
      </c>
      <c r="AX462" s="63">
        <v>15</v>
      </c>
      <c r="AY462" s="63">
        <v>13</v>
      </c>
      <c r="AZ462" s="63">
        <v>0</v>
      </c>
      <c r="BA462" s="63">
        <v>8</v>
      </c>
      <c r="BB462" s="63">
        <v>0</v>
      </c>
      <c r="BC462" s="63">
        <v>0</v>
      </c>
      <c r="BD462" s="63">
        <v>7</v>
      </c>
      <c r="BE462" s="63">
        <v>14</v>
      </c>
      <c r="BF462" s="63">
        <v>3</v>
      </c>
      <c r="BG462" s="63">
        <v>1</v>
      </c>
      <c r="BH462" s="63">
        <v>0</v>
      </c>
      <c r="BI462" s="63">
        <v>4</v>
      </c>
      <c r="BJ462" s="63">
        <v>8</v>
      </c>
      <c r="BK462" s="63">
        <v>4</v>
      </c>
      <c r="BL462" s="63">
        <v>0</v>
      </c>
      <c r="BM462" s="63">
        <v>3</v>
      </c>
      <c r="BN462" s="63">
        <v>9</v>
      </c>
      <c r="BO462" s="63">
        <v>8</v>
      </c>
      <c r="BP462" s="63">
        <v>2</v>
      </c>
      <c r="BQ462" s="63">
        <v>7</v>
      </c>
      <c r="BR462" s="63">
        <v>0</v>
      </c>
      <c r="BS462" s="63">
        <v>9</v>
      </c>
      <c r="BT462" s="63">
        <v>4</v>
      </c>
      <c r="BU462" s="63">
        <v>4</v>
      </c>
      <c r="BV462" s="63">
        <v>4</v>
      </c>
      <c r="BW462" s="63">
        <v>14</v>
      </c>
      <c r="BX462" s="63">
        <v>9</v>
      </c>
      <c r="BY462" s="63">
        <v>6</v>
      </c>
      <c r="BZ462" s="63">
        <v>14</v>
      </c>
      <c r="CA462" s="185"/>
    </row>
    <row r="463" spans="1:79" ht="15.75" x14ac:dyDescent="0.25">
      <c r="A463" s="63" t="s">
        <v>2265</v>
      </c>
      <c r="B463" s="63">
        <v>2</v>
      </c>
      <c r="C463" s="63">
        <v>0</v>
      </c>
      <c r="D463" s="63">
        <v>0</v>
      </c>
      <c r="E463" s="63">
        <v>0</v>
      </c>
      <c r="F463" s="63">
        <v>0</v>
      </c>
      <c r="G463" s="63">
        <v>0</v>
      </c>
      <c r="H463" s="63">
        <v>0</v>
      </c>
      <c r="I463" s="63">
        <v>0</v>
      </c>
      <c r="J463" s="63">
        <v>0</v>
      </c>
      <c r="K463" s="63">
        <v>0</v>
      </c>
      <c r="L463" s="63">
        <v>0</v>
      </c>
      <c r="M463" s="63">
        <v>0</v>
      </c>
      <c r="N463" s="63">
        <v>0</v>
      </c>
      <c r="O463" s="63">
        <v>0</v>
      </c>
      <c r="P463" s="63">
        <v>0</v>
      </c>
      <c r="Q463" s="63">
        <v>0</v>
      </c>
      <c r="R463" s="63">
        <v>0</v>
      </c>
      <c r="S463" s="63">
        <v>0</v>
      </c>
      <c r="T463" s="63">
        <v>2</v>
      </c>
      <c r="U463" s="63">
        <v>0</v>
      </c>
      <c r="V463" s="63">
        <v>0</v>
      </c>
      <c r="W463" s="63">
        <v>0</v>
      </c>
      <c r="X463" s="63">
        <v>0</v>
      </c>
      <c r="Y463" s="63">
        <v>0</v>
      </c>
      <c r="Z463" s="63">
        <v>0</v>
      </c>
      <c r="AA463" s="63">
        <v>2</v>
      </c>
      <c r="AB463" s="63">
        <v>3</v>
      </c>
      <c r="AC463" s="63">
        <v>0</v>
      </c>
      <c r="AD463" s="63">
        <v>0</v>
      </c>
      <c r="AE463" s="63">
        <v>0</v>
      </c>
      <c r="AF463" s="63">
        <v>0</v>
      </c>
      <c r="AG463" s="63">
        <v>0</v>
      </c>
      <c r="AH463" s="63">
        <v>0</v>
      </c>
      <c r="AI463" s="63">
        <v>0</v>
      </c>
      <c r="AJ463" s="63">
        <v>0</v>
      </c>
      <c r="AK463" s="63">
        <v>0</v>
      </c>
      <c r="AL463" s="63">
        <v>0</v>
      </c>
      <c r="AM463" s="63">
        <v>0</v>
      </c>
      <c r="AN463" s="63">
        <v>0</v>
      </c>
      <c r="AO463" s="63">
        <v>0</v>
      </c>
      <c r="AP463" s="63">
        <v>0</v>
      </c>
      <c r="AQ463" s="63">
        <v>0</v>
      </c>
      <c r="AR463" s="63">
        <v>2</v>
      </c>
      <c r="AS463" s="63">
        <v>0</v>
      </c>
      <c r="AT463" s="63">
        <v>0</v>
      </c>
      <c r="AU463" s="63">
        <v>0</v>
      </c>
      <c r="AV463" s="63">
        <v>0</v>
      </c>
      <c r="AW463" s="63">
        <v>30</v>
      </c>
      <c r="AX463" s="63">
        <v>9</v>
      </c>
      <c r="AY463" s="63">
        <v>3</v>
      </c>
      <c r="AZ463" s="63">
        <v>57</v>
      </c>
      <c r="BA463" s="63">
        <v>49</v>
      </c>
      <c r="BB463" s="63">
        <v>8</v>
      </c>
      <c r="BC463" s="63">
        <v>34</v>
      </c>
      <c r="BD463" s="63">
        <v>151</v>
      </c>
      <c r="BE463" s="63">
        <v>2</v>
      </c>
      <c r="BF463" s="63">
        <v>33</v>
      </c>
      <c r="BG463" s="63">
        <v>16</v>
      </c>
      <c r="BH463" s="63">
        <v>28</v>
      </c>
      <c r="BI463" s="63">
        <v>15</v>
      </c>
      <c r="BJ463" s="63">
        <v>75</v>
      </c>
      <c r="BK463" s="63">
        <v>38</v>
      </c>
      <c r="BL463" s="63">
        <v>66</v>
      </c>
      <c r="BM463" s="63">
        <v>48</v>
      </c>
      <c r="BN463" s="63">
        <v>40</v>
      </c>
      <c r="BO463" s="63">
        <v>16</v>
      </c>
      <c r="BP463" s="63">
        <v>2</v>
      </c>
      <c r="BQ463" s="63">
        <v>4</v>
      </c>
      <c r="BR463" s="63">
        <v>25</v>
      </c>
      <c r="BS463" s="63">
        <v>13</v>
      </c>
      <c r="BT463" s="63">
        <v>25</v>
      </c>
      <c r="BU463" s="63">
        <v>24</v>
      </c>
      <c r="BV463" s="63">
        <v>93</v>
      </c>
      <c r="BW463" s="63">
        <v>22</v>
      </c>
      <c r="BX463" s="63">
        <v>0</v>
      </c>
      <c r="BY463" s="63">
        <v>26</v>
      </c>
      <c r="BZ463" s="63">
        <v>19</v>
      </c>
      <c r="CA463" s="185"/>
    </row>
    <row r="464" spans="1:79" ht="15.75" x14ac:dyDescent="0.25">
      <c r="A464" s="63" t="s">
        <v>2266</v>
      </c>
      <c r="B464" s="63">
        <v>0</v>
      </c>
      <c r="C464" s="63">
        <v>0</v>
      </c>
      <c r="D464" s="63">
        <v>0</v>
      </c>
      <c r="E464" s="63">
        <v>0</v>
      </c>
      <c r="F464" s="63">
        <v>0</v>
      </c>
      <c r="G464" s="63">
        <v>0</v>
      </c>
      <c r="H464" s="63">
        <v>0</v>
      </c>
      <c r="I464" s="63">
        <v>0</v>
      </c>
      <c r="J464" s="63">
        <v>0</v>
      </c>
      <c r="K464" s="63">
        <v>0</v>
      </c>
      <c r="L464" s="63">
        <v>0</v>
      </c>
      <c r="M464" s="63">
        <v>0</v>
      </c>
      <c r="N464" s="63">
        <v>0</v>
      </c>
      <c r="O464" s="63">
        <v>0</v>
      </c>
      <c r="P464" s="63">
        <v>0</v>
      </c>
      <c r="Q464" s="63">
        <v>0</v>
      </c>
      <c r="R464" s="63">
        <v>0</v>
      </c>
      <c r="S464" s="63">
        <v>0</v>
      </c>
      <c r="T464" s="63">
        <v>1</v>
      </c>
      <c r="U464" s="63">
        <v>0</v>
      </c>
      <c r="V464" s="63">
        <v>0</v>
      </c>
      <c r="W464" s="63">
        <v>0</v>
      </c>
      <c r="X464" s="63">
        <v>0</v>
      </c>
      <c r="Y464" s="63">
        <v>0</v>
      </c>
      <c r="Z464" s="63">
        <v>0</v>
      </c>
      <c r="AA464" s="63">
        <v>0</v>
      </c>
      <c r="AB464" s="63">
        <v>1</v>
      </c>
      <c r="AC464" s="63">
        <v>0</v>
      </c>
      <c r="AD464" s="63">
        <v>0</v>
      </c>
      <c r="AE464" s="63">
        <v>0</v>
      </c>
      <c r="AF464" s="63">
        <v>0</v>
      </c>
      <c r="AG464" s="63">
        <v>0</v>
      </c>
      <c r="AH464" s="63">
        <v>0</v>
      </c>
      <c r="AI464" s="63">
        <v>1</v>
      </c>
      <c r="AJ464" s="63">
        <v>0</v>
      </c>
      <c r="AK464" s="63">
        <v>0</v>
      </c>
      <c r="AL464" s="63">
        <v>0</v>
      </c>
      <c r="AM464" s="63">
        <v>0</v>
      </c>
      <c r="AN464" s="63">
        <v>0</v>
      </c>
      <c r="AO464" s="63">
        <v>0</v>
      </c>
      <c r="AP464" s="63">
        <v>0</v>
      </c>
      <c r="AQ464" s="63">
        <v>0</v>
      </c>
      <c r="AR464" s="63">
        <v>0</v>
      </c>
      <c r="AS464" s="63">
        <v>0</v>
      </c>
      <c r="AT464" s="63">
        <v>0</v>
      </c>
      <c r="AU464" s="63">
        <v>0</v>
      </c>
      <c r="AV464" s="63">
        <v>0</v>
      </c>
      <c r="AW464" s="63">
        <v>0</v>
      </c>
      <c r="AX464" s="63">
        <v>0</v>
      </c>
      <c r="AY464" s="63">
        <v>0</v>
      </c>
      <c r="AZ464" s="63">
        <v>0</v>
      </c>
      <c r="BA464" s="63">
        <v>0</v>
      </c>
      <c r="BB464" s="63">
        <v>4</v>
      </c>
      <c r="BC464" s="63">
        <v>0</v>
      </c>
      <c r="BD464" s="63">
        <v>0</v>
      </c>
      <c r="BE464" s="63">
        <v>0</v>
      </c>
      <c r="BF464" s="63">
        <v>0</v>
      </c>
      <c r="BG464" s="63">
        <v>3</v>
      </c>
      <c r="BH464" s="63">
        <v>211</v>
      </c>
      <c r="BI464" s="63">
        <v>0</v>
      </c>
      <c r="BJ464" s="63">
        <v>0</v>
      </c>
      <c r="BK464" s="63">
        <v>0</v>
      </c>
      <c r="BL464" s="63">
        <v>1</v>
      </c>
      <c r="BM464" s="63">
        <v>0</v>
      </c>
      <c r="BN464" s="63">
        <v>0</v>
      </c>
      <c r="BO464" s="63">
        <v>0</v>
      </c>
      <c r="BP464" s="63">
        <v>4</v>
      </c>
      <c r="BQ464" s="63">
        <v>7</v>
      </c>
      <c r="BR464" s="63">
        <v>0</v>
      </c>
      <c r="BS464" s="63">
        <v>0</v>
      </c>
      <c r="BT464" s="63">
        <v>1</v>
      </c>
      <c r="BU464" s="63">
        <v>0</v>
      </c>
      <c r="BV464" s="63">
        <v>0</v>
      </c>
      <c r="BW464" s="63">
        <v>3</v>
      </c>
      <c r="BX464" s="63">
        <v>2</v>
      </c>
      <c r="BY464" s="63">
        <v>2</v>
      </c>
      <c r="BZ464" s="63">
        <v>2</v>
      </c>
      <c r="CA464" s="185"/>
    </row>
    <row r="465" spans="1:79" ht="15.75" x14ac:dyDescent="0.25">
      <c r="A465" s="63" t="s">
        <v>2267</v>
      </c>
      <c r="B465" s="63">
        <v>0</v>
      </c>
      <c r="C465" s="63">
        <v>0</v>
      </c>
      <c r="D465" s="63">
        <v>0</v>
      </c>
      <c r="E465" s="63">
        <v>2</v>
      </c>
      <c r="F465" s="63">
        <v>0</v>
      </c>
      <c r="G465" s="63">
        <v>0</v>
      </c>
      <c r="H465" s="63">
        <v>0</v>
      </c>
      <c r="I465" s="63">
        <v>0</v>
      </c>
      <c r="J465" s="63">
        <v>0</v>
      </c>
      <c r="K465" s="63">
        <v>0</v>
      </c>
      <c r="L465" s="63">
        <v>0</v>
      </c>
      <c r="M465" s="63">
        <v>0</v>
      </c>
      <c r="N465" s="63">
        <v>0</v>
      </c>
      <c r="O465" s="63">
        <v>0</v>
      </c>
      <c r="P465" s="63">
        <v>6</v>
      </c>
      <c r="Q465" s="63">
        <v>0</v>
      </c>
      <c r="R465" s="63">
        <v>0</v>
      </c>
      <c r="S465" s="63">
        <v>18</v>
      </c>
      <c r="T465" s="63">
        <v>5</v>
      </c>
      <c r="U465" s="63">
        <v>0</v>
      </c>
      <c r="V465" s="63">
        <v>0</v>
      </c>
      <c r="W465" s="63">
        <v>1</v>
      </c>
      <c r="X465" s="63">
        <v>2</v>
      </c>
      <c r="Y465" s="63">
        <v>0</v>
      </c>
      <c r="Z465" s="63">
        <v>3</v>
      </c>
      <c r="AA465" s="63">
        <v>3</v>
      </c>
      <c r="AB465" s="63">
        <v>8</v>
      </c>
      <c r="AC465" s="63">
        <v>0</v>
      </c>
      <c r="AD465" s="63">
        <v>0</v>
      </c>
      <c r="AE465" s="63">
        <v>0</v>
      </c>
      <c r="AF465" s="63">
        <v>0</v>
      </c>
      <c r="AG465" s="63">
        <v>0</v>
      </c>
      <c r="AH465" s="63">
        <v>9</v>
      </c>
      <c r="AI465" s="63">
        <v>2</v>
      </c>
      <c r="AJ465" s="63">
        <v>3</v>
      </c>
      <c r="AK465" s="63">
        <v>0</v>
      </c>
      <c r="AL465" s="63">
        <v>0</v>
      </c>
      <c r="AM465" s="63">
        <v>0</v>
      </c>
      <c r="AN465" s="63">
        <v>0</v>
      </c>
      <c r="AO465" s="63">
        <v>2</v>
      </c>
      <c r="AP465" s="63">
        <v>0</v>
      </c>
      <c r="AQ465" s="63">
        <v>2</v>
      </c>
      <c r="AR465" s="63">
        <v>2</v>
      </c>
      <c r="AS465" s="63">
        <v>7</v>
      </c>
      <c r="AT465" s="63">
        <v>0</v>
      </c>
      <c r="AU465" s="63">
        <v>0</v>
      </c>
      <c r="AV465" s="63">
        <v>0</v>
      </c>
      <c r="AW465" s="63">
        <v>20</v>
      </c>
      <c r="AX465" s="63">
        <v>22</v>
      </c>
      <c r="AY465" s="63">
        <v>24</v>
      </c>
      <c r="AZ465" s="63">
        <v>0</v>
      </c>
      <c r="BA465" s="63">
        <v>15</v>
      </c>
      <c r="BB465" s="63">
        <v>6</v>
      </c>
      <c r="BC465" s="63">
        <v>14</v>
      </c>
      <c r="BD465" s="63">
        <v>9</v>
      </c>
      <c r="BE465" s="63">
        <v>33</v>
      </c>
      <c r="BF465" s="63">
        <v>18</v>
      </c>
      <c r="BG465" s="63">
        <v>16</v>
      </c>
      <c r="BH465" s="63">
        <v>17</v>
      </c>
      <c r="BI465" s="63">
        <v>11</v>
      </c>
      <c r="BJ465" s="63">
        <v>19</v>
      </c>
      <c r="BK465" s="63">
        <v>28</v>
      </c>
      <c r="BL465" s="63">
        <v>9</v>
      </c>
      <c r="BM465" s="63">
        <v>44</v>
      </c>
      <c r="BN465" s="63">
        <v>44</v>
      </c>
      <c r="BO465" s="63">
        <v>44</v>
      </c>
      <c r="BP465" s="63">
        <v>24</v>
      </c>
      <c r="BQ465" s="63">
        <v>53</v>
      </c>
      <c r="BR465" s="63">
        <v>16</v>
      </c>
      <c r="BS465" s="63">
        <v>27</v>
      </c>
      <c r="BT465" s="63">
        <v>22</v>
      </c>
      <c r="BU465" s="63">
        <v>19</v>
      </c>
      <c r="BV465" s="63">
        <v>10</v>
      </c>
      <c r="BW465" s="63">
        <v>22</v>
      </c>
      <c r="BX465" s="63">
        <v>43</v>
      </c>
      <c r="BY465" s="63">
        <v>21</v>
      </c>
      <c r="BZ465" s="63">
        <v>16</v>
      </c>
      <c r="CA465" s="185"/>
    </row>
    <row r="466" spans="1:79" ht="15.75" x14ac:dyDescent="0.25">
      <c r="A466" s="63" t="s">
        <v>2268</v>
      </c>
      <c r="B466" s="63">
        <v>0</v>
      </c>
      <c r="C466" s="63">
        <v>3</v>
      </c>
      <c r="D466" s="63">
        <v>0</v>
      </c>
      <c r="E466" s="63">
        <v>0</v>
      </c>
      <c r="F466" s="63">
        <v>0</v>
      </c>
      <c r="G466" s="63">
        <v>0</v>
      </c>
      <c r="H466" s="63">
        <v>0</v>
      </c>
      <c r="I466" s="63">
        <v>0</v>
      </c>
      <c r="J466" s="63">
        <v>0</v>
      </c>
      <c r="K466" s="63">
        <v>0</v>
      </c>
      <c r="L466" s="63">
        <v>0</v>
      </c>
      <c r="M466" s="63">
        <v>0</v>
      </c>
      <c r="N466" s="63">
        <v>0</v>
      </c>
      <c r="O466" s="63">
        <v>0</v>
      </c>
      <c r="P466" s="63">
        <v>0</v>
      </c>
      <c r="Q466" s="63">
        <v>0</v>
      </c>
      <c r="R466" s="63">
        <v>0</v>
      </c>
      <c r="S466" s="63">
        <v>8</v>
      </c>
      <c r="T466" s="63">
        <v>4</v>
      </c>
      <c r="U466" s="63">
        <v>0</v>
      </c>
      <c r="V466" s="63">
        <v>0</v>
      </c>
      <c r="W466" s="63">
        <v>7</v>
      </c>
      <c r="X466" s="63">
        <v>1</v>
      </c>
      <c r="Y466" s="63">
        <v>4</v>
      </c>
      <c r="Z466" s="63">
        <v>6</v>
      </c>
      <c r="AA466" s="63">
        <v>5</v>
      </c>
      <c r="AB466" s="63">
        <v>8</v>
      </c>
      <c r="AC466" s="63">
        <v>3</v>
      </c>
      <c r="AD466" s="63">
        <v>0</v>
      </c>
      <c r="AE466" s="63">
        <v>0</v>
      </c>
      <c r="AF466" s="63">
        <v>0</v>
      </c>
      <c r="AG466" s="63">
        <v>0</v>
      </c>
      <c r="AH466" s="63">
        <v>8</v>
      </c>
      <c r="AI466" s="63">
        <v>1</v>
      </c>
      <c r="AJ466" s="63">
        <v>2</v>
      </c>
      <c r="AK466" s="63">
        <v>0</v>
      </c>
      <c r="AL466" s="63">
        <v>0</v>
      </c>
      <c r="AM466" s="63">
        <v>1</v>
      </c>
      <c r="AN466" s="63">
        <v>0</v>
      </c>
      <c r="AO466" s="63">
        <v>0</v>
      </c>
      <c r="AP466" s="63">
        <v>0</v>
      </c>
      <c r="AQ466" s="63">
        <v>1</v>
      </c>
      <c r="AR466" s="63">
        <v>5</v>
      </c>
      <c r="AS466" s="63">
        <v>10</v>
      </c>
      <c r="AT466" s="63">
        <v>0</v>
      </c>
      <c r="AU466" s="63">
        <v>0</v>
      </c>
      <c r="AV466" s="63">
        <v>0</v>
      </c>
      <c r="AW466" s="63">
        <v>4</v>
      </c>
      <c r="AX466" s="63">
        <v>5</v>
      </c>
      <c r="AY466" s="63">
        <v>5</v>
      </c>
      <c r="AZ466" s="63">
        <v>39</v>
      </c>
      <c r="BA466" s="63">
        <v>2</v>
      </c>
      <c r="BB466" s="63">
        <v>14</v>
      </c>
      <c r="BC466" s="63">
        <v>7</v>
      </c>
      <c r="BD466" s="63">
        <v>10</v>
      </c>
      <c r="BE466" s="63">
        <v>11</v>
      </c>
      <c r="BF466" s="63">
        <v>32</v>
      </c>
      <c r="BG466" s="63">
        <v>14</v>
      </c>
      <c r="BH466" s="63">
        <v>13</v>
      </c>
      <c r="BI466" s="63">
        <v>6</v>
      </c>
      <c r="BJ466" s="63">
        <v>17</v>
      </c>
      <c r="BK466" s="63">
        <v>10</v>
      </c>
      <c r="BL466" s="63">
        <v>22</v>
      </c>
      <c r="BM466" s="63">
        <v>21</v>
      </c>
      <c r="BN466" s="63">
        <v>12</v>
      </c>
      <c r="BO466" s="63">
        <v>16</v>
      </c>
      <c r="BP466" s="63">
        <v>18</v>
      </c>
      <c r="BQ466" s="63">
        <v>8</v>
      </c>
      <c r="BR466" s="63">
        <v>8</v>
      </c>
      <c r="BS466" s="63">
        <v>10</v>
      </c>
      <c r="BT466" s="63">
        <v>7</v>
      </c>
      <c r="BU466" s="63">
        <v>8</v>
      </c>
      <c r="BV466" s="63">
        <v>21</v>
      </c>
      <c r="BW466" s="63">
        <v>5</v>
      </c>
      <c r="BX466" s="63">
        <v>1</v>
      </c>
      <c r="BY466" s="63">
        <v>20</v>
      </c>
      <c r="BZ466" s="63">
        <v>6</v>
      </c>
      <c r="CA466" s="185"/>
    </row>
    <row r="467" spans="1:79" ht="15.75" x14ac:dyDescent="0.25">
      <c r="A467" s="63" t="s">
        <v>2269</v>
      </c>
      <c r="B467" s="63">
        <v>0</v>
      </c>
      <c r="C467" s="63">
        <v>0</v>
      </c>
      <c r="D467" s="63">
        <v>0</v>
      </c>
      <c r="E467" s="63">
        <v>0</v>
      </c>
      <c r="F467" s="63">
        <v>0</v>
      </c>
      <c r="G467" s="63">
        <v>0</v>
      </c>
      <c r="H467" s="63">
        <v>0</v>
      </c>
      <c r="I467" s="63">
        <v>0</v>
      </c>
      <c r="J467" s="63">
        <v>0</v>
      </c>
      <c r="K467" s="63">
        <v>0</v>
      </c>
      <c r="L467" s="63">
        <v>0</v>
      </c>
      <c r="M467" s="63">
        <v>0</v>
      </c>
      <c r="N467" s="63">
        <v>0</v>
      </c>
      <c r="O467" s="63">
        <v>0</v>
      </c>
      <c r="P467" s="63">
        <v>0</v>
      </c>
      <c r="Q467" s="63">
        <v>0</v>
      </c>
      <c r="R467" s="63">
        <v>0</v>
      </c>
      <c r="S467" s="63">
        <v>0</v>
      </c>
      <c r="T467" s="63">
        <v>2</v>
      </c>
      <c r="U467" s="63">
        <v>0</v>
      </c>
      <c r="V467" s="63">
        <v>0</v>
      </c>
      <c r="W467" s="63">
        <v>0</v>
      </c>
      <c r="X467" s="63">
        <v>0</v>
      </c>
      <c r="Y467" s="63">
        <v>0</v>
      </c>
      <c r="Z467" s="63">
        <v>0</v>
      </c>
      <c r="AA467" s="63">
        <v>3</v>
      </c>
      <c r="AB467" s="63">
        <v>0</v>
      </c>
      <c r="AC467" s="63">
        <v>0</v>
      </c>
      <c r="AD467" s="63">
        <v>1</v>
      </c>
      <c r="AE467" s="63">
        <v>0</v>
      </c>
      <c r="AF467" s="63">
        <v>0</v>
      </c>
      <c r="AG467" s="63">
        <v>0</v>
      </c>
      <c r="AH467" s="63">
        <v>1</v>
      </c>
      <c r="AI467" s="63">
        <v>3</v>
      </c>
      <c r="AJ467" s="63">
        <v>1</v>
      </c>
      <c r="AK467" s="63">
        <v>0</v>
      </c>
      <c r="AL467" s="63">
        <v>0</v>
      </c>
      <c r="AM467" s="63">
        <v>1</v>
      </c>
      <c r="AN467" s="63">
        <v>0</v>
      </c>
      <c r="AO467" s="63">
        <v>0</v>
      </c>
      <c r="AP467" s="63">
        <v>0</v>
      </c>
      <c r="AQ467" s="63">
        <v>1</v>
      </c>
      <c r="AR467" s="63">
        <v>1</v>
      </c>
      <c r="AS467" s="63">
        <v>3</v>
      </c>
      <c r="AT467" s="63">
        <v>0</v>
      </c>
      <c r="AU467" s="63">
        <v>0</v>
      </c>
      <c r="AV467" s="63">
        <v>0</v>
      </c>
      <c r="AW467" s="63">
        <v>4</v>
      </c>
      <c r="AX467" s="63">
        <v>3</v>
      </c>
      <c r="AY467" s="63">
        <v>4</v>
      </c>
      <c r="AZ467" s="63">
        <v>85</v>
      </c>
      <c r="BA467" s="63">
        <v>7</v>
      </c>
      <c r="BB467" s="63">
        <v>3</v>
      </c>
      <c r="BC467" s="63">
        <v>1</v>
      </c>
      <c r="BD467" s="63">
        <v>6</v>
      </c>
      <c r="BE467" s="63">
        <v>3</v>
      </c>
      <c r="BF467" s="63">
        <v>6</v>
      </c>
      <c r="BG467" s="63">
        <v>1</v>
      </c>
      <c r="BH467" s="63">
        <v>4</v>
      </c>
      <c r="BI467" s="63">
        <v>3</v>
      </c>
      <c r="BJ467" s="63">
        <v>4</v>
      </c>
      <c r="BK467" s="63">
        <v>10</v>
      </c>
      <c r="BL467" s="63">
        <v>4</v>
      </c>
      <c r="BM467" s="63">
        <v>33</v>
      </c>
      <c r="BN467" s="63">
        <v>5</v>
      </c>
      <c r="BO467" s="63">
        <v>1</v>
      </c>
      <c r="BP467" s="63">
        <v>7</v>
      </c>
      <c r="BQ467" s="63">
        <v>8</v>
      </c>
      <c r="BR467" s="63">
        <v>6</v>
      </c>
      <c r="BS467" s="63">
        <v>3</v>
      </c>
      <c r="BT467" s="63">
        <v>5</v>
      </c>
      <c r="BU467" s="63">
        <v>1</v>
      </c>
      <c r="BV467" s="63">
        <v>3</v>
      </c>
      <c r="BW467" s="63">
        <v>11</v>
      </c>
      <c r="BX467" s="63">
        <v>3</v>
      </c>
      <c r="BY467" s="63">
        <v>11</v>
      </c>
      <c r="BZ467" s="63">
        <v>10</v>
      </c>
      <c r="CA467" s="185"/>
    </row>
    <row r="468" spans="1:79" ht="15.75" x14ac:dyDescent="0.25">
      <c r="A468" s="63" t="s">
        <v>2270</v>
      </c>
      <c r="B468" s="63">
        <v>0</v>
      </c>
      <c r="C468" s="63">
        <v>0</v>
      </c>
      <c r="D468" s="63">
        <v>5</v>
      </c>
      <c r="E468" s="63">
        <v>1</v>
      </c>
      <c r="F468" s="63">
        <v>0</v>
      </c>
      <c r="G468" s="63">
        <v>0</v>
      </c>
      <c r="H468" s="63">
        <v>0</v>
      </c>
      <c r="I468" s="63">
        <v>0</v>
      </c>
      <c r="J468" s="63">
        <v>0</v>
      </c>
      <c r="K468" s="63">
        <v>0</v>
      </c>
      <c r="L468" s="63">
        <v>0</v>
      </c>
      <c r="M468" s="63">
        <v>0</v>
      </c>
      <c r="N468" s="63">
        <v>0</v>
      </c>
      <c r="O468" s="63">
        <v>0</v>
      </c>
      <c r="P468" s="63">
        <v>6</v>
      </c>
      <c r="Q468" s="63">
        <v>0</v>
      </c>
      <c r="R468" s="63">
        <v>17</v>
      </c>
      <c r="S468" s="63">
        <v>234</v>
      </c>
      <c r="T468" s="63">
        <v>158</v>
      </c>
      <c r="U468" s="63">
        <v>67</v>
      </c>
      <c r="V468" s="63">
        <v>6</v>
      </c>
      <c r="W468" s="63">
        <v>16</v>
      </c>
      <c r="X468" s="63">
        <v>44</v>
      </c>
      <c r="Y468" s="63">
        <v>39</v>
      </c>
      <c r="Z468" s="63">
        <v>7</v>
      </c>
      <c r="AA468" s="63">
        <v>58</v>
      </c>
      <c r="AB468" s="63">
        <v>146</v>
      </c>
      <c r="AC468" s="63">
        <v>85</v>
      </c>
      <c r="AD468" s="63">
        <v>18</v>
      </c>
      <c r="AE468" s="63">
        <v>3</v>
      </c>
      <c r="AF468" s="63">
        <v>2</v>
      </c>
      <c r="AG468" s="63">
        <v>0</v>
      </c>
      <c r="AH468" s="63">
        <v>77</v>
      </c>
      <c r="AI468" s="63">
        <v>59</v>
      </c>
      <c r="AJ468" s="63">
        <v>82</v>
      </c>
      <c r="AK468" s="63">
        <v>4</v>
      </c>
      <c r="AL468" s="63">
        <v>3</v>
      </c>
      <c r="AM468" s="63">
        <v>3</v>
      </c>
      <c r="AN468" s="63">
        <v>2</v>
      </c>
      <c r="AO468" s="63">
        <v>4</v>
      </c>
      <c r="AP468" s="63">
        <v>0</v>
      </c>
      <c r="AQ468" s="63">
        <v>33</v>
      </c>
      <c r="AR468" s="63">
        <v>107</v>
      </c>
      <c r="AS468" s="63">
        <v>75</v>
      </c>
      <c r="AT468" s="63">
        <v>0</v>
      </c>
      <c r="AU468" s="63">
        <v>0</v>
      </c>
      <c r="AV468" s="63">
        <v>0</v>
      </c>
      <c r="AW468" s="63">
        <v>153</v>
      </c>
      <c r="AX468" s="63">
        <v>98</v>
      </c>
      <c r="AY468" s="63">
        <v>83</v>
      </c>
      <c r="AZ468" s="63">
        <v>139</v>
      </c>
      <c r="BA468" s="63">
        <v>261</v>
      </c>
      <c r="BB468" s="63">
        <v>213</v>
      </c>
      <c r="BC468" s="63">
        <v>94</v>
      </c>
      <c r="BD468" s="63">
        <v>178</v>
      </c>
      <c r="BE468" s="63">
        <v>74</v>
      </c>
      <c r="BF468" s="63">
        <v>196</v>
      </c>
      <c r="BG468" s="63">
        <v>131</v>
      </c>
      <c r="BH468" s="63">
        <v>604</v>
      </c>
      <c r="BI468" s="63">
        <v>176</v>
      </c>
      <c r="BJ468" s="63">
        <v>337</v>
      </c>
      <c r="BK468" s="63">
        <v>161</v>
      </c>
      <c r="BL468" s="63">
        <v>178</v>
      </c>
      <c r="BM468" s="63">
        <v>482</v>
      </c>
      <c r="BN468" s="63">
        <v>194</v>
      </c>
      <c r="BO468" s="63">
        <v>135</v>
      </c>
      <c r="BP468" s="63">
        <v>235</v>
      </c>
      <c r="BQ468" s="63">
        <v>119</v>
      </c>
      <c r="BR468" s="63">
        <v>150</v>
      </c>
      <c r="BS468" s="63">
        <v>94</v>
      </c>
      <c r="BT468" s="63">
        <v>171</v>
      </c>
      <c r="BU468" s="63">
        <v>108</v>
      </c>
      <c r="BV468" s="63">
        <v>180</v>
      </c>
      <c r="BW468" s="63">
        <v>169</v>
      </c>
      <c r="BX468" s="63">
        <v>48</v>
      </c>
      <c r="BY468" s="63">
        <v>164</v>
      </c>
      <c r="BZ468" s="63">
        <v>206</v>
      </c>
      <c r="CA468" s="185"/>
    </row>
    <row r="469" spans="1:79" ht="15.75" x14ac:dyDescent="0.25">
      <c r="A469" s="63" t="s">
        <v>2271</v>
      </c>
      <c r="B469" s="63">
        <v>0</v>
      </c>
      <c r="C469" s="63">
        <v>0</v>
      </c>
      <c r="D469" s="63">
        <v>0</v>
      </c>
      <c r="E469" s="63">
        <v>0</v>
      </c>
      <c r="F469" s="63">
        <v>0</v>
      </c>
      <c r="G469" s="63">
        <v>0</v>
      </c>
      <c r="H469" s="63">
        <v>0</v>
      </c>
      <c r="I469" s="63">
        <v>0</v>
      </c>
      <c r="J469" s="63">
        <v>0</v>
      </c>
      <c r="K469" s="63">
        <v>0</v>
      </c>
      <c r="L469" s="63">
        <v>0</v>
      </c>
      <c r="M469" s="63">
        <v>0</v>
      </c>
      <c r="N469" s="63">
        <v>0</v>
      </c>
      <c r="O469" s="63">
        <v>0</v>
      </c>
      <c r="P469" s="63">
        <v>9</v>
      </c>
      <c r="Q469" s="63">
        <v>4</v>
      </c>
      <c r="R469" s="63">
        <v>0</v>
      </c>
      <c r="S469" s="63">
        <v>48</v>
      </c>
      <c r="T469" s="63">
        <v>16</v>
      </c>
      <c r="U469" s="63">
        <v>5</v>
      </c>
      <c r="V469" s="63">
        <v>4</v>
      </c>
      <c r="W469" s="63">
        <v>5</v>
      </c>
      <c r="X469" s="63">
        <v>10</v>
      </c>
      <c r="Y469" s="63">
        <v>4</v>
      </c>
      <c r="Z469" s="63">
        <v>13</v>
      </c>
      <c r="AA469" s="63">
        <v>64</v>
      </c>
      <c r="AB469" s="63">
        <v>63</v>
      </c>
      <c r="AC469" s="63">
        <v>1</v>
      </c>
      <c r="AD469" s="63">
        <v>14</v>
      </c>
      <c r="AE469" s="63">
        <v>0</v>
      </c>
      <c r="AF469" s="63">
        <v>8</v>
      </c>
      <c r="AG469" s="63">
        <v>0</v>
      </c>
      <c r="AH469" s="63">
        <v>15</v>
      </c>
      <c r="AI469" s="63">
        <v>40</v>
      </c>
      <c r="AJ469" s="63">
        <v>22</v>
      </c>
      <c r="AK469" s="63">
        <v>0</v>
      </c>
      <c r="AL469" s="63">
        <v>3</v>
      </c>
      <c r="AM469" s="63">
        <v>10</v>
      </c>
      <c r="AN469" s="63">
        <v>0</v>
      </c>
      <c r="AO469" s="63">
        <v>0</v>
      </c>
      <c r="AP469" s="63">
        <v>1</v>
      </c>
      <c r="AQ469" s="63">
        <v>14</v>
      </c>
      <c r="AR469" s="63">
        <v>38</v>
      </c>
      <c r="AS469" s="63">
        <v>12</v>
      </c>
      <c r="AT469" s="63">
        <v>0</v>
      </c>
      <c r="AU469" s="63">
        <v>3</v>
      </c>
      <c r="AV469" s="63">
        <v>0</v>
      </c>
      <c r="AW469" s="63">
        <v>22</v>
      </c>
      <c r="AX469" s="63">
        <v>11</v>
      </c>
      <c r="AY469" s="63">
        <v>22</v>
      </c>
      <c r="AZ469" s="63">
        <v>30</v>
      </c>
      <c r="BA469" s="63">
        <v>10</v>
      </c>
      <c r="BB469" s="63">
        <v>19</v>
      </c>
      <c r="BC469" s="63">
        <v>34</v>
      </c>
      <c r="BD469" s="63">
        <v>31</v>
      </c>
      <c r="BE469" s="63">
        <v>24</v>
      </c>
      <c r="BF469" s="63">
        <v>33</v>
      </c>
      <c r="BG469" s="63">
        <v>16</v>
      </c>
      <c r="BH469" s="63">
        <v>69</v>
      </c>
      <c r="BI469" s="63">
        <v>33</v>
      </c>
      <c r="BJ469" s="63">
        <v>23</v>
      </c>
      <c r="BK469" s="63">
        <v>15</v>
      </c>
      <c r="BL469" s="63">
        <v>24</v>
      </c>
      <c r="BM469" s="63">
        <v>79</v>
      </c>
      <c r="BN469" s="63">
        <v>37</v>
      </c>
      <c r="BO469" s="63">
        <v>28</v>
      </c>
      <c r="BP469" s="63">
        <v>35</v>
      </c>
      <c r="BQ469" s="63">
        <v>19</v>
      </c>
      <c r="BR469" s="63">
        <v>33</v>
      </c>
      <c r="BS469" s="63">
        <v>12</v>
      </c>
      <c r="BT469" s="63">
        <v>44</v>
      </c>
      <c r="BU469" s="63">
        <v>31</v>
      </c>
      <c r="BV469" s="63">
        <v>22</v>
      </c>
      <c r="BW469" s="63">
        <v>64</v>
      </c>
      <c r="BX469" s="63">
        <v>25</v>
      </c>
      <c r="BY469" s="63">
        <v>41</v>
      </c>
      <c r="BZ469" s="63">
        <v>55</v>
      </c>
      <c r="CA469" s="185"/>
    </row>
    <row r="470" spans="1:79" ht="15.75" x14ac:dyDescent="0.25">
      <c r="A470" s="63" t="s">
        <v>2272</v>
      </c>
      <c r="B470" s="63">
        <v>0</v>
      </c>
      <c r="C470" s="63">
        <v>1</v>
      </c>
      <c r="D470" s="63">
        <v>0</v>
      </c>
      <c r="E470" s="63">
        <v>1</v>
      </c>
      <c r="F470" s="63">
        <v>0</v>
      </c>
      <c r="G470" s="63">
        <v>0</v>
      </c>
      <c r="H470" s="63">
        <v>0</v>
      </c>
      <c r="I470" s="63">
        <v>0</v>
      </c>
      <c r="J470" s="63">
        <v>0</v>
      </c>
      <c r="K470" s="63">
        <v>0</v>
      </c>
      <c r="L470" s="63">
        <v>0</v>
      </c>
      <c r="M470" s="63">
        <v>0</v>
      </c>
      <c r="N470" s="63">
        <v>0</v>
      </c>
      <c r="O470" s="63">
        <v>0</v>
      </c>
      <c r="P470" s="63">
        <v>15</v>
      </c>
      <c r="Q470" s="63">
        <v>0</v>
      </c>
      <c r="R470" s="63">
        <v>0</v>
      </c>
      <c r="S470" s="63">
        <v>16</v>
      </c>
      <c r="T470" s="63">
        <v>0</v>
      </c>
      <c r="U470" s="63">
        <v>1</v>
      </c>
      <c r="V470" s="63">
        <v>0</v>
      </c>
      <c r="W470" s="63">
        <v>0</v>
      </c>
      <c r="X470" s="63">
        <v>0</v>
      </c>
      <c r="Y470" s="63">
        <v>0</v>
      </c>
      <c r="Z470" s="63">
        <v>7</v>
      </c>
      <c r="AA470" s="63">
        <v>7</v>
      </c>
      <c r="AB470" s="63">
        <v>27</v>
      </c>
      <c r="AC470" s="63">
        <v>1</v>
      </c>
      <c r="AD470" s="63">
        <v>0</v>
      </c>
      <c r="AE470" s="63">
        <v>2</v>
      </c>
      <c r="AF470" s="63">
        <v>2</v>
      </c>
      <c r="AG470" s="63">
        <v>0</v>
      </c>
      <c r="AH470" s="63">
        <v>5</v>
      </c>
      <c r="AI470" s="63">
        <v>10</v>
      </c>
      <c r="AJ470" s="63">
        <v>2</v>
      </c>
      <c r="AK470" s="63">
        <v>0</v>
      </c>
      <c r="AL470" s="63">
        <v>0</v>
      </c>
      <c r="AM470" s="63">
        <v>1</v>
      </c>
      <c r="AN470" s="63">
        <v>0</v>
      </c>
      <c r="AO470" s="63">
        <v>0</v>
      </c>
      <c r="AP470" s="63">
        <v>0</v>
      </c>
      <c r="AQ470" s="63">
        <v>0</v>
      </c>
      <c r="AR470" s="63">
        <v>9</v>
      </c>
      <c r="AS470" s="63">
        <v>2</v>
      </c>
      <c r="AT470" s="63">
        <v>0</v>
      </c>
      <c r="AU470" s="63">
        <v>0</v>
      </c>
      <c r="AV470" s="63">
        <v>0</v>
      </c>
      <c r="AW470" s="63">
        <v>6</v>
      </c>
      <c r="AX470" s="63">
        <v>15</v>
      </c>
      <c r="AY470" s="63">
        <v>5</v>
      </c>
      <c r="AZ470" s="63">
        <v>0</v>
      </c>
      <c r="BA470" s="63">
        <v>11</v>
      </c>
      <c r="BB470" s="63">
        <v>17</v>
      </c>
      <c r="BC470" s="63">
        <v>12</v>
      </c>
      <c r="BD470" s="63">
        <v>14</v>
      </c>
      <c r="BE470" s="63">
        <v>2</v>
      </c>
      <c r="BF470" s="63">
        <v>15</v>
      </c>
      <c r="BG470" s="63">
        <v>7</v>
      </c>
      <c r="BH470" s="63">
        <v>9</v>
      </c>
      <c r="BI470" s="63">
        <v>11</v>
      </c>
      <c r="BJ470" s="63">
        <v>15</v>
      </c>
      <c r="BK470" s="63">
        <v>13</v>
      </c>
      <c r="BL470" s="63">
        <v>6</v>
      </c>
      <c r="BM470" s="63">
        <v>25</v>
      </c>
      <c r="BN470" s="63">
        <v>5</v>
      </c>
      <c r="BO470" s="63">
        <v>10</v>
      </c>
      <c r="BP470" s="63">
        <v>15</v>
      </c>
      <c r="BQ470" s="63">
        <v>6</v>
      </c>
      <c r="BR470" s="63">
        <v>26</v>
      </c>
      <c r="BS470" s="63">
        <v>17</v>
      </c>
      <c r="BT470" s="63">
        <v>7</v>
      </c>
      <c r="BU470" s="63">
        <v>8</v>
      </c>
      <c r="BV470" s="63">
        <v>6</v>
      </c>
      <c r="BW470" s="63">
        <v>14</v>
      </c>
      <c r="BX470" s="63">
        <v>10</v>
      </c>
      <c r="BY470" s="63">
        <v>18</v>
      </c>
      <c r="BZ470" s="63">
        <v>17</v>
      </c>
      <c r="CA470" s="185"/>
    </row>
    <row r="471" spans="1:79" ht="15.75" x14ac:dyDescent="0.25">
      <c r="A471" s="63" t="s">
        <v>2273</v>
      </c>
      <c r="B471" s="63">
        <v>2</v>
      </c>
      <c r="C471" s="63">
        <v>0</v>
      </c>
      <c r="D471" s="63">
        <v>0</v>
      </c>
      <c r="E471" s="63">
        <v>0</v>
      </c>
      <c r="F471" s="63">
        <v>0</v>
      </c>
      <c r="G471" s="63">
        <v>0</v>
      </c>
      <c r="H471" s="63">
        <v>0</v>
      </c>
      <c r="I471" s="63">
        <v>0</v>
      </c>
      <c r="J471" s="63">
        <v>0</v>
      </c>
      <c r="K471" s="63">
        <v>0</v>
      </c>
      <c r="L471" s="63">
        <v>0</v>
      </c>
      <c r="M471" s="63">
        <v>0</v>
      </c>
      <c r="N471" s="63">
        <v>0</v>
      </c>
      <c r="O471" s="63">
        <v>0</v>
      </c>
      <c r="P471" s="63">
        <v>8</v>
      </c>
      <c r="Q471" s="63">
        <v>2</v>
      </c>
      <c r="R471" s="63">
        <v>0</v>
      </c>
      <c r="S471" s="63">
        <v>33</v>
      </c>
      <c r="T471" s="63">
        <v>22</v>
      </c>
      <c r="U471" s="63">
        <v>0</v>
      </c>
      <c r="V471" s="63">
        <v>4</v>
      </c>
      <c r="W471" s="63">
        <v>2</v>
      </c>
      <c r="X471" s="63">
        <v>3</v>
      </c>
      <c r="Y471" s="63">
        <v>0</v>
      </c>
      <c r="Z471" s="63">
        <v>5</v>
      </c>
      <c r="AA471" s="63">
        <v>17</v>
      </c>
      <c r="AB471" s="63">
        <v>77</v>
      </c>
      <c r="AC471" s="63">
        <v>2</v>
      </c>
      <c r="AD471" s="63">
        <v>4</v>
      </c>
      <c r="AE471" s="63">
        <v>0</v>
      </c>
      <c r="AF471" s="63">
        <v>1</v>
      </c>
      <c r="AG471" s="63">
        <v>0</v>
      </c>
      <c r="AH471" s="63">
        <v>34</v>
      </c>
      <c r="AI471" s="63">
        <v>18</v>
      </c>
      <c r="AJ471" s="63">
        <v>16</v>
      </c>
      <c r="AK471" s="63">
        <v>0</v>
      </c>
      <c r="AL471" s="63">
        <v>0</v>
      </c>
      <c r="AM471" s="63">
        <v>1</v>
      </c>
      <c r="AN471" s="63">
        <v>0</v>
      </c>
      <c r="AO471" s="63">
        <v>0</v>
      </c>
      <c r="AP471" s="63">
        <v>0</v>
      </c>
      <c r="AQ471" s="63">
        <v>4</v>
      </c>
      <c r="AR471" s="63">
        <v>22</v>
      </c>
      <c r="AS471" s="63">
        <v>20</v>
      </c>
      <c r="AT471" s="63">
        <v>0</v>
      </c>
      <c r="AU471" s="63">
        <v>0</v>
      </c>
      <c r="AV471" s="63">
        <v>0</v>
      </c>
      <c r="AW471" s="63">
        <v>85</v>
      </c>
      <c r="AX471" s="63">
        <v>57</v>
      </c>
      <c r="AY471" s="63">
        <v>81</v>
      </c>
      <c r="AZ471" s="63">
        <v>157</v>
      </c>
      <c r="BA471" s="63">
        <v>52</v>
      </c>
      <c r="BB471" s="63">
        <v>68</v>
      </c>
      <c r="BC471" s="63">
        <v>80</v>
      </c>
      <c r="BD471" s="63">
        <v>101</v>
      </c>
      <c r="BE471" s="63">
        <v>124</v>
      </c>
      <c r="BF471" s="63">
        <v>159</v>
      </c>
      <c r="BG471" s="63">
        <v>82</v>
      </c>
      <c r="BH471" s="63">
        <v>120</v>
      </c>
      <c r="BI471" s="63">
        <v>72</v>
      </c>
      <c r="BJ471" s="63">
        <v>60</v>
      </c>
      <c r="BK471" s="63">
        <v>115</v>
      </c>
      <c r="BL471" s="63">
        <v>97</v>
      </c>
      <c r="BM471" s="63">
        <v>177</v>
      </c>
      <c r="BN471" s="63">
        <v>148</v>
      </c>
      <c r="BO471" s="63">
        <v>152</v>
      </c>
      <c r="BP471" s="63">
        <v>108</v>
      </c>
      <c r="BQ471" s="63">
        <v>151</v>
      </c>
      <c r="BR471" s="63">
        <v>84</v>
      </c>
      <c r="BS471" s="63">
        <v>87</v>
      </c>
      <c r="BT471" s="63">
        <v>127</v>
      </c>
      <c r="BU471" s="63">
        <v>67</v>
      </c>
      <c r="BV471" s="63">
        <v>98</v>
      </c>
      <c r="BW471" s="63">
        <v>102</v>
      </c>
      <c r="BX471" s="63">
        <v>124</v>
      </c>
      <c r="BY471" s="63">
        <v>67</v>
      </c>
      <c r="BZ471" s="63">
        <v>103</v>
      </c>
      <c r="CA471" s="185"/>
    </row>
    <row r="472" spans="1:79" ht="15.75" x14ac:dyDescent="0.25">
      <c r="A472" s="63" t="s">
        <v>2274</v>
      </c>
      <c r="B472" s="63">
        <v>0</v>
      </c>
      <c r="C472" s="63">
        <v>0</v>
      </c>
      <c r="D472" s="63">
        <v>0</v>
      </c>
      <c r="E472" s="63">
        <v>0</v>
      </c>
      <c r="F472" s="63">
        <v>0</v>
      </c>
      <c r="G472" s="63">
        <v>0</v>
      </c>
      <c r="H472" s="63">
        <v>0</v>
      </c>
      <c r="I472" s="63">
        <v>0</v>
      </c>
      <c r="J472" s="63">
        <v>0</v>
      </c>
      <c r="K472" s="63">
        <v>0</v>
      </c>
      <c r="L472" s="63">
        <v>0</v>
      </c>
      <c r="M472" s="63">
        <v>0</v>
      </c>
      <c r="N472" s="63">
        <v>0</v>
      </c>
      <c r="O472" s="63">
        <v>0</v>
      </c>
      <c r="P472" s="63">
        <v>0</v>
      </c>
      <c r="Q472" s="63">
        <v>0</v>
      </c>
      <c r="R472" s="63">
        <v>0</v>
      </c>
      <c r="S472" s="63">
        <v>0</v>
      </c>
      <c r="T472" s="63">
        <v>0</v>
      </c>
      <c r="U472" s="63">
        <v>0</v>
      </c>
      <c r="V472" s="63">
        <v>0</v>
      </c>
      <c r="W472" s="63">
        <v>0</v>
      </c>
      <c r="X472" s="63">
        <v>0</v>
      </c>
      <c r="Y472" s="63">
        <v>0</v>
      </c>
      <c r="Z472" s="63">
        <v>0</v>
      </c>
      <c r="AA472" s="63">
        <v>0</v>
      </c>
      <c r="AB472" s="63">
        <v>0</v>
      </c>
      <c r="AC472" s="63">
        <v>0</v>
      </c>
      <c r="AD472" s="63">
        <v>0</v>
      </c>
      <c r="AE472" s="63">
        <v>0</v>
      </c>
      <c r="AF472" s="63">
        <v>0</v>
      </c>
      <c r="AG472" s="63">
        <v>0</v>
      </c>
      <c r="AH472" s="63">
        <v>1</v>
      </c>
      <c r="AI472" s="63">
        <v>1</v>
      </c>
      <c r="AJ472" s="63">
        <v>2</v>
      </c>
      <c r="AK472" s="63">
        <v>0</v>
      </c>
      <c r="AL472" s="63">
        <v>0</v>
      </c>
      <c r="AM472" s="63">
        <v>0</v>
      </c>
      <c r="AN472" s="63">
        <v>0</v>
      </c>
      <c r="AO472" s="63">
        <v>0</v>
      </c>
      <c r="AP472" s="63">
        <v>0</v>
      </c>
      <c r="AQ472" s="63">
        <v>0</v>
      </c>
      <c r="AR472" s="63">
        <v>1</v>
      </c>
      <c r="AS472" s="63">
        <v>8</v>
      </c>
      <c r="AT472" s="63">
        <v>0</v>
      </c>
      <c r="AU472" s="63">
        <v>0</v>
      </c>
      <c r="AV472" s="63">
        <v>0</v>
      </c>
      <c r="AW472" s="63">
        <v>9</v>
      </c>
      <c r="AX472" s="63">
        <v>10</v>
      </c>
      <c r="AY472" s="63">
        <v>18</v>
      </c>
      <c r="AZ472" s="63">
        <v>0</v>
      </c>
      <c r="BA472" s="63">
        <v>9</v>
      </c>
      <c r="BB472" s="63">
        <v>15</v>
      </c>
      <c r="BC472" s="63">
        <v>14</v>
      </c>
      <c r="BD472" s="63">
        <v>17</v>
      </c>
      <c r="BE472" s="63">
        <v>8</v>
      </c>
      <c r="BF472" s="63">
        <v>5</v>
      </c>
      <c r="BG472" s="63">
        <v>6</v>
      </c>
      <c r="BH472" s="63">
        <v>26</v>
      </c>
      <c r="BI472" s="63">
        <v>5</v>
      </c>
      <c r="BJ472" s="63">
        <v>15</v>
      </c>
      <c r="BK472" s="63">
        <v>16</v>
      </c>
      <c r="BL472" s="63">
        <v>9</v>
      </c>
      <c r="BM472" s="63">
        <v>25</v>
      </c>
      <c r="BN472" s="63">
        <v>25</v>
      </c>
      <c r="BO472" s="63">
        <v>12</v>
      </c>
      <c r="BP472" s="63">
        <v>26</v>
      </c>
      <c r="BQ472" s="63">
        <v>31</v>
      </c>
      <c r="BR472" s="63">
        <v>6</v>
      </c>
      <c r="BS472" s="63">
        <v>14</v>
      </c>
      <c r="BT472" s="63">
        <v>13</v>
      </c>
      <c r="BU472" s="63">
        <v>9</v>
      </c>
      <c r="BV472" s="63">
        <v>11</v>
      </c>
      <c r="BW472" s="63">
        <v>24</v>
      </c>
      <c r="BX472" s="63">
        <v>8</v>
      </c>
      <c r="BY472" s="63">
        <v>23</v>
      </c>
      <c r="BZ472" s="63">
        <v>23</v>
      </c>
      <c r="CA472" s="185"/>
    </row>
    <row r="473" spans="1:79" ht="15.75" x14ac:dyDescent="0.25">
      <c r="A473" s="63" t="s">
        <v>2275</v>
      </c>
      <c r="B473" s="63">
        <v>0</v>
      </c>
      <c r="C473" s="63">
        <v>0</v>
      </c>
      <c r="D473" s="63">
        <v>0</v>
      </c>
      <c r="E473" s="63">
        <v>1</v>
      </c>
      <c r="F473" s="63">
        <v>0</v>
      </c>
      <c r="G473" s="63">
        <v>0</v>
      </c>
      <c r="H473" s="63">
        <v>0</v>
      </c>
      <c r="I473" s="63">
        <v>0</v>
      </c>
      <c r="J473" s="63">
        <v>0</v>
      </c>
      <c r="K473" s="63">
        <v>0</v>
      </c>
      <c r="L473" s="63">
        <v>0</v>
      </c>
      <c r="M473" s="63">
        <v>0</v>
      </c>
      <c r="N473" s="63">
        <v>0</v>
      </c>
      <c r="O473" s="63">
        <v>0</v>
      </c>
      <c r="P473" s="63">
        <v>6</v>
      </c>
      <c r="Q473" s="63">
        <v>0</v>
      </c>
      <c r="R473" s="63">
        <v>0</v>
      </c>
      <c r="S473" s="63">
        <v>8</v>
      </c>
      <c r="T473" s="63">
        <v>0</v>
      </c>
      <c r="U473" s="63">
        <v>0</v>
      </c>
      <c r="V473" s="63">
        <v>0</v>
      </c>
      <c r="W473" s="63">
        <v>0</v>
      </c>
      <c r="X473" s="63">
        <v>1</v>
      </c>
      <c r="Y473" s="63">
        <v>0</v>
      </c>
      <c r="Z473" s="63">
        <v>0</v>
      </c>
      <c r="AA473" s="63">
        <v>2</v>
      </c>
      <c r="AB473" s="63">
        <v>4</v>
      </c>
      <c r="AC473" s="63">
        <v>0</v>
      </c>
      <c r="AD473" s="63">
        <v>4</v>
      </c>
      <c r="AE473" s="63">
        <v>0</v>
      </c>
      <c r="AF473" s="63">
        <v>2</v>
      </c>
      <c r="AG473" s="63">
        <v>0</v>
      </c>
      <c r="AH473" s="63">
        <v>46</v>
      </c>
      <c r="AI473" s="63">
        <v>31</v>
      </c>
      <c r="AJ473" s="63">
        <v>17</v>
      </c>
      <c r="AK473" s="63">
        <v>0</v>
      </c>
      <c r="AL473" s="63">
        <v>0</v>
      </c>
      <c r="AM473" s="63">
        <v>0</v>
      </c>
      <c r="AN473" s="63">
        <v>0</v>
      </c>
      <c r="AO473" s="63">
        <v>0</v>
      </c>
      <c r="AP473" s="63">
        <v>0</v>
      </c>
      <c r="AQ473" s="63">
        <v>1</v>
      </c>
      <c r="AR473" s="63">
        <v>21</v>
      </c>
      <c r="AS473" s="63">
        <v>13</v>
      </c>
      <c r="AT473" s="63">
        <v>0</v>
      </c>
      <c r="AU473" s="63">
        <v>0</v>
      </c>
      <c r="AV473" s="63">
        <v>0</v>
      </c>
      <c r="AW473" s="63">
        <v>24</v>
      </c>
      <c r="AX473" s="63">
        <v>69</v>
      </c>
      <c r="AY473" s="63">
        <v>61</v>
      </c>
      <c r="AZ473" s="63">
        <v>31</v>
      </c>
      <c r="BA473" s="63">
        <v>32</v>
      </c>
      <c r="BB473" s="63">
        <v>11</v>
      </c>
      <c r="BC473" s="63">
        <v>18</v>
      </c>
      <c r="BD473" s="63">
        <v>39</v>
      </c>
      <c r="BE473" s="63">
        <v>94</v>
      </c>
      <c r="BF473" s="63">
        <v>31</v>
      </c>
      <c r="BG473" s="63">
        <v>46</v>
      </c>
      <c r="BH473" s="63">
        <v>7</v>
      </c>
      <c r="BI473" s="63">
        <v>28</v>
      </c>
      <c r="BJ473" s="63">
        <v>47</v>
      </c>
      <c r="BK473" s="63">
        <v>31</v>
      </c>
      <c r="BL473" s="63">
        <v>64</v>
      </c>
      <c r="BM473" s="63">
        <v>64</v>
      </c>
      <c r="BN473" s="63">
        <v>47</v>
      </c>
      <c r="BO473" s="63">
        <v>137</v>
      </c>
      <c r="BP473" s="63">
        <v>33</v>
      </c>
      <c r="BQ473" s="63">
        <v>100</v>
      </c>
      <c r="BR473" s="63">
        <v>59</v>
      </c>
      <c r="BS473" s="63">
        <v>45</v>
      </c>
      <c r="BT473" s="63">
        <v>32</v>
      </c>
      <c r="BU473" s="63">
        <v>19</v>
      </c>
      <c r="BV473" s="63">
        <v>40</v>
      </c>
      <c r="BW473" s="63">
        <v>30</v>
      </c>
      <c r="BX473" s="63">
        <v>74</v>
      </c>
      <c r="BY473" s="63">
        <v>19</v>
      </c>
      <c r="BZ473" s="63">
        <v>37</v>
      </c>
      <c r="CA473" s="185"/>
    </row>
    <row r="474" spans="1:79" ht="15.75" x14ac:dyDescent="0.25">
      <c r="A474" s="63" t="s">
        <v>2276</v>
      </c>
      <c r="B474" s="63">
        <v>0</v>
      </c>
      <c r="C474" s="63">
        <v>0</v>
      </c>
      <c r="D474" s="63">
        <v>0</v>
      </c>
      <c r="E474" s="63">
        <v>0</v>
      </c>
      <c r="F474" s="63">
        <v>0</v>
      </c>
      <c r="G474" s="63">
        <v>0</v>
      </c>
      <c r="H474" s="63">
        <v>0</v>
      </c>
      <c r="I474" s="63">
        <v>0</v>
      </c>
      <c r="J474" s="63">
        <v>0</v>
      </c>
      <c r="K474" s="63">
        <v>0</v>
      </c>
      <c r="L474" s="63">
        <v>0</v>
      </c>
      <c r="M474" s="63">
        <v>0</v>
      </c>
      <c r="N474" s="63">
        <v>0</v>
      </c>
      <c r="O474" s="63">
        <v>0</v>
      </c>
      <c r="P474" s="63">
        <v>158</v>
      </c>
      <c r="Q474" s="63">
        <v>0</v>
      </c>
      <c r="R474" s="63">
        <v>0</v>
      </c>
      <c r="S474" s="63">
        <v>91</v>
      </c>
      <c r="T474" s="63">
        <v>0</v>
      </c>
      <c r="U474" s="63">
        <v>0</v>
      </c>
      <c r="V474" s="63">
        <v>0</v>
      </c>
      <c r="W474" s="63">
        <v>8</v>
      </c>
      <c r="X474" s="63">
        <v>3</v>
      </c>
      <c r="Y474" s="63">
        <v>0</v>
      </c>
      <c r="Z474" s="63">
        <v>3</v>
      </c>
      <c r="AA474" s="63">
        <v>17</v>
      </c>
      <c r="AB474" s="63">
        <v>126</v>
      </c>
      <c r="AC474" s="63">
        <v>0</v>
      </c>
      <c r="AD474" s="63">
        <v>6</v>
      </c>
      <c r="AE474" s="63">
        <v>0</v>
      </c>
      <c r="AF474" s="63">
        <v>10</v>
      </c>
      <c r="AG474" s="63">
        <v>0</v>
      </c>
      <c r="AH474" s="63">
        <v>4</v>
      </c>
      <c r="AI474" s="63">
        <v>5</v>
      </c>
      <c r="AJ474" s="63">
        <v>11</v>
      </c>
      <c r="AK474" s="63">
        <v>0</v>
      </c>
      <c r="AL474" s="63">
        <v>1</v>
      </c>
      <c r="AM474" s="63">
        <v>9</v>
      </c>
      <c r="AN474" s="63">
        <v>0</v>
      </c>
      <c r="AO474" s="63">
        <v>0</v>
      </c>
      <c r="AP474" s="63">
        <v>0</v>
      </c>
      <c r="AQ474" s="63">
        <v>0</v>
      </c>
      <c r="AR474" s="63">
        <v>13</v>
      </c>
      <c r="AS474" s="63">
        <v>14</v>
      </c>
      <c r="AT474" s="63">
        <v>0</v>
      </c>
      <c r="AU474" s="63">
        <v>0</v>
      </c>
      <c r="AV474" s="63">
        <v>0</v>
      </c>
      <c r="AW474" s="63">
        <v>54</v>
      </c>
      <c r="AX474" s="63">
        <v>54</v>
      </c>
      <c r="AY474" s="63">
        <v>39</v>
      </c>
      <c r="AZ474" s="63">
        <v>12</v>
      </c>
      <c r="BA474" s="63">
        <v>149</v>
      </c>
      <c r="BB474" s="63">
        <v>74</v>
      </c>
      <c r="BC474" s="63">
        <v>41</v>
      </c>
      <c r="BD474" s="63">
        <v>63</v>
      </c>
      <c r="BE474" s="63">
        <v>10</v>
      </c>
      <c r="BF474" s="63">
        <v>36</v>
      </c>
      <c r="BG474" s="63">
        <v>67</v>
      </c>
      <c r="BH474" s="63">
        <v>67</v>
      </c>
      <c r="BI474" s="63">
        <v>66</v>
      </c>
      <c r="BJ474" s="63">
        <v>40</v>
      </c>
      <c r="BK474" s="63">
        <v>92</v>
      </c>
      <c r="BL474" s="63">
        <v>90</v>
      </c>
      <c r="BM474" s="63">
        <v>202</v>
      </c>
      <c r="BN474" s="63">
        <v>53</v>
      </c>
      <c r="BO474" s="63">
        <v>45</v>
      </c>
      <c r="BP474" s="63">
        <v>51</v>
      </c>
      <c r="BQ474" s="63">
        <v>57</v>
      </c>
      <c r="BR474" s="63">
        <v>126</v>
      </c>
      <c r="BS474" s="63">
        <v>20</v>
      </c>
      <c r="BT474" s="63">
        <v>44</v>
      </c>
      <c r="BU474" s="63">
        <v>41</v>
      </c>
      <c r="BV474" s="63">
        <v>59</v>
      </c>
      <c r="BW474" s="63">
        <v>44</v>
      </c>
      <c r="BX474" s="63">
        <v>17</v>
      </c>
      <c r="BY474" s="63">
        <v>68</v>
      </c>
      <c r="BZ474" s="63">
        <v>92</v>
      </c>
      <c r="CA474" s="185"/>
    </row>
    <row r="475" spans="1:79" ht="15.75" x14ac:dyDescent="0.25">
      <c r="A475" s="63" t="s">
        <v>2277</v>
      </c>
      <c r="B475" s="63">
        <v>0</v>
      </c>
      <c r="C475" s="63">
        <v>0</v>
      </c>
      <c r="D475" s="63">
        <v>0</v>
      </c>
      <c r="E475" s="63">
        <v>0</v>
      </c>
      <c r="F475" s="63">
        <v>0</v>
      </c>
      <c r="G475" s="63">
        <v>0</v>
      </c>
      <c r="H475" s="63">
        <v>0</v>
      </c>
      <c r="I475" s="63">
        <v>0</v>
      </c>
      <c r="J475" s="63">
        <v>0</v>
      </c>
      <c r="K475" s="63">
        <v>0</v>
      </c>
      <c r="L475" s="63">
        <v>0</v>
      </c>
      <c r="M475" s="63">
        <v>0</v>
      </c>
      <c r="N475" s="63">
        <v>0</v>
      </c>
      <c r="O475" s="63">
        <v>0</v>
      </c>
      <c r="P475" s="63">
        <v>1</v>
      </c>
      <c r="Q475" s="63">
        <v>0</v>
      </c>
      <c r="R475" s="63">
        <v>0</v>
      </c>
      <c r="S475" s="63">
        <v>0</v>
      </c>
      <c r="T475" s="63">
        <v>0</v>
      </c>
      <c r="U475" s="63">
        <v>0</v>
      </c>
      <c r="V475" s="63">
        <v>0</v>
      </c>
      <c r="W475" s="63">
        <v>0</v>
      </c>
      <c r="X475" s="63">
        <v>0</v>
      </c>
      <c r="Y475" s="63">
        <v>0</v>
      </c>
      <c r="Z475" s="63">
        <v>0</v>
      </c>
      <c r="AA475" s="63">
        <v>0</v>
      </c>
      <c r="AB475" s="63">
        <v>0</v>
      </c>
      <c r="AC475" s="63">
        <v>0</v>
      </c>
      <c r="AD475" s="63">
        <v>0</v>
      </c>
      <c r="AE475" s="63">
        <v>0</v>
      </c>
      <c r="AF475" s="63">
        <v>0</v>
      </c>
      <c r="AG475" s="63">
        <v>0</v>
      </c>
      <c r="AH475" s="63">
        <v>2</v>
      </c>
      <c r="AI475" s="63">
        <v>4</v>
      </c>
      <c r="AJ475" s="63">
        <v>0</v>
      </c>
      <c r="AK475" s="63">
        <v>0</v>
      </c>
      <c r="AL475" s="63">
        <v>0</v>
      </c>
      <c r="AM475" s="63">
        <v>0</v>
      </c>
      <c r="AN475" s="63">
        <v>0</v>
      </c>
      <c r="AO475" s="63">
        <v>0</v>
      </c>
      <c r="AP475" s="63">
        <v>0</v>
      </c>
      <c r="AQ475" s="63">
        <v>0</v>
      </c>
      <c r="AR475" s="63">
        <v>0</v>
      </c>
      <c r="AS475" s="63">
        <v>1</v>
      </c>
      <c r="AT475" s="63">
        <v>0</v>
      </c>
      <c r="AU475" s="63">
        <v>0</v>
      </c>
      <c r="AV475" s="63">
        <v>0</v>
      </c>
      <c r="AW475" s="63">
        <v>3</v>
      </c>
      <c r="AX475" s="63">
        <v>7</v>
      </c>
      <c r="AY475" s="63">
        <v>29</v>
      </c>
      <c r="AZ475" s="63">
        <v>0</v>
      </c>
      <c r="BA475" s="63">
        <v>8</v>
      </c>
      <c r="BB475" s="63">
        <v>11</v>
      </c>
      <c r="BC475" s="63">
        <v>22</v>
      </c>
      <c r="BD475" s="63">
        <v>10</v>
      </c>
      <c r="BE475" s="63">
        <v>8</v>
      </c>
      <c r="BF475" s="63">
        <v>3</v>
      </c>
      <c r="BG475" s="63">
        <v>8</v>
      </c>
      <c r="BH475" s="63">
        <v>7</v>
      </c>
      <c r="BI475" s="63">
        <v>2</v>
      </c>
      <c r="BJ475" s="63">
        <v>27</v>
      </c>
      <c r="BK475" s="63">
        <v>27</v>
      </c>
      <c r="BL475" s="63">
        <v>3</v>
      </c>
      <c r="BM475" s="63">
        <v>30</v>
      </c>
      <c r="BN475" s="63">
        <v>36</v>
      </c>
      <c r="BO475" s="63">
        <v>41</v>
      </c>
      <c r="BP475" s="63">
        <v>29</v>
      </c>
      <c r="BQ475" s="63">
        <v>22</v>
      </c>
      <c r="BR475" s="63">
        <v>6</v>
      </c>
      <c r="BS475" s="63">
        <v>7</v>
      </c>
      <c r="BT475" s="63">
        <v>19</v>
      </c>
      <c r="BU475" s="63">
        <v>11</v>
      </c>
      <c r="BV475" s="63">
        <v>13</v>
      </c>
      <c r="BW475" s="63">
        <v>15</v>
      </c>
      <c r="BX475" s="63">
        <v>9</v>
      </c>
      <c r="BY475" s="63">
        <v>1</v>
      </c>
      <c r="BZ475" s="63">
        <v>51</v>
      </c>
      <c r="CA475" s="185"/>
    </row>
    <row r="476" spans="1:79" ht="15.75" x14ac:dyDescent="0.25">
      <c r="A476" s="63" t="s">
        <v>2278</v>
      </c>
      <c r="B476" s="63">
        <v>0</v>
      </c>
      <c r="C476" s="63">
        <v>0</v>
      </c>
      <c r="D476" s="63">
        <v>0</v>
      </c>
      <c r="E476" s="63">
        <v>0</v>
      </c>
      <c r="F476" s="63">
        <v>0</v>
      </c>
      <c r="G476" s="63">
        <v>0</v>
      </c>
      <c r="H476" s="63">
        <v>0</v>
      </c>
      <c r="I476" s="63">
        <v>0</v>
      </c>
      <c r="J476" s="63">
        <v>0</v>
      </c>
      <c r="K476" s="63">
        <v>0</v>
      </c>
      <c r="L476" s="63">
        <v>0</v>
      </c>
      <c r="M476" s="63">
        <v>0</v>
      </c>
      <c r="N476" s="63">
        <v>0</v>
      </c>
      <c r="O476" s="63">
        <v>0</v>
      </c>
      <c r="P476" s="63">
        <v>0</v>
      </c>
      <c r="Q476" s="63">
        <v>0</v>
      </c>
      <c r="R476" s="63">
        <v>0</v>
      </c>
      <c r="S476" s="63">
        <v>0</v>
      </c>
      <c r="T476" s="63">
        <v>0</v>
      </c>
      <c r="U476" s="63">
        <v>0</v>
      </c>
      <c r="V476" s="63">
        <v>0</v>
      </c>
      <c r="W476" s="63">
        <v>0</v>
      </c>
      <c r="X476" s="63">
        <v>1</v>
      </c>
      <c r="Y476" s="63">
        <v>0</v>
      </c>
      <c r="Z476" s="63">
        <v>0</v>
      </c>
      <c r="AA476" s="63">
        <v>5</v>
      </c>
      <c r="AB476" s="63">
        <v>0</v>
      </c>
      <c r="AC476" s="63">
        <v>0</v>
      </c>
      <c r="AD476" s="63">
        <v>5</v>
      </c>
      <c r="AE476" s="63">
        <v>0</v>
      </c>
      <c r="AF476" s="63">
        <v>0</v>
      </c>
      <c r="AG476" s="63">
        <v>0</v>
      </c>
      <c r="AH476" s="63">
        <v>5</v>
      </c>
      <c r="AI476" s="63">
        <v>7</v>
      </c>
      <c r="AJ476" s="63">
        <v>27</v>
      </c>
      <c r="AK476" s="63">
        <v>0</v>
      </c>
      <c r="AL476" s="63">
        <v>0</v>
      </c>
      <c r="AM476" s="63">
        <v>2</v>
      </c>
      <c r="AN476" s="63">
        <v>0</v>
      </c>
      <c r="AO476" s="63">
        <v>0</v>
      </c>
      <c r="AP476" s="63">
        <v>0</v>
      </c>
      <c r="AQ476" s="63">
        <v>4</v>
      </c>
      <c r="AR476" s="63">
        <v>12</v>
      </c>
      <c r="AS476" s="63">
        <v>13</v>
      </c>
      <c r="AT476" s="63">
        <v>0</v>
      </c>
      <c r="AU476" s="63">
        <v>0</v>
      </c>
      <c r="AV476" s="63">
        <v>0</v>
      </c>
      <c r="AW476" s="63">
        <v>79</v>
      </c>
      <c r="AX476" s="63">
        <v>45</v>
      </c>
      <c r="AY476" s="63">
        <v>69</v>
      </c>
      <c r="AZ476" s="63">
        <v>2</v>
      </c>
      <c r="BA476" s="63">
        <v>70</v>
      </c>
      <c r="BB476" s="63">
        <v>60</v>
      </c>
      <c r="BC476" s="63">
        <v>72</v>
      </c>
      <c r="BD476" s="63">
        <v>99</v>
      </c>
      <c r="BE476" s="63">
        <v>30</v>
      </c>
      <c r="BF476" s="63">
        <v>55</v>
      </c>
      <c r="BG476" s="63">
        <v>57</v>
      </c>
      <c r="BH476" s="63">
        <v>130</v>
      </c>
      <c r="BI476" s="63">
        <v>57</v>
      </c>
      <c r="BJ476" s="63">
        <v>58</v>
      </c>
      <c r="BK476" s="63">
        <v>110</v>
      </c>
      <c r="BL476" s="63">
        <v>97</v>
      </c>
      <c r="BM476" s="63">
        <v>196</v>
      </c>
      <c r="BN476" s="63">
        <v>119</v>
      </c>
      <c r="BO476" s="63">
        <v>85</v>
      </c>
      <c r="BP476" s="63">
        <v>58</v>
      </c>
      <c r="BQ476" s="63">
        <v>63</v>
      </c>
      <c r="BR476" s="63">
        <v>81</v>
      </c>
      <c r="BS476" s="63">
        <v>45</v>
      </c>
      <c r="BT476" s="63">
        <v>125</v>
      </c>
      <c r="BU476" s="63">
        <v>63</v>
      </c>
      <c r="BV476" s="63">
        <v>68</v>
      </c>
      <c r="BW476" s="63">
        <v>72</v>
      </c>
      <c r="BX476" s="63">
        <v>62</v>
      </c>
      <c r="BY476" s="63">
        <v>61</v>
      </c>
      <c r="BZ476" s="63">
        <v>104</v>
      </c>
      <c r="CA476" s="185"/>
    </row>
    <row r="477" spans="1:79" ht="15.75" x14ac:dyDescent="0.25">
      <c r="A477" s="63" t="s">
        <v>2279</v>
      </c>
      <c r="B477" s="63">
        <v>0</v>
      </c>
      <c r="C477" s="63">
        <v>9</v>
      </c>
      <c r="D477" s="63">
        <v>2</v>
      </c>
      <c r="E477" s="63">
        <v>14</v>
      </c>
      <c r="F477" s="63">
        <v>4</v>
      </c>
      <c r="G477" s="63">
        <v>2</v>
      </c>
      <c r="H477" s="63">
        <v>9</v>
      </c>
      <c r="I477" s="63">
        <v>2</v>
      </c>
      <c r="J477" s="63">
        <v>0</v>
      </c>
      <c r="K477" s="63">
        <v>0</v>
      </c>
      <c r="L477" s="63">
        <v>0</v>
      </c>
      <c r="M477" s="63">
        <v>8</v>
      </c>
      <c r="N477" s="63">
        <v>0</v>
      </c>
      <c r="O477" s="63">
        <v>0</v>
      </c>
      <c r="P477" s="63">
        <v>270</v>
      </c>
      <c r="Q477" s="63">
        <v>16</v>
      </c>
      <c r="R477" s="63">
        <v>15</v>
      </c>
      <c r="S477" s="63">
        <v>1007</v>
      </c>
      <c r="T477" s="63">
        <v>578</v>
      </c>
      <c r="U477" s="63">
        <v>77</v>
      </c>
      <c r="V477" s="63">
        <v>9</v>
      </c>
      <c r="W477" s="63">
        <v>147</v>
      </c>
      <c r="X477" s="63">
        <v>121</v>
      </c>
      <c r="Y477" s="63">
        <v>226</v>
      </c>
      <c r="Z477" s="63">
        <v>96</v>
      </c>
      <c r="AA477" s="63">
        <v>599</v>
      </c>
      <c r="AB477" s="63">
        <v>1272</v>
      </c>
      <c r="AC477" s="63">
        <v>70</v>
      </c>
      <c r="AD477" s="63">
        <v>120</v>
      </c>
      <c r="AE477" s="63">
        <v>9</v>
      </c>
      <c r="AF477" s="63">
        <v>44</v>
      </c>
      <c r="AG477" s="63">
        <v>8</v>
      </c>
      <c r="AH477" s="63">
        <v>402</v>
      </c>
      <c r="AI477" s="63">
        <v>191</v>
      </c>
      <c r="AJ477" s="63">
        <v>221</v>
      </c>
      <c r="AK477" s="63">
        <v>18</v>
      </c>
      <c r="AL477" s="63">
        <v>9</v>
      </c>
      <c r="AM477" s="63">
        <v>55</v>
      </c>
      <c r="AN477" s="63">
        <v>0</v>
      </c>
      <c r="AO477" s="63">
        <v>3</v>
      </c>
      <c r="AP477" s="63">
        <v>5</v>
      </c>
      <c r="AQ477" s="63">
        <v>246</v>
      </c>
      <c r="AR477" s="63">
        <v>418</v>
      </c>
      <c r="AS477" s="63">
        <v>265</v>
      </c>
      <c r="AT477" s="63">
        <v>12</v>
      </c>
      <c r="AU477" s="63">
        <v>16</v>
      </c>
      <c r="AV477" s="63">
        <v>14</v>
      </c>
      <c r="AW477" s="63">
        <v>170</v>
      </c>
      <c r="AX477" s="63">
        <v>267</v>
      </c>
      <c r="AY477" s="63">
        <v>139</v>
      </c>
      <c r="AZ477" s="63">
        <v>157</v>
      </c>
      <c r="BA477" s="63">
        <v>309</v>
      </c>
      <c r="BB477" s="63">
        <v>334</v>
      </c>
      <c r="BC477" s="63">
        <v>127</v>
      </c>
      <c r="BD477" s="63">
        <v>293</v>
      </c>
      <c r="BE477" s="63">
        <v>155</v>
      </c>
      <c r="BF477" s="63">
        <v>380</v>
      </c>
      <c r="BG477" s="63">
        <v>142</v>
      </c>
      <c r="BH477" s="63">
        <v>801</v>
      </c>
      <c r="BI477" s="63">
        <v>236</v>
      </c>
      <c r="BJ477" s="63">
        <v>229</v>
      </c>
      <c r="BK477" s="63">
        <v>167</v>
      </c>
      <c r="BL477" s="63">
        <v>288</v>
      </c>
      <c r="BM477" s="63">
        <v>401</v>
      </c>
      <c r="BN477" s="63">
        <v>216</v>
      </c>
      <c r="BO477" s="63">
        <v>138</v>
      </c>
      <c r="BP477" s="63">
        <v>170</v>
      </c>
      <c r="BQ477" s="63">
        <v>229</v>
      </c>
      <c r="BR477" s="63">
        <v>196</v>
      </c>
      <c r="BS477" s="63">
        <v>203</v>
      </c>
      <c r="BT477" s="63">
        <v>217</v>
      </c>
      <c r="BU477" s="63">
        <v>136</v>
      </c>
      <c r="BV477" s="63">
        <v>237</v>
      </c>
      <c r="BW477" s="63">
        <v>238</v>
      </c>
      <c r="BX477" s="63">
        <v>78</v>
      </c>
      <c r="BY477" s="63">
        <v>299</v>
      </c>
      <c r="BZ477" s="63">
        <v>184</v>
      </c>
      <c r="CA477" s="185"/>
    </row>
    <row r="478" spans="1:79" ht="15.75" x14ac:dyDescent="0.25">
      <c r="A478" s="63" t="s">
        <v>2280</v>
      </c>
      <c r="B478" s="63">
        <v>0</v>
      </c>
      <c r="C478" s="63">
        <v>0</v>
      </c>
      <c r="D478" s="63">
        <v>0</v>
      </c>
      <c r="E478" s="63">
        <v>0</v>
      </c>
      <c r="F478" s="63">
        <v>0</v>
      </c>
      <c r="G478" s="63">
        <v>2</v>
      </c>
      <c r="H478" s="63">
        <v>0</v>
      </c>
      <c r="I478" s="63">
        <v>0</v>
      </c>
      <c r="J478" s="63">
        <v>0</v>
      </c>
      <c r="K478" s="63">
        <v>0</v>
      </c>
      <c r="L478" s="63">
        <v>0</v>
      </c>
      <c r="M478" s="63">
        <v>1</v>
      </c>
      <c r="N478" s="63">
        <v>0</v>
      </c>
      <c r="O478" s="63">
        <v>0</v>
      </c>
      <c r="P478" s="63">
        <v>24</v>
      </c>
      <c r="Q478" s="63">
        <v>4</v>
      </c>
      <c r="R478" s="63">
        <v>36</v>
      </c>
      <c r="S478" s="63">
        <v>9</v>
      </c>
      <c r="T478" s="63">
        <v>40</v>
      </c>
      <c r="U478" s="63">
        <v>31</v>
      </c>
      <c r="V478" s="63">
        <v>2</v>
      </c>
      <c r="W478" s="63">
        <v>46</v>
      </c>
      <c r="X478" s="63">
        <v>25</v>
      </c>
      <c r="Y478" s="63">
        <v>65</v>
      </c>
      <c r="Z478" s="63">
        <v>32</v>
      </c>
      <c r="AA478" s="63">
        <v>107</v>
      </c>
      <c r="AB478" s="63">
        <v>35</v>
      </c>
      <c r="AC478" s="63">
        <v>48</v>
      </c>
      <c r="AD478" s="63">
        <v>4</v>
      </c>
      <c r="AE478" s="63">
        <v>24</v>
      </c>
      <c r="AF478" s="63">
        <v>12</v>
      </c>
      <c r="AG478" s="63">
        <v>9</v>
      </c>
      <c r="AH478" s="63">
        <v>17</v>
      </c>
      <c r="AI478" s="63">
        <v>9</v>
      </c>
      <c r="AJ478" s="63">
        <v>36</v>
      </c>
      <c r="AK478" s="63">
        <v>3</v>
      </c>
      <c r="AL478" s="63">
        <v>13</v>
      </c>
      <c r="AM478" s="63">
        <v>10</v>
      </c>
      <c r="AN478" s="63">
        <v>2</v>
      </c>
      <c r="AO478" s="63">
        <v>28</v>
      </c>
      <c r="AP478" s="63">
        <v>15</v>
      </c>
      <c r="AQ478" s="63">
        <v>14</v>
      </c>
      <c r="AR478" s="63">
        <v>30</v>
      </c>
      <c r="AS478" s="63">
        <v>51</v>
      </c>
      <c r="AT478" s="63">
        <v>0</v>
      </c>
      <c r="AU478" s="63">
        <v>0</v>
      </c>
      <c r="AV478" s="63">
        <v>0</v>
      </c>
      <c r="AW478" s="63">
        <v>4</v>
      </c>
      <c r="AX478" s="63">
        <v>0</v>
      </c>
      <c r="AY478" s="63">
        <v>0</v>
      </c>
      <c r="AZ478" s="63">
        <v>0</v>
      </c>
      <c r="BA478" s="63">
        <v>0</v>
      </c>
      <c r="BB478" s="63">
        <v>0</v>
      </c>
      <c r="BC478" s="63">
        <v>0</v>
      </c>
      <c r="BD478" s="63">
        <v>0</v>
      </c>
      <c r="BE478" s="63">
        <v>0</v>
      </c>
      <c r="BF478" s="63">
        <v>0</v>
      </c>
      <c r="BG478" s="63">
        <v>9</v>
      </c>
      <c r="BH478" s="63">
        <v>0</v>
      </c>
      <c r="BI478" s="63">
        <v>0</v>
      </c>
      <c r="BJ478" s="63">
        <v>0</v>
      </c>
      <c r="BK478" s="63">
        <v>0</v>
      </c>
      <c r="BL478" s="63">
        <v>0</v>
      </c>
      <c r="BM478" s="63">
        <v>1</v>
      </c>
      <c r="BN478" s="63">
        <v>0</v>
      </c>
      <c r="BO478" s="63">
        <v>0</v>
      </c>
      <c r="BP478" s="63">
        <v>5</v>
      </c>
      <c r="BQ478" s="63">
        <v>0</v>
      </c>
      <c r="BR478" s="63">
        <v>0</v>
      </c>
      <c r="BS478" s="63">
        <v>0</v>
      </c>
      <c r="BT478" s="63">
        <v>0</v>
      </c>
      <c r="BU478" s="63">
        <v>0</v>
      </c>
      <c r="BV478" s="63">
        <v>0</v>
      </c>
      <c r="BW478" s="63">
        <v>4</v>
      </c>
      <c r="BX478" s="63">
        <v>0</v>
      </c>
      <c r="BY478" s="63">
        <v>0</v>
      </c>
      <c r="BZ478" s="63">
        <v>0</v>
      </c>
      <c r="CA478" s="185"/>
    </row>
    <row r="479" spans="1:79" ht="15.75" x14ac:dyDescent="0.25">
      <c r="A479" s="63" t="s">
        <v>2281</v>
      </c>
      <c r="B479" s="63">
        <v>0</v>
      </c>
      <c r="C479" s="63">
        <v>0</v>
      </c>
      <c r="D479" s="63">
        <v>0</v>
      </c>
      <c r="E479" s="63">
        <v>0</v>
      </c>
      <c r="F479" s="63">
        <v>0</v>
      </c>
      <c r="G479" s="63">
        <v>0</v>
      </c>
      <c r="H479" s="63">
        <v>0</v>
      </c>
      <c r="I479" s="63">
        <v>0</v>
      </c>
      <c r="J479" s="63">
        <v>0</v>
      </c>
      <c r="K479" s="63">
        <v>0</v>
      </c>
      <c r="L479" s="63">
        <v>0</v>
      </c>
      <c r="M479" s="63">
        <v>0</v>
      </c>
      <c r="N479" s="63">
        <v>0</v>
      </c>
      <c r="O479" s="63">
        <v>0</v>
      </c>
      <c r="P479" s="63">
        <v>6</v>
      </c>
      <c r="Q479" s="63">
        <v>0</v>
      </c>
      <c r="R479" s="63">
        <v>0</v>
      </c>
      <c r="S479" s="63">
        <v>19</v>
      </c>
      <c r="T479" s="63">
        <v>1</v>
      </c>
      <c r="U479" s="63">
        <v>1</v>
      </c>
      <c r="V479" s="63">
        <v>0</v>
      </c>
      <c r="W479" s="63">
        <v>1</v>
      </c>
      <c r="X479" s="63">
        <v>2</v>
      </c>
      <c r="Y479" s="63">
        <v>0</v>
      </c>
      <c r="Z479" s="63">
        <v>5</v>
      </c>
      <c r="AA479" s="63">
        <v>30</v>
      </c>
      <c r="AB479" s="63">
        <v>10</v>
      </c>
      <c r="AC479" s="63">
        <v>0</v>
      </c>
      <c r="AD479" s="63">
        <v>3</v>
      </c>
      <c r="AE479" s="63">
        <v>0</v>
      </c>
      <c r="AF479" s="63">
        <v>3</v>
      </c>
      <c r="AG479" s="63">
        <v>0</v>
      </c>
      <c r="AH479" s="63">
        <v>41</v>
      </c>
      <c r="AI479" s="63">
        <v>22</v>
      </c>
      <c r="AJ479" s="63">
        <v>29</v>
      </c>
      <c r="AK479" s="63">
        <v>0</v>
      </c>
      <c r="AL479" s="63">
        <v>0</v>
      </c>
      <c r="AM479" s="63">
        <v>1</v>
      </c>
      <c r="AN479" s="63">
        <v>0</v>
      </c>
      <c r="AO479" s="63">
        <v>0</v>
      </c>
      <c r="AP479" s="63">
        <v>0</v>
      </c>
      <c r="AQ479" s="63">
        <v>4</v>
      </c>
      <c r="AR479" s="63">
        <v>11</v>
      </c>
      <c r="AS479" s="63">
        <v>20</v>
      </c>
      <c r="AT479" s="63">
        <v>0</v>
      </c>
      <c r="AU479" s="63">
        <v>0</v>
      </c>
      <c r="AV479" s="63">
        <v>0</v>
      </c>
      <c r="AW479" s="63">
        <v>42</v>
      </c>
      <c r="AX479" s="63">
        <v>48</v>
      </c>
      <c r="AY479" s="63">
        <v>64</v>
      </c>
      <c r="AZ479" s="63">
        <v>0</v>
      </c>
      <c r="BA479" s="63">
        <v>50</v>
      </c>
      <c r="BB479" s="63">
        <v>30</v>
      </c>
      <c r="BC479" s="63">
        <v>70</v>
      </c>
      <c r="BD479" s="63">
        <v>91</v>
      </c>
      <c r="BE479" s="63">
        <v>52</v>
      </c>
      <c r="BF479" s="63">
        <v>71</v>
      </c>
      <c r="BG479" s="63">
        <v>75</v>
      </c>
      <c r="BH479" s="63">
        <v>49</v>
      </c>
      <c r="BI479" s="63">
        <v>72</v>
      </c>
      <c r="BJ479" s="63">
        <v>46</v>
      </c>
      <c r="BK479" s="63">
        <v>74</v>
      </c>
      <c r="BL479" s="63">
        <v>99</v>
      </c>
      <c r="BM479" s="63">
        <v>40</v>
      </c>
      <c r="BN479" s="63">
        <v>33</v>
      </c>
      <c r="BO479" s="63">
        <v>45</v>
      </c>
      <c r="BP479" s="63">
        <v>52</v>
      </c>
      <c r="BQ479" s="63">
        <v>28</v>
      </c>
      <c r="BR479" s="63">
        <v>29</v>
      </c>
      <c r="BS479" s="63">
        <v>58</v>
      </c>
      <c r="BT479" s="63">
        <v>43</v>
      </c>
      <c r="BU479" s="63">
        <v>42</v>
      </c>
      <c r="BV479" s="63">
        <v>60</v>
      </c>
      <c r="BW479" s="63">
        <v>60</v>
      </c>
      <c r="BX479" s="63">
        <v>49</v>
      </c>
      <c r="BY479" s="63">
        <v>82</v>
      </c>
      <c r="BZ479" s="63">
        <v>69</v>
      </c>
      <c r="CA479" s="185"/>
    </row>
    <row r="480" spans="1:79" ht="15.75" x14ac:dyDescent="0.25">
      <c r="A480" s="63" t="s">
        <v>2282</v>
      </c>
      <c r="B480" s="63">
        <v>0</v>
      </c>
      <c r="C480" s="63">
        <v>0</v>
      </c>
      <c r="D480" s="63">
        <v>0</v>
      </c>
      <c r="E480" s="63">
        <v>0</v>
      </c>
      <c r="F480" s="63">
        <v>0</v>
      </c>
      <c r="G480" s="63">
        <v>0</v>
      </c>
      <c r="H480" s="63">
        <v>0</v>
      </c>
      <c r="I480" s="63">
        <v>0</v>
      </c>
      <c r="J480" s="63">
        <v>0</v>
      </c>
      <c r="K480" s="63">
        <v>0</v>
      </c>
      <c r="L480" s="63">
        <v>0</v>
      </c>
      <c r="M480" s="63">
        <v>0</v>
      </c>
      <c r="N480" s="63">
        <v>0</v>
      </c>
      <c r="O480" s="63">
        <v>0</v>
      </c>
      <c r="P480" s="63">
        <v>0</v>
      </c>
      <c r="Q480" s="63">
        <v>0</v>
      </c>
      <c r="R480" s="63">
        <v>0</v>
      </c>
      <c r="S480" s="63">
        <v>73</v>
      </c>
      <c r="T480" s="63">
        <v>2</v>
      </c>
      <c r="U480" s="63">
        <v>1</v>
      </c>
      <c r="V480" s="63">
        <v>3</v>
      </c>
      <c r="W480" s="63">
        <v>2</v>
      </c>
      <c r="X480" s="63">
        <v>7</v>
      </c>
      <c r="Y480" s="63">
        <v>0</v>
      </c>
      <c r="Z480" s="63">
        <v>0</v>
      </c>
      <c r="AA480" s="63">
        <v>25</v>
      </c>
      <c r="AB480" s="63">
        <v>5</v>
      </c>
      <c r="AC480" s="63">
        <v>1</v>
      </c>
      <c r="AD480" s="63">
        <v>8</v>
      </c>
      <c r="AE480" s="63">
        <v>0</v>
      </c>
      <c r="AF480" s="63">
        <v>1</v>
      </c>
      <c r="AG480" s="63">
        <v>0</v>
      </c>
      <c r="AH480" s="63">
        <v>27</v>
      </c>
      <c r="AI480" s="63">
        <v>27</v>
      </c>
      <c r="AJ480" s="63">
        <v>20</v>
      </c>
      <c r="AK480" s="63">
        <v>0</v>
      </c>
      <c r="AL480" s="63">
        <v>0</v>
      </c>
      <c r="AM480" s="63">
        <v>2</v>
      </c>
      <c r="AN480" s="63">
        <v>0</v>
      </c>
      <c r="AO480" s="63">
        <v>0</v>
      </c>
      <c r="AP480" s="63">
        <v>0</v>
      </c>
      <c r="AQ480" s="63">
        <v>2</v>
      </c>
      <c r="AR480" s="63">
        <v>11</v>
      </c>
      <c r="AS480" s="63">
        <v>7</v>
      </c>
      <c r="AT480" s="63">
        <v>0</v>
      </c>
      <c r="AU480" s="63">
        <v>0</v>
      </c>
      <c r="AV480" s="63">
        <v>0</v>
      </c>
      <c r="AW480" s="63">
        <v>28</v>
      </c>
      <c r="AX480" s="63">
        <v>18</v>
      </c>
      <c r="AY480" s="63">
        <v>28</v>
      </c>
      <c r="AZ480" s="63">
        <v>0</v>
      </c>
      <c r="BA480" s="63">
        <v>59</v>
      </c>
      <c r="BB480" s="63">
        <v>32</v>
      </c>
      <c r="BC480" s="63">
        <v>8</v>
      </c>
      <c r="BD480" s="63">
        <v>42</v>
      </c>
      <c r="BE480" s="63">
        <v>32</v>
      </c>
      <c r="BF480" s="63">
        <v>33</v>
      </c>
      <c r="BG480" s="63">
        <v>27</v>
      </c>
      <c r="BH480" s="63">
        <v>9</v>
      </c>
      <c r="BI480" s="63">
        <v>25</v>
      </c>
      <c r="BJ480" s="63">
        <v>19</v>
      </c>
      <c r="BK480" s="63">
        <v>23</v>
      </c>
      <c r="BL480" s="63">
        <v>17</v>
      </c>
      <c r="BM480" s="63">
        <v>15</v>
      </c>
      <c r="BN480" s="63">
        <v>17</v>
      </c>
      <c r="BO480" s="63">
        <v>21</v>
      </c>
      <c r="BP480" s="63">
        <v>17</v>
      </c>
      <c r="BQ480" s="63">
        <v>14</v>
      </c>
      <c r="BR480" s="63">
        <v>25</v>
      </c>
      <c r="BS480" s="63">
        <v>8</v>
      </c>
      <c r="BT480" s="63">
        <v>85</v>
      </c>
      <c r="BU480" s="63">
        <v>10</v>
      </c>
      <c r="BV480" s="63">
        <v>17</v>
      </c>
      <c r="BW480" s="63">
        <v>105</v>
      </c>
      <c r="BX480" s="63">
        <v>21</v>
      </c>
      <c r="BY480" s="63">
        <v>42</v>
      </c>
      <c r="BZ480" s="63">
        <v>31</v>
      </c>
      <c r="CA480" s="185"/>
    </row>
    <row r="481" spans="1:79" ht="15.75" x14ac:dyDescent="0.25">
      <c r="A481" s="63" t="s">
        <v>2283</v>
      </c>
      <c r="B481" s="63">
        <v>0</v>
      </c>
      <c r="C481" s="63">
        <v>5</v>
      </c>
      <c r="D481" s="63">
        <v>1</v>
      </c>
      <c r="E481" s="63">
        <v>9</v>
      </c>
      <c r="F481" s="63">
        <v>1</v>
      </c>
      <c r="G481" s="63">
        <v>0</v>
      </c>
      <c r="H481" s="63">
        <v>0</v>
      </c>
      <c r="I481" s="63">
        <v>7</v>
      </c>
      <c r="J481" s="63">
        <v>3</v>
      </c>
      <c r="K481" s="63">
        <v>0</v>
      </c>
      <c r="L481" s="63">
        <v>0</v>
      </c>
      <c r="M481" s="63">
        <v>3</v>
      </c>
      <c r="N481" s="63">
        <v>3</v>
      </c>
      <c r="O481" s="63">
        <v>0</v>
      </c>
      <c r="P481" s="63">
        <v>52</v>
      </c>
      <c r="Q481" s="63">
        <v>44</v>
      </c>
      <c r="R481" s="63">
        <v>28</v>
      </c>
      <c r="S481" s="63">
        <v>181</v>
      </c>
      <c r="T481" s="63">
        <v>76</v>
      </c>
      <c r="U481" s="63">
        <v>125</v>
      </c>
      <c r="V481" s="63">
        <v>3</v>
      </c>
      <c r="W481" s="63">
        <v>74</v>
      </c>
      <c r="X481" s="63">
        <v>111</v>
      </c>
      <c r="Y481" s="63">
        <v>69</v>
      </c>
      <c r="Z481" s="63">
        <v>35</v>
      </c>
      <c r="AA481" s="63">
        <v>593</v>
      </c>
      <c r="AB481" s="63">
        <v>98</v>
      </c>
      <c r="AC481" s="63">
        <v>60</v>
      </c>
      <c r="AD481" s="63">
        <v>85</v>
      </c>
      <c r="AE481" s="63">
        <v>6</v>
      </c>
      <c r="AF481" s="63">
        <v>50</v>
      </c>
      <c r="AG481" s="63">
        <v>3</v>
      </c>
      <c r="AH481" s="63">
        <v>483</v>
      </c>
      <c r="AI481" s="63">
        <v>513</v>
      </c>
      <c r="AJ481" s="63">
        <v>290</v>
      </c>
      <c r="AK481" s="63">
        <v>9</v>
      </c>
      <c r="AL481" s="63">
        <v>8</v>
      </c>
      <c r="AM481" s="63">
        <v>41</v>
      </c>
      <c r="AN481" s="63">
        <v>8</v>
      </c>
      <c r="AO481" s="63">
        <v>11</v>
      </c>
      <c r="AP481" s="63">
        <v>10</v>
      </c>
      <c r="AQ481" s="63">
        <v>161</v>
      </c>
      <c r="AR481" s="63">
        <v>454</v>
      </c>
      <c r="AS481" s="63">
        <v>281</v>
      </c>
      <c r="AT481" s="63">
        <v>0</v>
      </c>
      <c r="AU481" s="63">
        <v>2</v>
      </c>
      <c r="AV481" s="63">
        <v>0</v>
      </c>
      <c r="AW481" s="63">
        <v>260</v>
      </c>
      <c r="AX481" s="63">
        <v>160</v>
      </c>
      <c r="AY481" s="63">
        <v>118</v>
      </c>
      <c r="AZ481" s="63">
        <v>278</v>
      </c>
      <c r="BA481" s="63">
        <v>270</v>
      </c>
      <c r="BB481" s="63">
        <v>219</v>
      </c>
      <c r="BC481" s="63">
        <v>169</v>
      </c>
      <c r="BD481" s="63">
        <v>296</v>
      </c>
      <c r="BE481" s="63">
        <v>140</v>
      </c>
      <c r="BF481" s="63">
        <v>183</v>
      </c>
      <c r="BG481" s="63">
        <v>227</v>
      </c>
      <c r="BH481" s="63">
        <v>252</v>
      </c>
      <c r="BI481" s="63">
        <v>162</v>
      </c>
      <c r="BJ481" s="63">
        <v>314</v>
      </c>
      <c r="BK481" s="63">
        <v>257</v>
      </c>
      <c r="BL481" s="63">
        <v>181</v>
      </c>
      <c r="BM481" s="63">
        <v>383</v>
      </c>
      <c r="BN481" s="63">
        <v>250</v>
      </c>
      <c r="BO481" s="63">
        <v>134</v>
      </c>
      <c r="BP481" s="63">
        <v>230</v>
      </c>
      <c r="BQ481" s="63">
        <v>151</v>
      </c>
      <c r="BR481" s="63">
        <v>167</v>
      </c>
      <c r="BS481" s="63">
        <v>172</v>
      </c>
      <c r="BT481" s="63">
        <v>192</v>
      </c>
      <c r="BU481" s="63">
        <v>253</v>
      </c>
      <c r="BV481" s="63">
        <v>246</v>
      </c>
      <c r="BW481" s="63">
        <v>253</v>
      </c>
      <c r="BX481" s="63">
        <v>168</v>
      </c>
      <c r="BY481" s="63">
        <v>344</v>
      </c>
      <c r="BZ481" s="63">
        <v>223</v>
      </c>
      <c r="CA481" s="185"/>
    </row>
    <row r="482" spans="1:79" ht="15.75" x14ac:dyDescent="0.25">
      <c r="A482" s="63" t="s">
        <v>2284</v>
      </c>
      <c r="B482" s="63">
        <v>0</v>
      </c>
      <c r="C482" s="63">
        <v>3</v>
      </c>
      <c r="D482" s="63">
        <v>1</v>
      </c>
      <c r="E482" s="63">
        <v>4</v>
      </c>
      <c r="F482" s="63">
        <v>0</v>
      </c>
      <c r="G482" s="63">
        <v>0</v>
      </c>
      <c r="H482" s="63">
        <v>0</v>
      </c>
      <c r="I482" s="63">
        <v>0</v>
      </c>
      <c r="J482" s="63">
        <v>0</v>
      </c>
      <c r="K482" s="63">
        <v>0</v>
      </c>
      <c r="L482" s="63">
        <v>0</v>
      </c>
      <c r="M482" s="63">
        <v>0</v>
      </c>
      <c r="N482" s="63">
        <v>0</v>
      </c>
      <c r="O482" s="63">
        <v>0</v>
      </c>
      <c r="P482" s="63">
        <v>32</v>
      </c>
      <c r="Q482" s="63">
        <v>18</v>
      </c>
      <c r="R482" s="63">
        <v>70</v>
      </c>
      <c r="S482" s="63">
        <v>24</v>
      </c>
      <c r="T482" s="63">
        <v>105</v>
      </c>
      <c r="U482" s="63">
        <v>50</v>
      </c>
      <c r="V482" s="63">
        <v>11</v>
      </c>
      <c r="W482" s="63">
        <v>39</v>
      </c>
      <c r="X482" s="63">
        <v>66</v>
      </c>
      <c r="Y482" s="63">
        <v>149</v>
      </c>
      <c r="Z482" s="63">
        <v>31</v>
      </c>
      <c r="AA482" s="63">
        <v>77</v>
      </c>
      <c r="AB482" s="63">
        <v>25</v>
      </c>
      <c r="AC482" s="63">
        <v>82</v>
      </c>
      <c r="AD482" s="63">
        <v>4</v>
      </c>
      <c r="AE482" s="63">
        <v>27</v>
      </c>
      <c r="AF482" s="63">
        <v>43</v>
      </c>
      <c r="AG482" s="63">
        <v>5</v>
      </c>
      <c r="AH482" s="63">
        <v>31</v>
      </c>
      <c r="AI482" s="63">
        <v>68</v>
      </c>
      <c r="AJ482" s="63">
        <v>87</v>
      </c>
      <c r="AK482" s="63">
        <v>7</v>
      </c>
      <c r="AL482" s="63">
        <v>21</v>
      </c>
      <c r="AM482" s="63">
        <v>0</v>
      </c>
      <c r="AN482" s="63">
        <v>2</v>
      </c>
      <c r="AO482" s="63">
        <v>16</v>
      </c>
      <c r="AP482" s="63">
        <v>1</v>
      </c>
      <c r="AQ482" s="63">
        <v>25</v>
      </c>
      <c r="AR482" s="63">
        <v>131</v>
      </c>
      <c r="AS482" s="63">
        <v>99</v>
      </c>
      <c r="AT482" s="63">
        <v>0</v>
      </c>
      <c r="AU482" s="63">
        <v>0</v>
      </c>
      <c r="AV482" s="63">
        <v>0</v>
      </c>
      <c r="AW482" s="63">
        <v>1</v>
      </c>
      <c r="AX482" s="63">
        <v>0</v>
      </c>
      <c r="AY482" s="63">
        <v>0</v>
      </c>
      <c r="AZ482" s="63">
        <v>0</v>
      </c>
      <c r="BA482" s="63">
        <v>0</v>
      </c>
      <c r="BB482" s="63">
        <v>0</v>
      </c>
      <c r="BC482" s="63">
        <v>0</v>
      </c>
      <c r="BD482" s="63">
        <v>0</v>
      </c>
      <c r="BE482" s="63">
        <v>0</v>
      </c>
      <c r="BF482" s="63">
        <v>0</v>
      </c>
      <c r="BG482" s="63">
        <v>6</v>
      </c>
      <c r="BH482" s="63">
        <v>0</v>
      </c>
      <c r="BI482" s="63">
        <v>0</v>
      </c>
      <c r="BJ482" s="63">
        <v>1</v>
      </c>
      <c r="BK482" s="63">
        <v>0</v>
      </c>
      <c r="BL482" s="63">
        <v>0</v>
      </c>
      <c r="BM482" s="63">
        <v>0</v>
      </c>
      <c r="BN482" s="63">
        <v>0</v>
      </c>
      <c r="BO482" s="63">
        <v>1</v>
      </c>
      <c r="BP482" s="63">
        <v>3</v>
      </c>
      <c r="BQ482" s="63">
        <v>0</v>
      </c>
      <c r="BR482" s="63">
        <v>0</v>
      </c>
      <c r="BS482" s="63">
        <v>0</v>
      </c>
      <c r="BT482" s="63">
        <v>0</v>
      </c>
      <c r="BU482" s="63">
        <v>0</v>
      </c>
      <c r="BV482" s="63">
        <v>0</v>
      </c>
      <c r="BW482" s="63">
        <v>3</v>
      </c>
      <c r="BX482" s="63">
        <v>0</v>
      </c>
      <c r="BY482" s="63">
        <v>2</v>
      </c>
      <c r="BZ482" s="63">
        <v>0</v>
      </c>
      <c r="CA482" s="185"/>
    </row>
    <row r="483" spans="1:79" ht="15.75" x14ac:dyDescent="0.25">
      <c r="A483" s="63" t="s">
        <v>2285</v>
      </c>
      <c r="B483" s="63">
        <v>0</v>
      </c>
      <c r="C483" s="63">
        <v>0</v>
      </c>
      <c r="D483" s="63">
        <v>0</v>
      </c>
      <c r="E483" s="63">
        <v>0</v>
      </c>
      <c r="F483" s="63">
        <v>0</v>
      </c>
      <c r="G483" s="63">
        <v>0</v>
      </c>
      <c r="H483" s="63">
        <v>0</v>
      </c>
      <c r="I483" s="63">
        <v>0</v>
      </c>
      <c r="J483" s="63">
        <v>0</v>
      </c>
      <c r="K483" s="63">
        <v>0</v>
      </c>
      <c r="L483" s="63">
        <v>0</v>
      </c>
      <c r="M483" s="63">
        <v>35</v>
      </c>
      <c r="N483" s="63">
        <v>166</v>
      </c>
      <c r="O483" s="63">
        <v>0</v>
      </c>
      <c r="P483" s="63">
        <v>0</v>
      </c>
      <c r="Q483" s="63">
        <v>0</v>
      </c>
      <c r="R483" s="63">
        <v>0</v>
      </c>
      <c r="S483" s="63">
        <v>16</v>
      </c>
      <c r="T483" s="63">
        <v>8</v>
      </c>
      <c r="U483" s="63">
        <v>1</v>
      </c>
      <c r="V483" s="63">
        <v>4</v>
      </c>
      <c r="W483" s="63">
        <v>1</v>
      </c>
      <c r="X483" s="63">
        <v>7</v>
      </c>
      <c r="Y483" s="63">
        <v>1</v>
      </c>
      <c r="Z483" s="63">
        <v>0</v>
      </c>
      <c r="AA483" s="63">
        <v>47</v>
      </c>
      <c r="AB483" s="63">
        <v>22</v>
      </c>
      <c r="AC483" s="63">
        <v>0</v>
      </c>
      <c r="AD483" s="63">
        <v>12</v>
      </c>
      <c r="AE483" s="63">
        <v>0</v>
      </c>
      <c r="AF483" s="63">
        <v>0</v>
      </c>
      <c r="AG483" s="63">
        <v>0</v>
      </c>
      <c r="AH483" s="63">
        <v>40</v>
      </c>
      <c r="AI483" s="63">
        <v>41</v>
      </c>
      <c r="AJ483" s="63">
        <v>27</v>
      </c>
      <c r="AK483" s="63">
        <v>0</v>
      </c>
      <c r="AL483" s="63">
        <v>0</v>
      </c>
      <c r="AM483" s="63">
        <v>5</v>
      </c>
      <c r="AN483" s="63">
        <v>0</v>
      </c>
      <c r="AO483" s="63">
        <v>0</v>
      </c>
      <c r="AP483" s="63">
        <v>0</v>
      </c>
      <c r="AQ483" s="63">
        <v>11</v>
      </c>
      <c r="AR483" s="63">
        <v>15</v>
      </c>
      <c r="AS483" s="63">
        <v>15</v>
      </c>
      <c r="AT483" s="63">
        <v>1</v>
      </c>
      <c r="AU483" s="63">
        <v>3</v>
      </c>
      <c r="AV483" s="63">
        <v>0</v>
      </c>
      <c r="AW483" s="63">
        <v>25</v>
      </c>
      <c r="AX483" s="63">
        <v>55</v>
      </c>
      <c r="AY483" s="63">
        <v>18</v>
      </c>
      <c r="AZ483" s="63">
        <v>87</v>
      </c>
      <c r="BA483" s="63">
        <v>22</v>
      </c>
      <c r="BB483" s="63">
        <v>53</v>
      </c>
      <c r="BC483" s="63">
        <v>23</v>
      </c>
      <c r="BD483" s="63">
        <v>13</v>
      </c>
      <c r="BE483" s="63">
        <v>10</v>
      </c>
      <c r="BF483" s="63">
        <v>22</v>
      </c>
      <c r="BG483" s="63">
        <v>25</v>
      </c>
      <c r="BH483" s="63">
        <v>83</v>
      </c>
      <c r="BI483" s="63">
        <v>16</v>
      </c>
      <c r="BJ483" s="63">
        <v>13</v>
      </c>
      <c r="BK483" s="63">
        <v>53</v>
      </c>
      <c r="BL483" s="63">
        <v>16</v>
      </c>
      <c r="BM483" s="63">
        <v>10</v>
      </c>
      <c r="BN483" s="63">
        <v>37</v>
      </c>
      <c r="BO483" s="63">
        <v>15</v>
      </c>
      <c r="BP483" s="63">
        <v>15</v>
      </c>
      <c r="BQ483" s="63">
        <v>3</v>
      </c>
      <c r="BR483" s="63">
        <v>9</v>
      </c>
      <c r="BS483" s="63">
        <v>12</v>
      </c>
      <c r="BT483" s="63">
        <v>37</v>
      </c>
      <c r="BU483" s="63">
        <v>31</v>
      </c>
      <c r="BV483" s="63">
        <v>12</v>
      </c>
      <c r="BW483" s="63">
        <v>24</v>
      </c>
      <c r="BX483" s="63">
        <v>12</v>
      </c>
      <c r="BY483" s="63">
        <v>93</v>
      </c>
      <c r="BZ483" s="63">
        <v>26</v>
      </c>
      <c r="CA483" s="185"/>
    </row>
    <row r="484" spans="1:79" ht="15.75" x14ac:dyDescent="0.25">
      <c r="A484" s="63" t="s">
        <v>2286</v>
      </c>
      <c r="B484" s="63">
        <v>0</v>
      </c>
      <c r="C484" s="63">
        <v>3</v>
      </c>
      <c r="D484" s="63">
        <v>0</v>
      </c>
      <c r="E484" s="63">
        <v>2</v>
      </c>
      <c r="F484" s="63">
        <v>0</v>
      </c>
      <c r="G484" s="63">
        <v>0</v>
      </c>
      <c r="H484" s="63">
        <v>0</v>
      </c>
      <c r="I484" s="63">
        <v>0</v>
      </c>
      <c r="J484" s="63">
        <v>0</v>
      </c>
      <c r="K484" s="63">
        <v>0</v>
      </c>
      <c r="L484" s="63">
        <v>0</v>
      </c>
      <c r="M484" s="63">
        <v>0</v>
      </c>
      <c r="N484" s="63">
        <v>1</v>
      </c>
      <c r="O484" s="63">
        <v>0</v>
      </c>
      <c r="P484" s="63">
        <v>14</v>
      </c>
      <c r="Q484" s="63">
        <v>6</v>
      </c>
      <c r="R484" s="63">
        <v>3</v>
      </c>
      <c r="S484" s="63">
        <v>105</v>
      </c>
      <c r="T484" s="63">
        <v>13</v>
      </c>
      <c r="U484" s="63">
        <v>4</v>
      </c>
      <c r="V484" s="63">
        <v>3</v>
      </c>
      <c r="W484" s="63">
        <v>17</v>
      </c>
      <c r="X484" s="63">
        <v>32</v>
      </c>
      <c r="Y484" s="63">
        <v>9</v>
      </c>
      <c r="Z484" s="63">
        <v>6</v>
      </c>
      <c r="AA484" s="63">
        <v>133</v>
      </c>
      <c r="AB484" s="63">
        <v>61</v>
      </c>
      <c r="AC484" s="63">
        <v>1</v>
      </c>
      <c r="AD484" s="63">
        <v>50</v>
      </c>
      <c r="AE484" s="63">
        <v>0</v>
      </c>
      <c r="AF484" s="63">
        <v>8</v>
      </c>
      <c r="AG484" s="63">
        <v>0</v>
      </c>
      <c r="AH484" s="63">
        <v>118</v>
      </c>
      <c r="AI484" s="63">
        <v>0</v>
      </c>
      <c r="AJ484" s="63">
        <v>67</v>
      </c>
      <c r="AK484" s="63">
        <v>0</v>
      </c>
      <c r="AL484" s="63">
        <v>2</v>
      </c>
      <c r="AM484" s="63">
        <v>18</v>
      </c>
      <c r="AN484" s="63">
        <v>0</v>
      </c>
      <c r="AO484" s="63">
        <v>0</v>
      </c>
      <c r="AP484" s="63">
        <v>1</v>
      </c>
      <c r="AQ484" s="63">
        <v>38</v>
      </c>
      <c r="AR484" s="63">
        <v>85</v>
      </c>
      <c r="AS484" s="63">
        <v>78</v>
      </c>
      <c r="AT484" s="63">
        <v>0</v>
      </c>
      <c r="AU484" s="63">
        <v>0</v>
      </c>
      <c r="AV484" s="63">
        <v>0</v>
      </c>
      <c r="AW484" s="63">
        <v>62</v>
      </c>
      <c r="AX484" s="63">
        <v>124</v>
      </c>
      <c r="AY484" s="63">
        <v>49</v>
      </c>
      <c r="AZ484" s="63">
        <v>60</v>
      </c>
      <c r="BA484" s="63">
        <v>134</v>
      </c>
      <c r="BB484" s="63">
        <v>149</v>
      </c>
      <c r="BC484" s="63">
        <v>43</v>
      </c>
      <c r="BD484" s="63">
        <v>73</v>
      </c>
      <c r="BE484" s="63">
        <v>44</v>
      </c>
      <c r="BF484" s="63">
        <v>76</v>
      </c>
      <c r="BG484" s="63">
        <v>125</v>
      </c>
      <c r="BH484" s="63">
        <v>113</v>
      </c>
      <c r="BI484" s="63">
        <v>110</v>
      </c>
      <c r="BJ484" s="63">
        <v>134</v>
      </c>
      <c r="BK484" s="63">
        <v>152</v>
      </c>
      <c r="BL484" s="63">
        <v>123</v>
      </c>
      <c r="BM484" s="63">
        <v>92</v>
      </c>
      <c r="BN484" s="63">
        <v>63</v>
      </c>
      <c r="BO484" s="63">
        <v>63</v>
      </c>
      <c r="BP484" s="63">
        <v>43</v>
      </c>
      <c r="BQ484" s="63">
        <v>11</v>
      </c>
      <c r="BR484" s="63">
        <v>62</v>
      </c>
      <c r="BS484" s="63">
        <v>39</v>
      </c>
      <c r="BT484" s="63">
        <v>130</v>
      </c>
      <c r="BU484" s="63">
        <v>84</v>
      </c>
      <c r="BV484" s="63">
        <v>86</v>
      </c>
      <c r="BW484" s="63">
        <v>69</v>
      </c>
      <c r="BX484" s="63">
        <v>29</v>
      </c>
      <c r="BY484" s="63">
        <v>305</v>
      </c>
      <c r="BZ484" s="63">
        <v>94</v>
      </c>
      <c r="CA484" s="185"/>
    </row>
    <row r="485" spans="1:79" ht="15.75" x14ac:dyDescent="0.25">
      <c r="A485" s="63" t="s">
        <v>2287</v>
      </c>
      <c r="B485" s="63">
        <v>0</v>
      </c>
      <c r="C485" s="63">
        <v>0</v>
      </c>
      <c r="D485" s="63">
        <v>0</v>
      </c>
      <c r="E485" s="63">
        <v>0</v>
      </c>
      <c r="F485" s="63">
        <v>0</v>
      </c>
      <c r="G485" s="63">
        <v>0</v>
      </c>
      <c r="H485" s="63">
        <v>0</v>
      </c>
      <c r="I485" s="63">
        <v>0</v>
      </c>
      <c r="J485" s="63">
        <v>0</v>
      </c>
      <c r="K485" s="63">
        <v>0</v>
      </c>
      <c r="L485" s="63">
        <v>0</v>
      </c>
      <c r="M485" s="63">
        <v>0</v>
      </c>
      <c r="N485" s="63">
        <v>0</v>
      </c>
      <c r="O485" s="63">
        <v>0</v>
      </c>
      <c r="P485" s="63">
        <v>35</v>
      </c>
      <c r="Q485" s="63">
        <v>7</v>
      </c>
      <c r="R485" s="63">
        <v>7</v>
      </c>
      <c r="S485" s="63">
        <v>95</v>
      </c>
      <c r="T485" s="63">
        <v>39</v>
      </c>
      <c r="U485" s="63">
        <v>58</v>
      </c>
      <c r="V485" s="63">
        <v>7</v>
      </c>
      <c r="W485" s="63">
        <v>33</v>
      </c>
      <c r="X485" s="63">
        <v>47</v>
      </c>
      <c r="Y485" s="63">
        <v>33</v>
      </c>
      <c r="Z485" s="63">
        <v>6</v>
      </c>
      <c r="AA485" s="63">
        <v>121</v>
      </c>
      <c r="AB485" s="63">
        <v>39</v>
      </c>
      <c r="AC485" s="63">
        <v>12</v>
      </c>
      <c r="AD485" s="63">
        <v>21</v>
      </c>
      <c r="AE485" s="63">
        <v>5</v>
      </c>
      <c r="AF485" s="63">
        <v>7</v>
      </c>
      <c r="AG485" s="63">
        <v>0</v>
      </c>
      <c r="AH485" s="63">
        <v>98</v>
      </c>
      <c r="AI485" s="63">
        <v>0</v>
      </c>
      <c r="AJ485" s="63">
        <v>65</v>
      </c>
      <c r="AK485" s="63">
        <v>1</v>
      </c>
      <c r="AL485" s="63">
        <v>12</v>
      </c>
      <c r="AM485" s="63">
        <v>15</v>
      </c>
      <c r="AN485" s="63">
        <v>0</v>
      </c>
      <c r="AO485" s="63">
        <v>10</v>
      </c>
      <c r="AP485" s="63">
        <v>2</v>
      </c>
      <c r="AQ485" s="63">
        <v>16</v>
      </c>
      <c r="AR485" s="63">
        <v>35</v>
      </c>
      <c r="AS485" s="63">
        <v>38</v>
      </c>
      <c r="AT485" s="63">
        <v>0</v>
      </c>
      <c r="AU485" s="63">
        <v>0</v>
      </c>
      <c r="AV485" s="63">
        <v>0</v>
      </c>
      <c r="AW485" s="63">
        <v>53</v>
      </c>
      <c r="AX485" s="63">
        <v>76</v>
      </c>
      <c r="AY485" s="63">
        <v>52</v>
      </c>
      <c r="AZ485" s="63">
        <v>71</v>
      </c>
      <c r="BA485" s="63">
        <v>74</v>
      </c>
      <c r="BB485" s="63">
        <v>73</v>
      </c>
      <c r="BC485" s="63">
        <v>30</v>
      </c>
      <c r="BD485" s="63">
        <v>39</v>
      </c>
      <c r="BE485" s="63">
        <v>48</v>
      </c>
      <c r="BF485" s="63">
        <v>50</v>
      </c>
      <c r="BG485" s="63">
        <v>80</v>
      </c>
      <c r="BH485" s="63">
        <v>64</v>
      </c>
      <c r="BI485" s="63">
        <v>65</v>
      </c>
      <c r="BJ485" s="63">
        <v>92</v>
      </c>
      <c r="BK485" s="63">
        <v>103</v>
      </c>
      <c r="BL485" s="63">
        <v>48</v>
      </c>
      <c r="BM485" s="63">
        <v>71</v>
      </c>
      <c r="BN485" s="63">
        <v>66</v>
      </c>
      <c r="BO485" s="63">
        <v>58</v>
      </c>
      <c r="BP485" s="63">
        <v>46</v>
      </c>
      <c r="BQ485" s="63">
        <v>16</v>
      </c>
      <c r="BR485" s="63">
        <v>44</v>
      </c>
      <c r="BS485" s="63">
        <v>54</v>
      </c>
      <c r="BT485" s="63">
        <v>92</v>
      </c>
      <c r="BU485" s="63">
        <v>83</v>
      </c>
      <c r="BV485" s="63">
        <v>72</v>
      </c>
      <c r="BW485" s="63">
        <v>40</v>
      </c>
      <c r="BX485" s="63">
        <v>70</v>
      </c>
      <c r="BY485" s="63">
        <v>93</v>
      </c>
      <c r="BZ485" s="63">
        <v>55</v>
      </c>
      <c r="CA485" s="185"/>
    </row>
    <row r="486" spans="1:79" ht="15.75" x14ac:dyDescent="0.25">
      <c r="A486" s="63" t="s">
        <v>2288</v>
      </c>
      <c r="B486" s="63">
        <v>1</v>
      </c>
      <c r="C486" s="63">
        <v>2</v>
      </c>
      <c r="D486" s="63">
        <v>1</v>
      </c>
      <c r="E486" s="63">
        <v>6</v>
      </c>
      <c r="F486" s="63">
        <v>0</v>
      </c>
      <c r="G486" s="63">
        <v>0</v>
      </c>
      <c r="H486" s="63">
        <v>4</v>
      </c>
      <c r="I486" s="63">
        <v>0</v>
      </c>
      <c r="J486" s="63">
        <v>3</v>
      </c>
      <c r="K486" s="63">
        <v>0</v>
      </c>
      <c r="L486" s="63">
        <v>0</v>
      </c>
      <c r="M486" s="63">
        <v>0</v>
      </c>
      <c r="N486" s="63">
        <v>2</v>
      </c>
      <c r="O486" s="63">
        <v>0</v>
      </c>
      <c r="P486" s="63">
        <v>25</v>
      </c>
      <c r="Q486" s="63">
        <v>3</v>
      </c>
      <c r="R486" s="63">
        <v>0</v>
      </c>
      <c r="S486" s="63">
        <v>149</v>
      </c>
      <c r="T486" s="63">
        <v>47</v>
      </c>
      <c r="U486" s="63">
        <v>17</v>
      </c>
      <c r="V486" s="63">
        <v>3</v>
      </c>
      <c r="W486" s="63">
        <v>12</v>
      </c>
      <c r="X486" s="63">
        <v>28</v>
      </c>
      <c r="Y486" s="63">
        <v>10</v>
      </c>
      <c r="Z486" s="63">
        <v>13</v>
      </c>
      <c r="AA486" s="63">
        <v>247</v>
      </c>
      <c r="AB486" s="63">
        <v>80</v>
      </c>
      <c r="AC486" s="63">
        <v>1</v>
      </c>
      <c r="AD486" s="63">
        <v>60</v>
      </c>
      <c r="AE486" s="63">
        <v>0</v>
      </c>
      <c r="AF486" s="63">
        <v>4</v>
      </c>
      <c r="AG486" s="63">
        <v>0</v>
      </c>
      <c r="AH486" s="63">
        <v>210</v>
      </c>
      <c r="AI486" s="63">
        <v>6</v>
      </c>
      <c r="AJ486" s="63">
        <v>131</v>
      </c>
      <c r="AK486" s="63">
        <v>5</v>
      </c>
      <c r="AL486" s="63">
        <v>1</v>
      </c>
      <c r="AM486" s="63">
        <v>9</v>
      </c>
      <c r="AN486" s="63">
        <v>0</v>
      </c>
      <c r="AO486" s="63">
        <v>0</v>
      </c>
      <c r="AP486" s="63">
        <v>0</v>
      </c>
      <c r="AQ486" s="63">
        <v>49</v>
      </c>
      <c r="AR486" s="63">
        <v>116</v>
      </c>
      <c r="AS486" s="63">
        <v>106</v>
      </c>
      <c r="AT486" s="63">
        <v>0</v>
      </c>
      <c r="AU486" s="63">
        <v>0</v>
      </c>
      <c r="AV486" s="63">
        <v>0</v>
      </c>
      <c r="AW486" s="63">
        <v>215</v>
      </c>
      <c r="AX486" s="63">
        <v>103</v>
      </c>
      <c r="AY486" s="63">
        <v>191</v>
      </c>
      <c r="AZ486" s="63">
        <v>48</v>
      </c>
      <c r="BA486" s="63">
        <v>237</v>
      </c>
      <c r="BB486" s="63">
        <v>258</v>
      </c>
      <c r="BC486" s="63">
        <v>153</v>
      </c>
      <c r="BD486" s="63">
        <v>225</v>
      </c>
      <c r="BE486" s="63">
        <v>169</v>
      </c>
      <c r="BF486" s="63">
        <v>210</v>
      </c>
      <c r="BG486" s="63">
        <v>216</v>
      </c>
      <c r="BH486" s="63">
        <v>269</v>
      </c>
      <c r="BI486" s="63">
        <v>178</v>
      </c>
      <c r="BJ486" s="63">
        <v>223</v>
      </c>
      <c r="BK486" s="63">
        <v>240</v>
      </c>
      <c r="BL486" s="63">
        <v>233</v>
      </c>
      <c r="BM486" s="63">
        <v>230</v>
      </c>
      <c r="BN486" s="63">
        <v>242</v>
      </c>
      <c r="BO486" s="63">
        <v>183</v>
      </c>
      <c r="BP486" s="63">
        <v>202</v>
      </c>
      <c r="BQ486" s="63">
        <v>104</v>
      </c>
      <c r="BR486" s="63">
        <v>142</v>
      </c>
      <c r="BS486" s="63">
        <v>195</v>
      </c>
      <c r="BT486" s="63">
        <v>276</v>
      </c>
      <c r="BU486" s="63">
        <v>206</v>
      </c>
      <c r="BV486" s="63">
        <v>161</v>
      </c>
      <c r="BW486" s="63">
        <v>128</v>
      </c>
      <c r="BX486" s="63">
        <v>249</v>
      </c>
      <c r="BY486" s="63">
        <v>247</v>
      </c>
      <c r="BZ486" s="63">
        <v>213</v>
      </c>
      <c r="CA486" s="185"/>
    </row>
    <row r="487" spans="1:79" ht="15.75" x14ac:dyDescent="0.25">
      <c r="A487" s="63" t="s">
        <v>2289</v>
      </c>
      <c r="B487" s="63">
        <v>0</v>
      </c>
      <c r="C487" s="63">
        <v>3</v>
      </c>
      <c r="D487" s="63">
        <v>0</v>
      </c>
      <c r="E487" s="63">
        <v>5</v>
      </c>
      <c r="F487" s="63">
        <v>0</v>
      </c>
      <c r="G487" s="63">
        <v>0</v>
      </c>
      <c r="H487" s="63">
        <v>0</v>
      </c>
      <c r="I487" s="63">
        <v>0</v>
      </c>
      <c r="J487" s="63">
        <v>0</v>
      </c>
      <c r="K487" s="63">
        <v>0</v>
      </c>
      <c r="L487" s="63">
        <v>0</v>
      </c>
      <c r="M487" s="63">
        <v>0</v>
      </c>
      <c r="N487" s="63">
        <v>0</v>
      </c>
      <c r="O487" s="63">
        <v>0</v>
      </c>
      <c r="P487" s="63">
        <v>5</v>
      </c>
      <c r="Q487" s="63">
        <v>0</v>
      </c>
      <c r="R487" s="63">
        <v>0</v>
      </c>
      <c r="S487" s="63">
        <v>38</v>
      </c>
      <c r="T487" s="63">
        <v>8</v>
      </c>
      <c r="U487" s="63">
        <v>1</v>
      </c>
      <c r="V487" s="63">
        <v>1</v>
      </c>
      <c r="W487" s="63">
        <v>8</v>
      </c>
      <c r="X487" s="63">
        <v>4</v>
      </c>
      <c r="Y487" s="63">
        <v>0</v>
      </c>
      <c r="Z487" s="63">
        <v>5</v>
      </c>
      <c r="AA487" s="63">
        <v>40</v>
      </c>
      <c r="AB487" s="63">
        <v>30</v>
      </c>
      <c r="AC487" s="63">
        <v>0</v>
      </c>
      <c r="AD487" s="63">
        <v>5</v>
      </c>
      <c r="AE487" s="63">
        <v>0</v>
      </c>
      <c r="AF487" s="63">
        <v>3</v>
      </c>
      <c r="AG487" s="63">
        <v>0</v>
      </c>
      <c r="AH487" s="63">
        <v>48</v>
      </c>
      <c r="AI487" s="63">
        <v>31</v>
      </c>
      <c r="AJ487" s="63">
        <v>30</v>
      </c>
      <c r="AK487" s="63">
        <v>0</v>
      </c>
      <c r="AL487" s="63">
        <v>0</v>
      </c>
      <c r="AM487" s="63">
        <v>7</v>
      </c>
      <c r="AN487" s="63">
        <v>0</v>
      </c>
      <c r="AO487" s="63">
        <v>0</v>
      </c>
      <c r="AP487" s="63">
        <v>0</v>
      </c>
      <c r="AQ487" s="63">
        <v>23</v>
      </c>
      <c r="AR487" s="63">
        <v>24</v>
      </c>
      <c r="AS487" s="63">
        <v>22</v>
      </c>
      <c r="AT487" s="63">
        <v>0</v>
      </c>
      <c r="AU487" s="63">
        <v>0</v>
      </c>
      <c r="AV487" s="63">
        <v>0</v>
      </c>
      <c r="AW487" s="63">
        <v>99</v>
      </c>
      <c r="AX487" s="63">
        <v>1</v>
      </c>
      <c r="AY487" s="63">
        <v>49</v>
      </c>
      <c r="AZ487" s="63">
        <v>63</v>
      </c>
      <c r="BA487" s="63">
        <v>181</v>
      </c>
      <c r="BB487" s="63">
        <v>88</v>
      </c>
      <c r="BC487" s="63">
        <v>54</v>
      </c>
      <c r="BD487" s="63">
        <v>94</v>
      </c>
      <c r="BE487" s="63">
        <v>39</v>
      </c>
      <c r="BF487" s="63">
        <v>77</v>
      </c>
      <c r="BG487" s="63">
        <v>114</v>
      </c>
      <c r="BH487" s="63">
        <v>72</v>
      </c>
      <c r="BI487" s="63">
        <v>121</v>
      </c>
      <c r="BJ487" s="63">
        <v>93</v>
      </c>
      <c r="BK487" s="63">
        <v>113</v>
      </c>
      <c r="BL487" s="63">
        <v>140</v>
      </c>
      <c r="BM487" s="63">
        <v>123</v>
      </c>
      <c r="BN487" s="63">
        <v>70</v>
      </c>
      <c r="BO487" s="63">
        <v>90</v>
      </c>
      <c r="BP487" s="63">
        <v>78</v>
      </c>
      <c r="BQ487" s="63">
        <v>25</v>
      </c>
      <c r="BR487" s="63">
        <v>55</v>
      </c>
      <c r="BS487" s="63">
        <v>47</v>
      </c>
      <c r="BT487" s="63">
        <v>93</v>
      </c>
      <c r="BU487" s="63">
        <v>95</v>
      </c>
      <c r="BV487" s="63">
        <v>102</v>
      </c>
      <c r="BW487" s="63">
        <v>35</v>
      </c>
      <c r="BX487" s="63">
        <v>64</v>
      </c>
      <c r="BY487" s="63">
        <v>134</v>
      </c>
      <c r="BZ487" s="63">
        <v>82</v>
      </c>
      <c r="CA487" s="185"/>
    </row>
    <row r="488" spans="1:79" ht="15.75" x14ac:dyDescent="0.25">
      <c r="A488" s="63" t="s">
        <v>2290</v>
      </c>
      <c r="B488" s="63">
        <v>0</v>
      </c>
      <c r="C488" s="63">
        <v>2</v>
      </c>
      <c r="D488" s="63">
        <v>0</v>
      </c>
      <c r="E488" s="63">
        <v>0</v>
      </c>
      <c r="F488" s="63">
        <v>0</v>
      </c>
      <c r="G488" s="63">
        <v>0</v>
      </c>
      <c r="H488" s="63">
        <v>0</v>
      </c>
      <c r="I488" s="63">
        <v>0</v>
      </c>
      <c r="J488" s="63">
        <v>0</v>
      </c>
      <c r="K488" s="63">
        <v>0</v>
      </c>
      <c r="L488" s="63">
        <v>0</v>
      </c>
      <c r="M488" s="63">
        <v>0</v>
      </c>
      <c r="N488" s="63">
        <v>0</v>
      </c>
      <c r="O488" s="63">
        <v>0</v>
      </c>
      <c r="P488" s="63">
        <v>7</v>
      </c>
      <c r="Q488" s="63">
        <v>0</v>
      </c>
      <c r="R488" s="63">
        <v>1</v>
      </c>
      <c r="S488" s="63">
        <v>29</v>
      </c>
      <c r="T488" s="63">
        <v>10</v>
      </c>
      <c r="U488" s="63">
        <v>0</v>
      </c>
      <c r="V488" s="63">
        <v>0</v>
      </c>
      <c r="W488" s="63">
        <v>5</v>
      </c>
      <c r="X488" s="63">
        <v>6</v>
      </c>
      <c r="Y488" s="63">
        <v>5</v>
      </c>
      <c r="Z488" s="63">
        <v>1</v>
      </c>
      <c r="AA488" s="63">
        <v>38</v>
      </c>
      <c r="AB488" s="63">
        <v>7</v>
      </c>
      <c r="AC488" s="63">
        <v>0</v>
      </c>
      <c r="AD488" s="63">
        <v>7</v>
      </c>
      <c r="AE488" s="63">
        <v>0</v>
      </c>
      <c r="AF488" s="63">
        <v>3</v>
      </c>
      <c r="AG488" s="63">
        <v>0</v>
      </c>
      <c r="AH488" s="63">
        <v>50</v>
      </c>
      <c r="AI488" s="63">
        <v>30</v>
      </c>
      <c r="AJ488" s="63">
        <v>28</v>
      </c>
      <c r="AK488" s="63">
        <v>1</v>
      </c>
      <c r="AL488" s="63">
        <v>0</v>
      </c>
      <c r="AM488" s="63">
        <v>9</v>
      </c>
      <c r="AN488" s="63">
        <v>0</v>
      </c>
      <c r="AO488" s="63">
        <v>0</v>
      </c>
      <c r="AP488" s="63">
        <v>0</v>
      </c>
      <c r="AQ488" s="63">
        <v>12</v>
      </c>
      <c r="AR488" s="63">
        <v>16</v>
      </c>
      <c r="AS488" s="63">
        <v>22</v>
      </c>
      <c r="AT488" s="63">
        <v>0</v>
      </c>
      <c r="AU488" s="63">
        <v>0</v>
      </c>
      <c r="AV488" s="63">
        <v>0</v>
      </c>
      <c r="AW488" s="63">
        <v>32</v>
      </c>
      <c r="AX488" s="63">
        <v>39</v>
      </c>
      <c r="AY488" s="63">
        <v>10</v>
      </c>
      <c r="AZ488" s="63">
        <v>43</v>
      </c>
      <c r="BA488" s="63">
        <v>40</v>
      </c>
      <c r="BB488" s="63">
        <v>47</v>
      </c>
      <c r="BC488" s="63">
        <v>24</v>
      </c>
      <c r="BD488" s="63">
        <v>32</v>
      </c>
      <c r="BE488" s="63">
        <v>27</v>
      </c>
      <c r="BF488" s="63">
        <v>27</v>
      </c>
      <c r="BG488" s="63">
        <v>17</v>
      </c>
      <c r="BH488" s="63">
        <v>32</v>
      </c>
      <c r="BI488" s="63">
        <v>40</v>
      </c>
      <c r="BJ488" s="63">
        <v>41</v>
      </c>
      <c r="BK488" s="63">
        <v>43</v>
      </c>
      <c r="BL488" s="63">
        <v>25</v>
      </c>
      <c r="BM488" s="63">
        <v>17</v>
      </c>
      <c r="BN488" s="63">
        <v>40</v>
      </c>
      <c r="BO488" s="63">
        <v>4</v>
      </c>
      <c r="BP488" s="63">
        <v>33</v>
      </c>
      <c r="BQ488" s="63">
        <v>12</v>
      </c>
      <c r="BR488" s="63">
        <v>8</v>
      </c>
      <c r="BS488" s="63">
        <v>8</v>
      </c>
      <c r="BT488" s="63">
        <v>64</v>
      </c>
      <c r="BU488" s="63">
        <v>19</v>
      </c>
      <c r="BV488" s="63">
        <v>33</v>
      </c>
      <c r="BW488" s="63">
        <v>16</v>
      </c>
      <c r="BX488" s="63">
        <v>10</v>
      </c>
      <c r="BY488" s="63">
        <v>46</v>
      </c>
      <c r="BZ488" s="63">
        <v>25</v>
      </c>
      <c r="CA488" s="185"/>
    </row>
    <row r="489" spans="1:79" ht="15.75" x14ac:dyDescent="0.25">
      <c r="A489" s="63" t="s">
        <v>2291</v>
      </c>
      <c r="B489" s="63">
        <v>3</v>
      </c>
      <c r="C489" s="63">
        <v>8</v>
      </c>
      <c r="D489" s="63">
        <v>0</v>
      </c>
      <c r="E489" s="63">
        <v>0</v>
      </c>
      <c r="F489" s="63">
        <v>0</v>
      </c>
      <c r="G489" s="63">
        <v>0</v>
      </c>
      <c r="H489" s="63">
        <v>0</v>
      </c>
      <c r="I489" s="63">
        <v>0</v>
      </c>
      <c r="J489" s="63">
        <v>0</v>
      </c>
      <c r="K489" s="63">
        <v>0</v>
      </c>
      <c r="L489" s="63">
        <v>0</v>
      </c>
      <c r="M489" s="63">
        <v>0</v>
      </c>
      <c r="N489" s="63">
        <v>0</v>
      </c>
      <c r="O489" s="63">
        <v>0</v>
      </c>
      <c r="P489" s="63">
        <v>27</v>
      </c>
      <c r="Q489" s="63">
        <v>4</v>
      </c>
      <c r="R489" s="63">
        <v>0</v>
      </c>
      <c r="S489" s="63">
        <v>73</v>
      </c>
      <c r="T489" s="63">
        <v>3</v>
      </c>
      <c r="U489" s="63">
        <v>3</v>
      </c>
      <c r="V489" s="63">
        <v>0</v>
      </c>
      <c r="W489" s="63">
        <v>8</v>
      </c>
      <c r="X489" s="63">
        <v>5</v>
      </c>
      <c r="Y489" s="63">
        <v>2</v>
      </c>
      <c r="Z489" s="63">
        <v>7</v>
      </c>
      <c r="AA489" s="63">
        <v>76</v>
      </c>
      <c r="AB489" s="63">
        <v>42</v>
      </c>
      <c r="AC489" s="63">
        <v>0</v>
      </c>
      <c r="AD489" s="63">
        <v>33</v>
      </c>
      <c r="AE489" s="63">
        <v>0</v>
      </c>
      <c r="AF489" s="63">
        <v>7</v>
      </c>
      <c r="AG489" s="63">
        <v>0</v>
      </c>
      <c r="AH489" s="63">
        <v>174</v>
      </c>
      <c r="AI489" s="63">
        <v>53</v>
      </c>
      <c r="AJ489" s="63">
        <v>64</v>
      </c>
      <c r="AK489" s="63">
        <v>2</v>
      </c>
      <c r="AL489" s="63">
        <v>1</v>
      </c>
      <c r="AM489" s="63">
        <v>18</v>
      </c>
      <c r="AN489" s="63">
        <v>0</v>
      </c>
      <c r="AO489" s="63">
        <v>0</v>
      </c>
      <c r="AP489" s="63">
        <v>0</v>
      </c>
      <c r="AQ489" s="63">
        <v>27</v>
      </c>
      <c r="AR489" s="63">
        <v>69</v>
      </c>
      <c r="AS489" s="63">
        <v>72</v>
      </c>
      <c r="AT489" s="63">
        <v>0</v>
      </c>
      <c r="AU489" s="63">
        <v>0</v>
      </c>
      <c r="AV489" s="63">
        <v>2</v>
      </c>
      <c r="AW489" s="63">
        <v>486</v>
      </c>
      <c r="AX489" s="63">
        <v>455</v>
      </c>
      <c r="AY489" s="63">
        <v>519</v>
      </c>
      <c r="AZ489" s="63">
        <v>368</v>
      </c>
      <c r="BA489" s="63">
        <v>426</v>
      </c>
      <c r="BB489" s="63">
        <v>345</v>
      </c>
      <c r="BC489" s="63">
        <v>245</v>
      </c>
      <c r="BD489" s="63">
        <v>446</v>
      </c>
      <c r="BE489" s="63">
        <v>430</v>
      </c>
      <c r="BF489" s="63">
        <v>391</v>
      </c>
      <c r="BG489" s="63">
        <v>440</v>
      </c>
      <c r="BH489" s="63">
        <v>391</v>
      </c>
      <c r="BI489" s="63">
        <v>401</v>
      </c>
      <c r="BJ489" s="63">
        <v>327</v>
      </c>
      <c r="BK489" s="63">
        <v>484</v>
      </c>
      <c r="BL489" s="63">
        <v>355</v>
      </c>
      <c r="BM489" s="63">
        <v>287</v>
      </c>
      <c r="BN489" s="63">
        <v>538</v>
      </c>
      <c r="BO489" s="63">
        <v>471</v>
      </c>
      <c r="BP489" s="63">
        <v>537</v>
      </c>
      <c r="BQ489" s="63">
        <v>199</v>
      </c>
      <c r="BR489" s="63">
        <v>211</v>
      </c>
      <c r="BS489" s="63">
        <v>383</v>
      </c>
      <c r="BT489" s="63">
        <v>434</v>
      </c>
      <c r="BU489" s="63">
        <v>394</v>
      </c>
      <c r="BV489" s="63">
        <v>318</v>
      </c>
      <c r="BW489" s="63">
        <v>187</v>
      </c>
      <c r="BX489" s="63">
        <v>475</v>
      </c>
      <c r="BY489" s="63">
        <v>384</v>
      </c>
      <c r="BZ489" s="63">
        <v>513</v>
      </c>
      <c r="CA489" s="185"/>
    </row>
    <row r="490" spans="1:79" ht="15.75" x14ac:dyDescent="0.25">
      <c r="A490" s="63" t="s">
        <v>2292</v>
      </c>
      <c r="B490" s="63">
        <v>0</v>
      </c>
      <c r="C490" s="63">
        <v>0</v>
      </c>
      <c r="D490" s="63">
        <v>0</v>
      </c>
      <c r="E490" s="63">
        <v>0</v>
      </c>
      <c r="F490" s="63">
        <v>0</v>
      </c>
      <c r="G490" s="63">
        <v>0</v>
      </c>
      <c r="H490" s="63">
        <v>0</v>
      </c>
      <c r="I490" s="63">
        <v>0</v>
      </c>
      <c r="J490" s="63">
        <v>0</v>
      </c>
      <c r="K490" s="63">
        <v>0</v>
      </c>
      <c r="L490" s="63">
        <v>0</v>
      </c>
      <c r="M490" s="63">
        <v>0</v>
      </c>
      <c r="N490" s="63">
        <v>0</v>
      </c>
      <c r="O490" s="63">
        <v>0</v>
      </c>
      <c r="P490" s="63">
        <v>5</v>
      </c>
      <c r="Q490" s="63">
        <v>0</v>
      </c>
      <c r="R490" s="63">
        <v>0</v>
      </c>
      <c r="S490" s="63">
        <v>24</v>
      </c>
      <c r="T490" s="63">
        <v>1</v>
      </c>
      <c r="U490" s="63">
        <v>0</v>
      </c>
      <c r="V490" s="63">
        <v>0</v>
      </c>
      <c r="W490" s="63">
        <v>5</v>
      </c>
      <c r="X490" s="63">
        <v>0</v>
      </c>
      <c r="Y490" s="63">
        <v>0</v>
      </c>
      <c r="Z490" s="63">
        <v>1</v>
      </c>
      <c r="AA490" s="63">
        <v>23</v>
      </c>
      <c r="AB490" s="63">
        <v>25</v>
      </c>
      <c r="AC490" s="63">
        <v>5</v>
      </c>
      <c r="AD490" s="63">
        <v>6</v>
      </c>
      <c r="AE490" s="63">
        <v>0</v>
      </c>
      <c r="AF490" s="63">
        <v>1</v>
      </c>
      <c r="AG490" s="63">
        <v>0</v>
      </c>
      <c r="AH490" s="63">
        <v>31</v>
      </c>
      <c r="AI490" s="63">
        <v>8</v>
      </c>
      <c r="AJ490" s="63">
        <v>8</v>
      </c>
      <c r="AK490" s="63">
        <v>0</v>
      </c>
      <c r="AL490" s="63">
        <v>0</v>
      </c>
      <c r="AM490" s="63">
        <v>6</v>
      </c>
      <c r="AN490" s="63">
        <v>0</v>
      </c>
      <c r="AO490" s="63">
        <v>0</v>
      </c>
      <c r="AP490" s="63">
        <v>0</v>
      </c>
      <c r="AQ490" s="63">
        <v>2</v>
      </c>
      <c r="AR490" s="63">
        <v>12</v>
      </c>
      <c r="AS490" s="63">
        <v>12</v>
      </c>
      <c r="AT490" s="63">
        <v>0</v>
      </c>
      <c r="AU490" s="63">
        <v>0</v>
      </c>
      <c r="AV490" s="63">
        <v>0</v>
      </c>
      <c r="AW490" s="63">
        <v>36</v>
      </c>
      <c r="AX490" s="63">
        <v>49</v>
      </c>
      <c r="AY490" s="63">
        <v>28</v>
      </c>
      <c r="AZ490" s="63">
        <v>209</v>
      </c>
      <c r="BA490" s="63">
        <v>52</v>
      </c>
      <c r="BB490" s="63">
        <v>66</v>
      </c>
      <c r="BC490" s="63">
        <v>25</v>
      </c>
      <c r="BD490" s="63">
        <v>60</v>
      </c>
      <c r="BE490" s="63">
        <v>33</v>
      </c>
      <c r="BF490" s="63">
        <v>63</v>
      </c>
      <c r="BG490" s="63">
        <v>50</v>
      </c>
      <c r="BH490" s="63">
        <v>83</v>
      </c>
      <c r="BI490" s="63">
        <v>51</v>
      </c>
      <c r="BJ490" s="63">
        <v>34</v>
      </c>
      <c r="BK490" s="63">
        <v>64</v>
      </c>
      <c r="BL490" s="63">
        <v>76</v>
      </c>
      <c r="BM490" s="63">
        <v>38</v>
      </c>
      <c r="BN490" s="63">
        <v>63</v>
      </c>
      <c r="BO490" s="63">
        <v>53</v>
      </c>
      <c r="BP490" s="63">
        <v>62</v>
      </c>
      <c r="BQ490" s="63">
        <v>43</v>
      </c>
      <c r="BR490" s="63">
        <v>51</v>
      </c>
      <c r="BS490" s="63">
        <v>23</v>
      </c>
      <c r="BT490" s="63">
        <v>67</v>
      </c>
      <c r="BU490" s="63">
        <v>38</v>
      </c>
      <c r="BV490" s="63">
        <v>34</v>
      </c>
      <c r="BW490" s="63">
        <v>30</v>
      </c>
      <c r="BX490" s="63">
        <v>37</v>
      </c>
      <c r="BY490" s="63">
        <v>45</v>
      </c>
      <c r="BZ490" s="63">
        <v>41</v>
      </c>
      <c r="CA490" s="185"/>
    </row>
    <row r="491" spans="1:79" ht="15.75" x14ac:dyDescent="0.25">
      <c r="A491" s="63" t="s">
        <v>2293</v>
      </c>
      <c r="B491" s="63">
        <v>0</v>
      </c>
      <c r="C491" s="63">
        <v>2</v>
      </c>
      <c r="D491" s="63">
        <v>0</v>
      </c>
      <c r="E491" s="63">
        <v>0</v>
      </c>
      <c r="F491" s="63">
        <v>1</v>
      </c>
      <c r="G491" s="63">
        <v>1</v>
      </c>
      <c r="H491" s="63">
        <v>0</v>
      </c>
      <c r="I491" s="63">
        <v>0</v>
      </c>
      <c r="J491" s="63">
        <v>0</v>
      </c>
      <c r="K491" s="63">
        <v>3</v>
      </c>
      <c r="L491" s="63">
        <v>0</v>
      </c>
      <c r="M491" s="63">
        <v>0</v>
      </c>
      <c r="N491" s="63">
        <v>0</v>
      </c>
      <c r="O491" s="63">
        <v>0</v>
      </c>
      <c r="P491" s="63">
        <v>24</v>
      </c>
      <c r="Q491" s="63">
        <v>2</v>
      </c>
      <c r="R491" s="63">
        <v>0</v>
      </c>
      <c r="S491" s="63">
        <v>75</v>
      </c>
      <c r="T491" s="63">
        <v>21</v>
      </c>
      <c r="U491" s="63">
        <v>2</v>
      </c>
      <c r="V491" s="63">
        <v>0</v>
      </c>
      <c r="W491" s="63">
        <v>5</v>
      </c>
      <c r="X491" s="63">
        <v>12</v>
      </c>
      <c r="Y491" s="63">
        <v>5</v>
      </c>
      <c r="Z491" s="63">
        <v>11</v>
      </c>
      <c r="AA491" s="63">
        <v>94</v>
      </c>
      <c r="AB491" s="63">
        <v>39</v>
      </c>
      <c r="AC491" s="63">
        <v>0</v>
      </c>
      <c r="AD491" s="63">
        <v>62</v>
      </c>
      <c r="AE491" s="63">
        <v>0</v>
      </c>
      <c r="AF491" s="63">
        <v>9</v>
      </c>
      <c r="AG491" s="63">
        <v>0</v>
      </c>
      <c r="AH491" s="63">
        <v>100</v>
      </c>
      <c r="AI491" s="63">
        <v>82</v>
      </c>
      <c r="AJ491" s="63">
        <v>102</v>
      </c>
      <c r="AK491" s="63">
        <v>2</v>
      </c>
      <c r="AL491" s="63">
        <v>0</v>
      </c>
      <c r="AM491" s="63">
        <v>22</v>
      </c>
      <c r="AN491" s="63">
        <v>1</v>
      </c>
      <c r="AO491" s="63">
        <v>3</v>
      </c>
      <c r="AP491" s="63">
        <v>2</v>
      </c>
      <c r="AQ491" s="63">
        <v>30</v>
      </c>
      <c r="AR491" s="63">
        <v>64</v>
      </c>
      <c r="AS491" s="63">
        <v>76</v>
      </c>
      <c r="AT491" s="63">
        <v>0</v>
      </c>
      <c r="AU491" s="63">
        <v>0</v>
      </c>
      <c r="AV491" s="63">
        <v>0</v>
      </c>
      <c r="AW491" s="63">
        <v>220</v>
      </c>
      <c r="AX491" s="63">
        <v>17</v>
      </c>
      <c r="AY491" s="63">
        <v>181</v>
      </c>
      <c r="AZ491" s="63">
        <v>250</v>
      </c>
      <c r="BA491" s="63">
        <v>260</v>
      </c>
      <c r="BB491" s="63">
        <v>271</v>
      </c>
      <c r="BC491" s="63">
        <v>104</v>
      </c>
      <c r="BD491" s="63">
        <v>238</v>
      </c>
      <c r="BE491" s="63">
        <v>163</v>
      </c>
      <c r="BF491" s="63">
        <v>189</v>
      </c>
      <c r="BG491" s="63">
        <v>251</v>
      </c>
      <c r="BH491" s="63">
        <v>220</v>
      </c>
      <c r="BI491" s="63">
        <v>169</v>
      </c>
      <c r="BJ491" s="63">
        <v>194</v>
      </c>
      <c r="BK491" s="63">
        <v>183</v>
      </c>
      <c r="BL491" s="63">
        <v>150</v>
      </c>
      <c r="BM491" s="63">
        <v>142</v>
      </c>
      <c r="BN491" s="63">
        <v>304</v>
      </c>
      <c r="BO491" s="63">
        <v>172</v>
      </c>
      <c r="BP491" s="63">
        <v>210</v>
      </c>
      <c r="BQ491" s="63">
        <v>97</v>
      </c>
      <c r="BR491" s="63">
        <v>146</v>
      </c>
      <c r="BS491" s="63">
        <v>150</v>
      </c>
      <c r="BT491" s="63">
        <v>251</v>
      </c>
      <c r="BU491" s="63">
        <v>159</v>
      </c>
      <c r="BV491" s="63">
        <v>227</v>
      </c>
      <c r="BW491" s="63">
        <v>90</v>
      </c>
      <c r="BX491" s="63">
        <v>225</v>
      </c>
      <c r="BY491" s="63">
        <v>260</v>
      </c>
      <c r="BZ491" s="63">
        <v>220</v>
      </c>
      <c r="CA491" s="185"/>
    </row>
    <row r="492" spans="1:79" ht="15.75" x14ac:dyDescent="0.25">
      <c r="A492" s="63" t="s">
        <v>2294</v>
      </c>
      <c r="B492" s="63">
        <v>0</v>
      </c>
      <c r="C492" s="63">
        <v>0</v>
      </c>
      <c r="D492" s="63">
        <v>0</v>
      </c>
      <c r="E492" s="63">
        <v>0</v>
      </c>
      <c r="F492" s="63">
        <v>0</v>
      </c>
      <c r="G492" s="63">
        <v>0</v>
      </c>
      <c r="H492" s="63">
        <v>0</v>
      </c>
      <c r="I492" s="63">
        <v>0</v>
      </c>
      <c r="J492" s="63">
        <v>0</v>
      </c>
      <c r="K492" s="63">
        <v>0</v>
      </c>
      <c r="L492" s="63">
        <v>0</v>
      </c>
      <c r="M492" s="63">
        <v>0</v>
      </c>
      <c r="N492" s="63">
        <v>0</v>
      </c>
      <c r="O492" s="63">
        <v>0</v>
      </c>
      <c r="P492" s="63">
        <v>5</v>
      </c>
      <c r="Q492" s="63">
        <v>0</v>
      </c>
      <c r="R492" s="63">
        <v>0</v>
      </c>
      <c r="S492" s="63">
        <v>55</v>
      </c>
      <c r="T492" s="63">
        <v>10</v>
      </c>
      <c r="U492" s="63">
        <v>12</v>
      </c>
      <c r="V492" s="63">
        <v>2</v>
      </c>
      <c r="W492" s="63">
        <v>8</v>
      </c>
      <c r="X492" s="63">
        <v>12</v>
      </c>
      <c r="Y492" s="63">
        <v>3</v>
      </c>
      <c r="Z492" s="63">
        <v>3</v>
      </c>
      <c r="AA492" s="63">
        <v>85</v>
      </c>
      <c r="AB492" s="63">
        <v>22</v>
      </c>
      <c r="AC492" s="63">
        <v>5</v>
      </c>
      <c r="AD492" s="63">
        <v>10</v>
      </c>
      <c r="AE492" s="63">
        <v>0</v>
      </c>
      <c r="AF492" s="63">
        <v>5</v>
      </c>
      <c r="AG492" s="63">
        <v>0</v>
      </c>
      <c r="AH492" s="63">
        <v>87</v>
      </c>
      <c r="AI492" s="63">
        <v>34</v>
      </c>
      <c r="AJ492" s="63">
        <v>29</v>
      </c>
      <c r="AK492" s="63">
        <v>0</v>
      </c>
      <c r="AL492" s="63">
        <v>1</v>
      </c>
      <c r="AM492" s="63">
        <v>8</v>
      </c>
      <c r="AN492" s="63">
        <v>0</v>
      </c>
      <c r="AO492" s="63">
        <v>3</v>
      </c>
      <c r="AP492" s="63">
        <v>0</v>
      </c>
      <c r="AQ492" s="63">
        <v>9</v>
      </c>
      <c r="AR492" s="63">
        <v>44</v>
      </c>
      <c r="AS492" s="63">
        <v>24</v>
      </c>
      <c r="AT492" s="63">
        <v>0</v>
      </c>
      <c r="AU492" s="63">
        <v>0</v>
      </c>
      <c r="AV492" s="63">
        <v>0</v>
      </c>
      <c r="AW492" s="63">
        <v>48</v>
      </c>
      <c r="AX492" s="63">
        <v>2</v>
      </c>
      <c r="AY492" s="63">
        <v>15</v>
      </c>
      <c r="AZ492" s="63">
        <v>14</v>
      </c>
      <c r="BA492" s="63">
        <v>47</v>
      </c>
      <c r="BB492" s="63">
        <v>96</v>
      </c>
      <c r="BC492" s="63">
        <v>40</v>
      </c>
      <c r="BD492" s="63">
        <v>35</v>
      </c>
      <c r="BE492" s="63">
        <v>14</v>
      </c>
      <c r="BF492" s="63">
        <v>42</v>
      </c>
      <c r="BG492" s="63">
        <v>46</v>
      </c>
      <c r="BH492" s="63">
        <v>67</v>
      </c>
      <c r="BI492" s="63">
        <v>80</v>
      </c>
      <c r="BJ492" s="63">
        <v>51</v>
      </c>
      <c r="BK492" s="63">
        <v>71</v>
      </c>
      <c r="BL492" s="63">
        <v>31</v>
      </c>
      <c r="BM492" s="63">
        <v>56</v>
      </c>
      <c r="BN492" s="63">
        <v>53</v>
      </c>
      <c r="BO492" s="63">
        <v>15</v>
      </c>
      <c r="BP492" s="63">
        <v>14</v>
      </c>
      <c r="BQ492" s="63">
        <v>2</v>
      </c>
      <c r="BR492" s="63">
        <v>25</v>
      </c>
      <c r="BS492" s="63">
        <v>21</v>
      </c>
      <c r="BT492" s="63">
        <v>72</v>
      </c>
      <c r="BU492" s="63">
        <v>27</v>
      </c>
      <c r="BV492" s="63">
        <v>37</v>
      </c>
      <c r="BW492" s="63">
        <v>18</v>
      </c>
      <c r="BX492" s="63">
        <v>13</v>
      </c>
      <c r="BY492" s="63">
        <v>77</v>
      </c>
      <c r="BZ492" s="63">
        <v>37</v>
      </c>
      <c r="CA492" s="185"/>
    </row>
    <row r="493" spans="1:79" ht="15.75" x14ac:dyDescent="0.25">
      <c r="A493" s="63" t="s">
        <v>2295</v>
      </c>
      <c r="B493" s="63">
        <v>0</v>
      </c>
      <c r="C493" s="63">
        <v>0</v>
      </c>
      <c r="D493" s="63">
        <v>0</v>
      </c>
      <c r="E493" s="63">
        <v>1</v>
      </c>
      <c r="F493" s="63">
        <v>0</v>
      </c>
      <c r="G493" s="63">
        <v>0</v>
      </c>
      <c r="H493" s="63">
        <v>0</v>
      </c>
      <c r="I493" s="63">
        <v>0</v>
      </c>
      <c r="J493" s="63">
        <v>0</v>
      </c>
      <c r="K493" s="63">
        <v>0</v>
      </c>
      <c r="L493" s="63">
        <v>0</v>
      </c>
      <c r="M493" s="63">
        <v>0</v>
      </c>
      <c r="N493" s="63">
        <v>0</v>
      </c>
      <c r="O493" s="63">
        <v>0</v>
      </c>
      <c r="P493" s="63">
        <v>0</v>
      </c>
      <c r="Q493" s="63">
        <v>1</v>
      </c>
      <c r="R493" s="63">
        <v>0</v>
      </c>
      <c r="S493" s="63">
        <v>20</v>
      </c>
      <c r="T493" s="63">
        <v>6</v>
      </c>
      <c r="U493" s="63">
        <v>0</v>
      </c>
      <c r="V493" s="63">
        <v>1</v>
      </c>
      <c r="W493" s="63">
        <v>4</v>
      </c>
      <c r="X493" s="63">
        <v>0</v>
      </c>
      <c r="Y493" s="63">
        <v>0</v>
      </c>
      <c r="Z493" s="63">
        <v>1</v>
      </c>
      <c r="AA493" s="63">
        <v>35</v>
      </c>
      <c r="AB493" s="63">
        <v>21</v>
      </c>
      <c r="AC493" s="63">
        <v>0</v>
      </c>
      <c r="AD493" s="63">
        <v>10</v>
      </c>
      <c r="AE493" s="63">
        <v>0</v>
      </c>
      <c r="AF493" s="63">
        <v>0</v>
      </c>
      <c r="AG493" s="63">
        <v>0</v>
      </c>
      <c r="AH493" s="63">
        <v>30</v>
      </c>
      <c r="AI493" s="63">
        <v>20</v>
      </c>
      <c r="AJ493" s="63">
        <v>8</v>
      </c>
      <c r="AK493" s="63">
        <v>0</v>
      </c>
      <c r="AL493" s="63">
        <v>0</v>
      </c>
      <c r="AM493" s="63">
        <v>10</v>
      </c>
      <c r="AN493" s="63">
        <v>0</v>
      </c>
      <c r="AO493" s="63">
        <v>2</v>
      </c>
      <c r="AP493" s="63">
        <v>0</v>
      </c>
      <c r="AQ493" s="63">
        <v>5</v>
      </c>
      <c r="AR493" s="63">
        <v>27</v>
      </c>
      <c r="AS493" s="63">
        <v>10</v>
      </c>
      <c r="AT493" s="63">
        <v>0</v>
      </c>
      <c r="AU493" s="63">
        <v>0</v>
      </c>
      <c r="AV493" s="63">
        <v>0</v>
      </c>
      <c r="AW493" s="63">
        <v>26</v>
      </c>
      <c r="AX493" s="63">
        <v>0</v>
      </c>
      <c r="AY493" s="63">
        <v>7</v>
      </c>
      <c r="AZ493" s="63">
        <v>7</v>
      </c>
      <c r="BA493" s="63">
        <v>33</v>
      </c>
      <c r="BB493" s="63">
        <v>39</v>
      </c>
      <c r="BC493" s="63">
        <v>4</v>
      </c>
      <c r="BD493" s="63">
        <v>46</v>
      </c>
      <c r="BE493" s="63">
        <v>17</v>
      </c>
      <c r="BF493" s="63">
        <v>11</v>
      </c>
      <c r="BG493" s="63">
        <v>35</v>
      </c>
      <c r="BH493" s="63">
        <v>36</v>
      </c>
      <c r="BI493" s="63">
        <v>26</v>
      </c>
      <c r="BJ493" s="63">
        <v>40</v>
      </c>
      <c r="BK493" s="63">
        <v>40</v>
      </c>
      <c r="BL493" s="63">
        <v>41</v>
      </c>
      <c r="BM493" s="63">
        <v>33</v>
      </c>
      <c r="BN493" s="63">
        <v>35</v>
      </c>
      <c r="BO493" s="63">
        <v>13</v>
      </c>
      <c r="BP493" s="63">
        <v>32</v>
      </c>
      <c r="BQ493" s="63">
        <v>11</v>
      </c>
      <c r="BR493" s="63">
        <v>18</v>
      </c>
      <c r="BS493" s="63">
        <v>16</v>
      </c>
      <c r="BT493" s="63">
        <v>20</v>
      </c>
      <c r="BU493" s="63">
        <v>16</v>
      </c>
      <c r="BV493" s="63">
        <v>41</v>
      </c>
      <c r="BW493" s="63">
        <v>23</v>
      </c>
      <c r="BX493" s="63">
        <v>21</v>
      </c>
      <c r="BY493" s="63">
        <v>44</v>
      </c>
      <c r="BZ493" s="63">
        <v>18</v>
      </c>
      <c r="CA493" s="185"/>
    </row>
    <row r="494" spans="1:79" ht="15.75" x14ac:dyDescent="0.25">
      <c r="A494" s="63" t="s">
        <v>2296</v>
      </c>
      <c r="B494" s="63">
        <v>0</v>
      </c>
      <c r="C494" s="63">
        <v>1</v>
      </c>
      <c r="D494" s="63">
        <v>0</v>
      </c>
      <c r="E494" s="63">
        <v>0</v>
      </c>
      <c r="F494" s="63">
        <v>8</v>
      </c>
      <c r="G494" s="63">
        <v>0</v>
      </c>
      <c r="H494" s="63">
        <v>0</v>
      </c>
      <c r="I494" s="63">
        <v>0</v>
      </c>
      <c r="J494" s="63">
        <v>0</v>
      </c>
      <c r="K494" s="63">
        <v>0</v>
      </c>
      <c r="L494" s="63">
        <v>35</v>
      </c>
      <c r="M494" s="63">
        <v>17</v>
      </c>
      <c r="N494" s="63">
        <v>2</v>
      </c>
      <c r="O494" s="63">
        <v>461</v>
      </c>
      <c r="P494" s="63">
        <v>0</v>
      </c>
      <c r="Q494" s="63">
        <v>0</v>
      </c>
      <c r="R494" s="63">
        <v>0</v>
      </c>
      <c r="S494" s="63">
        <v>0</v>
      </c>
      <c r="T494" s="63">
        <v>0</v>
      </c>
      <c r="U494" s="63">
        <v>0</v>
      </c>
      <c r="V494" s="63">
        <v>0</v>
      </c>
      <c r="W494" s="63">
        <v>0</v>
      </c>
      <c r="X494" s="63">
        <v>0</v>
      </c>
      <c r="Y494" s="63">
        <v>0</v>
      </c>
      <c r="Z494" s="63">
        <v>0</v>
      </c>
      <c r="AA494" s="63">
        <v>0</v>
      </c>
      <c r="AB494" s="63">
        <v>0</v>
      </c>
      <c r="AC494" s="63">
        <v>0</v>
      </c>
      <c r="AD494" s="63">
        <v>2</v>
      </c>
      <c r="AE494" s="63">
        <v>0</v>
      </c>
      <c r="AF494" s="63">
        <v>0</v>
      </c>
      <c r="AG494" s="63">
        <v>1</v>
      </c>
      <c r="AH494" s="63">
        <v>0</v>
      </c>
      <c r="AI494" s="63">
        <v>0</v>
      </c>
      <c r="AJ494" s="63">
        <v>0</v>
      </c>
      <c r="AK494" s="63">
        <v>0</v>
      </c>
      <c r="AL494" s="63">
        <v>0</v>
      </c>
      <c r="AM494" s="63">
        <v>0</v>
      </c>
      <c r="AN494" s="63">
        <v>0</v>
      </c>
      <c r="AO494" s="63">
        <v>0</v>
      </c>
      <c r="AP494" s="63">
        <v>0</v>
      </c>
      <c r="AQ494" s="63">
        <v>0</v>
      </c>
      <c r="AR494" s="63">
        <v>0</v>
      </c>
      <c r="AS494" s="63">
        <v>0</v>
      </c>
      <c r="AT494" s="63">
        <v>170</v>
      </c>
      <c r="AU494" s="63">
        <v>47</v>
      </c>
      <c r="AV494" s="63">
        <v>121</v>
      </c>
      <c r="AW494" s="63">
        <v>0</v>
      </c>
      <c r="AX494" s="63">
        <v>0</v>
      </c>
      <c r="AY494" s="63">
        <v>0</v>
      </c>
      <c r="AZ494" s="63">
        <v>0</v>
      </c>
      <c r="BA494" s="63">
        <v>0</v>
      </c>
      <c r="BB494" s="63">
        <v>0</v>
      </c>
      <c r="BC494" s="63">
        <v>0</v>
      </c>
      <c r="BD494" s="63">
        <v>0</v>
      </c>
      <c r="BE494" s="63">
        <v>0</v>
      </c>
      <c r="BF494" s="63">
        <v>0</v>
      </c>
      <c r="BG494" s="63">
        <v>0</v>
      </c>
      <c r="BH494" s="63">
        <v>0</v>
      </c>
      <c r="BI494" s="63">
        <v>0</v>
      </c>
      <c r="BJ494" s="63">
        <v>10</v>
      </c>
      <c r="BK494" s="63">
        <v>1</v>
      </c>
      <c r="BL494" s="63">
        <v>0</v>
      </c>
      <c r="BM494" s="63">
        <v>0</v>
      </c>
      <c r="BN494" s="63">
        <v>0</v>
      </c>
      <c r="BO494" s="63">
        <v>0</v>
      </c>
      <c r="BP494" s="63">
        <v>0</v>
      </c>
      <c r="BQ494" s="63">
        <v>0</v>
      </c>
      <c r="BR494" s="63">
        <v>0</v>
      </c>
      <c r="BS494" s="63">
        <v>0</v>
      </c>
      <c r="BT494" s="63">
        <v>0</v>
      </c>
      <c r="BU494" s="63">
        <v>0</v>
      </c>
      <c r="BV494" s="63">
        <v>0</v>
      </c>
      <c r="BW494" s="63">
        <v>0</v>
      </c>
      <c r="BX494" s="63">
        <v>0</v>
      </c>
      <c r="BY494" s="63">
        <v>0</v>
      </c>
      <c r="BZ494" s="63">
        <v>0</v>
      </c>
      <c r="CA494" s="185"/>
    </row>
    <row r="495" spans="1:79" ht="15.75" x14ac:dyDescent="0.25">
      <c r="A495" s="63" t="s">
        <v>2297</v>
      </c>
      <c r="B495" s="63">
        <v>0</v>
      </c>
      <c r="C495" s="63">
        <v>0</v>
      </c>
      <c r="D495" s="63">
        <v>0</v>
      </c>
      <c r="E495" s="63">
        <v>0</v>
      </c>
      <c r="F495" s="63">
        <v>0</v>
      </c>
      <c r="G495" s="63">
        <v>0</v>
      </c>
      <c r="H495" s="63">
        <v>0</v>
      </c>
      <c r="I495" s="63">
        <v>0</v>
      </c>
      <c r="J495" s="63">
        <v>0</v>
      </c>
      <c r="K495" s="63">
        <v>0</v>
      </c>
      <c r="L495" s="63">
        <v>0</v>
      </c>
      <c r="M495" s="63">
        <v>0</v>
      </c>
      <c r="N495" s="63">
        <v>0</v>
      </c>
      <c r="O495" s="63">
        <v>0</v>
      </c>
      <c r="P495" s="63">
        <v>0</v>
      </c>
      <c r="Q495" s="63">
        <v>0</v>
      </c>
      <c r="R495" s="63">
        <v>0</v>
      </c>
      <c r="S495" s="63">
        <v>0</v>
      </c>
      <c r="T495" s="63">
        <v>0</v>
      </c>
      <c r="U495" s="63">
        <v>0</v>
      </c>
      <c r="V495" s="63">
        <v>0</v>
      </c>
      <c r="W495" s="63">
        <v>0</v>
      </c>
      <c r="X495" s="63">
        <v>0</v>
      </c>
      <c r="Y495" s="63">
        <v>0</v>
      </c>
      <c r="Z495" s="63">
        <v>0</v>
      </c>
      <c r="AA495" s="63">
        <v>0</v>
      </c>
      <c r="AB495" s="63">
        <v>1</v>
      </c>
      <c r="AC495" s="63">
        <v>35</v>
      </c>
      <c r="AD495" s="63">
        <v>18</v>
      </c>
      <c r="AE495" s="63">
        <v>0</v>
      </c>
      <c r="AF495" s="63">
        <v>0</v>
      </c>
      <c r="AG495" s="63">
        <v>0</v>
      </c>
      <c r="AH495" s="63">
        <v>0</v>
      </c>
      <c r="AI495" s="63">
        <v>0</v>
      </c>
      <c r="AJ495" s="63">
        <v>0</v>
      </c>
      <c r="AK495" s="63">
        <v>0</v>
      </c>
      <c r="AL495" s="63">
        <v>0</v>
      </c>
      <c r="AM495" s="63">
        <v>0</v>
      </c>
      <c r="AN495" s="63">
        <v>0</v>
      </c>
      <c r="AO495" s="63">
        <v>0</v>
      </c>
      <c r="AP495" s="63">
        <v>0</v>
      </c>
      <c r="AQ495" s="63">
        <v>0</v>
      </c>
      <c r="AR495" s="63">
        <v>0</v>
      </c>
      <c r="AS495" s="63">
        <v>0</v>
      </c>
      <c r="AT495" s="63">
        <v>578</v>
      </c>
      <c r="AU495" s="63">
        <v>565</v>
      </c>
      <c r="AV495" s="63">
        <v>416</v>
      </c>
      <c r="AW495" s="63">
        <v>0</v>
      </c>
      <c r="AX495" s="63">
        <v>0</v>
      </c>
      <c r="AY495" s="63">
        <v>0</v>
      </c>
      <c r="AZ495" s="63">
        <v>0</v>
      </c>
      <c r="BA495" s="63">
        <v>0</v>
      </c>
      <c r="BB495" s="63">
        <v>0</v>
      </c>
      <c r="BC495" s="63">
        <v>0</v>
      </c>
      <c r="BD495" s="63">
        <v>0</v>
      </c>
      <c r="BE495" s="63">
        <v>0</v>
      </c>
      <c r="BF495" s="63">
        <v>0</v>
      </c>
      <c r="BG495" s="63">
        <v>0</v>
      </c>
      <c r="BH495" s="63">
        <v>0</v>
      </c>
      <c r="BI495" s="63">
        <v>1</v>
      </c>
      <c r="BJ495" s="63">
        <v>18</v>
      </c>
      <c r="BK495" s="63">
        <v>0</v>
      </c>
      <c r="BL495" s="63">
        <v>0</v>
      </c>
      <c r="BM495" s="63">
        <v>4</v>
      </c>
      <c r="BN495" s="63">
        <v>0</v>
      </c>
      <c r="BO495" s="63">
        <v>0</v>
      </c>
      <c r="BP495" s="63">
        <v>0</v>
      </c>
      <c r="BQ495" s="63">
        <v>0</v>
      </c>
      <c r="BR495" s="63">
        <v>0</v>
      </c>
      <c r="BS495" s="63">
        <v>0</v>
      </c>
      <c r="BT495" s="63">
        <v>0</v>
      </c>
      <c r="BU495" s="63">
        <v>0</v>
      </c>
      <c r="BV495" s="63">
        <v>0</v>
      </c>
      <c r="BW495" s="63">
        <v>0</v>
      </c>
      <c r="BX495" s="63">
        <v>0</v>
      </c>
      <c r="BY495" s="63">
        <v>0</v>
      </c>
      <c r="BZ495" s="63">
        <v>0</v>
      </c>
      <c r="CA495" s="185"/>
    </row>
    <row r="496" spans="1:79" ht="15.75" x14ac:dyDescent="0.25">
      <c r="A496" s="63" t="s">
        <v>2298</v>
      </c>
      <c r="B496" s="63">
        <v>0</v>
      </c>
      <c r="C496" s="63">
        <v>0</v>
      </c>
      <c r="D496" s="63">
        <v>0</v>
      </c>
      <c r="E496" s="63">
        <v>0</v>
      </c>
      <c r="F496" s="63">
        <v>0</v>
      </c>
      <c r="G496" s="63">
        <v>0</v>
      </c>
      <c r="H496" s="63">
        <v>0</v>
      </c>
      <c r="I496" s="63">
        <v>0</v>
      </c>
      <c r="J496" s="63">
        <v>0</v>
      </c>
      <c r="K496" s="63">
        <v>0</v>
      </c>
      <c r="L496" s="63">
        <v>0</v>
      </c>
      <c r="M496" s="63">
        <v>0</v>
      </c>
      <c r="N496" s="63">
        <v>0</v>
      </c>
      <c r="O496" s="63">
        <v>0</v>
      </c>
      <c r="P496" s="63">
        <v>0</v>
      </c>
      <c r="Q496" s="63">
        <v>0</v>
      </c>
      <c r="R496" s="63">
        <v>0</v>
      </c>
      <c r="S496" s="63">
        <v>0</v>
      </c>
      <c r="T496" s="63">
        <v>0</v>
      </c>
      <c r="U496" s="63">
        <v>0</v>
      </c>
      <c r="V496" s="63">
        <v>0</v>
      </c>
      <c r="W496" s="63">
        <v>0</v>
      </c>
      <c r="X496" s="63">
        <v>0</v>
      </c>
      <c r="Y496" s="63">
        <v>0</v>
      </c>
      <c r="Z496" s="63">
        <v>0</v>
      </c>
      <c r="AA496" s="63">
        <v>0</v>
      </c>
      <c r="AB496" s="63">
        <v>0</v>
      </c>
      <c r="AC496" s="63">
        <v>18</v>
      </c>
      <c r="AD496" s="63">
        <v>31</v>
      </c>
      <c r="AE496" s="63">
        <v>0</v>
      </c>
      <c r="AF496" s="63">
        <v>0</v>
      </c>
      <c r="AG496" s="63">
        <v>0</v>
      </c>
      <c r="AH496" s="63">
        <v>0</v>
      </c>
      <c r="AI496" s="63">
        <v>0</v>
      </c>
      <c r="AJ496" s="63">
        <v>0</v>
      </c>
      <c r="AK496" s="63">
        <v>2</v>
      </c>
      <c r="AL496" s="63">
        <v>0</v>
      </c>
      <c r="AM496" s="63">
        <v>0</v>
      </c>
      <c r="AN496" s="63">
        <v>0</v>
      </c>
      <c r="AO496" s="63">
        <v>0</v>
      </c>
      <c r="AP496" s="63">
        <v>0</v>
      </c>
      <c r="AQ496" s="63">
        <v>0</v>
      </c>
      <c r="AR496" s="63">
        <v>0</v>
      </c>
      <c r="AS496" s="63">
        <v>0</v>
      </c>
      <c r="AT496" s="63">
        <v>106</v>
      </c>
      <c r="AU496" s="63">
        <v>342</v>
      </c>
      <c r="AV496" s="63">
        <v>87</v>
      </c>
      <c r="AW496" s="63">
        <v>0</v>
      </c>
      <c r="AX496" s="63">
        <v>0</v>
      </c>
      <c r="AY496" s="63">
        <v>0</v>
      </c>
      <c r="AZ496" s="63">
        <v>0</v>
      </c>
      <c r="BA496" s="63">
        <v>0</v>
      </c>
      <c r="BB496" s="63">
        <v>0</v>
      </c>
      <c r="BC496" s="63">
        <v>0</v>
      </c>
      <c r="BD496" s="63">
        <v>0</v>
      </c>
      <c r="BE496" s="63">
        <v>0</v>
      </c>
      <c r="BF496" s="63">
        <v>0</v>
      </c>
      <c r="BG496" s="63">
        <v>0</v>
      </c>
      <c r="BH496" s="63">
        <v>0</v>
      </c>
      <c r="BI496" s="63">
        <v>0</v>
      </c>
      <c r="BJ496" s="63">
        <v>7</v>
      </c>
      <c r="BK496" s="63">
        <v>0</v>
      </c>
      <c r="BL496" s="63">
        <v>0</v>
      </c>
      <c r="BM496" s="63">
        <v>2</v>
      </c>
      <c r="BN496" s="63">
        <v>0</v>
      </c>
      <c r="BO496" s="63">
        <v>0</v>
      </c>
      <c r="BP496" s="63">
        <v>0</v>
      </c>
      <c r="BQ496" s="63">
        <v>0</v>
      </c>
      <c r="BR496" s="63">
        <v>0</v>
      </c>
      <c r="BS496" s="63">
        <v>0</v>
      </c>
      <c r="BT496" s="63">
        <v>0</v>
      </c>
      <c r="BU496" s="63">
        <v>0</v>
      </c>
      <c r="BV496" s="63">
        <v>0</v>
      </c>
      <c r="BW496" s="63">
        <v>1</v>
      </c>
      <c r="BX496" s="63">
        <v>0</v>
      </c>
      <c r="BY496" s="63">
        <v>0</v>
      </c>
      <c r="BZ496" s="63">
        <v>0</v>
      </c>
      <c r="CA496" s="185"/>
    </row>
    <row r="497" spans="1:79" ht="15.75" x14ac:dyDescent="0.25">
      <c r="A497" s="63" t="s">
        <v>2299</v>
      </c>
      <c r="B497" s="63">
        <v>0</v>
      </c>
      <c r="C497" s="63">
        <v>0</v>
      </c>
      <c r="D497" s="63">
        <v>1</v>
      </c>
      <c r="E497" s="63">
        <v>0</v>
      </c>
      <c r="F497" s="63">
        <v>0</v>
      </c>
      <c r="G497" s="63">
        <v>0</v>
      </c>
      <c r="H497" s="63">
        <v>0</v>
      </c>
      <c r="I497" s="63">
        <v>0</v>
      </c>
      <c r="J497" s="63">
        <v>0</v>
      </c>
      <c r="K497" s="63">
        <v>0</v>
      </c>
      <c r="L497" s="63">
        <v>0</v>
      </c>
      <c r="M497" s="63">
        <v>0</v>
      </c>
      <c r="N497" s="63">
        <v>0</v>
      </c>
      <c r="O497" s="63">
        <v>0</v>
      </c>
      <c r="P497" s="63">
        <v>4</v>
      </c>
      <c r="Q497" s="63">
        <v>34</v>
      </c>
      <c r="R497" s="63">
        <v>0</v>
      </c>
      <c r="S497" s="63">
        <v>30</v>
      </c>
      <c r="T497" s="63">
        <v>98</v>
      </c>
      <c r="U497" s="63">
        <v>16</v>
      </c>
      <c r="V497" s="63">
        <v>5</v>
      </c>
      <c r="W497" s="63">
        <v>111</v>
      </c>
      <c r="X497" s="63">
        <v>26</v>
      </c>
      <c r="Y497" s="63">
        <v>546</v>
      </c>
      <c r="Z497" s="63">
        <v>4</v>
      </c>
      <c r="AA497" s="63">
        <v>149</v>
      </c>
      <c r="AB497" s="63">
        <v>2</v>
      </c>
      <c r="AC497" s="63">
        <v>0</v>
      </c>
      <c r="AD497" s="63">
        <v>15</v>
      </c>
      <c r="AE497" s="63">
        <v>3</v>
      </c>
      <c r="AF497" s="63">
        <v>6</v>
      </c>
      <c r="AG497" s="63">
        <v>0</v>
      </c>
      <c r="AH497" s="63">
        <v>56</v>
      </c>
      <c r="AI497" s="63">
        <v>9</v>
      </c>
      <c r="AJ497" s="63">
        <v>145</v>
      </c>
      <c r="AK497" s="63">
        <v>4</v>
      </c>
      <c r="AL497" s="63">
        <v>16</v>
      </c>
      <c r="AM497" s="63">
        <v>1</v>
      </c>
      <c r="AN497" s="63">
        <v>1</v>
      </c>
      <c r="AO497" s="63">
        <v>2</v>
      </c>
      <c r="AP497" s="63">
        <v>5</v>
      </c>
      <c r="AQ497" s="63">
        <v>17</v>
      </c>
      <c r="AR497" s="63">
        <v>129</v>
      </c>
      <c r="AS497" s="63">
        <v>73</v>
      </c>
      <c r="AT497" s="63">
        <v>0</v>
      </c>
      <c r="AU497" s="63">
        <v>0</v>
      </c>
      <c r="AV497" s="63">
        <v>0</v>
      </c>
      <c r="AW497" s="63">
        <v>0</v>
      </c>
      <c r="AX497" s="63">
        <v>0</v>
      </c>
      <c r="AY497" s="63">
        <v>0</v>
      </c>
      <c r="AZ497" s="63">
        <v>179</v>
      </c>
      <c r="BA497" s="63">
        <v>1</v>
      </c>
      <c r="BB497" s="63">
        <v>0</v>
      </c>
      <c r="BC497" s="63">
        <v>0</v>
      </c>
      <c r="BD497" s="63">
        <v>0</v>
      </c>
      <c r="BE497" s="63">
        <v>0</v>
      </c>
      <c r="BF497" s="63">
        <v>2</v>
      </c>
      <c r="BG497" s="63">
        <v>5</v>
      </c>
      <c r="BH497" s="63">
        <v>0</v>
      </c>
      <c r="BI497" s="63">
        <v>0</v>
      </c>
      <c r="BJ497" s="63">
        <v>288</v>
      </c>
      <c r="BK497" s="63">
        <v>0</v>
      </c>
      <c r="BL497" s="63">
        <v>3</v>
      </c>
      <c r="BM497" s="63">
        <v>0</v>
      </c>
      <c r="BN497" s="63">
        <v>0</v>
      </c>
      <c r="BO497" s="63">
        <v>0</v>
      </c>
      <c r="BP497" s="63">
        <v>1</v>
      </c>
      <c r="BQ497" s="63">
        <v>0</v>
      </c>
      <c r="BR497" s="63">
        <v>0</v>
      </c>
      <c r="BS497" s="63">
        <v>0</v>
      </c>
      <c r="BT497" s="63">
        <v>0</v>
      </c>
      <c r="BU497" s="63">
        <v>0</v>
      </c>
      <c r="BV497" s="63">
        <v>0</v>
      </c>
      <c r="BW497" s="63">
        <v>0</v>
      </c>
      <c r="BX497" s="63">
        <v>0</v>
      </c>
      <c r="BY497" s="63">
        <v>0</v>
      </c>
      <c r="BZ497" s="63">
        <v>0</v>
      </c>
      <c r="CA497" s="185"/>
    </row>
    <row r="498" spans="1:79" ht="15.75" x14ac:dyDescent="0.25">
      <c r="A498" s="63" t="s">
        <v>2300</v>
      </c>
      <c r="B498" s="63">
        <v>0</v>
      </c>
      <c r="C498" s="63">
        <v>0</v>
      </c>
      <c r="D498" s="63">
        <v>0</v>
      </c>
      <c r="E498" s="63">
        <v>0</v>
      </c>
      <c r="F498" s="63">
        <v>0</v>
      </c>
      <c r="G498" s="63">
        <v>0</v>
      </c>
      <c r="H498" s="63">
        <v>0</v>
      </c>
      <c r="I498" s="63">
        <v>0</v>
      </c>
      <c r="J498" s="63">
        <v>0</v>
      </c>
      <c r="K498" s="63">
        <v>0</v>
      </c>
      <c r="L498" s="63">
        <v>0</v>
      </c>
      <c r="M498" s="63">
        <v>0</v>
      </c>
      <c r="N498" s="63">
        <v>0</v>
      </c>
      <c r="O498" s="63">
        <v>0</v>
      </c>
      <c r="P498" s="63">
        <v>0</v>
      </c>
      <c r="Q498" s="63">
        <v>0</v>
      </c>
      <c r="R498" s="63">
        <v>0</v>
      </c>
      <c r="S498" s="63">
        <v>0</v>
      </c>
      <c r="T498" s="63">
        <v>0</v>
      </c>
      <c r="U498" s="63">
        <v>0</v>
      </c>
      <c r="V498" s="63">
        <v>0</v>
      </c>
      <c r="W498" s="63">
        <v>0</v>
      </c>
      <c r="X498" s="63">
        <v>0</v>
      </c>
      <c r="Y498" s="63">
        <v>0</v>
      </c>
      <c r="Z498" s="63">
        <v>0</v>
      </c>
      <c r="AA498" s="63">
        <v>0</v>
      </c>
      <c r="AB498" s="63">
        <v>0</v>
      </c>
      <c r="AC498" s="63">
        <v>0</v>
      </c>
      <c r="AD498" s="63">
        <v>0</v>
      </c>
      <c r="AE498" s="63">
        <v>0</v>
      </c>
      <c r="AF498" s="63">
        <v>0</v>
      </c>
      <c r="AG498" s="63">
        <v>0</v>
      </c>
      <c r="AH498" s="63">
        <v>0</v>
      </c>
      <c r="AI498" s="63">
        <v>0</v>
      </c>
      <c r="AJ498" s="63">
        <v>0</v>
      </c>
      <c r="AK498" s="63">
        <v>0</v>
      </c>
      <c r="AL498" s="63">
        <v>0</v>
      </c>
      <c r="AM498" s="63">
        <v>0</v>
      </c>
      <c r="AN498" s="63">
        <v>0</v>
      </c>
      <c r="AO498" s="63">
        <v>0</v>
      </c>
      <c r="AP498" s="63">
        <v>0</v>
      </c>
      <c r="AQ498" s="63">
        <v>0</v>
      </c>
      <c r="AR498" s="63">
        <v>0</v>
      </c>
      <c r="AS498" s="63">
        <v>300</v>
      </c>
      <c r="AT498" s="63">
        <v>0</v>
      </c>
      <c r="AU498" s="63">
        <v>0</v>
      </c>
      <c r="AV498" s="63">
        <v>0</v>
      </c>
      <c r="AW498" s="63">
        <v>0</v>
      </c>
      <c r="AX498" s="63">
        <v>0</v>
      </c>
      <c r="AY498" s="63">
        <v>0</v>
      </c>
      <c r="AZ498" s="63">
        <v>0</v>
      </c>
      <c r="BA498" s="63">
        <v>0</v>
      </c>
      <c r="BB498" s="63">
        <v>0</v>
      </c>
      <c r="BC498" s="63">
        <v>0</v>
      </c>
      <c r="BD498" s="63">
        <v>0</v>
      </c>
      <c r="BE498" s="63">
        <v>0</v>
      </c>
      <c r="BF498" s="63">
        <v>0</v>
      </c>
      <c r="BG498" s="63">
        <v>0</v>
      </c>
      <c r="BH498" s="63">
        <v>0</v>
      </c>
      <c r="BI498" s="63">
        <v>0</v>
      </c>
      <c r="BJ498" s="63">
        <v>0</v>
      </c>
      <c r="BK498" s="63">
        <v>0</v>
      </c>
      <c r="BL498" s="63">
        <v>0</v>
      </c>
      <c r="BM498" s="63">
        <v>0</v>
      </c>
      <c r="BN498" s="63">
        <v>0</v>
      </c>
      <c r="BO498" s="63">
        <v>0</v>
      </c>
      <c r="BP498" s="63">
        <v>0</v>
      </c>
      <c r="BQ498" s="63">
        <v>0</v>
      </c>
      <c r="BR498" s="63">
        <v>0</v>
      </c>
      <c r="BS498" s="63">
        <v>0</v>
      </c>
      <c r="BT498" s="63">
        <v>0</v>
      </c>
      <c r="BU498" s="63">
        <v>2</v>
      </c>
      <c r="BV498" s="63">
        <v>3</v>
      </c>
      <c r="BW498" s="63">
        <v>0</v>
      </c>
      <c r="BX498" s="63">
        <v>0</v>
      </c>
      <c r="BY498" s="63">
        <v>0</v>
      </c>
      <c r="BZ498" s="63">
        <v>0</v>
      </c>
      <c r="CA498" s="185"/>
    </row>
    <row r="499" spans="1:79" ht="15.75" x14ac:dyDescent="0.25">
      <c r="A499" s="63" t="s">
        <v>2301</v>
      </c>
      <c r="B499" s="63">
        <v>0</v>
      </c>
      <c r="C499" s="63">
        <v>0</v>
      </c>
      <c r="D499" s="63">
        <v>0</v>
      </c>
      <c r="E499" s="63">
        <v>0</v>
      </c>
      <c r="F499" s="63">
        <v>0</v>
      </c>
      <c r="G499" s="63">
        <v>0</v>
      </c>
      <c r="H499" s="63">
        <v>0</v>
      </c>
      <c r="I499" s="63">
        <v>0</v>
      </c>
      <c r="J499" s="63">
        <v>0</v>
      </c>
      <c r="K499" s="63">
        <v>0</v>
      </c>
      <c r="L499" s="63">
        <v>0</v>
      </c>
      <c r="M499" s="63">
        <v>0</v>
      </c>
      <c r="N499" s="63">
        <v>0</v>
      </c>
      <c r="O499" s="63">
        <v>0</v>
      </c>
      <c r="P499" s="63">
        <v>0</v>
      </c>
      <c r="Q499" s="63">
        <v>0</v>
      </c>
      <c r="R499" s="63">
        <v>0</v>
      </c>
      <c r="S499" s="63">
        <v>0</v>
      </c>
      <c r="T499" s="63">
        <v>7</v>
      </c>
      <c r="U499" s="63">
        <v>0</v>
      </c>
      <c r="V499" s="63">
        <v>0</v>
      </c>
      <c r="W499" s="63">
        <v>0</v>
      </c>
      <c r="X499" s="63">
        <v>0</v>
      </c>
      <c r="Y499" s="63">
        <v>0</v>
      </c>
      <c r="Z499" s="63">
        <v>0</v>
      </c>
      <c r="AA499" s="63">
        <v>0</v>
      </c>
      <c r="AB499" s="63">
        <v>0</v>
      </c>
      <c r="AC499" s="63">
        <v>0</v>
      </c>
      <c r="AD499" s="63">
        <v>0</v>
      </c>
      <c r="AE499" s="63">
        <v>0</v>
      </c>
      <c r="AF499" s="63">
        <v>0</v>
      </c>
      <c r="AG499" s="63">
        <v>0</v>
      </c>
      <c r="AH499" s="63">
        <v>5</v>
      </c>
      <c r="AI499" s="63">
        <v>2013</v>
      </c>
      <c r="AJ499" s="63">
        <v>0</v>
      </c>
      <c r="AK499" s="63">
        <v>0</v>
      </c>
      <c r="AL499" s="63">
        <v>0</v>
      </c>
      <c r="AM499" s="63">
        <v>0</v>
      </c>
      <c r="AN499" s="63">
        <v>0</v>
      </c>
      <c r="AO499" s="63">
        <v>0</v>
      </c>
      <c r="AP499" s="63">
        <v>0</v>
      </c>
      <c r="AQ499" s="63">
        <v>222</v>
      </c>
      <c r="AR499" s="63">
        <v>444</v>
      </c>
      <c r="AS499" s="63">
        <v>0</v>
      </c>
      <c r="AT499" s="63">
        <v>0</v>
      </c>
      <c r="AU499" s="63">
        <v>0</v>
      </c>
      <c r="AV499" s="63">
        <v>0</v>
      </c>
      <c r="AW499" s="63">
        <v>0</v>
      </c>
      <c r="AX499" s="63">
        <v>0</v>
      </c>
      <c r="AY499" s="63">
        <v>0</v>
      </c>
      <c r="AZ499" s="63">
        <v>0</v>
      </c>
      <c r="BA499" s="63">
        <v>0</v>
      </c>
      <c r="BB499" s="63">
        <v>0</v>
      </c>
      <c r="BC499" s="63">
        <v>0</v>
      </c>
      <c r="BD499" s="63">
        <v>0</v>
      </c>
      <c r="BE499" s="63">
        <v>0</v>
      </c>
      <c r="BF499" s="63">
        <v>0</v>
      </c>
      <c r="BG499" s="63">
        <v>0</v>
      </c>
      <c r="BH499" s="63">
        <v>0</v>
      </c>
      <c r="BI499" s="63">
        <v>0</v>
      </c>
      <c r="BJ499" s="63">
        <v>2</v>
      </c>
      <c r="BK499" s="63">
        <v>0</v>
      </c>
      <c r="BL499" s="63">
        <v>0</v>
      </c>
      <c r="BM499" s="63">
        <v>0</v>
      </c>
      <c r="BN499" s="63">
        <v>0</v>
      </c>
      <c r="BO499" s="63">
        <v>0</v>
      </c>
      <c r="BP499" s="63">
        <v>0</v>
      </c>
      <c r="BQ499" s="63">
        <v>0</v>
      </c>
      <c r="BR499" s="63">
        <v>0</v>
      </c>
      <c r="BS499" s="63">
        <v>0</v>
      </c>
      <c r="BT499" s="63">
        <v>0</v>
      </c>
      <c r="BU499" s="63">
        <v>17</v>
      </c>
      <c r="BV499" s="63">
        <v>0</v>
      </c>
      <c r="BW499" s="63">
        <v>0</v>
      </c>
      <c r="BX499" s="63">
        <v>0</v>
      </c>
      <c r="BY499" s="63">
        <v>0</v>
      </c>
      <c r="BZ499" s="63">
        <v>0</v>
      </c>
      <c r="CA499" s="185"/>
    </row>
    <row r="500" spans="1:79" ht="15.75" x14ac:dyDescent="0.25">
      <c r="A500" s="63" t="s">
        <v>2302</v>
      </c>
      <c r="B500" s="63">
        <v>0</v>
      </c>
      <c r="C500" s="63">
        <v>0</v>
      </c>
      <c r="D500" s="63">
        <v>0</v>
      </c>
      <c r="E500" s="63">
        <v>0</v>
      </c>
      <c r="F500" s="63">
        <v>0</v>
      </c>
      <c r="G500" s="63">
        <v>0</v>
      </c>
      <c r="H500" s="63">
        <v>0</v>
      </c>
      <c r="I500" s="63">
        <v>0</v>
      </c>
      <c r="J500" s="63">
        <v>0</v>
      </c>
      <c r="K500" s="63">
        <v>0</v>
      </c>
      <c r="L500" s="63">
        <v>0</v>
      </c>
      <c r="M500" s="63">
        <v>0</v>
      </c>
      <c r="N500" s="63">
        <v>0</v>
      </c>
      <c r="O500" s="63">
        <v>0</v>
      </c>
      <c r="P500" s="63">
        <v>0</v>
      </c>
      <c r="Q500" s="63">
        <v>0</v>
      </c>
      <c r="R500" s="63">
        <v>0</v>
      </c>
      <c r="S500" s="63">
        <v>0</v>
      </c>
      <c r="T500" s="63">
        <v>0</v>
      </c>
      <c r="U500" s="63">
        <v>0</v>
      </c>
      <c r="V500" s="63">
        <v>0</v>
      </c>
      <c r="W500" s="63">
        <v>0</v>
      </c>
      <c r="X500" s="63">
        <v>13</v>
      </c>
      <c r="Y500" s="63">
        <v>0</v>
      </c>
      <c r="Z500" s="63">
        <v>0</v>
      </c>
      <c r="AA500" s="63">
        <v>0</v>
      </c>
      <c r="AB500" s="63">
        <v>0</v>
      </c>
      <c r="AC500" s="63">
        <v>0</v>
      </c>
      <c r="AD500" s="63">
        <v>0</v>
      </c>
      <c r="AE500" s="63">
        <v>0</v>
      </c>
      <c r="AF500" s="63">
        <v>0</v>
      </c>
      <c r="AG500" s="63">
        <v>0</v>
      </c>
      <c r="AH500" s="63">
        <v>180</v>
      </c>
      <c r="AI500" s="63">
        <v>2634</v>
      </c>
      <c r="AJ500" s="63">
        <v>1</v>
      </c>
      <c r="AK500" s="63">
        <v>0</v>
      </c>
      <c r="AL500" s="63">
        <v>0</v>
      </c>
      <c r="AM500" s="63">
        <v>1</v>
      </c>
      <c r="AN500" s="63">
        <v>0</v>
      </c>
      <c r="AO500" s="63">
        <v>0</v>
      </c>
      <c r="AP500" s="63">
        <v>2</v>
      </c>
      <c r="AQ500" s="63">
        <v>1070</v>
      </c>
      <c r="AR500" s="63">
        <v>2</v>
      </c>
      <c r="AS500" s="63">
        <v>954</v>
      </c>
      <c r="AT500" s="63">
        <v>0</v>
      </c>
      <c r="AU500" s="63">
        <v>0</v>
      </c>
      <c r="AV500" s="63">
        <v>0</v>
      </c>
      <c r="AW500" s="63">
        <v>21</v>
      </c>
      <c r="AX500" s="63">
        <v>0</v>
      </c>
      <c r="AY500" s="63">
        <v>3</v>
      </c>
      <c r="AZ500" s="63">
        <v>0</v>
      </c>
      <c r="BA500" s="63">
        <v>0</v>
      </c>
      <c r="BB500" s="63">
        <v>3</v>
      </c>
      <c r="BC500" s="63">
        <v>0</v>
      </c>
      <c r="BD500" s="63">
        <v>5</v>
      </c>
      <c r="BE500" s="63">
        <v>0</v>
      </c>
      <c r="BF500" s="63">
        <v>0</v>
      </c>
      <c r="BG500" s="63">
        <v>0</v>
      </c>
      <c r="BH500" s="63">
        <v>2</v>
      </c>
      <c r="BI500" s="63">
        <v>0</v>
      </c>
      <c r="BJ500" s="63">
        <v>1</v>
      </c>
      <c r="BK500" s="63">
        <v>3</v>
      </c>
      <c r="BL500" s="63">
        <v>0</v>
      </c>
      <c r="BM500" s="63">
        <v>50</v>
      </c>
      <c r="BN500" s="63">
        <v>8</v>
      </c>
      <c r="BO500" s="63">
        <v>0</v>
      </c>
      <c r="BP500" s="63">
        <v>0</v>
      </c>
      <c r="BQ500" s="63">
        <v>8</v>
      </c>
      <c r="BR500" s="63">
        <v>0</v>
      </c>
      <c r="BS500" s="63">
        <v>24</v>
      </c>
      <c r="BT500" s="63">
        <v>0</v>
      </c>
      <c r="BU500" s="63">
        <v>0</v>
      </c>
      <c r="BV500" s="63">
        <v>0</v>
      </c>
      <c r="BW500" s="63">
        <v>0</v>
      </c>
      <c r="BX500" s="63">
        <v>0</v>
      </c>
      <c r="BY500" s="63">
        <v>0</v>
      </c>
      <c r="BZ500" s="63">
        <v>0</v>
      </c>
      <c r="CA500" s="185"/>
    </row>
    <row r="501" spans="1:79" ht="15.75" x14ac:dyDescent="0.25">
      <c r="A501" s="63" t="s">
        <v>2303</v>
      </c>
      <c r="B501" s="63">
        <v>0</v>
      </c>
      <c r="C501" s="63">
        <v>3</v>
      </c>
      <c r="D501" s="63">
        <v>5</v>
      </c>
      <c r="E501" s="63">
        <v>1</v>
      </c>
      <c r="F501" s="63">
        <v>3</v>
      </c>
      <c r="G501" s="63">
        <v>0</v>
      </c>
      <c r="H501" s="63">
        <v>0</v>
      </c>
      <c r="I501" s="63">
        <v>0</v>
      </c>
      <c r="J501" s="63">
        <v>0</v>
      </c>
      <c r="K501" s="63">
        <v>0</v>
      </c>
      <c r="L501" s="63">
        <v>0</v>
      </c>
      <c r="M501" s="63">
        <v>4</v>
      </c>
      <c r="N501" s="63">
        <v>0</v>
      </c>
      <c r="O501" s="63">
        <v>1</v>
      </c>
      <c r="P501" s="63">
        <v>27</v>
      </c>
      <c r="Q501" s="63">
        <v>11</v>
      </c>
      <c r="R501" s="63">
        <v>6</v>
      </c>
      <c r="S501" s="63">
        <v>621</v>
      </c>
      <c r="T501" s="63">
        <v>774</v>
      </c>
      <c r="U501" s="63">
        <v>21</v>
      </c>
      <c r="V501" s="63">
        <v>5</v>
      </c>
      <c r="W501" s="63">
        <v>79</v>
      </c>
      <c r="X501" s="63">
        <v>196</v>
      </c>
      <c r="Y501" s="63">
        <v>740</v>
      </c>
      <c r="Z501" s="63">
        <v>44</v>
      </c>
      <c r="AA501" s="63">
        <v>85</v>
      </c>
      <c r="AB501" s="63">
        <v>68</v>
      </c>
      <c r="AC501" s="63">
        <v>14</v>
      </c>
      <c r="AD501" s="63">
        <v>662</v>
      </c>
      <c r="AE501" s="63">
        <v>15</v>
      </c>
      <c r="AF501" s="63">
        <v>62</v>
      </c>
      <c r="AG501" s="63">
        <v>0</v>
      </c>
      <c r="AH501" s="63">
        <v>211</v>
      </c>
      <c r="AI501" s="63">
        <v>2507</v>
      </c>
      <c r="AJ501" s="63">
        <v>776</v>
      </c>
      <c r="AK501" s="63">
        <v>1</v>
      </c>
      <c r="AL501" s="63">
        <v>27</v>
      </c>
      <c r="AM501" s="63">
        <v>14</v>
      </c>
      <c r="AN501" s="63">
        <v>0</v>
      </c>
      <c r="AO501" s="63">
        <v>1</v>
      </c>
      <c r="AP501" s="63">
        <v>12</v>
      </c>
      <c r="AQ501" s="63">
        <v>5193</v>
      </c>
      <c r="AR501" s="63">
        <v>1341</v>
      </c>
      <c r="AS501" s="63">
        <v>6690</v>
      </c>
      <c r="AT501" s="63">
        <v>0</v>
      </c>
      <c r="AU501" s="63">
        <v>0</v>
      </c>
      <c r="AV501" s="63">
        <v>0</v>
      </c>
      <c r="AW501" s="63">
        <v>6</v>
      </c>
      <c r="AX501" s="63">
        <v>2</v>
      </c>
      <c r="AY501" s="63">
        <v>7</v>
      </c>
      <c r="AZ501" s="63">
        <v>0</v>
      </c>
      <c r="BA501" s="63">
        <v>0</v>
      </c>
      <c r="BB501" s="63">
        <v>0</v>
      </c>
      <c r="BC501" s="63">
        <v>11</v>
      </c>
      <c r="BD501" s="63">
        <v>9</v>
      </c>
      <c r="BE501" s="63">
        <v>1</v>
      </c>
      <c r="BF501" s="63">
        <v>20</v>
      </c>
      <c r="BG501" s="63">
        <v>17</v>
      </c>
      <c r="BH501" s="63">
        <v>3</v>
      </c>
      <c r="BI501" s="63">
        <v>16</v>
      </c>
      <c r="BJ501" s="63">
        <v>14</v>
      </c>
      <c r="BK501" s="63">
        <v>129</v>
      </c>
      <c r="BL501" s="63">
        <v>3</v>
      </c>
      <c r="BM501" s="63">
        <v>18</v>
      </c>
      <c r="BN501" s="63">
        <v>4</v>
      </c>
      <c r="BO501" s="63">
        <v>7</v>
      </c>
      <c r="BP501" s="63">
        <v>10</v>
      </c>
      <c r="BQ501" s="63">
        <v>3</v>
      </c>
      <c r="BR501" s="63">
        <v>9</v>
      </c>
      <c r="BS501" s="63">
        <v>2</v>
      </c>
      <c r="BT501" s="63">
        <v>0</v>
      </c>
      <c r="BU501" s="63">
        <v>15</v>
      </c>
      <c r="BV501" s="63">
        <v>35</v>
      </c>
      <c r="BW501" s="63">
        <v>75</v>
      </c>
      <c r="BX501" s="63">
        <v>16</v>
      </c>
      <c r="BY501" s="63">
        <v>1</v>
      </c>
      <c r="BZ501" s="63">
        <v>3</v>
      </c>
      <c r="CA501" s="185"/>
    </row>
    <row r="502" spans="1:79" ht="15.75" x14ac:dyDescent="0.25">
      <c r="A502" s="63" t="s">
        <v>2304</v>
      </c>
      <c r="B502" s="63">
        <v>0</v>
      </c>
      <c r="C502" s="63">
        <v>0</v>
      </c>
      <c r="D502" s="63">
        <v>0</v>
      </c>
      <c r="E502" s="63">
        <v>0</v>
      </c>
      <c r="F502" s="63">
        <v>0</v>
      </c>
      <c r="G502" s="63">
        <v>0</v>
      </c>
      <c r="H502" s="63">
        <v>0</v>
      </c>
      <c r="I502" s="63">
        <v>0</v>
      </c>
      <c r="J502" s="63">
        <v>0</v>
      </c>
      <c r="K502" s="63">
        <v>0</v>
      </c>
      <c r="L502" s="63">
        <v>0</v>
      </c>
      <c r="M502" s="63">
        <v>0</v>
      </c>
      <c r="N502" s="63">
        <v>0</v>
      </c>
      <c r="O502" s="63">
        <v>0</v>
      </c>
      <c r="P502" s="63">
        <v>0</v>
      </c>
      <c r="Q502" s="63">
        <v>0</v>
      </c>
      <c r="R502" s="63">
        <v>0</v>
      </c>
      <c r="S502" s="63">
        <v>0</v>
      </c>
      <c r="T502" s="63">
        <v>0</v>
      </c>
      <c r="U502" s="63">
        <v>0</v>
      </c>
      <c r="V502" s="63">
        <v>0</v>
      </c>
      <c r="W502" s="63">
        <v>0</v>
      </c>
      <c r="X502" s="63">
        <v>0</v>
      </c>
      <c r="Y502" s="63">
        <v>0</v>
      </c>
      <c r="Z502" s="63">
        <v>0</v>
      </c>
      <c r="AA502" s="63">
        <v>0</v>
      </c>
      <c r="AB502" s="63">
        <v>0</v>
      </c>
      <c r="AC502" s="63">
        <v>0</v>
      </c>
      <c r="AD502" s="63">
        <v>0</v>
      </c>
      <c r="AE502" s="63">
        <v>0</v>
      </c>
      <c r="AF502" s="63">
        <v>0</v>
      </c>
      <c r="AG502" s="63">
        <v>0</v>
      </c>
      <c r="AH502" s="63">
        <v>0</v>
      </c>
      <c r="AI502" s="63">
        <v>12</v>
      </c>
      <c r="AJ502" s="63">
        <v>2483</v>
      </c>
      <c r="AK502" s="63">
        <v>0</v>
      </c>
      <c r="AL502" s="63">
        <v>0</v>
      </c>
      <c r="AM502" s="63">
        <v>0</v>
      </c>
      <c r="AN502" s="63">
        <v>0</v>
      </c>
      <c r="AO502" s="63">
        <v>0</v>
      </c>
      <c r="AP502" s="63">
        <v>0</v>
      </c>
      <c r="AQ502" s="63">
        <v>4102</v>
      </c>
      <c r="AR502" s="63">
        <v>0</v>
      </c>
      <c r="AS502" s="63">
        <v>4</v>
      </c>
      <c r="AT502" s="63">
        <v>0</v>
      </c>
      <c r="AU502" s="63">
        <v>0</v>
      </c>
      <c r="AV502" s="63">
        <v>0</v>
      </c>
      <c r="AW502" s="63">
        <v>0</v>
      </c>
      <c r="AX502" s="63">
        <v>0</v>
      </c>
      <c r="AY502" s="63">
        <v>0</v>
      </c>
      <c r="AZ502" s="63">
        <v>0</v>
      </c>
      <c r="BA502" s="63">
        <v>0</v>
      </c>
      <c r="BB502" s="63">
        <v>0</v>
      </c>
      <c r="BC502" s="63">
        <v>0</v>
      </c>
      <c r="BD502" s="63">
        <v>0</v>
      </c>
      <c r="BE502" s="63">
        <v>0</v>
      </c>
      <c r="BF502" s="63">
        <v>0</v>
      </c>
      <c r="BG502" s="63">
        <v>2</v>
      </c>
      <c r="BH502" s="63">
        <v>0</v>
      </c>
      <c r="BI502" s="63">
        <v>0</v>
      </c>
      <c r="BJ502" s="63">
        <v>0</v>
      </c>
      <c r="BK502" s="63">
        <v>0</v>
      </c>
      <c r="BL502" s="63">
        <v>0</v>
      </c>
      <c r="BM502" s="63">
        <v>1</v>
      </c>
      <c r="BN502" s="63">
        <v>9</v>
      </c>
      <c r="BO502" s="63">
        <v>0</v>
      </c>
      <c r="BP502" s="63">
        <v>13</v>
      </c>
      <c r="BQ502" s="63">
        <v>0</v>
      </c>
      <c r="BR502" s="63">
        <v>0</v>
      </c>
      <c r="BS502" s="63">
        <v>1</v>
      </c>
      <c r="BT502" s="63">
        <v>5</v>
      </c>
      <c r="BU502" s="63">
        <v>0</v>
      </c>
      <c r="BV502" s="63">
        <v>0</v>
      </c>
      <c r="BW502" s="63">
        <v>0</v>
      </c>
      <c r="BX502" s="63">
        <v>0</v>
      </c>
      <c r="BY502" s="63">
        <v>0</v>
      </c>
      <c r="BZ502" s="63">
        <v>0</v>
      </c>
      <c r="CA502" s="185"/>
    </row>
    <row r="503" spans="1:79" ht="15.75" x14ac:dyDescent="0.25">
      <c r="A503" s="63" t="s">
        <v>2305</v>
      </c>
      <c r="B503" s="63">
        <v>0</v>
      </c>
      <c r="C503" s="63">
        <v>0</v>
      </c>
      <c r="D503" s="63">
        <v>0</v>
      </c>
      <c r="E503" s="63">
        <v>0</v>
      </c>
      <c r="F503" s="63">
        <v>0</v>
      </c>
      <c r="G503" s="63">
        <v>0</v>
      </c>
      <c r="H503" s="63">
        <v>0</v>
      </c>
      <c r="I503" s="63">
        <v>0</v>
      </c>
      <c r="J503" s="63">
        <v>0</v>
      </c>
      <c r="K503" s="63">
        <v>0</v>
      </c>
      <c r="L503" s="63">
        <v>0</v>
      </c>
      <c r="M503" s="63">
        <v>0</v>
      </c>
      <c r="N503" s="63">
        <v>0</v>
      </c>
      <c r="O503" s="63">
        <v>0</v>
      </c>
      <c r="P503" s="63">
        <v>0</v>
      </c>
      <c r="Q503" s="63">
        <v>0</v>
      </c>
      <c r="R503" s="63">
        <v>0</v>
      </c>
      <c r="S503" s="63">
        <v>49</v>
      </c>
      <c r="T503" s="63">
        <v>0</v>
      </c>
      <c r="U503" s="63">
        <v>0</v>
      </c>
      <c r="V503" s="63">
        <v>0</v>
      </c>
      <c r="W503" s="63">
        <v>4</v>
      </c>
      <c r="X503" s="63">
        <v>0</v>
      </c>
      <c r="Y503" s="63">
        <v>0</v>
      </c>
      <c r="Z503" s="63">
        <v>5</v>
      </c>
      <c r="AA503" s="63">
        <v>0</v>
      </c>
      <c r="AB503" s="63">
        <v>48</v>
      </c>
      <c r="AC503" s="63">
        <v>0</v>
      </c>
      <c r="AD503" s="63">
        <v>0</v>
      </c>
      <c r="AE503" s="63">
        <v>0</v>
      </c>
      <c r="AF503" s="63">
        <v>0</v>
      </c>
      <c r="AG503" s="63">
        <v>0</v>
      </c>
      <c r="AH503" s="63">
        <v>1</v>
      </c>
      <c r="AI503" s="63">
        <v>1</v>
      </c>
      <c r="AJ503" s="63">
        <v>0</v>
      </c>
      <c r="AK503" s="63">
        <v>0</v>
      </c>
      <c r="AL503" s="63">
        <v>0</v>
      </c>
      <c r="AM503" s="63">
        <v>0</v>
      </c>
      <c r="AN503" s="63">
        <v>0</v>
      </c>
      <c r="AO503" s="63">
        <v>0</v>
      </c>
      <c r="AP503" s="63">
        <v>0</v>
      </c>
      <c r="AQ503" s="63">
        <v>0</v>
      </c>
      <c r="AR503" s="63">
        <v>1</v>
      </c>
      <c r="AS503" s="63">
        <v>7</v>
      </c>
      <c r="AT503" s="63">
        <v>0</v>
      </c>
      <c r="AU503" s="63">
        <v>0</v>
      </c>
      <c r="AV503" s="63">
        <v>0</v>
      </c>
      <c r="AW503" s="63">
        <v>0</v>
      </c>
      <c r="AX503" s="63">
        <v>4</v>
      </c>
      <c r="AY503" s="63">
        <v>3</v>
      </c>
      <c r="AZ503" s="63">
        <v>0</v>
      </c>
      <c r="BA503" s="63">
        <v>12</v>
      </c>
      <c r="BB503" s="63">
        <v>2</v>
      </c>
      <c r="BC503" s="63">
        <v>4</v>
      </c>
      <c r="BD503" s="63">
        <v>0</v>
      </c>
      <c r="BE503" s="63">
        <v>5</v>
      </c>
      <c r="BF503" s="63">
        <v>5</v>
      </c>
      <c r="BG503" s="63">
        <v>1</v>
      </c>
      <c r="BH503" s="63">
        <v>1</v>
      </c>
      <c r="BI503" s="63">
        <v>10</v>
      </c>
      <c r="BJ503" s="63">
        <v>1</v>
      </c>
      <c r="BK503" s="63">
        <v>2</v>
      </c>
      <c r="BL503" s="63">
        <v>4</v>
      </c>
      <c r="BM503" s="63">
        <v>3</v>
      </c>
      <c r="BN503" s="63">
        <v>2</v>
      </c>
      <c r="BO503" s="63">
        <v>1</v>
      </c>
      <c r="BP503" s="63">
        <v>0</v>
      </c>
      <c r="BQ503" s="63">
        <v>0</v>
      </c>
      <c r="BR503" s="63">
        <v>2</v>
      </c>
      <c r="BS503" s="63">
        <v>0</v>
      </c>
      <c r="BT503" s="63">
        <v>7</v>
      </c>
      <c r="BU503" s="63">
        <v>0</v>
      </c>
      <c r="BV503" s="63">
        <v>5</v>
      </c>
      <c r="BW503" s="63">
        <v>6</v>
      </c>
      <c r="BX503" s="63">
        <v>1</v>
      </c>
      <c r="BY503" s="63">
        <v>3</v>
      </c>
      <c r="BZ503" s="63">
        <v>0</v>
      </c>
      <c r="CA503" s="185"/>
    </row>
    <row r="504" spans="1:79" ht="15.75" x14ac:dyDescent="0.25">
      <c r="A504" s="63" t="s">
        <v>2306</v>
      </c>
      <c r="B504" s="63">
        <v>0</v>
      </c>
      <c r="C504" s="63">
        <v>0</v>
      </c>
      <c r="D504" s="63">
        <v>0</v>
      </c>
      <c r="E504" s="63">
        <v>0</v>
      </c>
      <c r="F504" s="63">
        <v>0</v>
      </c>
      <c r="G504" s="63">
        <v>0</v>
      </c>
      <c r="H504" s="63">
        <v>0</v>
      </c>
      <c r="I504" s="63">
        <v>0</v>
      </c>
      <c r="J504" s="63">
        <v>0</v>
      </c>
      <c r="K504" s="63">
        <v>0</v>
      </c>
      <c r="L504" s="63">
        <v>0</v>
      </c>
      <c r="M504" s="63">
        <v>0</v>
      </c>
      <c r="N504" s="63">
        <v>0</v>
      </c>
      <c r="O504" s="63">
        <v>0</v>
      </c>
      <c r="P504" s="63">
        <v>11</v>
      </c>
      <c r="Q504" s="63">
        <v>0</v>
      </c>
      <c r="R504" s="63">
        <v>0</v>
      </c>
      <c r="S504" s="63">
        <v>9</v>
      </c>
      <c r="T504" s="63">
        <v>0</v>
      </c>
      <c r="U504" s="63">
        <v>0</v>
      </c>
      <c r="V504" s="63">
        <v>0</v>
      </c>
      <c r="W504" s="63">
        <v>0</v>
      </c>
      <c r="X504" s="63">
        <v>0</v>
      </c>
      <c r="Y504" s="63">
        <v>0</v>
      </c>
      <c r="Z504" s="63">
        <v>0</v>
      </c>
      <c r="AA504" s="63">
        <v>0</v>
      </c>
      <c r="AB504" s="63">
        <v>3</v>
      </c>
      <c r="AC504" s="63">
        <v>0</v>
      </c>
      <c r="AD504" s="63">
        <v>0</v>
      </c>
      <c r="AE504" s="63">
        <v>0</v>
      </c>
      <c r="AF504" s="63">
        <v>0</v>
      </c>
      <c r="AG504" s="63">
        <v>0</v>
      </c>
      <c r="AH504" s="63">
        <v>0</v>
      </c>
      <c r="AI504" s="63">
        <v>0</v>
      </c>
      <c r="AJ504" s="63">
        <v>9</v>
      </c>
      <c r="AK504" s="63">
        <v>0</v>
      </c>
      <c r="AL504" s="63">
        <v>0</v>
      </c>
      <c r="AM504" s="63">
        <v>0</v>
      </c>
      <c r="AN504" s="63">
        <v>0</v>
      </c>
      <c r="AO504" s="63">
        <v>0</v>
      </c>
      <c r="AP504" s="63">
        <v>0</v>
      </c>
      <c r="AQ504" s="63">
        <v>0</v>
      </c>
      <c r="AR504" s="63">
        <v>3</v>
      </c>
      <c r="AS504" s="63">
        <v>3</v>
      </c>
      <c r="AT504" s="63">
        <v>0</v>
      </c>
      <c r="AU504" s="63">
        <v>0</v>
      </c>
      <c r="AV504" s="63">
        <v>0</v>
      </c>
      <c r="AW504" s="63">
        <v>4</v>
      </c>
      <c r="AX504" s="63">
        <v>8</v>
      </c>
      <c r="AY504" s="63">
        <v>10</v>
      </c>
      <c r="AZ504" s="63">
        <v>0</v>
      </c>
      <c r="BA504" s="63">
        <v>7</v>
      </c>
      <c r="BB504" s="63">
        <v>2</v>
      </c>
      <c r="BC504" s="63">
        <v>0</v>
      </c>
      <c r="BD504" s="63">
        <v>9</v>
      </c>
      <c r="BE504" s="63">
        <v>4</v>
      </c>
      <c r="BF504" s="63">
        <v>7</v>
      </c>
      <c r="BG504" s="63">
        <v>3</v>
      </c>
      <c r="BH504" s="63">
        <v>5</v>
      </c>
      <c r="BI504" s="63">
        <v>4</v>
      </c>
      <c r="BJ504" s="63">
        <v>5</v>
      </c>
      <c r="BK504" s="63">
        <v>8</v>
      </c>
      <c r="BL504" s="63">
        <v>10</v>
      </c>
      <c r="BM504" s="63">
        <v>11</v>
      </c>
      <c r="BN504" s="63">
        <v>7</v>
      </c>
      <c r="BO504" s="63">
        <v>8</v>
      </c>
      <c r="BP504" s="63">
        <v>3</v>
      </c>
      <c r="BQ504" s="63">
        <v>0</v>
      </c>
      <c r="BR504" s="63">
        <v>1</v>
      </c>
      <c r="BS504" s="63">
        <v>8</v>
      </c>
      <c r="BT504" s="63">
        <v>12</v>
      </c>
      <c r="BU504" s="63">
        <v>1</v>
      </c>
      <c r="BV504" s="63">
        <v>0</v>
      </c>
      <c r="BW504" s="63">
        <v>0</v>
      </c>
      <c r="BX504" s="63">
        <v>0</v>
      </c>
      <c r="BY504" s="63">
        <v>14</v>
      </c>
      <c r="BZ504" s="63">
        <v>2</v>
      </c>
      <c r="CA504" s="185"/>
    </row>
    <row r="505" spans="1:79" ht="15.75" x14ac:dyDescent="0.25">
      <c r="A505" s="63" t="s">
        <v>2307</v>
      </c>
      <c r="B505" s="63">
        <v>0</v>
      </c>
      <c r="C505" s="63">
        <v>0</v>
      </c>
      <c r="D505" s="63">
        <v>0</v>
      </c>
      <c r="E505" s="63">
        <v>0</v>
      </c>
      <c r="F505" s="63">
        <v>0</v>
      </c>
      <c r="G505" s="63">
        <v>1</v>
      </c>
      <c r="H505" s="63">
        <v>1</v>
      </c>
      <c r="I505" s="63">
        <v>0</v>
      </c>
      <c r="J505" s="63">
        <v>0</v>
      </c>
      <c r="K505" s="63">
        <v>2</v>
      </c>
      <c r="L505" s="63">
        <v>0</v>
      </c>
      <c r="M505" s="63">
        <v>0</v>
      </c>
      <c r="N505" s="63">
        <v>0</v>
      </c>
      <c r="O505" s="63">
        <v>0</v>
      </c>
      <c r="P505" s="63">
        <v>0</v>
      </c>
      <c r="Q505" s="63">
        <v>0</v>
      </c>
      <c r="R505" s="63">
        <v>0</v>
      </c>
      <c r="S505" s="63">
        <v>0</v>
      </c>
      <c r="T505" s="63">
        <v>0</v>
      </c>
      <c r="U505" s="63">
        <v>0</v>
      </c>
      <c r="V505" s="63">
        <v>0</v>
      </c>
      <c r="W505" s="63">
        <v>0</v>
      </c>
      <c r="X505" s="63">
        <v>0</v>
      </c>
      <c r="Y505" s="63">
        <v>0</v>
      </c>
      <c r="Z505" s="63">
        <v>0</v>
      </c>
      <c r="AA505" s="63">
        <v>0</v>
      </c>
      <c r="AB505" s="63">
        <v>4</v>
      </c>
      <c r="AC505" s="63">
        <v>2</v>
      </c>
      <c r="AD505" s="63">
        <v>5</v>
      </c>
      <c r="AE505" s="63">
        <v>5</v>
      </c>
      <c r="AF505" s="63">
        <v>0</v>
      </c>
      <c r="AG505" s="63">
        <v>0</v>
      </c>
      <c r="AH505" s="63">
        <v>0</v>
      </c>
      <c r="AI505" s="63">
        <v>0</v>
      </c>
      <c r="AJ505" s="63">
        <v>1</v>
      </c>
      <c r="AK505" s="63">
        <v>0</v>
      </c>
      <c r="AL505" s="63">
        <v>0</v>
      </c>
      <c r="AM505" s="63">
        <v>1</v>
      </c>
      <c r="AN505" s="63">
        <v>0</v>
      </c>
      <c r="AO505" s="63">
        <v>0</v>
      </c>
      <c r="AP505" s="63">
        <v>1</v>
      </c>
      <c r="AQ505" s="63">
        <v>0</v>
      </c>
      <c r="AR505" s="63">
        <v>0</v>
      </c>
      <c r="AS505" s="63">
        <v>0</v>
      </c>
      <c r="AT505" s="63">
        <v>290</v>
      </c>
      <c r="AU505" s="63">
        <v>43</v>
      </c>
      <c r="AV505" s="63">
        <v>238</v>
      </c>
      <c r="AW505" s="63">
        <v>0</v>
      </c>
      <c r="AX505" s="63">
        <v>0</v>
      </c>
      <c r="AY505" s="63">
        <v>0</v>
      </c>
      <c r="AZ505" s="63">
        <v>0</v>
      </c>
      <c r="BA505" s="63">
        <v>0</v>
      </c>
      <c r="BB505" s="63">
        <v>0</v>
      </c>
      <c r="BC505" s="63">
        <v>0</v>
      </c>
      <c r="BD505" s="63">
        <v>0</v>
      </c>
      <c r="BE505" s="63">
        <v>0</v>
      </c>
      <c r="BF505" s="63">
        <v>0</v>
      </c>
      <c r="BG505" s="63">
        <v>0</v>
      </c>
      <c r="BH505" s="63">
        <v>0</v>
      </c>
      <c r="BI505" s="63">
        <v>5</v>
      </c>
      <c r="BJ505" s="63">
        <v>11</v>
      </c>
      <c r="BK505" s="63">
        <v>0</v>
      </c>
      <c r="BL505" s="63">
        <v>1</v>
      </c>
      <c r="BM505" s="63">
        <v>0</v>
      </c>
      <c r="BN505" s="63">
        <v>0</v>
      </c>
      <c r="BO505" s="63">
        <v>1</v>
      </c>
      <c r="BP505" s="63">
        <v>0</v>
      </c>
      <c r="BQ505" s="63">
        <v>0</v>
      </c>
      <c r="BR505" s="63">
        <v>0</v>
      </c>
      <c r="BS505" s="63">
        <v>0</v>
      </c>
      <c r="BT505" s="63">
        <v>0</v>
      </c>
      <c r="BU505" s="63">
        <v>0</v>
      </c>
      <c r="BV505" s="63">
        <v>0</v>
      </c>
      <c r="BW505" s="63">
        <v>0</v>
      </c>
      <c r="BX505" s="63">
        <v>0</v>
      </c>
      <c r="BY505" s="63">
        <v>0</v>
      </c>
      <c r="BZ505" s="63">
        <v>0</v>
      </c>
      <c r="CA505" s="185"/>
    </row>
    <row r="506" spans="1:79" ht="15.75" x14ac:dyDescent="0.25">
      <c r="A506" s="63" t="s">
        <v>2308</v>
      </c>
      <c r="B506" s="63">
        <v>0</v>
      </c>
      <c r="C506" s="63">
        <v>0</v>
      </c>
      <c r="D506" s="63">
        <v>0</v>
      </c>
      <c r="E506" s="63">
        <v>0</v>
      </c>
      <c r="F506" s="63">
        <v>0</v>
      </c>
      <c r="G506" s="63">
        <v>0</v>
      </c>
      <c r="H506" s="63">
        <v>0</v>
      </c>
      <c r="I506" s="63">
        <v>0</v>
      </c>
      <c r="J506" s="63">
        <v>0</v>
      </c>
      <c r="K506" s="63">
        <v>0</v>
      </c>
      <c r="L506" s="63">
        <v>0</v>
      </c>
      <c r="M506" s="63">
        <v>1</v>
      </c>
      <c r="N506" s="63">
        <v>249</v>
      </c>
      <c r="O506" s="63">
        <v>0</v>
      </c>
      <c r="P506" s="63">
        <v>0</v>
      </c>
      <c r="Q506" s="63">
        <v>0</v>
      </c>
      <c r="R506" s="63">
        <v>0</v>
      </c>
      <c r="S506" s="63">
        <v>0</v>
      </c>
      <c r="T506" s="63">
        <v>0</v>
      </c>
      <c r="U506" s="63">
        <v>0</v>
      </c>
      <c r="V506" s="63">
        <v>0</v>
      </c>
      <c r="W506" s="63">
        <v>0</v>
      </c>
      <c r="X506" s="63">
        <v>0</v>
      </c>
      <c r="Y506" s="63">
        <v>0</v>
      </c>
      <c r="Z506" s="63">
        <v>0</v>
      </c>
      <c r="AA506" s="63">
        <v>0</v>
      </c>
      <c r="AB506" s="63">
        <v>0</v>
      </c>
      <c r="AC506" s="63">
        <v>0</v>
      </c>
      <c r="AD506" s="63">
        <v>0</v>
      </c>
      <c r="AE506" s="63">
        <v>0</v>
      </c>
      <c r="AF506" s="63">
        <v>0</v>
      </c>
      <c r="AG506" s="63">
        <v>0</v>
      </c>
      <c r="AH506" s="63">
        <v>0</v>
      </c>
      <c r="AI506" s="63">
        <v>0</v>
      </c>
      <c r="AJ506" s="63">
        <v>0</v>
      </c>
      <c r="AK506" s="63">
        <v>0</v>
      </c>
      <c r="AL506" s="63">
        <v>0</v>
      </c>
      <c r="AM506" s="63">
        <v>0</v>
      </c>
      <c r="AN506" s="63">
        <v>0</v>
      </c>
      <c r="AO506" s="63">
        <v>0</v>
      </c>
      <c r="AP506" s="63">
        <v>0</v>
      </c>
      <c r="AQ506" s="63">
        <v>0</v>
      </c>
      <c r="AR506" s="63">
        <v>0</v>
      </c>
      <c r="AS506" s="63">
        <v>0</v>
      </c>
      <c r="AT506" s="63">
        <v>0</v>
      </c>
      <c r="AU506" s="63">
        <v>0</v>
      </c>
      <c r="AV506" s="63">
        <v>0</v>
      </c>
      <c r="AW506" s="63">
        <v>0</v>
      </c>
      <c r="AX506" s="63">
        <v>0</v>
      </c>
      <c r="AY506" s="63">
        <v>0</v>
      </c>
      <c r="AZ506" s="63">
        <v>0</v>
      </c>
      <c r="BA506" s="63">
        <v>0</v>
      </c>
      <c r="BB506" s="63">
        <v>0</v>
      </c>
      <c r="BC506" s="63">
        <v>0</v>
      </c>
      <c r="BD506" s="63">
        <v>0</v>
      </c>
      <c r="BE506" s="63">
        <v>0</v>
      </c>
      <c r="BF506" s="63">
        <v>0</v>
      </c>
      <c r="BG506" s="63">
        <v>0</v>
      </c>
      <c r="BH506" s="63">
        <v>0</v>
      </c>
      <c r="BI506" s="63">
        <v>0</v>
      </c>
      <c r="BJ506" s="63">
        <v>0</v>
      </c>
      <c r="BK506" s="63">
        <v>0</v>
      </c>
      <c r="BL506" s="63">
        <v>0</v>
      </c>
      <c r="BM506" s="63">
        <v>0</v>
      </c>
      <c r="BN506" s="63">
        <v>0</v>
      </c>
      <c r="BO506" s="63">
        <v>0</v>
      </c>
      <c r="BP506" s="63">
        <v>0</v>
      </c>
      <c r="BQ506" s="63">
        <v>0</v>
      </c>
      <c r="BR506" s="63">
        <v>0</v>
      </c>
      <c r="BS506" s="63">
        <v>0</v>
      </c>
      <c r="BT506" s="63">
        <v>0</v>
      </c>
      <c r="BU506" s="63">
        <v>0</v>
      </c>
      <c r="BV506" s="63">
        <v>0</v>
      </c>
      <c r="BW506" s="63">
        <v>0</v>
      </c>
      <c r="BX506" s="63">
        <v>0</v>
      </c>
      <c r="BY506" s="63">
        <v>0</v>
      </c>
      <c r="BZ506" s="63">
        <v>0</v>
      </c>
      <c r="CA506" s="185"/>
    </row>
    <row r="507" spans="1:79" ht="15.75" x14ac:dyDescent="0.25">
      <c r="A507" s="63" t="s">
        <v>2309</v>
      </c>
      <c r="B507" s="63">
        <v>0</v>
      </c>
      <c r="C507" s="63">
        <v>0</v>
      </c>
      <c r="D507" s="63">
        <v>0</v>
      </c>
      <c r="E507" s="63">
        <v>0</v>
      </c>
      <c r="F507" s="63">
        <v>0</v>
      </c>
      <c r="G507" s="63">
        <v>0</v>
      </c>
      <c r="H507" s="63">
        <v>0</v>
      </c>
      <c r="I507" s="63">
        <v>0</v>
      </c>
      <c r="J507" s="63">
        <v>0</v>
      </c>
      <c r="K507" s="63">
        <v>0</v>
      </c>
      <c r="L507" s="63">
        <v>0</v>
      </c>
      <c r="M507" s="63">
        <v>0</v>
      </c>
      <c r="N507" s="63">
        <v>0</v>
      </c>
      <c r="O507" s="63">
        <v>0</v>
      </c>
      <c r="P507" s="63">
        <v>0</v>
      </c>
      <c r="Q507" s="63">
        <v>0</v>
      </c>
      <c r="R507" s="63">
        <v>0</v>
      </c>
      <c r="S507" s="63">
        <v>0</v>
      </c>
      <c r="T507" s="63">
        <v>0</v>
      </c>
      <c r="U507" s="63">
        <v>0</v>
      </c>
      <c r="V507" s="63">
        <v>0</v>
      </c>
      <c r="W507" s="63">
        <v>0</v>
      </c>
      <c r="X507" s="63">
        <v>0</v>
      </c>
      <c r="Y507" s="63">
        <v>0</v>
      </c>
      <c r="Z507" s="63">
        <v>0</v>
      </c>
      <c r="AA507" s="63">
        <v>0</v>
      </c>
      <c r="AB507" s="63">
        <v>0</v>
      </c>
      <c r="AC507" s="63">
        <v>0</v>
      </c>
      <c r="AD507" s="63">
        <v>0</v>
      </c>
      <c r="AE507" s="63">
        <v>0</v>
      </c>
      <c r="AF507" s="63">
        <v>0</v>
      </c>
      <c r="AG507" s="63">
        <v>0</v>
      </c>
      <c r="AH507" s="63">
        <v>7</v>
      </c>
      <c r="AI507" s="63">
        <v>81</v>
      </c>
      <c r="AJ507" s="63">
        <v>0</v>
      </c>
      <c r="AK507" s="63">
        <v>0</v>
      </c>
      <c r="AL507" s="63">
        <v>0</v>
      </c>
      <c r="AM507" s="63">
        <v>0</v>
      </c>
      <c r="AN507" s="63">
        <v>0</v>
      </c>
      <c r="AO507" s="63">
        <v>0</v>
      </c>
      <c r="AP507" s="63">
        <v>0</v>
      </c>
      <c r="AQ507" s="63">
        <v>57</v>
      </c>
      <c r="AR507" s="63">
        <v>0</v>
      </c>
      <c r="AS507" s="63">
        <v>38</v>
      </c>
      <c r="AT507" s="63">
        <v>0</v>
      </c>
      <c r="AU507" s="63">
        <v>0</v>
      </c>
      <c r="AV507" s="63">
        <v>0</v>
      </c>
      <c r="AW507" s="63">
        <v>6</v>
      </c>
      <c r="AX507" s="63">
        <v>0</v>
      </c>
      <c r="AY507" s="63">
        <v>1</v>
      </c>
      <c r="AZ507" s="63">
        <v>0</v>
      </c>
      <c r="BA507" s="63">
        <v>0</v>
      </c>
      <c r="BB507" s="63">
        <v>1</v>
      </c>
      <c r="BC507" s="63">
        <v>0</v>
      </c>
      <c r="BD507" s="63">
        <v>0</v>
      </c>
      <c r="BE507" s="63">
        <v>0</v>
      </c>
      <c r="BF507" s="63">
        <v>0</v>
      </c>
      <c r="BG507" s="63">
        <v>0</v>
      </c>
      <c r="BH507" s="63">
        <v>4</v>
      </c>
      <c r="BI507" s="63">
        <v>0</v>
      </c>
      <c r="BJ507" s="63">
        <v>0</v>
      </c>
      <c r="BK507" s="63">
        <v>0</v>
      </c>
      <c r="BL507" s="63">
        <v>0</v>
      </c>
      <c r="BM507" s="63">
        <v>6</v>
      </c>
      <c r="BN507" s="63">
        <v>0</v>
      </c>
      <c r="BO507" s="63">
        <v>0</v>
      </c>
      <c r="BP507" s="63">
        <v>0</v>
      </c>
      <c r="BQ507" s="63">
        <v>0</v>
      </c>
      <c r="BR507" s="63">
        <v>0</v>
      </c>
      <c r="BS507" s="63">
        <v>6</v>
      </c>
      <c r="BT507" s="63">
        <v>0</v>
      </c>
      <c r="BU507" s="63">
        <v>0</v>
      </c>
      <c r="BV507" s="63">
        <v>0</v>
      </c>
      <c r="BW507" s="63">
        <v>0</v>
      </c>
      <c r="BX507" s="63">
        <v>0</v>
      </c>
      <c r="BY507" s="63">
        <v>0</v>
      </c>
      <c r="BZ507" s="63">
        <v>0</v>
      </c>
      <c r="CA507" s="185"/>
    </row>
    <row r="508" spans="1:79" ht="15.75" x14ac:dyDescent="0.25">
      <c r="A508" s="63" t="s">
        <v>2310</v>
      </c>
      <c r="B508" s="63">
        <v>0</v>
      </c>
      <c r="C508" s="63">
        <v>0</v>
      </c>
      <c r="D508" s="63">
        <v>0</v>
      </c>
      <c r="E508" s="63">
        <v>0</v>
      </c>
      <c r="F508" s="63">
        <v>0</v>
      </c>
      <c r="G508" s="63">
        <v>0</v>
      </c>
      <c r="H508" s="63">
        <v>0</v>
      </c>
      <c r="I508" s="63">
        <v>0</v>
      </c>
      <c r="J508" s="63">
        <v>0</v>
      </c>
      <c r="K508" s="63">
        <v>0</v>
      </c>
      <c r="L508" s="63">
        <v>0</v>
      </c>
      <c r="M508" s="63">
        <v>0</v>
      </c>
      <c r="N508" s="63">
        <v>0</v>
      </c>
      <c r="O508" s="63">
        <v>0</v>
      </c>
      <c r="P508" s="63">
        <v>0</v>
      </c>
      <c r="Q508" s="63">
        <v>0</v>
      </c>
      <c r="R508" s="63">
        <v>0</v>
      </c>
      <c r="S508" s="63">
        <v>4</v>
      </c>
      <c r="T508" s="63">
        <v>0</v>
      </c>
      <c r="U508" s="63">
        <v>0</v>
      </c>
      <c r="V508" s="63">
        <v>0</v>
      </c>
      <c r="W508" s="63">
        <v>0</v>
      </c>
      <c r="X508" s="63">
        <v>0</v>
      </c>
      <c r="Y508" s="63">
        <v>0</v>
      </c>
      <c r="Z508" s="63">
        <v>0</v>
      </c>
      <c r="AA508" s="63">
        <v>1</v>
      </c>
      <c r="AB508" s="63">
        <v>0</v>
      </c>
      <c r="AC508" s="63">
        <v>0</v>
      </c>
      <c r="AD508" s="63">
        <v>0</v>
      </c>
      <c r="AE508" s="63">
        <v>0</v>
      </c>
      <c r="AF508" s="63">
        <v>0</v>
      </c>
      <c r="AG508" s="63">
        <v>0</v>
      </c>
      <c r="AH508" s="63">
        <v>0</v>
      </c>
      <c r="AI508" s="63">
        <v>0</v>
      </c>
      <c r="AJ508" s="63">
        <v>2</v>
      </c>
      <c r="AK508" s="63">
        <v>0</v>
      </c>
      <c r="AL508" s="63">
        <v>0</v>
      </c>
      <c r="AM508" s="63">
        <v>0</v>
      </c>
      <c r="AN508" s="63">
        <v>0</v>
      </c>
      <c r="AO508" s="63">
        <v>0</v>
      </c>
      <c r="AP508" s="63">
        <v>0</v>
      </c>
      <c r="AQ508" s="63">
        <v>0</v>
      </c>
      <c r="AR508" s="63">
        <v>3</v>
      </c>
      <c r="AS508" s="63">
        <v>0</v>
      </c>
      <c r="AT508" s="63">
        <v>0</v>
      </c>
      <c r="AU508" s="63">
        <v>0</v>
      </c>
      <c r="AV508" s="63">
        <v>0</v>
      </c>
      <c r="AW508" s="63">
        <v>16</v>
      </c>
      <c r="AX508" s="63">
        <v>14</v>
      </c>
      <c r="AY508" s="63">
        <v>3</v>
      </c>
      <c r="AZ508" s="63">
        <v>10</v>
      </c>
      <c r="BA508" s="63">
        <v>8</v>
      </c>
      <c r="BB508" s="63">
        <v>0</v>
      </c>
      <c r="BC508" s="63">
        <v>9</v>
      </c>
      <c r="BD508" s="63">
        <v>5</v>
      </c>
      <c r="BE508" s="63">
        <v>0</v>
      </c>
      <c r="BF508" s="63">
        <v>10</v>
      </c>
      <c r="BG508" s="63">
        <v>14</v>
      </c>
      <c r="BH508" s="63">
        <v>3</v>
      </c>
      <c r="BI508" s="63">
        <v>9</v>
      </c>
      <c r="BJ508" s="63">
        <v>6</v>
      </c>
      <c r="BK508" s="63">
        <v>3</v>
      </c>
      <c r="BL508" s="63">
        <v>9</v>
      </c>
      <c r="BM508" s="63">
        <v>2</v>
      </c>
      <c r="BN508" s="63">
        <v>4</v>
      </c>
      <c r="BO508" s="63">
        <v>13</v>
      </c>
      <c r="BP508" s="63">
        <v>11</v>
      </c>
      <c r="BQ508" s="63">
        <v>0</v>
      </c>
      <c r="BR508" s="63">
        <v>8</v>
      </c>
      <c r="BS508" s="63">
        <v>11</v>
      </c>
      <c r="BT508" s="63">
        <v>0</v>
      </c>
      <c r="BU508" s="63">
        <v>4</v>
      </c>
      <c r="BV508" s="63">
        <v>5</v>
      </c>
      <c r="BW508" s="63">
        <v>1</v>
      </c>
      <c r="BX508" s="63">
        <v>6</v>
      </c>
      <c r="BY508" s="63">
        <v>4</v>
      </c>
      <c r="BZ508" s="63">
        <v>7</v>
      </c>
      <c r="CA508" s="185"/>
    </row>
    <row r="509" spans="1:79" ht="15.75" x14ac:dyDescent="0.25">
      <c r="A509" s="63" t="s">
        <v>2311</v>
      </c>
      <c r="B509" s="63">
        <v>0</v>
      </c>
      <c r="C509" s="63">
        <v>5</v>
      </c>
      <c r="D509" s="63">
        <v>0</v>
      </c>
      <c r="E509" s="63">
        <v>0</v>
      </c>
      <c r="F509" s="63">
        <v>0</v>
      </c>
      <c r="G509" s="63">
        <v>0</v>
      </c>
      <c r="H509" s="63">
        <v>0</v>
      </c>
      <c r="I509" s="63">
        <v>0</v>
      </c>
      <c r="J509" s="63">
        <v>0</v>
      </c>
      <c r="K509" s="63">
        <v>0</v>
      </c>
      <c r="L509" s="63">
        <v>0</v>
      </c>
      <c r="M509" s="63">
        <v>0</v>
      </c>
      <c r="N509" s="63">
        <v>0</v>
      </c>
      <c r="O509" s="63">
        <v>0</v>
      </c>
      <c r="P509" s="63">
        <v>5</v>
      </c>
      <c r="Q509" s="63">
        <v>0</v>
      </c>
      <c r="R509" s="63">
        <v>0</v>
      </c>
      <c r="S509" s="63">
        <v>2</v>
      </c>
      <c r="T509" s="63">
        <v>0</v>
      </c>
      <c r="U509" s="63">
        <v>0</v>
      </c>
      <c r="V509" s="63">
        <v>1</v>
      </c>
      <c r="W509" s="63">
        <v>1</v>
      </c>
      <c r="X509" s="63">
        <v>0</v>
      </c>
      <c r="Y509" s="63">
        <v>0</v>
      </c>
      <c r="Z509" s="63">
        <v>1</v>
      </c>
      <c r="AA509" s="63">
        <v>7</v>
      </c>
      <c r="AB509" s="63">
        <v>1</v>
      </c>
      <c r="AC509" s="63">
        <v>0</v>
      </c>
      <c r="AD509" s="63">
        <v>8</v>
      </c>
      <c r="AE509" s="63">
        <v>0</v>
      </c>
      <c r="AF509" s="63">
        <v>3</v>
      </c>
      <c r="AG509" s="63">
        <v>0</v>
      </c>
      <c r="AH509" s="63">
        <v>11</v>
      </c>
      <c r="AI509" s="63">
        <v>4</v>
      </c>
      <c r="AJ509" s="63">
        <v>15</v>
      </c>
      <c r="AK509" s="63">
        <v>0</v>
      </c>
      <c r="AL509" s="63">
        <v>0</v>
      </c>
      <c r="AM509" s="63">
        <v>0</v>
      </c>
      <c r="AN509" s="63">
        <v>0</v>
      </c>
      <c r="AO509" s="63">
        <v>0</v>
      </c>
      <c r="AP509" s="63">
        <v>0</v>
      </c>
      <c r="AQ509" s="63">
        <v>3</v>
      </c>
      <c r="AR509" s="63">
        <v>6</v>
      </c>
      <c r="AS509" s="63">
        <v>6</v>
      </c>
      <c r="AT509" s="63">
        <v>0</v>
      </c>
      <c r="AU509" s="63">
        <v>0</v>
      </c>
      <c r="AV509" s="63">
        <v>0</v>
      </c>
      <c r="AW509" s="63">
        <v>183</v>
      </c>
      <c r="AX509" s="63">
        <v>182</v>
      </c>
      <c r="AY509" s="63">
        <v>353</v>
      </c>
      <c r="AZ509" s="63">
        <v>112</v>
      </c>
      <c r="BA509" s="63">
        <v>178</v>
      </c>
      <c r="BB509" s="63">
        <v>85</v>
      </c>
      <c r="BC509" s="63">
        <v>209</v>
      </c>
      <c r="BD509" s="63">
        <v>227</v>
      </c>
      <c r="BE509" s="63">
        <v>429</v>
      </c>
      <c r="BF509" s="63">
        <v>139</v>
      </c>
      <c r="BG509" s="63">
        <v>181</v>
      </c>
      <c r="BH509" s="63">
        <v>130</v>
      </c>
      <c r="BI509" s="63">
        <v>166</v>
      </c>
      <c r="BJ509" s="63">
        <v>156</v>
      </c>
      <c r="BK509" s="63">
        <v>182</v>
      </c>
      <c r="BL509" s="63">
        <v>97</v>
      </c>
      <c r="BM509" s="63">
        <v>105</v>
      </c>
      <c r="BN509" s="63">
        <v>129</v>
      </c>
      <c r="BO509" s="63">
        <v>412</v>
      </c>
      <c r="BP509" s="63">
        <v>270</v>
      </c>
      <c r="BQ509" s="63">
        <v>133</v>
      </c>
      <c r="BR509" s="63">
        <v>138</v>
      </c>
      <c r="BS509" s="63">
        <v>349</v>
      </c>
      <c r="BT509" s="63">
        <v>136</v>
      </c>
      <c r="BU509" s="63">
        <v>156</v>
      </c>
      <c r="BV509" s="63">
        <v>127</v>
      </c>
      <c r="BW509" s="63">
        <v>80</v>
      </c>
      <c r="BX509" s="63">
        <v>261</v>
      </c>
      <c r="BY509" s="63">
        <v>145</v>
      </c>
      <c r="BZ509" s="63">
        <v>189</v>
      </c>
      <c r="CA509" s="185"/>
    </row>
    <row r="510" spans="1:79" ht="15.75" x14ac:dyDescent="0.25">
      <c r="A510" s="63" t="s">
        <v>2312</v>
      </c>
      <c r="B510" s="63">
        <v>0</v>
      </c>
      <c r="C510" s="63">
        <v>0</v>
      </c>
      <c r="D510" s="63">
        <v>0</v>
      </c>
      <c r="E510" s="63">
        <v>1</v>
      </c>
      <c r="F510" s="63">
        <v>0</v>
      </c>
      <c r="G510" s="63">
        <v>0</v>
      </c>
      <c r="H510" s="63">
        <v>0</v>
      </c>
      <c r="I510" s="63">
        <v>0</v>
      </c>
      <c r="J510" s="63">
        <v>0</v>
      </c>
      <c r="K510" s="63">
        <v>0</v>
      </c>
      <c r="L510" s="63">
        <v>0</v>
      </c>
      <c r="M510" s="63">
        <v>0</v>
      </c>
      <c r="N510" s="63">
        <v>0</v>
      </c>
      <c r="O510" s="63">
        <v>0</v>
      </c>
      <c r="P510" s="63">
        <v>9</v>
      </c>
      <c r="Q510" s="63">
        <v>0</v>
      </c>
      <c r="R510" s="63">
        <v>0</v>
      </c>
      <c r="S510" s="63">
        <v>23</v>
      </c>
      <c r="T510" s="63">
        <v>13</v>
      </c>
      <c r="U510" s="63">
        <v>0</v>
      </c>
      <c r="V510" s="63">
        <v>0</v>
      </c>
      <c r="W510" s="63">
        <v>3</v>
      </c>
      <c r="X510" s="63">
        <v>7</v>
      </c>
      <c r="Y510" s="63">
        <v>0</v>
      </c>
      <c r="Z510" s="63">
        <v>3</v>
      </c>
      <c r="AA510" s="63">
        <v>28</v>
      </c>
      <c r="AB510" s="63">
        <v>25</v>
      </c>
      <c r="AC510" s="63">
        <v>3</v>
      </c>
      <c r="AD510" s="63">
        <v>3</v>
      </c>
      <c r="AE510" s="63">
        <v>0</v>
      </c>
      <c r="AF510" s="63">
        <v>0</v>
      </c>
      <c r="AG510" s="63">
        <v>1</v>
      </c>
      <c r="AH510" s="63">
        <v>53</v>
      </c>
      <c r="AI510" s="63">
        <v>27</v>
      </c>
      <c r="AJ510" s="63">
        <v>24</v>
      </c>
      <c r="AK510" s="63">
        <v>1</v>
      </c>
      <c r="AL510" s="63">
        <v>0</v>
      </c>
      <c r="AM510" s="63">
        <v>4</v>
      </c>
      <c r="AN510" s="63">
        <v>0</v>
      </c>
      <c r="AO510" s="63">
        <v>4</v>
      </c>
      <c r="AP510" s="63">
        <v>0</v>
      </c>
      <c r="AQ510" s="63">
        <v>15</v>
      </c>
      <c r="AR510" s="63">
        <v>16</v>
      </c>
      <c r="AS510" s="63">
        <v>16</v>
      </c>
      <c r="AT510" s="63">
        <v>0</v>
      </c>
      <c r="AU510" s="63">
        <v>0</v>
      </c>
      <c r="AV510" s="63">
        <v>0</v>
      </c>
      <c r="AW510" s="63">
        <v>134</v>
      </c>
      <c r="AX510" s="63">
        <v>99</v>
      </c>
      <c r="AY510" s="63">
        <v>48</v>
      </c>
      <c r="AZ510" s="63">
        <v>38</v>
      </c>
      <c r="BA510" s="63">
        <v>115</v>
      </c>
      <c r="BB510" s="63">
        <v>107</v>
      </c>
      <c r="BC510" s="63">
        <v>96</v>
      </c>
      <c r="BD510" s="63">
        <v>76</v>
      </c>
      <c r="BE510" s="63">
        <v>121</v>
      </c>
      <c r="BF510" s="63">
        <v>112</v>
      </c>
      <c r="BG510" s="63">
        <v>101</v>
      </c>
      <c r="BH510" s="63">
        <v>85</v>
      </c>
      <c r="BI510" s="63">
        <v>79</v>
      </c>
      <c r="BJ510" s="63">
        <v>62</v>
      </c>
      <c r="BK510" s="63">
        <v>95</v>
      </c>
      <c r="BL510" s="63">
        <v>83</v>
      </c>
      <c r="BM510" s="63">
        <v>98</v>
      </c>
      <c r="BN510" s="63">
        <v>119</v>
      </c>
      <c r="BO510" s="63">
        <v>65</v>
      </c>
      <c r="BP510" s="63">
        <v>111</v>
      </c>
      <c r="BQ510" s="63">
        <v>53</v>
      </c>
      <c r="BR510" s="63">
        <v>71</v>
      </c>
      <c r="BS510" s="63">
        <v>86</v>
      </c>
      <c r="BT510" s="63">
        <v>96</v>
      </c>
      <c r="BU510" s="63">
        <v>65</v>
      </c>
      <c r="BV510" s="63">
        <v>78</v>
      </c>
      <c r="BW510" s="63">
        <v>58</v>
      </c>
      <c r="BX510" s="63">
        <v>87</v>
      </c>
      <c r="BY510" s="63">
        <v>91</v>
      </c>
      <c r="BZ510" s="63">
        <v>65</v>
      </c>
      <c r="CA510" s="185"/>
    </row>
    <row r="511" spans="1:79" ht="15.75" x14ac:dyDescent="0.25">
      <c r="A511" s="63" t="s">
        <v>2313</v>
      </c>
      <c r="B511" s="63">
        <v>0</v>
      </c>
      <c r="C511" s="63">
        <v>0</v>
      </c>
      <c r="D511" s="63">
        <v>0</v>
      </c>
      <c r="E511" s="63">
        <v>0</v>
      </c>
      <c r="F511" s="63">
        <v>86</v>
      </c>
      <c r="G511" s="63">
        <v>4</v>
      </c>
      <c r="H511" s="63">
        <v>6</v>
      </c>
      <c r="I511" s="63">
        <v>1</v>
      </c>
      <c r="J511" s="63">
        <v>0</v>
      </c>
      <c r="K511" s="63">
        <v>0</v>
      </c>
      <c r="L511" s="63">
        <v>0</v>
      </c>
      <c r="M511" s="63">
        <v>9</v>
      </c>
      <c r="N511" s="63">
        <v>425</v>
      </c>
      <c r="O511" s="63">
        <v>0</v>
      </c>
      <c r="P511" s="63">
        <v>0</v>
      </c>
      <c r="Q511" s="63">
        <v>0</v>
      </c>
      <c r="R511" s="63">
        <v>0</v>
      </c>
      <c r="S511" s="63">
        <v>0</v>
      </c>
      <c r="T511" s="63">
        <v>0</v>
      </c>
      <c r="U511" s="63">
        <v>0</v>
      </c>
      <c r="V511" s="63">
        <v>0</v>
      </c>
      <c r="W511" s="63">
        <v>0</v>
      </c>
      <c r="X511" s="63">
        <v>0</v>
      </c>
      <c r="Y511" s="63">
        <v>0</v>
      </c>
      <c r="Z511" s="63">
        <v>0</v>
      </c>
      <c r="AA511" s="63">
        <v>0</v>
      </c>
      <c r="AB511" s="63">
        <v>3</v>
      </c>
      <c r="AC511" s="63">
        <v>3</v>
      </c>
      <c r="AD511" s="63">
        <v>4</v>
      </c>
      <c r="AE511" s="63">
        <v>0</v>
      </c>
      <c r="AF511" s="63">
        <v>0</v>
      </c>
      <c r="AG511" s="63">
        <v>0</v>
      </c>
      <c r="AH511" s="63">
        <v>0</v>
      </c>
      <c r="AI511" s="63">
        <v>0</v>
      </c>
      <c r="AJ511" s="63">
        <v>0</v>
      </c>
      <c r="AK511" s="63">
        <v>0</v>
      </c>
      <c r="AL511" s="63">
        <v>0</v>
      </c>
      <c r="AM511" s="63">
        <v>0</v>
      </c>
      <c r="AN511" s="63">
        <v>0</v>
      </c>
      <c r="AO511" s="63">
        <v>0</v>
      </c>
      <c r="AP511" s="63">
        <v>0</v>
      </c>
      <c r="AQ511" s="63">
        <v>0</v>
      </c>
      <c r="AR511" s="63">
        <v>0</v>
      </c>
      <c r="AS511" s="63">
        <v>0</v>
      </c>
      <c r="AT511" s="63">
        <v>0</v>
      </c>
      <c r="AU511" s="63">
        <v>5</v>
      </c>
      <c r="AV511" s="63">
        <v>5</v>
      </c>
      <c r="AW511" s="63">
        <v>0</v>
      </c>
      <c r="AX511" s="63">
        <v>0</v>
      </c>
      <c r="AY511" s="63">
        <v>0</v>
      </c>
      <c r="AZ511" s="63">
        <v>0</v>
      </c>
      <c r="BA511" s="63">
        <v>0</v>
      </c>
      <c r="BB511" s="63">
        <v>0</v>
      </c>
      <c r="BC511" s="63">
        <v>0</v>
      </c>
      <c r="BD511" s="63">
        <v>0</v>
      </c>
      <c r="BE511" s="63">
        <v>0</v>
      </c>
      <c r="BF511" s="63">
        <v>0</v>
      </c>
      <c r="BG511" s="63">
        <v>0</v>
      </c>
      <c r="BH511" s="63">
        <v>0</v>
      </c>
      <c r="BI511" s="63">
        <v>0</v>
      </c>
      <c r="BJ511" s="63">
        <v>3</v>
      </c>
      <c r="BK511" s="63">
        <v>0</v>
      </c>
      <c r="BL511" s="63">
        <v>0</v>
      </c>
      <c r="BM511" s="63">
        <v>2</v>
      </c>
      <c r="BN511" s="63">
        <v>0</v>
      </c>
      <c r="BO511" s="63">
        <v>0</v>
      </c>
      <c r="BP511" s="63">
        <v>0</v>
      </c>
      <c r="BQ511" s="63">
        <v>0</v>
      </c>
      <c r="BR511" s="63">
        <v>0</v>
      </c>
      <c r="BS511" s="63">
        <v>0</v>
      </c>
      <c r="BT511" s="63">
        <v>0</v>
      </c>
      <c r="BU511" s="63">
        <v>0</v>
      </c>
      <c r="BV511" s="63">
        <v>0</v>
      </c>
      <c r="BW511" s="63">
        <v>0</v>
      </c>
      <c r="BX511" s="63">
        <v>0</v>
      </c>
      <c r="BY511" s="63">
        <v>0</v>
      </c>
      <c r="BZ511" s="63">
        <v>0</v>
      </c>
      <c r="CA511" s="185"/>
    </row>
    <row r="512" spans="1:79" ht="15.75" x14ac:dyDescent="0.25">
      <c r="A512" s="63" t="s">
        <v>2314</v>
      </c>
      <c r="B512" s="63">
        <v>0</v>
      </c>
      <c r="C512" s="63">
        <v>1</v>
      </c>
      <c r="D512" s="63">
        <v>0</v>
      </c>
      <c r="E512" s="63">
        <v>0</v>
      </c>
      <c r="F512" s="63">
        <v>0</v>
      </c>
      <c r="G512" s="63">
        <v>0</v>
      </c>
      <c r="H512" s="63">
        <v>0</v>
      </c>
      <c r="I512" s="63">
        <v>0</v>
      </c>
      <c r="J512" s="63">
        <v>0</v>
      </c>
      <c r="K512" s="63">
        <v>0</v>
      </c>
      <c r="L512" s="63">
        <v>0</v>
      </c>
      <c r="M512" s="63">
        <v>0</v>
      </c>
      <c r="N512" s="63">
        <v>0</v>
      </c>
      <c r="O512" s="63">
        <v>0</v>
      </c>
      <c r="P512" s="63">
        <v>0</v>
      </c>
      <c r="Q512" s="63">
        <v>7</v>
      </c>
      <c r="R512" s="63">
        <v>3</v>
      </c>
      <c r="S512" s="63">
        <v>5</v>
      </c>
      <c r="T512" s="63">
        <v>13</v>
      </c>
      <c r="U512" s="63">
        <v>0</v>
      </c>
      <c r="V512" s="63">
        <v>0</v>
      </c>
      <c r="W512" s="63">
        <v>29</v>
      </c>
      <c r="X512" s="63">
        <v>2</v>
      </c>
      <c r="Y512" s="63">
        <v>47</v>
      </c>
      <c r="Z512" s="63">
        <v>1</v>
      </c>
      <c r="AA512" s="63">
        <v>14</v>
      </c>
      <c r="AB512" s="63">
        <v>3</v>
      </c>
      <c r="AC512" s="63">
        <v>7</v>
      </c>
      <c r="AD512" s="63">
        <v>0</v>
      </c>
      <c r="AE512" s="63">
        <v>0</v>
      </c>
      <c r="AF512" s="63">
        <v>1</v>
      </c>
      <c r="AG512" s="63">
        <v>0</v>
      </c>
      <c r="AH512" s="63">
        <v>5</v>
      </c>
      <c r="AI512" s="63">
        <v>0</v>
      </c>
      <c r="AJ512" s="63">
        <v>9</v>
      </c>
      <c r="AK512" s="63">
        <v>1</v>
      </c>
      <c r="AL512" s="63">
        <v>2</v>
      </c>
      <c r="AM512" s="63">
        <v>2</v>
      </c>
      <c r="AN512" s="63">
        <v>0</v>
      </c>
      <c r="AO512" s="63">
        <v>0</v>
      </c>
      <c r="AP512" s="63">
        <v>0</v>
      </c>
      <c r="AQ512" s="63">
        <v>3</v>
      </c>
      <c r="AR512" s="63">
        <v>9</v>
      </c>
      <c r="AS512" s="63">
        <v>19</v>
      </c>
      <c r="AT512" s="63">
        <v>0</v>
      </c>
      <c r="AU512" s="63">
        <v>0</v>
      </c>
      <c r="AV512" s="63">
        <v>0</v>
      </c>
      <c r="AW512" s="63">
        <v>0</v>
      </c>
      <c r="AX512" s="63">
        <v>0</v>
      </c>
      <c r="AY512" s="63">
        <v>0</v>
      </c>
      <c r="AZ512" s="63">
        <v>0</v>
      </c>
      <c r="BA512" s="63">
        <v>0</v>
      </c>
      <c r="BB512" s="63">
        <v>0</v>
      </c>
      <c r="BC512" s="63">
        <v>0</v>
      </c>
      <c r="BD512" s="63">
        <v>0</v>
      </c>
      <c r="BE512" s="63">
        <v>0</v>
      </c>
      <c r="BF512" s="63">
        <v>0</v>
      </c>
      <c r="BG512" s="63">
        <v>0</v>
      </c>
      <c r="BH512" s="63">
        <v>0</v>
      </c>
      <c r="BI512" s="63">
        <v>0</v>
      </c>
      <c r="BJ512" s="63">
        <v>0</v>
      </c>
      <c r="BK512" s="63">
        <v>0</v>
      </c>
      <c r="BL512" s="63">
        <v>0</v>
      </c>
      <c r="BM512" s="63">
        <v>0</v>
      </c>
      <c r="BN512" s="63">
        <v>0</v>
      </c>
      <c r="BO512" s="63">
        <v>0</v>
      </c>
      <c r="BP512" s="63">
        <v>0</v>
      </c>
      <c r="BQ512" s="63">
        <v>0</v>
      </c>
      <c r="BR512" s="63">
        <v>0</v>
      </c>
      <c r="BS512" s="63">
        <v>0</v>
      </c>
      <c r="BT512" s="63">
        <v>0</v>
      </c>
      <c r="BU512" s="63">
        <v>0</v>
      </c>
      <c r="BV512" s="63">
        <v>0</v>
      </c>
      <c r="BW512" s="63">
        <v>4</v>
      </c>
      <c r="BX512" s="63">
        <v>0</v>
      </c>
      <c r="BY512" s="63">
        <v>0</v>
      </c>
      <c r="BZ512" s="63">
        <v>0</v>
      </c>
      <c r="CA512" s="185"/>
    </row>
    <row r="513" spans="1:79" ht="15.75" x14ac:dyDescent="0.25">
      <c r="A513" s="63" t="s">
        <v>2315</v>
      </c>
      <c r="B513" s="63">
        <v>0</v>
      </c>
      <c r="C513" s="63">
        <v>0</v>
      </c>
      <c r="D513" s="63">
        <v>0</v>
      </c>
      <c r="E513" s="63">
        <v>0</v>
      </c>
      <c r="F513" s="63">
        <v>0</v>
      </c>
      <c r="G513" s="63">
        <v>0</v>
      </c>
      <c r="H513" s="63">
        <v>0</v>
      </c>
      <c r="I513" s="63">
        <v>0</v>
      </c>
      <c r="J513" s="63">
        <v>0</v>
      </c>
      <c r="K513" s="63">
        <v>0</v>
      </c>
      <c r="L513" s="63">
        <v>0</v>
      </c>
      <c r="M513" s="63">
        <v>0</v>
      </c>
      <c r="N513" s="63">
        <v>0</v>
      </c>
      <c r="O513" s="63">
        <v>0</v>
      </c>
      <c r="P513" s="63">
        <v>1</v>
      </c>
      <c r="Q513" s="63">
        <v>0</v>
      </c>
      <c r="R513" s="63">
        <v>5</v>
      </c>
      <c r="S513" s="63">
        <v>242</v>
      </c>
      <c r="T513" s="63">
        <v>41</v>
      </c>
      <c r="U513" s="63">
        <v>4</v>
      </c>
      <c r="V513" s="63">
        <v>0</v>
      </c>
      <c r="W513" s="63">
        <v>13</v>
      </c>
      <c r="X513" s="63">
        <v>1</v>
      </c>
      <c r="Y513" s="63">
        <v>71</v>
      </c>
      <c r="Z513" s="63">
        <v>0</v>
      </c>
      <c r="AA513" s="63">
        <v>1</v>
      </c>
      <c r="AB513" s="63">
        <v>52</v>
      </c>
      <c r="AC513" s="63">
        <v>0</v>
      </c>
      <c r="AD513" s="63">
        <v>0</v>
      </c>
      <c r="AE513" s="63">
        <v>3</v>
      </c>
      <c r="AF513" s="63">
        <v>0</v>
      </c>
      <c r="AG513" s="63">
        <v>0</v>
      </c>
      <c r="AH513" s="63">
        <v>4</v>
      </c>
      <c r="AI513" s="63">
        <v>0</v>
      </c>
      <c r="AJ513" s="63">
        <v>10</v>
      </c>
      <c r="AK513" s="63">
        <v>2</v>
      </c>
      <c r="AL513" s="63">
        <v>2</v>
      </c>
      <c r="AM513" s="63">
        <v>0</v>
      </c>
      <c r="AN513" s="63">
        <v>0</v>
      </c>
      <c r="AO513" s="63">
        <v>0</v>
      </c>
      <c r="AP513" s="63">
        <v>0</v>
      </c>
      <c r="AQ513" s="63">
        <v>0</v>
      </c>
      <c r="AR513" s="63">
        <v>2</v>
      </c>
      <c r="AS513" s="63">
        <v>1</v>
      </c>
      <c r="AT513" s="63">
        <v>0</v>
      </c>
      <c r="AU513" s="63">
        <v>0</v>
      </c>
      <c r="AV513" s="63">
        <v>0</v>
      </c>
      <c r="AW513" s="63">
        <v>0</v>
      </c>
      <c r="AX513" s="63">
        <v>4</v>
      </c>
      <c r="AY513" s="63">
        <v>0</v>
      </c>
      <c r="AZ513" s="63">
        <v>0</v>
      </c>
      <c r="BA513" s="63">
        <v>0</v>
      </c>
      <c r="BB513" s="63">
        <v>0</v>
      </c>
      <c r="BC513" s="63">
        <v>0</v>
      </c>
      <c r="BD513" s="63">
        <v>0</v>
      </c>
      <c r="BE513" s="63">
        <v>0</v>
      </c>
      <c r="BF513" s="63">
        <v>1</v>
      </c>
      <c r="BG513" s="63">
        <v>0</v>
      </c>
      <c r="BH513" s="63">
        <v>0</v>
      </c>
      <c r="BI513" s="63">
        <v>0</v>
      </c>
      <c r="BJ513" s="63">
        <v>0</v>
      </c>
      <c r="BK513" s="63">
        <v>0</v>
      </c>
      <c r="BL513" s="63">
        <v>0</v>
      </c>
      <c r="BM513" s="63">
        <v>0</v>
      </c>
      <c r="BN513" s="63">
        <v>0</v>
      </c>
      <c r="BO513" s="63">
        <v>0</v>
      </c>
      <c r="BP513" s="63">
        <v>0</v>
      </c>
      <c r="BQ513" s="63">
        <v>0</v>
      </c>
      <c r="BR513" s="63">
        <v>0</v>
      </c>
      <c r="BS513" s="63">
        <v>0</v>
      </c>
      <c r="BT513" s="63">
        <v>0</v>
      </c>
      <c r="BU513" s="63">
        <v>1</v>
      </c>
      <c r="BV513" s="63">
        <v>0</v>
      </c>
      <c r="BW513" s="63">
        <v>0</v>
      </c>
      <c r="BX513" s="63">
        <v>0</v>
      </c>
      <c r="BY513" s="63">
        <v>1</v>
      </c>
      <c r="BZ513" s="63">
        <v>0</v>
      </c>
      <c r="CA513" s="185"/>
    </row>
    <row r="514" spans="1:79" ht="15.75" x14ac:dyDescent="0.25">
      <c r="A514" s="63" t="s">
        <v>2316</v>
      </c>
      <c r="B514" s="63">
        <v>0</v>
      </c>
      <c r="C514" s="63">
        <v>0</v>
      </c>
      <c r="D514" s="63">
        <v>0</v>
      </c>
      <c r="E514" s="63">
        <v>0</v>
      </c>
      <c r="F514" s="63">
        <v>0</v>
      </c>
      <c r="G514" s="63">
        <v>0</v>
      </c>
      <c r="H514" s="63">
        <v>0</v>
      </c>
      <c r="I514" s="63">
        <v>0</v>
      </c>
      <c r="J514" s="63">
        <v>0</v>
      </c>
      <c r="K514" s="63">
        <v>0</v>
      </c>
      <c r="L514" s="63">
        <v>0</v>
      </c>
      <c r="M514" s="63">
        <v>0</v>
      </c>
      <c r="N514" s="63">
        <v>0</v>
      </c>
      <c r="O514" s="63">
        <v>0</v>
      </c>
      <c r="P514" s="63">
        <v>15</v>
      </c>
      <c r="Q514" s="63">
        <v>3</v>
      </c>
      <c r="R514" s="63">
        <v>108</v>
      </c>
      <c r="S514" s="63">
        <v>22</v>
      </c>
      <c r="T514" s="63">
        <v>5</v>
      </c>
      <c r="U514" s="63">
        <v>26</v>
      </c>
      <c r="V514" s="63">
        <v>8</v>
      </c>
      <c r="W514" s="63">
        <v>20</v>
      </c>
      <c r="X514" s="63">
        <v>59</v>
      </c>
      <c r="Y514" s="63">
        <v>100</v>
      </c>
      <c r="Z514" s="63">
        <v>38</v>
      </c>
      <c r="AA514" s="63">
        <v>2</v>
      </c>
      <c r="AB514" s="63">
        <v>0</v>
      </c>
      <c r="AC514" s="63">
        <v>0</v>
      </c>
      <c r="AD514" s="63">
        <v>0</v>
      </c>
      <c r="AE514" s="63">
        <v>8</v>
      </c>
      <c r="AF514" s="63">
        <v>0</v>
      </c>
      <c r="AG514" s="63">
        <v>11</v>
      </c>
      <c r="AH514" s="63">
        <v>2</v>
      </c>
      <c r="AI514" s="63">
        <v>0</v>
      </c>
      <c r="AJ514" s="63">
        <v>6</v>
      </c>
      <c r="AK514" s="63">
        <v>4</v>
      </c>
      <c r="AL514" s="63">
        <v>1</v>
      </c>
      <c r="AM514" s="63">
        <v>2</v>
      </c>
      <c r="AN514" s="63">
        <v>0</v>
      </c>
      <c r="AO514" s="63">
        <v>4</v>
      </c>
      <c r="AP514" s="63">
        <v>3</v>
      </c>
      <c r="AQ514" s="63">
        <v>0</v>
      </c>
      <c r="AR514" s="63">
        <v>2</v>
      </c>
      <c r="AS514" s="63">
        <v>0</v>
      </c>
      <c r="AT514" s="63">
        <v>0</v>
      </c>
      <c r="AU514" s="63">
        <v>0</v>
      </c>
      <c r="AV514" s="63">
        <v>0</v>
      </c>
      <c r="AW514" s="63">
        <v>0</v>
      </c>
      <c r="AX514" s="63">
        <v>0</v>
      </c>
      <c r="AY514" s="63">
        <v>0</v>
      </c>
      <c r="AZ514" s="63">
        <v>0</v>
      </c>
      <c r="BA514" s="63">
        <v>0</v>
      </c>
      <c r="BB514" s="63">
        <v>0</v>
      </c>
      <c r="BC514" s="63">
        <v>0</v>
      </c>
      <c r="BD514" s="63">
        <v>0</v>
      </c>
      <c r="BE514" s="63">
        <v>0</v>
      </c>
      <c r="BF514" s="63">
        <v>0</v>
      </c>
      <c r="BG514" s="63">
        <v>0</v>
      </c>
      <c r="BH514" s="63">
        <v>0</v>
      </c>
      <c r="BI514" s="63">
        <v>0</v>
      </c>
      <c r="BJ514" s="63">
        <v>0</v>
      </c>
      <c r="BK514" s="63">
        <v>0</v>
      </c>
      <c r="BL514" s="63">
        <v>1</v>
      </c>
      <c r="BM514" s="63">
        <v>0</v>
      </c>
      <c r="BN514" s="63">
        <v>0</v>
      </c>
      <c r="BO514" s="63">
        <v>0</v>
      </c>
      <c r="BP514" s="63">
        <v>0</v>
      </c>
      <c r="BQ514" s="63">
        <v>0</v>
      </c>
      <c r="BR514" s="63">
        <v>0</v>
      </c>
      <c r="BS514" s="63">
        <v>0</v>
      </c>
      <c r="BT514" s="63">
        <v>0</v>
      </c>
      <c r="BU514" s="63">
        <v>0</v>
      </c>
      <c r="BV514" s="63">
        <v>0</v>
      </c>
      <c r="BW514" s="63">
        <v>1</v>
      </c>
      <c r="BX514" s="63">
        <v>0</v>
      </c>
      <c r="BY514" s="63">
        <v>0</v>
      </c>
      <c r="BZ514" s="63">
        <v>0</v>
      </c>
      <c r="CA514" s="185"/>
    </row>
    <row r="515" spans="1:79" ht="15.75" x14ac:dyDescent="0.25">
      <c r="A515" s="63" t="s">
        <v>2317</v>
      </c>
      <c r="B515" s="63">
        <v>0</v>
      </c>
      <c r="C515" s="63">
        <v>0</v>
      </c>
      <c r="D515" s="63">
        <v>0</v>
      </c>
      <c r="E515" s="63">
        <v>0</v>
      </c>
      <c r="F515" s="63">
        <v>0</v>
      </c>
      <c r="G515" s="63">
        <v>0</v>
      </c>
      <c r="H515" s="63">
        <v>0</v>
      </c>
      <c r="I515" s="63">
        <v>0</v>
      </c>
      <c r="J515" s="63">
        <v>0</v>
      </c>
      <c r="K515" s="63">
        <v>0</v>
      </c>
      <c r="L515" s="63">
        <v>0</v>
      </c>
      <c r="M515" s="63">
        <v>0</v>
      </c>
      <c r="N515" s="63">
        <v>0</v>
      </c>
      <c r="O515" s="63">
        <v>0</v>
      </c>
      <c r="P515" s="63">
        <v>103</v>
      </c>
      <c r="Q515" s="63">
        <v>4</v>
      </c>
      <c r="R515" s="63">
        <v>191</v>
      </c>
      <c r="S515" s="63">
        <v>58</v>
      </c>
      <c r="T515" s="63">
        <v>20</v>
      </c>
      <c r="U515" s="63">
        <v>352</v>
      </c>
      <c r="V515" s="63">
        <v>7</v>
      </c>
      <c r="W515" s="63">
        <v>82</v>
      </c>
      <c r="X515" s="63">
        <v>72</v>
      </c>
      <c r="Y515" s="63">
        <v>569</v>
      </c>
      <c r="Z515" s="63">
        <v>186</v>
      </c>
      <c r="AA515" s="63">
        <v>30</v>
      </c>
      <c r="AB515" s="63">
        <v>56</v>
      </c>
      <c r="AC515" s="63">
        <v>2</v>
      </c>
      <c r="AD515" s="63">
        <v>0</v>
      </c>
      <c r="AE515" s="63">
        <v>73</v>
      </c>
      <c r="AF515" s="63">
        <v>7</v>
      </c>
      <c r="AG515" s="63">
        <v>9</v>
      </c>
      <c r="AH515" s="63">
        <v>59</v>
      </c>
      <c r="AI515" s="63">
        <v>0</v>
      </c>
      <c r="AJ515" s="63">
        <v>13</v>
      </c>
      <c r="AK515" s="63">
        <v>13</v>
      </c>
      <c r="AL515" s="63">
        <v>3</v>
      </c>
      <c r="AM515" s="63">
        <v>2</v>
      </c>
      <c r="AN515" s="63">
        <v>1</v>
      </c>
      <c r="AO515" s="63">
        <v>23</v>
      </c>
      <c r="AP515" s="63">
        <v>21</v>
      </c>
      <c r="AQ515" s="63">
        <v>0</v>
      </c>
      <c r="AR515" s="63">
        <v>21</v>
      </c>
      <c r="AS515" s="63">
        <v>39</v>
      </c>
      <c r="AT515" s="63">
        <v>0</v>
      </c>
      <c r="AU515" s="63">
        <v>0</v>
      </c>
      <c r="AV515" s="63">
        <v>0</v>
      </c>
      <c r="AW515" s="63">
        <v>17</v>
      </c>
      <c r="AX515" s="63">
        <v>0</v>
      </c>
      <c r="AY515" s="63">
        <v>1</v>
      </c>
      <c r="AZ515" s="63">
        <v>0</v>
      </c>
      <c r="BA515" s="63">
        <v>0</v>
      </c>
      <c r="BB515" s="63">
        <v>0</v>
      </c>
      <c r="BC515" s="63">
        <v>0</v>
      </c>
      <c r="BD515" s="63">
        <v>0</v>
      </c>
      <c r="BE515" s="63">
        <v>0</v>
      </c>
      <c r="BF515" s="63">
        <v>0</v>
      </c>
      <c r="BG515" s="63">
        <v>0</v>
      </c>
      <c r="BH515" s="63">
        <v>1</v>
      </c>
      <c r="BI515" s="63">
        <v>0</v>
      </c>
      <c r="BJ515" s="63">
        <v>0</v>
      </c>
      <c r="BK515" s="63">
        <v>0</v>
      </c>
      <c r="BL515" s="63">
        <v>0</v>
      </c>
      <c r="BM515" s="63">
        <v>0</v>
      </c>
      <c r="BN515" s="63">
        <v>0</v>
      </c>
      <c r="BO515" s="63">
        <v>0</v>
      </c>
      <c r="BP515" s="63">
        <v>0</v>
      </c>
      <c r="BQ515" s="63">
        <v>0</v>
      </c>
      <c r="BR515" s="63">
        <v>0</v>
      </c>
      <c r="BS515" s="63">
        <v>0</v>
      </c>
      <c r="BT515" s="63">
        <v>2</v>
      </c>
      <c r="BU515" s="63">
        <v>0</v>
      </c>
      <c r="BV515" s="63">
        <v>0</v>
      </c>
      <c r="BW515" s="63">
        <v>5</v>
      </c>
      <c r="BX515" s="63">
        <v>0</v>
      </c>
      <c r="BY515" s="63">
        <v>0</v>
      </c>
      <c r="BZ515" s="63">
        <v>0</v>
      </c>
      <c r="CA515" s="185"/>
    </row>
    <row r="516" spans="1:79" ht="15.75" x14ac:dyDescent="0.25">
      <c r="A516" s="63" t="s">
        <v>2318</v>
      </c>
      <c r="B516" s="63">
        <v>0</v>
      </c>
      <c r="C516" s="63">
        <v>0</v>
      </c>
      <c r="D516" s="63">
        <v>0</v>
      </c>
      <c r="E516" s="63">
        <v>0</v>
      </c>
      <c r="F516" s="63">
        <v>21</v>
      </c>
      <c r="G516" s="63">
        <v>23</v>
      </c>
      <c r="H516" s="63">
        <v>13</v>
      </c>
      <c r="I516" s="63">
        <v>39</v>
      </c>
      <c r="J516" s="63">
        <v>25</v>
      </c>
      <c r="K516" s="63">
        <v>23</v>
      </c>
      <c r="L516" s="63">
        <v>10</v>
      </c>
      <c r="M516" s="63">
        <v>12</v>
      </c>
      <c r="N516" s="63">
        <v>0</v>
      </c>
      <c r="O516" s="63">
        <v>10</v>
      </c>
      <c r="P516" s="63">
        <v>0</v>
      </c>
      <c r="Q516" s="63">
        <v>0</v>
      </c>
      <c r="R516" s="63">
        <v>0</v>
      </c>
      <c r="S516" s="63">
        <v>0</v>
      </c>
      <c r="T516" s="63">
        <v>0</v>
      </c>
      <c r="U516" s="63">
        <v>0</v>
      </c>
      <c r="V516" s="63">
        <v>0</v>
      </c>
      <c r="W516" s="63">
        <v>0</v>
      </c>
      <c r="X516" s="63">
        <v>0</v>
      </c>
      <c r="Y516" s="63">
        <v>0</v>
      </c>
      <c r="Z516" s="63">
        <v>0</v>
      </c>
      <c r="AA516" s="63">
        <v>0</v>
      </c>
      <c r="AB516" s="63">
        <v>0</v>
      </c>
      <c r="AC516" s="63">
        <v>0</v>
      </c>
      <c r="AD516" s="63">
        <v>3</v>
      </c>
      <c r="AE516" s="63">
        <v>0</v>
      </c>
      <c r="AF516" s="63">
        <v>0</v>
      </c>
      <c r="AG516" s="63">
        <v>0</v>
      </c>
      <c r="AH516" s="63">
        <v>0</v>
      </c>
      <c r="AI516" s="63">
        <v>0</v>
      </c>
      <c r="AJ516" s="63">
        <v>0</v>
      </c>
      <c r="AK516" s="63">
        <v>10</v>
      </c>
      <c r="AL516" s="63">
        <v>11</v>
      </c>
      <c r="AM516" s="63">
        <v>7</v>
      </c>
      <c r="AN516" s="63">
        <v>0</v>
      </c>
      <c r="AO516" s="63">
        <v>2</v>
      </c>
      <c r="AP516" s="63">
        <v>0</v>
      </c>
      <c r="AQ516" s="63">
        <v>0</v>
      </c>
      <c r="AR516" s="63">
        <v>0</v>
      </c>
      <c r="AS516" s="63">
        <v>0</v>
      </c>
      <c r="AT516" s="63">
        <v>6</v>
      </c>
      <c r="AU516" s="63">
        <v>0</v>
      </c>
      <c r="AV516" s="63">
        <v>0</v>
      </c>
      <c r="AW516" s="63">
        <v>0</v>
      </c>
      <c r="AX516" s="63">
        <v>0</v>
      </c>
      <c r="AY516" s="63">
        <v>0</v>
      </c>
      <c r="AZ516" s="63">
        <v>0</v>
      </c>
      <c r="BA516" s="63">
        <v>0</v>
      </c>
      <c r="BB516" s="63">
        <v>0</v>
      </c>
      <c r="BC516" s="63">
        <v>0</v>
      </c>
      <c r="BD516" s="63">
        <v>0</v>
      </c>
      <c r="BE516" s="63">
        <v>0</v>
      </c>
      <c r="BF516" s="63">
        <v>0</v>
      </c>
      <c r="BG516" s="63">
        <v>0</v>
      </c>
      <c r="BH516" s="63">
        <v>0</v>
      </c>
      <c r="BI516" s="63">
        <v>0</v>
      </c>
      <c r="BJ516" s="63">
        <v>0</v>
      </c>
      <c r="BK516" s="63">
        <v>0</v>
      </c>
      <c r="BL516" s="63">
        <v>0</v>
      </c>
      <c r="BM516" s="63">
        <v>0</v>
      </c>
      <c r="BN516" s="63">
        <v>0</v>
      </c>
      <c r="BO516" s="63">
        <v>0</v>
      </c>
      <c r="BP516" s="63">
        <v>0</v>
      </c>
      <c r="BQ516" s="63">
        <v>0</v>
      </c>
      <c r="BR516" s="63">
        <v>0</v>
      </c>
      <c r="BS516" s="63">
        <v>3</v>
      </c>
      <c r="BT516" s="63">
        <v>2</v>
      </c>
      <c r="BU516" s="63">
        <v>0</v>
      </c>
      <c r="BV516" s="63">
        <v>0</v>
      </c>
      <c r="BW516" s="63">
        <v>3</v>
      </c>
      <c r="BX516" s="63">
        <v>0</v>
      </c>
      <c r="BY516" s="63">
        <v>0</v>
      </c>
      <c r="BZ516" s="63">
        <v>0</v>
      </c>
      <c r="CA516" s="185"/>
    </row>
    <row r="517" spans="1:79" ht="15.75" x14ac:dyDescent="0.25">
      <c r="A517" s="63" t="s">
        <v>2319</v>
      </c>
      <c r="B517" s="63">
        <v>0</v>
      </c>
      <c r="C517" s="63">
        <v>0</v>
      </c>
      <c r="D517" s="63">
        <v>0</v>
      </c>
      <c r="E517" s="63">
        <v>0</v>
      </c>
      <c r="F517" s="63">
        <v>0</v>
      </c>
      <c r="G517" s="63">
        <v>1</v>
      </c>
      <c r="H517" s="63">
        <v>0</v>
      </c>
      <c r="I517" s="63">
        <v>0</v>
      </c>
      <c r="J517" s="63">
        <v>0</v>
      </c>
      <c r="K517" s="63">
        <v>0</v>
      </c>
      <c r="L517" s="63">
        <v>0</v>
      </c>
      <c r="M517" s="63">
        <v>0</v>
      </c>
      <c r="N517" s="63">
        <v>463</v>
      </c>
      <c r="O517" s="63">
        <v>0</v>
      </c>
      <c r="P517" s="63">
        <v>0</v>
      </c>
      <c r="Q517" s="63">
        <v>0</v>
      </c>
      <c r="R517" s="63">
        <v>0</v>
      </c>
      <c r="S517" s="63">
        <v>0</v>
      </c>
      <c r="T517" s="63">
        <v>0</v>
      </c>
      <c r="U517" s="63">
        <v>0</v>
      </c>
      <c r="V517" s="63">
        <v>0</v>
      </c>
      <c r="W517" s="63">
        <v>0</v>
      </c>
      <c r="X517" s="63">
        <v>0</v>
      </c>
      <c r="Y517" s="63">
        <v>0</v>
      </c>
      <c r="Z517" s="63">
        <v>0</v>
      </c>
      <c r="AA517" s="63">
        <v>0</v>
      </c>
      <c r="AB517" s="63">
        <v>0</v>
      </c>
      <c r="AC517" s="63">
        <v>0</v>
      </c>
      <c r="AD517" s="63">
        <v>0</v>
      </c>
      <c r="AE517" s="63">
        <v>0</v>
      </c>
      <c r="AF517" s="63">
        <v>0</v>
      </c>
      <c r="AG517" s="63">
        <v>0</v>
      </c>
      <c r="AH517" s="63">
        <v>0</v>
      </c>
      <c r="AI517" s="63">
        <v>0</v>
      </c>
      <c r="AJ517" s="63">
        <v>0</v>
      </c>
      <c r="AK517" s="63">
        <v>0</v>
      </c>
      <c r="AL517" s="63">
        <v>0</v>
      </c>
      <c r="AM517" s="63">
        <v>0</v>
      </c>
      <c r="AN517" s="63">
        <v>0</v>
      </c>
      <c r="AO517" s="63">
        <v>0</v>
      </c>
      <c r="AP517" s="63">
        <v>0</v>
      </c>
      <c r="AQ517" s="63">
        <v>0</v>
      </c>
      <c r="AR517" s="63">
        <v>0</v>
      </c>
      <c r="AS517" s="63">
        <v>0</v>
      </c>
      <c r="AT517" s="63">
        <v>0</v>
      </c>
      <c r="AU517" s="63">
        <v>0</v>
      </c>
      <c r="AV517" s="63">
        <v>0</v>
      </c>
      <c r="AW517" s="63">
        <v>0</v>
      </c>
      <c r="AX517" s="63">
        <v>0</v>
      </c>
      <c r="AY517" s="63">
        <v>0</v>
      </c>
      <c r="AZ517" s="63">
        <v>0</v>
      </c>
      <c r="BA517" s="63">
        <v>0</v>
      </c>
      <c r="BB517" s="63">
        <v>0</v>
      </c>
      <c r="BC517" s="63">
        <v>0</v>
      </c>
      <c r="BD517" s="63">
        <v>0</v>
      </c>
      <c r="BE517" s="63">
        <v>0</v>
      </c>
      <c r="BF517" s="63">
        <v>0</v>
      </c>
      <c r="BG517" s="63">
        <v>0</v>
      </c>
      <c r="BH517" s="63">
        <v>0</v>
      </c>
      <c r="BI517" s="63">
        <v>0</v>
      </c>
      <c r="BJ517" s="63">
        <v>0</v>
      </c>
      <c r="BK517" s="63">
        <v>0</v>
      </c>
      <c r="BL517" s="63">
        <v>0</v>
      </c>
      <c r="BM517" s="63">
        <v>0</v>
      </c>
      <c r="BN517" s="63">
        <v>0</v>
      </c>
      <c r="BO517" s="63">
        <v>0</v>
      </c>
      <c r="BP517" s="63">
        <v>0</v>
      </c>
      <c r="BQ517" s="63">
        <v>0</v>
      </c>
      <c r="BR517" s="63">
        <v>0</v>
      </c>
      <c r="BS517" s="63">
        <v>0</v>
      </c>
      <c r="BT517" s="63">
        <v>0</v>
      </c>
      <c r="BU517" s="63">
        <v>0</v>
      </c>
      <c r="BV517" s="63">
        <v>0</v>
      </c>
      <c r="BW517" s="63">
        <v>0</v>
      </c>
      <c r="BX517" s="63">
        <v>0</v>
      </c>
      <c r="BY517" s="63">
        <v>0</v>
      </c>
      <c r="BZ517" s="63">
        <v>0</v>
      </c>
      <c r="CA517" s="185"/>
    </row>
    <row r="518" spans="1:79" ht="15.75" x14ac:dyDescent="0.25">
      <c r="A518" s="63" t="s">
        <v>2320</v>
      </c>
      <c r="B518" s="63">
        <v>0</v>
      </c>
      <c r="C518" s="63">
        <v>0</v>
      </c>
      <c r="D518" s="63">
        <v>0</v>
      </c>
      <c r="E518" s="63">
        <v>0</v>
      </c>
      <c r="F518" s="63">
        <v>0</v>
      </c>
      <c r="G518" s="63">
        <v>0</v>
      </c>
      <c r="H518" s="63">
        <v>0</v>
      </c>
      <c r="I518" s="63">
        <v>0</v>
      </c>
      <c r="J518" s="63">
        <v>0</v>
      </c>
      <c r="K518" s="63">
        <v>0</v>
      </c>
      <c r="L518" s="63">
        <v>0</v>
      </c>
      <c r="M518" s="63">
        <v>0</v>
      </c>
      <c r="N518" s="63">
        <v>0</v>
      </c>
      <c r="O518" s="63">
        <v>0</v>
      </c>
      <c r="P518" s="63">
        <v>2</v>
      </c>
      <c r="Q518" s="63">
        <v>0</v>
      </c>
      <c r="R518" s="63">
        <v>0</v>
      </c>
      <c r="S518" s="63">
        <v>0</v>
      </c>
      <c r="T518" s="63">
        <v>1</v>
      </c>
      <c r="U518" s="63">
        <v>0</v>
      </c>
      <c r="V518" s="63">
        <v>0</v>
      </c>
      <c r="W518" s="63">
        <v>2</v>
      </c>
      <c r="X518" s="63">
        <v>1</v>
      </c>
      <c r="Y518" s="63">
        <v>2</v>
      </c>
      <c r="Z518" s="63">
        <v>0</v>
      </c>
      <c r="AA518" s="63">
        <v>10</v>
      </c>
      <c r="AB518" s="63">
        <v>4</v>
      </c>
      <c r="AC518" s="63">
        <v>0</v>
      </c>
      <c r="AD518" s="63">
        <v>1</v>
      </c>
      <c r="AE518" s="63">
        <v>0</v>
      </c>
      <c r="AF518" s="63">
        <v>0</v>
      </c>
      <c r="AG518" s="63">
        <v>0</v>
      </c>
      <c r="AH518" s="63">
        <v>14</v>
      </c>
      <c r="AI518" s="63">
        <v>11</v>
      </c>
      <c r="AJ518" s="63">
        <v>30</v>
      </c>
      <c r="AK518" s="63">
        <v>0</v>
      </c>
      <c r="AL518" s="63">
        <v>0</v>
      </c>
      <c r="AM518" s="63">
        <v>0</v>
      </c>
      <c r="AN518" s="63">
        <v>0</v>
      </c>
      <c r="AO518" s="63">
        <v>0</v>
      </c>
      <c r="AP518" s="63">
        <v>0</v>
      </c>
      <c r="AQ518" s="63">
        <v>11</v>
      </c>
      <c r="AR518" s="63">
        <v>14</v>
      </c>
      <c r="AS518" s="63">
        <v>33</v>
      </c>
      <c r="AT518" s="63">
        <v>0</v>
      </c>
      <c r="AU518" s="63">
        <v>0</v>
      </c>
      <c r="AV518" s="63">
        <v>0</v>
      </c>
      <c r="AW518" s="63">
        <v>38</v>
      </c>
      <c r="AX518" s="63">
        <v>113</v>
      </c>
      <c r="AY518" s="63">
        <v>35</v>
      </c>
      <c r="AZ518" s="63">
        <v>143</v>
      </c>
      <c r="BA518" s="63">
        <v>124</v>
      </c>
      <c r="BB518" s="63">
        <v>50</v>
      </c>
      <c r="BC518" s="63">
        <v>66</v>
      </c>
      <c r="BD518" s="63">
        <v>101</v>
      </c>
      <c r="BE518" s="63">
        <v>38</v>
      </c>
      <c r="BF518" s="63">
        <v>53</v>
      </c>
      <c r="BG518" s="63">
        <v>126</v>
      </c>
      <c r="BH518" s="63">
        <v>62</v>
      </c>
      <c r="BI518" s="63">
        <v>64</v>
      </c>
      <c r="BJ518" s="63">
        <v>62</v>
      </c>
      <c r="BK518" s="63">
        <v>51</v>
      </c>
      <c r="BL518" s="63">
        <v>154</v>
      </c>
      <c r="BM518" s="63">
        <v>27</v>
      </c>
      <c r="BN518" s="63">
        <v>41</v>
      </c>
      <c r="BO518" s="63">
        <v>63</v>
      </c>
      <c r="BP518" s="63">
        <v>88</v>
      </c>
      <c r="BQ518" s="63">
        <v>24</v>
      </c>
      <c r="BR518" s="63">
        <v>50</v>
      </c>
      <c r="BS518" s="63">
        <v>42</v>
      </c>
      <c r="BT518" s="63">
        <v>81</v>
      </c>
      <c r="BU518" s="63">
        <v>89</v>
      </c>
      <c r="BV518" s="63">
        <v>118</v>
      </c>
      <c r="BW518" s="63">
        <v>27</v>
      </c>
      <c r="BX518" s="63">
        <v>23</v>
      </c>
      <c r="BY518" s="63">
        <v>109</v>
      </c>
      <c r="BZ518" s="63">
        <v>55</v>
      </c>
      <c r="CA518" s="185"/>
    </row>
    <row r="519" spans="1:79" ht="15.75" x14ac:dyDescent="0.25">
      <c r="A519" s="63" t="s">
        <v>2321</v>
      </c>
      <c r="B519" s="63">
        <v>0</v>
      </c>
      <c r="C519" s="63">
        <v>2</v>
      </c>
      <c r="D519" s="63">
        <v>0</v>
      </c>
      <c r="E519" s="63">
        <v>0</v>
      </c>
      <c r="F519" s="63">
        <v>0</v>
      </c>
      <c r="G519" s="63">
        <v>0</v>
      </c>
      <c r="H519" s="63">
        <v>0</v>
      </c>
      <c r="I519" s="63">
        <v>0</v>
      </c>
      <c r="J519" s="63">
        <v>0</v>
      </c>
      <c r="K519" s="63">
        <v>0</v>
      </c>
      <c r="L519" s="63">
        <v>0</v>
      </c>
      <c r="M519" s="63">
        <v>0</v>
      </c>
      <c r="N519" s="63">
        <v>0</v>
      </c>
      <c r="O519" s="63">
        <v>0</v>
      </c>
      <c r="P519" s="63">
        <v>0</v>
      </c>
      <c r="Q519" s="63">
        <v>0</v>
      </c>
      <c r="R519" s="63">
        <v>0</v>
      </c>
      <c r="S519" s="63">
        <v>4</v>
      </c>
      <c r="T519" s="63">
        <v>0</v>
      </c>
      <c r="U519" s="63">
        <v>0</v>
      </c>
      <c r="V519" s="63">
        <v>0</v>
      </c>
      <c r="W519" s="63">
        <v>3</v>
      </c>
      <c r="X519" s="63">
        <v>0</v>
      </c>
      <c r="Y519" s="63">
        <v>1</v>
      </c>
      <c r="Z519" s="63">
        <v>0</v>
      </c>
      <c r="AA519" s="63">
        <v>2</v>
      </c>
      <c r="AB519" s="63">
        <v>1</v>
      </c>
      <c r="AC519" s="63">
        <v>0</v>
      </c>
      <c r="AD519" s="63">
        <v>0</v>
      </c>
      <c r="AE519" s="63">
        <v>0</v>
      </c>
      <c r="AF519" s="63">
        <v>2</v>
      </c>
      <c r="AG519" s="63">
        <v>0</v>
      </c>
      <c r="AH519" s="63">
        <v>11</v>
      </c>
      <c r="AI519" s="63">
        <v>7</v>
      </c>
      <c r="AJ519" s="63">
        <v>5</v>
      </c>
      <c r="AK519" s="63">
        <v>0</v>
      </c>
      <c r="AL519" s="63">
        <v>0</v>
      </c>
      <c r="AM519" s="63">
        <v>0</v>
      </c>
      <c r="AN519" s="63">
        <v>0</v>
      </c>
      <c r="AO519" s="63">
        <v>0</v>
      </c>
      <c r="AP519" s="63">
        <v>0</v>
      </c>
      <c r="AQ519" s="63">
        <v>5</v>
      </c>
      <c r="AR519" s="63">
        <v>8</v>
      </c>
      <c r="AS519" s="63">
        <v>2</v>
      </c>
      <c r="AT519" s="63">
        <v>0</v>
      </c>
      <c r="AU519" s="63">
        <v>0</v>
      </c>
      <c r="AV519" s="63">
        <v>0</v>
      </c>
      <c r="AW519" s="63">
        <v>7</v>
      </c>
      <c r="AX519" s="63">
        <v>10</v>
      </c>
      <c r="AY519" s="63">
        <v>9</v>
      </c>
      <c r="AZ519" s="63">
        <v>39</v>
      </c>
      <c r="BA519" s="63">
        <v>12</v>
      </c>
      <c r="BB519" s="63">
        <v>13</v>
      </c>
      <c r="BC519" s="63">
        <v>9</v>
      </c>
      <c r="BD519" s="63">
        <v>15</v>
      </c>
      <c r="BE519" s="63">
        <v>11</v>
      </c>
      <c r="BF519" s="63">
        <v>2</v>
      </c>
      <c r="BG519" s="63">
        <v>16</v>
      </c>
      <c r="BH519" s="63">
        <v>12</v>
      </c>
      <c r="BI519" s="63">
        <v>13</v>
      </c>
      <c r="BJ519" s="63">
        <v>22</v>
      </c>
      <c r="BK519" s="63">
        <v>3</v>
      </c>
      <c r="BL519" s="63">
        <v>7</v>
      </c>
      <c r="BM519" s="63">
        <v>15</v>
      </c>
      <c r="BN519" s="63">
        <v>5</v>
      </c>
      <c r="BO519" s="63">
        <v>3</v>
      </c>
      <c r="BP519" s="63">
        <v>6</v>
      </c>
      <c r="BQ519" s="63">
        <v>2</v>
      </c>
      <c r="BR519" s="63">
        <v>0</v>
      </c>
      <c r="BS519" s="63">
        <v>1</v>
      </c>
      <c r="BT519" s="63">
        <v>33</v>
      </c>
      <c r="BU519" s="63">
        <v>2</v>
      </c>
      <c r="BV519" s="63">
        <v>8</v>
      </c>
      <c r="BW519" s="63">
        <v>15</v>
      </c>
      <c r="BX519" s="63">
        <v>0</v>
      </c>
      <c r="BY519" s="63">
        <v>3</v>
      </c>
      <c r="BZ519" s="63">
        <v>9</v>
      </c>
      <c r="CA519" s="185"/>
    </row>
    <row r="520" spans="1:79" ht="15.75" x14ac:dyDescent="0.25">
      <c r="A520" s="63" t="s">
        <v>2322</v>
      </c>
      <c r="B520" s="63">
        <v>0</v>
      </c>
      <c r="C520" s="63">
        <v>0</v>
      </c>
      <c r="D520" s="63">
        <v>0</v>
      </c>
      <c r="E520" s="63">
        <v>0</v>
      </c>
      <c r="F520" s="63">
        <v>0</v>
      </c>
      <c r="G520" s="63">
        <v>0</v>
      </c>
      <c r="H520" s="63">
        <v>0</v>
      </c>
      <c r="I520" s="63">
        <v>0</v>
      </c>
      <c r="J520" s="63">
        <v>0</v>
      </c>
      <c r="K520" s="63">
        <v>0</v>
      </c>
      <c r="L520" s="63">
        <v>0</v>
      </c>
      <c r="M520" s="63">
        <v>0</v>
      </c>
      <c r="N520" s="63">
        <v>0</v>
      </c>
      <c r="O520" s="63">
        <v>0</v>
      </c>
      <c r="P520" s="63">
        <v>7</v>
      </c>
      <c r="Q520" s="63">
        <v>0</v>
      </c>
      <c r="R520" s="63">
        <v>0</v>
      </c>
      <c r="S520" s="63">
        <v>12</v>
      </c>
      <c r="T520" s="63">
        <v>1</v>
      </c>
      <c r="U520" s="63">
        <v>0</v>
      </c>
      <c r="V520" s="63">
        <v>0</v>
      </c>
      <c r="W520" s="63">
        <v>0</v>
      </c>
      <c r="X520" s="63">
        <v>5</v>
      </c>
      <c r="Y520" s="63">
        <v>4</v>
      </c>
      <c r="Z520" s="63">
        <v>0</v>
      </c>
      <c r="AA520" s="63">
        <v>2</v>
      </c>
      <c r="AB520" s="63">
        <v>13</v>
      </c>
      <c r="AC520" s="63">
        <v>0</v>
      </c>
      <c r="AD520" s="63">
        <v>0</v>
      </c>
      <c r="AE520" s="63">
        <v>1</v>
      </c>
      <c r="AF520" s="63">
        <v>4</v>
      </c>
      <c r="AG520" s="63">
        <v>0</v>
      </c>
      <c r="AH520" s="63">
        <v>17</v>
      </c>
      <c r="AI520" s="63">
        <v>15</v>
      </c>
      <c r="AJ520" s="63">
        <v>13</v>
      </c>
      <c r="AK520" s="63">
        <v>0</v>
      </c>
      <c r="AL520" s="63">
        <v>0</v>
      </c>
      <c r="AM520" s="63">
        <v>0</v>
      </c>
      <c r="AN520" s="63">
        <v>0</v>
      </c>
      <c r="AO520" s="63">
        <v>0</v>
      </c>
      <c r="AP520" s="63">
        <v>0</v>
      </c>
      <c r="AQ520" s="63">
        <v>12</v>
      </c>
      <c r="AR520" s="63">
        <v>15</v>
      </c>
      <c r="AS520" s="63">
        <v>12</v>
      </c>
      <c r="AT520" s="63">
        <v>0</v>
      </c>
      <c r="AU520" s="63">
        <v>0</v>
      </c>
      <c r="AV520" s="63">
        <v>0</v>
      </c>
      <c r="AW520" s="63">
        <v>2</v>
      </c>
      <c r="AX520" s="63">
        <v>2</v>
      </c>
      <c r="AY520" s="63">
        <v>0</v>
      </c>
      <c r="AZ520" s="63">
        <v>0</v>
      </c>
      <c r="BA520" s="63">
        <v>2</v>
      </c>
      <c r="BB520" s="63">
        <v>4</v>
      </c>
      <c r="BC520" s="63">
        <v>0</v>
      </c>
      <c r="BD520" s="63">
        <v>1</v>
      </c>
      <c r="BE520" s="63">
        <v>0</v>
      </c>
      <c r="BF520" s="63">
        <v>7</v>
      </c>
      <c r="BG520" s="63">
        <v>14</v>
      </c>
      <c r="BH520" s="63">
        <v>2</v>
      </c>
      <c r="BI520" s="63">
        <v>0</v>
      </c>
      <c r="BJ520" s="63">
        <v>5</v>
      </c>
      <c r="BK520" s="63">
        <v>2</v>
      </c>
      <c r="BL520" s="63">
        <v>6</v>
      </c>
      <c r="BM520" s="63">
        <v>21</v>
      </c>
      <c r="BN520" s="63">
        <v>2</v>
      </c>
      <c r="BO520" s="63">
        <v>0</v>
      </c>
      <c r="BP520" s="63">
        <v>4</v>
      </c>
      <c r="BQ520" s="63">
        <v>0</v>
      </c>
      <c r="BR520" s="63">
        <v>0</v>
      </c>
      <c r="BS520" s="63">
        <v>0</v>
      </c>
      <c r="BT520" s="63">
        <v>23</v>
      </c>
      <c r="BU520" s="63">
        <v>2</v>
      </c>
      <c r="BV520" s="63">
        <v>7</v>
      </c>
      <c r="BW520" s="63">
        <v>2</v>
      </c>
      <c r="BX520" s="63">
        <v>0</v>
      </c>
      <c r="BY520" s="63">
        <v>5</v>
      </c>
      <c r="BZ520" s="63">
        <v>2</v>
      </c>
      <c r="CA520" s="185"/>
    </row>
    <row r="521" spans="1:79" ht="15.75" x14ac:dyDescent="0.25">
      <c r="A521" s="63" t="s">
        <v>2323</v>
      </c>
      <c r="B521" s="63">
        <v>1</v>
      </c>
      <c r="C521" s="63">
        <v>0</v>
      </c>
      <c r="D521" s="63">
        <v>0</v>
      </c>
      <c r="E521" s="63">
        <v>0</v>
      </c>
      <c r="F521" s="63">
        <v>0</v>
      </c>
      <c r="G521" s="63">
        <v>0</v>
      </c>
      <c r="H521" s="63">
        <v>0</v>
      </c>
      <c r="I521" s="63">
        <v>0</v>
      </c>
      <c r="J521" s="63">
        <v>0</v>
      </c>
      <c r="K521" s="63">
        <v>0</v>
      </c>
      <c r="L521" s="63">
        <v>0</v>
      </c>
      <c r="M521" s="63">
        <v>11</v>
      </c>
      <c r="N521" s="63">
        <v>0</v>
      </c>
      <c r="O521" s="63">
        <v>1</v>
      </c>
      <c r="P521" s="63">
        <v>17</v>
      </c>
      <c r="Q521" s="63">
        <v>247</v>
      </c>
      <c r="R521" s="63">
        <v>182</v>
      </c>
      <c r="S521" s="63">
        <v>39</v>
      </c>
      <c r="T521" s="63">
        <v>203</v>
      </c>
      <c r="U521" s="63">
        <v>80</v>
      </c>
      <c r="V521" s="63">
        <v>3</v>
      </c>
      <c r="W521" s="63">
        <v>112</v>
      </c>
      <c r="X521" s="63">
        <v>421</v>
      </c>
      <c r="Y521" s="63">
        <v>283</v>
      </c>
      <c r="Z521" s="63">
        <v>312</v>
      </c>
      <c r="AA521" s="63">
        <v>135</v>
      </c>
      <c r="AB521" s="63">
        <v>3</v>
      </c>
      <c r="AC521" s="63">
        <v>65</v>
      </c>
      <c r="AD521" s="63">
        <v>3</v>
      </c>
      <c r="AE521" s="63">
        <v>4</v>
      </c>
      <c r="AF521" s="63">
        <v>13</v>
      </c>
      <c r="AG521" s="63">
        <v>0</v>
      </c>
      <c r="AH521" s="63">
        <v>73</v>
      </c>
      <c r="AI521" s="63">
        <v>299</v>
      </c>
      <c r="AJ521" s="63">
        <v>425</v>
      </c>
      <c r="AK521" s="63">
        <v>6</v>
      </c>
      <c r="AL521" s="63">
        <v>3</v>
      </c>
      <c r="AM521" s="63">
        <v>6</v>
      </c>
      <c r="AN521" s="63">
        <v>2</v>
      </c>
      <c r="AO521" s="63">
        <v>6</v>
      </c>
      <c r="AP521" s="63">
        <v>3</v>
      </c>
      <c r="AQ521" s="63">
        <v>81</v>
      </c>
      <c r="AR521" s="63">
        <v>638</v>
      </c>
      <c r="AS521" s="63">
        <v>555</v>
      </c>
      <c r="AT521" s="63">
        <v>0</v>
      </c>
      <c r="AU521" s="63">
        <v>0</v>
      </c>
      <c r="AV521" s="63">
        <v>0</v>
      </c>
      <c r="AW521" s="63">
        <v>2</v>
      </c>
      <c r="AX521" s="63">
        <v>0</v>
      </c>
      <c r="AY521" s="63">
        <v>0</v>
      </c>
      <c r="AZ521" s="63">
        <v>0</v>
      </c>
      <c r="BA521" s="63">
        <v>0</v>
      </c>
      <c r="BB521" s="63">
        <v>0</v>
      </c>
      <c r="BC521" s="63">
        <v>0</v>
      </c>
      <c r="BD521" s="63">
        <v>0</v>
      </c>
      <c r="BE521" s="63">
        <v>0</v>
      </c>
      <c r="BF521" s="63">
        <v>0</v>
      </c>
      <c r="BG521" s="63">
        <v>0</v>
      </c>
      <c r="BH521" s="63">
        <v>1</v>
      </c>
      <c r="BI521" s="63">
        <v>0</v>
      </c>
      <c r="BJ521" s="63">
        <v>0</v>
      </c>
      <c r="BK521" s="63">
        <v>0</v>
      </c>
      <c r="BL521" s="63">
        <v>0</v>
      </c>
      <c r="BM521" s="63">
        <v>0</v>
      </c>
      <c r="BN521" s="63">
        <v>0</v>
      </c>
      <c r="BO521" s="63">
        <v>0</v>
      </c>
      <c r="BP521" s="63">
        <v>0</v>
      </c>
      <c r="BQ521" s="63">
        <v>0</v>
      </c>
      <c r="BR521" s="63">
        <v>0</v>
      </c>
      <c r="BS521" s="63">
        <v>0</v>
      </c>
      <c r="BT521" s="63">
        <v>0</v>
      </c>
      <c r="BU521" s="63">
        <v>0</v>
      </c>
      <c r="BV521" s="63">
        <v>0</v>
      </c>
      <c r="BW521" s="63">
        <v>0</v>
      </c>
      <c r="BX521" s="63">
        <v>0</v>
      </c>
      <c r="BY521" s="63">
        <v>2</v>
      </c>
      <c r="BZ521" s="63">
        <v>0</v>
      </c>
      <c r="CA521" s="185"/>
    </row>
    <row r="522" spans="1:79" ht="15.75" x14ac:dyDescent="0.25">
      <c r="A522" s="63" t="s">
        <v>2324</v>
      </c>
      <c r="B522" s="63">
        <v>0</v>
      </c>
      <c r="C522" s="63">
        <v>0</v>
      </c>
      <c r="D522" s="63">
        <v>0</v>
      </c>
      <c r="E522" s="63">
        <v>0</v>
      </c>
      <c r="F522" s="63">
        <v>0</v>
      </c>
      <c r="G522" s="63">
        <v>0</v>
      </c>
      <c r="H522" s="63">
        <v>0</v>
      </c>
      <c r="I522" s="63">
        <v>0</v>
      </c>
      <c r="J522" s="63">
        <v>0</v>
      </c>
      <c r="K522" s="63">
        <v>0</v>
      </c>
      <c r="L522" s="63">
        <v>0</v>
      </c>
      <c r="M522" s="63">
        <v>0</v>
      </c>
      <c r="N522" s="63">
        <v>0</v>
      </c>
      <c r="O522" s="63">
        <v>0</v>
      </c>
      <c r="P522" s="63">
        <v>10</v>
      </c>
      <c r="Q522" s="63">
        <v>28</v>
      </c>
      <c r="R522" s="63">
        <v>20</v>
      </c>
      <c r="S522" s="63">
        <v>1</v>
      </c>
      <c r="T522" s="63">
        <v>104</v>
      </c>
      <c r="U522" s="63">
        <v>11</v>
      </c>
      <c r="V522" s="63">
        <v>3</v>
      </c>
      <c r="W522" s="63">
        <v>35</v>
      </c>
      <c r="X522" s="63">
        <v>44</v>
      </c>
      <c r="Y522" s="63">
        <v>119</v>
      </c>
      <c r="Z522" s="63">
        <v>36</v>
      </c>
      <c r="AA522" s="63">
        <v>10</v>
      </c>
      <c r="AB522" s="63">
        <v>5</v>
      </c>
      <c r="AC522" s="63">
        <v>10</v>
      </c>
      <c r="AD522" s="63">
        <v>4</v>
      </c>
      <c r="AE522" s="63">
        <v>6</v>
      </c>
      <c r="AF522" s="63">
        <v>0</v>
      </c>
      <c r="AG522" s="63">
        <v>0</v>
      </c>
      <c r="AH522" s="63">
        <v>8</v>
      </c>
      <c r="AI522" s="63">
        <v>19</v>
      </c>
      <c r="AJ522" s="63">
        <v>88</v>
      </c>
      <c r="AK522" s="63">
        <v>6</v>
      </c>
      <c r="AL522" s="63">
        <v>1</v>
      </c>
      <c r="AM522" s="63">
        <v>1</v>
      </c>
      <c r="AN522" s="63">
        <v>1</v>
      </c>
      <c r="AO522" s="63">
        <v>0</v>
      </c>
      <c r="AP522" s="63">
        <v>2</v>
      </c>
      <c r="AQ522" s="63">
        <v>5</v>
      </c>
      <c r="AR522" s="63">
        <v>50</v>
      </c>
      <c r="AS522" s="63">
        <v>92</v>
      </c>
      <c r="AT522" s="63">
        <v>0</v>
      </c>
      <c r="AU522" s="63">
        <v>0</v>
      </c>
      <c r="AV522" s="63">
        <v>0</v>
      </c>
      <c r="AW522" s="63">
        <v>0</v>
      </c>
      <c r="AX522" s="63">
        <v>0</v>
      </c>
      <c r="AY522" s="63">
        <v>0</v>
      </c>
      <c r="AZ522" s="63">
        <v>0</v>
      </c>
      <c r="BA522" s="63">
        <v>0</v>
      </c>
      <c r="BB522" s="63">
        <v>0</v>
      </c>
      <c r="BC522" s="63">
        <v>0</v>
      </c>
      <c r="BD522" s="63">
        <v>0</v>
      </c>
      <c r="BE522" s="63">
        <v>0</v>
      </c>
      <c r="BF522" s="63">
        <v>0</v>
      </c>
      <c r="BG522" s="63">
        <v>0</v>
      </c>
      <c r="BH522" s="63">
        <v>0</v>
      </c>
      <c r="BI522" s="63">
        <v>0</v>
      </c>
      <c r="BJ522" s="63">
        <v>0</v>
      </c>
      <c r="BK522" s="63">
        <v>0</v>
      </c>
      <c r="BL522" s="63">
        <v>0</v>
      </c>
      <c r="BM522" s="63">
        <v>0</v>
      </c>
      <c r="BN522" s="63">
        <v>0</v>
      </c>
      <c r="BO522" s="63">
        <v>0</v>
      </c>
      <c r="BP522" s="63">
        <v>0</v>
      </c>
      <c r="BQ522" s="63">
        <v>0</v>
      </c>
      <c r="BR522" s="63">
        <v>0</v>
      </c>
      <c r="BS522" s="63">
        <v>0</v>
      </c>
      <c r="BT522" s="63">
        <v>0</v>
      </c>
      <c r="BU522" s="63">
        <v>0</v>
      </c>
      <c r="BV522" s="63">
        <v>0</v>
      </c>
      <c r="BW522" s="63">
        <v>0</v>
      </c>
      <c r="BX522" s="63">
        <v>0</v>
      </c>
      <c r="BY522" s="63">
        <v>0</v>
      </c>
      <c r="BZ522" s="63">
        <v>0</v>
      </c>
      <c r="CA522" s="185"/>
    </row>
    <row r="523" spans="1:79" ht="15.75" x14ac:dyDescent="0.25">
      <c r="A523" s="63" t="s">
        <v>2325</v>
      </c>
      <c r="B523" s="63">
        <v>0</v>
      </c>
      <c r="C523" s="63">
        <v>0</v>
      </c>
      <c r="D523" s="63">
        <v>0</v>
      </c>
      <c r="E523" s="63">
        <v>0</v>
      </c>
      <c r="F523" s="63">
        <v>10</v>
      </c>
      <c r="G523" s="63">
        <v>86</v>
      </c>
      <c r="H523" s="63">
        <v>17</v>
      </c>
      <c r="I523" s="63">
        <v>66</v>
      </c>
      <c r="J523" s="63">
        <v>52</v>
      </c>
      <c r="K523" s="63">
        <v>67</v>
      </c>
      <c r="L523" s="63">
        <v>0</v>
      </c>
      <c r="M523" s="63">
        <v>0</v>
      </c>
      <c r="N523" s="63">
        <v>0</v>
      </c>
      <c r="O523" s="63">
        <v>0</v>
      </c>
      <c r="P523" s="63">
        <v>0</v>
      </c>
      <c r="Q523" s="63">
        <v>0</v>
      </c>
      <c r="R523" s="63">
        <v>0</v>
      </c>
      <c r="S523" s="63">
        <v>0</v>
      </c>
      <c r="T523" s="63">
        <v>0</v>
      </c>
      <c r="U523" s="63">
        <v>0</v>
      </c>
      <c r="V523" s="63">
        <v>0</v>
      </c>
      <c r="W523" s="63">
        <v>0</v>
      </c>
      <c r="X523" s="63">
        <v>0</v>
      </c>
      <c r="Y523" s="63">
        <v>0</v>
      </c>
      <c r="Z523" s="63">
        <v>0</v>
      </c>
      <c r="AA523" s="63">
        <v>0</v>
      </c>
      <c r="AB523" s="63">
        <v>0</v>
      </c>
      <c r="AC523" s="63">
        <v>0</v>
      </c>
      <c r="AD523" s="63">
        <v>0</v>
      </c>
      <c r="AE523" s="63">
        <v>0</v>
      </c>
      <c r="AF523" s="63">
        <v>0</v>
      </c>
      <c r="AG523" s="63">
        <v>0</v>
      </c>
      <c r="AH523" s="63">
        <v>0</v>
      </c>
      <c r="AI523" s="63">
        <v>0</v>
      </c>
      <c r="AJ523" s="63">
        <v>0</v>
      </c>
      <c r="AK523" s="63">
        <v>4</v>
      </c>
      <c r="AL523" s="63">
        <v>3</v>
      </c>
      <c r="AM523" s="63">
        <v>1</v>
      </c>
      <c r="AN523" s="63">
        <v>0</v>
      </c>
      <c r="AO523" s="63">
        <v>0</v>
      </c>
      <c r="AP523" s="63">
        <v>0</v>
      </c>
      <c r="AQ523" s="63">
        <v>0</v>
      </c>
      <c r="AR523" s="63">
        <v>0</v>
      </c>
      <c r="AS523" s="63">
        <v>0</v>
      </c>
      <c r="AT523" s="63">
        <v>0</v>
      </c>
      <c r="AU523" s="63">
        <v>0</v>
      </c>
      <c r="AV523" s="63">
        <v>0</v>
      </c>
      <c r="AW523" s="63">
        <v>0</v>
      </c>
      <c r="AX523" s="63">
        <v>0</v>
      </c>
      <c r="AY523" s="63">
        <v>0</v>
      </c>
      <c r="AZ523" s="63">
        <v>0</v>
      </c>
      <c r="BA523" s="63">
        <v>0</v>
      </c>
      <c r="BB523" s="63">
        <v>0</v>
      </c>
      <c r="BC523" s="63">
        <v>0</v>
      </c>
      <c r="BD523" s="63">
        <v>0</v>
      </c>
      <c r="BE523" s="63">
        <v>0</v>
      </c>
      <c r="BF523" s="63">
        <v>0</v>
      </c>
      <c r="BG523" s="63">
        <v>0</v>
      </c>
      <c r="BH523" s="63">
        <v>0</v>
      </c>
      <c r="BI523" s="63">
        <v>0</v>
      </c>
      <c r="BJ523" s="63">
        <v>0</v>
      </c>
      <c r="BK523" s="63">
        <v>0</v>
      </c>
      <c r="BL523" s="63">
        <v>0</v>
      </c>
      <c r="BM523" s="63">
        <v>0</v>
      </c>
      <c r="BN523" s="63">
        <v>0</v>
      </c>
      <c r="BO523" s="63">
        <v>0</v>
      </c>
      <c r="BP523" s="63">
        <v>0</v>
      </c>
      <c r="BQ523" s="63">
        <v>0</v>
      </c>
      <c r="BR523" s="63">
        <v>0</v>
      </c>
      <c r="BS523" s="63">
        <v>5</v>
      </c>
      <c r="BT523" s="63">
        <v>0</v>
      </c>
      <c r="BU523" s="63">
        <v>0</v>
      </c>
      <c r="BV523" s="63">
        <v>0</v>
      </c>
      <c r="BW523" s="63">
        <v>0</v>
      </c>
      <c r="BX523" s="63">
        <v>0</v>
      </c>
      <c r="BY523" s="63">
        <v>0</v>
      </c>
      <c r="BZ523" s="63">
        <v>0</v>
      </c>
      <c r="CA523" s="185"/>
    </row>
    <row r="524" spans="1:79" ht="15.75" x14ac:dyDescent="0.25">
      <c r="A524" s="63" t="s">
        <v>2326</v>
      </c>
      <c r="B524" s="63">
        <v>0</v>
      </c>
      <c r="C524" s="63">
        <v>0</v>
      </c>
      <c r="D524" s="63">
        <v>0</v>
      </c>
      <c r="E524" s="63">
        <v>0</v>
      </c>
      <c r="F524" s="63">
        <v>103</v>
      </c>
      <c r="G524" s="63">
        <v>231</v>
      </c>
      <c r="H524" s="63">
        <v>206</v>
      </c>
      <c r="I524" s="63">
        <v>222</v>
      </c>
      <c r="J524" s="63">
        <v>191</v>
      </c>
      <c r="K524" s="63">
        <v>167</v>
      </c>
      <c r="L524" s="63">
        <v>0</v>
      </c>
      <c r="M524" s="63">
        <v>0</v>
      </c>
      <c r="N524" s="63">
        <v>0</v>
      </c>
      <c r="O524" s="63">
        <v>0</v>
      </c>
      <c r="P524" s="63">
        <v>0</v>
      </c>
      <c r="Q524" s="63">
        <v>0</v>
      </c>
      <c r="R524" s="63">
        <v>0</v>
      </c>
      <c r="S524" s="63">
        <v>0</v>
      </c>
      <c r="T524" s="63">
        <v>0</v>
      </c>
      <c r="U524" s="63">
        <v>0</v>
      </c>
      <c r="V524" s="63">
        <v>0</v>
      </c>
      <c r="W524" s="63">
        <v>0</v>
      </c>
      <c r="X524" s="63">
        <v>0</v>
      </c>
      <c r="Y524" s="63">
        <v>0</v>
      </c>
      <c r="Z524" s="63">
        <v>0</v>
      </c>
      <c r="AA524" s="63">
        <v>0</v>
      </c>
      <c r="AB524" s="63">
        <v>0</v>
      </c>
      <c r="AC524" s="63">
        <v>0</v>
      </c>
      <c r="AD524" s="63">
        <v>0</v>
      </c>
      <c r="AE524" s="63">
        <v>0</v>
      </c>
      <c r="AF524" s="63">
        <v>0</v>
      </c>
      <c r="AG524" s="63">
        <v>0</v>
      </c>
      <c r="AH524" s="63">
        <v>0</v>
      </c>
      <c r="AI524" s="63">
        <v>0</v>
      </c>
      <c r="AJ524" s="63">
        <v>0</v>
      </c>
      <c r="AK524" s="63">
        <v>131</v>
      </c>
      <c r="AL524" s="63">
        <v>218</v>
      </c>
      <c r="AM524" s="63">
        <v>84</v>
      </c>
      <c r="AN524" s="63">
        <v>0</v>
      </c>
      <c r="AO524" s="63">
        <v>0</v>
      </c>
      <c r="AP524" s="63">
        <v>0</v>
      </c>
      <c r="AQ524" s="63">
        <v>0</v>
      </c>
      <c r="AR524" s="63">
        <v>0</v>
      </c>
      <c r="AS524" s="63">
        <v>2</v>
      </c>
      <c r="AT524" s="63">
        <v>0</v>
      </c>
      <c r="AU524" s="63">
        <v>0</v>
      </c>
      <c r="AV524" s="63">
        <v>0</v>
      </c>
      <c r="AW524" s="63">
        <v>0</v>
      </c>
      <c r="AX524" s="63">
        <v>0</v>
      </c>
      <c r="AY524" s="63">
        <v>0</v>
      </c>
      <c r="AZ524" s="63">
        <v>0</v>
      </c>
      <c r="BA524" s="63">
        <v>0</v>
      </c>
      <c r="BB524" s="63">
        <v>0</v>
      </c>
      <c r="BC524" s="63">
        <v>0</v>
      </c>
      <c r="BD524" s="63">
        <v>0</v>
      </c>
      <c r="BE524" s="63">
        <v>0</v>
      </c>
      <c r="BF524" s="63">
        <v>0</v>
      </c>
      <c r="BG524" s="63">
        <v>0</v>
      </c>
      <c r="BH524" s="63">
        <v>0</v>
      </c>
      <c r="BI524" s="63">
        <v>0</v>
      </c>
      <c r="BJ524" s="63">
        <v>0</v>
      </c>
      <c r="BK524" s="63">
        <v>0</v>
      </c>
      <c r="BL524" s="63">
        <v>0</v>
      </c>
      <c r="BM524" s="63">
        <v>0</v>
      </c>
      <c r="BN524" s="63">
        <v>0</v>
      </c>
      <c r="BO524" s="63">
        <v>0</v>
      </c>
      <c r="BP524" s="63">
        <v>0</v>
      </c>
      <c r="BQ524" s="63">
        <v>0</v>
      </c>
      <c r="BR524" s="63">
        <v>2</v>
      </c>
      <c r="BS524" s="63">
        <v>2</v>
      </c>
      <c r="BT524" s="63">
        <v>7</v>
      </c>
      <c r="BU524" s="63">
        <v>0</v>
      </c>
      <c r="BV524" s="63">
        <v>0</v>
      </c>
      <c r="BW524" s="63">
        <v>0</v>
      </c>
      <c r="BX524" s="63">
        <v>0</v>
      </c>
      <c r="BY524" s="63">
        <v>0</v>
      </c>
      <c r="BZ524" s="63">
        <v>0</v>
      </c>
      <c r="CA524" s="185"/>
    </row>
    <row r="525" spans="1:79" ht="15.75" x14ac:dyDescent="0.25">
      <c r="A525" s="63" t="s">
        <v>2327</v>
      </c>
      <c r="B525" s="63">
        <v>0</v>
      </c>
      <c r="C525" s="63">
        <v>0</v>
      </c>
      <c r="D525" s="63">
        <v>0</v>
      </c>
      <c r="E525" s="63">
        <v>0</v>
      </c>
      <c r="F525" s="63">
        <v>25</v>
      </c>
      <c r="G525" s="63">
        <v>62</v>
      </c>
      <c r="H525" s="63">
        <v>103</v>
      </c>
      <c r="I525" s="63">
        <v>90</v>
      </c>
      <c r="J525" s="63">
        <v>130</v>
      </c>
      <c r="K525" s="63">
        <v>64</v>
      </c>
      <c r="L525" s="63">
        <v>0</v>
      </c>
      <c r="M525" s="63">
        <v>0</v>
      </c>
      <c r="N525" s="63">
        <v>0</v>
      </c>
      <c r="O525" s="63">
        <v>0</v>
      </c>
      <c r="P525" s="63">
        <v>0</v>
      </c>
      <c r="Q525" s="63">
        <v>0</v>
      </c>
      <c r="R525" s="63">
        <v>0</v>
      </c>
      <c r="S525" s="63">
        <v>0</v>
      </c>
      <c r="T525" s="63">
        <v>0</v>
      </c>
      <c r="U525" s="63">
        <v>0</v>
      </c>
      <c r="V525" s="63">
        <v>0</v>
      </c>
      <c r="W525" s="63">
        <v>0</v>
      </c>
      <c r="X525" s="63">
        <v>0</v>
      </c>
      <c r="Y525" s="63">
        <v>0</v>
      </c>
      <c r="Z525" s="63">
        <v>0</v>
      </c>
      <c r="AA525" s="63">
        <v>0</v>
      </c>
      <c r="AB525" s="63">
        <v>0</v>
      </c>
      <c r="AC525" s="63">
        <v>0</v>
      </c>
      <c r="AD525" s="63">
        <v>0</v>
      </c>
      <c r="AE525" s="63">
        <v>0</v>
      </c>
      <c r="AF525" s="63">
        <v>0</v>
      </c>
      <c r="AG525" s="63">
        <v>0</v>
      </c>
      <c r="AH525" s="63">
        <v>0</v>
      </c>
      <c r="AI525" s="63">
        <v>0</v>
      </c>
      <c r="AJ525" s="63">
        <v>0</v>
      </c>
      <c r="AK525" s="63">
        <v>20</v>
      </c>
      <c r="AL525" s="63">
        <v>10</v>
      </c>
      <c r="AM525" s="63">
        <v>16</v>
      </c>
      <c r="AN525" s="63">
        <v>0</v>
      </c>
      <c r="AO525" s="63">
        <v>0</v>
      </c>
      <c r="AP525" s="63">
        <v>0</v>
      </c>
      <c r="AQ525" s="63">
        <v>0</v>
      </c>
      <c r="AR525" s="63">
        <v>0</v>
      </c>
      <c r="AS525" s="63">
        <v>0</v>
      </c>
      <c r="AT525" s="63">
        <v>0</v>
      </c>
      <c r="AU525" s="63">
        <v>0</v>
      </c>
      <c r="AV525" s="63">
        <v>0</v>
      </c>
      <c r="AW525" s="63">
        <v>0</v>
      </c>
      <c r="AX525" s="63">
        <v>0</v>
      </c>
      <c r="AY525" s="63">
        <v>0</v>
      </c>
      <c r="AZ525" s="63">
        <v>0</v>
      </c>
      <c r="BA525" s="63">
        <v>0</v>
      </c>
      <c r="BB525" s="63">
        <v>0</v>
      </c>
      <c r="BC525" s="63">
        <v>0</v>
      </c>
      <c r="BD525" s="63">
        <v>0</v>
      </c>
      <c r="BE525" s="63">
        <v>0</v>
      </c>
      <c r="BF525" s="63">
        <v>0</v>
      </c>
      <c r="BG525" s="63">
        <v>0</v>
      </c>
      <c r="BH525" s="63">
        <v>0</v>
      </c>
      <c r="BI525" s="63">
        <v>0</v>
      </c>
      <c r="BJ525" s="63">
        <v>0</v>
      </c>
      <c r="BK525" s="63">
        <v>0</v>
      </c>
      <c r="BL525" s="63">
        <v>0</v>
      </c>
      <c r="BM525" s="63">
        <v>0</v>
      </c>
      <c r="BN525" s="63">
        <v>0</v>
      </c>
      <c r="BO525" s="63">
        <v>0</v>
      </c>
      <c r="BP525" s="63">
        <v>0</v>
      </c>
      <c r="BQ525" s="63">
        <v>0</v>
      </c>
      <c r="BR525" s="63">
        <v>0</v>
      </c>
      <c r="BS525" s="63">
        <v>0</v>
      </c>
      <c r="BT525" s="63">
        <v>0</v>
      </c>
      <c r="BU525" s="63">
        <v>0</v>
      </c>
      <c r="BV525" s="63">
        <v>0</v>
      </c>
      <c r="BW525" s="63">
        <v>0</v>
      </c>
      <c r="BX525" s="63">
        <v>0</v>
      </c>
      <c r="BY525" s="63">
        <v>0</v>
      </c>
      <c r="BZ525" s="63">
        <v>0</v>
      </c>
      <c r="CA525" s="185"/>
    </row>
    <row r="526" spans="1:79" ht="15.75" x14ac:dyDescent="0.25">
      <c r="A526" s="63" t="s">
        <v>2328</v>
      </c>
      <c r="B526" s="63">
        <v>0</v>
      </c>
      <c r="C526" s="63">
        <v>0</v>
      </c>
      <c r="D526" s="63">
        <v>0</v>
      </c>
      <c r="E526" s="63">
        <v>0</v>
      </c>
      <c r="F526" s="63">
        <v>0</v>
      </c>
      <c r="G526" s="63">
        <v>0</v>
      </c>
      <c r="H526" s="63">
        <v>0</v>
      </c>
      <c r="I526" s="63">
        <v>0</v>
      </c>
      <c r="J526" s="63">
        <v>0</v>
      </c>
      <c r="K526" s="63">
        <v>0</v>
      </c>
      <c r="L526" s="63">
        <v>11</v>
      </c>
      <c r="M526" s="63">
        <v>0</v>
      </c>
      <c r="N526" s="63">
        <v>0</v>
      </c>
      <c r="O526" s="63">
        <v>236</v>
      </c>
      <c r="P526" s="63">
        <v>0</v>
      </c>
      <c r="Q526" s="63">
        <v>0</v>
      </c>
      <c r="R526" s="63">
        <v>0</v>
      </c>
      <c r="S526" s="63">
        <v>0</v>
      </c>
      <c r="T526" s="63">
        <v>0</v>
      </c>
      <c r="U526" s="63">
        <v>0</v>
      </c>
      <c r="V526" s="63">
        <v>0</v>
      </c>
      <c r="W526" s="63">
        <v>0</v>
      </c>
      <c r="X526" s="63">
        <v>0</v>
      </c>
      <c r="Y526" s="63">
        <v>0</v>
      </c>
      <c r="Z526" s="63">
        <v>0</v>
      </c>
      <c r="AA526" s="63">
        <v>0</v>
      </c>
      <c r="AB526" s="63">
        <v>0</v>
      </c>
      <c r="AC526" s="63">
        <v>0</v>
      </c>
      <c r="AD526" s="63">
        <v>0</v>
      </c>
      <c r="AE526" s="63">
        <v>0</v>
      </c>
      <c r="AF526" s="63">
        <v>0</v>
      </c>
      <c r="AG526" s="63">
        <v>0</v>
      </c>
      <c r="AH526" s="63">
        <v>0</v>
      </c>
      <c r="AI526" s="63">
        <v>0</v>
      </c>
      <c r="AJ526" s="63">
        <v>0</v>
      </c>
      <c r="AK526" s="63">
        <v>0</v>
      </c>
      <c r="AL526" s="63">
        <v>0</v>
      </c>
      <c r="AM526" s="63">
        <v>0</v>
      </c>
      <c r="AN526" s="63">
        <v>0</v>
      </c>
      <c r="AO526" s="63">
        <v>0</v>
      </c>
      <c r="AP526" s="63">
        <v>0</v>
      </c>
      <c r="AQ526" s="63">
        <v>0</v>
      </c>
      <c r="AR526" s="63">
        <v>0</v>
      </c>
      <c r="AS526" s="63">
        <v>0</v>
      </c>
      <c r="AT526" s="63">
        <v>0</v>
      </c>
      <c r="AU526" s="63">
        <v>0</v>
      </c>
      <c r="AV526" s="63">
        <v>0</v>
      </c>
      <c r="AW526" s="63">
        <v>0</v>
      </c>
      <c r="AX526" s="63">
        <v>0</v>
      </c>
      <c r="AY526" s="63">
        <v>0</v>
      </c>
      <c r="AZ526" s="63">
        <v>0</v>
      </c>
      <c r="BA526" s="63">
        <v>0</v>
      </c>
      <c r="BB526" s="63">
        <v>0</v>
      </c>
      <c r="BC526" s="63">
        <v>0</v>
      </c>
      <c r="BD526" s="63">
        <v>0</v>
      </c>
      <c r="BE526" s="63">
        <v>0</v>
      </c>
      <c r="BF526" s="63">
        <v>0</v>
      </c>
      <c r="BG526" s="63">
        <v>0</v>
      </c>
      <c r="BH526" s="63">
        <v>0</v>
      </c>
      <c r="BI526" s="63">
        <v>0</v>
      </c>
      <c r="BJ526" s="63">
        <v>0</v>
      </c>
      <c r="BK526" s="63">
        <v>0</v>
      </c>
      <c r="BL526" s="63">
        <v>0</v>
      </c>
      <c r="BM526" s="63">
        <v>0</v>
      </c>
      <c r="BN526" s="63">
        <v>0</v>
      </c>
      <c r="BO526" s="63">
        <v>0</v>
      </c>
      <c r="BP526" s="63">
        <v>0</v>
      </c>
      <c r="BQ526" s="63">
        <v>0</v>
      </c>
      <c r="BR526" s="63">
        <v>0</v>
      </c>
      <c r="BS526" s="63">
        <v>0</v>
      </c>
      <c r="BT526" s="63">
        <v>0</v>
      </c>
      <c r="BU526" s="63">
        <v>0</v>
      </c>
      <c r="BV526" s="63">
        <v>0</v>
      </c>
      <c r="BW526" s="63">
        <v>0</v>
      </c>
      <c r="BX526" s="63">
        <v>0</v>
      </c>
      <c r="BY526" s="63">
        <v>0</v>
      </c>
      <c r="BZ526" s="63">
        <v>0</v>
      </c>
      <c r="CA526" s="185"/>
    </row>
    <row r="527" spans="1:79" ht="15.75" x14ac:dyDescent="0.25">
      <c r="A527" s="63" t="s">
        <v>2329</v>
      </c>
      <c r="B527" s="63">
        <v>0</v>
      </c>
      <c r="C527" s="63">
        <v>0</v>
      </c>
      <c r="D527" s="63">
        <v>0</v>
      </c>
      <c r="E527" s="63">
        <v>0</v>
      </c>
      <c r="F527" s="63">
        <v>184</v>
      </c>
      <c r="G527" s="63">
        <v>462</v>
      </c>
      <c r="H527" s="63">
        <v>215</v>
      </c>
      <c r="I527" s="63">
        <v>537</v>
      </c>
      <c r="J527" s="63">
        <v>592</v>
      </c>
      <c r="K527" s="63">
        <v>431</v>
      </c>
      <c r="L527" s="63">
        <v>1</v>
      </c>
      <c r="M527" s="63">
        <v>0</v>
      </c>
      <c r="N527" s="63">
        <v>0</v>
      </c>
      <c r="O527" s="63">
        <v>0</v>
      </c>
      <c r="P527" s="63">
        <v>0</v>
      </c>
      <c r="Q527" s="63">
        <v>0</v>
      </c>
      <c r="R527" s="63">
        <v>0</v>
      </c>
      <c r="S527" s="63">
        <v>0</v>
      </c>
      <c r="T527" s="63">
        <v>0</v>
      </c>
      <c r="U527" s="63">
        <v>0</v>
      </c>
      <c r="V527" s="63">
        <v>0</v>
      </c>
      <c r="W527" s="63">
        <v>0</v>
      </c>
      <c r="X527" s="63">
        <v>0</v>
      </c>
      <c r="Y527" s="63">
        <v>0</v>
      </c>
      <c r="Z527" s="63">
        <v>0</v>
      </c>
      <c r="AA527" s="63">
        <v>0</v>
      </c>
      <c r="AB527" s="63">
        <v>3</v>
      </c>
      <c r="AC527" s="63">
        <v>6</v>
      </c>
      <c r="AD527" s="63">
        <v>1</v>
      </c>
      <c r="AE527" s="63">
        <v>0</v>
      </c>
      <c r="AF527" s="63">
        <v>0</v>
      </c>
      <c r="AG527" s="63">
        <v>0</v>
      </c>
      <c r="AH527" s="63">
        <v>0</v>
      </c>
      <c r="AI527" s="63">
        <v>0</v>
      </c>
      <c r="AJ527" s="63">
        <v>0</v>
      </c>
      <c r="AK527" s="63">
        <v>1478</v>
      </c>
      <c r="AL527" s="63">
        <v>1101</v>
      </c>
      <c r="AM527" s="63">
        <v>376</v>
      </c>
      <c r="AN527" s="63">
        <v>0</v>
      </c>
      <c r="AO527" s="63">
        <v>0</v>
      </c>
      <c r="AP527" s="63">
        <v>0</v>
      </c>
      <c r="AQ527" s="63">
        <v>1</v>
      </c>
      <c r="AR527" s="63">
        <v>0</v>
      </c>
      <c r="AS527" s="63">
        <v>0</v>
      </c>
      <c r="AT527" s="63">
        <v>2</v>
      </c>
      <c r="AU527" s="63">
        <v>2</v>
      </c>
      <c r="AV527" s="63">
        <v>4</v>
      </c>
      <c r="AW527" s="63">
        <v>0</v>
      </c>
      <c r="AX527" s="63">
        <v>0</v>
      </c>
      <c r="AY527" s="63">
        <v>0</v>
      </c>
      <c r="AZ527" s="63">
        <v>0</v>
      </c>
      <c r="BA527" s="63">
        <v>0</v>
      </c>
      <c r="BB527" s="63">
        <v>0</v>
      </c>
      <c r="BC527" s="63">
        <v>0</v>
      </c>
      <c r="BD527" s="63">
        <v>0</v>
      </c>
      <c r="BE527" s="63">
        <v>0</v>
      </c>
      <c r="BF527" s="63">
        <v>0</v>
      </c>
      <c r="BG527" s="63">
        <v>0</v>
      </c>
      <c r="BH527" s="63">
        <v>0</v>
      </c>
      <c r="BI527" s="63">
        <v>1</v>
      </c>
      <c r="BJ527" s="63">
        <v>6</v>
      </c>
      <c r="BK527" s="63">
        <v>0</v>
      </c>
      <c r="BL527" s="63">
        <v>0</v>
      </c>
      <c r="BM527" s="63">
        <v>0</v>
      </c>
      <c r="BN527" s="63">
        <v>0</v>
      </c>
      <c r="BO527" s="63">
        <v>0</v>
      </c>
      <c r="BP527" s="63">
        <v>0</v>
      </c>
      <c r="BQ527" s="63">
        <v>0</v>
      </c>
      <c r="BR527" s="63">
        <v>4</v>
      </c>
      <c r="BS527" s="63">
        <v>12</v>
      </c>
      <c r="BT527" s="63">
        <v>4</v>
      </c>
      <c r="BU527" s="63">
        <v>0</v>
      </c>
      <c r="BV527" s="63">
        <v>0</v>
      </c>
      <c r="BW527" s="63">
        <v>0</v>
      </c>
      <c r="BX527" s="63">
        <v>0</v>
      </c>
      <c r="BY527" s="63">
        <v>0</v>
      </c>
      <c r="BZ527" s="63">
        <v>0</v>
      </c>
      <c r="CA527" s="185"/>
    </row>
    <row r="528" spans="1:79" ht="15.75" x14ac:dyDescent="0.25">
      <c r="A528" s="63" t="s">
        <v>2330</v>
      </c>
      <c r="B528" s="63">
        <v>0</v>
      </c>
      <c r="C528" s="63">
        <v>0</v>
      </c>
      <c r="D528" s="63">
        <v>0</v>
      </c>
      <c r="E528" s="63">
        <v>0</v>
      </c>
      <c r="F528" s="63">
        <v>630</v>
      </c>
      <c r="G528" s="63">
        <v>70</v>
      </c>
      <c r="H528" s="63">
        <v>55</v>
      </c>
      <c r="I528" s="63">
        <v>3792</v>
      </c>
      <c r="J528" s="63">
        <v>128</v>
      </c>
      <c r="K528" s="63">
        <v>176</v>
      </c>
      <c r="L528" s="63">
        <v>0</v>
      </c>
      <c r="M528" s="63">
        <v>0</v>
      </c>
      <c r="N528" s="63">
        <v>0</v>
      </c>
      <c r="O528" s="63">
        <v>0</v>
      </c>
      <c r="P528" s="63">
        <v>0</v>
      </c>
      <c r="Q528" s="63">
        <v>0</v>
      </c>
      <c r="R528" s="63">
        <v>2</v>
      </c>
      <c r="S528" s="63">
        <v>0</v>
      </c>
      <c r="T528" s="63">
        <v>0</v>
      </c>
      <c r="U528" s="63">
        <v>0</v>
      </c>
      <c r="V528" s="63">
        <v>0</v>
      </c>
      <c r="W528" s="63">
        <v>0</v>
      </c>
      <c r="X528" s="63">
        <v>0</v>
      </c>
      <c r="Y528" s="63">
        <v>0</v>
      </c>
      <c r="Z528" s="63">
        <v>0</v>
      </c>
      <c r="AA528" s="63">
        <v>0</v>
      </c>
      <c r="AB528" s="63">
        <v>1</v>
      </c>
      <c r="AC528" s="63">
        <v>6</v>
      </c>
      <c r="AD528" s="63">
        <v>4</v>
      </c>
      <c r="AE528" s="63">
        <v>0</v>
      </c>
      <c r="AF528" s="63">
        <v>0</v>
      </c>
      <c r="AG528" s="63">
        <v>0</v>
      </c>
      <c r="AH528" s="63">
        <v>0</v>
      </c>
      <c r="AI528" s="63">
        <v>0</v>
      </c>
      <c r="AJ528" s="63">
        <v>0</v>
      </c>
      <c r="AK528" s="63">
        <v>3120</v>
      </c>
      <c r="AL528" s="63">
        <v>3105</v>
      </c>
      <c r="AM528" s="63">
        <v>1082</v>
      </c>
      <c r="AN528" s="63">
        <v>0</v>
      </c>
      <c r="AO528" s="63">
        <v>6</v>
      </c>
      <c r="AP528" s="63">
        <v>0</v>
      </c>
      <c r="AQ528" s="63">
        <v>0</v>
      </c>
      <c r="AR528" s="63">
        <v>0</v>
      </c>
      <c r="AS528" s="63">
        <v>0</v>
      </c>
      <c r="AT528" s="63">
        <v>0</v>
      </c>
      <c r="AU528" s="63">
        <v>0</v>
      </c>
      <c r="AV528" s="63">
        <v>0</v>
      </c>
      <c r="AW528" s="63">
        <v>0</v>
      </c>
      <c r="AX528" s="63">
        <v>0</v>
      </c>
      <c r="AY528" s="63">
        <v>0</v>
      </c>
      <c r="AZ528" s="63">
        <v>0</v>
      </c>
      <c r="BA528" s="63">
        <v>0</v>
      </c>
      <c r="BB528" s="63">
        <v>0</v>
      </c>
      <c r="BC528" s="63">
        <v>0</v>
      </c>
      <c r="BD528" s="63">
        <v>0</v>
      </c>
      <c r="BE528" s="63">
        <v>0</v>
      </c>
      <c r="BF528" s="63">
        <v>0</v>
      </c>
      <c r="BG528" s="63">
        <v>0</v>
      </c>
      <c r="BH528" s="63">
        <v>0</v>
      </c>
      <c r="BI528" s="63">
        <v>0</v>
      </c>
      <c r="BJ528" s="63">
        <v>0</v>
      </c>
      <c r="BK528" s="63">
        <v>0</v>
      </c>
      <c r="BL528" s="63">
        <v>0</v>
      </c>
      <c r="BM528" s="63">
        <v>0</v>
      </c>
      <c r="BN528" s="63">
        <v>0</v>
      </c>
      <c r="BO528" s="63">
        <v>0</v>
      </c>
      <c r="BP528" s="63">
        <v>0</v>
      </c>
      <c r="BQ528" s="63">
        <v>0</v>
      </c>
      <c r="BR528" s="63">
        <v>0</v>
      </c>
      <c r="BS528" s="63">
        <v>17</v>
      </c>
      <c r="BT528" s="63">
        <v>7</v>
      </c>
      <c r="BU528" s="63">
        <v>0</v>
      </c>
      <c r="BV528" s="63">
        <v>0</v>
      </c>
      <c r="BW528" s="63">
        <v>0</v>
      </c>
      <c r="BX528" s="63">
        <v>0</v>
      </c>
      <c r="BY528" s="63">
        <v>0</v>
      </c>
      <c r="BZ528" s="63">
        <v>0</v>
      </c>
      <c r="CA528" s="185"/>
    </row>
    <row r="529" spans="1:79" ht="15.75" x14ac:dyDescent="0.25">
      <c r="A529" s="63" t="s">
        <v>2331</v>
      </c>
      <c r="B529" s="63">
        <v>0</v>
      </c>
      <c r="C529" s="63">
        <v>0</v>
      </c>
      <c r="D529" s="63">
        <v>0</v>
      </c>
      <c r="E529" s="63">
        <v>0</v>
      </c>
      <c r="F529" s="63">
        <v>217</v>
      </c>
      <c r="G529" s="63">
        <v>415</v>
      </c>
      <c r="H529" s="63">
        <v>135</v>
      </c>
      <c r="I529" s="63">
        <v>97</v>
      </c>
      <c r="J529" s="63">
        <v>200</v>
      </c>
      <c r="K529" s="63">
        <v>107</v>
      </c>
      <c r="L529" s="63">
        <v>0</v>
      </c>
      <c r="M529" s="63">
        <v>393</v>
      </c>
      <c r="N529" s="63">
        <v>33</v>
      </c>
      <c r="O529" s="63">
        <v>0</v>
      </c>
      <c r="P529" s="63">
        <v>0</v>
      </c>
      <c r="Q529" s="63">
        <v>0</v>
      </c>
      <c r="R529" s="63">
        <v>0</v>
      </c>
      <c r="S529" s="63">
        <v>0</v>
      </c>
      <c r="T529" s="63">
        <v>0</v>
      </c>
      <c r="U529" s="63">
        <v>0</v>
      </c>
      <c r="V529" s="63">
        <v>14</v>
      </c>
      <c r="W529" s="63">
        <v>0</v>
      </c>
      <c r="X529" s="63">
        <v>0</v>
      </c>
      <c r="Y529" s="63">
        <v>0</v>
      </c>
      <c r="Z529" s="63">
        <v>0</v>
      </c>
      <c r="AA529" s="63">
        <v>0</v>
      </c>
      <c r="AB529" s="63">
        <v>55</v>
      </c>
      <c r="AC529" s="63">
        <v>68</v>
      </c>
      <c r="AD529" s="63">
        <v>84</v>
      </c>
      <c r="AE529" s="63">
        <v>0</v>
      </c>
      <c r="AF529" s="63">
        <v>0</v>
      </c>
      <c r="AG529" s="63">
        <v>0</v>
      </c>
      <c r="AH529" s="63">
        <v>0</v>
      </c>
      <c r="AI529" s="63">
        <v>0</v>
      </c>
      <c r="AJ529" s="63">
        <v>0</v>
      </c>
      <c r="AK529" s="63">
        <v>1481</v>
      </c>
      <c r="AL529" s="63">
        <v>926</v>
      </c>
      <c r="AM529" s="63">
        <v>378</v>
      </c>
      <c r="AN529" s="63">
        <v>47</v>
      </c>
      <c r="AO529" s="63">
        <v>333</v>
      </c>
      <c r="AP529" s="63">
        <v>57</v>
      </c>
      <c r="AQ529" s="63">
        <v>1</v>
      </c>
      <c r="AR529" s="63">
        <v>0</v>
      </c>
      <c r="AS529" s="63">
        <v>0</v>
      </c>
      <c r="AT529" s="63">
        <v>202</v>
      </c>
      <c r="AU529" s="63">
        <v>178</v>
      </c>
      <c r="AV529" s="63">
        <v>195</v>
      </c>
      <c r="AW529" s="63">
        <v>0</v>
      </c>
      <c r="AX529" s="63">
        <v>0</v>
      </c>
      <c r="AY529" s="63">
        <v>0</v>
      </c>
      <c r="AZ529" s="63">
        <v>0</v>
      </c>
      <c r="BA529" s="63">
        <v>0</v>
      </c>
      <c r="BB529" s="63">
        <v>0</v>
      </c>
      <c r="BC529" s="63">
        <v>0</v>
      </c>
      <c r="BD529" s="63">
        <v>0</v>
      </c>
      <c r="BE529" s="63">
        <v>0</v>
      </c>
      <c r="BF529" s="63">
        <v>0</v>
      </c>
      <c r="BG529" s="63">
        <v>0</v>
      </c>
      <c r="BH529" s="63">
        <v>0</v>
      </c>
      <c r="BI529" s="63">
        <v>1</v>
      </c>
      <c r="BJ529" s="63">
        <v>21</v>
      </c>
      <c r="BK529" s="63">
        <v>0</v>
      </c>
      <c r="BL529" s="63">
        <v>1</v>
      </c>
      <c r="BM529" s="63">
        <v>2</v>
      </c>
      <c r="BN529" s="63">
        <v>0</v>
      </c>
      <c r="BO529" s="63">
        <v>0</v>
      </c>
      <c r="BP529" s="63">
        <v>0</v>
      </c>
      <c r="BQ529" s="63">
        <v>0</v>
      </c>
      <c r="BR529" s="63">
        <v>5</v>
      </c>
      <c r="BS529" s="63">
        <v>10</v>
      </c>
      <c r="BT529" s="63">
        <v>9</v>
      </c>
      <c r="BU529" s="63">
        <v>15</v>
      </c>
      <c r="BV529" s="63">
        <v>7</v>
      </c>
      <c r="BW529" s="63">
        <v>42</v>
      </c>
      <c r="BX529" s="63">
        <v>0</v>
      </c>
      <c r="BY529" s="63">
        <v>0</v>
      </c>
      <c r="BZ529" s="63">
        <v>0</v>
      </c>
      <c r="CA529" s="185"/>
    </row>
    <row r="530" spans="1:79" ht="15.75" x14ac:dyDescent="0.25">
      <c r="A530" s="63" t="s">
        <v>2332</v>
      </c>
      <c r="B530" s="63">
        <v>0</v>
      </c>
      <c r="C530" s="63">
        <v>0</v>
      </c>
      <c r="D530" s="63">
        <v>0</v>
      </c>
      <c r="E530" s="63">
        <v>0</v>
      </c>
      <c r="F530" s="63">
        <v>0</v>
      </c>
      <c r="G530" s="63">
        <v>0</v>
      </c>
      <c r="H530" s="63">
        <v>0</v>
      </c>
      <c r="I530" s="63">
        <v>0</v>
      </c>
      <c r="J530" s="63">
        <v>0</v>
      </c>
      <c r="K530" s="63">
        <v>0</v>
      </c>
      <c r="L530" s="63">
        <v>1</v>
      </c>
      <c r="M530" s="63">
        <v>253</v>
      </c>
      <c r="N530" s="63">
        <v>2</v>
      </c>
      <c r="O530" s="63">
        <v>0</v>
      </c>
      <c r="P530" s="63">
        <v>0</v>
      </c>
      <c r="Q530" s="63">
        <v>0</v>
      </c>
      <c r="R530" s="63">
        <v>0</v>
      </c>
      <c r="S530" s="63">
        <v>0</v>
      </c>
      <c r="T530" s="63">
        <v>0</v>
      </c>
      <c r="U530" s="63">
        <v>0</v>
      </c>
      <c r="V530" s="63">
        <v>0</v>
      </c>
      <c r="W530" s="63">
        <v>0</v>
      </c>
      <c r="X530" s="63">
        <v>0</v>
      </c>
      <c r="Y530" s="63">
        <v>0</v>
      </c>
      <c r="Z530" s="63">
        <v>0</v>
      </c>
      <c r="AA530" s="63">
        <v>0</v>
      </c>
      <c r="AB530" s="63">
        <v>0</v>
      </c>
      <c r="AC530" s="63">
        <v>0</v>
      </c>
      <c r="AD530" s="63">
        <v>0</v>
      </c>
      <c r="AE530" s="63">
        <v>0</v>
      </c>
      <c r="AF530" s="63">
        <v>0</v>
      </c>
      <c r="AG530" s="63">
        <v>0</v>
      </c>
      <c r="AH530" s="63">
        <v>0</v>
      </c>
      <c r="AI530" s="63">
        <v>0</v>
      </c>
      <c r="AJ530" s="63">
        <v>0</v>
      </c>
      <c r="AK530" s="63">
        <v>0</v>
      </c>
      <c r="AL530" s="63">
        <v>0</v>
      </c>
      <c r="AM530" s="63">
        <v>0</v>
      </c>
      <c r="AN530" s="63">
        <v>0</v>
      </c>
      <c r="AO530" s="63">
        <v>0</v>
      </c>
      <c r="AP530" s="63">
        <v>0</v>
      </c>
      <c r="AQ530" s="63">
        <v>0</v>
      </c>
      <c r="AR530" s="63">
        <v>0</v>
      </c>
      <c r="AS530" s="63">
        <v>0</v>
      </c>
      <c r="AT530" s="63">
        <v>0</v>
      </c>
      <c r="AU530" s="63">
        <v>0</v>
      </c>
      <c r="AV530" s="63">
        <v>0</v>
      </c>
      <c r="AW530" s="63">
        <v>0</v>
      </c>
      <c r="AX530" s="63">
        <v>0</v>
      </c>
      <c r="AY530" s="63">
        <v>0</v>
      </c>
      <c r="AZ530" s="63">
        <v>0</v>
      </c>
      <c r="BA530" s="63">
        <v>0</v>
      </c>
      <c r="BB530" s="63">
        <v>0</v>
      </c>
      <c r="BC530" s="63">
        <v>0</v>
      </c>
      <c r="BD530" s="63">
        <v>0</v>
      </c>
      <c r="BE530" s="63">
        <v>0</v>
      </c>
      <c r="BF530" s="63">
        <v>0</v>
      </c>
      <c r="BG530" s="63">
        <v>0</v>
      </c>
      <c r="BH530" s="63">
        <v>0</v>
      </c>
      <c r="BI530" s="63">
        <v>0</v>
      </c>
      <c r="BJ530" s="63">
        <v>0</v>
      </c>
      <c r="BK530" s="63">
        <v>0</v>
      </c>
      <c r="BL530" s="63">
        <v>0</v>
      </c>
      <c r="BM530" s="63">
        <v>0</v>
      </c>
      <c r="BN530" s="63">
        <v>0</v>
      </c>
      <c r="BO530" s="63">
        <v>0</v>
      </c>
      <c r="BP530" s="63">
        <v>0</v>
      </c>
      <c r="BQ530" s="63">
        <v>0</v>
      </c>
      <c r="BR530" s="63">
        <v>0</v>
      </c>
      <c r="BS530" s="63">
        <v>0</v>
      </c>
      <c r="BT530" s="63">
        <v>0</v>
      </c>
      <c r="BU530" s="63">
        <v>0</v>
      </c>
      <c r="BV530" s="63">
        <v>0</v>
      </c>
      <c r="BW530" s="63">
        <v>0</v>
      </c>
      <c r="BX530" s="63">
        <v>0</v>
      </c>
      <c r="BY530" s="63">
        <v>0</v>
      </c>
      <c r="BZ530" s="63">
        <v>0</v>
      </c>
      <c r="CA530" s="185"/>
    </row>
    <row r="531" spans="1:79" ht="15.75" x14ac:dyDescent="0.25">
      <c r="A531" s="63" t="s">
        <v>2333</v>
      </c>
      <c r="B531" s="63">
        <v>0</v>
      </c>
      <c r="C531" s="63">
        <v>0</v>
      </c>
      <c r="D531" s="63">
        <v>0</v>
      </c>
      <c r="E531" s="63">
        <v>0</v>
      </c>
      <c r="F531" s="63">
        <v>138</v>
      </c>
      <c r="G531" s="63">
        <v>362</v>
      </c>
      <c r="H531" s="63">
        <v>204</v>
      </c>
      <c r="I531" s="63">
        <v>208</v>
      </c>
      <c r="J531" s="63">
        <v>326</v>
      </c>
      <c r="K531" s="63">
        <v>245</v>
      </c>
      <c r="L531" s="63">
        <v>0</v>
      </c>
      <c r="M531" s="63">
        <v>0</v>
      </c>
      <c r="N531" s="63">
        <v>0</v>
      </c>
      <c r="O531" s="63">
        <v>0</v>
      </c>
      <c r="P531" s="63">
        <v>0</v>
      </c>
      <c r="Q531" s="63">
        <v>0</v>
      </c>
      <c r="R531" s="63">
        <v>0</v>
      </c>
      <c r="S531" s="63">
        <v>0</v>
      </c>
      <c r="T531" s="63">
        <v>0</v>
      </c>
      <c r="U531" s="63">
        <v>0</v>
      </c>
      <c r="V531" s="63">
        <v>0</v>
      </c>
      <c r="W531" s="63">
        <v>0</v>
      </c>
      <c r="X531" s="63">
        <v>0</v>
      </c>
      <c r="Y531" s="63">
        <v>0</v>
      </c>
      <c r="Z531" s="63">
        <v>0</v>
      </c>
      <c r="AA531" s="63">
        <v>0</v>
      </c>
      <c r="AB531" s="63">
        <v>0</v>
      </c>
      <c r="AC531" s="63">
        <v>0</v>
      </c>
      <c r="AD531" s="63">
        <v>3</v>
      </c>
      <c r="AE531" s="63">
        <v>0</v>
      </c>
      <c r="AF531" s="63">
        <v>0</v>
      </c>
      <c r="AG531" s="63">
        <v>0</v>
      </c>
      <c r="AH531" s="63">
        <v>0</v>
      </c>
      <c r="AI531" s="63">
        <v>0</v>
      </c>
      <c r="AJ531" s="63">
        <v>0</v>
      </c>
      <c r="AK531" s="63">
        <v>190</v>
      </c>
      <c r="AL531" s="63">
        <v>186</v>
      </c>
      <c r="AM531" s="63">
        <v>110</v>
      </c>
      <c r="AN531" s="63">
        <v>0</v>
      </c>
      <c r="AO531" s="63">
        <v>3</v>
      </c>
      <c r="AP531" s="63">
        <v>0</v>
      </c>
      <c r="AQ531" s="63">
        <v>0</v>
      </c>
      <c r="AR531" s="63">
        <v>0</v>
      </c>
      <c r="AS531" s="63">
        <v>0</v>
      </c>
      <c r="AT531" s="63">
        <v>0</v>
      </c>
      <c r="AU531" s="63">
        <v>0</v>
      </c>
      <c r="AV531" s="63">
        <v>2</v>
      </c>
      <c r="AW531" s="63">
        <v>0</v>
      </c>
      <c r="AX531" s="63">
        <v>0</v>
      </c>
      <c r="AY531" s="63">
        <v>0</v>
      </c>
      <c r="AZ531" s="63">
        <v>0</v>
      </c>
      <c r="BA531" s="63">
        <v>0</v>
      </c>
      <c r="BB531" s="63">
        <v>0</v>
      </c>
      <c r="BC531" s="63">
        <v>0</v>
      </c>
      <c r="BD531" s="63">
        <v>0</v>
      </c>
      <c r="BE531" s="63">
        <v>0</v>
      </c>
      <c r="BF531" s="63">
        <v>0</v>
      </c>
      <c r="BG531" s="63">
        <v>0</v>
      </c>
      <c r="BH531" s="63">
        <v>0</v>
      </c>
      <c r="BI531" s="63">
        <v>0</v>
      </c>
      <c r="BJ531" s="63">
        <v>0</v>
      </c>
      <c r="BK531" s="63">
        <v>0</v>
      </c>
      <c r="BL531" s="63">
        <v>0</v>
      </c>
      <c r="BM531" s="63">
        <v>0</v>
      </c>
      <c r="BN531" s="63">
        <v>0</v>
      </c>
      <c r="BO531" s="63">
        <v>0</v>
      </c>
      <c r="BP531" s="63">
        <v>0</v>
      </c>
      <c r="BQ531" s="63">
        <v>0</v>
      </c>
      <c r="BR531" s="63">
        <v>0</v>
      </c>
      <c r="BS531" s="63">
        <v>8</v>
      </c>
      <c r="BT531" s="63">
        <v>6</v>
      </c>
      <c r="BU531" s="63">
        <v>0</v>
      </c>
      <c r="BV531" s="63">
        <v>0</v>
      </c>
      <c r="BW531" s="63">
        <v>0</v>
      </c>
      <c r="BX531" s="63">
        <v>0</v>
      </c>
      <c r="BY531" s="63">
        <v>0</v>
      </c>
      <c r="BZ531" s="63">
        <v>0</v>
      </c>
      <c r="CA531" s="185"/>
    </row>
    <row r="532" spans="1:79" ht="15.75" x14ac:dyDescent="0.25">
      <c r="A532" s="63" t="s">
        <v>2334</v>
      </c>
      <c r="B532" s="63">
        <v>0</v>
      </c>
      <c r="C532" s="63">
        <v>0</v>
      </c>
      <c r="D532" s="63">
        <v>0</v>
      </c>
      <c r="E532" s="63">
        <v>0</v>
      </c>
      <c r="F532" s="63">
        <v>8</v>
      </c>
      <c r="G532" s="63">
        <v>66</v>
      </c>
      <c r="H532" s="63">
        <v>25</v>
      </c>
      <c r="I532" s="63">
        <v>38</v>
      </c>
      <c r="J532" s="63">
        <v>37</v>
      </c>
      <c r="K532" s="63">
        <v>36</v>
      </c>
      <c r="L532" s="63">
        <v>0</v>
      </c>
      <c r="M532" s="63">
        <v>0</v>
      </c>
      <c r="N532" s="63">
        <v>0</v>
      </c>
      <c r="O532" s="63">
        <v>0</v>
      </c>
      <c r="P532" s="63">
        <v>0</v>
      </c>
      <c r="Q532" s="63">
        <v>0</v>
      </c>
      <c r="R532" s="63">
        <v>0</v>
      </c>
      <c r="S532" s="63">
        <v>0</v>
      </c>
      <c r="T532" s="63">
        <v>0</v>
      </c>
      <c r="U532" s="63">
        <v>0</v>
      </c>
      <c r="V532" s="63">
        <v>0</v>
      </c>
      <c r="W532" s="63">
        <v>0</v>
      </c>
      <c r="X532" s="63">
        <v>0</v>
      </c>
      <c r="Y532" s="63">
        <v>0</v>
      </c>
      <c r="Z532" s="63">
        <v>0</v>
      </c>
      <c r="AA532" s="63">
        <v>0</v>
      </c>
      <c r="AB532" s="63">
        <v>0</v>
      </c>
      <c r="AC532" s="63">
        <v>0</v>
      </c>
      <c r="AD532" s="63">
        <v>0</v>
      </c>
      <c r="AE532" s="63">
        <v>0</v>
      </c>
      <c r="AF532" s="63">
        <v>0</v>
      </c>
      <c r="AG532" s="63">
        <v>0</v>
      </c>
      <c r="AH532" s="63">
        <v>0</v>
      </c>
      <c r="AI532" s="63">
        <v>0</v>
      </c>
      <c r="AJ532" s="63">
        <v>0</v>
      </c>
      <c r="AK532" s="63">
        <v>11</v>
      </c>
      <c r="AL532" s="63">
        <v>6</v>
      </c>
      <c r="AM532" s="63">
        <v>0</v>
      </c>
      <c r="AN532" s="63">
        <v>0</v>
      </c>
      <c r="AO532" s="63">
        <v>0</v>
      </c>
      <c r="AP532" s="63">
        <v>0</v>
      </c>
      <c r="AQ532" s="63">
        <v>0</v>
      </c>
      <c r="AR532" s="63">
        <v>0</v>
      </c>
      <c r="AS532" s="63">
        <v>0</v>
      </c>
      <c r="AT532" s="63">
        <v>0</v>
      </c>
      <c r="AU532" s="63">
        <v>0</v>
      </c>
      <c r="AV532" s="63">
        <v>0</v>
      </c>
      <c r="AW532" s="63">
        <v>0</v>
      </c>
      <c r="AX532" s="63">
        <v>0</v>
      </c>
      <c r="AY532" s="63">
        <v>0</v>
      </c>
      <c r="AZ532" s="63">
        <v>0</v>
      </c>
      <c r="BA532" s="63">
        <v>0</v>
      </c>
      <c r="BB532" s="63">
        <v>0</v>
      </c>
      <c r="BC532" s="63">
        <v>0</v>
      </c>
      <c r="BD532" s="63">
        <v>0</v>
      </c>
      <c r="BE532" s="63">
        <v>0</v>
      </c>
      <c r="BF532" s="63">
        <v>0</v>
      </c>
      <c r="BG532" s="63">
        <v>0</v>
      </c>
      <c r="BH532" s="63">
        <v>0</v>
      </c>
      <c r="BI532" s="63">
        <v>0</v>
      </c>
      <c r="BJ532" s="63">
        <v>0</v>
      </c>
      <c r="BK532" s="63">
        <v>0</v>
      </c>
      <c r="BL532" s="63">
        <v>0</v>
      </c>
      <c r="BM532" s="63">
        <v>0</v>
      </c>
      <c r="BN532" s="63">
        <v>0</v>
      </c>
      <c r="BO532" s="63">
        <v>0</v>
      </c>
      <c r="BP532" s="63">
        <v>0</v>
      </c>
      <c r="BQ532" s="63">
        <v>0</v>
      </c>
      <c r="BR532" s="63">
        <v>0</v>
      </c>
      <c r="BS532" s="63">
        <v>0</v>
      </c>
      <c r="BT532" s="63">
        <v>0</v>
      </c>
      <c r="BU532" s="63">
        <v>0</v>
      </c>
      <c r="BV532" s="63">
        <v>0</v>
      </c>
      <c r="BW532" s="63">
        <v>0</v>
      </c>
      <c r="BX532" s="63">
        <v>0</v>
      </c>
      <c r="BY532" s="63">
        <v>0</v>
      </c>
      <c r="BZ532" s="63">
        <v>0</v>
      </c>
      <c r="CA532" s="185"/>
    </row>
    <row r="533" spans="1:79" ht="15.75" x14ac:dyDescent="0.25">
      <c r="A533" s="63" t="s">
        <v>2335</v>
      </c>
      <c r="B533" s="63">
        <v>0</v>
      </c>
      <c r="C533" s="63">
        <v>0</v>
      </c>
      <c r="D533" s="63">
        <v>0</v>
      </c>
      <c r="E533" s="63">
        <v>0</v>
      </c>
      <c r="F533" s="63">
        <v>0</v>
      </c>
      <c r="G533" s="63">
        <v>0</v>
      </c>
      <c r="H533" s="63">
        <v>0</v>
      </c>
      <c r="I533" s="63">
        <v>0</v>
      </c>
      <c r="J533" s="63">
        <v>0</v>
      </c>
      <c r="K533" s="63">
        <v>0</v>
      </c>
      <c r="L533" s="63">
        <v>0</v>
      </c>
      <c r="M533" s="63">
        <v>193</v>
      </c>
      <c r="N533" s="63">
        <v>1094</v>
      </c>
      <c r="O533" s="63">
        <v>0</v>
      </c>
      <c r="P533" s="63">
        <v>0</v>
      </c>
      <c r="Q533" s="63">
        <v>0</v>
      </c>
      <c r="R533" s="63">
        <v>0</v>
      </c>
      <c r="S533" s="63">
        <v>0</v>
      </c>
      <c r="T533" s="63">
        <v>0</v>
      </c>
      <c r="U533" s="63">
        <v>0</v>
      </c>
      <c r="V533" s="63">
        <v>0</v>
      </c>
      <c r="W533" s="63">
        <v>0</v>
      </c>
      <c r="X533" s="63">
        <v>0</v>
      </c>
      <c r="Y533" s="63">
        <v>0</v>
      </c>
      <c r="Z533" s="63">
        <v>0</v>
      </c>
      <c r="AA533" s="63">
        <v>0</v>
      </c>
      <c r="AB533" s="63">
        <v>0</v>
      </c>
      <c r="AC533" s="63">
        <v>0</v>
      </c>
      <c r="AD533" s="63">
        <v>0</v>
      </c>
      <c r="AE533" s="63">
        <v>0</v>
      </c>
      <c r="AF533" s="63">
        <v>0</v>
      </c>
      <c r="AG533" s="63">
        <v>0</v>
      </c>
      <c r="AH533" s="63">
        <v>0</v>
      </c>
      <c r="AI533" s="63">
        <v>0</v>
      </c>
      <c r="AJ533" s="63">
        <v>0</v>
      </c>
      <c r="AK533" s="63">
        <v>0</v>
      </c>
      <c r="AL533" s="63">
        <v>0</v>
      </c>
      <c r="AM533" s="63">
        <v>0</v>
      </c>
      <c r="AN533" s="63">
        <v>0</v>
      </c>
      <c r="AO533" s="63">
        <v>0</v>
      </c>
      <c r="AP533" s="63">
        <v>0</v>
      </c>
      <c r="AQ533" s="63">
        <v>0</v>
      </c>
      <c r="AR533" s="63">
        <v>0</v>
      </c>
      <c r="AS533" s="63">
        <v>0</v>
      </c>
      <c r="AT533" s="63">
        <v>0</v>
      </c>
      <c r="AU533" s="63">
        <v>0</v>
      </c>
      <c r="AV533" s="63">
        <v>0</v>
      </c>
      <c r="AW533" s="63">
        <v>0</v>
      </c>
      <c r="AX533" s="63">
        <v>0</v>
      </c>
      <c r="AY533" s="63">
        <v>0</v>
      </c>
      <c r="AZ533" s="63">
        <v>0</v>
      </c>
      <c r="BA533" s="63">
        <v>0</v>
      </c>
      <c r="BB533" s="63">
        <v>0</v>
      </c>
      <c r="BC533" s="63">
        <v>0</v>
      </c>
      <c r="BD533" s="63">
        <v>0</v>
      </c>
      <c r="BE533" s="63">
        <v>0</v>
      </c>
      <c r="BF533" s="63">
        <v>0</v>
      </c>
      <c r="BG533" s="63">
        <v>0</v>
      </c>
      <c r="BH533" s="63">
        <v>0</v>
      </c>
      <c r="BI533" s="63">
        <v>0</v>
      </c>
      <c r="BJ533" s="63">
        <v>0</v>
      </c>
      <c r="BK533" s="63">
        <v>0</v>
      </c>
      <c r="BL533" s="63">
        <v>0</v>
      </c>
      <c r="BM533" s="63">
        <v>0</v>
      </c>
      <c r="BN533" s="63">
        <v>0</v>
      </c>
      <c r="BO533" s="63">
        <v>0</v>
      </c>
      <c r="BP533" s="63">
        <v>0</v>
      </c>
      <c r="BQ533" s="63">
        <v>0</v>
      </c>
      <c r="BR533" s="63">
        <v>0</v>
      </c>
      <c r="BS533" s="63">
        <v>0</v>
      </c>
      <c r="BT533" s="63">
        <v>0</v>
      </c>
      <c r="BU533" s="63">
        <v>0</v>
      </c>
      <c r="BV533" s="63">
        <v>0</v>
      </c>
      <c r="BW533" s="63">
        <v>0</v>
      </c>
      <c r="BX533" s="63">
        <v>0</v>
      </c>
      <c r="BY533" s="63">
        <v>0</v>
      </c>
      <c r="BZ533" s="63">
        <v>0</v>
      </c>
      <c r="CA533" s="185"/>
    </row>
    <row r="534" spans="1:79" ht="15.75" x14ac:dyDescent="0.25">
      <c r="A534" s="63" t="s">
        <v>2336</v>
      </c>
      <c r="B534" s="63">
        <v>0</v>
      </c>
      <c r="C534" s="63">
        <v>0</v>
      </c>
      <c r="D534" s="63">
        <v>0</v>
      </c>
      <c r="E534" s="63">
        <v>0</v>
      </c>
      <c r="F534" s="63">
        <v>0</v>
      </c>
      <c r="G534" s="63">
        <v>0</v>
      </c>
      <c r="H534" s="63">
        <v>0</v>
      </c>
      <c r="I534" s="63">
        <v>0</v>
      </c>
      <c r="J534" s="63">
        <v>0</v>
      </c>
      <c r="K534" s="63">
        <v>0</v>
      </c>
      <c r="L534" s="63">
        <v>0</v>
      </c>
      <c r="M534" s="63">
        <v>0</v>
      </c>
      <c r="N534" s="63">
        <v>0</v>
      </c>
      <c r="O534" s="63">
        <v>0</v>
      </c>
      <c r="P534" s="63">
        <v>0</v>
      </c>
      <c r="Q534" s="63">
        <v>0</v>
      </c>
      <c r="R534" s="63">
        <v>0</v>
      </c>
      <c r="S534" s="63">
        <v>0</v>
      </c>
      <c r="T534" s="63">
        <v>0</v>
      </c>
      <c r="U534" s="63">
        <v>0</v>
      </c>
      <c r="V534" s="63">
        <v>0</v>
      </c>
      <c r="W534" s="63">
        <v>0</v>
      </c>
      <c r="X534" s="63">
        <v>0</v>
      </c>
      <c r="Y534" s="63">
        <v>0</v>
      </c>
      <c r="Z534" s="63">
        <v>0</v>
      </c>
      <c r="AA534" s="63">
        <v>0</v>
      </c>
      <c r="AB534" s="63">
        <v>0</v>
      </c>
      <c r="AC534" s="63">
        <v>14</v>
      </c>
      <c r="AD534" s="63">
        <v>9</v>
      </c>
      <c r="AE534" s="63">
        <v>0</v>
      </c>
      <c r="AF534" s="63">
        <v>0</v>
      </c>
      <c r="AG534" s="63">
        <v>0</v>
      </c>
      <c r="AH534" s="63">
        <v>0</v>
      </c>
      <c r="AI534" s="63">
        <v>0</v>
      </c>
      <c r="AJ534" s="63">
        <v>0</v>
      </c>
      <c r="AK534" s="63">
        <v>0</v>
      </c>
      <c r="AL534" s="63">
        <v>0</v>
      </c>
      <c r="AM534" s="63">
        <v>0</v>
      </c>
      <c r="AN534" s="63">
        <v>0</v>
      </c>
      <c r="AO534" s="63">
        <v>0</v>
      </c>
      <c r="AP534" s="63">
        <v>0</v>
      </c>
      <c r="AQ534" s="63">
        <v>0</v>
      </c>
      <c r="AR534" s="63">
        <v>0</v>
      </c>
      <c r="AS534" s="63">
        <v>0</v>
      </c>
      <c r="AT534" s="63">
        <v>86</v>
      </c>
      <c r="AU534" s="63">
        <v>61</v>
      </c>
      <c r="AV534" s="63">
        <v>40</v>
      </c>
      <c r="AW534" s="63">
        <v>0</v>
      </c>
      <c r="AX534" s="63">
        <v>0</v>
      </c>
      <c r="AY534" s="63">
        <v>0</v>
      </c>
      <c r="AZ534" s="63">
        <v>0</v>
      </c>
      <c r="BA534" s="63">
        <v>0</v>
      </c>
      <c r="BB534" s="63">
        <v>0</v>
      </c>
      <c r="BC534" s="63">
        <v>0</v>
      </c>
      <c r="BD534" s="63">
        <v>0</v>
      </c>
      <c r="BE534" s="63">
        <v>0</v>
      </c>
      <c r="BF534" s="63">
        <v>0</v>
      </c>
      <c r="BG534" s="63">
        <v>0</v>
      </c>
      <c r="BH534" s="63">
        <v>0</v>
      </c>
      <c r="BI534" s="63">
        <v>0</v>
      </c>
      <c r="BJ534" s="63">
        <v>0</v>
      </c>
      <c r="BK534" s="63">
        <v>0</v>
      </c>
      <c r="BL534" s="63">
        <v>0</v>
      </c>
      <c r="BM534" s="63">
        <v>0</v>
      </c>
      <c r="BN534" s="63">
        <v>0</v>
      </c>
      <c r="BO534" s="63">
        <v>0</v>
      </c>
      <c r="BP534" s="63">
        <v>0</v>
      </c>
      <c r="BQ534" s="63">
        <v>0</v>
      </c>
      <c r="BR534" s="63">
        <v>0</v>
      </c>
      <c r="BS534" s="63">
        <v>0</v>
      </c>
      <c r="BT534" s="63">
        <v>0</v>
      </c>
      <c r="BU534" s="63">
        <v>0</v>
      </c>
      <c r="BV534" s="63">
        <v>0</v>
      </c>
      <c r="BW534" s="63">
        <v>0</v>
      </c>
      <c r="BX534" s="63">
        <v>0</v>
      </c>
      <c r="BY534" s="63">
        <v>0</v>
      </c>
      <c r="BZ534" s="63">
        <v>0</v>
      </c>
      <c r="CA534" s="185"/>
    </row>
    <row r="535" spans="1:79" ht="15.75" x14ac:dyDescent="0.25">
      <c r="A535" s="63" t="s">
        <v>2337</v>
      </c>
      <c r="B535" s="63">
        <v>0</v>
      </c>
      <c r="C535" s="63">
        <v>0</v>
      </c>
      <c r="D535" s="63">
        <v>0</v>
      </c>
      <c r="E535" s="63">
        <v>0</v>
      </c>
      <c r="F535" s="63">
        <v>0</v>
      </c>
      <c r="G535" s="63">
        <v>1</v>
      </c>
      <c r="H535" s="63">
        <v>3</v>
      </c>
      <c r="I535" s="63">
        <v>0</v>
      </c>
      <c r="J535" s="63">
        <v>1</v>
      </c>
      <c r="K535" s="63">
        <v>1</v>
      </c>
      <c r="L535" s="63">
        <v>0</v>
      </c>
      <c r="M535" s="63">
        <v>0</v>
      </c>
      <c r="N535" s="63">
        <v>0</v>
      </c>
      <c r="O535" s="63">
        <v>0</v>
      </c>
      <c r="P535" s="63">
        <v>0</v>
      </c>
      <c r="Q535" s="63">
        <v>0</v>
      </c>
      <c r="R535" s="63">
        <v>0</v>
      </c>
      <c r="S535" s="63">
        <v>0</v>
      </c>
      <c r="T535" s="63">
        <v>0</v>
      </c>
      <c r="U535" s="63">
        <v>0</v>
      </c>
      <c r="V535" s="63">
        <v>0</v>
      </c>
      <c r="W535" s="63">
        <v>0</v>
      </c>
      <c r="X535" s="63">
        <v>0</v>
      </c>
      <c r="Y535" s="63">
        <v>0</v>
      </c>
      <c r="Z535" s="63">
        <v>0</v>
      </c>
      <c r="AA535" s="63">
        <v>0</v>
      </c>
      <c r="AB535" s="63">
        <v>28</v>
      </c>
      <c r="AC535" s="63">
        <v>32</v>
      </c>
      <c r="AD535" s="63">
        <v>50</v>
      </c>
      <c r="AE535" s="63">
        <v>0</v>
      </c>
      <c r="AF535" s="63">
        <v>0</v>
      </c>
      <c r="AG535" s="63">
        <v>0</v>
      </c>
      <c r="AH535" s="63">
        <v>0</v>
      </c>
      <c r="AI535" s="63">
        <v>0</v>
      </c>
      <c r="AJ535" s="63">
        <v>0</v>
      </c>
      <c r="AK535" s="63">
        <v>3</v>
      </c>
      <c r="AL535" s="63">
        <v>1</v>
      </c>
      <c r="AM535" s="63">
        <v>0</v>
      </c>
      <c r="AN535" s="63">
        <v>0</v>
      </c>
      <c r="AO535" s="63">
        <v>0</v>
      </c>
      <c r="AP535" s="63">
        <v>0</v>
      </c>
      <c r="AQ535" s="63">
        <v>0</v>
      </c>
      <c r="AR535" s="63">
        <v>0</v>
      </c>
      <c r="AS535" s="63">
        <v>0</v>
      </c>
      <c r="AT535" s="63">
        <v>757</v>
      </c>
      <c r="AU535" s="63">
        <v>842</v>
      </c>
      <c r="AV535" s="63">
        <v>470</v>
      </c>
      <c r="AW535" s="63">
        <v>0</v>
      </c>
      <c r="AX535" s="63">
        <v>0</v>
      </c>
      <c r="AY535" s="63">
        <v>0</v>
      </c>
      <c r="AZ535" s="63">
        <v>0</v>
      </c>
      <c r="BA535" s="63">
        <v>0</v>
      </c>
      <c r="BB535" s="63">
        <v>0</v>
      </c>
      <c r="BC535" s="63">
        <v>0</v>
      </c>
      <c r="BD535" s="63">
        <v>0</v>
      </c>
      <c r="BE535" s="63">
        <v>0</v>
      </c>
      <c r="BF535" s="63">
        <v>0</v>
      </c>
      <c r="BG535" s="63">
        <v>0</v>
      </c>
      <c r="BH535" s="63">
        <v>0</v>
      </c>
      <c r="BI535" s="63">
        <v>17</v>
      </c>
      <c r="BJ535" s="63">
        <v>179</v>
      </c>
      <c r="BK535" s="63">
        <v>12</v>
      </c>
      <c r="BL535" s="63">
        <v>8</v>
      </c>
      <c r="BM535" s="63">
        <v>302</v>
      </c>
      <c r="BN535" s="63">
        <v>8</v>
      </c>
      <c r="BO535" s="63">
        <v>0</v>
      </c>
      <c r="BP535" s="63">
        <v>0</v>
      </c>
      <c r="BQ535" s="63">
        <v>0</v>
      </c>
      <c r="BR535" s="63">
        <v>4</v>
      </c>
      <c r="BS535" s="63">
        <v>0</v>
      </c>
      <c r="BT535" s="63">
        <v>0</v>
      </c>
      <c r="BU535" s="63">
        <v>0</v>
      </c>
      <c r="BV535" s="63">
        <v>0</v>
      </c>
      <c r="BW535" s="63">
        <v>0</v>
      </c>
      <c r="BX535" s="63">
        <v>0</v>
      </c>
      <c r="BY535" s="63">
        <v>0</v>
      </c>
      <c r="BZ535" s="63">
        <v>0</v>
      </c>
      <c r="CA535" s="185"/>
    </row>
    <row r="536" spans="1:79" ht="15.75" x14ac:dyDescent="0.25">
      <c r="A536" s="63" t="s">
        <v>2338</v>
      </c>
      <c r="B536" s="63">
        <v>0</v>
      </c>
      <c r="C536" s="63">
        <v>11</v>
      </c>
      <c r="D536" s="63">
        <v>6</v>
      </c>
      <c r="E536" s="63">
        <v>18</v>
      </c>
      <c r="F536" s="63">
        <v>32</v>
      </c>
      <c r="G536" s="63">
        <v>365</v>
      </c>
      <c r="H536" s="63">
        <v>78</v>
      </c>
      <c r="I536" s="63">
        <v>12</v>
      </c>
      <c r="J536" s="63">
        <v>116</v>
      </c>
      <c r="K536" s="63">
        <v>69</v>
      </c>
      <c r="L536" s="63">
        <v>0</v>
      </c>
      <c r="M536" s="63">
        <v>226</v>
      </c>
      <c r="N536" s="63">
        <v>32</v>
      </c>
      <c r="O536" s="63">
        <v>1</v>
      </c>
      <c r="P536" s="63">
        <v>812</v>
      </c>
      <c r="Q536" s="63">
        <v>34</v>
      </c>
      <c r="R536" s="63">
        <v>11</v>
      </c>
      <c r="S536" s="63">
        <v>0</v>
      </c>
      <c r="T536" s="63">
        <v>7</v>
      </c>
      <c r="U536" s="63">
        <v>0</v>
      </c>
      <c r="V536" s="63">
        <v>200</v>
      </c>
      <c r="W536" s="63">
        <v>1</v>
      </c>
      <c r="X536" s="63">
        <v>0</v>
      </c>
      <c r="Y536" s="63">
        <v>0</v>
      </c>
      <c r="Z536" s="63">
        <v>0</v>
      </c>
      <c r="AA536" s="63">
        <v>0</v>
      </c>
      <c r="AB536" s="63">
        <v>0</v>
      </c>
      <c r="AC536" s="63">
        <v>0</v>
      </c>
      <c r="AD536" s="63">
        <v>2</v>
      </c>
      <c r="AE536" s="63">
        <v>343</v>
      </c>
      <c r="AF536" s="63">
        <v>203</v>
      </c>
      <c r="AG536" s="63">
        <v>427</v>
      </c>
      <c r="AH536" s="63">
        <v>0</v>
      </c>
      <c r="AI536" s="63">
        <v>5</v>
      </c>
      <c r="AJ536" s="63">
        <v>26</v>
      </c>
      <c r="AK536" s="63">
        <v>111</v>
      </c>
      <c r="AL536" s="63">
        <v>62</v>
      </c>
      <c r="AM536" s="63">
        <v>40</v>
      </c>
      <c r="AN536" s="63">
        <v>206</v>
      </c>
      <c r="AO536" s="63">
        <v>204</v>
      </c>
      <c r="AP536" s="63">
        <v>428</v>
      </c>
      <c r="AQ536" s="63">
        <v>31</v>
      </c>
      <c r="AR536" s="63">
        <v>39</v>
      </c>
      <c r="AS536" s="63">
        <v>0</v>
      </c>
      <c r="AT536" s="63">
        <v>0</v>
      </c>
      <c r="AU536" s="63">
        <v>0</v>
      </c>
      <c r="AV536" s="63">
        <v>0</v>
      </c>
      <c r="AW536" s="63">
        <v>0</v>
      </c>
      <c r="AX536" s="63">
        <v>0</v>
      </c>
      <c r="AY536" s="63">
        <v>0</v>
      </c>
      <c r="AZ536" s="63">
        <v>0</v>
      </c>
      <c r="BA536" s="63">
        <v>0</v>
      </c>
      <c r="BB536" s="63">
        <v>0</v>
      </c>
      <c r="BC536" s="63">
        <v>0</v>
      </c>
      <c r="BD536" s="63">
        <v>0</v>
      </c>
      <c r="BE536" s="63">
        <v>0</v>
      </c>
      <c r="BF536" s="63">
        <v>0</v>
      </c>
      <c r="BG536" s="63">
        <v>0</v>
      </c>
      <c r="BH536" s="63">
        <v>0</v>
      </c>
      <c r="BI536" s="63">
        <v>0</v>
      </c>
      <c r="BJ536" s="63">
        <v>0</v>
      </c>
      <c r="BK536" s="63">
        <v>0</v>
      </c>
      <c r="BL536" s="63">
        <v>0</v>
      </c>
      <c r="BM536" s="63">
        <v>4</v>
      </c>
      <c r="BN536" s="63">
        <v>2</v>
      </c>
      <c r="BO536" s="63">
        <v>0</v>
      </c>
      <c r="BP536" s="63">
        <v>0</v>
      </c>
      <c r="BQ536" s="63">
        <v>0</v>
      </c>
      <c r="BR536" s="63">
        <v>0</v>
      </c>
      <c r="BS536" s="63">
        <v>2</v>
      </c>
      <c r="BT536" s="63">
        <v>4</v>
      </c>
      <c r="BU536" s="63">
        <v>29</v>
      </c>
      <c r="BV536" s="63">
        <v>3</v>
      </c>
      <c r="BW536" s="63">
        <v>73</v>
      </c>
      <c r="BX536" s="63">
        <v>0</v>
      </c>
      <c r="BY536" s="63">
        <v>0</v>
      </c>
      <c r="BZ536" s="63">
        <v>0</v>
      </c>
      <c r="CA536" s="185"/>
    </row>
    <row r="537" spans="1:79" ht="15.75" x14ac:dyDescent="0.25">
      <c r="A537" s="63" t="s">
        <v>2339</v>
      </c>
      <c r="B537" s="63">
        <v>0</v>
      </c>
      <c r="C537" s="63">
        <v>0</v>
      </c>
      <c r="D537" s="63">
        <v>0</v>
      </c>
      <c r="E537" s="63">
        <v>0</v>
      </c>
      <c r="F537" s="63">
        <v>0</v>
      </c>
      <c r="G537" s="63">
        <v>0</v>
      </c>
      <c r="H537" s="63">
        <v>0</v>
      </c>
      <c r="I537" s="63">
        <v>0</v>
      </c>
      <c r="J537" s="63">
        <v>0</v>
      </c>
      <c r="K537" s="63">
        <v>0</v>
      </c>
      <c r="L537" s="63">
        <v>0</v>
      </c>
      <c r="M537" s="63">
        <v>1737</v>
      </c>
      <c r="N537" s="63">
        <v>484</v>
      </c>
      <c r="O537" s="63">
        <v>0</v>
      </c>
      <c r="P537" s="63">
        <v>0</v>
      </c>
      <c r="Q537" s="63">
        <v>0</v>
      </c>
      <c r="R537" s="63">
        <v>0</v>
      </c>
      <c r="S537" s="63">
        <v>0</v>
      </c>
      <c r="T537" s="63">
        <v>0</v>
      </c>
      <c r="U537" s="63">
        <v>0</v>
      </c>
      <c r="V537" s="63">
        <v>0</v>
      </c>
      <c r="W537" s="63">
        <v>0</v>
      </c>
      <c r="X537" s="63">
        <v>0</v>
      </c>
      <c r="Y537" s="63">
        <v>0</v>
      </c>
      <c r="Z537" s="63">
        <v>0</v>
      </c>
      <c r="AA537" s="63">
        <v>0</v>
      </c>
      <c r="AB537" s="63">
        <v>0</v>
      </c>
      <c r="AC537" s="63">
        <v>0</v>
      </c>
      <c r="AD537" s="63">
        <v>0</v>
      </c>
      <c r="AE537" s="63">
        <v>0</v>
      </c>
      <c r="AF537" s="63">
        <v>0</v>
      </c>
      <c r="AG537" s="63">
        <v>0</v>
      </c>
      <c r="AH537" s="63">
        <v>0</v>
      </c>
      <c r="AI537" s="63">
        <v>0</v>
      </c>
      <c r="AJ537" s="63">
        <v>0</v>
      </c>
      <c r="AK537" s="63">
        <v>0</v>
      </c>
      <c r="AL537" s="63">
        <v>0</v>
      </c>
      <c r="AM537" s="63">
        <v>0</v>
      </c>
      <c r="AN537" s="63">
        <v>0</v>
      </c>
      <c r="AO537" s="63">
        <v>0</v>
      </c>
      <c r="AP537" s="63">
        <v>0</v>
      </c>
      <c r="AQ537" s="63">
        <v>0</v>
      </c>
      <c r="AR537" s="63">
        <v>0</v>
      </c>
      <c r="AS537" s="63">
        <v>0</v>
      </c>
      <c r="AT537" s="63">
        <v>0</v>
      </c>
      <c r="AU537" s="63">
        <v>0</v>
      </c>
      <c r="AV537" s="63">
        <v>0</v>
      </c>
      <c r="AW537" s="63">
        <v>0</v>
      </c>
      <c r="AX537" s="63">
        <v>0</v>
      </c>
      <c r="AY537" s="63">
        <v>0</v>
      </c>
      <c r="AZ537" s="63">
        <v>0</v>
      </c>
      <c r="BA537" s="63">
        <v>0</v>
      </c>
      <c r="BB537" s="63">
        <v>0</v>
      </c>
      <c r="BC537" s="63">
        <v>0</v>
      </c>
      <c r="BD537" s="63">
        <v>0</v>
      </c>
      <c r="BE537" s="63">
        <v>0</v>
      </c>
      <c r="BF537" s="63">
        <v>0</v>
      </c>
      <c r="BG537" s="63">
        <v>0</v>
      </c>
      <c r="BH537" s="63">
        <v>0</v>
      </c>
      <c r="BI537" s="63">
        <v>0</v>
      </c>
      <c r="BJ537" s="63">
        <v>0</v>
      </c>
      <c r="BK537" s="63">
        <v>0</v>
      </c>
      <c r="BL537" s="63">
        <v>0</v>
      </c>
      <c r="BM537" s="63">
        <v>0</v>
      </c>
      <c r="BN537" s="63">
        <v>0</v>
      </c>
      <c r="BO537" s="63">
        <v>0</v>
      </c>
      <c r="BP537" s="63">
        <v>0</v>
      </c>
      <c r="BQ537" s="63">
        <v>0</v>
      </c>
      <c r="BR537" s="63">
        <v>0</v>
      </c>
      <c r="BS537" s="63">
        <v>0</v>
      </c>
      <c r="BT537" s="63">
        <v>0</v>
      </c>
      <c r="BU537" s="63">
        <v>0</v>
      </c>
      <c r="BV537" s="63">
        <v>0</v>
      </c>
      <c r="BW537" s="63">
        <v>0</v>
      </c>
      <c r="BX537" s="63">
        <v>0</v>
      </c>
      <c r="BY537" s="63">
        <v>0</v>
      </c>
      <c r="BZ537" s="63">
        <v>0</v>
      </c>
      <c r="CA537" s="185"/>
    </row>
    <row r="538" spans="1:79" ht="15.75" x14ac:dyDescent="0.25">
      <c r="A538" s="63" t="s">
        <v>2340</v>
      </c>
      <c r="B538" s="63">
        <v>9</v>
      </c>
      <c r="C538" s="63">
        <v>28</v>
      </c>
      <c r="D538" s="63">
        <v>12</v>
      </c>
      <c r="E538" s="63">
        <v>55</v>
      </c>
      <c r="F538" s="63">
        <v>2</v>
      </c>
      <c r="G538" s="63">
        <v>10</v>
      </c>
      <c r="H538" s="63">
        <v>18</v>
      </c>
      <c r="I538" s="63">
        <v>0</v>
      </c>
      <c r="J538" s="63">
        <v>3</v>
      </c>
      <c r="K538" s="63">
        <v>1</v>
      </c>
      <c r="L538" s="63">
        <v>0</v>
      </c>
      <c r="M538" s="63">
        <v>11</v>
      </c>
      <c r="N538" s="63">
        <v>0</v>
      </c>
      <c r="O538" s="63">
        <v>0</v>
      </c>
      <c r="P538" s="63">
        <v>1979</v>
      </c>
      <c r="Q538" s="63">
        <v>6305</v>
      </c>
      <c r="R538" s="63">
        <v>5951</v>
      </c>
      <c r="S538" s="63">
        <v>1843</v>
      </c>
      <c r="T538" s="63">
        <v>4418</v>
      </c>
      <c r="U538" s="63">
        <v>5044</v>
      </c>
      <c r="V538" s="63">
        <v>634</v>
      </c>
      <c r="W538" s="63">
        <v>3684</v>
      </c>
      <c r="X538" s="63">
        <v>4985</v>
      </c>
      <c r="Y538" s="63">
        <v>4070</v>
      </c>
      <c r="Z538" s="63">
        <v>9833</v>
      </c>
      <c r="AA538" s="63">
        <v>1218</v>
      </c>
      <c r="AB538" s="63">
        <v>923</v>
      </c>
      <c r="AC538" s="63">
        <v>3660</v>
      </c>
      <c r="AD538" s="63">
        <v>73</v>
      </c>
      <c r="AE538" s="63">
        <v>3819</v>
      </c>
      <c r="AF538" s="63">
        <v>1939</v>
      </c>
      <c r="AG538" s="63">
        <v>3295</v>
      </c>
      <c r="AH538" s="63">
        <v>697</v>
      </c>
      <c r="AI538" s="63">
        <v>666</v>
      </c>
      <c r="AJ538" s="63">
        <v>1863</v>
      </c>
      <c r="AK538" s="63">
        <v>672</v>
      </c>
      <c r="AL538" s="63">
        <v>665</v>
      </c>
      <c r="AM538" s="63">
        <v>294</v>
      </c>
      <c r="AN538" s="63">
        <v>216</v>
      </c>
      <c r="AO538" s="63">
        <v>3075</v>
      </c>
      <c r="AP538" s="63">
        <v>713</v>
      </c>
      <c r="AQ538" s="63">
        <v>1796</v>
      </c>
      <c r="AR538" s="63">
        <v>1328</v>
      </c>
      <c r="AS538" s="63">
        <v>957</v>
      </c>
      <c r="AT538" s="63">
        <v>1</v>
      </c>
      <c r="AU538" s="63">
        <v>1</v>
      </c>
      <c r="AV538" s="63">
        <v>0</v>
      </c>
      <c r="AW538" s="63">
        <v>108</v>
      </c>
      <c r="AX538" s="63">
        <v>15</v>
      </c>
      <c r="AY538" s="63">
        <v>6</v>
      </c>
      <c r="AZ538" s="63">
        <v>21</v>
      </c>
      <c r="BA538" s="63">
        <v>16</v>
      </c>
      <c r="BB538" s="63">
        <v>47</v>
      </c>
      <c r="BC538" s="63">
        <v>3</v>
      </c>
      <c r="BD538" s="63">
        <v>9</v>
      </c>
      <c r="BE538" s="63">
        <v>9</v>
      </c>
      <c r="BF538" s="63">
        <v>19</v>
      </c>
      <c r="BG538" s="63">
        <v>17</v>
      </c>
      <c r="BH538" s="63">
        <v>58</v>
      </c>
      <c r="BI538" s="63">
        <v>17</v>
      </c>
      <c r="BJ538" s="63">
        <v>13</v>
      </c>
      <c r="BK538" s="63">
        <v>10</v>
      </c>
      <c r="BL538" s="63">
        <v>77</v>
      </c>
      <c r="BM538" s="63">
        <v>60</v>
      </c>
      <c r="BN538" s="63">
        <v>9</v>
      </c>
      <c r="BO538" s="63">
        <v>20</v>
      </c>
      <c r="BP538" s="63">
        <v>13</v>
      </c>
      <c r="BQ538" s="63">
        <v>9</v>
      </c>
      <c r="BR538" s="63">
        <v>3</v>
      </c>
      <c r="BS538" s="63">
        <v>9</v>
      </c>
      <c r="BT538" s="63">
        <v>35</v>
      </c>
      <c r="BU538" s="63">
        <v>124</v>
      </c>
      <c r="BV538" s="63">
        <v>69</v>
      </c>
      <c r="BW538" s="63">
        <v>331</v>
      </c>
      <c r="BX538" s="63">
        <v>5</v>
      </c>
      <c r="BY538" s="63">
        <v>6</v>
      </c>
      <c r="BZ538" s="63">
        <v>1</v>
      </c>
      <c r="CA538" s="185"/>
    </row>
    <row r="539" spans="1:79" ht="15.75" x14ac:dyDescent="0.25">
      <c r="A539" s="63" t="s">
        <v>2341</v>
      </c>
      <c r="B539" s="63">
        <v>1</v>
      </c>
      <c r="C539" s="63">
        <v>2</v>
      </c>
      <c r="D539" s="63">
        <v>3</v>
      </c>
      <c r="E539" s="63">
        <v>2</v>
      </c>
      <c r="F539" s="63">
        <v>0</v>
      </c>
      <c r="G539" s="63">
        <v>0</v>
      </c>
      <c r="H539" s="63">
        <v>0</v>
      </c>
      <c r="I539" s="63">
        <v>0</v>
      </c>
      <c r="J539" s="63">
        <v>0</v>
      </c>
      <c r="K539" s="63">
        <v>0</v>
      </c>
      <c r="L539" s="63">
        <v>0</v>
      </c>
      <c r="M539" s="63">
        <v>1</v>
      </c>
      <c r="N539" s="63">
        <v>0</v>
      </c>
      <c r="O539" s="63">
        <v>0</v>
      </c>
      <c r="P539" s="63">
        <v>230</v>
      </c>
      <c r="Q539" s="63">
        <v>106</v>
      </c>
      <c r="R539" s="63">
        <v>155</v>
      </c>
      <c r="S539" s="63">
        <v>965</v>
      </c>
      <c r="T539" s="63">
        <v>1115</v>
      </c>
      <c r="U539" s="63">
        <v>622</v>
      </c>
      <c r="V539" s="63">
        <v>42</v>
      </c>
      <c r="W539" s="63">
        <v>1541</v>
      </c>
      <c r="X539" s="63">
        <v>631</v>
      </c>
      <c r="Y539" s="63">
        <v>1170</v>
      </c>
      <c r="Z539" s="63">
        <v>649</v>
      </c>
      <c r="AA539" s="63">
        <v>94</v>
      </c>
      <c r="AB539" s="63">
        <v>362</v>
      </c>
      <c r="AC539" s="63">
        <v>97</v>
      </c>
      <c r="AD539" s="63">
        <v>5</v>
      </c>
      <c r="AE539" s="63">
        <v>44</v>
      </c>
      <c r="AF539" s="63">
        <v>52</v>
      </c>
      <c r="AG539" s="63">
        <v>3</v>
      </c>
      <c r="AH539" s="63">
        <v>284</v>
      </c>
      <c r="AI539" s="63">
        <v>39</v>
      </c>
      <c r="AJ539" s="63">
        <v>270</v>
      </c>
      <c r="AK539" s="63">
        <v>120</v>
      </c>
      <c r="AL539" s="63">
        <v>217</v>
      </c>
      <c r="AM539" s="63">
        <v>28</v>
      </c>
      <c r="AN539" s="63">
        <v>3</v>
      </c>
      <c r="AO539" s="63">
        <v>53</v>
      </c>
      <c r="AP539" s="63">
        <v>7</v>
      </c>
      <c r="AQ539" s="63">
        <v>74</v>
      </c>
      <c r="AR539" s="63">
        <v>146</v>
      </c>
      <c r="AS539" s="63">
        <v>75</v>
      </c>
      <c r="AT539" s="63">
        <v>0</v>
      </c>
      <c r="AU539" s="63">
        <v>0</v>
      </c>
      <c r="AV539" s="63">
        <v>0</v>
      </c>
      <c r="AW539" s="63">
        <v>4</v>
      </c>
      <c r="AX539" s="63">
        <v>1</v>
      </c>
      <c r="AY539" s="63">
        <v>2</v>
      </c>
      <c r="AZ539" s="63">
        <v>26</v>
      </c>
      <c r="BA539" s="63">
        <v>3</v>
      </c>
      <c r="BB539" s="63">
        <v>11</v>
      </c>
      <c r="BC539" s="63">
        <v>0</v>
      </c>
      <c r="BD539" s="63">
        <v>4</v>
      </c>
      <c r="BE539" s="63">
        <v>6</v>
      </c>
      <c r="BF539" s="63">
        <v>4</v>
      </c>
      <c r="BG539" s="63">
        <v>23</v>
      </c>
      <c r="BH539" s="63">
        <v>9</v>
      </c>
      <c r="BI539" s="63">
        <v>0</v>
      </c>
      <c r="BJ539" s="63">
        <v>1</v>
      </c>
      <c r="BK539" s="63">
        <v>0</v>
      </c>
      <c r="BL539" s="63">
        <v>6</v>
      </c>
      <c r="BM539" s="63">
        <v>5</v>
      </c>
      <c r="BN539" s="63">
        <v>1</v>
      </c>
      <c r="BO539" s="63">
        <v>2</v>
      </c>
      <c r="BP539" s="63">
        <v>0</v>
      </c>
      <c r="BQ539" s="63">
        <v>0</v>
      </c>
      <c r="BR539" s="63">
        <v>0</v>
      </c>
      <c r="BS539" s="63">
        <v>0</v>
      </c>
      <c r="BT539" s="63">
        <v>1</v>
      </c>
      <c r="BU539" s="63">
        <v>1</v>
      </c>
      <c r="BV539" s="63">
        <v>0</v>
      </c>
      <c r="BW539" s="63">
        <v>6</v>
      </c>
      <c r="BX539" s="63">
        <v>1</v>
      </c>
      <c r="BY539" s="63">
        <v>2</v>
      </c>
      <c r="BZ539" s="63">
        <v>0</v>
      </c>
      <c r="CA539" s="185"/>
    </row>
    <row r="540" spans="1:79" ht="15.75" x14ac:dyDescent="0.25">
      <c r="A540" s="63" t="s">
        <v>2342</v>
      </c>
      <c r="B540" s="63">
        <v>0</v>
      </c>
      <c r="C540" s="63">
        <v>0</v>
      </c>
      <c r="D540" s="63">
        <v>0</v>
      </c>
      <c r="E540" s="63">
        <v>0</v>
      </c>
      <c r="F540" s="63">
        <v>0</v>
      </c>
      <c r="G540" s="63">
        <v>0</v>
      </c>
      <c r="H540" s="63">
        <v>0</v>
      </c>
      <c r="I540" s="63">
        <v>0</v>
      </c>
      <c r="J540" s="63">
        <v>0</v>
      </c>
      <c r="K540" s="63">
        <v>0</v>
      </c>
      <c r="L540" s="63">
        <v>0</v>
      </c>
      <c r="M540" s="63">
        <v>0</v>
      </c>
      <c r="N540" s="63">
        <v>0</v>
      </c>
      <c r="O540" s="63">
        <v>0</v>
      </c>
      <c r="P540" s="63">
        <v>18</v>
      </c>
      <c r="Q540" s="63">
        <v>13</v>
      </c>
      <c r="R540" s="63">
        <v>5</v>
      </c>
      <c r="S540" s="63">
        <v>74</v>
      </c>
      <c r="T540" s="63">
        <v>209</v>
      </c>
      <c r="U540" s="63">
        <v>45</v>
      </c>
      <c r="V540" s="63">
        <v>4</v>
      </c>
      <c r="W540" s="63">
        <v>121</v>
      </c>
      <c r="X540" s="63">
        <v>196</v>
      </c>
      <c r="Y540" s="63">
        <v>175</v>
      </c>
      <c r="Z540" s="63">
        <v>96</v>
      </c>
      <c r="AA540" s="63">
        <v>4</v>
      </c>
      <c r="AB540" s="63">
        <v>49</v>
      </c>
      <c r="AC540" s="63">
        <v>24</v>
      </c>
      <c r="AD540" s="63">
        <v>0</v>
      </c>
      <c r="AE540" s="63">
        <v>4</v>
      </c>
      <c r="AF540" s="63">
        <v>4</v>
      </c>
      <c r="AG540" s="63">
        <v>0</v>
      </c>
      <c r="AH540" s="63">
        <v>9</v>
      </c>
      <c r="AI540" s="63">
        <v>30</v>
      </c>
      <c r="AJ540" s="63">
        <v>52</v>
      </c>
      <c r="AK540" s="63">
        <v>39</v>
      </c>
      <c r="AL540" s="63">
        <v>47</v>
      </c>
      <c r="AM540" s="63">
        <v>0</v>
      </c>
      <c r="AN540" s="63">
        <v>0</v>
      </c>
      <c r="AO540" s="63">
        <v>1</v>
      </c>
      <c r="AP540" s="63">
        <v>0</v>
      </c>
      <c r="AQ540" s="63">
        <v>4</v>
      </c>
      <c r="AR540" s="63">
        <v>11</v>
      </c>
      <c r="AS540" s="63">
        <v>0</v>
      </c>
      <c r="AT540" s="63">
        <v>0</v>
      </c>
      <c r="AU540" s="63">
        <v>0</v>
      </c>
      <c r="AV540" s="63">
        <v>0</v>
      </c>
      <c r="AW540" s="63">
        <v>0</v>
      </c>
      <c r="AX540" s="63">
        <v>0</v>
      </c>
      <c r="AY540" s="63">
        <v>0</v>
      </c>
      <c r="AZ540" s="63">
        <v>0</v>
      </c>
      <c r="BA540" s="63">
        <v>0</v>
      </c>
      <c r="BB540" s="63">
        <v>0</v>
      </c>
      <c r="BC540" s="63">
        <v>0</v>
      </c>
      <c r="BD540" s="63">
        <v>0</v>
      </c>
      <c r="BE540" s="63">
        <v>0</v>
      </c>
      <c r="BF540" s="63">
        <v>0</v>
      </c>
      <c r="BG540" s="63">
        <v>0</v>
      </c>
      <c r="BH540" s="63">
        <v>0</v>
      </c>
      <c r="BI540" s="63">
        <v>0</v>
      </c>
      <c r="BJ540" s="63">
        <v>0</v>
      </c>
      <c r="BK540" s="63">
        <v>0</v>
      </c>
      <c r="BL540" s="63">
        <v>0</v>
      </c>
      <c r="BM540" s="63">
        <v>0</v>
      </c>
      <c r="BN540" s="63">
        <v>0</v>
      </c>
      <c r="BO540" s="63">
        <v>0</v>
      </c>
      <c r="BP540" s="63">
        <v>1</v>
      </c>
      <c r="BQ540" s="63">
        <v>0</v>
      </c>
      <c r="BR540" s="63">
        <v>0</v>
      </c>
      <c r="BS540" s="63">
        <v>0</v>
      </c>
      <c r="BT540" s="63">
        <v>0</v>
      </c>
      <c r="BU540" s="63">
        <v>0</v>
      </c>
      <c r="BV540" s="63">
        <v>0</v>
      </c>
      <c r="BW540" s="63">
        <v>0</v>
      </c>
      <c r="BX540" s="63">
        <v>0</v>
      </c>
      <c r="BY540" s="63">
        <v>0</v>
      </c>
      <c r="BZ540" s="63">
        <v>0</v>
      </c>
      <c r="CA540" s="185"/>
    </row>
    <row r="541" spans="1:79" ht="15.75" x14ac:dyDescent="0.25">
      <c r="A541" s="63" t="s">
        <v>2343</v>
      </c>
      <c r="B541" s="63">
        <v>0</v>
      </c>
      <c r="C541" s="63">
        <v>0</v>
      </c>
      <c r="D541" s="63">
        <v>0</v>
      </c>
      <c r="E541" s="63">
        <v>0</v>
      </c>
      <c r="F541" s="63">
        <v>0</v>
      </c>
      <c r="G541" s="63">
        <v>0</v>
      </c>
      <c r="H541" s="63">
        <v>0</v>
      </c>
      <c r="I541" s="63">
        <v>0</v>
      </c>
      <c r="J541" s="63">
        <v>0</v>
      </c>
      <c r="K541" s="63">
        <v>0</v>
      </c>
      <c r="L541" s="63">
        <v>0</v>
      </c>
      <c r="M541" s="63">
        <v>461</v>
      </c>
      <c r="N541" s="63">
        <v>40</v>
      </c>
      <c r="O541" s="63">
        <v>2</v>
      </c>
      <c r="P541" s="63">
        <v>0</v>
      </c>
      <c r="Q541" s="63">
        <v>0</v>
      </c>
      <c r="R541" s="63">
        <v>0</v>
      </c>
      <c r="S541" s="63">
        <v>0</v>
      </c>
      <c r="T541" s="63">
        <v>0</v>
      </c>
      <c r="U541" s="63">
        <v>0</v>
      </c>
      <c r="V541" s="63">
        <v>0</v>
      </c>
      <c r="W541" s="63">
        <v>0</v>
      </c>
      <c r="X541" s="63">
        <v>0</v>
      </c>
      <c r="Y541" s="63">
        <v>0</v>
      </c>
      <c r="Z541" s="63">
        <v>0</v>
      </c>
      <c r="AA541" s="63">
        <v>0</v>
      </c>
      <c r="AB541" s="63">
        <v>0</v>
      </c>
      <c r="AC541" s="63">
        <v>0</v>
      </c>
      <c r="AD541" s="63">
        <v>0</v>
      </c>
      <c r="AE541" s="63">
        <v>0</v>
      </c>
      <c r="AF541" s="63">
        <v>0</v>
      </c>
      <c r="AG541" s="63">
        <v>0</v>
      </c>
      <c r="AH541" s="63">
        <v>0</v>
      </c>
      <c r="AI541" s="63">
        <v>0</v>
      </c>
      <c r="AJ541" s="63">
        <v>0</v>
      </c>
      <c r="AK541" s="63">
        <v>0</v>
      </c>
      <c r="AL541" s="63">
        <v>0</v>
      </c>
      <c r="AM541" s="63">
        <v>0</v>
      </c>
      <c r="AN541" s="63">
        <v>0</v>
      </c>
      <c r="AO541" s="63">
        <v>0</v>
      </c>
      <c r="AP541" s="63">
        <v>0</v>
      </c>
      <c r="AQ541" s="63">
        <v>0</v>
      </c>
      <c r="AR541" s="63">
        <v>0</v>
      </c>
      <c r="AS541" s="63">
        <v>0</v>
      </c>
      <c r="AT541" s="63">
        <v>0</v>
      </c>
      <c r="AU541" s="63">
        <v>0</v>
      </c>
      <c r="AV541" s="63">
        <v>0</v>
      </c>
      <c r="AW541" s="63">
        <v>0</v>
      </c>
      <c r="AX541" s="63">
        <v>0</v>
      </c>
      <c r="AY541" s="63">
        <v>0</v>
      </c>
      <c r="AZ541" s="63">
        <v>0</v>
      </c>
      <c r="BA541" s="63">
        <v>0</v>
      </c>
      <c r="BB541" s="63">
        <v>0</v>
      </c>
      <c r="BC541" s="63">
        <v>0</v>
      </c>
      <c r="BD541" s="63">
        <v>0</v>
      </c>
      <c r="BE541" s="63">
        <v>0</v>
      </c>
      <c r="BF541" s="63">
        <v>0</v>
      </c>
      <c r="BG541" s="63">
        <v>0</v>
      </c>
      <c r="BH541" s="63">
        <v>0</v>
      </c>
      <c r="BI541" s="63">
        <v>0</v>
      </c>
      <c r="BJ541" s="63">
        <v>0</v>
      </c>
      <c r="BK541" s="63">
        <v>0</v>
      </c>
      <c r="BL541" s="63">
        <v>0</v>
      </c>
      <c r="BM541" s="63">
        <v>0</v>
      </c>
      <c r="BN541" s="63">
        <v>0</v>
      </c>
      <c r="BO541" s="63">
        <v>0</v>
      </c>
      <c r="BP541" s="63">
        <v>0</v>
      </c>
      <c r="BQ541" s="63">
        <v>0</v>
      </c>
      <c r="BR541" s="63">
        <v>0</v>
      </c>
      <c r="BS541" s="63">
        <v>0</v>
      </c>
      <c r="BT541" s="63">
        <v>0</v>
      </c>
      <c r="BU541" s="63">
        <v>0</v>
      </c>
      <c r="BV541" s="63">
        <v>0</v>
      </c>
      <c r="BW541" s="63">
        <v>0</v>
      </c>
      <c r="BX541" s="63">
        <v>0</v>
      </c>
      <c r="BY541" s="63">
        <v>0</v>
      </c>
      <c r="BZ541" s="63">
        <v>0</v>
      </c>
      <c r="CA541" s="185"/>
    </row>
    <row r="542" spans="1:79" ht="15.75" x14ac:dyDescent="0.25">
      <c r="A542" s="63" t="s">
        <v>2344</v>
      </c>
      <c r="B542" s="63">
        <v>30</v>
      </c>
      <c r="C542" s="63">
        <v>0</v>
      </c>
      <c r="D542" s="63">
        <v>0</v>
      </c>
      <c r="E542" s="63">
        <v>0</v>
      </c>
      <c r="F542" s="63">
        <v>16</v>
      </c>
      <c r="G542" s="63">
        <v>111</v>
      </c>
      <c r="H542" s="63">
        <v>53</v>
      </c>
      <c r="I542" s="63">
        <v>18</v>
      </c>
      <c r="J542" s="63">
        <v>68</v>
      </c>
      <c r="K542" s="63">
        <v>53</v>
      </c>
      <c r="L542" s="63">
        <v>0</v>
      </c>
      <c r="M542" s="63">
        <v>283</v>
      </c>
      <c r="N542" s="63">
        <v>52</v>
      </c>
      <c r="O542" s="63">
        <v>0</v>
      </c>
      <c r="P542" s="63">
        <v>12</v>
      </c>
      <c r="Q542" s="63">
        <v>0</v>
      </c>
      <c r="R542" s="63">
        <v>0</v>
      </c>
      <c r="S542" s="63">
        <v>67</v>
      </c>
      <c r="T542" s="63">
        <v>39</v>
      </c>
      <c r="U542" s="63">
        <v>2</v>
      </c>
      <c r="V542" s="63">
        <v>7</v>
      </c>
      <c r="W542" s="63">
        <v>6</v>
      </c>
      <c r="X542" s="63">
        <v>3</v>
      </c>
      <c r="Y542" s="63">
        <v>19</v>
      </c>
      <c r="Z542" s="63">
        <v>5</v>
      </c>
      <c r="AA542" s="63">
        <v>0</v>
      </c>
      <c r="AB542" s="63">
        <v>11</v>
      </c>
      <c r="AC542" s="63">
        <v>0</v>
      </c>
      <c r="AD542" s="63">
        <v>0</v>
      </c>
      <c r="AE542" s="63">
        <v>2</v>
      </c>
      <c r="AF542" s="63">
        <v>1</v>
      </c>
      <c r="AG542" s="63">
        <v>0</v>
      </c>
      <c r="AH542" s="63">
        <v>12</v>
      </c>
      <c r="AI542" s="63">
        <v>0</v>
      </c>
      <c r="AJ542" s="63">
        <v>4</v>
      </c>
      <c r="AK542" s="63">
        <v>40</v>
      </c>
      <c r="AL542" s="63">
        <v>41</v>
      </c>
      <c r="AM542" s="63">
        <v>18</v>
      </c>
      <c r="AN542" s="63">
        <v>9</v>
      </c>
      <c r="AO542" s="63">
        <v>0</v>
      </c>
      <c r="AP542" s="63">
        <v>7</v>
      </c>
      <c r="AQ542" s="63">
        <v>2</v>
      </c>
      <c r="AR542" s="63">
        <v>0</v>
      </c>
      <c r="AS542" s="63">
        <v>0</v>
      </c>
      <c r="AT542" s="63">
        <v>0</v>
      </c>
      <c r="AU542" s="63">
        <v>0</v>
      </c>
      <c r="AV542" s="63">
        <v>0</v>
      </c>
      <c r="AW542" s="63">
        <v>3</v>
      </c>
      <c r="AX542" s="63">
        <v>0</v>
      </c>
      <c r="AY542" s="63">
        <v>1</v>
      </c>
      <c r="AZ542" s="63">
        <v>0</v>
      </c>
      <c r="BA542" s="63">
        <v>0</v>
      </c>
      <c r="BB542" s="63">
        <v>0</v>
      </c>
      <c r="BC542" s="63">
        <v>0</v>
      </c>
      <c r="BD542" s="63">
        <v>0</v>
      </c>
      <c r="BE542" s="63">
        <v>0</v>
      </c>
      <c r="BF542" s="63">
        <v>1</v>
      </c>
      <c r="BG542" s="63">
        <v>0</v>
      </c>
      <c r="BH542" s="63">
        <v>1</v>
      </c>
      <c r="BI542" s="63">
        <v>0</v>
      </c>
      <c r="BJ542" s="63">
        <v>0</v>
      </c>
      <c r="BK542" s="63">
        <v>0</v>
      </c>
      <c r="BL542" s="63">
        <v>1</v>
      </c>
      <c r="BM542" s="63">
        <v>1</v>
      </c>
      <c r="BN542" s="63">
        <v>0</v>
      </c>
      <c r="BO542" s="63">
        <v>0</v>
      </c>
      <c r="BP542" s="63">
        <v>0</v>
      </c>
      <c r="BQ542" s="63">
        <v>0</v>
      </c>
      <c r="BR542" s="63">
        <v>0</v>
      </c>
      <c r="BS542" s="63">
        <v>0</v>
      </c>
      <c r="BT542" s="63">
        <v>3</v>
      </c>
      <c r="BU542" s="63">
        <v>0</v>
      </c>
      <c r="BV542" s="63">
        <v>0</v>
      </c>
      <c r="BW542" s="63">
        <v>0</v>
      </c>
      <c r="BX542" s="63">
        <v>0</v>
      </c>
      <c r="BY542" s="63">
        <v>0</v>
      </c>
      <c r="BZ542" s="63">
        <v>0</v>
      </c>
      <c r="CA542" s="185"/>
    </row>
    <row r="543" spans="1:79" ht="15.75" x14ac:dyDescent="0.25">
      <c r="A543" s="63" t="s">
        <v>2345</v>
      </c>
      <c r="B543" s="63">
        <v>0</v>
      </c>
      <c r="C543" s="63">
        <v>0</v>
      </c>
      <c r="D543" s="63">
        <v>0</v>
      </c>
      <c r="E543" s="63">
        <v>0</v>
      </c>
      <c r="F543" s="63">
        <v>4</v>
      </c>
      <c r="G543" s="63">
        <v>56</v>
      </c>
      <c r="H543" s="63">
        <v>9</v>
      </c>
      <c r="I543" s="63">
        <v>1</v>
      </c>
      <c r="J543" s="63">
        <v>50</v>
      </c>
      <c r="K543" s="63">
        <v>17</v>
      </c>
      <c r="L543" s="63">
        <v>2</v>
      </c>
      <c r="M543" s="63">
        <v>37</v>
      </c>
      <c r="N543" s="63">
        <v>4</v>
      </c>
      <c r="O543" s="63">
        <v>0</v>
      </c>
      <c r="P543" s="63">
        <v>0</v>
      </c>
      <c r="Q543" s="63">
        <v>0</v>
      </c>
      <c r="R543" s="63">
        <v>0</v>
      </c>
      <c r="S543" s="63">
        <v>0</v>
      </c>
      <c r="T543" s="63">
        <v>0</v>
      </c>
      <c r="U543" s="63">
        <v>0</v>
      </c>
      <c r="V543" s="63">
        <v>56</v>
      </c>
      <c r="W543" s="63">
        <v>0</v>
      </c>
      <c r="X543" s="63">
        <v>0</v>
      </c>
      <c r="Y543" s="63">
        <v>0</v>
      </c>
      <c r="Z543" s="63">
        <v>0</v>
      </c>
      <c r="AA543" s="63">
        <v>0</v>
      </c>
      <c r="AB543" s="63">
        <v>1</v>
      </c>
      <c r="AC543" s="63">
        <v>0</v>
      </c>
      <c r="AD543" s="63">
        <v>0</v>
      </c>
      <c r="AE543" s="63">
        <v>9</v>
      </c>
      <c r="AF543" s="63">
        <v>5</v>
      </c>
      <c r="AG543" s="63">
        <v>2</v>
      </c>
      <c r="AH543" s="63">
        <v>0</v>
      </c>
      <c r="AI543" s="63">
        <v>0</v>
      </c>
      <c r="AJ543" s="63">
        <v>0</v>
      </c>
      <c r="AK543" s="63">
        <v>28</v>
      </c>
      <c r="AL543" s="63">
        <v>18</v>
      </c>
      <c r="AM543" s="63">
        <v>10</v>
      </c>
      <c r="AN543" s="63">
        <v>99</v>
      </c>
      <c r="AO543" s="63">
        <v>60</v>
      </c>
      <c r="AP543" s="63">
        <v>115</v>
      </c>
      <c r="AQ543" s="63">
        <v>7</v>
      </c>
      <c r="AR543" s="63">
        <v>0</v>
      </c>
      <c r="AS543" s="63">
        <v>0</v>
      </c>
      <c r="AT543" s="63">
        <v>0</v>
      </c>
      <c r="AU543" s="63">
        <v>0</v>
      </c>
      <c r="AV543" s="63">
        <v>0</v>
      </c>
      <c r="AW543" s="63">
        <v>0</v>
      </c>
      <c r="AX543" s="63">
        <v>0</v>
      </c>
      <c r="AY543" s="63">
        <v>0</v>
      </c>
      <c r="AZ543" s="63">
        <v>0</v>
      </c>
      <c r="BA543" s="63">
        <v>0</v>
      </c>
      <c r="BB543" s="63">
        <v>0</v>
      </c>
      <c r="BC543" s="63">
        <v>0</v>
      </c>
      <c r="BD543" s="63">
        <v>0</v>
      </c>
      <c r="BE543" s="63">
        <v>0</v>
      </c>
      <c r="BF543" s="63">
        <v>0</v>
      </c>
      <c r="BG543" s="63">
        <v>0</v>
      </c>
      <c r="BH543" s="63">
        <v>0</v>
      </c>
      <c r="BI543" s="63">
        <v>0</v>
      </c>
      <c r="BJ543" s="63">
        <v>0</v>
      </c>
      <c r="BK543" s="63">
        <v>0</v>
      </c>
      <c r="BL543" s="63">
        <v>0</v>
      </c>
      <c r="BM543" s="63">
        <v>0</v>
      </c>
      <c r="BN543" s="63">
        <v>0</v>
      </c>
      <c r="BO543" s="63">
        <v>0</v>
      </c>
      <c r="BP543" s="63">
        <v>0</v>
      </c>
      <c r="BQ543" s="63">
        <v>0</v>
      </c>
      <c r="BR543" s="63">
        <v>0</v>
      </c>
      <c r="BS543" s="63">
        <v>1</v>
      </c>
      <c r="BT543" s="63">
        <v>0</v>
      </c>
      <c r="BU543" s="63">
        <v>3</v>
      </c>
      <c r="BV543" s="63">
        <v>3</v>
      </c>
      <c r="BW543" s="63">
        <v>40</v>
      </c>
      <c r="BX543" s="63">
        <v>0</v>
      </c>
      <c r="BY543" s="63">
        <v>0</v>
      </c>
      <c r="BZ543" s="63">
        <v>0</v>
      </c>
      <c r="CA543" s="185"/>
    </row>
    <row r="544" spans="1:79" ht="15.75" x14ac:dyDescent="0.25">
      <c r="A544" s="63" t="s">
        <v>2346</v>
      </c>
      <c r="B544" s="63">
        <v>5</v>
      </c>
      <c r="C544" s="63">
        <v>0</v>
      </c>
      <c r="D544" s="63">
        <v>0</v>
      </c>
      <c r="E544" s="63">
        <v>0</v>
      </c>
      <c r="F544" s="63">
        <v>523</v>
      </c>
      <c r="G544" s="63">
        <v>207</v>
      </c>
      <c r="H544" s="63">
        <v>266</v>
      </c>
      <c r="I544" s="63">
        <v>25</v>
      </c>
      <c r="J544" s="63">
        <v>94</v>
      </c>
      <c r="K544" s="63">
        <v>37</v>
      </c>
      <c r="L544" s="63">
        <v>0</v>
      </c>
      <c r="M544" s="63">
        <v>502</v>
      </c>
      <c r="N544" s="63">
        <v>34</v>
      </c>
      <c r="O544" s="63">
        <v>0</v>
      </c>
      <c r="P544" s="63">
        <v>0</v>
      </c>
      <c r="Q544" s="63">
        <v>0</v>
      </c>
      <c r="R544" s="63">
        <v>0</v>
      </c>
      <c r="S544" s="63">
        <v>0</v>
      </c>
      <c r="T544" s="63">
        <v>0</v>
      </c>
      <c r="U544" s="63">
        <v>0</v>
      </c>
      <c r="V544" s="63">
        <v>2</v>
      </c>
      <c r="W544" s="63">
        <v>0</v>
      </c>
      <c r="X544" s="63">
        <v>0</v>
      </c>
      <c r="Y544" s="63">
        <v>0</v>
      </c>
      <c r="Z544" s="63">
        <v>0</v>
      </c>
      <c r="AA544" s="63">
        <v>0</v>
      </c>
      <c r="AB544" s="63">
        <v>62</v>
      </c>
      <c r="AC544" s="63">
        <v>174</v>
      </c>
      <c r="AD544" s="63">
        <v>206</v>
      </c>
      <c r="AE544" s="63">
        <v>0</v>
      </c>
      <c r="AF544" s="63">
        <v>3</v>
      </c>
      <c r="AG544" s="63">
        <v>0</v>
      </c>
      <c r="AH544" s="63">
        <v>0</v>
      </c>
      <c r="AI544" s="63">
        <v>0</v>
      </c>
      <c r="AJ544" s="63">
        <v>0</v>
      </c>
      <c r="AK544" s="63">
        <v>143</v>
      </c>
      <c r="AL544" s="63">
        <v>132</v>
      </c>
      <c r="AM544" s="63">
        <v>43</v>
      </c>
      <c r="AN544" s="63">
        <v>7</v>
      </c>
      <c r="AO544" s="63">
        <v>112</v>
      </c>
      <c r="AP544" s="63">
        <v>35</v>
      </c>
      <c r="AQ544" s="63">
        <v>0</v>
      </c>
      <c r="AR544" s="63">
        <v>0</v>
      </c>
      <c r="AS544" s="63">
        <v>0</v>
      </c>
      <c r="AT544" s="63">
        <v>3603</v>
      </c>
      <c r="AU544" s="63">
        <v>2934</v>
      </c>
      <c r="AV544" s="63">
        <v>2689</v>
      </c>
      <c r="AW544" s="63">
        <v>0</v>
      </c>
      <c r="AX544" s="63">
        <v>0</v>
      </c>
      <c r="AY544" s="63">
        <v>0</v>
      </c>
      <c r="AZ544" s="63">
        <v>0</v>
      </c>
      <c r="BA544" s="63">
        <v>0</v>
      </c>
      <c r="BB544" s="63">
        <v>0</v>
      </c>
      <c r="BC544" s="63">
        <v>0</v>
      </c>
      <c r="BD544" s="63">
        <v>0</v>
      </c>
      <c r="BE544" s="63">
        <v>0</v>
      </c>
      <c r="BF544" s="63">
        <v>0</v>
      </c>
      <c r="BG544" s="63">
        <v>0</v>
      </c>
      <c r="BH544" s="63">
        <v>0</v>
      </c>
      <c r="BI544" s="63">
        <v>4</v>
      </c>
      <c r="BJ544" s="63">
        <v>97</v>
      </c>
      <c r="BK544" s="63">
        <v>8</v>
      </c>
      <c r="BL544" s="63">
        <v>8</v>
      </c>
      <c r="BM544" s="63">
        <v>19</v>
      </c>
      <c r="BN544" s="63">
        <v>0</v>
      </c>
      <c r="BO544" s="63">
        <v>0</v>
      </c>
      <c r="BP544" s="63">
        <v>0</v>
      </c>
      <c r="BQ544" s="63">
        <v>0</v>
      </c>
      <c r="BR544" s="63">
        <v>0</v>
      </c>
      <c r="BS544" s="63">
        <v>2</v>
      </c>
      <c r="BT544" s="63">
        <v>3</v>
      </c>
      <c r="BU544" s="63">
        <v>7</v>
      </c>
      <c r="BV544" s="63">
        <v>4</v>
      </c>
      <c r="BW544" s="63">
        <v>27</v>
      </c>
      <c r="BX544" s="63">
        <v>0</v>
      </c>
      <c r="BY544" s="63">
        <v>0</v>
      </c>
      <c r="BZ544" s="63">
        <v>0</v>
      </c>
      <c r="CA544" s="185"/>
    </row>
    <row r="545" spans="1:79" ht="15.75" x14ac:dyDescent="0.25">
      <c r="A545" s="63" t="s">
        <v>2347</v>
      </c>
      <c r="B545" s="63">
        <v>0</v>
      </c>
      <c r="C545" s="63">
        <v>0</v>
      </c>
      <c r="D545" s="63">
        <v>0</v>
      </c>
      <c r="E545" s="63">
        <v>0</v>
      </c>
      <c r="F545" s="63">
        <v>313</v>
      </c>
      <c r="G545" s="63">
        <v>1018</v>
      </c>
      <c r="H545" s="63">
        <v>450</v>
      </c>
      <c r="I545" s="63">
        <v>1392</v>
      </c>
      <c r="J545" s="63">
        <v>1127</v>
      </c>
      <c r="K545" s="63">
        <v>1228</v>
      </c>
      <c r="L545" s="63">
        <v>1038</v>
      </c>
      <c r="M545" s="63">
        <v>91</v>
      </c>
      <c r="N545" s="63">
        <v>22</v>
      </c>
      <c r="O545" s="63">
        <v>3358</v>
      </c>
      <c r="P545" s="63">
        <v>0</v>
      </c>
      <c r="Q545" s="63">
        <v>0</v>
      </c>
      <c r="R545" s="63">
        <v>0</v>
      </c>
      <c r="S545" s="63">
        <v>0</v>
      </c>
      <c r="T545" s="63">
        <v>0</v>
      </c>
      <c r="U545" s="63">
        <v>0</v>
      </c>
      <c r="V545" s="63">
        <v>0</v>
      </c>
      <c r="W545" s="63">
        <v>0</v>
      </c>
      <c r="X545" s="63">
        <v>0</v>
      </c>
      <c r="Y545" s="63">
        <v>0</v>
      </c>
      <c r="Z545" s="63">
        <v>0</v>
      </c>
      <c r="AA545" s="63">
        <v>0</v>
      </c>
      <c r="AB545" s="63">
        <v>12</v>
      </c>
      <c r="AC545" s="63">
        <v>6</v>
      </c>
      <c r="AD545" s="63">
        <v>37</v>
      </c>
      <c r="AE545" s="63">
        <v>0</v>
      </c>
      <c r="AF545" s="63">
        <v>0</v>
      </c>
      <c r="AG545" s="63">
        <v>0</v>
      </c>
      <c r="AH545" s="63">
        <v>0</v>
      </c>
      <c r="AI545" s="63">
        <v>0</v>
      </c>
      <c r="AJ545" s="63">
        <v>0</v>
      </c>
      <c r="AK545" s="63">
        <v>384</v>
      </c>
      <c r="AL545" s="63">
        <v>248</v>
      </c>
      <c r="AM545" s="63">
        <v>133</v>
      </c>
      <c r="AN545" s="63">
        <v>0</v>
      </c>
      <c r="AO545" s="63">
        <v>0</v>
      </c>
      <c r="AP545" s="63">
        <v>0</v>
      </c>
      <c r="AQ545" s="63">
        <v>0</v>
      </c>
      <c r="AR545" s="63">
        <v>0</v>
      </c>
      <c r="AS545" s="63">
        <v>0</v>
      </c>
      <c r="AT545" s="63">
        <v>172</v>
      </c>
      <c r="AU545" s="63">
        <v>150</v>
      </c>
      <c r="AV545" s="63">
        <v>103</v>
      </c>
      <c r="AW545" s="63">
        <v>0</v>
      </c>
      <c r="AX545" s="63">
        <v>0</v>
      </c>
      <c r="AY545" s="63">
        <v>0</v>
      </c>
      <c r="AZ545" s="63">
        <v>0</v>
      </c>
      <c r="BA545" s="63">
        <v>0</v>
      </c>
      <c r="BB545" s="63">
        <v>0</v>
      </c>
      <c r="BC545" s="63">
        <v>0</v>
      </c>
      <c r="BD545" s="63">
        <v>0</v>
      </c>
      <c r="BE545" s="63">
        <v>0</v>
      </c>
      <c r="BF545" s="63">
        <v>0</v>
      </c>
      <c r="BG545" s="63">
        <v>0</v>
      </c>
      <c r="BH545" s="63">
        <v>0</v>
      </c>
      <c r="BI545" s="63">
        <v>0</v>
      </c>
      <c r="BJ545" s="63">
        <v>8</v>
      </c>
      <c r="BK545" s="63">
        <v>0</v>
      </c>
      <c r="BL545" s="63">
        <v>0</v>
      </c>
      <c r="BM545" s="63">
        <v>2</v>
      </c>
      <c r="BN545" s="63">
        <v>0</v>
      </c>
      <c r="BO545" s="63">
        <v>0</v>
      </c>
      <c r="BP545" s="63">
        <v>0</v>
      </c>
      <c r="BQ545" s="63">
        <v>0</v>
      </c>
      <c r="BR545" s="63">
        <v>1</v>
      </c>
      <c r="BS545" s="63">
        <v>23</v>
      </c>
      <c r="BT545" s="63">
        <v>13</v>
      </c>
      <c r="BU545" s="63">
        <v>0</v>
      </c>
      <c r="BV545" s="63">
        <v>0</v>
      </c>
      <c r="BW545" s="63">
        <v>0</v>
      </c>
      <c r="BX545" s="63">
        <v>0</v>
      </c>
      <c r="BY545" s="63">
        <v>0</v>
      </c>
      <c r="BZ545" s="63">
        <v>0</v>
      </c>
      <c r="CA545" s="185"/>
    </row>
    <row r="546" spans="1:79" ht="15.75" x14ac:dyDescent="0.25">
      <c r="A546" s="63" t="s">
        <v>2348</v>
      </c>
      <c r="B546" s="63">
        <v>0</v>
      </c>
      <c r="C546" s="63">
        <v>0</v>
      </c>
      <c r="D546" s="63">
        <v>0</v>
      </c>
      <c r="E546" s="63">
        <v>0</v>
      </c>
      <c r="F546" s="63">
        <v>7</v>
      </c>
      <c r="G546" s="63">
        <v>51</v>
      </c>
      <c r="H546" s="63">
        <v>29</v>
      </c>
      <c r="I546" s="63">
        <v>57</v>
      </c>
      <c r="J546" s="63">
        <v>51</v>
      </c>
      <c r="K546" s="63">
        <v>62</v>
      </c>
      <c r="L546" s="63">
        <v>0</v>
      </c>
      <c r="M546" s="63">
        <v>0</v>
      </c>
      <c r="N546" s="63">
        <v>0</v>
      </c>
      <c r="O546" s="63">
        <v>0</v>
      </c>
      <c r="P546" s="63">
        <v>0</v>
      </c>
      <c r="Q546" s="63">
        <v>0</v>
      </c>
      <c r="R546" s="63">
        <v>0</v>
      </c>
      <c r="S546" s="63">
        <v>0</v>
      </c>
      <c r="T546" s="63">
        <v>0</v>
      </c>
      <c r="U546" s="63">
        <v>0</v>
      </c>
      <c r="V546" s="63">
        <v>0</v>
      </c>
      <c r="W546" s="63">
        <v>0</v>
      </c>
      <c r="X546" s="63">
        <v>0</v>
      </c>
      <c r="Y546" s="63">
        <v>0</v>
      </c>
      <c r="Z546" s="63">
        <v>0</v>
      </c>
      <c r="AA546" s="63">
        <v>0</v>
      </c>
      <c r="AB546" s="63">
        <v>0</v>
      </c>
      <c r="AC546" s="63">
        <v>0</v>
      </c>
      <c r="AD546" s="63">
        <v>5</v>
      </c>
      <c r="AE546" s="63">
        <v>0</v>
      </c>
      <c r="AF546" s="63">
        <v>0</v>
      </c>
      <c r="AG546" s="63">
        <v>0</v>
      </c>
      <c r="AH546" s="63">
        <v>0</v>
      </c>
      <c r="AI546" s="63">
        <v>0</v>
      </c>
      <c r="AJ546" s="63">
        <v>0</v>
      </c>
      <c r="AK546" s="63">
        <v>126</v>
      </c>
      <c r="AL546" s="63">
        <v>81</v>
      </c>
      <c r="AM546" s="63">
        <v>21</v>
      </c>
      <c r="AN546" s="63">
        <v>0</v>
      </c>
      <c r="AO546" s="63">
        <v>0</v>
      </c>
      <c r="AP546" s="63">
        <v>0</v>
      </c>
      <c r="AQ546" s="63">
        <v>0</v>
      </c>
      <c r="AR546" s="63">
        <v>0</v>
      </c>
      <c r="AS546" s="63">
        <v>0</v>
      </c>
      <c r="AT546" s="63">
        <v>0</v>
      </c>
      <c r="AU546" s="63">
        <v>0</v>
      </c>
      <c r="AV546" s="63">
        <v>0</v>
      </c>
      <c r="AW546" s="63">
        <v>0</v>
      </c>
      <c r="AX546" s="63">
        <v>0</v>
      </c>
      <c r="AY546" s="63">
        <v>0</v>
      </c>
      <c r="AZ546" s="63">
        <v>0</v>
      </c>
      <c r="BA546" s="63">
        <v>0</v>
      </c>
      <c r="BB546" s="63">
        <v>0</v>
      </c>
      <c r="BC546" s="63">
        <v>0</v>
      </c>
      <c r="BD546" s="63">
        <v>0</v>
      </c>
      <c r="BE546" s="63">
        <v>0</v>
      </c>
      <c r="BF546" s="63">
        <v>0</v>
      </c>
      <c r="BG546" s="63">
        <v>0</v>
      </c>
      <c r="BH546" s="63">
        <v>0</v>
      </c>
      <c r="BI546" s="63">
        <v>0</v>
      </c>
      <c r="BJ546" s="63">
        <v>0</v>
      </c>
      <c r="BK546" s="63">
        <v>0</v>
      </c>
      <c r="BL546" s="63">
        <v>0</v>
      </c>
      <c r="BM546" s="63">
        <v>0</v>
      </c>
      <c r="BN546" s="63">
        <v>0</v>
      </c>
      <c r="BO546" s="63">
        <v>0</v>
      </c>
      <c r="BP546" s="63">
        <v>0</v>
      </c>
      <c r="BQ546" s="63">
        <v>0</v>
      </c>
      <c r="BR546" s="63">
        <v>0</v>
      </c>
      <c r="BS546" s="63">
        <v>6</v>
      </c>
      <c r="BT546" s="63">
        <v>1</v>
      </c>
      <c r="BU546" s="63">
        <v>0</v>
      </c>
      <c r="BV546" s="63">
        <v>0</v>
      </c>
      <c r="BW546" s="63">
        <v>0</v>
      </c>
      <c r="BX546" s="63">
        <v>0</v>
      </c>
      <c r="BY546" s="63">
        <v>0</v>
      </c>
      <c r="BZ546" s="63">
        <v>0</v>
      </c>
      <c r="CA546" s="185"/>
    </row>
    <row r="547" spans="1:79" ht="15.75" x14ac:dyDescent="0.25">
      <c r="A547" s="63" t="s">
        <v>2349</v>
      </c>
      <c r="B547" s="63">
        <v>0</v>
      </c>
      <c r="C547" s="63">
        <v>0</v>
      </c>
      <c r="D547" s="63">
        <v>0</v>
      </c>
      <c r="E547" s="63">
        <v>0</v>
      </c>
      <c r="F547" s="63">
        <v>0</v>
      </c>
      <c r="G547" s="63">
        <v>0</v>
      </c>
      <c r="H547" s="63">
        <v>0</v>
      </c>
      <c r="I547" s="63">
        <v>0</v>
      </c>
      <c r="J547" s="63">
        <v>0</v>
      </c>
      <c r="K547" s="63">
        <v>0</v>
      </c>
      <c r="L547" s="63">
        <v>302</v>
      </c>
      <c r="M547" s="63">
        <v>27</v>
      </c>
      <c r="N547" s="63">
        <v>2</v>
      </c>
      <c r="O547" s="63">
        <v>1215</v>
      </c>
      <c r="P547" s="63">
        <v>0</v>
      </c>
      <c r="Q547" s="63">
        <v>0</v>
      </c>
      <c r="R547" s="63">
        <v>0</v>
      </c>
      <c r="S547" s="63">
        <v>0</v>
      </c>
      <c r="T547" s="63">
        <v>0</v>
      </c>
      <c r="U547" s="63">
        <v>0</v>
      </c>
      <c r="V547" s="63">
        <v>0</v>
      </c>
      <c r="W547" s="63">
        <v>0</v>
      </c>
      <c r="X547" s="63">
        <v>0</v>
      </c>
      <c r="Y547" s="63">
        <v>0</v>
      </c>
      <c r="Z547" s="63">
        <v>0</v>
      </c>
      <c r="AA547" s="63">
        <v>0</v>
      </c>
      <c r="AB547" s="63">
        <v>0</v>
      </c>
      <c r="AC547" s="63">
        <v>0</v>
      </c>
      <c r="AD547" s="63">
        <v>0</v>
      </c>
      <c r="AE547" s="63">
        <v>0</v>
      </c>
      <c r="AF547" s="63">
        <v>0</v>
      </c>
      <c r="AG547" s="63">
        <v>0</v>
      </c>
      <c r="AH547" s="63">
        <v>0</v>
      </c>
      <c r="AI547" s="63">
        <v>0</v>
      </c>
      <c r="AJ547" s="63">
        <v>0</v>
      </c>
      <c r="AK547" s="63">
        <v>0</v>
      </c>
      <c r="AL547" s="63">
        <v>0</v>
      </c>
      <c r="AM547" s="63">
        <v>0</v>
      </c>
      <c r="AN547" s="63">
        <v>0</v>
      </c>
      <c r="AO547" s="63">
        <v>0</v>
      </c>
      <c r="AP547" s="63">
        <v>0</v>
      </c>
      <c r="AQ547" s="63">
        <v>0</v>
      </c>
      <c r="AR547" s="63">
        <v>0</v>
      </c>
      <c r="AS547" s="63">
        <v>0</v>
      </c>
      <c r="AT547" s="63">
        <v>2</v>
      </c>
      <c r="AU547" s="63">
        <v>0</v>
      </c>
      <c r="AV547" s="63">
        <v>0</v>
      </c>
      <c r="AW547" s="63">
        <v>0</v>
      </c>
      <c r="AX547" s="63">
        <v>0</v>
      </c>
      <c r="AY547" s="63">
        <v>0</v>
      </c>
      <c r="AZ547" s="63">
        <v>0</v>
      </c>
      <c r="BA547" s="63">
        <v>0</v>
      </c>
      <c r="BB547" s="63">
        <v>0</v>
      </c>
      <c r="BC547" s="63">
        <v>0</v>
      </c>
      <c r="BD547" s="63">
        <v>0</v>
      </c>
      <c r="BE547" s="63">
        <v>0</v>
      </c>
      <c r="BF547" s="63">
        <v>0</v>
      </c>
      <c r="BG547" s="63">
        <v>0</v>
      </c>
      <c r="BH547" s="63">
        <v>0</v>
      </c>
      <c r="BI547" s="63">
        <v>0</v>
      </c>
      <c r="BJ547" s="63">
        <v>0</v>
      </c>
      <c r="BK547" s="63">
        <v>0</v>
      </c>
      <c r="BL547" s="63">
        <v>0</v>
      </c>
      <c r="BM547" s="63">
        <v>0</v>
      </c>
      <c r="BN547" s="63">
        <v>0</v>
      </c>
      <c r="BO547" s="63">
        <v>0</v>
      </c>
      <c r="BP547" s="63">
        <v>0</v>
      </c>
      <c r="BQ547" s="63">
        <v>0</v>
      </c>
      <c r="BR547" s="63">
        <v>0</v>
      </c>
      <c r="BS547" s="63">
        <v>0</v>
      </c>
      <c r="BT547" s="63">
        <v>0</v>
      </c>
      <c r="BU547" s="63">
        <v>0</v>
      </c>
      <c r="BV547" s="63">
        <v>0</v>
      </c>
      <c r="BW547" s="63">
        <v>0</v>
      </c>
      <c r="BX547" s="63">
        <v>0</v>
      </c>
      <c r="BY547" s="63">
        <v>0</v>
      </c>
      <c r="BZ547" s="63">
        <v>0</v>
      </c>
      <c r="CA547" s="185"/>
    </row>
    <row r="548" spans="1:79" ht="15.75" x14ac:dyDescent="0.25">
      <c r="A548" s="63" t="s">
        <v>2350</v>
      </c>
      <c r="B548" s="63">
        <v>0</v>
      </c>
      <c r="C548" s="63">
        <v>0</v>
      </c>
      <c r="D548" s="63">
        <v>0</v>
      </c>
      <c r="E548" s="63">
        <v>0</v>
      </c>
      <c r="F548" s="63">
        <v>0</v>
      </c>
      <c r="G548" s="63">
        <v>0</v>
      </c>
      <c r="H548" s="63">
        <v>0</v>
      </c>
      <c r="I548" s="63">
        <v>0</v>
      </c>
      <c r="J548" s="63">
        <v>0</v>
      </c>
      <c r="K548" s="63">
        <v>0</v>
      </c>
      <c r="L548" s="63">
        <v>0</v>
      </c>
      <c r="M548" s="63">
        <v>0</v>
      </c>
      <c r="N548" s="63">
        <v>0</v>
      </c>
      <c r="O548" s="63">
        <v>13</v>
      </c>
      <c r="P548" s="63">
        <v>0</v>
      </c>
      <c r="Q548" s="63">
        <v>0</v>
      </c>
      <c r="R548" s="63">
        <v>0</v>
      </c>
      <c r="S548" s="63">
        <v>0</v>
      </c>
      <c r="T548" s="63">
        <v>0</v>
      </c>
      <c r="U548" s="63">
        <v>0</v>
      </c>
      <c r="V548" s="63">
        <v>1</v>
      </c>
      <c r="W548" s="63">
        <v>0</v>
      </c>
      <c r="X548" s="63">
        <v>0</v>
      </c>
      <c r="Y548" s="63">
        <v>0</v>
      </c>
      <c r="Z548" s="63">
        <v>0</v>
      </c>
      <c r="AA548" s="63">
        <v>0</v>
      </c>
      <c r="AB548" s="63">
        <v>0</v>
      </c>
      <c r="AC548" s="63">
        <v>0</v>
      </c>
      <c r="AD548" s="63">
        <v>0</v>
      </c>
      <c r="AE548" s="63">
        <v>7</v>
      </c>
      <c r="AF548" s="63">
        <v>4</v>
      </c>
      <c r="AG548" s="63">
        <v>0</v>
      </c>
      <c r="AH548" s="63">
        <v>0</v>
      </c>
      <c r="AI548" s="63">
        <v>0</v>
      </c>
      <c r="AJ548" s="63">
        <v>0</v>
      </c>
      <c r="AK548" s="63">
        <v>0</v>
      </c>
      <c r="AL548" s="63">
        <v>0</v>
      </c>
      <c r="AM548" s="63">
        <v>0</v>
      </c>
      <c r="AN548" s="63">
        <v>3</v>
      </c>
      <c r="AO548" s="63">
        <v>141</v>
      </c>
      <c r="AP548" s="63">
        <v>51</v>
      </c>
      <c r="AQ548" s="63">
        <v>0</v>
      </c>
      <c r="AR548" s="63">
        <v>0</v>
      </c>
      <c r="AS548" s="63">
        <v>0</v>
      </c>
      <c r="AT548" s="63">
        <v>0</v>
      </c>
      <c r="AU548" s="63">
        <v>0</v>
      </c>
      <c r="AV548" s="63">
        <v>0</v>
      </c>
      <c r="AW548" s="63">
        <v>0</v>
      </c>
      <c r="AX548" s="63">
        <v>0</v>
      </c>
      <c r="AY548" s="63">
        <v>0</v>
      </c>
      <c r="AZ548" s="63">
        <v>0</v>
      </c>
      <c r="BA548" s="63">
        <v>0</v>
      </c>
      <c r="BB548" s="63">
        <v>0</v>
      </c>
      <c r="BC548" s="63">
        <v>0</v>
      </c>
      <c r="BD548" s="63">
        <v>0</v>
      </c>
      <c r="BE548" s="63">
        <v>0</v>
      </c>
      <c r="BF548" s="63">
        <v>0</v>
      </c>
      <c r="BG548" s="63">
        <v>0</v>
      </c>
      <c r="BH548" s="63">
        <v>0</v>
      </c>
      <c r="BI548" s="63">
        <v>0</v>
      </c>
      <c r="BJ548" s="63">
        <v>0</v>
      </c>
      <c r="BK548" s="63">
        <v>0</v>
      </c>
      <c r="BL548" s="63">
        <v>3</v>
      </c>
      <c r="BM548" s="63">
        <v>45</v>
      </c>
      <c r="BN548" s="63">
        <v>0</v>
      </c>
      <c r="BO548" s="63">
        <v>0</v>
      </c>
      <c r="BP548" s="63">
        <v>0</v>
      </c>
      <c r="BQ548" s="63">
        <v>0</v>
      </c>
      <c r="BR548" s="63">
        <v>0</v>
      </c>
      <c r="BS548" s="63">
        <v>0</v>
      </c>
      <c r="BT548" s="63">
        <v>0</v>
      </c>
      <c r="BU548" s="63">
        <v>36</v>
      </c>
      <c r="BV548" s="63">
        <v>4</v>
      </c>
      <c r="BW548" s="63">
        <v>245</v>
      </c>
      <c r="BX548" s="63">
        <v>0</v>
      </c>
      <c r="BY548" s="63">
        <v>0</v>
      </c>
      <c r="BZ548" s="63">
        <v>0</v>
      </c>
      <c r="CA548" s="185"/>
    </row>
    <row r="549" spans="1:79" ht="15.75" x14ac:dyDescent="0.25">
      <c r="A549" s="63" t="s">
        <v>2351</v>
      </c>
      <c r="B549" s="63">
        <v>0</v>
      </c>
      <c r="C549" s="63">
        <v>0</v>
      </c>
      <c r="D549" s="63">
        <v>0</v>
      </c>
      <c r="E549" s="63">
        <v>0</v>
      </c>
      <c r="F549" s="63">
        <v>0</v>
      </c>
      <c r="G549" s="63">
        <v>0</v>
      </c>
      <c r="H549" s="63">
        <v>0</v>
      </c>
      <c r="I549" s="63">
        <v>0</v>
      </c>
      <c r="J549" s="63">
        <v>0</v>
      </c>
      <c r="K549" s="63">
        <v>0</v>
      </c>
      <c r="L549" s="63">
        <v>0</v>
      </c>
      <c r="M549" s="63">
        <v>0</v>
      </c>
      <c r="N549" s="63">
        <v>0</v>
      </c>
      <c r="O549" s="63">
        <v>0</v>
      </c>
      <c r="P549" s="63">
        <v>0</v>
      </c>
      <c r="Q549" s="63">
        <v>0</v>
      </c>
      <c r="R549" s="63">
        <v>0</v>
      </c>
      <c r="S549" s="63">
        <v>20</v>
      </c>
      <c r="T549" s="63">
        <v>0</v>
      </c>
      <c r="U549" s="63">
        <v>0</v>
      </c>
      <c r="V549" s="63">
        <v>0</v>
      </c>
      <c r="W549" s="63">
        <v>3</v>
      </c>
      <c r="X549" s="63">
        <v>10</v>
      </c>
      <c r="Y549" s="63">
        <v>0</v>
      </c>
      <c r="Z549" s="63">
        <v>1</v>
      </c>
      <c r="AA549" s="63">
        <v>4</v>
      </c>
      <c r="AB549" s="63">
        <v>1</v>
      </c>
      <c r="AC549" s="63">
        <v>0</v>
      </c>
      <c r="AD549" s="63">
        <v>2</v>
      </c>
      <c r="AE549" s="63">
        <v>2</v>
      </c>
      <c r="AF549" s="63">
        <v>0</v>
      </c>
      <c r="AG549" s="63">
        <v>0</v>
      </c>
      <c r="AH549" s="63">
        <v>86</v>
      </c>
      <c r="AI549" s="63">
        <v>11</v>
      </c>
      <c r="AJ549" s="63">
        <v>7</v>
      </c>
      <c r="AK549" s="63">
        <v>0</v>
      </c>
      <c r="AL549" s="63">
        <v>0</v>
      </c>
      <c r="AM549" s="63">
        <v>8</v>
      </c>
      <c r="AN549" s="63">
        <v>0</v>
      </c>
      <c r="AO549" s="63">
        <v>0</v>
      </c>
      <c r="AP549" s="63">
        <v>0</v>
      </c>
      <c r="AQ549" s="63">
        <v>5</v>
      </c>
      <c r="AR549" s="63">
        <v>22</v>
      </c>
      <c r="AS549" s="63">
        <v>4</v>
      </c>
      <c r="AT549" s="63">
        <v>0</v>
      </c>
      <c r="AU549" s="63">
        <v>0</v>
      </c>
      <c r="AV549" s="63">
        <v>0</v>
      </c>
      <c r="AW549" s="63">
        <v>0</v>
      </c>
      <c r="AX549" s="63">
        <v>4</v>
      </c>
      <c r="AY549" s="63">
        <v>8</v>
      </c>
      <c r="AZ549" s="63">
        <v>22</v>
      </c>
      <c r="BA549" s="63">
        <v>1</v>
      </c>
      <c r="BB549" s="63">
        <v>1</v>
      </c>
      <c r="BC549" s="63">
        <v>0</v>
      </c>
      <c r="BD549" s="63">
        <v>6</v>
      </c>
      <c r="BE549" s="63">
        <v>0</v>
      </c>
      <c r="BF549" s="63">
        <v>1</v>
      </c>
      <c r="BG549" s="63">
        <v>1</v>
      </c>
      <c r="BH549" s="63">
        <v>5</v>
      </c>
      <c r="BI549" s="63">
        <v>8</v>
      </c>
      <c r="BJ549" s="63">
        <v>0</v>
      </c>
      <c r="BK549" s="63">
        <v>0</v>
      </c>
      <c r="BL549" s="63">
        <v>0</v>
      </c>
      <c r="BM549" s="63">
        <v>2</v>
      </c>
      <c r="BN549" s="63">
        <v>0</v>
      </c>
      <c r="BO549" s="63">
        <v>3</v>
      </c>
      <c r="BP549" s="63">
        <v>1</v>
      </c>
      <c r="BQ549" s="63">
        <v>5</v>
      </c>
      <c r="BR549" s="63">
        <v>1</v>
      </c>
      <c r="BS549" s="63">
        <v>1</v>
      </c>
      <c r="BT549" s="63">
        <v>28</v>
      </c>
      <c r="BU549" s="63">
        <v>2</v>
      </c>
      <c r="BV549" s="63">
        <v>0</v>
      </c>
      <c r="BW549" s="63">
        <v>1</v>
      </c>
      <c r="BX549" s="63">
        <v>0</v>
      </c>
      <c r="BY549" s="63">
        <v>8</v>
      </c>
      <c r="BZ549" s="63">
        <v>1</v>
      </c>
      <c r="CA549" s="185"/>
    </row>
    <row r="550" spans="1:79" ht="15.75" x14ac:dyDescent="0.25">
      <c r="A550" s="63" t="s">
        <v>2352</v>
      </c>
      <c r="B550" s="63">
        <v>0</v>
      </c>
      <c r="C550" s="63">
        <v>0</v>
      </c>
      <c r="D550" s="63">
        <v>0</v>
      </c>
      <c r="E550" s="63">
        <v>0</v>
      </c>
      <c r="F550" s="63">
        <v>0</v>
      </c>
      <c r="G550" s="63">
        <v>0</v>
      </c>
      <c r="H550" s="63">
        <v>0</v>
      </c>
      <c r="I550" s="63">
        <v>0</v>
      </c>
      <c r="J550" s="63">
        <v>0</v>
      </c>
      <c r="K550" s="63">
        <v>0</v>
      </c>
      <c r="L550" s="63">
        <v>0</v>
      </c>
      <c r="M550" s="63">
        <v>0</v>
      </c>
      <c r="N550" s="63">
        <v>0</v>
      </c>
      <c r="O550" s="63">
        <v>0</v>
      </c>
      <c r="P550" s="63">
        <v>4</v>
      </c>
      <c r="Q550" s="63">
        <v>0</v>
      </c>
      <c r="R550" s="63">
        <v>0</v>
      </c>
      <c r="S550" s="63">
        <v>33</v>
      </c>
      <c r="T550" s="63">
        <v>1</v>
      </c>
      <c r="U550" s="63">
        <v>0</v>
      </c>
      <c r="V550" s="63">
        <v>0</v>
      </c>
      <c r="W550" s="63">
        <v>0</v>
      </c>
      <c r="X550" s="63">
        <v>10</v>
      </c>
      <c r="Y550" s="63">
        <v>0</v>
      </c>
      <c r="Z550" s="63">
        <v>0</v>
      </c>
      <c r="AA550" s="63">
        <v>0</v>
      </c>
      <c r="AB550" s="63">
        <v>4</v>
      </c>
      <c r="AC550" s="63">
        <v>0</v>
      </c>
      <c r="AD550" s="63">
        <v>0</v>
      </c>
      <c r="AE550" s="63">
        <v>0</v>
      </c>
      <c r="AF550" s="63">
        <v>2</v>
      </c>
      <c r="AG550" s="63">
        <v>0</v>
      </c>
      <c r="AH550" s="63">
        <v>64</v>
      </c>
      <c r="AI550" s="63">
        <v>34</v>
      </c>
      <c r="AJ550" s="63">
        <v>10</v>
      </c>
      <c r="AK550" s="63">
        <v>3</v>
      </c>
      <c r="AL550" s="63">
        <v>0</v>
      </c>
      <c r="AM550" s="63">
        <v>0</v>
      </c>
      <c r="AN550" s="63">
        <v>0</v>
      </c>
      <c r="AO550" s="63">
        <v>0</v>
      </c>
      <c r="AP550" s="63">
        <v>0</v>
      </c>
      <c r="AQ550" s="63">
        <v>6</v>
      </c>
      <c r="AR550" s="63">
        <v>12</v>
      </c>
      <c r="AS550" s="63">
        <v>17</v>
      </c>
      <c r="AT550" s="63">
        <v>0</v>
      </c>
      <c r="AU550" s="63">
        <v>0</v>
      </c>
      <c r="AV550" s="63">
        <v>0</v>
      </c>
      <c r="AW550" s="63">
        <v>7</v>
      </c>
      <c r="AX550" s="63">
        <v>2</v>
      </c>
      <c r="AY550" s="63">
        <v>3</v>
      </c>
      <c r="AZ550" s="63">
        <v>0</v>
      </c>
      <c r="BA550" s="63">
        <v>5</v>
      </c>
      <c r="BB550" s="63">
        <v>2</v>
      </c>
      <c r="BC550" s="63">
        <v>3</v>
      </c>
      <c r="BD550" s="63">
        <v>11</v>
      </c>
      <c r="BE550" s="63">
        <v>13</v>
      </c>
      <c r="BF550" s="63">
        <v>2</v>
      </c>
      <c r="BG550" s="63">
        <v>6</v>
      </c>
      <c r="BH550" s="63">
        <v>7</v>
      </c>
      <c r="BI550" s="63">
        <v>5</v>
      </c>
      <c r="BJ550" s="63">
        <v>4</v>
      </c>
      <c r="BK550" s="63">
        <v>2</v>
      </c>
      <c r="BL550" s="63">
        <v>1</v>
      </c>
      <c r="BM550" s="63">
        <v>21</v>
      </c>
      <c r="BN550" s="63">
        <v>5</v>
      </c>
      <c r="BO550" s="63">
        <v>0</v>
      </c>
      <c r="BP550" s="63">
        <v>1</v>
      </c>
      <c r="BQ550" s="63">
        <v>0</v>
      </c>
      <c r="BR550" s="63">
        <v>0</v>
      </c>
      <c r="BS550" s="63">
        <v>1</v>
      </c>
      <c r="BT550" s="63">
        <v>26</v>
      </c>
      <c r="BU550" s="63">
        <v>9</v>
      </c>
      <c r="BV550" s="63">
        <v>16</v>
      </c>
      <c r="BW550" s="63">
        <v>26</v>
      </c>
      <c r="BX550" s="63">
        <v>3</v>
      </c>
      <c r="BY550" s="63">
        <v>6</v>
      </c>
      <c r="BZ550" s="63">
        <v>5</v>
      </c>
      <c r="CA550" s="185"/>
    </row>
    <row r="551" spans="1:79" ht="15.75" x14ac:dyDescent="0.25">
      <c r="A551" s="63" t="s">
        <v>2353</v>
      </c>
      <c r="B551" s="63">
        <v>0</v>
      </c>
      <c r="C551" s="63">
        <v>0</v>
      </c>
      <c r="D551" s="63">
        <v>0</v>
      </c>
      <c r="E551" s="63">
        <v>0</v>
      </c>
      <c r="F551" s="63">
        <v>0</v>
      </c>
      <c r="G551" s="63">
        <v>4</v>
      </c>
      <c r="H551" s="63">
        <v>0</v>
      </c>
      <c r="I551" s="63">
        <v>0</v>
      </c>
      <c r="J551" s="63">
        <v>0</v>
      </c>
      <c r="K551" s="63">
        <v>0</v>
      </c>
      <c r="L551" s="63">
        <v>0</v>
      </c>
      <c r="M551" s="63">
        <v>943</v>
      </c>
      <c r="N551" s="63">
        <v>578</v>
      </c>
      <c r="O551" s="63">
        <v>0</v>
      </c>
      <c r="P551" s="63">
        <v>0</v>
      </c>
      <c r="Q551" s="63">
        <v>0</v>
      </c>
      <c r="R551" s="63">
        <v>0</v>
      </c>
      <c r="S551" s="63">
        <v>0</v>
      </c>
      <c r="T551" s="63">
        <v>0</v>
      </c>
      <c r="U551" s="63">
        <v>0</v>
      </c>
      <c r="V551" s="63">
        <v>0</v>
      </c>
      <c r="W551" s="63">
        <v>0</v>
      </c>
      <c r="X551" s="63">
        <v>0</v>
      </c>
      <c r="Y551" s="63">
        <v>0</v>
      </c>
      <c r="Z551" s="63">
        <v>0</v>
      </c>
      <c r="AA551" s="63">
        <v>0</v>
      </c>
      <c r="AB551" s="63">
        <v>0</v>
      </c>
      <c r="AC551" s="63">
        <v>0</v>
      </c>
      <c r="AD551" s="63">
        <v>0</v>
      </c>
      <c r="AE551" s="63">
        <v>0</v>
      </c>
      <c r="AF551" s="63">
        <v>0</v>
      </c>
      <c r="AG551" s="63">
        <v>0</v>
      </c>
      <c r="AH551" s="63">
        <v>0</v>
      </c>
      <c r="AI551" s="63">
        <v>0</v>
      </c>
      <c r="AJ551" s="63">
        <v>0</v>
      </c>
      <c r="AK551" s="63">
        <v>0</v>
      </c>
      <c r="AL551" s="63">
        <v>0</v>
      </c>
      <c r="AM551" s="63">
        <v>0</v>
      </c>
      <c r="AN551" s="63">
        <v>0</v>
      </c>
      <c r="AO551" s="63">
        <v>0</v>
      </c>
      <c r="AP551" s="63">
        <v>0</v>
      </c>
      <c r="AQ551" s="63">
        <v>0</v>
      </c>
      <c r="AR551" s="63">
        <v>0</v>
      </c>
      <c r="AS551" s="63">
        <v>0</v>
      </c>
      <c r="AT551" s="63">
        <v>0</v>
      </c>
      <c r="AU551" s="63">
        <v>0</v>
      </c>
      <c r="AV551" s="63">
        <v>0</v>
      </c>
      <c r="AW551" s="63">
        <v>0</v>
      </c>
      <c r="AX551" s="63">
        <v>0</v>
      </c>
      <c r="AY551" s="63">
        <v>0</v>
      </c>
      <c r="AZ551" s="63">
        <v>0</v>
      </c>
      <c r="BA551" s="63">
        <v>0</v>
      </c>
      <c r="BB551" s="63">
        <v>0</v>
      </c>
      <c r="BC551" s="63">
        <v>0</v>
      </c>
      <c r="BD551" s="63">
        <v>0</v>
      </c>
      <c r="BE551" s="63">
        <v>0</v>
      </c>
      <c r="BF551" s="63">
        <v>0</v>
      </c>
      <c r="BG551" s="63">
        <v>0</v>
      </c>
      <c r="BH551" s="63">
        <v>0</v>
      </c>
      <c r="BI551" s="63">
        <v>0</v>
      </c>
      <c r="BJ551" s="63">
        <v>0</v>
      </c>
      <c r="BK551" s="63">
        <v>0</v>
      </c>
      <c r="BL551" s="63">
        <v>0</v>
      </c>
      <c r="BM551" s="63">
        <v>0</v>
      </c>
      <c r="BN551" s="63">
        <v>0</v>
      </c>
      <c r="BO551" s="63">
        <v>0</v>
      </c>
      <c r="BP551" s="63">
        <v>0</v>
      </c>
      <c r="BQ551" s="63">
        <v>0</v>
      </c>
      <c r="BR551" s="63">
        <v>0</v>
      </c>
      <c r="BS551" s="63">
        <v>0</v>
      </c>
      <c r="BT551" s="63">
        <v>0</v>
      </c>
      <c r="BU551" s="63">
        <v>0</v>
      </c>
      <c r="BV551" s="63">
        <v>0</v>
      </c>
      <c r="BW551" s="63">
        <v>0</v>
      </c>
      <c r="BX551" s="63">
        <v>0</v>
      </c>
      <c r="BY551" s="63">
        <v>0</v>
      </c>
      <c r="BZ551" s="63">
        <v>0</v>
      </c>
      <c r="CA551" s="185"/>
    </row>
    <row r="552" spans="1:79" ht="15.75" x14ac:dyDescent="0.25">
      <c r="A552" s="63" t="s">
        <v>2354</v>
      </c>
      <c r="B552" s="63">
        <v>0</v>
      </c>
      <c r="C552" s="63">
        <v>0</v>
      </c>
      <c r="D552" s="63">
        <v>0</v>
      </c>
      <c r="E552" s="63">
        <v>0</v>
      </c>
      <c r="F552" s="63">
        <v>0</v>
      </c>
      <c r="G552" s="63">
        <v>0</v>
      </c>
      <c r="H552" s="63">
        <v>0</v>
      </c>
      <c r="I552" s="63">
        <v>0</v>
      </c>
      <c r="J552" s="63">
        <v>0</v>
      </c>
      <c r="K552" s="63">
        <v>0</v>
      </c>
      <c r="L552" s="63">
        <v>0</v>
      </c>
      <c r="M552" s="63">
        <v>0</v>
      </c>
      <c r="N552" s="63">
        <v>0</v>
      </c>
      <c r="O552" s="63">
        <v>0</v>
      </c>
      <c r="P552" s="63">
        <v>3</v>
      </c>
      <c r="Q552" s="63">
        <v>0</v>
      </c>
      <c r="R552" s="63">
        <v>1</v>
      </c>
      <c r="S552" s="63">
        <v>92</v>
      </c>
      <c r="T552" s="63">
        <v>8</v>
      </c>
      <c r="U552" s="63">
        <v>0</v>
      </c>
      <c r="V552" s="63">
        <v>0</v>
      </c>
      <c r="W552" s="63">
        <v>0</v>
      </c>
      <c r="X552" s="63">
        <v>34</v>
      </c>
      <c r="Y552" s="63">
        <v>2</v>
      </c>
      <c r="Z552" s="63">
        <v>0</v>
      </c>
      <c r="AA552" s="63">
        <v>0</v>
      </c>
      <c r="AB552" s="63">
        <v>7</v>
      </c>
      <c r="AC552" s="63">
        <v>0</v>
      </c>
      <c r="AD552" s="63">
        <v>0</v>
      </c>
      <c r="AE552" s="63">
        <v>2</v>
      </c>
      <c r="AF552" s="63">
        <v>0</v>
      </c>
      <c r="AG552" s="63">
        <v>0</v>
      </c>
      <c r="AH552" s="63">
        <v>37</v>
      </c>
      <c r="AI552" s="63">
        <v>6</v>
      </c>
      <c r="AJ552" s="63">
        <v>1</v>
      </c>
      <c r="AK552" s="63">
        <v>2</v>
      </c>
      <c r="AL552" s="63">
        <v>0</v>
      </c>
      <c r="AM552" s="63">
        <v>5</v>
      </c>
      <c r="AN552" s="63">
        <v>0</v>
      </c>
      <c r="AO552" s="63">
        <v>0</v>
      </c>
      <c r="AP552" s="63">
        <v>0</v>
      </c>
      <c r="AQ552" s="63">
        <v>3</v>
      </c>
      <c r="AR552" s="63">
        <v>14</v>
      </c>
      <c r="AS552" s="63">
        <v>6</v>
      </c>
      <c r="AT552" s="63">
        <v>0</v>
      </c>
      <c r="AU552" s="63">
        <v>0</v>
      </c>
      <c r="AV552" s="63">
        <v>0</v>
      </c>
      <c r="AW552" s="63">
        <v>0</v>
      </c>
      <c r="AX552" s="63">
        <v>2</v>
      </c>
      <c r="AY552" s="63">
        <v>0</v>
      </c>
      <c r="AZ552" s="63">
        <v>0</v>
      </c>
      <c r="BA552" s="63">
        <v>0</v>
      </c>
      <c r="BB552" s="63">
        <v>0</v>
      </c>
      <c r="BC552" s="63">
        <v>0</v>
      </c>
      <c r="BD552" s="63">
        <v>2</v>
      </c>
      <c r="BE552" s="63">
        <v>0</v>
      </c>
      <c r="BF552" s="63">
        <v>0</v>
      </c>
      <c r="BG552" s="63">
        <v>2</v>
      </c>
      <c r="BH552" s="63">
        <v>0</v>
      </c>
      <c r="BI552" s="63">
        <v>1</v>
      </c>
      <c r="BJ552" s="63">
        <v>0</v>
      </c>
      <c r="BK552" s="63">
        <v>0</v>
      </c>
      <c r="BL552" s="63">
        <v>0</v>
      </c>
      <c r="BM552" s="63">
        <v>0</v>
      </c>
      <c r="BN552" s="63">
        <v>2</v>
      </c>
      <c r="BO552" s="63">
        <v>0</v>
      </c>
      <c r="BP552" s="63">
        <v>0</v>
      </c>
      <c r="BQ552" s="63">
        <v>0</v>
      </c>
      <c r="BR552" s="63">
        <v>0</v>
      </c>
      <c r="BS552" s="63">
        <v>0</v>
      </c>
      <c r="BT552" s="63">
        <v>0</v>
      </c>
      <c r="BU552" s="63">
        <v>0</v>
      </c>
      <c r="BV552" s="63">
        <v>0</v>
      </c>
      <c r="BW552" s="63">
        <v>0</v>
      </c>
      <c r="BX552" s="63">
        <v>2</v>
      </c>
      <c r="BY552" s="63">
        <v>4</v>
      </c>
      <c r="BZ552" s="63">
        <v>4</v>
      </c>
      <c r="CA552" s="185"/>
    </row>
    <row r="553" spans="1:79" ht="15.75" x14ac:dyDescent="0.25">
      <c r="A553" s="63" t="s">
        <v>2355</v>
      </c>
      <c r="B553" s="63">
        <v>0</v>
      </c>
      <c r="C553" s="63">
        <v>0</v>
      </c>
      <c r="D553" s="63">
        <v>0</v>
      </c>
      <c r="E553" s="63">
        <v>0</v>
      </c>
      <c r="F553" s="63">
        <v>0</v>
      </c>
      <c r="G553" s="63">
        <v>0</v>
      </c>
      <c r="H553" s="63">
        <v>0</v>
      </c>
      <c r="I553" s="63">
        <v>0</v>
      </c>
      <c r="J553" s="63">
        <v>0</v>
      </c>
      <c r="K553" s="63">
        <v>0</v>
      </c>
      <c r="L553" s="63">
        <v>0</v>
      </c>
      <c r="M553" s="63">
        <v>0</v>
      </c>
      <c r="N553" s="63">
        <v>0</v>
      </c>
      <c r="O553" s="63">
        <v>0</v>
      </c>
      <c r="P553" s="63">
        <v>6</v>
      </c>
      <c r="Q553" s="63">
        <v>1</v>
      </c>
      <c r="R553" s="63">
        <v>0</v>
      </c>
      <c r="S553" s="63">
        <v>12</v>
      </c>
      <c r="T553" s="63">
        <v>2</v>
      </c>
      <c r="U553" s="63">
        <v>3</v>
      </c>
      <c r="V553" s="63">
        <v>0</v>
      </c>
      <c r="W553" s="63">
        <v>8</v>
      </c>
      <c r="X553" s="63">
        <v>4</v>
      </c>
      <c r="Y553" s="63">
        <v>2</v>
      </c>
      <c r="Z553" s="63">
        <v>8</v>
      </c>
      <c r="AA553" s="63">
        <v>8</v>
      </c>
      <c r="AB553" s="63">
        <v>4</v>
      </c>
      <c r="AC553" s="63">
        <v>0</v>
      </c>
      <c r="AD553" s="63">
        <v>2</v>
      </c>
      <c r="AE553" s="63">
        <v>0</v>
      </c>
      <c r="AF553" s="63">
        <v>1</v>
      </c>
      <c r="AG553" s="63">
        <v>0</v>
      </c>
      <c r="AH553" s="63">
        <v>74</v>
      </c>
      <c r="AI553" s="63">
        <v>19</v>
      </c>
      <c r="AJ553" s="63">
        <v>18</v>
      </c>
      <c r="AK553" s="63">
        <v>0</v>
      </c>
      <c r="AL553" s="63">
        <v>0</v>
      </c>
      <c r="AM553" s="63">
        <v>4</v>
      </c>
      <c r="AN553" s="63">
        <v>0</v>
      </c>
      <c r="AO553" s="63">
        <v>0</v>
      </c>
      <c r="AP553" s="63">
        <v>0</v>
      </c>
      <c r="AQ553" s="63">
        <v>14</v>
      </c>
      <c r="AR553" s="63">
        <v>24</v>
      </c>
      <c r="AS553" s="63">
        <v>30</v>
      </c>
      <c r="AT553" s="63">
        <v>0</v>
      </c>
      <c r="AU553" s="63">
        <v>0</v>
      </c>
      <c r="AV553" s="63">
        <v>0</v>
      </c>
      <c r="AW553" s="63">
        <v>30</v>
      </c>
      <c r="AX553" s="63">
        <v>63</v>
      </c>
      <c r="AY553" s="63">
        <v>18</v>
      </c>
      <c r="AZ553" s="63">
        <v>133</v>
      </c>
      <c r="BA553" s="63">
        <v>58</v>
      </c>
      <c r="BB553" s="63">
        <v>46</v>
      </c>
      <c r="BC553" s="63">
        <v>13</v>
      </c>
      <c r="BD553" s="63">
        <v>58</v>
      </c>
      <c r="BE553" s="63">
        <v>21</v>
      </c>
      <c r="BF553" s="63">
        <v>26</v>
      </c>
      <c r="BG553" s="63">
        <v>63</v>
      </c>
      <c r="BH553" s="63">
        <v>37</v>
      </c>
      <c r="BI553" s="63">
        <v>23</v>
      </c>
      <c r="BJ553" s="63">
        <v>40</v>
      </c>
      <c r="BK553" s="63">
        <v>63</v>
      </c>
      <c r="BL553" s="63">
        <v>33</v>
      </c>
      <c r="BM553" s="63">
        <v>30</v>
      </c>
      <c r="BN553" s="63">
        <v>30</v>
      </c>
      <c r="BO553" s="63">
        <v>26</v>
      </c>
      <c r="BP553" s="63">
        <v>34</v>
      </c>
      <c r="BQ553" s="63">
        <v>17</v>
      </c>
      <c r="BR553" s="63">
        <v>37</v>
      </c>
      <c r="BS553" s="63">
        <v>18</v>
      </c>
      <c r="BT553" s="63">
        <v>43</v>
      </c>
      <c r="BU553" s="63">
        <v>38</v>
      </c>
      <c r="BV553" s="63">
        <v>47</v>
      </c>
      <c r="BW553" s="63">
        <v>15</v>
      </c>
      <c r="BX553" s="63">
        <v>12</v>
      </c>
      <c r="BY553" s="63">
        <v>68</v>
      </c>
      <c r="BZ553" s="63">
        <v>46</v>
      </c>
      <c r="CA553" s="185"/>
    </row>
    <row r="554" spans="1:79" ht="15.75" x14ac:dyDescent="0.25">
      <c r="A554" s="63" t="s">
        <v>2356</v>
      </c>
      <c r="B554" s="63">
        <v>0</v>
      </c>
      <c r="C554" s="63">
        <v>0</v>
      </c>
      <c r="D554" s="63">
        <v>0</v>
      </c>
      <c r="E554" s="63">
        <v>0</v>
      </c>
      <c r="F554" s="63">
        <v>0</v>
      </c>
      <c r="G554" s="63">
        <v>0</v>
      </c>
      <c r="H554" s="63">
        <v>0</v>
      </c>
      <c r="I554" s="63">
        <v>0</v>
      </c>
      <c r="J554" s="63">
        <v>0</v>
      </c>
      <c r="K554" s="63">
        <v>0</v>
      </c>
      <c r="L554" s="63">
        <v>0</v>
      </c>
      <c r="M554" s="63">
        <v>72</v>
      </c>
      <c r="N554" s="63">
        <v>465</v>
      </c>
      <c r="O554" s="63">
        <v>0</v>
      </c>
      <c r="P554" s="63">
        <v>0</v>
      </c>
      <c r="Q554" s="63">
        <v>0</v>
      </c>
      <c r="R554" s="63">
        <v>0</v>
      </c>
      <c r="S554" s="63">
        <v>0</v>
      </c>
      <c r="T554" s="63">
        <v>0</v>
      </c>
      <c r="U554" s="63">
        <v>0</v>
      </c>
      <c r="V554" s="63">
        <v>0</v>
      </c>
      <c r="W554" s="63">
        <v>0</v>
      </c>
      <c r="X554" s="63">
        <v>0</v>
      </c>
      <c r="Y554" s="63">
        <v>0</v>
      </c>
      <c r="Z554" s="63">
        <v>0</v>
      </c>
      <c r="AA554" s="63">
        <v>4</v>
      </c>
      <c r="AB554" s="63">
        <v>0</v>
      </c>
      <c r="AC554" s="63">
        <v>0</v>
      </c>
      <c r="AD554" s="63">
        <v>0</v>
      </c>
      <c r="AE554" s="63">
        <v>0</v>
      </c>
      <c r="AF554" s="63">
        <v>1</v>
      </c>
      <c r="AG554" s="63">
        <v>0</v>
      </c>
      <c r="AH554" s="63">
        <v>12</v>
      </c>
      <c r="AI554" s="63">
        <v>10</v>
      </c>
      <c r="AJ554" s="63">
        <v>0</v>
      </c>
      <c r="AK554" s="63">
        <v>0</v>
      </c>
      <c r="AL554" s="63">
        <v>0</v>
      </c>
      <c r="AM554" s="63">
        <v>0</v>
      </c>
      <c r="AN554" s="63">
        <v>0</v>
      </c>
      <c r="AO554" s="63">
        <v>0</v>
      </c>
      <c r="AP554" s="63">
        <v>0</v>
      </c>
      <c r="AQ554" s="63">
        <v>0</v>
      </c>
      <c r="AR554" s="63">
        <v>1</v>
      </c>
      <c r="AS554" s="63">
        <v>1</v>
      </c>
      <c r="AT554" s="63">
        <v>0</v>
      </c>
      <c r="AU554" s="63">
        <v>0</v>
      </c>
      <c r="AV554" s="63">
        <v>0</v>
      </c>
      <c r="AW554" s="63">
        <v>23</v>
      </c>
      <c r="AX554" s="63">
        <v>7</v>
      </c>
      <c r="AY554" s="63">
        <v>33</v>
      </c>
      <c r="AZ554" s="63">
        <v>3</v>
      </c>
      <c r="BA554" s="63">
        <v>10</v>
      </c>
      <c r="BB554" s="63">
        <v>6</v>
      </c>
      <c r="BC554" s="63">
        <v>6</v>
      </c>
      <c r="BD554" s="63">
        <v>11</v>
      </c>
      <c r="BE554" s="63">
        <v>13</v>
      </c>
      <c r="BF554" s="63">
        <v>8</v>
      </c>
      <c r="BG554" s="63">
        <v>17</v>
      </c>
      <c r="BH554" s="63">
        <v>25</v>
      </c>
      <c r="BI554" s="63">
        <v>3</v>
      </c>
      <c r="BJ554" s="63">
        <v>5</v>
      </c>
      <c r="BK554" s="63">
        <v>17</v>
      </c>
      <c r="BL554" s="63">
        <v>7</v>
      </c>
      <c r="BM554" s="63">
        <v>19</v>
      </c>
      <c r="BN554" s="63">
        <v>21</v>
      </c>
      <c r="BO554" s="63">
        <v>28</v>
      </c>
      <c r="BP554" s="63">
        <v>20</v>
      </c>
      <c r="BQ554" s="63">
        <v>20</v>
      </c>
      <c r="BR554" s="63">
        <v>3</v>
      </c>
      <c r="BS554" s="63">
        <v>8</v>
      </c>
      <c r="BT554" s="63">
        <v>22</v>
      </c>
      <c r="BU554" s="63">
        <v>19</v>
      </c>
      <c r="BV554" s="63">
        <v>13</v>
      </c>
      <c r="BW554" s="63">
        <v>15</v>
      </c>
      <c r="BX554" s="63">
        <v>34</v>
      </c>
      <c r="BY554" s="63">
        <v>14</v>
      </c>
      <c r="BZ554" s="63">
        <v>19</v>
      </c>
      <c r="CA554" s="185"/>
    </row>
    <row r="555" spans="1:79" ht="15.75" x14ac:dyDescent="0.25">
      <c r="A555" s="63" t="s">
        <v>2357</v>
      </c>
      <c r="B555" s="63">
        <v>0</v>
      </c>
      <c r="C555" s="63">
        <v>0</v>
      </c>
      <c r="D555" s="63">
        <v>0</v>
      </c>
      <c r="E555" s="63">
        <v>0</v>
      </c>
      <c r="F555" s="63">
        <v>0</v>
      </c>
      <c r="G555" s="63">
        <v>0</v>
      </c>
      <c r="H555" s="63">
        <v>0</v>
      </c>
      <c r="I555" s="63">
        <v>0</v>
      </c>
      <c r="J555" s="63">
        <v>0</v>
      </c>
      <c r="K555" s="63">
        <v>0</v>
      </c>
      <c r="L555" s="63">
        <v>0</v>
      </c>
      <c r="M555" s="63">
        <v>0</v>
      </c>
      <c r="N555" s="63">
        <v>0</v>
      </c>
      <c r="O555" s="63">
        <v>0</v>
      </c>
      <c r="P555" s="63">
        <v>0</v>
      </c>
      <c r="Q555" s="63">
        <v>0</v>
      </c>
      <c r="R555" s="63">
        <v>0</v>
      </c>
      <c r="S555" s="63">
        <v>1</v>
      </c>
      <c r="T555" s="63">
        <v>0</v>
      </c>
      <c r="U555" s="63">
        <v>0</v>
      </c>
      <c r="V555" s="63">
        <v>0</v>
      </c>
      <c r="W555" s="63">
        <v>0</v>
      </c>
      <c r="X555" s="63">
        <v>0</v>
      </c>
      <c r="Y555" s="63">
        <v>0</v>
      </c>
      <c r="Z555" s="63">
        <v>0</v>
      </c>
      <c r="AA555" s="63">
        <v>0</v>
      </c>
      <c r="AB555" s="63">
        <v>0</v>
      </c>
      <c r="AC555" s="63">
        <v>0</v>
      </c>
      <c r="AD555" s="63">
        <v>0</v>
      </c>
      <c r="AE555" s="63">
        <v>0</v>
      </c>
      <c r="AF555" s="63">
        <v>0</v>
      </c>
      <c r="AG555" s="63">
        <v>0</v>
      </c>
      <c r="AH555" s="63">
        <v>6</v>
      </c>
      <c r="AI555" s="63">
        <v>1</v>
      </c>
      <c r="AJ555" s="63">
        <v>3</v>
      </c>
      <c r="AK555" s="63">
        <v>0</v>
      </c>
      <c r="AL555" s="63">
        <v>0</v>
      </c>
      <c r="AM555" s="63">
        <v>0</v>
      </c>
      <c r="AN555" s="63">
        <v>0</v>
      </c>
      <c r="AO555" s="63">
        <v>0</v>
      </c>
      <c r="AP555" s="63">
        <v>0</v>
      </c>
      <c r="AQ555" s="63">
        <v>1</v>
      </c>
      <c r="AR555" s="63">
        <v>6</v>
      </c>
      <c r="AS555" s="63">
        <v>3</v>
      </c>
      <c r="AT555" s="63">
        <v>0</v>
      </c>
      <c r="AU555" s="63">
        <v>0</v>
      </c>
      <c r="AV555" s="63">
        <v>0</v>
      </c>
      <c r="AW555" s="63">
        <v>19</v>
      </c>
      <c r="AX555" s="63">
        <v>15</v>
      </c>
      <c r="AY555" s="63">
        <v>5</v>
      </c>
      <c r="AZ555" s="63">
        <v>0</v>
      </c>
      <c r="BA555" s="63">
        <v>24</v>
      </c>
      <c r="BB555" s="63">
        <v>17</v>
      </c>
      <c r="BC555" s="63">
        <v>4</v>
      </c>
      <c r="BD555" s="63">
        <v>25</v>
      </c>
      <c r="BE555" s="63">
        <v>11</v>
      </c>
      <c r="BF555" s="63">
        <v>12</v>
      </c>
      <c r="BG555" s="63">
        <v>32</v>
      </c>
      <c r="BH555" s="63">
        <v>3</v>
      </c>
      <c r="BI555" s="63">
        <v>7</v>
      </c>
      <c r="BJ555" s="63">
        <v>17</v>
      </c>
      <c r="BK555" s="63">
        <v>8</v>
      </c>
      <c r="BL555" s="63">
        <v>19</v>
      </c>
      <c r="BM555" s="63">
        <v>20</v>
      </c>
      <c r="BN555" s="63">
        <v>23</v>
      </c>
      <c r="BO555" s="63">
        <v>8</v>
      </c>
      <c r="BP555" s="63">
        <v>10</v>
      </c>
      <c r="BQ555" s="63">
        <v>0</v>
      </c>
      <c r="BR555" s="63">
        <v>9</v>
      </c>
      <c r="BS555" s="63">
        <v>3</v>
      </c>
      <c r="BT555" s="63">
        <v>11</v>
      </c>
      <c r="BU555" s="63">
        <v>14</v>
      </c>
      <c r="BV555" s="63">
        <v>19</v>
      </c>
      <c r="BW555" s="63">
        <v>10</v>
      </c>
      <c r="BX555" s="63">
        <v>0</v>
      </c>
      <c r="BY555" s="63">
        <v>25</v>
      </c>
      <c r="BZ555" s="63">
        <v>4</v>
      </c>
      <c r="CA555" s="185"/>
    </row>
    <row r="556" spans="1:79" ht="15.75" x14ac:dyDescent="0.25">
      <c r="A556" s="63" t="s">
        <v>2358</v>
      </c>
      <c r="B556" s="63">
        <v>0</v>
      </c>
      <c r="C556" s="63">
        <v>0</v>
      </c>
      <c r="D556" s="63">
        <v>0</v>
      </c>
      <c r="E556" s="63">
        <v>0</v>
      </c>
      <c r="F556" s="63">
        <v>0</v>
      </c>
      <c r="G556" s="63">
        <v>0</v>
      </c>
      <c r="H556" s="63">
        <v>0</v>
      </c>
      <c r="I556" s="63">
        <v>0</v>
      </c>
      <c r="J556" s="63">
        <v>0</v>
      </c>
      <c r="K556" s="63">
        <v>0</v>
      </c>
      <c r="L556" s="63">
        <v>0</v>
      </c>
      <c r="M556" s="63">
        <v>0</v>
      </c>
      <c r="N556" s="63">
        <v>0</v>
      </c>
      <c r="O556" s="63">
        <v>0</v>
      </c>
      <c r="P556" s="63">
        <v>3</v>
      </c>
      <c r="Q556" s="63">
        <v>0</v>
      </c>
      <c r="R556" s="63">
        <v>0</v>
      </c>
      <c r="S556" s="63">
        <v>0</v>
      </c>
      <c r="T556" s="63">
        <v>0</v>
      </c>
      <c r="U556" s="63">
        <v>0</v>
      </c>
      <c r="V556" s="63">
        <v>0</v>
      </c>
      <c r="W556" s="63">
        <v>0</v>
      </c>
      <c r="X556" s="63">
        <v>0</v>
      </c>
      <c r="Y556" s="63">
        <v>0</v>
      </c>
      <c r="Z556" s="63">
        <v>0</v>
      </c>
      <c r="AA556" s="63">
        <v>0</v>
      </c>
      <c r="AB556" s="63">
        <v>0</v>
      </c>
      <c r="AC556" s="63">
        <v>0</v>
      </c>
      <c r="AD556" s="63">
        <v>0</v>
      </c>
      <c r="AE556" s="63">
        <v>0</v>
      </c>
      <c r="AF556" s="63">
        <v>0</v>
      </c>
      <c r="AG556" s="63">
        <v>0</v>
      </c>
      <c r="AH556" s="63">
        <v>5</v>
      </c>
      <c r="AI556" s="63">
        <v>0</v>
      </c>
      <c r="AJ556" s="63">
        <v>0</v>
      </c>
      <c r="AK556" s="63">
        <v>0</v>
      </c>
      <c r="AL556" s="63">
        <v>0</v>
      </c>
      <c r="AM556" s="63">
        <v>0</v>
      </c>
      <c r="AN556" s="63">
        <v>0</v>
      </c>
      <c r="AO556" s="63">
        <v>0</v>
      </c>
      <c r="AP556" s="63">
        <v>0</v>
      </c>
      <c r="AQ556" s="63">
        <v>0</v>
      </c>
      <c r="AR556" s="63">
        <v>1</v>
      </c>
      <c r="AS556" s="63">
        <v>0</v>
      </c>
      <c r="AT556" s="63">
        <v>0</v>
      </c>
      <c r="AU556" s="63">
        <v>0</v>
      </c>
      <c r="AV556" s="63">
        <v>0</v>
      </c>
      <c r="AW556" s="63">
        <v>13</v>
      </c>
      <c r="AX556" s="63">
        <v>23</v>
      </c>
      <c r="AY556" s="63">
        <v>29</v>
      </c>
      <c r="AZ556" s="63">
        <v>6</v>
      </c>
      <c r="BA556" s="63">
        <v>17</v>
      </c>
      <c r="BB556" s="63">
        <v>10</v>
      </c>
      <c r="BC556" s="63">
        <v>22</v>
      </c>
      <c r="BD556" s="63">
        <v>39</v>
      </c>
      <c r="BE556" s="63">
        <v>23</v>
      </c>
      <c r="BF556" s="63">
        <v>19</v>
      </c>
      <c r="BG556" s="63">
        <v>23</v>
      </c>
      <c r="BH556" s="63">
        <v>39</v>
      </c>
      <c r="BI556" s="63">
        <v>6</v>
      </c>
      <c r="BJ556" s="63">
        <v>22</v>
      </c>
      <c r="BK556" s="63">
        <v>51</v>
      </c>
      <c r="BL556" s="63">
        <v>11</v>
      </c>
      <c r="BM556" s="63">
        <v>26</v>
      </c>
      <c r="BN556" s="63">
        <v>23</v>
      </c>
      <c r="BO556" s="63">
        <v>30</v>
      </c>
      <c r="BP556" s="63">
        <v>49</v>
      </c>
      <c r="BQ556" s="63">
        <v>19</v>
      </c>
      <c r="BR556" s="63">
        <v>14</v>
      </c>
      <c r="BS556" s="63">
        <v>34</v>
      </c>
      <c r="BT556" s="63">
        <v>24</v>
      </c>
      <c r="BU556" s="63">
        <v>31</v>
      </c>
      <c r="BV556" s="63">
        <v>41</v>
      </c>
      <c r="BW556" s="63">
        <v>17</v>
      </c>
      <c r="BX556" s="63">
        <v>47</v>
      </c>
      <c r="BY556" s="63">
        <v>9</v>
      </c>
      <c r="BZ556" s="63">
        <v>36</v>
      </c>
      <c r="CA556" s="185"/>
    </row>
    <row r="557" spans="1:79" ht="15.75" x14ac:dyDescent="0.25">
      <c r="A557" s="63" t="s">
        <v>2359</v>
      </c>
      <c r="B557" s="63">
        <v>0</v>
      </c>
      <c r="C557" s="63">
        <v>0</v>
      </c>
      <c r="D557" s="63">
        <v>0</v>
      </c>
      <c r="E557" s="63">
        <v>1</v>
      </c>
      <c r="F557" s="63">
        <v>0</v>
      </c>
      <c r="G557" s="63">
        <v>0</v>
      </c>
      <c r="H557" s="63">
        <v>0</v>
      </c>
      <c r="I557" s="63">
        <v>0</v>
      </c>
      <c r="J557" s="63">
        <v>0</v>
      </c>
      <c r="K557" s="63">
        <v>0</v>
      </c>
      <c r="L557" s="63">
        <v>0</v>
      </c>
      <c r="M557" s="63">
        <v>0</v>
      </c>
      <c r="N557" s="63">
        <v>0</v>
      </c>
      <c r="O557" s="63">
        <v>0</v>
      </c>
      <c r="P557" s="63">
        <v>4</v>
      </c>
      <c r="Q557" s="63">
        <v>0</v>
      </c>
      <c r="R557" s="63">
        <v>10</v>
      </c>
      <c r="S557" s="63">
        <v>28</v>
      </c>
      <c r="T557" s="63">
        <v>11</v>
      </c>
      <c r="U557" s="63">
        <v>5</v>
      </c>
      <c r="V557" s="63">
        <v>2</v>
      </c>
      <c r="W557" s="63">
        <v>4</v>
      </c>
      <c r="X557" s="63">
        <v>34</v>
      </c>
      <c r="Y557" s="63">
        <v>3</v>
      </c>
      <c r="Z557" s="63">
        <v>9</v>
      </c>
      <c r="AA557" s="63">
        <v>7</v>
      </c>
      <c r="AB557" s="63">
        <v>7</v>
      </c>
      <c r="AC557" s="63">
        <v>3</v>
      </c>
      <c r="AD557" s="63">
        <v>16</v>
      </c>
      <c r="AE557" s="63">
        <v>0</v>
      </c>
      <c r="AF557" s="63">
        <v>0</v>
      </c>
      <c r="AG557" s="63">
        <v>0</v>
      </c>
      <c r="AH557" s="63">
        <v>54</v>
      </c>
      <c r="AI557" s="63">
        <v>10</v>
      </c>
      <c r="AJ557" s="63">
        <v>14</v>
      </c>
      <c r="AK557" s="63">
        <v>3</v>
      </c>
      <c r="AL557" s="63">
        <v>2</v>
      </c>
      <c r="AM557" s="63">
        <v>0</v>
      </c>
      <c r="AN557" s="63">
        <v>0</v>
      </c>
      <c r="AO557" s="63">
        <v>1</v>
      </c>
      <c r="AP557" s="63">
        <v>0</v>
      </c>
      <c r="AQ557" s="63">
        <v>0</v>
      </c>
      <c r="AR557" s="63">
        <v>6</v>
      </c>
      <c r="AS557" s="63">
        <v>2</v>
      </c>
      <c r="AT557" s="63">
        <v>0</v>
      </c>
      <c r="AU557" s="63">
        <v>0</v>
      </c>
      <c r="AV557" s="63">
        <v>0</v>
      </c>
      <c r="AW557" s="63">
        <v>4</v>
      </c>
      <c r="AX557" s="63">
        <v>8</v>
      </c>
      <c r="AY557" s="63">
        <v>4</v>
      </c>
      <c r="AZ557" s="63">
        <v>0</v>
      </c>
      <c r="BA557" s="63">
        <v>9</v>
      </c>
      <c r="BB557" s="63">
        <v>12</v>
      </c>
      <c r="BC557" s="63">
        <v>7</v>
      </c>
      <c r="BD557" s="63">
        <v>19</v>
      </c>
      <c r="BE557" s="63">
        <v>2</v>
      </c>
      <c r="BF557" s="63">
        <v>10</v>
      </c>
      <c r="BG557" s="63">
        <v>14</v>
      </c>
      <c r="BH557" s="63">
        <v>13</v>
      </c>
      <c r="BI557" s="63">
        <v>5</v>
      </c>
      <c r="BJ557" s="63">
        <v>35</v>
      </c>
      <c r="BK557" s="63">
        <v>11</v>
      </c>
      <c r="BL557" s="63">
        <v>26</v>
      </c>
      <c r="BM557" s="63">
        <v>27</v>
      </c>
      <c r="BN557" s="63">
        <v>23</v>
      </c>
      <c r="BO557" s="63">
        <v>7</v>
      </c>
      <c r="BP557" s="63">
        <v>3</v>
      </c>
      <c r="BQ557" s="63">
        <v>2</v>
      </c>
      <c r="BR557" s="63">
        <v>5</v>
      </c>
      <c r="BS557" s="63">
        <v>11</v>
      </c>
      <c r="BT557" s="63">
        <v>15</v>
      </c>
      <c r="BU557" s="63">
        <v>8</v>
      </c>
      <c r="BV557" s="63">
        <v>10</v>
      </c>
      <c r="BW557" s="63">
        <v>13</v>
      </c>
      <c r="BX557" s="63">
        <v>5</v>
      </c>
      <c r="BY557" s="63">
        <v>25</v>
      </c>
      <c r="BZ557" s="63">
        <v>11</v>
      </c>
      <c r="CA557" s="185"/>
    </row>
    <row r="558" spans="1:79" ht="15.75" x14ac:dyDescent="0.25">
      <c r="A558" s="63" t="s">
        <v>2360</v>
      </c>
      <c r="B558" s="63">
        <v>0</v>
      </c>
      <c r="C558" s="63">
        <v>0</v>
      </c>
      <c r="D558" s="63">
        <v>0</v>
      </c>
      <c r="E558" s="63">
        <v>0</v>
      </c>
      <c r="F558" s="63">
        <v>0</v>
      </c>
      <c r="G558" s="63">
        <v>0</v>
      </c>
      <c r="H558" s="63">
        <v>0</v>
      </c>
      <c r="I558" s="63">
        <v>0</v>
      </c>
      <c r="J558" s="63">
        <v>0</v>
      </c>
      <c r="K558" s="63">
        <v>0</v>
      </c>
      <c r="L558" s="63">
        <v>0</v>
      </c>
      <c r="M558" s="63">
        <v>0</v>
      </c>
      <c r="N558" s="63">
        <v>0</v>
      </c>
      <c r="O558" s="63">
        <v>0</v>
      </c>
      <c r="P558" s="63">
        <v>2</v>
      </c>
      <c r="Q558" s="63">
        <v>0</v>
      </c>
      <c r="R558" s="63">
        <v>0</v>
      </c>
      <c r="S558" s="63">
        <v>7</v>
      </c>
      <c r="T558" s="63">
        <v>0</v>
      </c>
      <c r="U558" s="63">
        <v>8</v>
      </c>
      <c r="V558" s="63">
        <v>0</v>
      </c>
      <c r="W558" s="63">
        <v>2</v>
      </c>
      <c r="X558" s="63">
        <v>4</v>
      </c>
      <c r="Y558" s="63">
        <v>1</v>
      </c>
      <c r="Z558" s="63">
        <v>2</v>
      </c>
      <c r="AA558" s="63">
        <v>1</v>
      </c>
      <c r="AB558" s="63">
        <v>12</v>
      </c>
      <c r="AC558" s="63">
        <v>0</v>
      </c>
      <c r="AD558" s="63">
        <v>6</v>
      </c>
      <c r="AE558" s="63">
        <v>0</v>
      </c>
      <c r="AF558" s="63">
        <v>2</v>
      </c>
      <c r="AG558" s="63">
        <v>0</v>
      </c>
      <c r="AH558" s="63">
        <v>31</v>
      </c>
      <c r="AI558" s="63">
        <v>1</v>
      </c>
      <c r="AJ558" s="63">
        <v>11</v>
      </c>
      <c r="AK558" s="63">
        <v>0</v>
      </c>
      <c r="AL558" s="63">
        <v>1</v>
      </c>
      <c r="AM558" s="63">
        <v>0</v>
      </c>
      <c r="AN558" s="63">
        <v>0</v>
      </c>
      <c r="AO558" s="63">
        <v>0</v>
      </c>
      <c r="AP558" s="63">
        <v>0</v>
      </c>
      <c r="AQ558" s="63">
        <v>4</v>
      </c>
      <c r="AR558" s="63">
        <v>4</v>
      </c>
      <c r="AS558" s="63">
        <v>4</v>
      </c>
      <c r="AT558" s="63">
        <v>0</v>
      </c>
      <c r="AU558" s="63">
        <v>0</v>
      </c>
      <c r="AV558" s="63">
        <v>0</v>
      </c>
      <c r="AW558" s="63">
        <v>16</v>
      </c>
      <c r="AX558" s="63">
        <v>23</v>
      </c>
      <c r="AY558" s="63">
        <v>16</v>
      </c>
      <c r="AZ558" s="63">
        <v>66</v>
      </c>
      <c r="BA558" s="63">
        <v>23</v>
      </c>
      <c r="BB558" s="63">
        <v>34</v>
      </c>
      <c r="BC558" s="63">
        <v>9</v>
      </c>
      <c r="BD558" s="63">
        <v>59</v>
      </c>
      <c r="BE558" s="63">
        <v>18</v>
      </c>
      <c r="BF558" s="63">
        <v>21</v>
      </c>
      <c r="BG558" s="63">
        <v>42</v>
      </c>
      <c r="BH558" s="63">
        <v>18</v>
      </c>
      <c r="BI558" s="63">
        <v>11</v>
      </c>
      <c r="BJ558" s="63">
        <v>82</v>
      </c>
      <c r="BK558" s="63">
        <v>29</v>
      </c>
      <c r="BL558" s="63">
        <v>14</v>
      </c>
      <c r="BM558" s="63">
        <v>42</v>
      </c>
      <c r="BN558" s="63">
        <v>28</v>
      </c>
      <c r="BO558" s="63">
        <v>16</v>
      </c>
      <c r="BP558" s="63">
        <v>14</v>
      </c>
      <c r="BQ558" s="63">
        <v>11</v>
      </c>
      <c r="BR558" s="63">
        <v>15</v>
      </c>
      <c r="BS558" s="63">
        <v>15</v>
      </c>
      <c r="BT558" s="63">
        <v>69</v>
      </c>
      <c r="BU558" s="63">
        <v>31</v>
      </c>
      <c r="BV558" s="63">
        <v>66</v>
      </c>
      <c r="BW558" s="63">
        <v>25</v>
      </c>
      <c r="BX558" s="63">
        <v>29</v>
      </c>
      <c r="BY558" s="63">
        <v>40</v>
      </c>
      <c r="BZ558" s="63">
        <v>33</v>
      </c>
      <c r="CA558" s="185"/>
    </row>
    <row r="559" spans="1:79" ht="15.75" x14ac:dyDescent="0.25">
      <c r="A559" s="63" t="s">
        <v>2361</v>
      </c>
      <c r="B559" s="63">
        <v>0</v>
      </c>
      <c r="C559" s="63">
        <v>0</v>
      </c>
      <c r="D559" s="63">
        <v>0</v>
      </c>
      <c r="E559" s="63">
        <v>0</v>
      </c>
      <c r="F559" s="63">
        <v>0</v>
      </c>
      <c r="G559" s="63">
        <v>0</v>
      </c>
      <c r="H559" s="63">
        <v>0</v>
      </c>
      <c r="I559" s="63">
        <v>0</v>
      </c>
      <c r="J559" s="63">
        <v>0</v>
      </c>
      <c r="K559" s="63">
        <v>0</v>
      </c>
      <c r="L559" s="63">
        <v>0</v>
      </c>
      <c r="M559" s="63">
        <v>0</v>
      </c>
      <c r="N559" s="63">
        <v>0</v>
      </c>
      <c r="O559" s="63">
        <v>0</v>
      </c>
      <c r="P559" s="63">
        <v>0</v>
      </c>
      <c r="Q559" s="63">
        <v>0</v>
      </c>
      <c r="R559" s="63">
        <v>0</v>
      </c>
      <c r="S559" s="63">
        <v>0</v>
      </c>
      <c r="T559" s="63">
        <v>0</v>
      </c>
      <c r="U559" s="63">
        <v>0</v>
      </c>
      <c r="V559" s="63">
        <v>0</v>
      </c>
      <c r="W559" s="63">
        <v>0</v>
      </c>
      <c r="X559" s="63">
        <v>0</v>
      </c>
      <c r="Y559" s="63">
        <v>0</v>
      </c>
      <c r="Z559" s="63">
        <v>0</v>
      </c>
      <c r="AA559" s="63">
        <v>0</v>
      </c>
      <c r="AB559" s="63">
        <v>0</v>
      </c>
      <c r="AC559" s="63">
        <v>0</v>
      </c>
      <c r="AD559" s="63">
        <v>1</v>
      </c>
      <c r="AE559" s="63">
        <v>0</v>
      </c>
      <c r="AF559" s="63">
        <v>0</v>
      </c>
      <c r="AG559" s="63">
        <v>0</v>
      </c>
      <c r="AH559" s="63">
        <v>7</v>
      </c>
      <c r="AI559" s="63">
        <v>3</v>
      </c>
      <c r="AJ559" s="63">
        <v>6</v>
      </c>
      <c r="AK559" s="63">
        <v>0</v>
      </c>
      <c r="AL559" s="63">
        <v>0</v>
      </c>
      <c r="AM559" s="63">
        <v>0</v>
      </c>
      <c r="AN559" s="63">
        <v>0</v>
      </c>
      <c r="AO559" s="63">
        <v>0</v>
      </c>
      <c r="AP559" s="63">
        <v>0</v>
      </c>
      <c r="AQ559" s="63">
        <v>0</v>
      </c>
      <c r="AR559" s="63">
        <v>2</v>
      </c>
      <c r="AS559" s="63">
        <v>0</v>
      </c>
      <c r="AT559" s="63">
        <v>0</v>
      </c>
      <c r="AU559" s="63">
        <v>0</v>
      </c>
      <c r="AV559" s="63">
        <v>0</v>
      </c>
      <c r="AW559" s="63">
        <v>5</v>
      </c>
      <c r="AX559" s="63">
        <v>7</v>
      </c>
      <c r="AY559" s="63">
        <v>2</v>
      </c>
      <c r="AZ559" s="63">
        <v>15</v>
      </c>
      <c r="BA559" s="63">
        <v>12</v>
      </c>
      <c r="BB559" s="63">
        <v>6</v>
      </c>
      <c r="BC559" s="63">
        <v>6</v>
      </c>
      <c r="BD559" s="63">
        <v>20</v>
      </c>
      <c r="BE559" s="63">
        <v>10</v>
      </c>
      <c r="BF559" s="63">
        <v>1</v>
      </c>
      <c r="BG559" s="63">
        <v>11</v>
      </c>
      <c r="BH559" s="63">
        <v>7</v>
      </c>
      <c r="BI559" s="63">
        <v>9</v>
      </c>
      <c r="BJ559" s="63">
        <v>11</v>
      </c>
      <c r="BK559" s="63">
        <v>7</v>
      </c>
      <c r="BL559" s="63">
        <v>5</v>
      </c>
      <c r="BM559" s="63">
        <v>3</v>
      </c>
      <c r="BN559" s="63">
        <v>16</v>
      </c>
      <c r="BO559" s="63">
        <v>7</v>
      </c>
      <c r="BP559" s="63">
        <v>9</v>
      </c>
      <c r="BQ559" s="63">
        <v>8</v>
      </c>
      <c r="BR559" s="63">
        <v>6</v>
      </c>
      <c r="BS559" s="63">
        <v>2</v>
      </c>
      <c r="BT559" s="63">
        <v>11</v>
      </c>
      <c r="BU559" s="63">
        <v>9</v>
      </c>
      <c r="BV559" s="63">
        <v>6</v>
      </c>
      <c r="BW559" s="63">
        <v>8</v>
      </c>
      <c r="BX559" s="63">
        <v>1</v>
      </c>
      <c r="BY559" s="63">
        <v>2</v>
      </c>
      <c r="BZ559" s="63">
        <v>7</v>
      </c>
      <c r="CA559" s="185"/>
    </row>
    <row r="560" spans="1:79" ht="15.75" x14ac:dyDescent="0.25">
      <c r="A560" s="63" t="s">
        <v>2362</v>
      </c>
      <c r="B560" s="63">
        <v>0</v>
      </c>
      <c r="C560" s="63">
        <v>0</v>
      </c>
      <c r="D560" s="63">
        <v>0</v>
      </c>
      <c r="E560" s="63">
        <v>0</v>
      </c>
      <c r="F560" s="63">
        <v>0</v>
      </c>
      <c r="G560" s="63">
        <v>0</v>
      </c>
      <c r="H560" s="63">
        <v>0</v>
      </c>
      <c r="I560" s="63">
        <v>0</v>
      </c>
      <c r="J560" s="63">
        <v>0</v>
      </c>
      <c r="K560" s="63">
        <v>0</v>
      </c>
      <c r="L560" s="63">
        <v>0</v>
      </c>
      <c r="M560" s="63">
        <v>0</v>
      </c>
      <c r="N560" s="63">
        <v>0</v>
      </c>
      <c r="O560" s="63">
        <v>0</v>
      </c>
      <c r="P560" s="63">
        <v>3</v>
      </c>
      <c r="Q560" s="63">
        <v>0</v>
      </c>
      <c r="R560" s="63">
        <v>0</v>
      </c>
      <c r="S560" s="63">
        <v>3</v>
      </c>
      <c r="T560" s="63">
        <v>3</v>
      </c>
      <c r="U560" s="63">
        <v>0</v>
      </c>
      <c r="V560" s="63">
        <v>0</v>
      </c>
      <c r="W560" s="63">
        <v>1</v>
      </c>
      <c r="X560" s="63">
        <v>1</v>
      </c>
      <c r="Y560" s="63">
        <v>0</v>
      </c>
      <c r="Z560" s="63">
        <v>1</v>
      </c>
      <c r="AA560" s="63">
        <v>0</v>
      </c>
      <c r="AB560" s="63">
        <v>11</v>
      </c>
      <c r="AC560" s="63">
        <v>1</v>
      </c>
      <c r="AD560" s="63">
        <v>1</v>
      </c>
      <c r="AE560" s="63">
        <v>0</v>
      </c>
      <c r="AF560" s="63">
        <v>1</v>
      </c>
      <c r="AG560" s="63">
        <v>0</v>
      </c>
      <c r="AH560" s="63">
        <v>24</v>
      </c>
      <c r="AI560" s="63">
        <v>10</v>
      </c>
      <c r="AJ560" s="63">
        <v>2</v>
      </c>
      <c r="AK560" s="63">
        <v>0</v>
      </c>
      <c r="AL560" s="63">
        <v>2</v>
      </c>
      <c r="AM560" s="63">
        <v>0</v>
      </c>
      <c r="AN560" s="63">
        <v>0</v>
      </c>
      <c r="AO560" s="63">
        <v>0</v>
      </c>
      <c r="AP560" s="63">
        <v>0</v>
      </c>
      <c r="AQ560" s="63">
        <v>0</v>
      </c>
      <c r="AR560" s="63">
        <v>2</v>
      </c>
      <c r="AS560" s="63">
        <v>4</v>
      </c>
      <c r="AT560" s="63">
        <v>0</v>
      </c>
      <c r="AU560" s="63">
        <v>0</v>
      </c>
      <c r="AV560" s="63">
        <v>0</v>
      </c>
      <c r="AW560" s="63">
        <v>43</v>
      </c>
      <c r="AX560" s="63">
        <v>34</v>
      </c>
      <c r="AY560" s="63">
        <v>34</v>
      </c>
      <c r="AZ560" s="63">
        <v>86</v>
      </c>
      <c r="BA560" s="63">
        <v>23</v>
      </c>
      <c r="BB560" s="63">
        <v>53</v>
      </c>
      <c r="BC560" s="63">
        <v>34</v>
      </c>
      <c r="BD560" s="63">
        <v>34</v>
      </c>
      <c r="BE560" s="63">
        <v>40</v>
      </c>
      <c r="BF560" s="63">
        <v>53</v>
      </c>
      <c r="BG560" s="63">
        <v>81</v>
      </c>
      <c r="BH560" s="63">
        <v>50</v>
      </c>
      <c r="BI560" s="63">
        <v>40</v>
      </c>
      <c r="BJ560" s="63">
        <v>36</v>
      </c>
      <c r="BK560" s="63">
        <v>55</v>
      </c>
      <c r="BL560" s="63">
        <v>59</v>
      </c>
      <c r="BM560" s="63">
        <v>38</v>
      </c>
      <c r="BN560" s="63">
        <v>41</v>
      </c>
      <c r="BO560" s="63">
        <v>40</v>
      </c>
      <c r="BP560" s="63">
        <v>44</v>
      </c>
      <c r="BQ560" s="63">
        <v>21</v>
      </c>
      <c r="BR560" s="63">
        <v>32</v>
      </c>
      <c r="BS560" s="63">
        <v>25</v>
      </c>
      <c r="BT560" s="63">
        <v>45</v>
      </c>
      <c r="BU560" s="63">
        <v>78</v>
      </c>
      <c r="BV560" s="63">
        <v>66</v>
      </c>
      <c r="BW560" s="63">
        <v>45</v>
      </c>
      <c r="BX560" s="63">
        <v>35</v>
      </c>
      <c r="BY560" s="63">
        <v>43</v>
      </c>
      <c r="BZ560" s="63">
        <v>47</v>
      </c>
      <c r="CA560" s="185"/>
    </row>
    <row r="561" spans="1:79" ht="15.75" x14ac:dyDescent="0.25">
      <c r="A561" s="63" t="s">
        <v>2363</v>
      </c>
      <c r="B561" s="63">
        <v>0</v>
      </c>
      <c r="C561" s="63">
        <v>0</v>
      </c>
      <c r="D561" s="63">
        <v>0</v>
      </c>
      <c r="E561" s="63">
        <v>0</v>
      </c>
      <c r="F561" s="63">
        <v>168</v>
      </c>
      <c r="G561" s="63">
        <v>1</v>
      </c>
      <c r="H561" s="63">
        <v>52</v>
      </c>
      <c r="I561" s="63">
        <v>0</v>
      </c>
      <c r="J561" s="63">
        <v>4</v>
      </c>
      <c r="K561" s="63">
        <v>2</v>
      </c>
      <c r="L561" s="63">
        <v>0</v>
      </c>
      <c r="M561" s="63">
        <v>0</v>
      </c>
      <c r="N561" s="63">
        <v>0</v>
      </c>
      <c r="O561" s="63">
        <v>0</v>
      </c>
      <c r="P561" s="63">
        <v>0</v>
      </c>
      <c r="Q561" s="63">
        <v>0</v>
      </c>
      <c r="R561" s="63">
        <v>0</v>
      </c>
      <c r="S561" s="63">
        <v>0</v>
      </c>
      <c r="T561" s="63">
        <v>0</v>
      </c>
      <c r="U561" s="63">
        <v>0</v>
      </c>
      <c r="V561" s="63">
        <v>0</v>
      </c>
      <c r="W561" s="63">
        <v>0</v>
      </c>
      <c r="X561" s="63">
        <v>0</v>
      </c>
      <c r="Y561" s="63">
        <v>0</v>
      </c>
      <c r="Z561" s="63">
        <v>0</v>
      </c>
      <c r="AA561" s="63">
        <v>0</v>
      </c>
      <c r="AB561" s="63">
        <v>1</v>
      </c>
      <c r="AC561" s="63">
        <v>0</v>
      </c>
      <c r="AD561" s="63">
        <v>0</v>
      </c>
      <c r="AE561" s="63">
        <v>1</v>
      </c>
      <c r="AF561" s="63">
        <v>0</v>
      </c>
      <c r="AG561" s="63">
        <v>0</v>
      </c>
      <c r="AH561" s="63">
        <v>0</v>
      </c>
      <c r="AI561" s="63">
        <v>0</v>
      </c>
      <c r="AJ561" s="63">
        <v>0</v>
      </c>
      <c r="AK561" s="63">
        <v>0</v>
      </c>
      <c r="AL561" s="63">
        <v>0</v>
      </c>
      <c r="AM561" s="63">
        <v>0</v>
      </c>
      <c r="AN561" s="63">
        <v>0</v>
      </c>
      <c r="AO561" s="63">
        <v>0</v>
      </c>
      <c r="AP561" s="63">
        <v>0</v>
      </c>
      <c r="AQ561" s="63">
        <v>0</v>
      </c>
      <c r="AR561" s="63">
        <v>0</v>
      </c>
      <c r="AS561" s="63">
        <v>0</v>
      </c>
      <c r="AT561" s="63">
        <v>126</v>
      </c>
      <c r="AU561" s="63">
        <v>23</v>
      </c>
      <c r="AV561" s="63">
        <v>294</v>
      </c>
      <c r="AW561" s="63">
        <v>0</v>
      </c>
      <c r="AX561" s="63">
        <v>0</v>
      </c>
      <c r="AY561" s="63">
        <v>0</v>
      </c>
      <c r="AZ561" s="63">
        <v>0</v>
      </c>
      <c r="BA561" s="63">
        <v>0</v>
      </c>
      <c r="BB561" s="63">
        <v>0</v>
      </c>
      <c r="BC561" s="63">
        <v>0</v>
      </c>
      <c r="BD561" s="63">
        <v>0</v>
      </c>
      <c r="BE561" s="63">
        <v>0</v>
      </c>
      <c r="BF561" s="63">
        <v>0</v>
      </c>
      <c r="BG561" s="63">
        <v>0</v>
      </c>
      <c r="BH561" s="63">
        <v>0</v>
      </c>
      <c r="BI561" s="63">
        <v>3</v>
      </c>
      <c r="BJ561" s="63">
        <v>0</v>
      </c>
      <c r="BK561" s="63">
        <v>0</v>
      </c>
      <c r="BL561" s="63">
        <v>0</v>
      </c>
      <c r="BM561" s="63">
        <v>0</v>
      </c>
      <c r="BN561" s="63">
        <v>0</v>
      </c>
      <c r="BO561" s="63">
        <v>0</v>
      </c>
      <c r="BP561" s="63">
        <v>0</v>
      </c>
      <c r="BQ561" s="63">
        <v>0</v>
      </c>
      <c r="BR561" s="63">
        <v>0</v>
      </c>
      <c r="BS561" s="63">
        <v>0</v>
      </c>
      <c r="BT561" s="63">
        <v>0</v>
      </c>
      <c r="BU561" s="63">
        <v>0</v>
      </c>
      <c r="BV561" s="63">
        <v>0</v>
      </c>
      <c r="BW561" s="63">
        <v>0</v>
      </c>
      <c r="BX561" s="63">
        <v>0</v>
      </c>
      <c r="BY561" s="63">
        <v>0</v>
      </c>
      <c r="BZ561" s="63">
        <v>0</v>
      </c>
      <c r="CA561" s="185"/>
    </row>
    <row r="562" spans="1:79" ht="15.75" x14ac:dyDescent="0.25">
      <c r="A562" s="63" t="s">
        <v>2364</v>
      </c>
      <c r="B562" s="63">
        <v>0</v>
      </c>
      <c r="C562" s="63">
        <v>0</v>
      </c>
      <c r="D562" s="63">
        <v>0</v>
      </c>
      <c r="E562" s="63">
        <v>0</v>
      </c>
      <c r="F562" s="63">
        <v>5</v>
      </c>
      <c r="G562" s="63">
        <v>0</v>
      </c>
      <c r="H562" s="63">
        <v>14</v>
      </c>
      <c r="I562" s="63">
        <v>0</v>
      </c>
      <c r="J562" s="63">
        <v>5</v>
      </c>
      <c r="K562" s="63">
        <v>1</v>
      </c>
      <c r="L562" s="63">
        <v>0</v>
      </c>
      <c r="M562" s="63">
        <v>424</v>
      </c>
      <c r="N562" s="63">
        <v>1787</v>
      </c>
      <c r="O562" s="63">
        <v>0</v>
      </c>
      <c r="P562" s="63">
        <v>0</v>
      </c>
      <c r="Q562" s="63">
        <v>0</v>
      </c>
      <c r="R562" s="63">
        <v>0</v>
      </c>
      <c r="S562" s="63">
        <v>0</v>
      </c>
      <c r="T562" s="63">
        <v>0</v>
      </c>
      <c r="U562" s="63">
        <v>0</v>
      </c>
      <c r="V562" s="63">
        <v>0</v>
      </c>
      <c r="W562" s="63">
        <v>0</v>
      </c>
      <c r="X562" s="63">
        <v>0</v>
      </c>
      <c r="Y562" s="63">
        <v>0</v>
      </c>
      <c r="Z562" s="63">
        <v>0</v>
      </c>
      <c r="AA562" s="63">
        <v>0</v>
      </c>
      <c r="AB562" s="63">
        <v>20</v>
      </c>
      <c r="AC562" s="63">
        <v>29</v>
      </c>
      <c r="AD562" s="63">
        <v>118</v>
      </c>
      <c r="AE562" s="63">
        <v>3</v>
      </c>
      <c r="AF562" s="63">
        <v>1</v>
      </c>
      <c r="AG562" s="63">
        <v>1</v>
      </c>
      <c r="AH562" s="63">
        <v>0</v>
      </c>
      <c r="AI562" s="63">
        <v>0</v>
      </c>
      <c r="AJ562" s="63">
        <v>0</v>
      </c>
      <c r="AK562" s="63">
        <v>0</v>
      </c>
      <c r="AL562" s="63">
        <v>0</v>
      </c>
      <c r="AM562" s="63">
        <v>0</v>
      </c>
      <c r="AN562" s="63">
        <v>0</v>
      </c>
      <c r="AO562" s="63">
        <v>1</v>
      </c>
      <c r="AP562" s="63">
        <v>0</v>
      </c>
      <c r="AQ562" s="63">
        <v>0</v>
      </c>
      <c r="AR562" s="63">
        <v>0</v>
      </c>
      <c r="AS562" s="63">
        <v>0</v>
      </c>
      <c r="AT562" s="63">
        <v>779</v>
      </c>
      <c r="AU562" s="63">
        <v>336</v>
      </c>
      <c r="AV562" s="63">
        <v>1508</v>
      </c>
      <c r="AW562" s="63">
        <v>0</v>
      </c>
      <c r="AX562" s="63">
        <v>0</v>
      </c>
      <c r="AY562" s="63">
        <v>0</v>
      </c>
      <c r="AZ562" s="63">
        <v>0</v>
      </c>
      <c r="BA562" s="63">
        <v>0</v>
      </c>
      <c r="BB562" s="63">
        <v>0</v>
      </c>
      <c r="BC562" s="63">
        <v>0</v>
      </c>
      <c r="BD562" s="63">
        <v>0</v>
      </c>
      <c r="BE562" s="63">
        <v>0</v>
      </c>
      <c r="BF562" s="63">
        <v>0</v>
      </c>
      <c r="BG562" s="63">
        <v>0</v>
      </c>
      <c r="BH562" s="63">
        <v>0</v>
      </c>
      <c r="BI562" s="63">
        <v>10</v>
      </c>
      <c r="BJ562" s="63">
        <v>96</v>
      </c>
      <c r="BK562" s="63">
        <v>12</v>
      </c>
      <c r="BL562" s="63">
        <v>3</v>
      </c>
      <c r="BM562" s="63">
        <v>39</v>
      </c>
      <c r="BN562" s="63">
        <v>0</v>
      </c>
      <c r="BO562" s="63">
        <v>1</v>
      </c>
      <c r="BP562" s="63">
        <v>0</v>
      </c>
      <c r="BQ562" s="63">
        <v>0</v>
      </c>
      <c r="BR562" s="63">
        <v>0</v>
      </c>
      <c r="BS562" s="63">
        <v>0</v>
      </c>
      <c r="BT562" s="63">
        <v>0</v>
      </c>
      <c r="BU562" s="63">
        <v>1</v>
      </c>
      <c r="BV562" s="63">
        <v>0</v>
      </c>
      <c r="BW562" s="63">
        <v>0</v>
      </c>
      <c r="BX562" s="63">
        <v>0</v>
      </c>
      <c r="BY562" s="63">
        <v>0</v>
      </c>
      <c r="BZ562" s="63">
        <v>0</v>
      </c>
      <c r="CA562" s="185"/>
    </row>
    <row r="563" spans="1:79" ht="15.75" x14ac:dyDescent="0.25">
      <c r="A563" s="63" t="s">
        <v>2365</v>
      </c>
      <c r="B563" s="63">
        <v>0</v>
      </c>
      <c r="C563" s="63">
        <v>0</v>
      </c>
      <c r="D563" s="63">
        <v>0</v>
      </c>
      <c r="E563" s="63">
        <v>0</v>
      </c>
      <c r="F563" s="63">
        <v>0</v>
      </c>
      <c r="G563" s="63">
        <v>0</v>
      </c>
      <c r="H563" s="63">
        <v>0</v>
      </c>
      <c r="I563" s="63">
        <v>0</v>
      </c>
      <c r="J563" s="63">
        <v>0</v>
      </c>
      <c r="K563" s="63">
        <v>0</v>
      </c>
      <c r="L563" s="63">
        <v>0</v>
      </c>
      <c r="M563" s="63">
        <v>0</v>
      </c>
      <c r="N563" s="63">
        <v>0</v>
      </c>
      <c r="O563" s="63">
        <v>0</v>
      </c>
      <c r="P563" s="63">
        <v>0</v>
      </c>
      <c r="Q563" s="63">
        <v>0</v>
      </c>
      <c r="R563" s="63">
        <v>0</v>
      </c>
      <c r="S563" s="63">
        <v>0</v>
      </c>
      <c r="T563" s="63">
        <v>0</v>
      </c>
      <c r="U563" s="63">
        <v>0</v>
      </c>
      <c r="V563" s="63">
        <v>0</v>
      </c>
      <c r="W563" s="63">
        <v>0</v>
      </c>
      <c r="X563" s="63">
        <v>0</v>
      </c>
      <c r="Y563" s="63">
        <v>0</v>
      </c>
      <c r="Z563" s="63">
        <v>0</v>
      </c>
      <c r="AA563" s="63">
        <v>0</v>
      </c>
      <c r="AB563" s="63">
        <v>2</v>
      </c>
      <c r="AC563" s="63">
        <v>1</v>
      </c>
      <c r="AD563" s="63">
        <v>9</v>
      </c>
      <c r="AE563" s="63">
        <v>0</v>
      </c>
      <c r="AF563" s="63">
        <v>0</v>
      </c>
      <c r="AG563" s="63">
        <v>0</v>
      </c>
      <c r="AH563" s="63">
        <v>0</v>
      </c>
      <c r="AI563" s="63">
        <v>0</v>
      </c>
      <c r="AJ563" s="63">
        <v>0</v>
      </c>
      <c r="AK563" s="63">
        <v>0</v>
      </c>
      <c r="AL563" s="63">
        <v>0</v>
      </c>
      <c r="AM563" s="63">
        <v>0</v>
      </c>
      <c r="AN563" s="63">
        <v>0</v>
      </c>
      <c r="AO563" s="63">
        <v>0</v>
      </c>
      <c r="AP563" s="63">
        <v>0</v>
      </c>
      <c r="AQ563" s="63">
        <v>0</v>
      </c>
      <c r="AR563" s="63">
        <v>0</v>
      </c>
      <c r="AS563" s="63">
        <v>0</v>
      </c>
      <c r="AT563" s="63">
        <v>55</v>
      </c>
      <c r="AU563" s="63">
        <v>66</v>
      </c>
      <c r="AV563" s="63">
        <v>61</v>
      </c>
      <c r="AW563" s="63">
        <v>0</v>
      </c>
      <c r="AX563" s="63">
        <v>0</v>
      </c>
      <c r="AY563" s="63">
        <v>0</v>
      </c>
      <c r="AZ563" s="63">
        <v>0</v>
      </c>
      <c r="BA563" s="63">
        <v>0</v>
      </c>
      <c r="BB563" s="63">
        <v>0</v>
      </c>
      <c r="BC563" s="63">
        <v>0</v>
      </c>
      <c r="BD563" s="63">
        <v>0</v>
      </c>
      <c r="BE563" s="63">
        <v>0</v>
      </c>
      <c r="BF563" s="63">
        <v>0</v>
      </c>
      <c r="BG563" s="63">
        <v>0</v>
      </c>
      <c r="BH563" s="63">
        <v>0</v>
      </c>
      <c r="BI563" s="63">
        <v>0</v>
      </c>
      <c r="BJ563" s="63">
        <v>9</v>
      </c>
      <c r="BK563" s="63">
        <v>0</v>
      </c>
      <c r="BL563" s="63">
        <v>0</v>
      </c>
      <c r="BM563" s="63">
        <v>21</v>
      </c>
      <c r="BN563" s="63">
        <v>0</v>
      </c>
      <c r="BO563" s="63">
        <v>0</v>
      </c>
      <c r="BP563" s="63">
        <v>0</v>
      </c>
      <c r="BQ563" s="63">
        <v>0</v>
      </c>
      <c r="BR563" s="63">
        <v>0</v>
      </c>
      <c r="BS563" s="63">
        <v>0</v>
      </c>
      <c r="BT563" s="63">
        <v>0</v>
      </c>
      <c r="BU563" s="63">
        <v>0</v>
      </c>
      <c r="BV563" s="63">
        <v>0</v>
      </c>
      <c r="BW563" s="63">
        <v>0</v>
      </c>
      <c r="BX563" s="63">
        <v>0</v>
      </c>
      <c r="BY563" s="63">
        <v>0</v>
      </c>
      <c r="BZ563" s="63">
        <v>0</v>
      </c>
      <c r="CA563" s="185"/>
    </row>
    <row r="564" spans="1:79" ht="15.75" x14ac:dyDescent="0.25">
      <c r="A564" s="63" t="s">
        <v>2366</v>
      </c>
      <c r="B564" s="63">
        <v>0</v>
      </c>
      <c r="C564" s="63">
        <v>0</v>
      </c>
      <c r="D564" s="63">
        <v>0</v>
      </c>
      <c r="E564" s="63">
        <v>0</v>
      </c>
      <c r="F564" s="63">
        <v>1</v>
      </c>
      <c r="G564" s="63">
        <v>10</v>
      </c>
      <c r="H564" s="63">
        <v>12</v>
      </c>
      <c r="I564" s="63">
        <v>0</v>
      </c>
      <c r="J564" s="63">
        <v>7</v>
      </c>
      <c r="K564" s="63">
        <v>7</v>
      </c>
      <c r="L564" s="63">
        <v>0</v>
      </c>
      <c r="M564" s="63">
        <v>118</v>
      </c>
      <c r="N564" s="63">
        <v>4</v>
      </c>
      <c r="O564" s="63">
        <v>0</v>
      </c>
      <c r="P564" s="63">
        <v>0</v>
      </c>
      <c r="Q564" s="63">
        <v>0</v>
      </c>
      <c r="R564" s="63">
        <v>0</v>
      </c>
      <c r="S564" s="63">
        <v>0</v>
      </c>
      <c r="T564" s="63">
        <v>0</v>
      </c>
      <c r="U564" s="63">
        <v>0</v>
      </c>
      <c r="V564" s="63">
        <v>4</v>
      </c>
      <c r="W564" s="63">
        <v>0</v>
      </c>
      <c r="X564" s="63">
        <v>0</v>
      </c>
      <c r="Y564" s="63">
        <v>0</v>
      </c>
      <c r="Z564" s="63">
        <v>0</v>
      </c>
      <c r="AA564" s="63">
        <v>0</v>
      </c>
      <c r="AB564" s="63">
        <v>0</v>
      </c>
      <c r="AC564" s="63">
        <v>0</v>
      </c>
      <c r="AD564" s="63">
        <v>0</v>
      </c>
      <c r="AE564" s="63">
        <v>0</v>
      </c>
      <c r="AF564" s="63">
        <v>0</v>
      </c>
      <c r="AG564" s="63">
        <v>0</v>
      </c>
      <c r="AH564" s="63">
        <v>0</v>
      </c>
      <c r="AI564" s="63">
        <v>0</v>
      </c>
      <c r="AJ564" s="63">
        <v>0</v>
      </c>
      <c r="AK564" s="63">
        <v>6</v>
      </c>
      <c r="AL564" s="63">
        <v>0</v>
      </c>
      <c r="AM564" s="63">
        <v>5</v>
      </c>
      <c r="AN564" s="63">
        <v>25</v>
      </c>
      <c r="AO564" s="63">
        <v>0</v>
      </c>
      <c r="AP564" s="63">
        <v>15</v>
      </c>
      <c r="AQ564" s="63">
        <v>0</v>
      </c>
      <c r="AR564" s="63">
        <v>0</v>
      </c>
      <c r="AS564" s="63">
        <v>0</v>
      </c>
      <c r="AT564" s="63">
        <v>0</v>
      </c>
      <c r="AU564" s="63">
        <v>0</v>
      </c>
      <c r="AV564" s="63">
        <v>0</v>
      </c>
      <c r="AW564" s="63">
        <v>0</v>
      </c>
      <c r="AX564" s="63">
        <v>0</v>
      </c>
      <c r="AY564" s="63">
        <v>0</v>
      </c>
      <c r="AZ564" s="63">
        <v>0</v>
      </c>
      <c r="BA564" s="63">
        <v>0</v>
      </c>
      <c r="BB564" s="63">
        <v>0</v>
      </c>
      <c r="BC564" s="63">
        <v>0</v>
      </c>
      <c r="BD564" s="63">
        <v>0</v>
      </c>
      <c r="BE564" s="63">
        <v>0</v>
      </c>
      <c r="BF564" s="63">
        <v>0</v>
      </c>
      <c r="BG564" s="63">
        <v>0</v>
      </c>
      <c r="BH564" s="63">
        <v>0</v>
      </c>
      <c r="BI564" s="63">
        <v>0</v>
      </c>
      <c r="BJ564" s="63">
        <v>0</v>
      </c>
      <c r="BK564" s="63">
        <v>0</v>
      </c>
      <c r="BL564" s="63">
        <v>0</v>
      </c>
      <c r="BM564" s="63">
        <v>0</v>
      </c>
      <c r="BN564" s="63">
        <v>0</v>
      </c>
      <c r="BO564" s="63">
        <v>0</v>
      </c>
      <c r="BP564" s="63">
        <v>0</v>
      </c>
      <c r="BQ564" s="63">
        <v>0</v>
      </c>
      <c r="BR564" s="63">
        <v>0</v>
      </c>
      <c r="BS564" s="63">
        <v>1</v>
      </c>
      <c r="BT564" s="63">
        <v>0</v>
      </c>
      <c r="BU564" s="63">
        <v>0</v>
      </c>
      <c r="BV564" s="63">
        <v>0</v>
      </c>
      <c r="BW564" s="63">
        <v>2</v>
      </c>
      <c r="BX564" s="63">
        <v>0</v>
      </c>
      <c r="BY564" s="63">
        <v>0</v>
      </c>
      <c r="BZ564" s="63">
        <v>0</v>
      </c>
      <c r="CA564" s="185"/>
    </row>
    <row r="565" spans="1:79" ht="15.75" x14ac:dyDescent="0.25">
      <c r="A565" s="63" t="s">
        <v>2367</v>
      </c>
      <c r="B565" s="63">
        <v>185</v>
      </c>
      <c r="C565" s="63">
        <v>0</v>
      </c>
      <c r="D565" s="63">
        <v>0</v>
      </c>
      <c r="E565" s="63">
        <v>0</v>
      </c>
      <c r="F565" s="63">
        <v>5</v>
      </c>
      <c r="G565" s="63">
        <v>0</v>
      </c>
      <c r="H565" s="63">
        <v>0</v>
      </c>
      <c r="I565" s="63">
        <v>0</v>
      </c>
      <c r="J565" s="63">
        <v>0</v>
      </c>
      <c r="K565" s="63">
        <v>0</v>
      </c>
      <c r="L565" s="63">
        <v>0</v>
      </c>
      <c r="M565" s="63">
        <v>0</v>
      </c>
      <c r="N565" s="63">
        <v>0</v>
      </c>
      <c r="O565" s="63">
        <v>0</v>
      </c>
      <c r="P565" s="63">
        <v>0</v>
      </c>
      <c r="Q565" s="63">
        <v>0</v>
      </c>
      <c r="R565" s="63">
        <v>0</v>
      </c>
      <c r="S565" s="63">
        <v>0</v>
      </c>
      <c r="T565" s="63">
        <v>0</v>
      </c>
      <c r="U565" s="63">
        <v>0</v>
      </c>
      <c r="V565" s="63">
        <v>0</v>
      </c>
      <c r="W565" s="63">
        <v>0</v>
      </c>
      <c r="X565" s="63">
        <v>0</v>
      </c>
      <c r="Y565" s="63">
        <v>0</v>
      </c>
      <c r="Z565" s="63">
        <v>0</v>
      </c>
      <c r="AA565" s="63">
        <v>0</v>
      </c>
      <c r="AB565" s="63">
        <v>0</v>
      </c>
      <c r="AC565" s="63">
        <v>0</v>
      </c>
      <c r="AD565" s="63">
        <v>0</v>
      </c>
      <c r="AE565" s="63">
        <v>0</v>
      </c>
      <c r="AF565" s="63">
        <v>0</v>
      </c>
      <c r="AG565" s="63">
        <v>0</v>
      </c>
      <c r="AH565" s="63">
        <v>0</v>
      </c>
      <c r="AI565" s="63">
        <v>0</v>
      </c>
      <c r="AJ565" s="63">
        <v>0</v>
      </c>
      <c r="AK565" s="63">
        <v>0</v>
      </c>
      <c r="AL565" s="63">
        <v>0</v>
      </c>
      <c r="AM565" s="63">
        <v>0</v>
      </c>
      <c r="AN565" s="63">
        <v>0</v>
      </c>
      <c r="AO565" s="63">
        <v>0</v>
      </c>
      <c r="AP565" s="63">
        <v>0</v>
      </c>
      <c r="AQ565" s="63">
        <v>0</v>
      </c>
      <c r="AR565" s="63">
        <v>0</v>
      </c>
      <c r="AS565" s="63">
        <v>0</v>
      </c>
      <c r="AT565" s="63">
        <v>0</v>
      </c>
      <c r="AU565" s="63">
        <v>4</v>
      </c>
      <c r="AV565" s="63">
        <v>0</v>
      </c>
      <c r="AW565" s="63">
        <v>0</v>
      </c>
      <c r="AX565" s="63">
        <v>0</v>
      </c>
      <c r="AY565" s="63">
        <v>0</v>
      </c>
      <c r="AZ565" s="63">
        <v>0</v>
      </c>
      <c r="BA565" s="63">
        <v>0</v>
      </c>
      <c r="BB565" s="63">
        <v>0</v>
      </c>
      <c r="BC565" s="63">
        <v>0</v>
      </c>
      <c r="BD565" s="63">
        <v>0</v>
      </c>
      <c r="BE565" s="63">
        <v>0</v>
      </c>
      <c r="BF565" s="63">
        <v>0</v>
      </c>
      <c r="BG565" s="63">
        <v>0</v>
      </c>
      <c r="BH565" s="63">
        <v>0</v>
      </c>
      <c r="BI565" s="63">
        <v>0</v>
      </c>
      <c r="BJ565" s="63">
        <v>0</v>
      </c>
      <c r="BK565" s="63">
        <v>0</v>
      </c>
      <c r="BL565" s="63">
        <v>0</v>
      </c>
      <c r="BM565" s="63">
        <v>0</v>
      </c>
      <c r="BN565" s="63">
        <v>0</v>
      </c>
      <c r="BO565" s="63">
        <v>0</v>
      </c>
      <c r="BP565" s="63">
        <v>0</v>
      </c>
      <c r="BQ565" s="63">
        <v>0</v>
      </c>
      <c r="BR565" s="63">
        <v>0</v>
      </c>
      <c r="BS565" s="63">
        <v>0</v>
      </c>
      <c r="BT565" s="63">
        <v>0</v>
      </c>
      <c r="BU565" s="63">
        <v>0</v>
      </c>
      <c r="BV565" s="63">
        <v>0</v>
      </c>
      <c r="BW565" s="63">
        <v>0</v>
      </c>
      <c r="BX565" s="63">
        <v>0</v>
      </c>
      <c r="BY565" s="63">
        <v>0</v>
      </c>
      <c r="BZ565" s="63">
        <v>0</v>
      </c>
      <c r="CA565" s="185"/>
    </row>
    <row r="566" spans="1:79" ht="15.75" x14ac:dyDescent="0.25">
      <c r="A566" s="63" t="s">
        <v>2368</v>
      </c>
      <c r="B566" s="63">
        <v>0</v>
      </c>
      <c r="C566" s="63">
        <v>0</v>
      </c>
      <c r="D566" s="63">
        <v>0</v>
      </c>
      <c r="E566" s="63">
        <v>0</v>
      </c>
      <c r="F566" s="63">
        <v>45</v>
      </c>
      <c r="G566" s="63">
        <v>199</v>
      </c>
      <c r="H566" s="63">
        <v>50</v>
      </c>
      <c r="I566" s="63">
        <v>19</v>
      </c>
      <c r="J566" s="63">
        <v>24</v>
      </c>
      <c r="K566" s="63">
        <v>35</v>
      </c>
      <c r="L566" s="63">
        <v>35</v>
      </c>
      <c r="M566" s="63">
        <v>7</v>
      </c>
      <c r="N566" s="63">
        <v>1</v>
      </c>
      <c r="O566" s="63">
        <v>3</v>
      </c>
      <c r="P566" s="63">
        <v>0</v>
      </c>
      <c r="Q566" s="63">
        <v>0</v>
      </c>
      <c r="R566" s="63">
        <v>0</v>
      </c>
      <c r="S566" s="63">
        <v>0</v>
      </c>
      <c r="T566" s="63">
        <v>0</v>
      </c>
      <c r="U566" s="63">
        <v>0</v>
      </c>
      <c r="V566" s="63">
        <v>69</v>
      </c>
      <c r="W566" s="63">
        <v>0</v>
      </c>
      <c r="X566" s="63">
        <v>0</v>
      </c>
      <c r="Y566" s="63">
        <v>0</v>
      </c>
      <c r="Z566" s="63">
        <v>0</v>
      </c>
      <c r="AA566" s="63">
        <v>0</v>
      </c>
      <c r="AB566" s="63">
        <v>0</v>
      </c>
      <c r="AC566" s="63">
        <v>0</v>
      </c>
      <c r="AD566" s="63">
        <v>0</v>
      </c>
      <c r="AE566" s="63">
        <v>7</v>
      </c>
      <c r="AF566" s="63">
        <v>3</v>
      </c>
      <c r="AG566" s="63">
        <v>4</v>
      </c>
      <c r="AH566" s="63">
        <v>0</v>
      </c>
      <c r="AI566" s="63">
        <v>0</v>
      </c>
      <c r="AJ566" s="63">
        <v>0</v>
      </c>
      <c r="AK566" s="63">
        <v>55</v>
      </c>
      <c r="AL566" s="63">
        <v>48</v>
      </c>
      <c r="AM566" s="63">
        <v>16</v>
      </c>
      <c r="AN566" s="63">
        <v>185</v>
      </c>
      <c r="AO566" s="63">
        <v>16</v>
      </c>
      <c r="AP566" s="63">
        <v>114</v>
      </c>
      <c r="AQ566" s="63">
        <v>0</v>
      </c>
      <c r="AR566" s="63">
        <v>0</v>
      </c>
      <c r="AS566" s="63">
        <v>0</v>
      </c>
      <c r="AT566" s="63">
        <v>0</v>
      </c>
      <c r="AU566" s="63">
        <v>0</v>
      </c>
      <c r="AV566" s="63">
        <v>0</v>
      </c>
      <c r="AW566" s="63">
        <v>0</v>
      </c>
      <c r="AX566" s="63">
        <v>0</v>
      </c>
      <c r="AY566" s="63">
        <v>0</v>
      </c>
      <c r="AZ566" s="63">
        <v>0</v>
      </c>
      <c r="BA566" s="63">
        <v>0</v>
      </c>
      <c r="BB566" s="63">
        <v>0</v>
      </c>
      <c r="BC566" s="63">
        <v>0</v>
      </c>
      <c r="BD566" s="63">
        <v>0</v>
      </c>
      <c r="BE566" s="63">
        <v>0</v>
      </c>
      <c r="BF566" s="63">
        <v>0</v>
      </c>
      <c r="BG566" s="63">
        <v>0</v>
      </c>
      <c r="BH566" s="63">
        <v>0</v>
      </c>
      <c r="BI566" s="63">
        <v>0</v>
      </c>
      <c r="BJ566" s="63">
        <v>0</v>
      </c>
      <c r="BK566" s="63">
        <v>0</v>
      </c>
      <c r="BL566" s="63">
        <v>0</v>
      </c>
      <c r="BM566" s="63">
        <v>0</v>
      </c>
      <c r="BN566" s="63">
        <v>0</v>
      </c>
      <c r="BO566" s="63">
        <v>0</v>
      </c>
      <c r="BP566" s="63">
        <v>0</v>
      </c>
      <c r="BQ566" s="63">
        <v>0</v>
      </c>
      <c r="BR566" s="63">
        <v>0</v>
      </c>
      <c r="BS566" s="63">
        <v>1</v>
      </c>
      <c r="BT566" s="63">
        <v>1</v>
      </c>
      <c r="BU566" s="63">
        <v>5</v>
      </c>
      <c r="BV566" s="63">
        <v>0</v>
      </c>
      <c r="BW566" s="63">
        <v>2</v>
      </c>
      <c r="BX566" s="63">
        <v>0</v>
      </c>
      <c r="BY566" s="63">
        <v>0</v>
      </c>
      <c r="BZ566" s="63">
        <v>0</v>
      </c>
      <c r="CA566" s="185"/>
    </row>
    <row r="567" spans="1:79" ht="15.75" x14ac:dyDescent="0.25">
      <c r="A567" s="63" t="s">
        <v>2369</v>
      </c>
      <c r="B567" s="63">
        <v>0</v>
      </c>
      <c r="C567" s="63">
        <v>0</v>
      </c>
      <c r="D567" s="63">
        <v>0</v>
      </c>
      <c r="E567" s="63">
        <v>0</v>
      </c>
      <c r="F567" s="63">
        <v>11</v>
      </c>
      <c r="G567" s="63">
        <v>0</v>
      </c>
      <c r="H567" s="63">
        <v>4</v>
      </c>
      <c r="I567" s="63">
        <v>0</v>
      </c>
      <c r="J567" s="63">
        <v>1</v>
      </c>
      <c r="K567" s="63">
        <v>0</v>
      </c>
      <c r="L567" s="63">
        <v>40</v>
      </c>
      <c r="M567" s="63">
        <v>490</v>
      </c>
      <c r="N567" s="63">
        <v>24</v>
      </c>
      <c r="O567" s="63">
        <v>13</v>
      </c>
      <c r="P567" s="63">
        <v>0</v>
      </c>
      <c r="Q567" s="63">
        <v>0</v>
      </c>
      <c r="R567" s="63">
        <v>0</v>
      </c>
      <c r="S567" s="63">
        <v>0</v>
      </c>
      <c r="T567" s="63">
        <v>0</v>
      </c>
      <c r="U567" s="63">
        <v>0</v>
      </c>
      <c r="V567" s="63">
        <v>6</v>
      </c>
      <c r="W567" s="63">
        <v>0</v>
      </c>
      <c r="X567" s="63">
        <v>0</v>
      </c>
      <c r="Y567" s="63">
        <v>0</v>
      </c>
      <c r="Z567" s="63">
        <v>0</v>
      </c>
      <c r="AA567" s="63">
        <v>0</v>
      </c>
      <c r="AB567" s="63">
        <v>0</v>
      </c>
      <c r="AC567" s="63">
        <v>0</v>
      </c>
      <c r="AD567" s="63">
        <v>0</v>
      </c>
      <c r="AE567" s="63">
        <v>11</v>
      </c>
      <c r="AF567" s="63">
        <v>0</v>
      </c>
      <c r="AG567" s="63">
        <v>0</v>
      </c>
      <c r="AH567" s="63">
        <v>0</v>
      </c>
      <c r="AI567" s="63">
        <v>0</v>
      </c>
      <c r="AJ567" s="63">
        <v>0</v>
      </c>
      <c r="AK567" s="63">
        <v>0</v>
      </c>
      <c r="AL567" s="63">
        <v>0</v>
      </c>
      <c r="AM567" s="63">
        <v>0</v>
      </c>
      <c r="AN567" s="63">
        <v>4</v>
      </c>
      <c r="AO567" s="63">
        <v>0</v>
      </c>
      <c r="AP567" s="63">
        <v>3</v>
      </c>
      <c r="AQ567" s="63">
        <v>0</v>
      </c>
      <c r="AR567" s="63">
        <v>0</v>
      </c>
      <c r="AS567" s="63">
        <v>0</v>
      </c>
      <c r="AT567" s="63">
        <v>0</v>
      </c>
      <c r="AU567" s="63">
        <v>0</v>
      </c>
      <c r="AV567" s="63">
        <v>0</v>
      </c>
      <c r="AW567" s="63">
        <v>0</v>
      </c>
      <c r="AX567" s="63">
        <v>0</v>
      </c>
      <c r="AY567" s="63">
        <v>0</v>
      </c>
      <c r="AZ567" s="63">
        <v>0</v>
      </c>
      <c r="BA567" s="63">
        <v>0</v>
      </c>
      <c r="BB567" s="63">
        <v>0</v>
      </c>
      <c r="BC567" s="63">
        <v>0</v>
      </c>
      <c r="BD567" s="63">
        <v>0</v>
      </c>
      <c r="BE567" s="63">
        <v>0</v>
      </c>
      <c r="BF567" s="63">
        <v>0</v>
      </c>
      <c r="BG567" s="63">
        <v>0</v>
      </c>
      <c r="BH567" s="63">
        <v>0</v>
      </c>
      <c r="BI567" s="63">
        <v>0</v>
      </c>
      <c r="BJ567" s="63">
        <v>0</v>
      </c>
      <c r="BK567" s="63">
        <v>0</v>
      </c>
      <c r="BL567" s="63">
        <v>0</v>
      </c>
      <c r="BM567" s="63">
        <v>0</v>
      </c>
      <c r="BN567" s="63">
        <v>0</v>
      </c>
      <c r="BO567" s="63">
        <v>0</v>
      </c>
      <c r="BP567" s="63">
        <v>0</v>
      </c>
      <c r="BQ567" s="63">
        <v>0</v>
      </c>
      <c r="BR567" s="63">
        <v>0</v>
      </c>
      <c r="BS567" s="63">
        <v>0</v>
      </c>
      <c r="BT567" s="63">
        <v>0</v>
      </c>
      <c r="BU567" s="63">
        <v>3</v>
      </c>
      <c r="BV567" s="63">
        <v>0</v>
      </c>
      <c r="BW567" s="63">
        <v>0</v>
      </c>
      <c r="BX567" s="63">
        <v>0</v>
      </c>
      <c r="BY567" s="63">
        <v>0</v>
      </c>
      <c r="BZ567" s="63">
        <v>0</v>
      </c>
      <c r="CA567" s="185"/>
    </row>
    <row r="568" spans="1:79" ht="15.75" x14ac:dyDescent="0.25">
      <c r="A568" s="63" t="s">
        <v>2370</v>
      </c>
      <c r="B568" s="63">
        <v>0</v>
      </c>
      <c r="C568" s="63">
        <v>0</v>
      </c>
      <c r="D568" s="63">
        <v>0</v>
      </c>
      <c r="E568" s="63">
        <v>0</v>
      </c>
      <c r="F568" s="63">
        <v>0</v>
      </c>
      <c r="G568" s="63">
        <v>1</v>
      </c>
      <c r="H568" s="63">
        <v>0</v>
      </c>
      <c r="I568" s="63">
        <v>0</v>
      </c>
      <c r="J568" s="63">
        <v>0</v>
      </c>
      <c r="K568" s="63">
        <v>0</v>
      </c>
      <c r="L568" s="63">
        <v>0</v>
      </c>
      <c r="M568" s="63">
        <v>0</v>
      </c>
      <c r="N568" s="63">
        <v>0</v>
      </c>
      <c r="O568" s="63">
        <v>22</v>
      </c>
      <c r="P568" s="63">
        <v>0</v>
      </c>
      <c r="Q568" s="63">
        <v>0</v>
      </c>
      <c r="R568" s="63">
        <v>0</v>
      </c>
      <c r="S568" s="63">
        <v>0</v>
      </c>
      <c r="T568" s="63">
        <v>0</v>
      </c>
      <c r="U568" s="63">
        <v>0</v>
      </c>
      <c r="V568" s="63">
        <v>28</v>
      </c>
      <c r="W568" s="63">
        <v>0</v>
      </c>
      <c r="X568" s="63">
        <v>0</v>
      </c>
      <c r="Y568" s="63">
        <v>0</v>
      </c>
      <c r="Z568" s="63">
        <v>0</v>
      </c>
      <c r="AA568" s="63">
        <v>0</v>
      </c>
      <c r="AB568" s="63">
        <v>0</v>
      </c>
      <c r="AC568" s="63">
        <v>0</v>
      </c>
      <c r="AD568" s="63">
        <v>0</v>
      </c>
      <c r="AE568" s="63">
        <v>7</v>
      </c>
      <c r="AF568" s="63">
        <v>5</v>
      </c>
      <c r="AG568" s="63">
        <v>13</v>
      </c>
      <c r="AH568" s="63">
        <v>0</v>
      </c>
      <c r="AI568" s="63">
        <v>0</v>
      </c>
      <c r="AJ568" s="63">
        <v>0</v>
      </c>
      <c r="AK568" s="63">
        <v>0</v>
      </c>
      <c r="AL568" s="63">
        <v>0</v>
      </c>
      <c r="AM568" s="63">
        <v>0</v>
      </c>
      <c r="AN568" s="63">
        <v>34</v>
      </c>
      <c r="AO568" s="63">
        <v>5</v>
      </c>
      <c r="AP568" s="63">
        <v>43</v>
      </c>
      <c r="AQ568" s="63">
        <v>0</v>
      </c>
      <c r="AR568" s="63">
        <v>0</v>
      </c>
      <c r="AS568" s="63">
        <v>0</v>
      </c>
      <c r="AT568" s="63">
        <v>0</v>
      </c>
      <c r="AU568" s="63">
        <v>0</v>
      </c>
      <c r="AV568" s="63">
        <v>0</v>
      </c>
      <c r="AW568" s="63">
        <v>0</v>
      </c>
      <c r="AX568" s="63">
        <v>0</v>
      </c>
      <c r="AY568" s="63">
        <v>0</v>
      </c>
      <c r="AZ568" s="63">
        <v>0</v>
      </c>
      <c r="BA568" s="63">
        <v>0</v>
      </c>
      <c r="BB568" s="63">
        <v>0</v>
      </c>
      <c r="BC568" s="63">
        <v>0</v>
      </c>
      <c r="BD568" s="63">
        <v>0</v>
      </c>
      <c r="BE568" s="63">
        <v>0</v>
      </c>
      <c r="BF568" s="63">
        <v>0</v>
      </c>
      <c r="BG568" s="63">
        <v>0</v>
      </c>
      <c r="BH568" s="63">
        <v>0</v>
      </c>
      <c r="BI568" s="63">
        <v>0</v>
      </c>
      <c r="BJ568" s="63">
        <v>0</v>
      </c>
      <c r="BK568" s="63">
        <v>0</v>
      </c>
      <c r="BL568" s="63">
        <v>0</v>
      </c>
      <c r="BM568" s="63">
        <v>0</v>
      </c>
      <c r="BN568" s="63">
        <v>0</v>
      </c>
      <c r="BO568" s="63">
        <v>0</v>
      </c>
      <c r="BP568" s="63">
        <v>0</v>
      </c>
      <c r="BQ568" s="63">
        <v>0</v>
      </c>
      <c r="BR568" s="63">
        <v>0</v>
      </c>
      <c r="BS568" s="63">
        <v>0</v>
      </c>
      <c r="BT568" s="63">
        <v>0</v>
      </c>
      <c r="BU568" s="63">
        <v>0</v>
      </c>
      <c r="BV568" s="63">
        <v>0</v>
      </c>
      <c r="BW568" s="63">
        <v>2</v>
      </c>
      <c r="BX568" s="63">
        <v>0</v>
      </c>
      <c r="BY568" s="63">
        <v>0</v>
      </c>
      <c r="BZ568" s="63">
        <v>0</v>
      </c>
      <c r="CA568" s="185"/>
    </row>
    <row r="569" spans="1:79" ht="15.75" x14ac:dyDescent="0.25">
      <c r="A569" s="63" t="s">
        <v>2371</v>
      </c>
      <c r="B569" s="63">
        <v>0</v>
      </c>
      <c r="C569" s="63">
        <v>1</v>
      </c>
      <c r="D569" s="63">
        <v>0</v>
      </c>
      <c r="E569" s="63">
        <v>0</v>
      </c>
      <c r="F569" s="63">
        <v>0</v>
      </c>
      <c r="G569" s="63">
        <v>2</v>
      </c>
      <c r="H569" s="63">
        <v>0</v>
      </c>
      <c r="I569" s="63">
        <v>0</v>
      </c>
      <c r="J569" s="63">
        <v>1</v>
      </c>
      <c r="K569" s="63">
        <v>1</v>
      </c>
      <c r="L569" s="63">
        <v>0</v>
      </c>
      <c r="M569" s="63">
        <v>0</v>
      </c>
      <c r="N569" s="63">
        <v>0</v>
      </c>
      <c r="O569" s="63">
        <v>0</v>
      </c>
      <c r="P569" s="63">
        <v>4307</v>
      </c>
      <c r="Q569" s="63">
        <v>0</v>
      </c>
      <c r="R569" s="63">
        <v>17</v>
      </c>
      <c r="S569" s="63">
        <v>0</v>
      </c>
      <c r="T569" s="63">
        <v>0</v>
      </c>
      <c r="U569" s="63">
        <v>8</v>
      </c>
      <c r="V569" s="63">
        <v>0</v>
      </c>
      <c r="W569" s="63">
        <v>4</v>
      </c>
      <c r="X569" s="63">
        <v>0</v>
      </c>
      <c r="Y569" s="63">
        <v>18</v>
      </c>
      <c r="Z569" s="63">
        <v>37</v>
      </c>
      <c r="AA569" s="63">
        <v>20</v>
      </c>
      <c r="AB569" s="63">
        <v>1</v>
      </c>
      <c r="AC569" s="63">
        <v>21</v>
      </c>
      <c r="AD569" s="63">
        <v>0</v>
      </c>
      <c r="AE569" s="63">
        <v>84</v>
      </c>
      <c r="AF569" s="63">
        <v>5</v>
      </c>
      <c r="AG569" s="63">
        <v>40</v>
      </c>
      <c r="AH569" s="63">
        <v>2</v>
      </c>
      <c r="AI569" s="63">
        <v>0</v>
      </c>
      <c r="AJ569" s="63">
        <v>4</v>
      </c>
      <c r="AK569" s="63">
        <v>0</v>
      </c>
      <c r="AL569" s="63">
        <v>0</v>
      </c>
      <c r="AM569" s="63">
        <v>2</v>
      </c>
      <c r="AN569" s="63">
        <v>4</v>
      </c>
      <c r="AO569" s="63">
        <v>4</v>
      </c>
      <c r="AP569" s="63">
        <v>14</v>
      </c>
      <c r="AQ569" s="63">
        <v>0</v>
      </c>
      <c r="AR569" s="63">
        <v>0</v>
      </c>
      <c r="AS569" s="63">
        <v>67</v>
      </c>
      <c r="AT569" s="63">
        <v>0</v>
      </c>
      <c r="AU569" s="63">
        <v>0</v>
      </c>
      <c r="AV569" s="63">
        <v>0</v>
      </c>
      <c r="AW569" s="63">
        <v>0</v>
      </c>
      <c r="AX569" s="63">
        <v>0</v>
      </c>
      <c r="AY569" s="63">
        <v>0</v>
      </c>
      <c r="AZ569" s="63">
        <v>0</v>
      </c>
      <c r="BA569" s="63">
        <v>0</v>
      </c>
      <c r="BB569" s="63">
        <v>0</v>
      </c>
      <c r="BC569" s="63">
        <v>0</v>
      </c>
      <c r="BD569" s="63">
        <v>0</v>
      </c>
      <c r="BE569" s="63">
        <v>0</v>
      </c>
      <c r="BF569" s="63">
        <v>0</v>
      </c>
      <c r="BG569" s="63">
        <v>0</v>
      </c>
      <c r="BH569" s="63">
        <v>0</v>
      </c>
      <c r="BI569" s="63">
        <v>0</v>
      </c>
      <c r="BJ569" s="63">
        <v>0</v>
      </c>
      <c r="BK569" s="63">
        <v>0</v>
      </c>
      <c r="BL569" s="63">
        <v>1</v>
      </c>
      <c r="BM569" s="63">
        <v>0</v>
      </c>
      <c r="BN569" s="63">
        <v>0</v>
      </c>
      <c r="BO569" s="63">
        <v>0</v>
      </c>
      <c r="BP569" s="63">
        <v>0</v>
      </c>
      <c r="BQ569" s="63">
        <v>0</v>
      </c>
      <c r="BR569" s="63">
        <v>0</v>
      </c>
      <c r="BS569" s="63">
        <v>0</v>
      </c>
      <c r="BT569" s="63">
        <v>0</v>
      </c>
      <c r="BU569" s="63">
        <v>0</v>
      </c>
      <c r="BV569" s="63">
        <v>0</v>
      </c>
      <c r="BW569" s="63">
        <v>0</v>
      </c>
      <c r="BX569" s="63">
        <v>0</v>
      </c>
      <c r="BY569" s="63">
        <v>0</v>
      </c>
      <c r="BZ569" s="63">
        <v>0</v>
      </c>
      <c r="CA569" s="185"/>
    </row>
    <row r="570" spans="1:79" ht="15.75" x14ac:dyDescent="0.25">
      <c r="A570" s="63" t="s">
        <v>2372</v>
      </c>
      <c r="B570" s="63">
        <v>0</v>
      </c>
      <c r="C570" s="63">
        <v>0</v>
      </c>
      <c r="D570" s="63">
        <v>0</v>
      </c>
      <c r="E570" s="63">
        <v>0</v>
      </c>
      <c r="F570" s="63">
        <v>0</v>
      </c>
      <c r="G570" s="63">
        <v>0</v>
      </c>
      <c r="H570" s="63">
        <v>1</v>
      </c>
      <c r="I570" s="63">
        <v>0</v>
      </c>
      <c r="J570" s="63">
        <v>0</v>
      </c>
      <c r="K570" s="63">
        <v>0</v>
      </c>
      <c r="L570" s="63">
        <v>0</v>
      </c>
      <c r="M570" s="63">
        <v>0</v>
      </c>
      <c r="N570" s="63">
        <v>0</v>
      </c>
      <c r="O570" s="63">
        <v>0</v>
      </c>
      <c r="P570" s="63">
        <v>0</v>
      </c>
      <c r="Q570" s="63">
        <v>0</v>
      </c>
      <c r="R570" s="63">
        <v>0</v>
      </c>
      <c r="S570" s="63">
        <v>0</v>
      </c>
      <c r="T570" s="63">
        <v>1</v>
      </c>
      <c r="U570" s="63">
        <v>0</v>
      </c>
      <c r="V570" s="63">
        <v>0</v>
      </c>
      <c r="W570" s="63">
        <v>0</v>
      </c>
      <c r="X570" s="63">
        <v>0</v>
      </c>
      <c r="Y570" s="63">
        <v>0</v>
      </c>
      <c r="Z570" s="63">
        <v>0</v>
      </c>
      <c r="AA570" s="63">
        <v>0</v>
      </c>
      <c r="AB570" s="63">
        <v>0</v>
      </c>
      <c r="AC570" s="63">
        <v>0</v>
      </c>
      <c r="AD570" s="63">
        <v>0</v>
      </c>
      <c r="AE570" s="63">
        <v>38</v>
      </c>
      <c r="AF570" s="63">
        <v>22</v>
      </c>
      <c r="AG570" s="63">
        <v>0</v>
      </c>
      <c r="AH570" s="63">
        <v>0</v>
      </c>
      <c r="AI570" s="63">
        <v>0</v>
      </c>
      <c r="AJ570" s="63">
        <v>0</v>
      </c>
      <c r="AK570" s="63">
        <v>1</v>
      </c>
      <c r="AL570" s="63">
        <v>0</v>
      </c>
      <c r="AM570" s="63">
        <v>0</v>
      </c>
      <c r="AN570" s="63">
        <v>0</v>
      </c>
      <c r="AO570" s="63">
        <v>29</v>
      </c>
      <c r="AP570" s="63">
        <v>10</v>
      </c>
      <c r="AQ570" s="63">
        <v>0</v>
      </c>
      <c r="AR570" s="63">
        <v>0</v>
      </c>
      <c r="AS570" s="63">
        <v>0</v>
      </c>
      <c r="AT570" s="63">
        <v>0</v>
      </c>
      <c r="AU570" s="63">
        <v>0</v>
      </c>
      <c r="AV570" s="63">
        <v>0</v>
      </c>
      <c r="AW570" s="63">
        <v>0</v>
      </c>
      <c r="AX570" s="63">
        <v>0</v>
      </c>
      <c r="AY570" s="63">
        <v>0</v>
      </c>
      <c r="AZ570" s="63">
        <v>0</v>
      </c>
      <c r="BA570" s="63">
        <v>0</v>
      </c>
      <c r="BB570" s="63">
        <v>0</v>
      </c>
      <c r="BC570" s="63">
        <v>0</v>
      </c>
      <c r="BD570" s="63">
        <v>0</v>
      </c>
      <c r="BE570" s="63">
        <v>0</v>
      </c>
      <c r="BF570" s="63">
        <v>0</v>
      </c>
      <c r="BG570" s="63">
        <v>0</v>
      </c>
      <c r="BH570" s="63">
        <v>0</v>
      </c>
      <c r="BI570" s="63">
        <v>1</v>
      </c>
      <c r="BJ570" s="63">
        <v>0</v>
      </c>
      <c r="BK570" s="63">
        <v>0</v>
      </c>
      <c r="BL570" s="63">
        <v>31</v>
      </c>
      <c r="BM570" s="63">
        <v>67</v>
      </c>
      <c r="BN570" s="63">
        <v>1</v>
      </c>
      <c r="BO570" s="63">
        <v>0</v>
      </c>
      <c r="BP570" s="63">
        <v>0</v>
      </c>
      <c r="BQ570" s="63">
        <v>0</v>
      </c>
      <c r="BR570" s="63">
        <v>0</v>
      </c>
      <c r="BS570" s="63">
        <v>0</v>
      </c>
      <c r="BT570" s="63">
        <v>0</v>
      </c>
      <c r="BU570" s="63">
        <v>18</v>
      </c>
      <c r="BV570" s="63">
        <v>1</v>
      </c>
      <c r="BW570" s="63">
        <v>67</v>
      </c>
      <c r="BX570" s="63">
        <v>0</v>
      </c>
      <c r="BY570" s="63">
        <v>0</v>
      </c>
      <c r="BZ570" s="63">
        <v>0</v>
      </c>
      <c r="CA570" s="185"/>
    </row>
    <row r="571" spans="1:79" ht="15.75" x14ac:dyDescent="0.25">
      <c r="A571" s="63" t="s">
        <v>2373</v>
      </c>
      <c r="B571" s="63">
        <v>0</v>
      </c>
      <c r="C571" s="63">
        <v>0</v>
      </c>
      <c r="D571" s="63">
        <v>0</v>
      </c>
      <c r="E571" s="63">
        <v>0</v>
      </c>
      <c r="F571" s="63">
        <v>0</v>
      </c>
      <c r="G571" s="63">
        <v>3</v>
      </c>
      <c r="H571" s="63">
        <v>1</v>
      </c>
      <c r="I571" s="63">
        <v>3</v>
      </c>
      <c r="J571" s="63">
        <v>3</v>
      </c>
      <c r="K571" s="63">
        <v>1</v>
      </c>
      <c r="L571" s="63">
        <v>1</v>
      </c>
      <c r="M571" s="63">
        <v>0</v>
      </c>
      <c r="N571" s="63">
        <v>0</v>
      </c>
      <c r="O571" s="63">
        <v>0</v>
      </c>
      <c r="P571" s="63">
        <v>0</v>
      </c>
      <c r="Q571" s="63">
        <v>0</v>
      </c>
      <c r="R571" s="63">
        <v>0</v>
      </c>
      <c r="S571" s="63">
        <v>0</v>
      </c>
      <c r="T571" s="63">
        <v>0</v>
      </c>
      <c r="U571" s="63">
        <v>0</v>
      </c>
      <c r="V571" s="63">
        <v>7</v>
      </c>
      <c r="W571" s="63">
        <v>0</v>
      </c>
      <c r="X571" s="63">
        <v>0</v>
      </c>
      <c r="Y571" s="63">
        <v>0</v>
      </c>
      <c r="Z571" s="63">
        <v>0</v>
      </c>
      <c r="AA571" s="63">
        <v>0</v>
      </c>
      <c r="AB571" s="63">
        <v>0</v>
      </c>
      <c r="AC571" s="63">
        <v>0</v>
      </c>
      <c r="AD571" s="63">
        <v>0</v>
      </c>
      <c r="AE571" s="63">
        <v>33</v>
      </c>
      <c r="AF571" s="63">
        <v>8</v>
      </c>
      <c r="AG571" s="63">
        <v>11</v>
      </c>
      <c r="AH571" s="63">
        <v>0</v>
      </c>
      <c r="AI571" s="63">
        <v>0</v>
      </c>
      <c r="AJ571" s="63">
        <v>0</v>
      </c>
      <c r="AK571" s="63">
        <v>3</v>
      </c>
      <c r="AL571" s="63">
        <v>4</v>
      </c>
      <c r="AM571" s="63">
        <v>0</v>
      </c>
      <c r="AN571" s="63">
        <v>33</v>
      </c>
      <c r="AO571" s="63">
        <v>32</v>
      </c>
      <c r="AP571" s="63">
        <v>169</v>
      </c>
      <c r="AQ571" s="63">
        <v>0</v>
      </c>
      <c r="AR571" s="63">
        <v>0</v>
      </c>
      <c r="AS571" s="63">
        <v>0</v>
      </c>
      <c r="AT571" s="63">
        <v>0</v>
      </c>
      <c r="AU571" s="63">
        <v>0</v>
      </c>
      <c r="AV571" s="63">
        <v>0</v>
      </c>
      <c r="AW571" s="63">
        <v>0</v>
      </c>
      <c r="AX571" s="63">
        <v>0</v>
      </c>
      <c r="AY571" s="63">
        <v>0</v>
      </c>
      <c r="AZ571" s="63">
        <v>0</v>
      </c>
      <c r="BA571" s="63">
        <v>0</v>
      </c>
      <c r="BB571" s="63">
        <v>0</v>
      </c>
      <c r="BC571" s="63">
        <v>0</v>
      </c>
      <c r="BD571" s="63">
        <v>0</v>
      </c>
      <c r="BE571" s="63">
        <v>0</v>
      </c>
      <c r="BF571" s="63">
        <v>0</v>
      </c>
      <c r="BG571" s="63">
        <v>0</v>
      </c>
      <c r="BH571" s="63">
        <v>0</v>
      </c>
      <c r="BI571" s="63">
        <v>0</v>
      </c>
      <c r="BJ571" s="63">
        <v>0</v>
      </c>
      <c r="BK571" s="63">
        <v>0</v>
      </c>
      <c r="BL571" s="63">
        <v>0</v>
      </c>
      <c r="BM571" s="63">
        <v>1</v>
      </c>
      <c r="BN571" s="63">
        <v>0</v>
      </c>
      <c r="BO571" s="63">
        <v>0</v>
      </c>
      <c r="BP571" s="63">
        <v>0</v>
      </c>
      <c r="BQ571" s="63">
        <v>0</v>
      </c>
      <c r="BR571" s="63">
        <v>0</v>
      </c>
      <c r="BS571" s="63">
        <v>0</v>
      </c>
      <c r="BT571" s="63">
        <v>0</v>
      </c>
      <c r="BU571" s="63">
        <v>4</v>
      </c>
      <c r="BV571" s="63">
        <v>0</v>
      </c>
      <c r="BW571" s="63">
        <v>8</v>
      </c>
      <c r="BX571" s="63">
        <v>0</v>
      </c>
      <c r="BY571" s="63">
        <v>0</v>
      </c>
      <c r="BZ571" s="63">
        <v>0</v>
      </c>
      <c r="CA571" s="185"/>
    </row>
    <row r="572" spans="1:79" ht="15.75" x14ac:dyDescent="0.25">
      <c r="A572" s="63" t="s">
        <v>2374</v>
      </c>
      <c r="B572" s="63">
        <v>15</v>
      </c>
      <c r="C572" s="63">
        <v>44</v>
      </c>
      <c r="D572" s="63">
        <v>38</v>
      </c>
      <c r="E572" s="63">
        <v>38</v>
      </c>
      <c r="F572" s="63">
        <v>77</v>
      </c>
      <c r="G572" s="63">
        <v>362</v>
      </c>
      <c r="H572" s="63">
        <v>162</v>
      </c>
      <c r="I572" s="63">
        <v>28</v>
      </c>
      <c r="J572" s="63">
        <v>185</v>
      </c>
      <c r="K572" s="63">
        <v>54</v>
      </c>
      <c r="L572" s="63">
        <v>7</v>
      </c>
      <c r="M572" s="63">
        <v>883</v>
      </c>
      <c r="N572" s="63">
        <v>284</v>
      </c>
      <c r="O572" s="63">
        <v>221</v>
      </c>
      <c r="P572" s="63">
        <v>514</v>
      </c>
      <c r="Q572" s="63">
        <v>67</v>
      </c>
      <c r="R572" s="63">
        <v>143</v>
      </c>
      <c r="S572" s="63">
        <v>433</v>
      </c>
      <c r="T572" s="63">
        <v>231</v>
      </c>
      <c r="U572" s="63">
        <v>1247</v>
      </c>
      <c r="V572" s="63">
        <v>753</v>
      </c>
      <c r="W572" s="63">
        <v>402</v>
      </c>
      <c r="X572" s="63">
        <v>415</v>
      </c>
      <c r="Y572" s="63">
        <v>226</v>
      </c>
      <c r="Z572" s="63">
        <v>229</v>
      </c>
      <c r="AA572" s="63">
        <v>42</v>
      </c>
      <c r="AB572" s="63">
        <v>238</v>
      </c>
      <c r="AC572" s="63">
        <v>338</v>
      </c>
      <c r="AD572" s="63">
        <v>18</v>
      </c>
      <c r="AE572" s="63">
        <v>3388</v>
      </c>
      <c r="AF572" s="63">
        <v>3474</v>
      </c>
      <c r="AG572" s="63">
        <v>7346</v>
      </c>
      <c r="AH572" s="63">
        <v>688</v>
      </c>
      <c r="AI572" s="63">
        <v>465</v>
      </c>
      <c r="AJ572" s="63">
        <v>476</v>
      </c>
      <c r="AK572" s="63">
        <v>211</v>
      </c>
      <c r="AL572" s="63">
        <v>345</v>
      </c>
      <c r="AM572" s="63">
        <v>99</v>
      </c>
      <c r="AN572" s="63">
        <v>1004</v>
      </c>
      <c r="AO572" s="63">
        <v>2075</v>
      </c>
      <c r="AP572" s="63">
        <v>2041</v>
      </c>
      <c r="AQ572" s="63">
        <v>294</v>
      </c>
      <c r="AR572" s="63">
        <v>430</v>
      </c>
      <c r="AS572" s="63">
        <v>511</v>
      </c>
      <c r="AT572" s="63">
        <v>4</v>
      </c>
      <c r="AU572" s="63">
        <v>1</v>
      </c>
      <c r="AV572" s="63">
        <v>1</v>
      </c>
      <c r="AW572" s="63">
        <v>10</v>
      </c>
      <c r="AX572" s="63">
        <v>16</v>
      </c>
      <c r="AY572" s="63">
        <v>21</v>
      </c>
      <c r="AZ572" s="63">
        <v>50</v>
      </c>
      <c r="BA572" s="63">
        <v>2</v>
      </c>
      <c r="BB572" s="63">
        <v>6</v>
      </c>
      <c r="BC572" s="63">
        <v>7</v>
      </c>
      <c r="BD572" s="63">
        <v>10</v>
      </c>
      <c r="BE572" s="63">
        <v>37</v>
      </c>
      <c r="BF572" s="63">
        <v>7</v>
      </c>
      <c r="BG572" s="63">
        <v>12</v>
      </c>
      <c r="BH572" s="63">
        <v>27</v>
      </c>
      <c r="BI572" s="63">
        <v>23</v>
      </c>
      <c r="BJ572" s="63">
        <v>16</v>
      </c>
      <c r="BK572" s="63">
        <v>13</v>
      </c>
      <c r="BL572" s="63">
        <v>83</v>
      </c>
      <c r="BM572" s="63">
        <v>199</v>
      </c>
      <c r="BN572" s="63">
        <v>32</v>
      </c>
      <c r="BO572" s="63">
        <v>17</v>
      </c>
      <c r="BP572" s="63">
        <v>6</v>
      </c>
      <c r="BQ572" s="63">
        <v>105</v>
      </c>
      <c r="BR572" s="63">
        <v>5</v>
      </c>
      <c r="BS572" s="63">
        <v>15</v>
      </c>
      <c r="BT572" s="63">
        <v>190</v>
      </c>
      <c r="BU572" s="63">
        <v>174</v>
      </c>
      <c r="BV572" s="63">
        <v>66</v>
      </c>
      <c r="BW572" s="63">
        <v>665</v>
      </c>
      <c r="BX572" s="63">
        <v>1</v>
      </c>
      <c r="BY572" s="63">
        <v>55</v>
      </c>
      <c r="BZ572" s="63">
        <v>13</v>
      </c>
      <c r="CA572" s="185"/>
    </row>
    <row r="573" spans="1:79" ht="15.75" x14ac:dyDescent="0.25">
      <c r="A573" s="63" t="s">
        <v>2375</v>
      </c>
      <c r="B573" s="63">
        <v>0</v>
      </c>
      <c r="C573" s="63">
        <v>0</v>
      </c>
      <c r="D573" s="63">
        <v>0</v>
      </c>
      <c r="E573" s="63">
        <v>0</v>
      </c>
      <c r="F573" s="63">
        <v>0</v>
      </c>
      <c r="G573" s="63">
        <v>0</v>
      </c>
      <c r="H573" s="63">
        <v>0</v>
      </c>
      <c r="I573" s="63">
        <v>0</v>
      </c>
      <c r="J573" s="63">
        <v>0</v>
      </c>
      <c r="K573" s="63">
        <v>0</v>
      </c>
      <c r="L573" s="63">
        <v>0</v>
      </c>
      <c r="M573" s="63">
        <v>0</v>
      </c>
      <c r="N573" s="63">
        <v>0</v>
      </c>
      <c r="O573" s="63">
        <v>0</v>
      </c>
      <c r="P573" s="63">
        <v>0</v>
      </c>
      <c r="Q573" s="63">
        <v>0</v>
      </c>
      <c r="R573" s="63">
        <v>0</v>
      </c>
      <c r="S573" s="63">
        <v>0</v>
      </c>
      <c r="T573" s="63">
        <v>0</v>
      </c>
      <c r="U573" s="63">
        <v>0</v>
      </c>
      <c r="V573" s="63">
        <v>0</v>
      </c>
      <c r="W573" s="63">
        <v>0</v>
      </c>
      <c r="X573" s="63">
        <v>0</v>
      </c>
      <c r="Y573" s="63">
        <v>0</v>
      </c>
      <c r="Z573" s="63">
        <v>0</v>
      </c>
      <c r="AA573" s="63">
        <v>0</v>
      </c>
      <c r="AB573" s="63">
        <v>0</v>
      </c>
      <c r="AC573" s="63">
        <v>0</v>
      </c>
      <c r="AD573" s="63">
        <v>0</v>
      </c>
      <c r="AE573" s="63">
        <v>0</v>
      </c>
      <c r="AF573" s="63">
        <v>125</v>
      </c>
      <c r="AG573" s="63">
        <v>9</v>
      </c>
      <c r="AH573" s="63">
        <v>2</v>
      </c>
      <c r="AI573" s="63">
        <v>5</v>
      </c>
      <c r="AJ573" s="63">
        <v>2</v>
      </c>
      <c r="AK573" s="63">
        <v>0</v>
      </c>
      <c r="AL573" s="63">
        <v>0</v>
      </c>
      <c r="AM573" s="63">
        <v>0</v>
      </c>
      <c r="AN573" s="63">
        <v>0</v>
      </c>
      <c r="AO573" s="63">
        <v>0</v>
      </c>
      <c r="AP573" s="63">
        <v>0</v>
      </c>
      <c r="AQ573" s="63">
        <v>0</v>
      </c>
      <c r="AR573" s="63">
        <v>1</v>
      </c>
      <c r="AS573" s="63">
        <v>2</v>
      </c>
      <c r="AT573" s="63">
        <v>0</v>
      </c>
      <c r="AU573" s="63">
        <v>0</v>
      </c>
      <c r="AV573" s="63">
        <v>0</v>
      </c>
      <c r="AW573" s="63">
        <v>0</v>
      </c>
      <c r="AX573" s="63">
        <v>0</v>
      </c>
      <c r="AY573" s="63">
        <v>0</v>
      </c>
      <c r="AZ573" s="63">
        <v>0</v>
      </c>
      <c r="BA573" s="63">
        <v>0</v>
      </c>
      <c r="BB573" s="63">
        <v>0</v>
      </c>
      <c r="BC573" s="63">
        <v>0</v>
      </c>
      <c r="BD573" s="63">
        <v>0</v>
      </c>
      <c r="BE573" s="63">
        <v>0</v>
      </c>
      <c r="BF573" s="63">
        <v>0</v>
      </c>
      <c r="BG573" s="63">
        <v>0</v>
      </c>
      <c r="BH573" s="63">
        <v>0</v>
      </c>
      <c r="BI573" s="63">
        <v>0</v>
      </c>
      <c r="BJ573" s="63">
        <v>0</v>
      </c>
      <c r="BK573" s="63">
        <v>0</v>
      </c>
      <c r="BL573" s="63">
        <v>0</v>
      </c>
      <c r="BM573" s="63">
        <v>0</v>
      </c>
      <c r="BN573" s="63">
        <v>0</v>
      </c>
      <c r="BO573" s="63">
        <v>0</v>
      </c>
      <c r="BP573" s="63">
        <v>0</v>
      </c>
      <c r="BQ573" s="63">
        <v>0</v>
      </c>
      <c r="BR573" s="63">
        <v>0</v>
      </c>
      <c r="BS573" s="63">
        <v>0</v>
      </c>
      <c r="BT573" s="63">
        <v>0</v>
      </c>
      <c r="BU573" s="63">
        <v>0</v>
      </c>
      <c r="BV573" s="63">
        <v>0</v>
      </c>
      <c r="BW573" s="63">
        <v>0</v>
      </c>
      <c r="BX573" s="63">
        <v>0</v>
      </c>
      <c r="BY573" s="63">
        <v>0</v>
      </c>
      <c r="BZ573" s="63">
        <v>0</v>
      </c>
      <c r="CA573" s="185"/>
    </row>
    <row r="574" spans="1:79" ht="15.75" x14ac:dyDescent="0.25">
      <c r="A574" s="63" t="s">
        <v>2376</v>
      </c>
      <c r="B574" s="63">
        <v>4</v>
      </c>
      <c r="C574" s="63">
        <v>29</v>
      </c>
      <c r="D574" s="63">
        <v>13</v>
      </c>
      <c r="E574" s="63">
        <v>13</v>
      </c>
      <c r="F574" s="63">
        <v>3</v>
      </c>
      <c r="G574" s="63">
        <v>19</v>
      </c>
      <c r="H574" s="63">
        <v>8</v>
      </c>
      <c r="I574" s="63">
        <v>0</v>
      </c>
      <c r="J574" s="63">
        <v>3</v>
      </c>
      <c r="K574" s="63">
        <v>0</v>
      </c>
      <c r="L574" s="63">
        <v>103</v>
      </c>
      <c r="M574" s="63">
        <v>13</v>
      </c>
      <c r="N574" s="63">
        <v>0</v>
      </c>
      <c r="O574" s="63">
        <v>35</v>
      </c>
      <c r="P574" s="63">
        <v>289</v>
      </c>
      <c r="Q574" s="63">
        <v>141</v>
      </c>
      <c r="R574" s="63">
        <v>569</v>
      </c>
      <c r="S574" s="63">
        <v>51</v>
      </c>
      <c r="T574" s="63">
        <v>313</v>
      </c>
      <c r="U574" s="63">
        <v>636</v>
      </c>
      <c r="V574" s="63">
        <v>1459</v>
      </c>
      <c r="W574" s="63">
        <v>775</v>
      </c>
      <c r="X574" s="63">
        <v>306</v>
      </c>
      <c r="Y574" s="63">
        <v>522</v>
      </c>
      <c r="Z574" s="63">
        <v>726</v>
      </c>
      <c r="AA574" s="63">
        <v>244</v>
      </c>
      <c r="AB574" s="63">
        <v>32</v>
      </c>
      <c r="AC574" s="63">
        <v>580</v>
      </c>
      <c r="AD574" s="63">
        <v>2</v>
      </c>
      <c r="AE574" s="63">
        <v>1358</v>
      </c>
      <c r="AF574" s="63">
        <v>695</v>
      </c>
      <c r="AG574" s="63">
        <v>481</v>
      </c>
      <c r="AH574" s="63">
        <v>54</v>
      </c>
      <c r="AI574" s="63">
        <v>195</v>
      </c>
      <c r="AJ574" s="63">
        <v>164</v>
      </c>
      <c r="AK574" s="63">
        <v>33</v>
      </c>
      <c r="AL574" s="63">
        <v>30</v>
      </c>
      <c r="AM574" s="63">
        <v>13</v>
      </c>
      <c r="AN574" s="63">
        <v>3332</v>
      </c>
      <c r="AO574" s="63">
        <v>1764</v>
      </c>
      <c r="AP574" s="63">
        <v>2796</v>
      </c>
      <c r="AQ574" s="63">
        <v>320</v>
      </c>
      <c r="AR574" s="63">
        <v>349</v>
      </c>
      <c r="AS574" s="63">
        <v>85</v>
      </c>
      <c r="AT574" s="63">
        <v>0</v>
      </c>
      <c r="AU574" s="63">
        <v>1</v>
      </c>
      <c r="AV574" s="63">
        <v>0</v>
      </c>
      <c r="AW574" s="63">
        <v>10</v>
      </c>
      <c r="AX574" s="63">
        <v>0</v>
      </c>
      <c r="AY574" s="63">
        <v>0</v>
      </c>
      <c r="AZ574" s="63">
        <v>0</v>
      </c>
      <c r="BA574" s="63">
        <v>0</v>
      </c>
      <c r="BB574" s="63">
        <v>0</v>
      </c>
      <c r="BC574" s="63">
        <v>0</v>
      </c>
      <c r="BD574" s="63">
        <v>1</v>
      </c>
      <c r="BE574" s="63">
        <v>0</v>
      </c>
      <c r="BF574" s="63">
        <v>0</v>
      </c>
      <c r="BG574" s="63">
        <v>0</v>
      </c>
      <c r="BH574" s="63">
        <v>1</v>
      </c>
      <c r="BI574" s="63">
        <v>0</v>
      </c>
      <c r="BJ574" s="63">
        <v>0</v>
      </c>
      <c r="BK574" s="63">
        <v>0</v>
      </c>
      <c r="BL574" s="63">
        <v>11</v>
      </c>
      <c r="BM574" s="63">
        <v>1</v>
      </c>
      <c r="BN574" s="63">
        <v>0</v>
      </c>
      <c r="BO574" s="63">
        <v>0</v>
      </c>
      <c r="BP574" s="63">
        <v>0</v>
      </c>
      <c r="BQ574" s="63">
        <v>0</v>
      </c>
      <c r="BR574" s="63">
        <v>0</v>
      </c>
      <c r="BS574" s="63">
        <v>0</v>
      </c>
      <c r="BT574" s="63">
        <v>0</v>
      </c>
      <c r="BU574" s="63">
        <v>73</v>
      </c>
      <c r="BV574" s="63">
        <v>11</v>
      </c>
      <c r="BW574" s="63">
        <v>147</v>
      </c>
      <c r="BX574" s="63">
        <v>0</v>
      </c>
      <c r="BY574" s="63">
        <v>2</v>
      </c>
      <c r="BZ574" s="63">
        <v>0</v>
      </c>
      <c r="CA574" s="185"/>
    </row>
    <row r="575" spans="1:79" ht="15.75" x14ac:dyDescent="0.25">
      <c r="A575" s="63" t="s">
        <v>2377</v>
      </c>
      <c r="B575" s="63">
        <v>0</v>
      </c>
      <c r="C575" s="63">
        <v>0</v>
      </c>
      <c r="D575" s="63">
        <v>0</v>
      </c>
      <c r="E575" s="63">
        <v>0</v>
      </c>
      <c r="F575" s="63">
        <v>0</v>
      </c>
      <c r="G575" s="63">
        <v>0</v>
      </c>
      <c r="H575" s="63">
        <v>0</v>
      </c>
      <c r="I575" s="63">
        <v>0</v>
      </c>
      <c r="J575" s="63">
        <v>1</v>
      </c>
      <c r="K575" s="63">
        <v>0</v>
      </c>
      <c r="L575" s="63">
        <v>0</v>
      </c>
      <c r="M575" s="63">
        <v>0</v>
      </c>
      <c r="N575" s="63">
        <v>0</v>
      </c>
      <c r="O575" s="63">
        <v>0</v>
      </c>
      <c r="P575" s="63">
        <v>0</v>
      </c>
      <c r="Q575" s="63">
        <v>0</v>
      </c>
      <c r="R575" s="63">
        <v>0</v>
      </c>
      <c r="S575" s="63">
        <v>0</v>
      </c>
      <c r="T575" s="63">
        <v>0</v>
      </c>
      <c r="U575" s="63">
        <v>0</v>
      </c>
      <c r="V575" s="63">
        <v>41</v>
      </c>
      <c r="W575" s="63">
        <v>0</v>
      </c>
      <c r="X575" s="63">
        <v>1</v>
      </c>
      <c r="Y575" s="63">
        <v>0</v>
      </c>
      <c r="Z575" s="63">
        <v>0</v>
      </c>
      <c r="AA575" s="63">
        <v>0</v>
      </c>
      <c r="AB575" s="63">
        <v>0</v>
      </c>
      <c r="AC575" s="63">
        <v>0</v>
      </c>
      <c r="AD575" s="63">
        <v>0</v>
      </c>
      <c r="AE575" s="63">
        <v>9</v>
      </c>
      <c r="AF575" s="63">
        <v>3</v>
      </c>
      <c r="AG575" s="63">
        <v>0</v>
      </c>
      <c r="AH575" s="63">
        <v>0</v>
      </c>
      <c r="AI575" s="63">
        <v>0</v>
      </c>
      <c r="AJ575" s="63">
        <v>3</v>
      </c>
      <c r="AK575" s="63">
        <v>0</v>
      </c>
      <c r="AL575" s="63">
        <v>0</v>
      </c>
      <c r="AM575" s="63">
        <v>0</v>
      </c>
      <c r="AN575" s="63">
        <v>128</v>
      </c>
      <c r="AO575" s="63">
        <v>29</v>
      </c>
      <c r="AP575" s="63">
        <v>97</v>
      </c>
      <c r="AQ575" s="63">
        <v>3</v>
      </c>
      <c r="AR575" s="63">
        <v>0</v>
      </c>
      <c r="AS575" s="63">
        <v>0</v>
      </c>
      <c r="AT575" s="63">
        <v>0</v>
      </c>
      <c r="AU575" s="63">
        <v>0</v>
      </c>
      <c r="AV575" s="63">
        <v>0</v>
      </c>
      <c r="AW575" s="63">
        <v>0</v>
      </c>
      <c r="AX575" s="63">
        <v>0</v>
      </c>
      <c r="AY575" s="63">
        <v>0</v>
      </c>
      <c r="AZ575" s="63">
        <v>0</v>
      </c>
      <c r="BA575" s="63">
        <v>0</v>
      </c>
      <c r="BB575" s="63">
        <v>2</v>
      </c>
      <c r="BC575" s="63">
        <v>0</v>
      </c>
      <c r="BD575" s="63">
        <v>0</v>
      </c>
      <c r="BE575" s="63">
        <v>0</v>
      </c>
      <c r="BF575" s="63">
        <v>0</v>
      </c>
      <c r="BG575" s="63">
        <v>0</v>
      </c>
      <c r="BH575" s="63">
        <v>0</v>
      </c>
      <c r="BI575" s="63">
        <v>0</v>
      </c>
      <c r="BJ575" s="63">
        <v>0</v>
      </c>
      <c r="BK575" s="63">
        <v>0</v>
      </c>
      <c r="BL575" s="63">
        <v>0</v>
      </c>
      <c r="BM575" s="63">
        <v>1</v>
      </c>
      <c r="BN575" s="63">
        <v>0</v>
      </c>
      <c r="BO575" s="63">
        <v>0</v>
      </c>
      <c r="BP575" s="63">
        <v>0</v>
      </c>
      <c r="BQ575" s="63">
        <v>0</v>
      </c>
      <c r="BR575" s="63">
        <v>0</v>
      </c>
      <c r="BS575" s="63">
        <v>0</v>
      </c>
      <c r="BT575" s="63">
        <v>0</v>
      </c>
      <c r="BU575" s="63">
        <v>0</v>
      </c>
      <c r="BV575" s="63">
        <v>0</v>
      </c>
      <c r="BW575" s="63">
        <v>0</v>
      </c>
      <c r="BX575" s="63">
        <v>0</v>
      </c>
      <c r="BY575" s="63">
        <v>0</v>
      </c>
      <c r="BZ575" s="63">
        <v>0</v>
      </c>
      <c r="CA575" s="185"/>
    </row>
    <row r="576" spans="1:79" ht="15.75" x14ac:dyDescent="0.25">
      <c r="A576" s="63" t="s">
        <v>2378</v>
      </c>
      <c r="B576" s="63">
        <v>0</v>
      </c>
      <c r="C576" s="63">
        <v>0</v>
      </c>
      <c r="D576" s="63">
        <v>0</v>
      </c>
      <c r="E576" s="63">
        <v>0</v>
      </c>
      <c r="F576" s="63">
        <v>0</v>
      </c>
      <c r="G576" s="63">
        <v>0</v>
      </c>
      <c r="H576" s="63">
        <v>0</v>
      </c>
      <c r="I576" s="63">
        <v>0</v>
      </c>
      <c r="J576" s="63">
        <v>0</v>
      </c>
      <c r="K576" s="63">
        <v>5</v>
      </c>
      <c r="L576" s="63">
        <v>0</v>
      </c>
      <c r="M576" s="63">
        <v>116</v>
      </c>
      <c r="N576" s="63">
        <v>313</v>
      </c>
      <c r="O576" s="63">
        <v>0</v>
      </c>
      <c r="P576" s="63">
        <v>0</v>
      </c>
      <c r="Q576" s="63">
        <v>0</v>
      </c>
      <c r="R576" s="63">
        <v>0</v>
      </c>
      <c r="S576" s="63">
        <v>0</v>
      </c>
      <c r="T576" s="63">
        <v>0</v>
      </c>
      <c r="U576" s="63">
        <v>0</v>
      </c>
      <c r="V576" s="63">
        <v>0</v>
      </c>
      <c r="W576" s="63">
        <v>0</v>
      </c>
      <c r="X576" s="63">
        <v>0</v>
      </c>
      <c r="Y576" s="63">
        <v>0</v>
      </c>
      <c r="Z576" s="63">
        <v>0</v>
      </c>
      <c r="AA576" s="63">
        <v>0</v>
      </c>
      <c r="AB576" s="63">
        <v>0</v>
      </c>
      <c r="AC576" s="63">
        <v>3</v>
      </c>
      <c r="AD576" s="63">
        <v>0</v>
      </c>
      <c r="AE576" s="63">
        <v>0</v>
      </c>
      <c r="AF576" s="63">
        <v>0</v>
      </c>
      <c r="AG576" s="63">
        <v>0</v>
      </c>
      <c r="AH576" s="63">
        <v>0</v>
      </c>
      <c r="AI576" s="63">
        <v>0</v>
      </c>
      <c r="AJ576" s="63">
        <v>0</v>
      </c>
      <c r="AK576" s="63">
        <v>0</v>
      </c>
      <c r="AL576" s="63">
        <v>0</v>
      </c>
      <c r="AM576" s="63">
        <v>0</v>
      </c>
      <c r="AN576" s="63">
        <v>0</v>
      </c>
      <c r="AO576" s="63">
        <v>0</v>
      </c>
      <c r="AP576" s="63">
        <v>0</v>
      </c>
      <c r="AQ576" s="63">
        <v>0</v>
      </c>
      <c r="AR576" s="63">
        <v>0</v>
      </c>
      <c r="AS576" s="63">
        <v>0</v>
      </c>
      <c r="AT576" s="63">
        <v>0</v>
      </c>
      <c r="AU576" s="63">
        <v>0</v>
      </c>
      <c r="AV576" s="63">
        <v>0</v>
      </c>
      <c r="AW576" s="63">
        <v>0</v>
      </c>
      <c r="AX576" s="63">
        <v>0</v>
      </c>
      <c r="AY576" s="63">
        <v>0</v>
      </c>
      <c r="AZ576" s="63">
        <v>0</v>
      </c>
      <c r="BA576" s="63">
        <v>0</v>
      </c>
      <c r="BB576" s="63">
        <v>0</v>
      </c>
      <c r="BC576" s="63">
        <v>0</v>
      </c>
      <c r="BD576" s="63">
        <v>0</v>
      </c>
      <c r="BE576" s="63">
        <v>0</v>
      </c>
      <c r="BF576" s="63">
        <v>0</v>
      </c>
      <c r="BG576" s="63">
        <v>0</v>
      </c>
      <c r="BH576" s="63">
        <v>0</v>
      </c>
      <c r="BI576" s="63">
        <v>0</v>
      </c>
      <c r="BJ576" s="63">
        <v>0</v>
      </c>
      <c r="BK576" s="63">
        <v>0</v>
      </c>
      <c r="BL576" s="63">
        <v>0</v>
      </c>
      <c r="BM576" s="63">
        <v>0</v>
      </c>
      <c r="BN576" s="63">
        <v>0</v>
      </c>
      <c r="BO576" s="63">
        <v>0</v>
      </c>
      <c r="BP576" s="63">
        <v>0</v>
      </c>
      <c r="BQ576" s="63">
        <v>0</v>
      </c>
      <c r="BR576" s="63">
        <v>0</v>
      </c>
      <c r="BS576" s="63">
        <v>0</v>
      </c>
      <c r="BT576" s="63">
        <v>0</v>
      </c>
      <c r="BU576" s="63">
        <v>0</v>
      </c>
      <c r="BV576" s="63">
        <v>0</v>
      </c>
      <c r="BW576" s="63">
        <v>0</v>
      </c>
      <c r="BX576" s="63">
        <v>0</v>
      </c>
      <c r="BY576" s="63">
        <v>0</v>
      </c>
      <c r="BZ576" s="63">
        <v>0</v>
      </c>
      <c r="CA576" s="185"/>
    </row>
    <row r="577" spans="1:79" ht="15.75" x14ac:dyDescent="0.25">
      <c r="A577" s="63" t="s">
        <v>2379</v>
      </c>
      <c r="B577" s="63">
        <v>0</v>
      </c>
      <c r="C577" s="63">
        <v>16</v>
      </c>
      <c r="D577" s="63">
        <v>13</v>
      </c>
      <c r="E577" s="63">
        <v>10</v>
      </c>
      <c r="F577" s="63">
        <v>0</v>
      </c>
      <c r="G577" s="63">
        <v>0</v>
      </c>
      <c r="H577" s="63">
        <v>0</v>
      </c>
      <c r="I577" s="63">
        <v>0</v>
      </c>
      <c r="J577" s="63">
        <v>0</v>
      </c>
      <c r="K577" s="63">
        <v>0</v>
      </c>
      <c r="L577" s="63">
        <v>0</v>
      </c>
      <c r="M577" s="63">
        <v>0</v>
      </c>
      <c r="N577" s="63">
        <v>0</v>
      </c>
      <c r="O577" s="63">
        <v>0</v>
      </c>
      <c r="P577" s="63">
        <v>145</v>
      </c>
      <c r="Q577" s="63">
        <v>28</v>
      </c>
      <c r="R577" s="63">
        <v>280</v>
      </c>
      <c r="S577" s="63">
        <v>17</v>
      </c>
      <c r="T577" s="63">
        <v>249</v>
      </c>
      <c r="U577" s="63">
        <v>272</v>
      </c>
      <c r="V577" s="63">
        <v>66</v>
      </c>
      <c r="W577" s="63">
        <v>286</v>
      </c>
      <c r="X577" s="63">
        <v>258</v>
      </c>
      <c r="Y577" s="63">
        <v>271</v>
      </c>
      <c r="Z577" s="63">
        <v>209</v>
      </c>
      <c r="AA577" s="63">
        <v>147</v>
      </c>
      <c r="AB577" s="63">
        <v>68</v>
      </c>
      <c r="AC577" s="63">
        <v>208</v>
      </c>
      <c r="AD577" s="63">
        <v>2</v>
      </c>
      <c r="AE577" s="63">
        <v>35</v>
      </c>
      <c r="AF577" s="63">
        <v>60</v>
      </c>
      <c r="AG577" s="63">
        <v>10</v>
      </c>
      <c r="AH577" s="63">
        <v>47</v>
      </c>
      <c r="AI577" s="63">
        <v>121</v>
      </c>
      <c r="AJ577" s="63">
        <v>165</v>
      </c>
      <c r="AK577" s="63">
        <v>4</v>
      </c>
      <c r="AL577" s="63">
        <v>26</v>
      </c>
      <c r="AM577" s="63">
        <v>11</v>
      </c>
      <c r="AN577" s="63">
        <v>0</v>
      </c>
      <c r="AO577" s="63">
        <v>22</v>
      </c>
      <c r="AP577" s="63">
        <v>10</v>
      </c>
      <c r="AQ577" s="63">
        <v>104</v>
      </c>
      <c r="AR577" s="63">
        <v>146</v>
      </c>
      <c r="AS577" s="63">
        <v>60</v>
      </c>
      <c r="AT577" s="63">
        <v>0</v>
      </c>
      <c r="AU577" s="63">
        <v>0</v>
      </c>
      <c r="AV577" s="63">
        <v>0</v>
      </c>
      <c r="AW577" s="63">
        <v>11</v>
      </c>
      <c r="AX577" s="63">
        <v>3</v>
      </c>
      <c r="AY577" s="63">
        <v>0</v>
      </c>
      <c r="AZ577" s="63">
        <v>0</v>
      </c>
      <c r="BA577" s="63">
        <v>0</v>
      </c>
      <c r="BB577" s="63">
        <v>2</v>
      </c>
      <c r="BC577" s="63">
        <v>0</v>
      </c>
      <c r="BD577" s="63">
        <v>0</v>
      </c>
      <c r="BE577" s="63">
        <v>0</v>
      </c>
      <c r="BF577" s="63">
        <v>0</v>
      </c>
      <c r="BG577" s="63">
        <v>0</v>
      </c>
      <c r="BH577" s="63">
        <v>2</v>
      </c>
      <c r="BI577" s="63">
        <v>0</v>
      </c>
      <c r="BJ577" s="63">
        <v>2</v>
      </c>
      <c r="BK577" s="63">
        <v>0</v>
      </c>
      <c r="BL577" s="63">
        <v>1</v>
      </c>
      <c r="BM577" s="63">
        <v>4</v>
      </c>
      <c r="BN577" s="63">
        <v>0</v>
      </c>
      <c r="BO577" s="63">
        <v>0</v>
      </c>
      <c r="BP577" s="63">
        <v>0</v>
      </c>
      <c r="BQ577" s="63">
        <v>0</v>
      </c>
      <c r="BR577" s="63">
        <v>0</v>
      </c>
      <c r="BS577" s="63">
        <v>0</v>
      </c>
      <c r="BT577" s="63">
        <v>5</v>
      </c>
      <c r="BU577" s="63">
        <v>0</v>
      </c>
      <c r="BV577" s="63">
        <v>0</v>
      </c>
      <c r="BW577" s="63">
        <v>14</v>
      </c>
      <c r="BX577" s="63">
        <v>0</v>
      </c>
      <c r="BY577" s="63">
        <v>0</v>
      </c>
      <c r="BZ577" s="63">
        <v>0</v>
      </c>
      <c r="CA577" s="185"/>
    </row>
    <row r="578" spans="1:79" ht="15.75" x14ac:dyDescent="0.25">
      <c r="A578" s="63" t="s">
        <v>2380</v>
      </c>
      <c r="B578" s="63">
        <v>0</v>
      </c>
      <c r="C578" s="63">
        <v>0</v>
      </c>
      <c r="D578" s="63">
        <v>0</v>
      </c>
      <c r="E578" s="63">
        <v>1</v>
      </c>
      <c r="F578" s="63">
        <v>0</v>
      </c>
      <c r="G578" s="63">
        <v>0</v>
      </c>
      <c r="H578" s="63">
        <v>0</v>
      </c>
      <c r="I578" s="63">
        <v>0</v>
      </c>
      <c r="J578" s="63">
        <v>0</v>
      </c>
      <c r="K578" s="63">
        <v>0</v>
      </c>
      <c r="L578" s="63">
        <v>0</v>
      </c>
      <c r="M578" s="63">
        <v>0</v>
      </c>
      <c r="N578" s="63">
        <v>0</v>
      </c>
      <c r="O578" s="63">
        <v>0</v>
      </c>
      <c r="P578" s="63">
        <v>29</v>
      </c>
      <c r="Q578" s="63">
        <v>21</v>
      </c>
      <c r="R578" s="63">
        <v>115</v>
      </c>
      <c r="S578" s="63">
        <v>5</v>
      </c>
      <c r="T578" s="63">
        <v>67</v>
      </c>
      <c r="U578" s="63">
        <v>2</v>
      </c>
      <c r="V578" s="63">
        <v>1</v>
      </c>
      <c r="W578" s="63">
        <v>107</v>
      </c>
      <c r="X578" s="63">
        <v>9</v>
      </c>
      <c r="Y578" s="63">
        <v>108</v>
      </c>
      <c r="Z578" s="63">
        <v>42</v>
      </c>
      <c r="AA578" s="63">
        <v>33</v>
      </c>
      <c r="AB578" s="63">
        <v>11</v>
      </c>
      <c r="AC578" s="63">
        <v>8</v>
      </c>
      <c r="AD578" s="63">
        <v>0</v>
      </c>
      <c r="AE578" s="63">
        <v>3</v>
      </c>
      <c r="AF578" s="63">
        <v>4</v>
      </c>
      <c r="AG578" s="63">
        <v>1</v>
      </c>
      <c r="AH578" s="63">
        <v>6</v>
      </c>
      <c r="AI578" s="63">
        <v>15</v>
      </c>
      <c r="AJ578" s="63">
        <v>121</v>
      </c>
      <c r="AK578" s="63">
        <v>1</v>
      </c>
      <c r="AL578" s="63">
        <v>0</v>
      </c>
      <c r="AM578" s="63">
        <v>4</v>
      </c>
      <c r="AN578" s="63">
        <v>1</v>
      </c>
      <c r="AO578" s="63">
        <v>0</v>
      </c>
      <c r="AP578" s="63">
        <v>0</v>
      </c>
      <c r="AQ578" s="63">
        <v>20</v>
      </c>
      <c r="AR578" s="63">
        <v>57</v>
      </c>
      <c r="AS578" s="63">
        <v>33</v>
      </c>
      <c r="AT578" s="63">
        <v>0</v>
      </c>
      <c r="AU578" s="63">
        <v>0</v>
      </c>
      <c r="AV578" s="63">
        <v>0</v>
      </c>
      <c r="AW578" s="63">
        <v>0</v>
      </c>
      <c r="AX578" s="63">
        <v>0</v>
      </c>
      <c r="AY578" s="63">
        <v>0</v>
      </c>
      <c r="AZ578" s="63">
        <v>0</v>
      </c>
      <c r="BA578" s="63">
        <v>0</v>
      </c>
      <c r="BB578" s="63">
        <v>0</v>
      </c>
      <c r="BC578" s="63">
        <v>0</v>
      </c>
      <c r="BD578" s="63">
        <v>0</v>
      </c>
      <c r="BE578" s="63">
        <v>0</v>
      </c>
      <c r="BF578" s="63">
        <v>0</v>
      </c>
      <c r="BG578" s="63">
        <v>2</v>
      </c>
      <c r="BH578" s="63">
        <v>0</v>
      </c>
      <c r="BI578" s="63">
        <v>0</v>
      </c>
      <c r="BJ578" s="63">
        <v>0</v>
      </c>
      <c r="BK578" s="63">
        <v>0</v>
      </c>
      <c r="BL578" s="63">
        <v>0</v>
      </c>
      <c r="BM578" s="63">
        <v>0</v>
      </c>
      <c r="BN578" s="63">
        <v>0</v>
      </c>
      <c r="BO578" s="63">
        <v>0</v>
      </c>
      <c r="BP578" s="63">
        <v>0</v>
      </c>
      <c r="BQ578" s="63">
        <v>0</v>
      </c>
      <c r="BR578" s="63">
        <v>0</v>
      </c>
      <c r="BS578" s="63">
        <v>0</v>
      </c>
      <c r="BT578" s="63">
        <v>0</v>
      </c>
      <c r="BU578" s="63">
        <v>0</v>
      </c>
      <c r="BV578" s="63">
        <v>0</v>
      </c>
      <c r="BW578" s="63">
        <v>0</v>
      </c>
      <c r="BX578" s="63">
        <v>0</v>
      </c>
      <c r="BY578" s="63">
        <v>0</v>
      </c>
      <c r="BZ578" s="63">
        <v>0</v>
      </c>
      <c r="CA578" s="185"/>
    </row>
    <row r="579" spans="1:79" ht="15.75" x14ac:dyDescent="0.25">
      <c r="A579" s="63" t="s">
        <v>2381</v>
      </c>
      <c r="B579" s="63">
        <v>0</v>
      </c>
      <c r="C579" s="63">
        <v>0</v>
      </c>
      <c r="D579" s="63">
        <v>0</v>
      </c>
      <c r="E579" s="63">
        <v>0</v>
      </c>
      <c r="F579" s="63">
        <v>0</v>
      </c>
      <c r="G579" s="63">
        <v>0</v>
      </c>
      <c r="H579" s="63">
        <v>0</v>
      </c>
      <c r="I579" s="63">
        <v>0</v>
      </c>
      <c r="J579" s="63">
        <v>0</v>
      </c>
      <c r="K579" s="63">
        <v>0</v>
      </c>
      <c r="L579" s="63">
        <v>0</v>
      </c>
      <c r="M579" s="63">
        <v>0</v>
      </c>
      <c r="N579" s="63">
        <v>0</v>
      </c>
      <c r="O579" s="63">
        <v>0</v>
      </c>
      <c r="P579" s="63">
        <v>0</v>
      </c>
      <c r="Q579" s="63">
        <v>7</v>
      </c>
      <c r="R579" s="63">
        <v>21</v>
      </c>
      <c r="S579" s="63">
        <v>1</v>
      </c>
      <c r="T579" s="63">
        <v>10</v>
      </c>
      <c r="U579" s="63">
        <v>4</v>
      </c>
      <c r="V579" s="63">
        <v>2</v>
      </c>
      <c r="W579" s="63">
        <v>7</v>
      </c>
      <c r="X579" s="63">
        <v>21</v>
      </c>
      <c r="Y579" s="63">
        <v>2</v>
      </c>
      <c r="Z579" s="63">
        <v>3</v>
      </c>
      <c r="AA579" s="63">
        <v>8</v>
      </c>
      <c r="AB579" s="63">
        <v>4</v>
      </c>
      <c r="AC579" s="63">
        <v>6</v>
      </c>
      <c r="AD579" s="63">
        <v>1</v>
      </c>
      <c r="AE579" s="63">
        <v>0</v>
      </c>
      <c r="AF579" s="63">
        <v>0</v>
      </c>
      <c r="AG579" s="63">
        <v>0</v>
      </c>
      <c r="AH579" s="63">
        <v>11</v>
      </c>
      <c r="AI579" s="63">
        <v>4</v>
      </c>
      <c r="AJ579" s="63">
        <v>17</v>
      </c>
      <c r="AK579" s="63">
        <v>0</v>
      </c>
      <c r="AL579" s="63">
        <v>1</v>
      </c>
      <c r="AM579" s="63">
        <v>0</v>
      </c>
      <c r="AN579" s="63">
        <v>0</v>
      </c>
      <c r="AO579" s="63">
        <v>0</v>
      </c>
      <c r="AP579" s="63">
        <v>0</v>
      </c>
      <c r="AQ579" s="63">
        <v>3</v>
      </c>
      <c r="AR579" s="63">
        <v>34</v>
      </c>
      <c r="AS579" s="63">
        <v>21</v>
      </c>
      <c r="AT579" s="63">
        <v>0</v>
      </c>
      <c r="AU579" s="63">
        <v>0</v>
      </c>
      <c r="AV579" s="63">
        <v>0</v>
      </c>
      <c r="AW579" s="63">
        <v>0</v>
      </c>
      <c r="AX579" s="63">
        <v>0</v>
      </c>
      <c r="AY579" s="63">
        <v>0</v>
      </c>
      <c r="AZ579" s="63">
        <v>0</v>
      </c>
      <c r="BA579" s="63">
        <v>0</v>
      </c>
      <c r="BB579" s="63">
        <v>0</v>
      </c>
      <c r="BC579" s="63">
        <v>0</v>
      </c>
      <c r="BD579" s="63">
        <v>0</v>
      </c>
      <c r="BE579" s="63">
        <v>0</v>
      </c>
      <c r="BF579" s="63">
        <v>0</v>
      </c>
      <c r="BG579" s="63">
        <v>0</v>
      </c>
      <c r="BH579" s="63">
        <v>0</v>
      </c>
      <c r="BI579" s="63">
        <v>0</v>
      </c>
      <c r="BJ579" s="63">
        <v>0</v>
      </c>
      <c r="BK579" s="63">
        <v>0</v>
      </c>
      <c r="BL579" s="63">
        <v>0</v>
      </c>
      <c r="BM579" s="63">
        <v>0</v>
      </c>
      <c r="BN579" s="63">
        <v>0</v>
      </c>
      <c r="BO579" s="63">
        <v>0</v>
      </c>
      <c r="BP579" s="63">
        <v>0</v>
      </c>
      <c r="BQ579" s="63">
        <v>0</v>
      </c>
      <c r="BR579" s="63">
        <v>0</v>
      </c>
      <c r="BS579" s="63">
        <v>0</v>
      </c>
      <c r="BT579" s="63">
        <v>0</v>
      </c>
      <c r="BU579" s="63">
        <v>0</v>
      </c>
      <c r="BV579" s="63">
        <v>0</v>
      </c>
      <c r="BW579" s="63">
        <v>0</v>
      </c>
      <c r="BX579" s="63">
        <v>0</v>
      </c>
      <c r="BY579" s="63">
        <v>0</v>
      </c>
      <c r="BZ579" s="63">
        <v>0</v>
      </c>
      <c r="CA579" s="185"/>
    </row>
    <row r="580" spans="1:79" ht="15.75" x14ac:dyDescent="0.25">
      <c r="A580" s="63" t="s">
        <v>2382</v>
      </c>
      <c r="B580" s="63">
        <v>0</v>
      </c>
      <c r="C580" s="63">
        <v>0</v>
      </c>
      <c r="D580" s="63">
        <v>0</v>
      </c>
      <c r="E580" s="63">
        <v>0</v>
      </c>
      <c r="F580" s="63">
        <v>0</v>
      </c>
      <c r="G580" s="63">
        <v>0</v>
      </c>
      <c r="H580" s="63">
        <v>0</v>
      </c>
      <c r="I580" s="63">
        <v>0</v>
      </c>
      <c r="J580" s="63">
        <v>0</v>
      </c>
      <c r="K580" s="63">
        <v>0</v>
      </c>
      <c r="L580" s="63">
        <v>0</v>
      </c>
      <c r="M580" s="63">
        <v>0</v>
      </c>
      <c r="N580" s="63">
        <v>0</v>
      </c>
      <c r="O580" s="63">
        <v>0</v>
      </c>
      <c r="P580" s="63">
        <v>19</v>
      </c>
      <c r="Q580" s="63">
        <v>30</v>
      </c>
      <c r="R580" s="63">
        <v>198</v>
      </c>
      <c r="S580" s="63">
        <v>14</v>
      </c>
      <c r="T580" s="63">
        <v>22</v>
      </c>
      <c r="U580" s="63">
        <v>142</v>
      </c>
      <c r="V580" s="63">
        <v>4</v>
      </c>
      <c r="W580" s="63">
        <v>68</v>
      </c>
      <c r="X580" s="63">
        <v>244</v>
      </c>
      <c r="Y580" s="63">
        <v>68</v>
      </c>
      <c r="Z580" s="63">
        <v>29</v>
      </c>
      <c r="AA580" s="63">
        <v>51</v>
      </c>
      <c r="AB580" s="63">
        <v>6</v>
      </c>
      <c r="AC580" s="63">
        <v>73</v>
      </c>
      <c r="AD580" s="63">
        <v>9</v>
      </c>
      <c r="AE580" s="63">
        <v>0</v>
      </c>
      <c r="AF580" s="63">
        <v>1</v>
      </c>
      <c r="AG580" s="63">
        <v>0</v>
      </c>
      <c r="AH580" s="63">
        <v>14</v>
      </c>
      <c r="AI580" s="63">
        <v>27</v>
      </c>
      <c r="AJ580" s="63">
        <v>25</v>
      </c>
      <c r="AK580" s="63">
        <v>1</v>
      </c>
      <c r="AL580" s="63">
        <v>0</v>
      </c>
      <c r="AM580" s="63">
        <v>0</v>
      </c>
      <c r="AN580" s="63">
        <v>0</v>
      </c>
      <c r="AO580" s="63">
        <v>0</v>
      </c>
      <c r="AP580" s="63">
        <v>0</v>
      </c>
      <c r="AQ580" s="63">
        <v>0</v>
      </c>
      <c r="AR580" s="63">
        <v>111</v>
      </c>
      <c r="AS580" s="63">
        <v>114</v>
      </c>
      <c r="AT580" s="63">
        <v>0</v>
      </c>
      <c r="AU580" s="63">
        <v>0</v>
      </c>
      <c r="AV580" s="63">
        <v>0</v>
      </c>
      <c r="AW580" s="63">
        <v>0</v>
      </c>
      <c r="AX580" s="63">
        <v>0</v>
      </c>
      <c r="AY580" s="63">
        <v>0</v>
      </c>
      <c r="AZ580" s="63">
        <v>0</v>
      </c>
      <c r="BA580" s="63">
        <v>0</v>
      </c>
      <c r="BB580" s="63">
        <v>0</v>
      </c>
      <c r="BC580" s="63">
        <v>0</v>
      </c>
      <c r="BD580" s="63">
        <v>1</v>
      </c>
      <c r="BE580" s="63">
        <v>0</v>
      </c>
      <c r="BF580" s="63">
        <v>0</v>
      </c>
      <c r="BG580" s="63">
        <v>0</v>
      </c>
      <c r="BH580" s="63">
        <v>0</v>
      </c>
      <c r="BI580" s="63">
        <v>0</v>
      </c>
      <c r="BJ580" s="63">
        <v>0</v>
      </c>
      <c r="BK580" s="63">
        <v>0</v>
      </c>
      <c r="BL580" s="63">
        <v>0</v>
      </c>
      <c r="BM580" s="63">
        <v>0</v>
      </c>
      <c r="BN580" s="63">
        <v>0</v>
      </c>
      <c r="BO580" s="63">
        <v>0</v>
      </c>
      <c r="BP580" s="63">
        <v>0</v>
      </c>
      <c r="BQ580" s="63">
        <v>0</v>
      </c>
      <c r="BR580" s="63">
        <v>0</v>
      </c>
      <c r="BS580" s="63">
        <v>0</v>
      </c>
      <c r="BT580" s="63">
        <v>0</v>
      </c>
      <c r="BU580" s="63">
        <v>0</v>
      </c>
      <c r="BV580" s="63">
        <v>0</v>
      </c>
      <c r="BW580" s="63">
        <v>0</v>
      </c>
      <c r="BX580" s="63">
        <v>0</v>
      </c>
      <c r="BY580" s="63">
        <v>0</v>
      </c>
      <c r="BZ580" s="63">
        <v>0</v>
      </c>
      <c r="CA580" s="185"/>
    </row>
    <row r="581" spans="1:79" ht="15.75" x14ac:dyDescent="0.25">
      <c r="A581" s="63" t="s">
        <v>2383</v>
      </c>
      <c r="B581" s="63">
        <v>0</v>
      </c>
      <c r="C581" s="63">
        <v>0</v>
      </c>
      <c r="D581" s="63">
        <v>0</v>
      </c>
      <c r="E581" s="63">
        <v>0</v>
      </c>
      <c r="F581" s="63">
        <v>0</v>
      </c>
      <c r="G581" s="63">
        <v>0</v>
      </c>
      <c r="H581" s="63">
        <v>0</v>
      </c>
      <c r="I581" s="63">
        <v>0</v>
      </c>
      <c r="J581" s="63">
        <v>0</v>
      </c>
      <c r="K581" s="63">
        <v>0</v>
      </c>
      <c r="L581" s="63">
        <v>0</v>
      </c>
      <c r="M581" s="63">
        <v>0</v>
      </c>
      <c r="N581" s="63">
        <v>0</v>
      </c>
      <c r="O581" s="63">
        <v>0</v>
      </c>
      <c r="P581" s="63">
        <v>3</v>
      </c>
      <c r="Q581" s="63">
        <v>0</v>
      </c>
      <c r="R581" s="63">
        <v>2</v>
      </c>
      <c r="S581" s="63">
        <v>0</v>
      </c>
      <c r="T581" s="63">
        <v>11</v>
      </c>
      <c r="U581" s="63">
        <v>0</v>
      </c>
      <c r="V581" s="63">
        <v>0</v>
      </c>
      <c r="W581" s="63">
        <v>2</v>
      </c>
      <c r="X581" s="63">
        <v>0</v>
      </c>
      <c r="Y581" s="63">
        <v>79</v>
      </c>
      <c r="Z581" s="63">
        <v>0</v>
      </c>
      <c r="AA581" s="63">
        <v>0</v>
      </c>
      <c r="AB581" s="63">
        <v>2</v>
      </c>
      <c r="AC581" s="63">
        <v>0</v>
      </c>
      <c r="AD581" s="63">
        <v>0</v>
      </c>
      <c r="AE581" s="63">
        <v>0</v>
      </c>
      <c r="AF581" s="63">
        <v>0</v>
      </c>
      <c r="AG581" s="63">
        <v>0</v>
      </c>
      <c r="AH581" s="63">
        <v>4</v>
      </c>
      <c r="AI581" s="63">
        <v>0</v>
      </c>
      <c r="AJ581" s="63">
        <v>28</v>
      </c>
      <c r="AK581" s="63">
        <v>0</v>
      </c>
      <c r="AL581" s="63">
        <v>2</v>
      </c>
      <c r="AM581" s="63">
        <v>2</v>
      </c>
      <c r="AN581" s="63">
        <v>0</v>
      </c>
      <c r="AO581" s="63">
        <v>0</v>
      </c>
      <c r="AP581" s="63">
        <v>0</v>
      </c>
      <c r="AQ581" s="63">
        <v>0</v>
      </c>
      <c r="AR581" s="63">
        <v>14</v>
      </c>
      <c r="AS581" s="63">
        <v>28</v>
      </c>
      <c r="AT581" s="63">
        <v>0</v>
      </c>
      <c r="AU581" s="63">
        <v>0</v>
      </c>
      <c r="AV581" s="63">
        <v>0</v>
      </c>
      <c r="AW581" s="63">
        <v>0</v>
      </c>
      <c r="AX581" s="63">
        <v>0</v>
      </c>
      <c r="AY581" s="63">
        <v>0</v>
      </c>
      <c r="AZ581" s="63">
        <v>0</v>
      </c>
      <c r="BA581" s="63">
        <v>0</v>
      </c>
      <c r="BB581" s="63">
        <v>0</v>
      </c>
      <c r="BC581" s="63">
        <v>0</v>
      </c>
      <c r="BD581" s="63">
        <v>0</v>
      </c>
      <c r="BE581" s="63">
        <v>0</v>
      </c>
      <c r="BF581" s="63">
        <v>0</v>
      </c>
      <c r="BG581" s="63">
        <v>0</v>
      </c>
      <c r="BH581" s="63">
        <v>0</v>
      </c>
      <c r="BI581" s="63">
        <v>0</v>
      </c>
      <c r="BJ581" s="63">
        <v>0</v>
      </c>
      <c r="BK581" s="63">
        <v>0</v>
      </c>
      <c r="BL581" s="63">
        <v>0</v>
      </c>
      <c r="BM581" s="63">
        <v>0</v>
      </c>
      <c r="BN581" s="63">
        <v>0</v>
      </c>
      <c r="BO581" s="63">
        <v>0</v>
      </c>
      <c r="BP581" s="63">
        <v>0</v>
      </c>
      <c r="BQ581" s="63">
        <v>0</v>
      </c>
      <c r="BR581" s="63">
        <v>0</v>
      </c>
      <c r="BS581" s="63">
        <v>0</v>
      </c>
      <c r="BT581" s="63">
        <v>0</v>
      </c>
      <c r="BU581" s="63">
        <v>0</v>
      </c>
      <c r="BV581" s="63">
        <v>0</v>
      </c>
      <c r="BW581" s="63">
        <v>0</v>
      </c>
      <c r="BX581" s="63">
        <v>0</v>
      </c>
      <c r="BY581" s="63">
        <v>0</v>
      </c>
      <c r="BZ581" s="63">
        <v>0</v>
      </c>
      <c r="CA581" s="185"/>
    </row>
    <row r="582" spans="1:79" ht="15.75" x14ac:dyDescent="0.25">
      <c r="A582" s="63" t="s">
        <v>2384</v>
      </c>
      <c r="B582" s="63">
        <v>0</v>
      </c>
      <c r="C582" s="63">
        <v>0</v>
      </c>
      <c r="D582" s="63">
        <v>0</v>
      </c>
      <c r="E582" s="63">
        <v>0</v>
      </c>
      <c r="F582" s="63">
        <v>0</v>
      </c>
      <c r="G582" s="63">
        <v>0</v>
      </c>
      <c r="H582" s="63">
        <v>0</v>
      </c>
      <c r="I582" s="63">
        <v>0</v>
      </c>
      <c r="J582" s="63">
        <v>0</v>
      </c>
      <c r="K582" s="63">
        <v>0</v>
      </c>
      <c r="L582" s="63">
        <v>0</v>
      </c>
      <c r="M582" s="63">
        <v>0</v>
      </c>
      <c r="N582" s="63">
        <v>0</v>
      </c>
      <c r="O582" s="63">
        <v>0</v>
      </c>
      <c r="P582" s="63">
        <v>5</v>
      </c>
      <c r="Q582" s="63">
        <v>2</v>
      </c>
      <c r="R582" s="63">
        <v>3</v>
      </c>
      <c r="S582" s="63">
        <v>7</v>
      </c>
      <c r="T582" s="63">
        <v>44</v>
      </c>
      <c r="U582" s="63">
        <v>1</v>
      </c>
      <c r="V582" s="63">
        <v>5</v>
      </c>
      <c r="W582" s="63">
        <v>23</v>
      </c>
      <c r="X582" s="63">
        <v>2</v>
      </c>
      <c r="Y582" s="63">
        <v>23</v>
      </c>
      <c r="Z582" s="63">
        <v>1</v>
      </c>
      <c r="AA582" s="63">
        <v>0</v>
      </c>
      <c r="AB582" s="63">
        <v>27</v>
      </c>
      <c r="AC582" s="63">
        <v>0</v>
      </c>
      <c r="AD582" s="63">
        <v>0</v>
      </c>
      <c r="AE582" s="63">
        <v>0</v>
      </c>
      <c r="AF582" s="63">
        <v>0</v>
      </c>
      <c r="AG582" s="63">
        <v>0</v>
      </c>
      <c r="AH582" s="63">
        <v>30</v>
      </c>
      <c r="AI582" s="63">
        <v>0</v>
      </c>
      <c r="AJ582" s="63">
        <v>18</v>
      </c>
      <c r="AK582" s="63">
        <v>0</v>
      </c>
      <c r="AL582" s="63">
        <v>0</v>
      </c>
      <c r="AM582" s="63">
        <v>0</v>
      </c>
      <c r="AN582" s="63">
        <v>0</v>
      </c>
      <c r="AO582" s="63">
        <v>0</v>
      </c>
      <c r="AP582" s="63">
        <v>0</v>
      </c>
      <c r="AQ582" s="63">
        <v>0</v>
      </c>
      <c r="AR582" s="63">
        <v>9</v>
      </c>
      <c r="AS582" s="63">
        <v>11</v>
      </c>
      <c r="AT582" s="63">
        <v>0</v>
      </c>
      <c r="AU582" s="63">
        <v>0</v>
      </c>
      <c r="AV582" s="63">
        <v>0</v>
      </c>
      <c r="AW582" s="63">
        <v>0</v>
      </c>
      <c r="AX582" s="63">
        <v>0</v>
      </c>
      <c r="AY582" s="63">
        <v>0</v>
      </c>
      <c r="AZ582" s="63">
        <v>0</v>
      </c>
      <c r="BA582" s="63">
        <v>0</v>
      </c>
      <c r="BB582" s="63">
        <v>0</v>
      </c>
      <c r="BC582" s="63">
        <v>0</v>
      </c>
      <c r="BD582" s="63">
        <v>0</v>
      </c>
      <c r="BE582" s="63">
        <v>0</v>
      </c>
      <c r="BF582" s="63">
        <v>0</v>
      </c>
      <c r="BG582" s="63">
        <v>0</v>
      </c>
      <c r="BH582" s="63">
        <v>0</v>
      </c>
      <c r="BI582" s="63">
        <v>0</v>
      </c>
      <c r="BJ582" s="63">
        <v>0</v>
      </c>
      <c r="BK582" s="63">
        <v>0</v>
      </c>
      <c r="BL582" s="63">
        <v>0</v>
      </c>
      <c r="BM582" s="63">
        <v>0</v>
      </c>
      <c r="BN582" s="63">
        <v>0</v>
      </c>
      <c r="BO582" s="63">
        <v>0</v>
      </c>
      <c r="BP582" s="63">
        <v>0</v>
      </c>
      <c r="BQ582" s="63">
        <v>0</v>
      </c>
      <c r="BR582" s="63">
        <v>0</v>
      </c>
      <c r="BS582" s="63">
        <v>0</v>
      </c>
      <c r="BT582" s="63">
        <v>0</v>
      </c>
      <c r="BU582" s="63">
        <v>0</v>
      </c>
      <c r="BV582" s="63">
        <v>0</v>
      </c>
      <c r="BW582" s="63">
        <v>0</v>
      </c>
      <c r="BX582" s="63">
        <v>0</v>
      </c>
      <c r="BY582" s="63">
        <v>0</v>
      </c>
      <c r="BZ582" s="63">
        <v>0</v>
      </c>
      <c r="CA582" s="185"/>
    </row>
    <row r="583" spans="1:79" ht="15.75" x14ac:dyDescent="0.25">
      <c r="A583" s="63" t="s">
        <v>2385</v>
      </c>
      <c r="B583" s="63">
        <v>0</v>
      </c>
      <c r="C583" s="63">
        <v>0</v>
      </c>
      <c r="D583" s="63">
        <v>0</v>
      </c>
      <c r="E583" s="63">
        <v>0</v>
      </c>
      <c r="F583" s="63">
        <v>0</v>
      </c>
      <c r="G583" s="63">
        <v>0</v>
      </c>
      <c r="H583" s="63">
        <v>0</v>
      </c>
      <c r="I583" s="63">
        <v>0</v>
      </c>
      <c r="J583" s="63">
        <v>0</v>
      </c>
      <c r="K583" s="63">
        <v>0</v>
      </c>
      <c r="L583" s="63">
        <v>0</v>
      </c>
      <c r="M583" s="63">
        <v>0</v>
      </c>
      <c r="N583" s="63">
        <v>0</v>
      </c>
      <c r="O583" s="63">
        <v>0</v>
      </c>
      <c r="P583" s="63">
        <v>28</v>
      </c>
      <c r="Q583" s="63">
        <v>29</v>
      </c>
      <c r="R583" s="63">
        <v>195</v>
      </c>
      <c r="S583" s="63">
        <v>50</v>
      </c>
      <c r="T583" s="63">
        <v>158</v>
      </c>
      <c r="U583" s="63">
        <v>68</v>
      </c>
      <c r="V583" s="63">
        <v>7</v>
      </c>
      <c r="W583" s="63">
        <v>180</v>
      </c>
      <c r="X583" s="63">
        <v>141</v>
      </c>
      <c r="Y583" s="63">
        <v>173</v>
      </c>
      <c r="Z583" s="63">
        <v>52</v>
      </c>
      <c r="AA583" s="63">
        <v>103</v>
      </c>
      <c r="AB583" s="63">
        <v>26</v>
      </c>
      <c r="AC583" s="63">
        <v>127</v>
      </c>
      <c r="AD583" s="63">
        <v>0</v>
      </c>
      <c r="AE583" s="63">
        <v>0</v>
      </c>
      <c r="AF583" s="63">
        <v>6</v>
      </c>
      <c r="AG583" s="63">
        <v>0</v>
      </c>
      <c r="AH583" s="63">
        <v>44</v>
      </c>
      <c r="AI583" s="63">
        <v>33</v>
      </c>
      <c r="AJ583" s="63">
        <v>55</v>
      </c>
      <c r="AK583" s="63">
        <v>4</v>
      </c>
      <c r="AL583" s="63">
        <v>10</v>
      </c>
      <c r="AM583" s="63">
        <v>4</v>
      </c>
      <c r="AN583" s="63">
        <v>0</v>
      </c>
      <c r="AO583" s="63">
        <v>5</v>
      </c>
      <c r="AP583" s="63">
        <v>1</v>
      </c>
      <c r="AQ583" s="63">
        <v>13</v>
      </c>
      <c r="AR583" s="63">
        <v>157</v>
      </c>
      <c r="AS583" s="63">
        <v>87</v>
      </c>
      <c r="AT583" s="63">
        <v>0</v>
      </c>
      <c r="AU583" s="63">
        <v>0</v>
      </c>
      <c r="AV583" s="63">
        <v>0</v>
      </c>
      <c r="AW583" s="63">
        <v>0</v>
      </c>
      <c r="AX583" s="63">
        <v>0</v>
      </c>
      <c r="AY583" s="63">
        <v>0</v>
      </c>
      <c r="AZ583" s="63">
        <v>0</v>
      </c>
      <c r="BA583" s="63">
        <v>0</v>
      </c>
      <c r="BB583" s="63">
        <v>0</v>
      </c>
      <c r="BC583" s="63">
        <v>0</v>
      </c>
      <c r="BD583" s="63">
        <v>0</v>
      </c>
      <c r="BE583" s="63">
        <v>0</v>
      </c>
      <c r="BF583" s="63">
        <v>1</v>
      </c>
      <c r="BG583" s="63">
        <v>4</v>
      </c>
      <c r="BH583" s="63">
        <v>0</v>
      </c>
      <c r="BI583" s="63">
        <v>0</v>
      </c>
      <c r="BJ583" s="63">
        <v>0</v>
      </c>
      <c r="BK583" s="63">
        <v>0</v>
      </c>
      <c r="BL583" s="63">
        <v>0</v>
      </c>
      <c r="BM583" s="63">
        <v>0</v>
      </c>
      <c r="BN583" s="63">
        <v>0</v>
      </c>
      <c r="BO583" s="63">
        <v>0</v>
      </c>
      <c r="BP583" s="63">
        <v>1</v>
      </c>
      <c r="BQ583" s="63">
        <v>0</v>
      </c>
      <c r="BR583" s="63">
        <v>0</v>
      </c>
      <c r="BS583" s="63">
        <v>0</v>
      </c>
      <c r="BT583" s="63">
        <v>0</v>
      </c>
      <c r="BU583" s="63">
        <v>0</v>
      </c>
      <c r="BV583" s="63">
        <v>0</v>
      </c>
      <c r="BW583" s="63">
        <v>0</v>
      </c>
      <c r="BX583" s="63">
        <v>0</v>
      </c>
      <c r="BY583" s="63">
        <v>0</v>
      </c>
      <c r="BZ583" s="63">
        <v>0</v>
      </c>
      <c r="CA583" s="185"/>
    </row>
    <row r="584" spans="1:79" ht="15.75" x14ac:dyDescent="0.25">
      <c r="A584" s="63" t="s">
        <v>2386</v>
      </c>
      <c r="B584" s="63">
        <v>0</v>
      </c>
      <c r="C584" s="63">
        <v>0</v>
      </c>
      <c r="D584" s="63">
        <v>0</v>
      </c>
      <c r="E584" s="63">
        <v>0</v>
      </c>
      <c r="F584" s="63">
        <v>0</v>
      </c>
      <c r="G584" s="63">
        <v>0</v>
      </c>
      <c r="H584" s="63">
        <v>0</v>
      </c>
      <c r="I584" s="63">
        <v>0</v>
      </c>
      <c r="J584" s="63">
        <v>0</v>
      </c>
      <c r="K584" s="63">
        <v>0</v>
      </c>
      <c r="L584" s="63">
        <v>0</v>
      </c>
      <c r="M584" s="63">
        <v>207</v>
      </c>
      <c r="N584" s="63">
        <v>1</v>
      </c>
      <c r="O584" s="63">
        <v>0</v>
      </c>
      <c r="P584" s="63">
        <v>0</v>
      </c>
      <c r="Q584" s="63">
        <v>0</v>
      </c>
      <c r="R584" s="63">
        <v>0</v>
      </c>
      <c r="S584" s="63">
        <v>0</v>
      </c>
      <c r="T584" s="63">
        <v>0</v>
      </c>
      <c r="U584" s="63">
        <v>0</v>
      </c>
      <c r="V584" s="63">
        <v>0</v>
      </c>
      <c r="W584" s="63">
        <v>0</v>
      </c>
      <c r="X584" s="63">
        <v>0</v>
      </c>
      <c r="Y584" s="63">
        <v>0</v>
      </c>
      <c r="Z584" s="63">
        <v>0</v>
      </c>
      <c r="AA584" s="63">
        <v>0</v>
      </c>
      <c r="AB584" s="63">
        <v>0</v>
      </c>
      <c r="AC584" s="63">
        <v>0</v>
      </c>
      <c r="AD584" s="63">
        <v>0</v>
      </c>
      <c r="AE584" s="63">
        <v>0</v>
      </c>
      <c r="AF584" s="63">
        <v>0</v>
      </c>
      <c r="AG584" s="63">
        <v>0</v>
      </c>
      <c r="AH584" s="63">
        <v>0</v>
      </c>
      <c r="AI584" s="63">
        <v>0</v>
      </c>
      <c r="AJ584" s="63">
        <v>0</v>
      </c>
      <c r="AK584" s="63">
        <v>0</v>
      </c>
      <c r="AL584" s="63">
        <v>0</v>
      </c>
      <c r="AM584" s="63">
        <v>0</v>
      </c>
      <c r="AN584" s="63">
        <v>0</v>
      </c>
      <c r="AO584" s="63">
        <v>0</v>
      </c>
      <c r="AP584" s="63">
        <v>0</v>
      </c>
      <c r="AQ584" s="63">
        <v>0</v>
      </c>
      <c r="AR584" s="63">
        <v>0</v>
      </c>
      <c r="AS584" s="63">
        <v>0</v>
      </c>
      <c r="AT584" s="63">
        <v>0</v>
      </c>
      <c r="AU584" s="63">
        <v>0</v>
      </c>
      <c r="AV584" s="63">
        <v>0</v>
      </c>
      <c r="AW584" s="63">
        <v>0</v>
      </c>
      <c r="AX584" s="63">
        <v>0</v>
      </c>
      <c r="AY584" s="63">
        <v>0</v>
      </c>
      <c r="AZ584" s="63">
        <v>0</v>
      </c>
      <c r="BA584" s="63">
        <v>0</v>
      </c>
      <c r="BB584" s="63">
        <v>0</v>
      </c>
      <c r="BC584" s="63">
        <v>0</v>
      </c>
      <c r="BD584" s="63">
        <v>0</v>
      </c>
      <c r="BE584" s="63">
        <v>0</v>
      </c>
      <c r="BF584" s="63">
        <v>0</v>
      </c>
      <c r="BG584" s="63">
        <v>0</v>
      </c>
      <c r="BH584" s="63">
        <v>0</v>
      </c>
      <c r="BI584" s="63">
        <v>0</v>
      </c>
      <c r="BJ584" s="63">
        <v>0</v>
      </c>
      <c r="BK584" s="63">
        <v>0</v>
      </c>
      <c r="BL584" s="63">
        <v>0</v>
      </c>
      <c r="BM584" s="63">
        <v>0</v>
      </c>
      <c r="BN584" s="63">
        <v>0</v>
      </c>
      <c r="BO584" s="63">
        <v>0</v>
      </c>
      <c r="BP584" s="63">
        <v>0</v>
      </c>
      <c r="BQ584" s="63">
        <v>0</v>
      </c>
      <c r="BR584" s="63">
        <v>0</v>
      </c>
      <c r="BS584" s="63">
        <v>0</v>
      </c>
      <c r="BT584" s="63">
        <v>0</v>
      </c>
      <c r="BU584" s="63">
        <v>0</v>
      </c>
      <c r="BV584" s="63">
        <v>0</v>
      </c>
      <c r="BW584" s="63">
        <v>0</v>
      </c>
      <c r="BX584" s="63">
        <v>0</v>
      </c>
      <c r="BY584" s="63">
        <v>0</v>
      </c>
      <c r="BZ584" s="63">
        <v>0</v>
      </c>
      <c r="CA584" s="185"/>
    </row>
    <row r="585" spans="1:79" x14ac:dyDescent="0.25">
      <c r="A585" s="185" t="s">
        <v>2387</v>
      </c>
      <c r="B585" s="185">
        <f>SUM(B5:B584)</f>
        <v>33054</v>
      </c>
      <c r="C585" s="185">
        <f t="shared" ref="C585:BN585" si="0">SUM(C5:C584)</f>
        <v>33054</v>
      </c>
      <c r="D585" s="185">
        <f t="shared" si="0"/>
        <v>33054</v>
      </c>
      <c r="E585" s="185">
        <f t="shared" si="0"/>
        <v>33054</v>
      </c>
      <c r="F585" s="185">
        <f t="shared" si="0"/>
        <v>33054</v>
      </c>
      <c r="G585" s="185">
        <f t="shared" si="0"/>
        <v>33054</v>
      </c>
      <c r="H585" s="185">
        <f t="shared" si="0"/>
        <v>33054</v>
      </c>
      <c r="I585" s="185">
        <f t="shared" si="0"/>
        <v>33054</v>
      </c>
      <c r="J585" s="185">
        <f t="shared" si="0"/>
        <v>33054</v>
      </c>
      <c r="K585" s="185">
        <f t="shared" si="0"/>
        <v>33054</v>
      </c>
      <c r="L585" s="185">
        <f t="shared" si="0"/>
        <v>33054</v>
      </c>
      <c r="M585" s="185">
        <f t="shared" si="0"/>
        <v>33054</v>
      </c>
      <c r="N585" s="185">
        <f t="shared" si="0"/>
        <v>33054</v>
      </c>
      <c r="O585" s="185">
        <f t="shared" si="0"/>
        <v>33054</v>
      </c>
      <c r="P585" s="185">
        <f t="shared" si="0"/>
        <v>33054</v>
      </c>
      <c r="Q585" s="185">
        <f t="shared" si="0"/>
        <v>33054</v>
      </c>
      <c r="R585" s="185">
        <f t="shared" si="0"/>
        <v>33054</v>
      </c>
      <c r="S585" s="185">
        <f t="shared" si="0"/>
        <v>33054</v>
      </c>
      <c r="T585" s="185">
        <f t="shared" si="0"/>
        <v>33054</v>
      </c>
      <c r="U585" s="185">
        <f t="shared" si="0"/>
        <v>33054</v>
      </c>
      <c r="V585" s="185">
        <f t="shared" si="0"/>
        <v>33054</v>
      </c>
      <c r="W585" s="185">
        <f t="shared" si="0"/>
        <v>33054</v>
      </c>
      <c r="X585" s="185">
        <f t="shared" si="0"/>
        <v>33054</v>
      </c>
      <c r="Y585" s="185">
        <f t="shared" si="0"/>
        <v>33054</v>
      </c>
      <c r="Z585" s="185">
        <f t="shared" si="0"/>
        <v>33054</v>
      </c>
      <c r="AA585" s="185">
        <f t="shared" si="0"/>
        <v>33054</v>
      </c>
      <c r="AB585" s="185">
        <f t="shared" si="0"/>
        <v>33054</v>
      </c>
      <c r="AC585" s="185">
        <f t="shared" si="0"/>
        <v>33054</v>
      </c>
      <c r="AD585" s="185">
        <f t="shared" si="0"/>
        <v>33054</v>
      </c>
      <c r="AE585" s="185">
        <f t="shared" si="0"/>
        <v>33054</v>
      </c>
      <c r="AF585" s="185">
        <f t="shared" si="0"/>
        <v>33054</v>
      </c>
      <c r="AG585" s="185">
        <f t="shared" si="0"/>
        <v>33054</v>
      </c>
      <c r="AH585" s="185">
        <f t="shared" si="0"/>
        <v>33054</v>
      </c>
      <c r="AI585" s="185">
        <f t="shared" si="0"/>
        <v>33054</v>
      </c>
      <c r="AJ585" s="185">
        <f t="shared" si="0"/>
        <v>33054</v>
      </c>
      <c r="AK585" s="185">
        <f t="shared" si="0"/>
        <v>33054</v>
      </c>
      <c r="AL585" s="185">
        <f t="shared" si="0"/>
        <v>33054</v>
      </c>
      <c r="AM585" s="185">
        <f t="shared" si="0"/>
        <v>33054</v>
      </c>
      <c r="AN585" s="185">
        <f t="shared" si="0"/>
        <v>33054</v>
      </c>
      <c r="AO585" s="185">
        <f t="shared" si="0"/>
        <v>33054</v>
      </c>
      <c r="AP585" s="185">
        <f t="shared" si="0"/>
        <v>33054</v>
      </c>
      <c r="AQ585" s="185">
        <f t="shared" si="0"/>
        <v>33054</v>
      </c>
      <c r="AR585" s="185">
        <f t="shared" si="0"/>
        <v>33054</v>
      </c>
      <c r="AS585" s="185">
        <f t="shared" si="0"/>
        <v>33054</v>
      </c>
      <c r="AT585" s="185">
        <f t="shared" si="0"/>
        <v>33054</v>
      </c>
      <c r="AU585" s="185">
        <f t="shared" si="0"/>
        <v>33054</v>
      </c>
      <c r="AV585" s="185">
        <f t="shared" si="0"/>
        <v>33054</v>
      </c>
      <c r="AW585" s="185">
        <f t="shared" si="0"/>
        <v>33054</v>
      </c>
      <c r="AX585" s="185">
        <f t="shared" si="0"/>
        <v>33054</v>
      </c>
      <c r="AY585" s="185">
        <f t="shared" si="0"/>
        <v>33054</v>
      </c>
      <c r="AZ585" s="185">
        <f t="shared" si="0"/>
        <v>33054</v>
      </c>
      <c r="BA585" s="185">
        <f t="shared" si="0"/>
        <v>33054</v>
      </c>
      <c r="BB585" s="185">
        <f t="shared" si="0"/>
        <v>33054</v>
      </c>
      <c r="BC585" s="185">
        <f t="shared" si="0"/>
        <v>33054</v>
      </c>
      <c r="BD585" s="185">
        <f t="shared" si="0"/>
        <v>33054</v>
      </c>
      <c r="BE585" s="185">
        <f t="shared" si="0"/>
        <v>33054</v>
      </c>
      <c r="BF585" s="185">
        <f t="shared" si="0"/>
        <v>33054</v>
      </c>
      <c r="BG585" s="185">
        <f t="shared" si="0"/>
        <v>33054</v>
      </c>
      <c r="BH585" s="185">
        <f t="shared" si="0"/>
        <v>33054</v>
      </c>
      <c r="BI585" s="185">
        <f t="shared" si="0"/>
        <v>33054</v>
      </c>
      <c r="BJ585" s="185">
        <f t="shared" si="0"/>
        <v>33054</v>
      </c>
      <c r="BK585" s="185">
        <f t="shared" si="0"/>
        <v>33054</v>
      </c>
      <c r="BL585" s="185">
        <f t="shared" si="0"/>
        <v>33054</v>
      </c>
      <c r="BM585" s="185">
        <f t="shared" si="0"/>
        <v>33054</v>
      </c>
      <c r="BN585" s="185">
        <f t="shared" si="0"/>
        <v>33054</v>
      </c>
      <c r="BO585" s="185">
        <f t="shared" ref="BO585:BZ585" si="1">SUM(BO5:BO584)</f>
        <v>33054</v>
      </c>
      <c r="BP585" s="185">
        <f t="shared" si="1"/>
        <v>33054</v>
      </c>
      <c r="BQ585" s="185">
        <f t="shared" si="1"/>
        <v>33054</v>
      </c>
      <c r="BR585" s="185">
        <f t="shared" si="1"/>
        <v>33054</v>
      </c>
      <c r="BS585" s="185">
        <f t="shared" si="1"/>
        <v>33054</v>
      </c>
      <c r="BT585" s="185">
        <f t="shared" si="1"/>
        <v>33054</v>
      </c>
      <c r="BU585" s="185">
        <f t="shared" si="1"/>
        <v>33054</v>
      </c>
      <c r="BV585" s="185">
        <f t="shared" si="1"/>
        <v>33054</v>
      </c>
      <c r="BW585" s="185">
        <f t="shared" si="1"/>
        <v>33054</v>
      </c>
      <c r="BX585" s="185">
        <f t="shared" si="1"/>
        <v>33054</v>
      </c>
      <c r="BY585" s="185">
        <f t="shared" si="1"/>
        <v>33054</v>
      </c>
      <c r="BZ585" s="185">
        <f t="shared" si="1"/>
        <v>33054</v>
      </c>
      <c r="CA585" s="185">
        <f>SUM(B585:BZ585)</f>
        <v>2545158</v>
      </c>
    </row>
  </sheetData>
  <mergeCells count="1">
    <mergeCell ref="A1:J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23092-7E5C-459E-B1CD-60C7B396807F}">
  <dimension ref="A1:H582"/>
  <sheetViews>
    <sheetView workbookViewId="0">
      <selection sqref="A1:F1"/>
    </sheetView>
  </sheetViews>
  <sheetFormatPr baseColWidth="10" defaultColWidth="13.140625" defaultRowHeight="15.75" x14ac:dyDescent="0.25"/>
  <cols>
    <col min="1" max="1" width="14.28515625" style="1" customWidth="1"/>
    <col min="2" max="2" width="9.7109375" style="1" customWidth="1"/>
    <col min="3" max="3" width="21.5703125" style="1" customWidth="1"/>
    <col min="4" max="4" width="27.5703125" style="1" customWidth="1"/>
    <col min="5" max="5" width="42.140625" style="1" customWidth="1"/>
    <col min="6" max="6" width="44.42578125" style="1" customWidth="1"/>
    <col min="7" max="8" width="48" style="1" customWidth="1"/>
    <col min="9" max="16384" width="13.140625" style="1"/>
  </cols>
  <sheetData>
    <row r="1" spans="1:8" ht="21.75" customHeight="1" x14ac:dyDescent="0.25">
      <c r="A1" s="863" t="s">
        <v>12194</v>
      </c>
      <c r="B1" s="863"/>
      <c r="C1" s="863"/>
      <c r="D1" s="863"/>
      <c r="E1" s="863"/>
      <c r="F1" s="863"/>
    </row>
    <row r="2" spans="1:8" s="152" customFormat="1" x14ac:dyDescent="0.25">
      <c r="A2" s="30" t="s">
        <v>2388</v>
      </c>
      <c r="B2" s="184" t="s">
        <v>2389</v>
      </c>
      <c r="C2" s="184" t="s">
        <v>2390</v>
      </c>
      <c r="D2" s="184" t="s">
        <v>2391</v>
      </c>
      <c r="E2" s="184" t="s">
        <v>2392</v>
      </c>
      <c r="F2" s="184" t="s">
        <v>2393</v>
      </c>
      <c r="G2" s="184" t="s">
        <v>2394</v>
      </c>
      <c r="H2" s="184" t="s">
        <v>2395</v>
      </c>
    </row>
    <row r="3" spans="1:8" x14ac:dyDescent="0.25">
      <c r="A3" s="63" t="s">
        <v>1976</v>
      </c>
      <c r="B3" s="63" t="s">
        <v>448</v>
      </c>
      <c r="C3" s="63" t="s">
        <v>2396</v>
      </c>
      <c r="D3" s="63" t="s">
        <v>2397</v>
      </c>
      <c r="E3" s="63" t="s">
        <v>2398</v>
      </c>
      <c r="F3" s="63" t="s">
        <v>2399</v>
      </c>
      <c r="G3" s="63" t="s">
        <v>2400</v>
      </c>
      <c r="H3" s="63" t="s">
        <v>2401</v>
      </c>
    </row>
    <row r="4" spans="1:8" x14ac:dyDescent="0.25">
      <c r="A4" s="63" t="s">
        <v>2279</v>
      </c>
      <c r="B4" s="63" t="s">
        <v>448</v>
      </c>
      <c r="C4" s="63" t="s">
        <v>2402</v>
      </c>
      <c r="D4" s="63" t="s">
        <v>2403</v>
      </c>
      <c r="E4" s="63" t="s">
        <v>2404</v>
      </c>
      <c r="F4" s="63" t="s">
        <v>2405</v>
      </c>
      <c r="G4" s="63" t="s">
        <v>2406</v>
      </c>
      <c r="H4" s="63" t="s">
        <v>2407</v>
      </c>
    </row>
    <row r="5" spans="1:8" x14ac:dyDescent="0.25">
      <c r="A5" s="63" t="s">
        <v>1978</v>
      </c>
      <c r="B5" s="63" t="s">
        <v>448</v>
      </c>
      <c r="C5" s="63" t="s">
        <v>2396</v>
      </c>
      <c r="D5" s="63" t="s">
        <v>2397</v>
      </c>
      <c r="E5" s="63" t="s">
        <v>2398</v>
      </c>
      <c r="F5" s="63" t="s">
        <v>2399</v>
      </c>
      <c r="G5" s="63" t="s">
        <v>2408</v>
      </c>
      <c r="H5" s="63" t="s">
        <v>2409</v>
      </c>
    </row>
    <row r="6" spans="1:8" x14ac:dyDescent="0.25">
      <c r="A6" s="63" t="s">
        <v>1904</v>
      </c>
      <c r="B6" s="63" t="s">
        <v>448</v>
      </c>
      <c r="C6" s="63" t="s">
        <v>2410</v>
      </c>
      <c r="D6" s="63" t="s">
        <v>2411</v>
      </c>
      <c r="E6" s="63" t="s">
        <v>2412</v>
      </c>
      <c r="F6" s="63" t="s">
        <v>2413</v>
      </c>
      <c r="G6" s="63" t="s">
        <v>2414</v>
      </c>
      <c r="H6" s="63" t="s">
        <v>2415</v>
      </c>
    </row>
    <row r="7" spans="1:8" x14ac:dyDescent="0.25">
      <c r="A7" s="63" t="s">
        <v>1968</v>
      </c>
      <c r="B7" s="63" t="s">
        <v>448</v>
      </c>
      <c r="C7" s="63" t="s">
        <v>2396</v>
      </c>
      <c r="D7" s="63" t="s">
        <v>2397</v>
      </c>
      <c r="E7" s="63" t="s">
        <v>2416</v>
      </c>
      <c r="F7" s="63" t="s">
        <v>2417</v>
      </c>
      <c r="G7" s="63" t="s">
        <v>2418</v>
      </c>
      <c r="H7" s="63" t="s">
        <v>2419</v>
      </c>
    </row>
    <row r="8" spans="1:8" x14ac:dyDescent="0.25">
      <c r="A8" s="63" t="s">
        <v>1835</v>
      </c>
      <c r="B8" s="63" t="s">
        <v>448</v>
      </c>
      <c r="C8" s="63" t="s">
        <v>2420</v>
      </c>
      <c r="D8" s="63" t="s">
        <v>2421</v>
      </c>
      <c r="E8" s="63" t="s">
        <v>2422</v>
      </c>
      <c r="F8" s="63" t="s">
        <v>2423</v>
      </c>
      <c r="G8" s="63" t="s">
        <v>2424</v>
      </c>
      <c r="H8" s="63" t="s">
        <v>2415</v>
      </c>
    </row>
    <row r="9" spans="1:8" x14ac:dyDescent="0.25">
      <c r="A9" s="63" t="s">
        <v>1896</v>
      </c>
      <c r="B9" s="63" t="s">
        <v>448</v>
      </c>
      <c r="C9" s="63" t="s">
        <v>2410</v>
      </c>
      <c r="D9" s="63" t="s">
        <v>2411</v>
      </c>
      <c r="E9" s="63" t="s">
        <v>2425</v>
      </c>
      <c r="F9" s="63" t="s">
        <v>2426</v>
      </c>
      <c r="G9" s="63" t="s">
        <v>2427</v>
      </c>
      <c r="H9" s="63" t="s">
        <v>2428</v>
      </c>
    </row>
    <row r="10" spans="1:8" x14ac:dyDescent="0.25">
      <c r="A10" s="63" t="s">
        <v>2055</v>
      </c>
      <c r="B10" s="63" t="s">
        <v>448</v>
      </c>
      <c r="C10" s="63" t="s">
        <v>2396</v>
      </c>
      <c r="D10" s="63" t="s">
        <v>2429</v>
      </c>
      <c r="E10" s="63" t="s">
        <v>2430</v>
      </c>
      <c r="F10" s="63" t="s">
        <v>2431</v>
      </c>
      <c r="G10" s="63" t="s">
        <v>2432</v>
      </c>
      <c r="H10" s="63" t="s">
        <v>2415</v>
      </c>
    </row>
    <row r="11" spans="1:8" x14ac:dyDescent="0.25">
      <c r="A11" s="63" t="s">
        <v>2082</v>
      </c>
      <c r="B11" s="63" t="s">
        <v>448</v>
      </c>
      <c r="C11" s="63" t="s">
        <v>2396</v>
      </c>
      <c r="D11" s="63" t="s">
        <v>2429</v>
      </c>
      <c r="E11" s="63" t="s">
        <v>2433</v>
      </c>
      <c r="F11" s="63" t="s">
        <v>2434</v>
      </c>
      <c r="G11" s="63" t="s">
        <v>2435</v>
      </c>
      <c r="H11" s="63" t="s">
        <v>2415</v>
      </c>
    </row>
    <row r="12" spans="1:8" x14ac:dyDescent="0.25">
      <c r="A12" s="63" t="s">
        <v>2166</v>
      </c>
      <c r="B12" s="63" t="s">
        <v>448</v>
      </c>
      <c r="C12" s="63" t="s">
        <v>2402</v>
      </c>
      <c r="D12" s="63" t="s">
        <v>2403</v>
      </c>
      <c r="E12" s="63" t="s">
        <v>2436</v>
      </c>
      <c r="F12" s="63" t="s">
        <v>2437</v>
      </c>
      <c r="G12" s="63" t="s">
        <v>2438</v>
      </c>
      <c r="H12" s="63" t="s">
        <v>2415</v>
      </c>
    </row>
    <row r="13" spans="1:8" x14ac:dyDescent="0.25">
      <c r="A13" s="63" t="s">
        <v>2272</v>
      </c>
      <c r="B13" s="63" t="s">
        <v>448</v>
      </c>
      <c r="C13" s="63" t="s">
        <v>2402</v>
      </c>
      <c r="D13" s="63" t="s">
        <v>2403</v>
      </c>
      <c r="E13" s="63" t="s">
        <v>2404</v>
      </c>
      <c r="F13" s="63" t="s">
        <v>2405</v>
      </c>
      <c r="G13" s="63" t="s">
        <v>2439</v>
      </c>
      <c r="H13" s="63" t="s">
        <v>2440</v>
      </c>
    </row>
    <row r="14" spans="1:8" x14ac:dyDescent="0.25">
      <c r="A14" s="63" t="s">
        <v>2167</v>
      </c>
      <c r="B14" s="63" t="s">
        <v>448</v>
      </c>
      <c r="C14" s="63" t="s">
        <v>2402</v>
      </c>
      <c r="D14" s="63" t="s">
        <v>2403</v>
      </c>
      <c r="E14" s="63" t="s">
        <v>2441</v>
      </c>
      <c r="F14" s="63" t="s">
        <v>2442</v>
      </c>
      <c r="G14" s="63" t="s">
        <v>2443</v>
      </c>
      <c r="H14" s="63" t="s">
        <v>2444</v>
      </c>
    </row>
    <row r="15" spans="1:8" x14ac:dyDescent="0.25">
      <c r="A15" s="63" t="s">
        <v>2233</v>
      </c>
      <c r="B15" s="63" t="s">
        <v>448</v>
      </c>
      <c r="C15" s="63" t="s">
        <v>2402</v>
      </c>
      <c r="D15" s="63" t="s">
        <v>2403</v>
      </c>
      <c r="E15" s="63" t="s">
        <v>2445</v>
      </c>
      <c r="F15" s="63" t="s">
        <v>2446</v>
      </c>
      <c r="G15" s="63" t="s">
        <v>2447</v>
      </c>
      <c r="H15" s="63" t="s">
        <v>2448</v>
      </c>
    </row>
    <row r="16" spans="1:8" x14ac:dyDescent="0.25">
      <c r="A16" s="63" t="s">
        <v>1869</v>
      </c>
      <c r="B16" s="63" t="s">
        <v>448</v>
      </c>
      <c r="C16" s="63" t="s">
        <v>2410</v>
      </c>
      <c r="D16" s="63" t="s">
        <v>2411</v>
      </c>
      <c r="E16" s="63" t="s">
        <v>2449</v>
      </c>
      <c r="F16" s="63" t="s">
        <v>2450</v>
      </c>
      <c r="G16" s="63" t="s">
        <v>2451</v>
      </c>
      <c r="H16" s="63" t="s">
        <v>2452</v>
      </c>
    </row>
    <row r="17" spans="1:8" x14ac:dyDescent="0.25">
      <c r="A17" s="63" t="s">
        <v>1873</v>
      </c>
      <c r="B17" s="63" t="s">
        <v>448</v>
      </c>
      <c r="C17" s="63" t="s">
        <v>2410</v>
      </c>
      <c r="D17" s="63" t="s">
        <v>2411</v>
      </c>
      <c r="E17" s="63" t="s">
        <v>2449</v>
      </c>
      <c r="F17" s="63" t="s">
        <v>2453</v>
      </c>
      <c r="G17" s="63" t="s">
        <v>2454</v>
      </c>
      <c r="H17" s="63" t="s">
        <v>2415</v>
      </c>
    </row>
    <row r="18" spans="1:8" x14ac:dyDescent="0.25">
      <c r="A18" s="63" t="s">
        <v>2085</v>
      </c>
      <c r="B18" s="63" t="s">
        <v>448</v>
      </c>
      <c r="C18" s="63" t="s">
        <v>2396</v>
      </c>
      <c r="D18" s="63" t="s">
        <v>2429</v>
      </c>
      <c r="E18" s="63" t="s">
        <v>2433</v>
      </c>
      <c r="F18" s="63" t="s">
        <v>2455</v>
      </c>
      <c r="G18" s="63" t="s">
        <v>2456</v>
      </c>
      <c r="H18" s="63" t="s">
        <v>2457</v>
      </c>
    </row>
    <row r="19" spans="1:8" x14ac:dyDescent="0.25">
      <c r="A19" s="63" t="s">
        <v>2254</v>
      </c>
      <c r="B19" s="63" t="s">
        <v>448</v>
      </c>
      <c r="C19" s="63" t="s">
        <v>2402</v>
      </c>
      <c r="D19" s="63" t="s">
        <v>2403</v>
      </c>
      <c r="E19" s="63" t="s">
        <v>2458</v>
      </c>
      <c r="F19" s="63" t="s">
        <v>2459</v>
      </c>
      <c r="G19" s="63" t="s">
        <v>2460</v>
      </c>
      <c r="H19" s="63" t="s">
        <v>2461</v>
      </c>
    </row>
    <row r="20" spans="1:8" x14ac:dyDescent="0.25">
      <c r="A20" s="63" t="s">
        <v>2300</v>
      </c>
      <c r="B20" s="63" t="s">
        <v>448</v>
      </c>
      <c r="C20" s="63" t="s">
        <v>2462</v>
      </c>
      <c r="D20" s="63" t="s">
        <v>2463</v>
      </c>
      <c r="E20" s="63" t="s">
        <v>2464</v>
      </c>
      <c r="F20" s="63" t="s">
        <v>2465</v>
      </c>
      <c r="G20" s="63" t="s">
        <v>2454</v>
      </c>
      <c r="H20" s="63" t="s">
        <v>2415</v>
      </c>
    </row>
    <row r="21" spans="1:8" x14ac:dyDescent="0.25">
      <c r="A21" s="63" t="s">
        <v>2014</v>
      </c>
      <c r="B21" s="63" t="s">
        <v>448</v>
      </c>
      <c r="C21" s="63" t="s">
        <v>2396</v>
      </c>
      <c r="D21" s="63" t="s">
        <v>2397</v>
      </c>
      <c r="E21" s="63" t="s">
        <v>2466</v>
      </c>
      <c r="F21" s="63" t="s">
        <v>2467</v>
      </c>
      <c r="G21" s="63" t="s">
        <v>2468</v>
      </c>
      <c r="H21" s="63" t="s">
        <v>2469</v>
      </c>
    </row>
    <row r="22" spans="1:8" x14ac:dyDescent="0.25">
      <c r="A22" s="63" t="s">
        <v>1838</v>
      </c>
      <c r="B22" s="63" t="s">
        <v>448</v>
      </c>
      <c r="C22" s="63" t="s">
        <v>2410</v>
      </c>
      <c r="D22" s="63" t="s">
        <v>2411</v>
      </c>
      <c r="E22" s="63" t="s">
        <v>2470</v>
      </c>
      <c r="F22" s="63" t="s">
        <v>2471</v>
      </c>
      <c r="G22" s="63" t="s">
        <v>2472</v>
      </c>
      <c r="H22" s="63" t="s">
        <v>2473</v>
      </c>
    </row>
    <row r="23" spans="1:8" x14ac:dyDescent="0.25">
      <c r="A23" s="63" t="s">
        <v>2205</v>
      </c>
      <c r="B23" s="63" t="s">
        <v>448</v>
      </c>
      <c r="C23" s="63" t="s">
        <v>2402</v>
      </c>
      <c r="D23" s="63" t="s">
        <v>2403</v>
      </c>
      <c r="E23" s="63" t="s">
        <v>2474</v>
      </c>
      <c r="F23" s="63" t="s">
        <v>2475</v>
      </c>
      <c r="G23" s="63" t="s">
        <v>2476</v>
      </c>
      <c r="H23" s="63" t="s">
        <v>2477</v>
      </c>
    </row>
    <row r="24" spans="1:8" x14ac:dyDescent="0.25">
      <c r="A24" s="63" t="s">
        <v>1864</v>
      </c>
      <c r="B24" s="63" t="s">
        <v>448</v>
      </c>
      <c r="C24" s="63" t="s">
        <v>2410</v>
      </c>
      <c r="D24" s="63" t="s">
        <v>2411</v>
      </c>
      <c r="E24" s="63" t="s">
        <v>2449</v>
      </c>
      <c r="F24" s="63" t="s">
        <v>2450</v>
      </c>
      <c r="G24" s="63" t="s">
        <v>2478</v>
      </c>
      <c r="H24" s="63" t="s">
        <v>2452</v>
      </c>
    </row>
    <row r="25" spans="1:8" x14ac:dyDescent="0.25">
      <c r="A25" s="63" t="s">
        <v>1939</v>
      </c>
      <c r="B25" s="63" t="s">
        <v>448</v>
      </c>
      <c r="C25" s="63" t="s">
        <v>2410</v>
      </c>
      <c r="D25" s="63" t="s">
        <v>2479</v>
      </c>
      <c r="E25" s="63" t="s">
        <v>2480</v>
      </c>
      <c r="F25" s="63" t="s">
        <v>2481</v>
      </c>
      <c r="G25" s="63" t="s">
        <v>2454</v>
      </c>
      <c r="H25" s="63" t="s">
        <v>2482</v>
      </c>
    </row>
    <row r="26" spans="1:8" x14ac:dyDescent="0.25">
      <c r="A26" s="63" t="s">
        <v>1905</v>
      </c>
      <c r="B26" s="63" t="s">
        <v>448</v>
      </c>
      <c r="C26" s="63" t="s">
        <v>2410</v>
      </c>
      <c r="D26" s="63" t="s">
        <v>2411</v>
      </c>
      <c r="E26" s="63" t="s">
        <v>2412</v>
      </c>
      <c r="F26" s="63" t="s">
        <v>2413</v>
      </c>
      <c r="G26" s="63" t="s">
        <v>2454</v>
      </c>
      <c r="H26" s="63" t="s">
        <v>2415</v>
      </c>
    </row>
    <row r="27" spans="1:8" x14ac:dyDescent="0.25">
      <c r="A27" s="63" t="s">
        <v>1909</v>
      </c>
      <c r="B27" s="63" t="s">
        <v>448</v>
      </c>
      <c r="C27" s="63" t="s">
        <v>2410</v>
      </c>
      <c r="D27" s="63" t="s">
        <v>2479</v>
      </c>
      <c r="E27" s="63" t="s">
        <v>2483</v>
      </c>
      <c r="F27" s="63" t="s">
        <v>2484</v>
      </c>
      <c r="G27" s="63" t="s">
        <v>2454</v>
      </c>
      <c r="H27" s="63" t="s">
        <v>2415</v>
      </c>
    </row>
    <row r="28" spans="1:8" x14ac:dyDescent="0.25">
      <c r="A28" s="63" t="s">
        <v>1833</v>
      </c>
      <c r="B28" s="63" t="s">
        <v>448</v>
      </c>
      <c r="C28" s="63" t="s">
        <v>2485</v>
      </c>
      <c r="D28" s="63" t="s">
        <v>2486</v>
      </c>
      <c r="E28" s="63" t="s">
        <v>2487</v>
      </c>
      <c r="F28" s="63" t="s">
        <v>2465</v>
      </c>
      <c r="G28" s="63" t="s">
        <v>2454</v>
      </c>
      <c r="H28" s="63" t="s">
        <v>2415</v>
      </c>
    </row>
    <row r="29" spans="1:8" x14ac:dyDescent="0.25">
      <c r="A29" s="63" t="s">
        <v>2006</v>
      </c>
      <c r="B29" s="63" t="s">
        <v>448</v>
      </c>
      <c r="C29" s="63" t="s">
        <v>2396</v>
      </c>
      <c r="D29" s="63" t="s">
        <v>2397</v>
      </c>
      <c r="E29" s="63" t="s">
        <v>2466</v>
      </c>
      <c r="F29" s="63" t="s">
        <v>2488</v>
      </c>
      <c r="G29" s="63" t="s">
        <v>2489</v>
      </c>
      <c r="H29" s="63" t="s">
        <v>2490</v>
      </c>
    </row>
    <row r="30" spans="1:8" x14ac:dyDescent="0.25">
      <c r="A30" s="63" t="s">
        <v>1922</v>
      </c>
      <c r="B30" s="63" t="s">
        <v>448</v>
      </c>
      <c r="C30" s="63" t="s">
        <v>2410</v>
      </c>
      <c r="D30" s="63" t="s">
        <v>2479</v>
      </c>
      <c r="E30" s="63" t="s">
        <v>2491</v>
      </c>
      <c r="F30" s="63" t="s">
        <v>2492</v>
      </c>
      <c r="G30" s="63" t="s">
        <v>2493</v>
      </c>
      <c r="H30" s="63" t="s">
        <v>2415</v>
      </c>
    </row>
    <row r="31" spans="1:8" x14ac:dyDescent="0.25">
      <c r="A31" s="63" t="s">
        <v>1938</v>
      </c>
      <c r="B31" s="63" t="s">
        <v>448</v>
      </c>
      <c r="C31" s="63" t="s">
        <v>2410</v>
      </c>
      <c r="D31" s="63" t="s">
        <v>2479</v>
      </c>
      <c r="E31" s="63" t="s">
        <v>2480</v>
      </c>
      <c r="F31" s="63" t="s">
        <v>2494</v>
      </c>
      <c r="G31" s="63" t="s">
        <v>2495</v>
      </c>
      <c r="H31" s="63" t="s">
        <v>2496</v>
      </c>
    </row>
    <row r="32" spans="1:8" x14ac:dyDescent="0.25">
      <c r="A32" s="63" t="s">
        <v>2378</v>
      </c>
      <c r="B32" s="63" t="s">
        <v>448</v>
      </c>
      <c r="C32" s="63" t="s">
        <v>2497</v>
      </c>
      <c r="D32" s="63" t="s">
        <v>2498</v>
      </c>
      <c r="E32" s="63" t="s">
        <v>2499</v>
      </c>
      <c r="F32" s="63" t="s">
        <v>2500</v>
      </c>
      <c r="G32" s="63" t="s">
        <v>2501</v>
      </c>
      <c r="H32" s="63" t="s">
        <v>2415</v>
      </c>
    </row>
    <row r="33" spans="1:8" x14ac:dyDescent="0.25">
      <c r="A33" s="63" t="s">
        <v>1829</v>
      </c>
      <c r="B33" s="63" t="s">
        <v>448</v>
      </c>
      <c r="C33" s="63" t="s">
        <v>2502</v>
      </c>
      <c r="D33" s="63" t="s">
        <v>2503</v>
      </c>
      <c r="E33" s="63" t="s">
        <v>2504</v>
      </c>
      <c r="F33" s="63" t="s">
        <v>2505</v>
      </c>
      <c r="G33" s="63" t="s">
        <v>2506</v>
      </c>
      <c r="H33" s="63" t="s">
        <v>2415</v>
      </c>
    </row>
    <row r="34" spans="1:8" x14ac:dyDescent="0.25">
      <c r="A34" s="63" t="s">
        <v>2183</v>
      </c>
      <c r="B34" s="63" t="s">
        <v>448</v>
      </c>
      <c r="C34" s="63" t="s">
        <v>2402</v>
      </c>
      <c r="D34" s="63" t="s">
        <v>2403</v>
      </c>
      <c r="E34" s="63" t="s">
        <v>2507</v>
      </c>
      <c r="F34" s="63" t="s">
        <v>2508</v>
      </c>
      <c r="G34" s="63" t="s">
        <v>2509</v>
      </c>
      <c r="H34" s="63" t="s">
        <v>2510</v>
      </c>
    </row>
    <row r="35" spans="1:8" x14ac:dyDescent="0.25">
      <c r="A35" s="63" t="s">
        <v>2074</v>
      </c>
      <c r="B35" s="63" t="s">
        <v>448</v>
      </c>
      <c r="C35" s="63" t="s">
        <v>2396</v>
      </c>
      <c r="D35" s="63" t="s">
        <v>2429</v>
      </c>
      <c r="E35" s="63" t="s">
        <v>2433</v>
      </c>
      <c r="F35" s="63" t="s">
        <v>2511</v>
      </c>
      <c r="G35" s="63" t="s">
        <v>2512</v>
      </c>
      <c r="H35" s="63" t="s">
        <v>2415</v>
      </c>
    </row>
    <row r="36" spans="1:8" x14ac:dyDescent="0.25">
      <c r="A36" s="63" t="s">
        <v>2058</v>
      </c>
      <c r="B36" s="63" t="s">
        <v>448</v>
      </c>
      <c r="C36" s="63" t="s">
        <v>2396</v>
      </c>
      <c r="D36" s="63" t="s">
        <v>2429</v>
      </c>
      <c r="E36" s="63" t="s">
        <v>2430</v>
      </c>
      <c r="F36" s="63" t="s">
        <v>2513</v>
      </c>
      <c r="G36" s="63" t="s">
        <v>2514</v>
      </c>
      <c r="H36" s="63" t="s">
        <v>2515</v>
      </c>
    </row>
    <row r="37" spans="1:8" x14ac:dyDescent="0.25">
      <c r="A37" s="63" t="s">
        <v>1886</v>
      </c>
      <c r="B37" s="63" t="s">
        <v>448</v>
      </c>
      <c r="C37" s="63" t="s">
        <v>2410</v>
      </c>
      <c r="D37" s="63" t="s">
        <v>2411</v>
      </c>
      <c r="E37" s="63" t="s">
        <v>2425</v>
      </c>
      <c r="F37" s="63" t="s">
        <v>2426</v>
      </c>
      <c r="G37" s="63" t="s">
        <v>2516</v>
      </c>
      <c r="H37" s="63" t="s">
        <v>2517</v>
      </c>
    </row>
    <row r="38" spans="1:8" x14ac:dyDescent="0.25">
      <c r="A38" s="63" t="s">
        <v>2247</v>
      </c>
      <c r="B38" s="63" t="s">
        <v>448</v>
      </c>
      <c r="C38" s="63" t="s">
        <v>2402</v>
      </c>
      <c r="D38" s="63" t="s">
        <v>2403</v>
      </c>
      <c r="E38" s="63" t="s">
        <v>2445</v>
      </c>
      <c r="F38" s="63" t="s">
        <v>2518</v>
      </c>
      <c r="G38" s="63" t="s">
        <v>2519</v>
      </c>
      <c r="H38" s="63" t="s">
        <v>2520</v>
      </c>
    </row>
    <row r="39" spans="1:8" x14ac:dyDescent="0.25">
      <c r="A39" s="63" t="s">
        <v>1843</v>
      </c>
      <c r="B39" s="63" t="s">
        <v>448</v>
      </c>
      <c r="C39" s="63" t="s">
        <v>2410</v>
      </c>
      <c r="D39" s="63" t="s">
        <v>2411</v>
      </c>
      <c r="E39" s="63" t="s">
        <v>2521</v>
      </c>
      <c r="F39" s="63" t="s">
        <v>2522</v>
      </c>
      <c r="G39" s="63" t="s">
        <v>2523</v>
      </c>
      <c r="H39" s="63" t="s">
        <v>2415</v>
      </c>
    </row>
    <row r="40" spans="1:8" x14ac:dyDescent="0.25">
      <c r="A40" s="63" t="s">
        <v>2377</v>
      </c>
      <c r="B40" s="63" t="s">
        <v>448</v>
      </c>
      <c r="C40" s="63" t="s">
        <v>2497</v>
      </c>
      <c r="D40" s="63" t="s">
        <v>2498</v>
      </c>
      <c r="E40" s="63" t="s">
        <v>2524</v>
      </c>
      <c r="F40" s="63" t="s">
        <v>2525</v>
      </c>
      <c r="G40" s="63" t="s">
        <v>2526</v>
      </c>
      <c r="H40" s="63" t="s">
        <v>2527</v>
      </c>
    </row>
    <row r="41" spans="1:8" x14ac:dyDescent="0.25">
      <c r="A41" s="63" t="s">
        <v>1902</v>
      </c>
      <c r="B41" s="63" t="s">
        <v>448</v>
      </c>
      <c r="C41" s="63" t="s">
        <v>2528</v>
      </c>
      <c r="D41" s="63" t="s">
        <v>2529</v>
      </c>
      <c r="E41" s="63" t="s">
        <v>2487</v>
      </c>
      <c r="F41" s="63" t="s">
        <v>2465</v>
      </c>
      <c r="G41" s="63" t="s">
        <v>2454</v>
      </c>
      <c r="H41" s="63" t="s">
        <v>2415</v>
      </c>
    </row>
    <row r="42" spans="1:8" x14ac:dyDescent="0.25">
      <c r="A42" s="63" t="s">
        <v>2045</v>
      </c>
      <c r="B42" s="63" t="s">
        <v>448</v>
      </c>
      <c r="C42" s="63" t="s">
        <v>2396</v>
      </c>
      <c r="D42" s="63" t="s">
        <v>2429</v>
      </c>
      <c r="E42" s="63" t="s">
        <v>2530</v>
      </c>
      <c r="F42" s="63" t="s">
        <v>2531</v>
      </c>
      <c r="G42" s="63" t="s">
        <v>2532</v>
      </c>
      <c r="H42" s="63" t="s">
        <v>2415</v>
      </c>
    </row>
    <row r="43" spans="1:8" x14ac:dyDescent="0.25">
      <c r="A43" s="63" t="s">
        <v>1987</v>
      </c>
      <c r="B43" s="63" t="s">
        <v>448</v>
      </c>
      <c r="C43" s="63" t="s">
        <v>2396</v>
      </c>
      <c r="D43" s="63" t="s">
        <v>2397</v>
      </c>
      <c r="E43" s="63" t="s">
        <v>2466</v>
      </c>
      <c r="F43" s="63" t="s">
        <v>2465</v>
      </c>
      <c r="G43" s="63" t="s">
        <v>2454</v>
      </c>
      <c r="H43" s="63" t="s">
        <v>2415</v>
      </c>
    </row>
    <row r="44" spans="1:8" x14ac:dyDescent="0.25">
      <c r="A44" s="63" t="s">
        <v>2032</v>
      </c>
      <c r="B44" s="63" t="s">
        <v>448</v>
      </c>
      <c r="C44" s="63" t="s">
        <v>2396</v>
      </c>
      <c r="D44" s="63" t="s">
        <v>2397</v>
      </c>
      <c r="E44" s="63" t="s">
        <v>2466</v>
      </c>
      <c r="F44" s="63" t="s">
        <v>2533</v>
      </c>
      <c r="G44" s="63" t="s">
        <v>2534</v>
      </c>
      <c r="H44" s="63" t="s">
        <v>2535</v>
      </c>
    </row>
    <row r="45" spans="1:8" x14ac:dyDescent="0.25">
      <c r="A45" s="63" t="s">
        <v>2069</v>
      </c>
      <c r="B45" s="63" t="s">
        <v>448</v>
      </c>
      <c r="C45" s="63" t="s">
        <v>2396</v>
      </c>
      <c r="D45" s="63" t="s">
        <v>2429</v>
      </c>
      <c r="E45" s="63" t="s">
        <v>2433</v>
      </c>
      <c r="F45" s="63" t="s">
        <v>2536</v>
      </c>
      <c r="G45" s="63" t="s">
        <v>2537</v>
      </c>
      <c r="H45" s="63" t="s">
        <v>2538</v>
      </c>
    </row>
    <row r="46" spans="1:8" x14ac:dyDescent="0.25">
      <c r="A46" s="63" t="s">
        <v>2176</v>
      </c>
      <c r="B46" s="63" t="s">
        <v>448</v>
      </c>
      <c r="C46" s="63" t="s">
        <v>2402</v>
      </c>
      <c r="D46" s="63" t="s">
        <v>2403</v>
      </c>
      <c r="E46" s="63" t="s">
        <v>2507</v>
      </c>
      <c r="F46" s="63" t="s">
        <v>2539</v>
      </c>
      <c r="G46" s="63" t="s">
        <v>2540</v>
      </c>
      <c r="H46" s="63" t="s">
        <v>2415</v>
      </c>
    </row>
    <row r="47" spans="1:8" x14ac:dyDescent="0.25">
      <c r="A47" s="63" t="s">
        <v>2316</v>
      </c>
      <c r="B47" s="63" t="s">
        <v>448</v>
      </c>
      <c r="C47" s="63" t="s">
        <v>2541</v>
      </c>
      <c r="D47" s="63" t="s">
        <v>2542</v>
      </c>
      <c r="E47" s="63" t="s">
        <v>2543</v>
      </c>
      <c r="F47" s="63" t="s">
        <v>2544</v>
      </c>
      <c r="G47" s="63" t="s">
        <v>2544</v>
      </c>
      <c r="H47" s="63" t="s">
        <v>2544</v>
      </c>
    </row>
    <row r="48" spans="1:8" x14ac:dyDescent="0.25">
      <c r="A48" s="63" t="s">
        <v>1840</v>
      </c>
      <c r="B48" s="63" t="s">
        <v>448</v>
      </c>
      <c r="C48" s="63" t="s">
        <v>2410</v>
      </c>
      <c r="D48" s="63" t="s">
        <v>2411</v>
      </c>
      <c r="E48" s="63" t="s">
        <v>2470</v>
      </c>
      <c r="F48" s="63" t="s">
        <v>2471</v>
      </c>
      <c r="G48" s="63" t="s">
        <v>2545</v>
      </c>
      <c r="H48" s="63" t="s">
        <v>2546</v>
      </c>
    </row>
    <row r="49" spans="1:8" x14ac:dyDescent="0.25">
      <c r="A49" s="63" t="s">
        <v>1891</v>
      </c>
      <c r="B49" s="63" t="s">
        <v>448</v>
      </c>
      <c r="C49" s="63" t="s">
        <v>2410</v>
      </c>
      <c r="D49" s="63" t="s">
        <v>2411</v>
      </c>
      <c r="E49" s="63" t="s">
        <v>2425</v>
      </c>
      <c r="F49" s="63" t="s">
        <v>2547</v>
      </c>
      <c r="G49" s="63" t="s">
        <v>2548</v>
      </c>
      <c r="H49" s="63" t="s">
        <v>2549</v>
      </c>
    </row>
    <row r="50" spans="1:8" x14ac:dyDescent="0.25">
      <c r="A50" s="63" t="s">
        <v>2230</v>
      </c>
      <c r="B50" s="63" t="s">
        <v>448</v>
      </c>
      <c r="C50" s="63" t="s">
        <v>2402</v>
      </c>
      <c r="D50" s="63" t="s">
        <v>2403</v>
      </c>
      <c r="E50" s="63" t="s">
        <v>2445</v>
      </c>
      <c r="F50" s="63" t="s">
        <v>2446</v>
      </c>
      <c r="G50" s="63" t="s">
        <v>2550</v>
      </c>
      <c r="H50" s="63" t="s">
        <v>2551</v>
      </c>
    </row>
    <row r="51" spans="1:8" x14ac:dyDescent="0.25">
      <c r="A51" s="63" t="s">
        <v>1954</v>
      </c>
      <c r="B51" s="63" t="s">
        <v>448</v>
      </c>
      <c r="C51" s="63" t="s">
        <v>2410</v>
      </c>
      <c r="D51" s="63" t="s">
        <v>2479</v>
      </c>
      <c r="E51" s="63" t="s">
        <v>2552</v>
      </c>
      <c r="F51" s="63" t="s">
        <v>2553</v>
      </c>
      <c r="G51" s="63" t="s">
        <v>2454</v>
      </c>
      <c r="H51" s="63" t="s">
        <v>2415</v>
      </c>
    </row>
    <row r="52" spans="1:8" x14ac:dyDescent="0.25">
      <c r="A52" s="63" t="s">
        <v>1937</v>
      </c>
      <c r="B52" s="63" t="s">
        <v>448</v>
      </c>
      <c r="C52" s="63" t="s">
        <v>2410</v>
      </c>
      <c r="D52" s="63" t="s">
        <v>2479</v>
      </c>
      <c r="E52" s="63" t="s">
        <v>2480</v>
      </c>
      <c r="F52" s="63" t="s">
        <v>2494</v>
      </c>
      <c r="G52" s="63" t="s">
        <v>2454</v>
      </c>
      <c r="H52" s="63" t="s">
        <v>2415</v>
      </c>
    </row>
    <row r="53" spans="1:8" x14ac:dyDescent="0.25">
      <c r="A53" s="63" t="s">
        <v>2242</v>
      </c>
      <c r="B53" s="63" t="s">
        <v>448</v>
      </c>
      <c r="C53" s="63" t="s">
        <v>2402</v>
      </c>
      <c r="D53" s="63" t="s">
        <v>2403</v>
      </c>
      <c r="E53" s="63" t="s">
        <v>2445</v>
      </c>
      <c r="F53" s="63" t="s">
        <v>2446</v>
      </c>
      <c r="G53" s="63" t="s">
        <v>2554</v>
      </c>
      <c r="H53" s="63" t="s">
        <v>2555</v>
      </c>
    </row>
    <row r="54" spans="1:8" x14ac:dyDescent="0.25">
      <c r="A54" s="63" t="s">
        <v>2372</v>
      </c>
      <c r="B54" s="63" t="s">
        <v>448</v>
      </c>
      <c r="C54" s="63" t="s">
        <v>2497</v>
      </c>
      <c r="D54" s="63" t="s">
        <v>2498</v>
      </c>
      <c r="E54" s="63" t="s">
        <v>2524</v>
      </c>
      <c r="F54" s="63" t="s">
        <v>2556</v>
      </c>
      <c r="G54" s="63" t="s">
        <v>2557</v>
      </c>
      <c r="H54" s="63" t="s">
        <v>2558</v>
      </c>
    </row>
    <row r="55" spans="1:8" x14ac:dyDescent="0.25">
      <c r="A55" s="63" t="s">
        <v>2119</v>
      </c>
      <c r="B55" s="63" t="s">
        <v>448</v>
      </c>
      <c r="C55" s="63" t="s">
        <v>2559</v>
      </c>
      <c r="D55" s="63" t="s">
        <v>2560</v>
      </c>
      <c r="E55" s="63" t="s">
        <v>2561</v>
      </c>
      <c r="F55" s="63" t="s">
        <v>2562</v>
      </c>
      <c r="G55" s="63" t="s">
        <v>2563</v>
      </c>
      <c r="H55" s="63" t="s">
        <v>2415</v>
      </c>
    </row>
    <row r="56" spans="1:8" x14ac:dyDescent="0.25">
      <c r="A56" s="63" t="s">
        <v>2274</v>
      </c>
      <c r="B56" s="63" t="s">
        <v>448</v>
      </c>
      <c r="C56" s="63" t="s">
        <v>2402</v>
      </c>
      <c r="D56" s="63" t="s">
        <v>2403</v>
      </c>
      <c r="E56" s="63" t="s">
        <v>2404</v>
      </c>
      <c r="F56" s="63" t="s">
        <v>2405</v>
      </c>
      <c r="G56" s="63" t="s">
        <v>2564</v>
      </c>
      <c r="H56" s="63" t="s">
        <v>2565</v>
      </c>
    </row>
    <row r="57" spans="1:8" x14ac:dyDescent="0.25">
      <c r="A57" s="63" t="s">
        <v>1846</v>
      </c>
      <c r="B57" s="63" t="s">
        <v>448</v>
      </c>
      <c r="C57" s="63" t="s">
        <v>2410</v>
      </c>
      <c r="D57" s="63" t="s">
        <v>2411</v>
      </c>
      <c r="E57" s="63" t="s">
        <v>2566</v>
      </c>
      <c r="F57" s="63" t="s">
        <v>2465</v>
      </c>
      <c r="G57" s="63" t="s">
        <v>2454</v>
      </c>
      <c r="H57" s="63" t="s">
        <v>2415</v>
      </c>
    </row>
    <row r="58" spans="1:8" x14ac:dyDescent="0.25">
      <c r="A58" s="63" t="s">
        <v>2307</v>
      </c>
      <c r="B58" s="63" t="s">
        <v>448</v>
      </c>
      <c r="C58" s="63" t="s">
        <v>2567</v>
      </c>
      <c r="D58" s="63" t="s">
        <v>2568</v>
      </c>
      <c r="E58" s="63" t="s">
        <v>2569</v>
      </c>
      <c r="F58" s="63" t="s">
        <v>2465</v>
      </c>
      <c r="G58" s="63" t="s">
        <v>2570</v>
      </c>
      <c r="H58" s="63" t="s">
        <v>2415</v>
      </c>
    </row>
    <row r="59" spans="1:8" x14ac:dyDescent="0.25">
      <c r="A59" s="63" t="s">
        <v>2146</v>
      </c>
      <c r="B59" s="63" t="s">
        <v>448</v>
      </c>
      <c r="C59" s="63" t="s">
        <v>2402</v>
      </c>
      <c r="D59" s="63" t="s">
        <v>2571</v>
      </c>
      <c r="E59" s="63" t="s">
        <v>2572</v>
      </c>
      <c r="F59" s="63" t="s">
        <v>2573</v>
      </c>
      <c r="G59" s="63" t="s">
        <v>2574</v>
      </c>
      <c r="H59" s="63" t="s">
        <v>2415</v>
      </c>
    </row>
    <row r="60" spans="1:8" x14ac:dyDescent="0.25">
      <c r="A60" s="63" t="s">
        <v>1940</v>
      </c>
      <c r="B60" s="63" t="s">
        <v>448</v>
      </c>
      <c r="C60" s="63" t="s">
        <v>2410</v>
      </c>
      <c r="D60" s="63" t="s">
        <v>2479</v>
      </c>
      <c r="E60" s="63" t="s">
        <v>2480</v>
      </c>
      <c r="F60" s="63" t="s">
        <v>2481</v>
      </c>
      <c r="G60" s="63" t="s">
        <v>2575</v>
      </c>
      <c r="H60" s="63" t="s">
        <v>2415</v>
      </c>
    </row>
    <row r="61" spans="1:8" x14ac:dyDescent="0.25">
      <c r="A61" s="63" t="s">
        <v>2268</v>
      </c>
      <c r="B61" s="63" t="s">
        <v>448</v>
      </c>
      <c r="C61" s="63" t="s">
        <v>2402</v>
      </c>
      <c r="D61" s="63" t="s">
        <v>2403</v>
      </c>
      <c r="E61" s="63" t="s">
        <v>2404</v>
      </c>
      <c r="F61" s="63" t="s">
        <v>2405</v>
      </c>
      <c r="G61" s="63" t="s">
        <v>2576</v>
      </c>
      <c r="H61" s="63" t="s">
        <v>2577</v>
      </c>
    </row>
    <row r="62" spans="1:8" x14ac:dyDescent="0.25">
      <c r="A62" s="63" t="s">
        <v>1990</v>
      </c>
      <c r="B62" s="63" t="s">
        <v>448</v>
      </c>
      <c r="C62" s="63" t="s">
        <v>2396</v>
      </c>
      <c r="D62" s="63" t="s">
        <v>2397</v>
      </c>
      <c r="E62" s="63" t="s">
        <v>2578</v>
      </c>
      <c r="F62" s="63" t="s">
        <v>2579</v>
      </c>
      <c r="G62" s="63" t="s">
        <v>2580</v>
      </c>
      <c r="H62" s="63" t="s">
        <v>2581</v>
      </c>
    </row>
    <row r="63" spans="1:8" x14ac:dyDescent="0.25">
      <c r="A63" s="63" t="s">
        <v>2003</v>
      </c>
      <c r="B63" s="63" t="s">
        <v>448</v>
      </c>
      <c r="C63" s="63" t="s">
        <v>2396</v>
      </c>
      <c r="D63" s="63" t="s">
        <v>2397</v>
      </c>
      <c r="E63" s="63" t="s">
        <v>2466</v>
      </c>
      <c r="F63" s="63" t="s">
        <v>2582</v>
      </c>
      <c r="G63" s="63" t="s">
        <v>2583</v>
      </c>
      <c r="H63" s="63" t="s">
        <v>2415</v>
      </c>
    </row>
    <row r="64" spans="1:8" x14ac:dyDescent="0.25">
      <c r="A64" s="63" t="s">
        <v>1973</v>
      </c>
      <c r="B64" s="63" t="s">
        <v>448</v>
      </c>
      <c r="C64" s="63" t="s">
        <v>2396</v>
      </c>
      <c r="D64" s="63" t="s">
        <v>2397</v>
      </c>
      <c r="E64" s="63" t="s">
        <v>2466</v>
      </c>
      <c r="F64" s="63" t="s">
        <v>2584</v>
      </c>
      <c r="G64" s="63" t="s">
        <v>2454</v>
      </c>
      <c r="H64" s="63" t="s">
        <v>2415</v>
      </c>
    </row>
    <row r="65" spans="1:8" x14ac:dyDescent="0.25">
      <c r="A65" s="63" t="s">
        <v>1809</v>
      </c>
      <c r="B65" s="63" t="s">
        <v>2585</v>
      </c>
      <c r="C65" s="63" t="s">
        <v>2586</v>
      </c>
      <c r="D65" s="63" t="s">
        <v>2587</v>
      </c>
      <c r="E65" s="63" t="s">
        <v>2588</v>
      </c>
      <c r="F65" s="63" t="s">
        <v>2589</v>
      </c>
      <c r="G65" s="63" t="s">
        <v>2590</v>
      </c>
      <c r="H65" s="63" t="s">
        <v>2591</v>
      </c>
    </row>
    <row r="66" spans="1:8" x14ac:dyDescent="0.25">
      <c r="A66" s="63" t="s">
        <v>1865</v>
      </c>
      <c r="B66" s="63" t="s">
        <v>448</v>
      </c>
      <c r="C66" s="63" t="s">
        <v>2410</v>
      </c>
      <c r="D66" s="63" t="s">
        <v>2411</v>
      </c>
      <c r="E66" s="63" t="s">
        <v>2449</v>
      </c>
      <c r="F66" s="63" t="s">
        <v>2450</v>
      </c>
      <c r="G66" s="63" t="s">
        <v>2592</v>
      </c>
      <c r="H66" s="63" t="s">
        <v>2452</v>
      </c>
    </row>
    <row r="67" spans="1:8" x14ac:dyDescent="0.25">
      <c r="A67" s="63" t="s">
        <v>2354</v>
      </c>
      <c r="B67" s="63" t="s">
        <v>448</v>
      </c>
      <c r="C67" s="63" t="s">
        <v>2497</v>
      </c>
      <c r="D67" s="63" t="s">
        <v>2498</v>
      </c>
      <c r="E67" s="63" t="s">
        <v>2593</v>
      </c>
      <c r="F67" s="63" t="s">
        <v>2594</v>
      </c>
      <c r="G67" s="63" t="s">
        <v>2595</v>
      </c>
      <c r="H67" s="63" t="s">
        <v>2415</v>
      </c>
    </row>
    <row r="68" spans="1:8" x14ac:dyDescent="0.25">
      <c r="A68" s="63" t="s">
        <v>2360</v>
      </c>
      <c r="B68" s="63" t="s">
        <v>448</v>
      </c>
      <c r="C68" s="63" t="s">
        <v>2497</v>
      </c>
      <c r="D68" s="63" t="s">
        <v>2498</v>
      </c>
      <c r="E68" s="63" t="s">
        <v>2593</v>
      </c>
      <c r="F68" s="63" t="s">
        <v>2594</v>
      </c>
      <c r="G68" s="63" t="s">
        <v>2596</v>
      </c>
      <c r="H68" s="63" t="s">
        <v>2415</v>
      </c>
    </row>
    <row r="69" spans="1:8" x14ac:dyDescent="0.25">
      <c r="A69" s="63" t="s">
        <v>2078</v>
      </c>
      <c r="B69" s="63" t="s">
        <v>448</v>
      </c>
      <c r="C69" s="63" t="s">
        <v>2396</v>
      </c>
      <c r="D69" s="63" t="s">
        <v>2429</v>
      </c>
      <c r="E69" s="63" t="s">
        <v>2433</v>
      </c>
      <c r="F69" s="63" t="s">
        <v>2511</v>
      </c>
      <c r="G69" s="63" t="s">
        <v>2597</v>
      </c>
      <c r="H69" s="63" t="s">
        <v>2598</v>
      </c>
    </row>
    <row r="70" spans="1:8" x14ac:dyDescent="0.25">
      <c r="A70" s="63" t="s">
        <v>2302</v>
      </c>
      <c r="B70" s="63" t="s">
        <v>448</v>
      </c>
      <c r="C70" s="63" t="s">
        <v>2462</v>
      </c>
      <c r="D70" s="63" t="s">
        <v>2463</v>
      </c>
      <c r="E70" s="63" t="s">
        <v>2464</v>
      </c>
      <c r="F70" s="63" t="s">
        <v>2465</v>
      </c>
      <c r="G70" s="63" t="s">
        <v>2454</v>
      </c>
      <c r="H70" s="63" t="s">
        <v>2415</v>
      </c>
    </row>
    <row r="71" spans="1:8" x14ac:dyDescent="0.25">
      <c r="A71" s="63" t="s">
        <v>1875</v>
      </c>
      <c r="B71" s="63" t="s">
        <v>448</v>
      </c>
      <c r="C71" s="63" t="s">
        <v>2410</v>
      </c>
      <c r="D71" s="63" t="s">
        <v>2411</v>
      </c>
      <c r="E71" s="63" t="s">
        <v>2449</v>
      </c>
      <c r="F71" s="63" t="s">
        <v>2453</v>
      </c>
      <c r="G71" s="63" t="s">
        <v>2599</v>
      </c>
      <c r="H71" s="63" t="s">
        <v>2415</v>
      </c>
    </row>
    <row r="72" spans="1:8" x14ac:dyDescent="0.25">
      <c r="A72" s="63" t="s">
        <v>1942</v>
      </c>
      <c r="B72" s="63" t="s">
        <v>448</v>
      </c>
      <c r="C72" s="63" t="s">
        <v>2410</v>
      </c>
      <c r="D72" s="63" t="s">
        <v>2479</v>
      </c>
      <c r="E72" s="63" t="s">
        <v>2480</v>
      </c>
      <c r="F72" s="63" t="s">
        <v>2481</v>
      </c>
      <c r="G72" s="63" t="s">
        <v>2600</v>
      </c>
      <c r="H72" s="63" t="s">
        <v>2415</v>
      </c>
    </row>
    <row r="73" spans="1:8" x14ac:dyDescent="0.25">
      <c r="A73" s="63" t="s">
        <v>2237</v>
      </c>
      <c r="B73" s="63" t="s">
        <v>448</v>
      </c>
      <c r="C73" s="63" t="s">
        <v>2402</v>
      </c>
      <c r="D73" s="63" t="s">
        <v>2403</v>
      </c>
      <c r="E73" s="63" t="s">
        <v>2445</v>
      </c>
      <c r="F73" s="63" t="s">
        <v>2446</v>
      </c>
      <c r="G73" s="63" t="s">
        <v>2601</v>
      </c>
      <c r="H73" s="63" t="s">
        <v>2602</v>
      </c>
    </row>
    <row r="74" spans="1:8" x14ac:dyDescent="0.25">
      <c r="A74" s="63" t="s">
        <v>2338</v>
      </c>
      <c r="B74" s="63" t="s">
        <v>448</v>
      </c>
      <c r="C74" s="63" t="s">
        <v>2497</v>
      </c>
      <c r="D74" s="63" t="s">
        <v>2498</v>
      </c>
      <c r="E74" s="63" t="s">
        <v>2603</v>
      </c>
      <c r="F74" s="63" t="s">
        <v>2604</v>
      </c>
      <c r="G74" s="63" t="s">
        <v>2605</v>
      </c>
      <c r="H74" s="63" t="s">
        <v>2606</v>
      </c>
    </row>
    <row r="75" spans="1:8" x14ac:dyDescent="0.25">
      <c r="A75" s="63" t="s">
        <v>1948</v>
      </c>
      <c r="B75" s="63" t="s">
        <v>448</v>
      </c>
      <c r="C75" s="63" t="s">
        <v>2410</v>
      </c>
      <c r="D75" s="63" t="s">
        <v>2607</v>
      </c>
      <c r="E75" s="63" t="s">
        <v>2608</v>
      </c>
      <c r="F75" s="63" t="s">
        <v>2609</v>
      </c>
      <c r="G75" s="63" t="s">
        <v>2610</v>
      </c>
      <c r="H75" s="63" t="s">
        <v>2415</v>
      </c>
    </row>
    <row r="76" spans="1:8" x14ac:dyDescent="0.25">
      <c r="A76" s="63" t="s">
        <v>1943</v>
      </c>
      <c r="B76" s="63" t="s">
        <v>448</v>
      </c>
      <c r="C76" s="63" t="s">
        <v>2410</v>
      </c>
      <c r="D76" s="63" t="s">
        <v>2479</v>
      </c>
      <c r="E76" s="63" t="s">
        <v>2611</v>
      </c>
      <c r="F76" s="63" t="s">
        <v>2612</v>
      </c>
      <c r="G76" s="63" t="s">
        <v>2613</v>
      </c>
      <c r="H76" s="63" t="s">
        <v>2614</v>
      </c>
    </row>
    <row r="77" spans="1:8" x14ac:dyDescent="0.25">
      <c r="A77" s="63" t="s">
        <v>2327</v>
      </c>
      <c r="B77" s="63" t="s">
        <v>448</v>
      </c>
      <c r="C77" s="63" t="s">
        <v>2497</v>
      </c>
      <c r="D77" s="63" t="s">
        <v>2498</v>
      </c>
      <c r="E77" s="63" t="s">
        <v>2615</v>
      </c>
      <c r="F77" s="63" t="s">
        <v>2616</v>
      </c>
      <c r="G77" s="63" t="s">
        <v>2617</v>
      </c>
      <c r="H77" s="63" t="s">
        <v>2415</v>
      </c>
    </row>
    <row r="78" spans="1:8" x14ac:dyDescent="0.25">
      <c r="A78" s="63" t="s">
        <v>2348</v>
      </c>
      <c r="B78" s="63" t="s">
        <v>448</v>
      </c>
      <c r="C78" s="63" t="s">
        <v>2497</v>
      </c>
      <c r="D78" s="63" t="s">
        <v>2498</v>
      </c>
      <c r="E78" s="63" t="s">
        <v>2615</v>
      </c>
      <c r="F78" s="63" t="s">
        <v>2618</v>
      </c>
      <c r="G78" s="63" t="s">
        <v>2619</v>
      </c>
      <c r="H78" s="63" t="s">
        <v>2415</v>
      </c>
    </row>
    <row r="79" spans="1:8" x14ac:dyDescent="0.25">
      <c r="A79" s="63" t="s">
        <v>2061</v>
      </c>
      <c r="B79" s="63" t="s">
        <v>448</v>
      </c>
      <c r="C79" s="63" t="s">
        <v>2396</v>
      </c>
      <c r="D79" s="63" t="s">
        <v>2429</v>
      </c>
      <c r="E79" s="63" t="s">
        <v>2430</v>
      </c>
      <c r="F79" s="63" t="s">
        <v>2513</v>
      </c>
      <c r="G79" s="63" t="s">
        <v>2514</v>
      </c>
      <c r="H79" s="63" t="s">
        <v>2620</v>
      </c>
    </row>
    <row r="80" spans="1:8" x14ac:dyDescent="0.25">
      <c r="A80" s="63" t="s">
        <v>2282</v>
      </c>
      <c r="B80" s="63" t="s">
        <v>448</v>
      </c>
      <c r="C80" s="63" t="s">
        <v>2402</v>
      </c>
      <c r="D80" s="63" t="s">
        <v>2403</v>
      </c>
      <c r="E80" s="63" t="s">
        <v>2436</v>
      </c>
      <c r="F80" s="63" t="s">
        <v>2465</v>
      </c>
      <c r="G80" s="63" t="s">
        <v>2454</v>
      </c>
      <c r="H80" s="63" t="s">
        <v>2415</v>
      </c>
    </row>
    <row r="81" spans="1:8" x14ac:dyDescent="0.25">
      <c r="A81" s="63" t="s">
        <v>2246</v>
      </c>
      <c r="B81" s="63" t="s">
        <v>448</v>
      </c>
      <c r="C81" s="63" t="s">
        <v>2402</v>
      </c>
      <c r="D81" s="63" t="s">
        <v>2403</v>
      </c>
      <c r="E81" s="63" t="s">
        <v>2445</v>
      </c>
      <c r="F81" s="63" t="s">
        <v>2621</v>
      </c>
      <c r="G81" s="63" t="s">
        <v>2622</v>
      </c>
      <c r="H81" s="63" t="s">
        <v>2623</v>
      </c>
    </row>
    <row r="82" spans="1:8" x14ac:dyDescent="0.25">
      <c r="A82" s="63" t="s">
        <v>1816</v>
      </c>
      <c r="B82" s="63" t="s">
        <v>448</v>
      </c>
      <c r="C82" s="63" t="s">
        <v>2396</v>
      </c>
      <c r="D82" s="63" t="s">
        <v>2397</v>
      </c>
      <c r="E82" s="63" t="s">
        <v>2624</v>
      </c>
      <c r="F82" s="63" t="s">
        <v>2625</v>
      </c>
      <c r="G82" s="63" t="s">
        <v>2454</v>
      </c>
      <c r="H82" s="63" t="s">
        <v>2626</v>
      </c>
    </row>
    <row r="83" spans="1:8" x14ac:dyDescent="0.25">
      <c r="A83" s="63" t="s">
        <v>2332</v>
      </c>
      <c r="B83" s="63" t="s">
        <v>448</v>
      </c>
      <c r="C83" s="63" t="s">
        <v>2497</v>
      </c>
      <c r="D83" s="63" t="s">
        <v>2498</v>
      </c>
      <c r="E83" s="63" t="s">
        <v>2615</v>
      </c>
      <c r="F83" s="63" t="s">
        <v>2627</v>
      </c>
      <c r="G83" s="63" t="s">
        <v>2454</v>
      </c>
      <c r="H83" s="63" t="s">
        <v>2628</v>
      </c>
    </row>
    <row r="84" spans="1:8" x14ac:dyDescent="0.25">
      <c r="A84" s="63" t="s">
        <v>2158</v>
      </c>
      <c r="B84" s="63" t="s">
        <v>448</v>
      </c>
      <c r="C84" s="63" t="s">
        <v>2402</v>
      </c>
      <c r="D84" s="63" t="s">
        <v>2571</v>
      </c>
      <c r="E84" s="63" t="s">
        <v>2629</v>
      </c>
      <c r="F84" s="63" t="s">
        <v>2465</v>
      </c>
      <c r="G84" s="63" t="s">
        <v>2454</v>
      </c>
      <c r="H84" s="63" t="s">
        <v>2630</v>
      </c>
    </row>
    <row r="85" spans="1:8" x14ac:dyDescent="0.25">
      <c r="A85" s="63" t="s">
        <v>2191</v>
      </c>
      <c r="B85" s="63" t="s">
        <v>448</v>
      </c>
      <c r="C85" s="63" t="s">
        <v>2402</v>
      </c>
      <c r="D85" s="63" t="s">
        <v>2403</v>
      </c>
      <c r="E85" s="63" t="s">
        <v>2436</v>
      </c>
      <c r="F85" s="63" t="s">
        <v>2631</v>
      </c>
      <c r="G85" s="63" t="s">
        <v>2632</v>
      </c>
      <c r="H85" s="63" t="s">
        <v>2633</v>
      </c>
    </row>
    <row r="86" spans="1:8" x14ac:dyDescent="0.25">
      <c r="A86" s="63" t="s">
        <v>2206</v>
      </c>
      <c r="B86" s="63" t="s">
        <v>448</v>
      </c>
      <c r="C86" s="63" t="s">
        <v>2402</v>
      </c>
      <c r="D86" s="63" t="s">
        <v>2403</v>
      </c>
      <c r="E86" s="63" t="s">
        <v>2474</v>
      </c>
      <c r="F86" s="63" t="s">
        <v>2475</v>
      </c>
      <c r="G86" s="63" t="s">
        <v>2634</v>
      </c>
      <c r="H86" s="63" t="s">
        <v>2635</v>
      </c>
    </row>
    <row r="87" spans="1:8" x14ac:dyDescent="0.25">
      <c r="A87" s="63" t="s">
        <v>1868</v>
      </c>
      <c r="B87" s="63" t="s">
        <v>448</v>
      </c>
      <c r="C87" s="63" t="s">
        <v>2410</v>
      </c>
      <c r="D87" s="63" t="s">
        <v>2411</v>
      </c>
      <c r="E87" s="63" t="s">
        <v>2449</v>
      </c>
      <c r="F87" s="63" t="s">
        <v>2450</v>
      </c>
      <c r="G87" s="63" t="s">
        <v>2636</v>
      </c>
      <c r="H87" s="63" t="s">
        <v>2637</v>
      </c>
    </row>
    <row r="88" spans="1:8" x14ac:dyDescent="0.25">
      <c r="A88" s="63" t="s">
        <v>2068</v>
      </c>
      <c r="B88" s="63" t="s">
        <v>448</v>
      </c>
      <c r="C88" s="63" t="s">
        <v>2396</v>
      </c>
      <c r="D88" s="63" t="s">
        <v>2429</v>
      </c>
      <c r="E88" s="63" t="s">
        <v>2433</v>
      </c>
      <c r="F88" s="63" t="s">
        <v>2536</v>
      </c>
      <c r="G88" s="63" t="s">
        <v>2638</v>
      </c>
      <c r="H88" s="63" t="s">
        <v>2415</v>
      </c>
    </row>
    <row r="89" spans="1:8" x14ac:dyDescent="0.25">
      <c r="A89" s="63" t="s">
        <v>2252</v>
      </c>
      <c r="B89" s="63" t="s">
        <v>448</v>
      </c>
      <c r="C89" s="63" t="s">
        <v>2402</v>
      </c>
      <c r="D89" s="63" t="s">
        <v>2403</v>
      </c>
      <c r="E89" s="63" t="s">
        <v>2445</v>
      </c>
      <c r="F89" s="63" t="s">
        <v>2639</v>
      </c>
      <c r="G89" s="63" t="s">
        <v>2640</v>
      </c>
      <c r="H89" s="63" t="s">
        <v>2641</v>
      </c>
    </row>
    <row r="90" spans="1:8" x14ac:dyDescent="0.25">
      <c r="A90" s="63" t="s">
        <v>2177</v>
      </c>
      <c r="B90" s="63" t="s">
        <v>448</v>
      </c>
      <c r="C90" s="63" t="s">
        <v>2402</v>
      </c>
      <c r="D90" s="63" t="s">
        <v>2403</v>
      </c>
      <c r="E90" s="63" t="s">
        <v>2507</v>
      </c>
      <c r="F90" s="63" t="s">
        <v>2539</v>
      </c>
      <c r="G90" s="63" t="s">
        <v>2642</v>
      </c>
      <c r="H90" s="63" t="s">
        <v>2643</v>
      </c>
    </row>
    <row r="91" spans="1:8" x14ac:dyDescent="0.25">
      <c r="A91" s="63" t="s">
        <v>2149</v>
      </c>
      <c r="B91" s="63" t="s">
        <v>448</v>
      </c>
      <c r="C91" s="63" t="s">
        <v>2402</v>
      </c>
      <c r="D91" s="63" t="s">
        <v>2571</v>
      </c>
      <c r="E91" s="63" t="s">
        <v>2572</v>
      </c>
      <c r="F91" s="63" t="s">
        <v>2644</v>
      </c>
      <c r="G91" s="63" t="s">
        <v>2454</v>
      </c>
      <c r="H91" s="63" t="s">
        <v>2645</v>
      </c>
    </row>
    <row r="92" spans="1:8" x14ac:dyDescent="0.25">
      <c r="A92" s="63" t="s">
        <v>1844</v>
      </c>
      <c r="B92" s="63" t="s">
        <v>448</v>
      </c>
      <c r="C92" s="63" t="s">
        <v>2410</v>
      </c>
      <c r="D92" s="63" t="s">
        <v>2411</v>
      </c>
      <c r="E92" s="63" t="s">
        <v>2521</v>
      </c>
      <c r="F92" s="63" t="s">
        <v>2522</v>
      </c>
      <c r="G92" s="63" t="s">
        <v>2646</v>
      </c>
      <c r="H92" s="63" t="s">
        <v>2647</v>
      </c>
    </row>
    <row r="93" spans="1:8" x14ac:dyDescent="0.25">
      <c r="A93" s="63" t="s">
        <v>2131</v>
      </c>
      <c r="B93" s="63" t="s">
        <v>448</v>
      </c>
      <c r="C93" s="63" t="s">
        <v>2648</v>
      </c>
      <c r="D93" s="63" t="s">
        <v>2649</v>
      </c>
      <c r="E93" s="63" t="s">
        <v>2650</v>
      </c>
      <c r="F93" s="63" t="s">
        <v>2651</v>
      </c>
      <c r="G93" s="63" t="s">
        <v>2652</v>
      </c>
      <c r="H93" s="63" t="s">
        <v>2415</v>
      </c>
    </row>
    <row r="94" spans="1:8" x14ac:dyDescent="0.25">
      <c r="A94" s="63" t="s">
        <v>1913</v>
      </c>
      <c r="B94" s="63" t="s">
        <v>448</v>
      </c>
      <c r="C94" s="63" t="s">
        <v>2410</v>
      </c>
      <c r="D94" s="63" t="s">
        <v>2479</v>
      </c>
      <c r="E94" s="63" t="s">
        <v>2483</v>
      </c>
      <c r="F94" s="63" t="s">
        <v>2653</v>
      </c>
      <c r="G94" s="63" t="s">
        <v>2654</v>
      </c>
      <c r="H94" s="63" t="s">
        <v>2415</v>
      </c>
    </row>
    <row r="95" spans="1:8" x14ac:dyDescent="0.25">
      <c r="A95" s="63" t="s">
        <v>2017</v>
      </c>
      <c r="B95" s="63" t="s">
        <v>448</v>
      </c>
      <c r="C95" s="63" t="s">
        <v>2396</v>
      </c>
      <c r="D95" s="63" t="s">
        <v>2397</v>
      </c>
      <c r="E95" s="63" t="s">
        <v>2466</v>
      </c>
      <c r="F95" s="63" t="s">
        <v>2488</v>
      </c>
      <c r="G95" s="63" t="s">
        <v>2454</v>
      </c>
      <c r="H95" s="63" t="s">
        <v>2415</v>
      </c>
    </row>
    <row r="96" spans="1:8" x14ac:dyDescent="0.25">
      <c r="A96" s="63" t="s">
        <v>2144</v>
      </c>
      <c r="B96" s="63" t="s">
        <v>448</v>
      </c>
      <c r="C96" s="63" t="s">
        <v>2502</v>
      </c>
      <c r="D96" s="63" t="s">
        <v>2655</v>
      </c>
      <c r="E96" s="63" t="s">
        <v>2656</v>
      </c>
      <c r="F96" s="63" t="s">
        <v>2465</v>
      </c>
      <c r="G96" s="63" t="s">
        <v>2454</v>
      </c>
      <c r="H96" s="63" t="s">
        <v>2415</v>
      </c>
    </row>
    <row r="97" spans="1:8" x14ac:dyDescent="0.25">
      <c r="A97" s="63" t="s">
        <v>2314</v>
      </c>
      <c r="B97" s="63" t="s">
        <v>448</v>
      </c>
      <c r="C97" s="63" t="s">
        <v>2657</v>
      </c>
      <c r="D97" s="63" t="s">
        <v>2658</v>
      </c>
      <c r="E97" s="63" t="s">
        <v>2659</v>
      </c>
      <c r="F97" s="63" t="s">
        <v>2660</v>
      </c>
      <c r="G97" s="63" t="s">
        <v>2661</v>
      </c>
      <c r="H97" s="63" t="s">
        <v>2415</v>
      </c>
    </row>
    <row r="98" spans="1:8" x14ac:dyDescent="0.25">
      <c r="A98" s="63" t="s">
        <v>1951</v>
      </c>
      <c r="B98" s="63" t="s">
        <v>448</v>
      </c>
      <c r="C98" s="63" t="s">
        <v>2410</v>
      </c>
      <c r="D98" s="63" t="s">
        <v>2479</v>
      </c>
      <c r="E98" s="63" t="s">
        <v>2662</v>
      </c>
      <c r="F98" s="63" t="s">
        <v>2663</v>
      </c>
      <c r="G98" s="63" t="s">
        <v>2664</v>
      </c>
      <c r="H98" s="63" t="s">
        <v>2415</v>
      </c>
    </row>
    <row r="99" spans="1:8" x14ac:dyDescent="0.25">
      <c r="A99" s="63" t="s">
        <v>2159</v>
      </c>
      <c r="B99" s="63" t="s">
        <v>448</v>
      </c>
      <c r="C99" s="63" t="s">
        <v>2402</v>
      </c>
      <c r="D99" s="63" t="s">
        <v>2665</v>
      </c>
      <c r="E99" s="63" t="s">
        <v>2666</v>
      </c>
      <c r="F99" s="63" t="s">
        <v>2667</v>
      </c>
      <c r="G99" s="63" t="s">
        <v>2668</v>
      </c>
      <c r="H99" s="63" t="s">
        <v>2415</v>
      </c>
    </row>
    <row r="100" spans="1:8" x14ac:dyDescent="0.25">
      <c r="A100" s="63" t="s">
        <v>1930</v>
      </c>
      <c r="B100" s="63" t="s">
        <v>448</v>
      </c>
      <c r="C100" s="63" t="s">
        <v>2410</v>
      </c>
      <c r="D100" s="63" t="s">
        <v>2479</v>
      </c>
      <c r="E100" s="63" t="s">
        <v>2480</v>
      </c>
      <c r="F100" s="63" t="s">
        <v>2669</v>
      </c>
      <c r="G100" s="63" t="s">
        <v>2670</v>
      </c>
      <c r="H100" s="63" t="s">
        <v>2415</v>
      </c>
    </row>
    <row r="101" spans="1:8" x14ac:dyDescent="0.25">
      <c r="A101" s="63" t="s">
        <v>2184</v>
      </c>
      <c r="B101" s="63" t="s">
        <v>448</v>
      </c>
      <c r="C101" s="63" t="s">
        <v>2402</v>
      </c>
      <c r="D101" s="63" t="s">
        <v>2403</v>
      </c>
      <c r="E101" s="63" t="s">
        <v>2507</v>
      </c>
      <c r="F101" s="63" t="s">
        <v>2508</v>
      </c>
      <c r="G101" s="63" t="s">
        <v>2671</v>
      </c>
      <c r="H101" s="63" t="s">
        <v>2415</v>
      </c>
    </row>
    <row r="102" spans="1:8" x14ac:dyDescent="0.25">
      <c r="A102" s="63" t="s">
        <v>2248</v>
      </c>
      <c r="B102" s="63" t="s">
        <v>448</v>
      </c>
      <c r="C102" s="63" t="s">
        <v>2402</v>
      </c>
      <c r="D102" s="63" t="s">
        <v>2403</v>
      </c>
      <c r="E102" s="63" t="s">
        <v>2445</v>
      </c>
      <c r="F102" s="63" t="s">
        <v>2518</v>
      </c>
      <c r="G102" s="63" t="s">
        <v>2672</v>
      </c>
      <c r="H102" s="63" t="s">
        <v>2673</v>
      </c>
    </row>
    <row r="103" spans="1:8" x14ac:dyDescent="0.25">
      <c r="A103" s="63" t="s">
        <v>2211</v>
      </c>
      <c r="B103" s="63" t="s">
        <v>448</v>
      </c>
      <c r="C103" s="63" t="s">
        <v>2402</v>
      </c>
      <c r="D103" s="63" t="s">
        <v>2403</v>
      </c>
      <c r="E103" s="63" t="s">
        <v>2674</v>
      </c>
      <c r="F103" s="63" t="s">
        <v>2675</v>
      </c>
      <c r="G103" s="63" t="s">
        <v>2676</v>
      </c>
      <c r="H103" s="63" t="s">
        <v>2415</v>
      </c>
    </row>
    <row r="104" spans="1:8" x14ac:dyDescent="0.25">
      <c r="A104" s="63" t="s">
        <v>1859</v>
      </c>
      <c r="B104" s="63" t="s">
        <v>448</v>
      </c>
      <c r="C104" s="63" t="s">
        <v>2410</v>
      </c>
      <c r="D104" s="63" t="s">
        <v>2411</v>
      </c>
      <c r="E104" s="63" t="s">
        <v>2449</v>
      </c>
      <c r="F104" s="63" t="s">
        <v>2450</v>
      </c>
      <c r="G104" s="63" t="s">
        <v>2677</v>
      </c>
      <c r="H104" s="63" t="s">
        <v>2678</v>
      </c>
    </row>
    <row r="105" spans="1:8" x14ac:dyDescent="0.25">
      <c r="A105" s="63" t="s">
        <v>1850</v>
      </c>
      <c r="B105" s="63" t="s">
        <v>448</v>
      </c>
      <c r="C105" s="63" t="s">
        <v>2410</v>
      </c>
      <c r="D105" s="63" t="s">
        <v>2411</v>
      </c>
      <c r="E105" s="63" t="s">
        <v>2425</v>
      </c>
      <c r="F105" s="63" t="s">
        <v>2547</v>
      </c>
      <c r="G105" s="63" t="s">
        <v>2679</v>
      </c>
      <c r="H105" s="63" t="s">
        <v>2680</v>
      </c>
    </row>
    <row r="106" spans="1:8" x14ac:dyDescent="0.25">
      <c r="A106" s="63" t="s">
        <v>2384</v>
      </c>
      <c r="B106" s="63" t="s">
        <v>448</v>
      </c>
      <c r="C106" s="63" t="s">
        <v>2497</v>
      </c>
      <c r="D106" s="63" t="s">
        <v>2498</v>
      </c>
      <c r="E106" s="63" t="s">
        <v>2499</v>
      </c>
      <c r="F106" s="63" t="s">
        <v>2500</v>
      </c>
      <c r="G106" s="63" t="s">
        <v>2681</v>
      </c>
      <c r="H106" s="63" t="s">
        <v>2682</v>
      </c>
    </row>
    <row r="107" spans="1:8" x14ac:dyDescent="0.25">
      <c r="A107" s="63" t="s">
        <v>2178</v>
      </c>
      <c r="B107" s="63" t="s">
        <v>448</v>
      </c>
      <c r="C107" s="63" t="s">
        <v>2402</v>
      </c>
      <c r="D107" s="63" t="s">
        <v>2403</v>
      </c>
      <c r="E107" s="63" t="s">
        <v>2507</v>
      </c>
      <c r="F107" s="63" t="s">
        <v>2539</v>
      </c>
      <c r="G107" s="63" t="s">
        <v>2642</v>
      </c>
      <c r="H107" s="63" t="s">
        <v>2683</v>
      </c>
    </row>
    <row r="108" spans="1:8" x14ac:dyDescent="0.25">
      <c r="A108" s="63" t="s">
        <v>1845</v>
      </c>
      <c r="B108" s="63" t="s">
        <v>448</v>
      </c>
      <c r="C108" s="63" t="s">
        <v>2410</v>
      </c>
      <c r="D108" s="63" t="s">
        <v>2411</v>
      </c>
      <c r="E108" s="63" t="s">
        <v>2521</v>
      </c>
      <c r="F108" s="63" t="s">
        <v>2522</v>
      </c>
      <c r="G108" s="63" t="s">
        <v>2684</v>
      </c>
      <c r="H108" s="63" t="s">
        <v>2685</v>
      </c>
    </row>
    <row r="109" spans="1:8" x14ac:dyDescent="0.25">
      <c r="A109" s="63" t="s">
        <v>1920</v>
      </c>
      <c r="B109" s="63" t="s">
        <v>448</v>
      </c>
      <c r="C109" s="63" t="s">
        <v>2410</v>
      </c>
      <c r="D109" s="63" t="s">
        <v>2479</v>
      </c>
      <c r="E109" s="63" t="s">
        <v>2491</v>
      </c>
      <c r="F109" s="63" t="s">
        <v>2492</v>
      </c>
      <c r="G109" s="63" t="s">
        <v>2686</v>
      </c>
      <c r="H109" s="63" t="s">
        <v>2415</v>
      </c>
    </row>
    <row r="110" spans="1:8" x14ac:dyDescent="0.25">
      <c r="A110" s="63" t="s">
        <v>2113</v>
      </c>
      <c r="B110" s="63" t="s">
        <v>448</v>
      </c>
      <c r="C110" s="63" t="s">
        <v>2559</v>
      </c>
      <c r="D110" s="63" t="s">
        <v>2687</v>
      </c>
      <c r="E110" s="63" t="s">
        <v>2688</v>
      </c>
      <c r="F110" s="63" t="s">
        <v>2689</v>
      </c>
      <c r="G110" s="63" t="s">
        <v>2690</v>
      </c>
      <c r="H110" s="63" t="s">
        <v>2691</v>
      </c>
    </row>
    <row r="111" spans="1:8" x14ac:dyDescent="0.25">
      <c r="A111" s="63" t="s">
        <v>2105</v>
      </c>
      <c r="B111" s="63" t="s">
        <v>448</v>
      </c>
      <c r="C111" s="63" t="s">
        <v>2692</v>
      </c>
      <c r="D111" s="63" t="s">
        <v>2693</v>
      </c>
      <c r="E111" s="63" t="s">
        <v>2694</v>
      </c>
      <c r="F111" s="63" t="s">
        <v>2695</v>
      </c>
      <c r="G111" s="63" t="s">
        <v>2696</v>
      </c>
      <c r="H111" s="63" t="s">
        <v>2697</v>
      </c>
    </row>
    <row r="112" spans="1:8" x14ac:dyDescent="0.25">
      <c r="A112" s="63" t="s">
        <v>1834</v>
      </c>
      <c r="B112" s="63" t="s">
        <v>448</v>
      </c>
      <c r="C112" s="63" t="s">
        <v>2528</v>
      </c>
      <c r="D112" s="63" t="s">
        <v>2698</v>
      </c>
      <c r="E112" s="63" t="s">
        <v>2699</v>
      </c>
      <c r="F112" s="63" t="s">
        <v>2700</v>
      </c>
      <c r="G112" s="63" t="s">
        <v>2454</v>
      </c>
      <c r="H112" s="63" t="s">
        <v>2701</v>
      </c>
    </row>
    <row r="113" spans="1:8" x14ac:dyDescent="0.25">
      <c r="A113" s="63" t="s">
        <v>2195</v>
      </c>
      <c r="B113" s="63" t="s">
        <v>448</v>
      </c>
      <c r="C113" s="63" t="s">
        <v>2402</v>
      </c>
      <c r="D113" s="63" t="s">
        <v>2403</v>
      </c>
      <c r="E113" s="63" t="s">
        <v>2436</v>
      </c>
      <c r="F113" s="63" t="s">
        <v>2702</v>
      </c>
      <c r="G113" s="63" t="s">
        <v>2703</v>
      </c>
      <c r="H113" s="63" t="s">
        <v>2415</v>
      </c>
    </row>
    <row r="114" spans="1:8" x14ac:dyDescent="0.25">
      <c r="A114" s="63" t="s">
        <v>2009</v>
      </c>
      <c r="B114" s="63" t="s">
        <v>448</v>
      </c>
      <c r="C114" s="63" t="s">
        <v>2396</v>
      </c>
      <c r="D114" s="63" t="s">
        <v>2397</v>
      </c>
      <c r="E114" s="63" t="s">
        <v>2466</v>
      </c>
      <c r="F114" s="63" t="s">
        <v>2467</v>
      </c>
      <c r="G114" s="63" t="s">
        <v>2704</v>
      </c>
      <c r="H114" s="63" t="s">
        <v>2705</v>
      </c>
    </row>
    <row r="115" spans="1:8" x14ac:dyDescent="0.25">
      <c r="A115" s="63" t="s">
        <v>2263</v>
      </c>
      <c r="B115" s="63" t="s">
        <v>448</v>
      </c>
      <c r="C115" s="63" t="s">
        <v>2402</v>
      </c>
      <c r="D115" s="63" t="s">
        <v>2403</v>
      </c>
      <c r="E115" s="63" t="s">
        <v>2706</v>
      </c>
      <c r="F115" s="63" t="s">
        <v>2707</v>
      </c>
      <c r="G115" s="63" t="s">
        <v>2708</v>
      </c>
      <c r="H115" s="63" t="s">
        <v>2709</v>
      </c>
    </row>
    <row r="116" spans="1:8" x14ac:dyDescent="0.25">
      <c r="A116" s="63" t="s">
        <v>1818</v>
      </c>
      <c r="B116" s="63" t="s">
        <v>448</v>
      </c>
      <c r="C116" s="63" t="s">
        <v>2528</v>
      </c>
      <c r="D116" s="63" t="s">
        <v>2710</v>
      </c>
      <c r="E116" s="63" t="s">
        <v>2487</v>
      </c>
      <c r="F116" s="63" t="s">
        <v>2465</v>
      </c>
      <c r="G116" s="63" t="s">
        <v>2454</v>
      </c>
      <c r="H116" s="63" t="s">
        <v>2415</v>
      </c>
    </row>
    <row r="117" spans="1:8" x14ac:dyDescent="0.25">
      <c r="A117" s="63" t="s">
        <v>2186</v>
      </c>
      <c r="B117" s="63" t="s">
        <v>448</v>
      </c>
      <c r="C117" s="63" t="s">
        <v>2402</v>
      </c>
      <c r="D117" s="63" t="s">
        <v>2403</v>
      </c>
      <c r="E117" s="63" t="s">
        <v>2507</v>
      </c>
      <c r="F117" s="63" t="s">
        <v>2539</v>
      </c>
      <c r="G117" s="63" t="s">
        <v>2711</v>
      </c>
      <c r="H117" s="63" t="s">
        <v>2415</v>
      </c>
    </row>
    <row r="118" spans="1:8" x14ac:dyDescent="0.25">
      <c r="A118" s="63" t="s">
        <v>2053</v>
      </c>
      <c r="B118" s="63" t="s">
        <v>448</v>
      </c>
      <c r="C118" s="63" t="s">
        <v>2396</v>
      </c>
      <c r="D118" s="63" t="s">
        <v>2429</v>
      </c>
      <c r="E118" s="63" t="s">
        <v>2430</v>
      </c>
      <c r="F118" s="63" t="s">
        <v>2431</v>
      </c>
      <c r="G118" s="63" t="s">
        <v>2454</v>
      </c>
      <c r="H118" s="63" t="s">
        <v>2415</v>
      </c>
    </row>
    <row r="119" spans="1:8" x14ac:dyDescent="0.25">
      <c r="A119" s="63" t="s">
        <v>2259</v>
      </c>
      <c r="B119" s="63" t="s">
        <v>448</v>
      </c>
      <c r="C119" s="63" t="s">
        <v>2402</v>
      </c>
      <c r="D119" s="63" t="s">
        <v>2403</v>
      </c>
      <c r="E119" s="63" t="s">
        <v>2706</v>
      </c>
      <c r="F119" s="63" t="s">
        <v>2707</v>
      </c>
      <c r="G119" s="63" t="s">
        <v>2712</v>
      </c>
      <c r="H119" s="63" t="s">
        <v>2713</v>
      </c>
    </row>
    <row r="120" spans="1:8" x14ac:dyDescent="0.25">
      <c r="A120" s="63" t="s">
        <v>1867</v>
      </c>
      <c r="B120" s="63" t="s">
        <v>448</v>
      </c>
      <c r="C120" s="63" t="s">
        <v>2410</v>
      </c>
      <c r="D120" s="63" t="s">
        <v>2411</v>
      </c>
      <c r="E120" s="63" t="s">
        <v>2449</v>
      </c>
      <c r="F120" s="63" t="s">
        <v>2450</v>
      </c>
      <c r="G120" s="63" t="s">
        <v>2714</v>
      </c>
      <c r="H120" s="63" t="s">
        <v>2715</v>
      </c>
    </row>
    <row r="121" spans="1:8" x14ac:dyDescent="0.25">
      <c r="A121" s="63" t="s">
        <v>2008</v>
      </c>
      <c r="B121" s="63" t="s">
        <v>448</v>
      </c>
      <c r="C121" s="63" t="s">
        <v>2396</v>
      </c>
      <c r="D121" s="63" t="s">
        <v>2397</v>
      </c>
      <c r="E121" s="63" t="s">
        <v>2466</v>
      </c>
      <c r="F121" s="63" t="s">
        <v>2488</v>
      </c>
      <c r="G121" s="63" t="s">
        <v>2716</v>
      </c>
      <c r="H121" s="63" t="s">
        <v>2701</v>
      </c>
    </row>
    <row r="122" spans="1:8" x14ac:dyDescent="0.25">
      <c r="A122" s="63" t="s">
        <v>2260</v>
      </c>
      <c r="B122" s="63" t="s">
        <v>448</v>
      </c>
      <c r="C122" s="63" t="s">
        <v>2402</v>
      </c>
      <c r="D122" s="63" t="s">
        <v>2403</v>
      </c>
      <c r="E122" s="63" t="s">
        <v>2706</v>
      </c>
      <c r="F122" s="63" t="s">
        <v>2707</v>
      </c>
      <c r="G122" s="63" t="s">
        <v>2712</v>
      </c>
      <c r="H122" s="63" t="s">
        <v>2717</v>
      </c>
    </row>
    <row r="123" spans="1:8" x14ac:dyDescent="0.25">
      <c r="A123" s="63" t="s">
        <v>1969</v>
      </c>
      <c r="B123" s="63" t="s">
        <v>448</v>
      </c>
      <c r="C123" s="63" t="s">
        <v>2502</v>
      </c>
      <c r="D123" s="63" t="s">
        <v>2718</v>
      </c>
      <c r="E123" s="63" t="s">
        <v>2719</v>
      </c>
      <c r="F123" s="63" t="s">
        <v>2465</v>
      </c>
      <c r="G123" s="63" t="s">
        <v>2454</v>
      </c>
      <c r="H123" s="63" t="s">
        <v>2701</v>
      </c>
    </row>
    <row r="124" spans="1:8" x14ac:dyDescent="0.25">
      <c r="A124" s="63" t="s">
        <v>2208</v>
      </c>
      <c r="B124" s="63" t="s">
        <v>448</v>
      </c>
      <c r="C124" s="63" t="s">
        <v>2402</v>
      </c>
      <c r="D124" s="63" t="s">
        <v>2403</v>
      </c>
      <c r="E124" s="63" t="s">
        <v>2674</v>
      </c>
      <c r="F124" s="63" t="s">
        <v>2675</v>
      </c>
      <c r="G124" s="63" t="s">
        <v>2720</v>
      </c>
      <c r="H124" s="63" t="s">
        <v>2721</v>
      </c>
    </row>
    <row r="125" spans="1:8" x14ac:dyDescent="0.25">
      <c r="A125" s="63" t="s">
        <v>2308</v>
      </c>
      <c r="B125" s="63" t="s">
        <v>448</v>
      </c>
      <c r="C125" s="63" t="s">
        <v>2567</v>
      </c>
      <c r="D125" s="63" t="s">
        <v>2568</v>
      </c>
      <c r="E125" s="63" t="s">
        <v>2569</v>
      </c>
      <c r="F125" s="63" t="s">
        <v>2722</v>
      </c>
      <c r="G125" s="63" t="s">
        <v>2454</v>
      </c>
      <c r="H125" s="63" t="s">
        <v>2415</v>
      </c>
    </row>
    <row r="126" spans="1:8" x14ac:dyDescent="0.25">
      <c r="A126" s="63" t="s">
        <v>1831</v>
      </c>
      <c r="B126" s="63" t="s">
        <v>448</v>
      </c>
      <c r="C126" s="63" t="s">
        <v>2502</v>
      </c>
      <c r="D126" s="63" t="s">
        <v>2503</v>
      </c>
      <c r="E126" s="63" t="s">
        <v>2504</v>
      </c>
      <c r="F126" s="63" t="s">
        <v>2505</v>
      </c>
      <c r="G126" s="63" t="s">
        <v>2723</v>
      </c>
      <c r="H126" s="63" t="s">
        <v>2415</v>
      </c>
    </row>
    <row r="127" spans="1:8" x14ac:dyDescent="0.25">
      <c r="A127" s="63" t="s">
        <v>2346</v>
      </c>
      <c r="B127" s="63" t="s">
        <v>448</v>
      </c>
      <c r="C127" s="63" t="s">
        <v>2497</v>
      </c>
      <c r="D127" s="63" t="s">
        <v>2498</v>
      </c>
      <c r="E127" s="63" t="s">
        <v>2615</v>
      </c>
      <c r="F127" s="63" t="s">
        <v>2618</v>
      </c>
      <c r="G127" s="63" t="s">
        <v>2454</v>
      </c>
      <c r="H127" s="63" t="s">
        <v>2415</v>
      </c>
    </row>
    <row r="128" spans="1:8" x14ac:dyDescent="0.25">
      <c r="A128" s="63" t="s">
        <v>1949</v>
      </c>
      <c r="B128" s="63" t="s">
        <v>448</v>
      </c>
      <c r="C128" s="63" t="s">
        <v>2410</v>
      </c>
      <c r="D128" s="63" t="s">
        <v>2724</v>
      </c>
      <c r="E128" s="63" t="s">
        <v>2725</v>
      </c>
      <c r="F128" s="63" t="s">
        <v>2726</v>
      </c>
      <c r="G128" s="63" t="s">
        <v>2727</v>
      </c>
      <c r="H128" s="63" t="s">
        <v>2415</v>
      </c>
    </row>
    <row r="129" spans="1:8" x14ac:dyDescent="0.25">
      <c r="A129" s="63" t="s">
        <v>2359</v>
      </c>
      <c r="B129" s="63" t="s">
        <v>448</v>
      </c>
      <c r="C129" s="63" t="s">
        <v>2497</v>
      </c>
      <c r="D129" s="63" t="s">
        <v>2498</v>
      </c>
      <c r="E129" s="63" t="s">
        <v>2593</v>
      </c>
      <c r="F129" s="63" t="s">
        <v>2594</v>
      </c>
      <c r="G129" s="63" t="s">
        <v>2596</v>
      </c>
      <c r="H129" s="63" t="s">
        <v>2415</v>
      </c>
    </row>
    <row r="130" spans="1:8" x14ac:dyDescent="0.25">
      <c r="A130" s="63" t="s">
        <v>2213</v>
      </c>
      <c r="B130" s="63" t="s">
        <v>448</v>
      </c>
      <c r="C130" s="63" t="s">
        <v>2402</v>
      </c>
      <c r="D130" s="63" t="s">
        <v>2403</v>
      </c>
      <c r="E130" s="63" t="s">
        <v>2445</v>
      </c>
      <c r="F130" s="63" t="s">
        <v>2728</v>
      </c>
      <c r="G130" s="63" t="s">
        <v>2729</v>
      </c>
      <c r="H130" s="63" t="s">
        <v>2730</v>
      </c>
    </row>
    <row r="131" spans="1:8" x14ac:dyDescent="0.25">
      <c r="A131" s="63" t="s">
        <v>2245</v>
      </c>
      <c r="B131" s="63" t="s">
        <v>448</v>
      </c>
      <c r="C131" s="63" t="s">
        <v>2402</v>
      </c>
      <c r="D131" s="63" t="s">
        <v>2403</v>
      </c>
      <c r="E131" s="63" t="s">
        <v>2445</v>
      </c>
      <c r="F131" s="63" t="s">
        <v>2621</v>
      </c>
      <c r="G131" s="63" t="s">
        <v>2731</v>
      </c>
      <c r="H131" s="63" t="s">
        <v>2732</v>
      </c>
    </row>
    <row r="132" spans="1:8" x14ac:dyDescent="0.25">
      <c r="A132" s="63" t="s">
        <v>2305</v>
      </c>
      <c r="B132" s="63" t="s">
        <v>448</v>
      </c>
      <c r="C132" s="63" t="s">
        <v>2733</v>
      </c>
      <c r="D132" s="63" t="s">
        <v>2734</v>
      </c>
      <c r="E132" s="63" t="s">
        <v>2487</v>
      </c>
      <c r="F132" s="63" t="s">
        <v>2465</v>
      </c>
      <c r="G132" s="63" t="s">
        <v>2454</v>
      </c>
      <c r="H132" s="63" t="s">
        <v>2415</v>
      </c>
    </row>
    <row r="133" spans="1:8" x14ac:dyDescent="0.25">
      <c r="A133" s="63" t="s">
        <v>1894</v>
      </c>
      <c r="B133" s="63" t="s">
        <v>448</v>
      </c>
      <c r="C133" s="63" t="s">
        <v>2410</v>
      </c>
      <c r="D133" s="63" t="s">
        <v>2411</v>
      </c>
      <c r="E133" s="63" t="s">
        <v>2425</v>
      </c>
      <c r="F133" s="63" t="s">
        <v>2735</v>
      </c>
      <c r="G133" s="63" t="s">
        <v>2736</v>
      </c>
      <c r="H133" s="63" t="s">
        <v>2737</v>
      </c>
    </row>
    <row r="134" spans="1:8" x14ac:dyDescent="0.25">
      <c r="A134" s="63" t="s">
        <v>2063</v>
      </c>
      <c r="B134" s="63" t="s">
        <v>448</v>
      </c>
      <c r="C134" s="63" t="s">
        <v>2396</v>
      </c>
      <c r="D134" s="63" t="s">
        <v>2429</v>
      </c>
      <c r="E134" s="63" t="s">
        <v>2430</v>
      </c>
      <c r="F134" s="63" t="s">
        <v>2513</v>
      </c>
      <c r="G134" s="63" t="s">
        <v>2738</v>
      </c>
      <c r="H134" s="63" t="s">
        <v>2739</v>
      </c>
    </row>
    <row r="135" spans="1:8" x14ac:dyDescent="0.25">
      <c r="A135" s="63" t="s">
        <v>1826</v>
      </c>
      <c r="B135" s="63" t="s">
        <v>448</v>
      </c>
      <c r="C135" s="63" t="s">
        <v>2528</v>
      </c>
      <c r="D135" s="63" t="s">
        <v>2698</v>
      </c>
      <c r="E135" s="63" t="s">
        <v>2740</v>
      </c>
      <c r="F135" s="63" t="s">
        <v>2741</v>
      </c>
      <c r="G135" s="63" t="s">
        <v>2454</v>
      </c>
      <c r="H135" s="63" t="s">
        <v>2415</v>
      </c>
    </row>
    <row r="136" spans="1:8" x14ac:dyDescent="0.25">
      <c r="A136" s="63" t="s">
        <v>1988</v>
      </c>
      <c r="B136" s="63" t="s">
        <v>448</v>
      </c>
      <c r="C136" s="63" t="s">
        <v>2396</v>
      </c>
      <c r="D136" s="63" t="s">
        <v>2397</v>
      </c>
      <c r="E136" s="63" t="s">
        <v>2466</v>
      </c>
      <c r="F136" s="63" t="s">
        <v>2582</v>
      </c>
      <c r="G136" s="63" t="s">
        <v>2742</v>
      </c>
      <c r="H136" s="63" t="s">
        <v>2743</v>
      </c>
    </row>
    <row r="137" spans="1:8" x14ac:dyDescent="0.25">
      <c r="A137" s="63" t="s">
        <v>2231</v>
      </c>
      <c r="B137" s="63" t="s">
        <v>448</v>
      </c>
      <c r="C137" s="63" t="s">
        <v>2402</v>
      </c>
      <c r="D137" s="63" t="s">
        <v>2403</v>
      </c>
      <c r="E137" s="63" t="s">
        <v>2445</v>
      </c>
      <c r="F137" s="63" t="s">
        <v>2446</v>
      </c>
      <c r="G137" s="63" t="s">
        <v>2550</v>
      </c>
      <c r="H137" s="63" t="s">
        <v>2415</v>
      </c>
    </row>
    <row r="138" spans="1:8" x14ac:dyDescent="0.25">
      <c r="A138" s="63" t="s">
        <v>2322</v>
      </c>
      <c r="B138" s="63" t="s">
        <v>448</v>
      </c>
      <c r="C138" s="63" t="s">
        <v>2497</v>
      </c>
      <c r="D138" s="63" t="s">
        <v>2498</v>
      </c>
      <c r="E138" s="63" t="s">
        <v>2499</v>
      </c>
      <c r="F138" s="63" t="s">
        <v>2744</v>
      </c>
      <c r="G138" s="63" t="s">
        <v>2745</v>
      </c>
      <c r="H138" s="63" t="s">
        <v>2746</v>
      </c>
    </row>
    <row r="139" spans="1:8" x14ac:dyDescent="0.25">
      <c r="A139" s="63" t="s">
        <v>1980</v>
      </c>
      <c r="B139" s="63" t="s">
        <v>448</v>
      </c>
      <c r="C139" s="63" t="s">
        <v>2396</v>
      </c>
      <c r="D139" s="63" t="s">
        <v>2397</v>
      </c>
      <c r="E139" s="63" t="s">
        <v>2398</v>
      </c>
      <c r="F139" s="63" t="s">
        <v>2399</v>
      </c>
      <c r="G139" s="63" t="s">
        <v>2747</v>
      </c>
      <c r="H139" s="63" t="s">
        <v>2415</v>
      </c>
    </row>
    <row r="140" spans="1:8" x14ac:dyDescent="0.25">
      <c r="A140" s="63" t="s">
        <v>2296</v>
      </c>
      <c r="B140" s="63" t="s">
        <v>448</v>
      </c>
      <c r="C140" s="63" t="s">
        <v>2748</v>
      </c>
      <c r="D140" s="63" t="s">
        <v>2749</v>
      </c>
      <c r="E140" s="63" t="s">
        <v>2750</v>
      </c>
      <c r="F140" s="63" t="s">
        <v>2751</v>
      </c>
      <c r="G140" s="63" t="s">
        <v>2752</v>
      </c>
      <c r="H140" s="63" t="s">
        <v>2415</v>
      </c>
    </row>
    <row r="141" spans="1:8" x14ac:dyDescent="0.25">
      <c r="A141" s="63" t="s">
        <v>2042</v>
      </c>
      <c r="B141" s="63" t="s">
        <v>448</v>
      </c>
      <c r="C141" s="63" t="s">
        <v>2396</v>
      </c>
      <c r="D141" s="63" t="s">
        <v>2429</v>
      </c>
      <c r="E141" s="63" t="s">
        <v>2530</v>
      </c>
      <c r="F141" s="63" t="s">
        <v>2753</v>
      </c>
      <c r="G141" s="63" t="s">
        <v>2754</v>
      </c>
      <c r="H141" s="63" t="s">
        <v>2755</v>
      </c>
    </row>
    <row r="142" spans="1:8" x14ac:dyDescent="0.25">
      <c r="A142" s="63" t="s">
        <v>2098</v>
      </c>
      <c r="B142" s="63" t="s">
        <v>448</v>
      </c>
      <c r="C142" s="63" t="s">
        <v>2396</v>
      </c>
      <c r="D142" s="63" t="s">
        <v>2429</v>
      </c>
      <c r="E142" s="63" t="s">
        <v>2756</v>
      </c>
      <c r="F142" s="63" t="s">
        <v>2757</v>
      </c>
      <c r="G142" s="63" t="s">
        <v>2758</v>
      </c>
      <c r="H142" s="63" t="s">
        <v>2415</v>
      </c>
    </row>
    <row r="143" spans="1:8" x14ac:dyDescent="0.25">
      <c r="A143" s="63" t="s">
        <v>2224</v>
      </c>
      <c r="B143" s="63" t="s">
        <v>448</v>
      </c>
      <c r="C143" s="63" t="s">
        <v>2402</v>
      </c>
      <c r="D143" s="63" t="s">
        <v>2403</v>
      </c>
      <c r="E143" s="63" t="s">
        <v>2445</v>
      </c>
      <c r="F143" s="63" t="s">
        <v>2759</v>
      </c>
      <c r="G143" s="63" t="s">
        <v>2760</v>
      </c>
      <c r="H143" s="63" t="s">
        <v>2761</v>
      </c>
    </row>
    <row r="144" spans="1:8" x14ac:dyDescent="0.25">
      <c r="A144" s="63" t="s">
        <v>2111</v>
      </c>
      <c r="B144" s="63" t="s">
        <v>448</v>
      </c>
      <c r="C144" s="63" t="s">
        <v>2559</v>
      </c>
      <c r="D144" s="63" t="s">
        <v>2560</v>
      </c>
      <c r="E144" s="63" t="s">
        <v>2561</v>
      </c>
      <c r="F144" s="63" t="s">
        <v>2762</v>
      </c>
      <c r="G144" s="63" t="s">
        <v>2454</v>
      </c>
      <c r="H144" s="63" t="s">
        <v>2701</v>
      </c>
    </row>
    <row r="145" spans="1:8" x14ac:dyDescent="0.25">
      <c r="A145" s="63" t="s">
        <v>2291</v>
      </c>
      <c r="B145" s="63" t="s">
        <v>448</v>
      </c>
      <c r="C145" s="63" t="s">
        <v>2402</v>
      </c>
      <c r="D145" s="63" t="s">
        <v>2763</v>
      </c>
      <c r="E145" s="63" t="s">
        <v>2764</v>
      </c>
      <c r="F145" s="63" t="s">
        <v>2465</v>
      </c>
      <c r="G145" s="63" t="s">
        <v>2454</v>
      </c>
      <c r="H145" s="63" t="s">
        <v>2415</v>
      </c>
    </row>
    <row r="146" spans="1:8" x14ac:dyDescent="0.25">
      <c r="A146" s="63" t="s">
        <v>2266</v>
      </c>
      <c r="B146" s="63" t="s">
        <v>448</v>
      </c>
      <c r="C146" s="63" t="s">
        <v>2402</v>
      </c>
      <c r="D146" s="63" t="s">
        <v>2403</v>
      </c>
      <c r="E146" s="63" t="s">
        <v>2404</v>
      </c>
      <c r="F146" s="63" t="s">
        <v>2405</v>
      </c>
      <c r="G146" s="63" t="s">
        <v>2564</v>
      </c>
      <c r="H146" s="63" t="s">
        <v>2765</v>
      </c>
    </row>
    <row r="147" spans="1:8" x14ac:dyDescent="0.25">
      <c r="A147" s="63" t="s">
        <v>2381</v>
      </c>
      <c r="B147" s="63" t="s">
        <v>448</v>
      </c>
      <c r="C147" s="63" t="s">
        <v>2497</v>
      </c>
      <c r="D147" s="63" t="s">
        <v>2498</v>
      </c>
      <c r="E147" s="63" t="s">
        <v>2499</v>
      </c>
      <c r="F147" s="63" t="s">
        <v>2500</v>
      </c>
      <c r="G147" s="63" t="s">
        <v>2766</v>
      </c>
      <c r="H147" s="63" t="s">
        <v>2415</v>
      </c>
    </row>
    <row r="148" spans="1:8" x14ac:dyDescent="0.25">
      <c r="A148" s="63" t="s">
        <v>2309</v>
      </c>
      <c r="B148" s="63" t="s">
        <v>448</v>
      </c>
      <c r="C148" s="63" t="s">
        <v>2396</v>
      </c>
      <c r="D148" s="63" t="s">
        <v>2397</v>
      </c>
      <c r="E148" s="63" t="s">
        <v>2624</v>
      </c>
      <c r="F148" s="63" t="s">
        <v>2625</v>
      </c>
      <c r="G148" s="63" t="s">
        <v>2454</v>
      </c>
      <c r="H148" s="63" t="s">
        <v>2415</v>
      </c>
    </row>
    <row r="149" spans="1:8" x14ac:dyDescent="0.25">
      <c r="A149" s="63" t="s">
        <v>1916</v>
      </c>
      <c r="B149" s="63" t="s">
        <v>448</v>
      </c>
      <c r="C149" s="63" t="s">
        <v>2410</v>
      </c>
      <c r="D149" s="63" t="s">
        <v>2479</v>
      </c>
      <c r="E149" s="63" t="s">
        <v>2483</v>
      </c>
      <c r="F149" s="63" t="s">
        <v>2767</v>
      </c>
      <c r="G149" s="63" t="s">
        <v>2768</v>
      </c>
      <c r="H149" s="63" t="s">
        <v>2415</v>
      </c>
    </row>
    <row r="150" spans="1:8" x14ac:dyDescent="0.25">
      <c r="A150" s="63" t="s">
        <v>1965</v>
      </c>
      <c r="B150" s="63" t="s">
        <v>448</v>
      </c>
      <c r="C150" s="63" t="s">
        <v>2396</v>
      </c>
      <c r="D150" s="63" t="s">
        <v>2397</v>
      </c>
      <c r="E150" s="63" t="s">
        <v>2416</v>
      </c>
      <c r="F150" s="63" t="s">
        <v>2417</v>
      </c>
      <c r="G150" s="63" t="s">
        <v>2769</v>
      </c>
      <c r="H150" s="63" t="s">
        <v>2770</v>
      </c>
    </row>
    <row r="151" spans="1:8" x14ac:dyDescent="0.25">
      <c r="A151" s="63" t="s">
        <v>1830</v>
      </c>
      <c r="B151" s="63" t="s">
        <v>448</v>
      </c>
      <c r="C151" s="63" t="s">
        <v>2502</v>
      </c>
      <c r="D151" s="63" t="s">
        <v>2503</v>
      </c>
      <c r="E151" s="63" t="s">
        <v>2504</v>
      </c>
      <c r="F151" s="63" t="s">
        <v>2505</v>
      </c>
      <c r="G151" s="63" t="s">
        <v>2771</v>
      </c>
      <c r="H151" s="63" t="s">
        <v>2415</v>
      </c>
    </row>
    <row r="152" spans="1:8" x14ac:dyDescent="0.25">
      <c r="A152" s="63" t="s">
        <v>1907</v>
      </c>
      <c r="B152" s="63" t="s">
        <v>448</v>
      </c>
      <c r="C152" s="63" t="s">
        <v>2410</v>
      </c>
      <c r="D152" s="63" t="s">
        <v>2772</v>
      </c>
      <c r="E152" s="63" t="s">
        <v>2487</v>
      </c>
      <c r="F152" s="63" t="s">
        <v>2465</v>
      </c>
      <c r="G152" s="63" t="s">
        <v>2454</v>
      </c>
      <c r="H152" s="63" t="s">
        <v>2415</v>
      </c>
    </row>
    <row r="153" spans="1:8" x14ac:dyDescent="0.25">
      <c r="A153" s="63" t="s">
        <v>2099</v>
      </c>
      <c r="B153" s="63" t="s">
        <v>448</v>
      </c>
      <c r="C153" s="63" t="s">
        <v>2396</v>
      </c>
      <c r="D153" s="63" t="s">
        <v>2429</v>
      </c>
      <c r="E153" s="63" t="s">
        <v>2773</v>
      </c>
      <c r="F153" s="63" t="s">
        <v>2774</v>
      </c>
      <c r="G153" s="63" t="s">
        <v>2775</v>
      </c>
      <c r="H153" s="63" t="s">
        <v>2415</v>
      </c>
    </row>
    <row r="154" spans="1:8" x14ac:dyDescent="0.25">
      <c r="A154" s="63" t="s">
        <v>1898</v>
      </c>
      <c r="B154" s="63" t="s">
        <v>448</v>
      </c>
      <c r="C154" s="63" t="s">
        <v>2410</v>
      </c>
      <c r="D154" s="63" t="s">
        <v>2411</v>
      </c>
      <c r="E154" s="63" t="s">
        <v>2776</v>
      </c>
      <c r="F154" s="63" t="s">
        <v>2777</v>
      </c>
      <c r="G154" s="63" t="s">
        <v>2778</v>
      </c>
      <c r="H154" s="63" t="s">
        <v>2415</v>
      </c>
    </row>
    <row r="155" spans="1:8" x14ac:dyDescent="0.25">
      <c r="A155" s="63" t="s">
        <v>2238</v>
      </c>
      <c r="B155" s="63" t="s">
        <v>448</v>
      </c>
      <c r="C155" s="63" t="s">
        <v>2402</v>
      </c>
      <c r="D155" s="63" t="s">
        <v>2403</v>
      </c>
      <c r="E155" s="63" t="s">
        <v>2445</v>
      </c>
      <c r="F155" s="63" t="s">
        <v>2446</v>
      </c>
      <c r="G155" s="63" t="s">
        <v>2779</v>
      </c>
      <c r="H155" s="63" t="s">
        <v>2780</v>
      </c>
    </row>
    <row r="156" spans="1:8" x14ac:dyDescent="0.25">
      <c r="A156" s="63" t="s">
        <v>1972</v>
      </c>
      <c r="B156" s="63" t="s">
        <v>448</v>
      </c>
      <c r="C156" s="63" t="s">
        <v>2396</v>
      </c>
      <c r="D156" s="63" t="s">
        <v>2397</v>
      </c>
      <c r="E156" s="63" t="s">
        <v>2781</v>
      </c>
      <c r="F156" s="63" t="s">
        <v>2782</v>
      </c>
      <c r="G156" s="63" t="s">
        <v>2454</v>
      </c>
      <c r="H156" s="63" t="s">
        <v>2415</v>
      </c>
    </row>
    <row r="157" spans="1:8" x14ac:dyDescent="0.25">
      <c r="A157" s="63" t="s">
        <v>2321</v>
      </c>
      <c r="B157" s="63" t="s">
        <v>448</v>
      </c>
      <c r="C157" s="63" t="s">
        <v>2497</v>
      </c>
      <c r="D157" s="63" t="s">
        <v>2498</v>
      </c>
      <c r="E157" s="63" t="s">
        <v>2499</v>
      </c>
      <c r="F157" s="63" t="s">
        <v>2783</v>
      </c>
      <c r="G157" s="63" t="s">
        <v>2784</v>
      </c>
      <c r="H157" s="63" t="s">
        <v>2415</v>
      </c>
    </row>
    <row r="158" spans="1:8" x14ac:dyDescent="0.25">
      <c r="A158" s="63" t="s">
        <v>1953</v>
      </c>
      <c r="B158" s="63" t="s">
        <v>448</v>
      </c>
      <c r="C158" s="63" t="s">
        <v>2410</v>
      </c>
      <c r="D158" s="63" t="s">
        <v>2772</v>
      </c>
      <c r="E158" s="63" t="s">
        <v>2785</v>
      </c>
      <c r="F158" s="63" t="s">
        <v>2465</v>
      </c>
      <c r="G158" s="63" t="s">
        <v>2454</v>
      </c>
      <c r="H158" s="63" t="s">
        <v>2415</v>
      </c>
    </row>
    <row r="159" spans="1:8" x14ac:dyDescent="0.25">
      <c r="A159" s="63" t="s">
        <v>1866</v>
      </c>
      <c r="B159" s="63" t="s">
        <v>448</v>
      </c>
      <c r="C159" s="63" t="s">
        <v>2410</v>
      </c>
      <c r="D159" s="63" t="s">
        <v>2411</v>
      </c>
      <c r="E159" s="63" t="s">
        <v>2449</v>
      </c>
      <c r="F159" s="63" t="s">
        <v>2450</v>
      </c>
      <c r="G159" s="63" t="s">
        <v>2714</v>
      </c>
      <c r="H159" s="63" t="s">
        <v>2786</v>
      </c>
    </row>
    <row r="160" spans="1:8" x14ac:dyDescent="0.25">
      <c r="A160" s="63" t="s">
        <v>2192</v>
      </c>
      <c r="B160" s="63" t="s">
        <v>448</v>
      </c>
      <c r="C160" s="63" t="s">
        <v>2402</v>
      </c>
      <c r="D160" s="63" t="s">
        <v>2403</v>
      </c>
      <c r="E160" s="63" t="s">
        <v>2436</v>
      </c>
      <c r="F160" s="63" t="s">
        <v>2787</v>
      </c>
      <c r="G160" s="63" t="s">
        <v>2788</v>
      </c>
      <c r="H160" s="63" t="s">
        <v>2789</v>
      </c>
    </row>
    <row r="161" spans="1:8" x14ac:dyDescent="0.25">
      <c r="A161" s="63" t="s">
        <v>1944</v>
      </c>
      <c r="B161" s="63" t="s">
        <v>448</v>
      </c>
      <c r="C161" s="63" t="s">
        <v>2410</v>
      </c>
      <c r="D161" s="63" t="s">
        <v>2479</v>
      </c>
      <c r="E161" s="63" t="s">
        <v>2611</v>
      </c>
      <c r="F161" s="63" t="s">
        <v>2612</v>
      </c>
      <c r="G161" s="63" t="s">
        <v>2790</v>
      </c>
      <c r="H161" s="63" t="s">
        <v>2614</v>
      </c>
    </row>
    <row r="162" spans="1:8" x14ac:dyDescent="0.25">
      <c r="A162" s="63" t="s">
        <v>1946</v>
      </c>
      <c r="B162" s="63" t="s">
        <v>448</v>
      </c>
      <c r="C162" s="63" t="s">
        <v>2410</v>
      </c>
      <c r="D162" s="63" t="s">
        <v>2479</v>
      </c>
      <c r="E162" s="63" t="s">
        <v>2611</v>
      </c>
      <c r="F162" s="63" t="s">
        <v>2612</v>
      </c>
      <c r="G162" s="63" t="s">
        <v>2791</v>
      </c>
      <c r="H162" s="63" t="s">
        <v>2792</v>
      </c>
    </row>
    <row r="163" spans="1:8" x14ac:dyDescent="0.25">
      <c r="A163" s="63" t="s">
        <v>1890</v>
      </c>
      <c r="B163" s="63" t="s">
        <v>448</v>
      </c>
      <c r="C163" s="63" t="s">
        <v>2410</v>
      </c>
      <c r="D163" s="63" t="s">
        <v>2411</v>
      </c>
      <c r="E163" s="63" t="s">
        <v>2425</v>
      </c>
      <c r="F163" s="63" t="s">
        <v>2547</v>
      </c>
      <c r="G163" s="63" t="s">
        <v>2793</v>
      </c>
      <c r="H163" s="63" t="s">
        <v>2794</v>
      </c>
    </row>
    <row r="164" spans="1:8" x14ac:dyDescent="0.25">
      <c r="A164" s="63" t="s">
        <v>2375</v>
      </c>
      <c r="B164" s="63" t="s">
        <v>448</v>
      </c>
      <c r="C164" s="63" t="s">
        <v>2497</v>
      </c>
      <c r="D164" s="63" t="s">
        <v>2498</v>
      </c>
      <c r="E164" s="63" t="s">
        <v>2524</v>
      </c>
      <c r="F164" s="63" t="s">
        <v>2556</v>
      </c>
      <c r="G164" s="63" t="s">
        <v>2795</v>
      </c>
      <c r="H164" s="63" t="s">
        <v>2796</v>
      </c>
    </row>
    <row r="165" spans="1:8" x14ac:dyDescent="0.25">
      <c r="A165" s="63" t="s">
        <v>2029</v>
      </c>
      <c r="B165" s="63" t="s">
        <v>448</v>
      </c>
      <c r="C165" s="63" t="s">
        <v>2396</v>
      </c>
      <c r="D165" s="63" t="s">
        <v>2397</v>
      </c>
      <c r="E165" s="63" t="s">
        <v>2466</v>
      </c>
      <c r="F165" s="63" t="s">
        <v>2467</v>
      </c>
      <c r="G165" s="63" t="s">
        <v>2454</v>
      </c>
      <c r="H165" s="63" t="s">
        <v>2415</v>
      </c>
    </row>
    <row r="166" spans="1:8" x14ac:dyDescent="0.25">
      <c r="A166" s="63" t="s">
        <v>2223</v>
      </c>
      <c r="B166" s="63" t="s">
        <v>448</v>
      </c>
      <c r="C166" s="63" t="s">
        <v>2402</v>
      </c>
      <c r="D166" s="63" t="s">
        <v>2403</v>
      </c>
      <c r="E166" s="63" t="s">
        <v>2445</v>
      </c>
      <c r="F166" s="63" t="s">
        <v>2759</v>
      </c>
      <c r="G166" s="63" t="s">
        <v>2454</v>
      </c>
      <c r="H166" s="63" t="s">
        <v>2761</v>
      </c>
    </row>
    <row r="167" spans="1:8" x14ac:dyDescent="0.25">
      <c r="A167" s="63" t="s">
        <v>1825</v>
      </c>
      <c r="B167" s="63" t="s">
        <v>448</v>
      </c>
      <c r="C167" s="63" t="s">
        <v>2528</v>
      </c>
      <c r="D167" s="63" t="s">
        <v>2797</v>
      </c>
      <c r="E167" s="63" t="s">
        <v>2798</v>
      </c>
      <c r="F167" s="63" t="s">
        <v>2799</v>
      </c>
      <c r="G167" s="63" t="s">
        <v>2454</v>
      </c>
      <c r="H167" s="63" t="s">
        <v>2415</v>
      </c>
    </row>
    <row r="168" spans="1:8" x14ac:dyDescent="0.25">
      <c r="A168" s="63" t="s">
        <v>2142</v>
      </c>
      <c r="B168" s="63" t="s">
        <v>448</v>
      </c>
      <c r="C168" s="63" t="s">
        <v>2502</v>
      </c>
      <c r="D168" s="63" t="s">
        <v>2655</v>
      </c>
      <c r="E168" s="63" t="s">
        <v>2800</v>
      </c>
      <c r="F168" s="63" t="s">
        <v>2801</v>
      </c>
      <c r="G168" s="63" t="s">
        <v>2802</v>
      </c>
      <c r="H168" s="63" t="s">
        <v>2415</v>
      </c>
    </row>
    <row r="169" spans="1:8" x14ac:dyDescent="0.25">
      <c r="A169" s="63" t="s">
        <v>2202</v>
      </c>
      <c r="B169" s="63" t="s">
        <v>448</v>
      </c>
      <c r="C169" s="63" t="s">
        <v>2402</v>
      </c>
      <c r="D169" s="63" t="s">
        <v>2403</v>
      </c>
      <c r="E169" s="63" t="s">
        <v>2474</v>
      </c>
      <c r="F169" s="63" t="s">
        <v>2803</v>
      </c>
      <c r="G169" s="63" t="s">
        <v>2804</v>
      </c>
      <c r="H169" s="63" t="s">
        <v>2805</v>
      </c>
    </row>
    <row r="170" spans="1:8" x14ac:dyDescent="0.25">
      <c r="A170" s="63" t="s">
        <v>2379</v>
      </c>
      <c r="B170" s="63" t="s">
        <v>448</v>
      </c>
      <c r="C170" s="63" t="s">
        <v>2497</v>
      </c>
      <c r="D170" s="63" t="s">
        <v>2498</v>
      </c>
      <c r="E170" s="63" t="s">
        <v>2499</v>
      </c>
      <c r="F170" s="63" t="s">
        <v>2500</v>
      </c>
      <c r="G170" s="63" t="s">
        <v>2806</v>
      </c>
      <c r="H170" s="63" t="s">
        <v>2807</v>
      </c>
    </row>
    <row r="171" spans="1:8" x14ac:dyDescent="0.25">
      <c r="A171" s="63" t="s">
        <v>1917</v>
      </c>
      <c r="B171" s="63" t="s">
        <v>448</v>
      </c>
      <c r="C171" s="63" t="s">
        <v>2410</v>
      </c>
      <c r="D171" s="63" t="s">
        <v>2479</v>
      </c>
      <c r="E171" s="63" t="s">
        <v>2491</v>
      </c>
      <c r="F171" s="63" t="s">
        <v>2492</v>
      </c>
      <c r="G171" s="63" t="s">
        <v>2808</v>
      </c>
      <c r="H171" s="63" t="s">
        <v>2415</v>
      </c>
    </row>
    <row r="172" spans="1:8" x14ac:dyDescent="0.25">
      <c r="A172" s="63" t="s">
        <v>1923</v>
      </c>
      <c r="B172" s="63" t="s">
        <v>448</v>
      </c>
      <c r="C172" s="63" t="s">
        <v>2410</v>
      </c>
      <c r="D172" s="63" t="s">
        <v>2479</v>
      </c>
      <c r="E172" s="63" t="s">
        <v>2491</v>
      </c>
      <c r="F172" s="63" t="s">
        <v>2492</v>
      </c>
      <c r="G172" s="63" t="s">
        <v>2809</v>
      </c>
      <c r="H172" s="63" t="s">
        <v>2415</v>
      </c>
    </row>
    <row r="173" spans="1:8" x14ac:dyDescent="0.25">
      <c r="A173" s="63" t="s">
        <v>2370</v>
      </c>
      <c r="B173" s="63" t="s">
        <v>448</v>
      </c>
      <c r="C173" s="63" t="s">
        <v>2497</v>
      </c>
      <c r="D173" s="63" t="s">
        <v>2498</v>
      </c>
      <c r="E173" s="63" t="s">
        <v>2524</v>
      </c>
      <c r="F173" s="63" t="s">
        <v>2525</v>
      </c>
      <c r="G173" s="63" t="s">
        <v>2810</v>
      </c>
      <c r="H173" s="63" t="s">
        <v>2811</v>
      </c>
    </row>
    <row r="174" spans="1:8" x14ac:dyDescent="0.25">
      <c r="A174" s="63" t="s">
        <v>2219</v>
      </c>
      <c r="B174" s="63" t="s">
        <v>448</v>
      </c>
      <c r="C174" s="63" t="s">
        <v>2402</v>
      </c>
      <c r="D174" s="63" t="s">
        <v>2403</v>
      </c>
      <c r="E174" s="63" t="s">
        <v>2436</v>
      </c>
      <c r="F174" s="63" t="s">
        <v>2702</v>
      </c>
      <c r="G174" s="63" t="s">
        <v>2812</v>
      </c>
      <c r="H174" s="63" t="s">
        <v>2813</v>
      </c>
    </row>
    <row r="175" spans="1:8" x14ac:dyDescent="0.25">
      <c r="A175" s="63" t="s">
        <v>2256</v>
      </c>
      <c r="B175" s="63" t="s">
        <v>448</v>
      </c>
      <c r="C175" s="63" t="s">
        <v>2402</v>
      </c>
      <c r="D175" s="63" t="s">
        <v>2403</v>
      </c>
      <c r="E175" s="63" t="s">
        <v>2445</v>
      </c>
      <c r="F175" s="63" t="s">
        <v>2814</v>
      </c>
      <c r="G175" s="63" t="s">
        <v>2815</v>
      </c>
      <c r="H175" s="63" t="s">
        <v>2816</v>
      </c>
    </row>
    <row r="176" spans="1:8" x14ac:dyDescent="0.25">
      <c r="A176" s="63" t="s">
        <v>2052</v>
      </c>
      <c r="B176" s="63" t="s">
        <v>448</v>
      </c>
      <c r="C176" s="63" t="s">
        <v>2396</v>
      </c>
      <c r="D176" s="63" t="s">
        <v>2429</v>
      </c>
      <c r="E176" s="63" t="s">
        <v>2430</v>
      </c>
      <c r="F176" s="63" t="s">
        <v>2431</v>
      </c>
      <c r="G176" s="63" t="s">
        <v>2817</v>
      </c>
      <c r="H176" s="63" t="s">
        <v>2818</v>
      </c>
    </row>
    <row r="177" spans="1:8" x14ac:dyDescent="0.25">
      <c r="A177" s="63" t="s">
        <v>2097</v>
      </c>
      <c r="B177" s="63" t="s">
        <v>448</v>
      </c>
      <c r="C177" s="63" t="s">
        <v>2396</v>
      </c>
      <c r="D177" s="63" t="s">
        <v>2429</v>
      </c>
      <c r="E177" s="63" t="s">
        <v>2819</v>
      </c>
      <c r="F177" s="63" t="s">
        <v>2465</v>
      </c>
      <c r="G177" s="63" t="s">
        <v>2454</v>
      </c>
      <c r="H177" s="63" t="s">
        <v>2701</v>
      </c>
    </row>
    <row r="178" spans="1:8" x14ac:dyDescent="0.25">
      <c r="A178" s="63" t="s">
        <v>1915</v>
      </c>
      <c r="B178" s="63" t="s">
        <v>448</v>
      </c>
      <c r="C178" s="63" t="s">
        <v>2410</v>
      </c>
      <c r="D178" s="63" t="s">
        <v>2479</v>
      </c>
      <c r="E178" s="63" t="s">
        <v>2483</v>
      </c>
      <c r="F178" s="63" t="s">
        <v>2820</v>
      </c>
      <c r="G178" s="63" t="s">
        <v>2454</v>
      </c>
      <c r="H178" s="63" t="s">
        <v>2415</v>
      </c>
    </row>
    <row r="179" spans="1:8" x14ac:dyDescent="0.25">
      <c r="A179" s="63" t="s">
        <v>2028</v>
      </c>
      <c r="B179" s="63" t="s">
        <v>448</v>
      </c>
      <c r="C179" s="63" t="s">
        <v>2396</v>
      </c>
      <c r="D179" s="63" t="s">
        <v>2397</v>
      </c>
      <c r="E179" s="63" t="s">
        <v>2466</v>
      </c>
      <c r="F179" s="63" t="s">
        <v>2821</v>
      </c>
      <c r="G179" s="63" t="s">
        <v>2822</v>
      </c>
      <c r="H179" s="63" t="s">
        <v>2823</v>
      </c>
    </row>
    <row r="180" spans="1:8" x14ac:dyDescent="0.25">
      <c r="A180" s="63" t="s">
        <v>2127</v>
      </c>
      <c r="B180" s="63" t="s">
        <v>448</v>
      </c>
      <c r="C180" s="63" t="s">
        <v>2824</v>
      </c>
      <c r="D180" s="63" t="s">
        <v>2825</v>
      </c>
      <c r="E180" s="63" t="s">
        <v>2826</v>
      </c>
      <c r="F180" s="63" t="s">
        <v>2465</v>
      </c>
      <c r="G180" s="63" t="s">
        <v>2454</v>
      </c>
      <c r="H180" s="63" t="s">
        <v>2415</v>
      </c>
    </row>
    <row r="181" spans="1:8" x14ac:dyDescent="0.25">
      <c r="A181" s="63" t="s">
        <v>2087</v>
      </c>
      <c r="B181" s="63" t="s">
        <v>448</v>
      </c>
      <c r="C181" s="63" t="s">
        <v>2396</v>
      </c>
      <c r="D181" s="63" t="s">
        <v>2429</v>
      </c>
      <c r="E181" s="63" t="s">
        <v>2433</v>
      </c>
      <c r="F181" s="63" t="s">
        <v>2827</v>
      </c>
      <c r="G181" s="63" t="s">
        <v>2454</v>
      </c>
      <c r="H181" s="63" t="s">
        <v>2415</v>
      </c>
    </row>
    <row r="182" spans="1:8" x14ac:dyDescent="0.25">
      <c r="A182" s="63" t="s">
        <v>1819</v>
      </c>
      <c r="B182" s="63" t="s">
        <v>448</v>
      </c>
      <c r="C182" s="63" t="s">
        <v>2528</v>
      </c>
      <c r="D182" s="63" t="s">
        <v>2828</v>
      </c>
      <c r="E182" s="63" t="s">
        <v>2487</v>
      </c>
      <c r="F182" s="63" t="s">
        <v>2465</v>
      </c>
      <c r="G182" s="63" t="s">
        <v>2454</v>
      </c>
      <c r="H182" s="63" t="s">
        <v>2415</v>
      </c>
    </row>
    <row r="183" spans="1:8" x14ac:dyDescent="0.25">
      <c r="A183" s="63" t="s">
        <v>2306</v>
      </c>
      <c r="B183" s="63" t="s">
        <v>448</v>
      </c>
      <c r="C183" s="63" t="s">
        <v>2733</v>
      </c>
      <c r="D183" s="63" t="s">
        <v>2734</v>
      </c>
      <c r="E183" s="63" t="s">
        <v>2487</v>
      </c>
      <c r="F183" s="63" t="s">
        <v>2465</v>
      </c>
      <c r="G183" s="63" t="s">
        <v>2454</v>
      </c>
      <c r="H183" s="63" t="s">
        <v>2701</v>
      </c>
    </row>
    <row r="184" spans="1:8" x14ac:dyDescent="0.25">
      <c r="A184" s="63" t="s">
        <v>2132</v>
      </c>
      <c r="B184" s="63" t="s">
        <v>448</v>
      </c>
      <c r="C184" s="63" t="s">
        <v>2648</v>
      </c>
      <c r="D184" s="63" t="s">
        <v>2649</v>
      </c>
      <c r="E184" s="63" t="s">
        <v>2650</v>
      </c>
      <c r="F184" s="63" t="s">
        <v>2651</v>
      </c>
      <c r="G184" s="63" t="s">
        <v>2829</v>
      </c>
      <c r="H184" s="63" t="s">
        <v>2415</v>
      </c>
    </row>
    <row r="185" spans="1:8" x14ac:dyDescent="0.25">
      <c r="A185" s="63" t="s">
        <v>2343</v>
      </c>
      <c r="B185" s="63" t="s">
        <v>448</v>
      </c>
      <c r="C185" s="63" t="s">
        <v>2497</v>
      </c>
      <c r="D185" s="63" t="s">
        <v>2498</v>
      </c>
      <c r="E185" s="63" t="s">
        <v>2603</v>
      </c>
      <c r="F185" s="63" t="s">
        <v>2604</v>
      </c>
      <c r="G185" s="63" t="s">
        <v>2605</v>
      </c>
      <c r="H185" s="63" t="s">
        <v>2830</v>
      </c>
    </row>
    <row r="186" spans="1:8" x14ac:dyDescent="0.25">
      <c r="A186" s="63" t="s">
        <v>2137</v>
      </c>
      <c r="B186" s="63" t="s">
        <v>448</v>
      </c>
      <c r="C186" s="63" t="s">
        <v>2824</v>
      </c>
      <c r="D186" s="63" t="s">
        <v>2831</v>
      </c>
      <c r="E186" s="63" t="s">
        <v>2832</v>
      </c>
      <c r="F186" s="63" t="s">
        <v>2833</v>
      </c>
      <c r="G186" s="63" t="s">
        <v>2834</v>
      </c>
      <c r="H186" s="63" t="s">
        <v>2415</v>
      </c>
    </row>
    <row r="187" spans="1:8" x14ac:dyDescent="0.25">
      <c r="A187" s="63" t="s">
        <v>2364</v>
      </c>
      <c r="B187" s="63" t="s">
        <v>448</v>
      </c>
      <c r="C187" s="63" t="s">
        <v>2497</v>
      </c>
      <c r="D187" s="63" t="s">
        <v>2498</v>
      </c>
      <c r="E187" s="63" t="s">
        <v>2615</v>
      </c>
      <c r="F187" s="63" t="s">
        <v>2835</v>
      </c>
      <c r="G187" s="63" t="s">
        <v>2836</v>
      </c>
      <c r="H187" s="63" t="s">
        <v>2837</v>
      </c>
    </row>
    <row r="188" spans="1:8" x14ac:dyDescent="0.25">
      <c r="A188" s="63" t="s">
        <v>2173</v>
      </c>
      <c r="B188" s="63" t="s">
        <v>448</v>
      </c>
      <c r="C188" s="63" t="s">
        <v>2402</v>
      </c>
      <c r="D188" s="63" t="s">
        <v>2403</v>
      </c>
      <c r="E188" s="63" t="s">
        <v>2441</v>
      </c>
      <c r="F188" s="63" t="s">
        <v>2838</v>
      </c>
      <c r="G188" s="63" t="s">
        <v>2839</v>
      </c>
      <c r="H188" s="63" t="s">
        <v>2840</v>
      </c>
    </row>
    <row r="189" spans="1:8" x14ac:dyDescent="0.25">
      <c r="A189" s="63" t="s">
        <v>2361</v>
      </c>
      <c r="B189" s="63" t="s">
        <v>448</v>
      </c>
      <c r="C189" s="63" t="s">
        <v>2497</v>
      </c>
      <c r="D189" s="63" t="s">
        <v>2498</v>
      </c>
      <c r="E189" s="63" t="s">
        <v>2593</v>
      </c>
      <c r="F189" s="63" t="s">
        <v>2594</v>
      </c>
      <c r="G189" s="63" t="s">
        <v>2841</v>
      </c>
      <c r="H189" s="63" t="s">
        <v>2415</v>
      </c>
    </row>
    <row r="190" spans="1:8" x14ac:dyDescent="0.25">
      <c r="A190" s="63" t="s">
        <v>1918</v>
      </c>
      <c r="B190" s="63" t="s">
        <v>448</v>
      </c>
      <c r="C190" s="63" t="s">
        <v>2410</v>
      </c>
      <c r="D190" s="63" t="s">
        <v>2479</v>
      </c>
      <c r="E190" s="63" t="s">
        <v>2491</v>
      </c>
      <c r="F190" s="63" t="s">
        <v>2492</v>
      </c>
      <c r="G190" s="63" t="s">
        <v>2842</v>
      </c>
      <c r="H190" s="63" t="s">
        <v>2415</v>
      </c>
    </row>
    <row r="191" spans="1:8" x14ac:dyDescent="0.25">
      <c r="A191" s="63" t="s">
        <v>1958</v>
      </c>
      <c r="B191" s="63" t="s">
        <v>448</v>
      </c>
      <c r="C191" s="63" t="s">
        <v>2462</v>
      </c>
      <c r="D191" s="63" t="s">
        <v>2843</v>
      </c>
      <c r="E191" s="63" t="s">
        <v>2487</v>
      </c>
      <c r="F191" s="63" t="s">
        <v>2465</v>
      </c>
      <c r="G191" s="63" t="s">
        <v>2454</v>
      </c>
      <c r="H191" s="63" t="s">
        <v>2415</v>
      </c>
    </row>
    <row r="192" spans="1:8" x14ac:dyDescent="0.25">
      <c r="A192" s="63" t="s">
        <v>2157</v>
      </c>
      <c r="B192" s="63" t="s">
        <v>448</v>
      </c>
      <c r="C192" s="63" t="s">
        <v>2402</v>
      </c>
      <c r="D192" s="63" t="s">
        <v>2571</v>
      </c>
      <c r="E192" s="63" t="s">
        <v>2629</v>
      </c>
      <c r="F192" s="63" t="s">
        <v>2844</v>
      </c>
      <c r="G192" s="63" t="s">
        <v>2845</v>
      </c>
      <c r="H192" s="63" t="s">
        <v>2415</v>
      </c>
    </row>
    <row r="193" spans="1:8" x14ac:dyDescent="0.25">
      <c r="A193" s="63" t="s">
        <v>2035</v>
      </c>
      <c r="B193" s="63" t="s">
        <v>448</v>
      </c>
      <c r="C193" s="63" t="s">
        <v>2396</v>
      </c>
      <c r="D193" s="63" t="s">
        <v>2397</v>
      </c>
      <c r="E193" s="63" t="s">
        <v>2846</v>
      </c>
      <c r="F193" s="63" t="s">
        <v>2847</v>
      </c>
      <c r="G193" s="63" t="s">
        <v>2848</v>
      </c>
      <c r="H193" s="63" t="s">
        <v>2415</v>
      </c>
    </row>
    <row r="194" spans="1:8" x14ac:dyDescent="0.25">
      <c r="A194" s="63" t="s">
        <v>2310</v>
      </c>
      <c r="B194" s="63" t="s">
        <v>448</v>
      </c>
      <c r="C194" s="63" t="s">
        <v>2733</v>
      </c>
      <c r="D194" s="63" t="s">
        <v>2849</v>
      </c>
      <c r="E194" s="63" t="s">
        <v>2850</v>
      </c>
      <c r="F194" s="63" t="s">
        <v>2851</v>
      </c>
      <c r="G194" s="63" t="s">
        <v>2454</v>
      </c>
      <c r="H194" s="63" t="s">
        <v>2701</v>
      </c>
    </row>
    <row r="195" spans="1:8" x14ac:dyDescent="0.25">
      <c r="A195" s="63" t="s">
        <v>2081</v>
      </c>
      <c r="B195" s="63" t="s">
        <v>448</v>
      </c>
      <c r="C195" s="63" t="s">
        <v>2396</v>
      </c>
      <c r="D195" s="63" t="s">
        <v>2429</v>
      </c>
      <c r="E195" s="63" t="s">
        <v>2433</v>
      </c>
      <c r="F195" s="63" t="s">
        <v>2511</v>
      </c>
      <c r="G195" s="63" t="s">
        <v>2852</v>
      </c>
      <c r="H195" s="63" t="s">
        <v>2853</v>
      </c>
    </row>
    <row r="196" spans="1:8" x14ac:dyDescent="0.25">
      <c r="A196" s="63" t="s">
        <v>1986</v>
      </c>
      <c r="B196" s="63" t="s">
        <v>448</v>
      </c>
      <c r="C196" s="63" t="s">
        <v>2396</v>
      </c>
      <c r="D196" s="63" t="s">
        <v>2397</v>
      </c>
      <c r="E196" s="63" t="s">
        <v>2578</v>
      </c>
      <c r="F196" s="63" t="s">
        <v>2854</v>
      </c>
      <c r="G196" s="63" t="s">
        <v>2855</v>
      </c>
      <c r="H196" s="63" t="s">
        <v>2415</v>
      </c>
    </row>
    <row r="197" spans="1:8" x14ac:dyDescent="0.25">
      <c r="A197" s="63" t="s">
        <v>2199</v>
      </c>
      <c r="B197" s="63" t="s">
        <v>448</v>
      </c>
      <c r="C197" s="63" t="s">
        <v>2402</v>
      </c>
      <c r="D197" s="63" t="s">
        <v>2403</v>
      </c>
      <c r="E197" s="63" t="s">
        <v>2474</v>
      </c>
      <c r="F197" s="63" t="s">
        <v>2856</v>
      </c>
      <c r="G197" s="63" t="s">
        <v>2857</v>
      </c>
      <c r="H197" s="63" t="s">
        <v>2858</v>
      </c>
    </row>
    <row r="198" spans="1:8" x14ac:dyDescent="0.25">
      <c r="A198" s="63" t="s">
        <v>1985</v>
      </c>
      <c r="B198" s="63" t="s">
        <v>448</v>
      </c>
      <c r="C198" s="63" t="s">
        <v>2396</v>
      </c>
      <c r="D198" s="63" t="s">
        <v>2397</v>
      </c>
      <c r="E198" s="63" t="s">
        <v>2578</v>
      </c>
      <c r="F198" s="63" t="s">
        <v>2854</v>
      </c>
      <c r="G198" s="63" t="s">
        <v>2859</v>
      </c>
      <c r="H198" s="63" t="s">
        <v>2415</v>
      </c>
    </row>
    <row r="199" spans="1:8" x14ac:dyDescent="0.25">
      <c r="A199" s="63" t="s">
        <v>2198</v>
      </c>
      <c r="B199" s="63" t="s">
        <v>448</v>
      </c>
      <c r="C199" s="63" t="s">
        <v>2402</v>
      </c>
      <c r="D199" s="63" t="s">
        <v>2403</v>
      </c>
      <c r="E199" s="63" t="s">
        <v>2474</v>
      </c>
      <c r="F199" s="63" t="s">
        <v>2475</v>
      </c>
      <c r="G199" s="63" t="s">
        <v>2860</v>
      </c>
      <c r="H199" s="63" t="s">
        <v>2861</v>
      </c>
    </row>
    <row r="200" spans="1:8" x14ac:dyDescent="0.25">
      <c r="A200" s="63" t="s">
        <v>1812</v>
      </c>
      <c r="B200" s="63" t="s">
        <v>2585</v>
      </c>
      <c r="C200" s="63" t="s">
        <v>2862</v>
      </c>
      <c r="D200" s="63" t="s">
        <v>2863</v>
      </c>
      <c r="E200" s="63" t="s">
        <v>2864</v>
      </c>
      <c r="F200" s="63" t="s">
        <v>2865</v>
      </c>
      <c r="G200" s="63" t="s">
        <v>2866</v>
      </c>
      <c r="H200" s="63" t="s">
        <v>2415</v>
      </c>
    </row>
    <row r="201" spans="1:8" x14ac:dyDescent="0.25">
      <c r="A201" s="63" t="s">
        <v>2059</v>
      </c>
      <c r="B201" s="63" t="s">
        <v>448</v>
      </c>
      <c r="C201" s="63" t="s">
        <v>2396</v>
      </c>
      <c r="D201" s="63" t="s">
        <v>2429</v>
      </c>
      <c r="E201" s="63" t="s">
        <v>2430</v>
      </c>
      <c r="F201" s="63" t="s">
        <v>2513</v>
      </c>
      <c r="G201" s="63" t="s">
        <v>2867</v>
      </c>
      <c r="H201" s="63" t="s">
        <v>2868</v>
      </c>
    </row>
    <row r="202" spans="1:8" x14ac:dyDescent="0.25">
      <c r="A202" s="63" t="s">
        <v>1936</v>
      </c>
      <c r="B202" s="63" t="s">
        <v>448</v>
      </c>
      <c r="C202" s="63" t="s">
        <v>2410</v>
      </c>
      <c r="D202" s="63" t="s">
        <v>2479</v>
      </c>
      <c r="E202" s="63" t="s">
        <v>2480</v>
      </c>
      <c r="F202" s="63" t="s">
        <v>2669</v>
      </c>
      <c r="G202" s="63" t="s">
        <v>2869</v>
      </c>
      <c r="H202" s="63" t="s">
        <v>2870</v>
      </c>
    </row>
    <row r="203" spans="1:8" x14ac:dyDescent="0.25">
      <c r="A203" s="63" t="s">
        <v>2051</v>
      </c>
      <c r="B203" s="63" t="s">
        <v>448</v>
      </c>
      <c r="C203" s="63" t="s">
        <v>2396</v>
      </c>
      <c r="D203" s="63" t="s">
        <v>2429</v>
      </c>
      <c r="E203" s="63" t="s">
        <v>2430</v>
      </c>
      <c r="F203" s="63" t="s">
        <v>2431</v>
      </c>
      <c r="G203" s="63" t="s">
        <v>2817</v>
      </c>
      <c r="H203" s="63" t="s">
        <v>2415</v>
      </c>
    </row>
    <row r="204" spans="1:8" x14ac:dyDescent="0.25">
      <c r="A204" s="63" t="s">
        <v>1822</v>
      </c>
      <c r="B204" s="63" t="s">
        <v>448</v>
      </c>
      <c r="C204" s="63" t="s">
        <v>2528</v>
      </c>
      <c r="D204" s="63" t="s">
        <v>2797</v>
      </c>
      <c r="E204" s="63" t="s">
        <v>2871</v>
      </c>
      <c r="F204" s="63" t="s">
        <v>2872</v>
      </c>
      <c r="G204" s="63" t="s">
        <v>2454</v>
      </c>
      <c r="H204" s="63" t="s">
        <v>2415</v>
      </c>
    </row>
    <row r="205" spans="1:8" x14ac:dyDescent="0.25">
      <c r="A205" s="63" t="s">
        <v>1858</v>
      </c>
      <c r="B205" s="63" t="s">
        <v>448</v>
      </c>
      <c r="C205" s="63" t="s">
        <v>2410</v>
      </c>
      <c r="D205" s="63" t="s">
        <v>2411</v>
      </c>
      <c r="E205" s="63" t="s">
        <v>2449</v>
      </c>
      <c r="F205" s="63" t="s">
        <v>2450</v>
      </c>
      <c r="G205" s="63" t="s">
        <v>2873</v>
      </c>
      <c r="H205" s="63" t="s">
        <v>2874</v>
      </c>
    </row>
    <row r="206" spans="1:8" x14ac:dyDescent="0.25">
      <c r="A206" s="63" t="s">
        <v>2264</v>
      </c>
      <c r="B206" s="63" t="s">
        <v>448</v>
      </c>
      <c r="C206" s="63" t="s">
        <v>2402</v>
      </c>
      <c r="D206" s="63" t="s">
        <v>2403</v>
      </c>
      <c r="E206" s="63" t="s">
        <v>2706</v>
      </c>
      <c r="F206" s="63" t="s">
        <v>2707</v>
      </c>
      <c r="G206" s="63" t="s">
        <v>2875</v>
      </c>
      <c r="H206" s="63" t="s">
        <v>2876</v>
      </c>
    </row>
    <row r="207" spans="1:8" x14ac:dyDescent="0.25">
      <c r="A207" s="63" t="s">
        <v>2116</v>
      </c>
      <c r="B207" s="63" t="s">
        <v>448</v>
      </c>
      <c r="C207" s="63" t="s">
        <v>2559</v>
      </c>
      <c r="D207" s="63" t="s">
        <v>2560</v>
      </c>
      <c r="E207" s="63" t="s">
        <v>2877</v>
      </c>
      <c r="F207" s="63" t="s">
        <v>2878</v>
      </c>
      <c r="G207" s="63" t="s">
        <v>2879</v>
      </c>
      <c r="H207" s="63" t="s">
        <v>2415</v>
      </c>
    </row>
    <row r="208" spans="1:8" x14ac:dyDescent="0.25">
      <c r="A208" s="63" t="s">
        <v>2020</v>
      </c>
      <c r="B208" s="63" t="s">
        <v>448</v>
      </c>
      <c r="C208" s="63" t="s">
        <v>2396</v>
      </c>
      <c r="D208" s="63" t="s">
        <v>2397</v>
      </c>
      <c r="E208" s="63" t="s">
        <v>2466</v>
      </c>
      <c r="F208" s="63" t="s">
        <v>2880</v>
      </c>
      <c r="G208" s="63" t="s">
        <v>2881</v>
      </c>
      <c r="H208" s="63" t="s">
        <v>2882</v>
      </c>
    </row>
    <row r="209" spans="1:8" x14ac:dyDescent="0.25">
      <c r="A209" s="63" t="s">
        <v>2229</v>
      </c>
      <c r="B209" s="63" t="s">
        <v>448</v>
      </c>
      <c r="C209" s="63" t="s">
        <v>2402</v>
      </c>
      <c r="D209" s="63" t="s">
        <v>2403</v>
      </c>
      <c r="E209" s="63" t="s">
        <v>2445</v>
      </c>
      <c r="F209" s="63" t="s">
        <v>2446</v>
      </c>
      <c r="G209" s="63" t="s">
        <v>2550</v>
      </c>
      <c r="H209" s="63" t="s">
        <v>2701</v>
      </c>
    </row>
    <row r="210" spans="1:8" x14ac:dyDescent="0.25">
      <c r="A210" s="63" t="s">
        <v>1893</v>
      </c>
      <c r="B210" s="63" t="s">
        <v>448</v>
      </c>
      <c r="C210" s="63" t="s">
        <v>2410</v>
      </c>
      <c r="D210" s="63" t="s">
        <v>2411</v>
      </c>
      <c r="E210" s="63" t="s">
        <v>2425</v>
      </c>
      <c r="F210" s="63" t="s">
        <v>2426</v>
      </c>
      <c r="G210" s="63" t="s">
        <v>2883</v>
      </c>
      <c r="H210" s="63" t="s">
        <v>2884</v>
      </c>
    </row>
    <row r="211" spans="1:8" x14ac:dyDescent="0.25">
      <c r="A211" s="63" t="s">
        <v>2000</v>
      </c>
      <c r="B211" s="63" t="s">
        <v>448</v>
      </c>
      <c r="C211" s="63" t="s">
        <v>2396</v>
      </c>
      <c r="D211" s="63" t="s">
        <v>2397</v>
      </c>
      <c r="E211" s="63" t="s">
        <v>2885</v>
      </c>
      <c r="F211" s="63" t="s">
        <v>2886</v>
      </c>
      <c r="G211" s="63" t="s">
        <v>2887</v>
      </c>
      <c r="H211" s="63" t="s">
        <v>2888</v>
      </c>
    </row>
    <row r="212" spans="1:8" x14ac:dyDescent="0.25">
      <c r="A212" s="63" t="s">
        <v>2145</v>
      </c>
      <c r="B212" s="63" t="s">
        <v>448</v>
      </c>
      <c r="C212" s="63" t="s">
        <v>2502</v>
      </c>
      <c r="D212" s="63" t="s">
        <v>2655</v>
      </c>
      <c r="E212" s="63" t="s">
        <v>2889</v>
      </c>
      <c r="F212" s="63" t="s">
        <v>2465</v>
      </c>
      <c r="G212" s="63" t="s">
        <v>2454</v>
      </c>
      <c r="H212" s="63" t="s">
        <v>2415</v>
      </c>
    </row>
    <row r="213" spans="1:8" x14ac:dyDescent="0.25">
      <c r="A213" s="63" t="s">
        <v>1841</v>
      </c>
      <c r="B213" s="63" t="s">
        <v>448</v>
      </c>
      <c r="C213" s="63" t="s">
        <v>2410</v>
      </c>
      <c r="D213" s="63" t="s">
        <v>2411</v>
      </c>
      <c r="E213" s="63" t="s">
        <v>2470</v>
      </c>
      <c r="F213" s="63" t="s">
        <v>2471</v>
      </c>
      <c r="G213" s="63" t="s">
        <v>2890</v>
      </c>
      <c r="H213" s="63" t="s">
        <v>2415</v>
      </c>
    </row>
    <row r="214" spans="1:8" x14ac:dyDescent="0.25">
      <c r="A214" s="63" t="s">
        <v>2366</v>
      </c>
      <c r="B214" s="63" t="s">
        <v>448</v>
      </c>
      <c r="C214" s="63" t="s">
        <v>2497</v>
      </c>
      <c r="D214" s="63" t="s">
        <v>2498</v>
      </c>
      <c r="E214" s="63" t="s">
        <v>2524</v>
      </c>
      <c r="F214" s="63" t="s">
        <v>2525</v>
      </c>
      <c r="G214" s="63" t="s">
        <v>2891</v>
      </c>
      <c r="H214" s="63" t="s">
        <v>2892</v>
      </c>
    </row>
    <row r="215" spans="1:8" x14ac:dyDescent="0.25">
      <c r="A215" s="63" t="s">
        <v>2168</v>
      </c>
      <c r="B215" s="63" t="s">
        <v>448</v>
      </c>
      <c r="C215" s="63" t="s">
        <v>2402</v>
      </c>
      <c r="D215" s="63" t="s">
        <v>2403</v>
      </c>
      <c r="E215" s="63" t="s">
        <v>2893</v>
      </c>
      <c r="F215" s="63" t="s">
        <v>2894</v>
      </c>
      <c r="G215" s="63" t="s">
        <v>2895</v>
      </c>
      <c r="H215" s="63" t="s">
        <v>2896</v>
      </c>
    </row>
    <row r="216" spans="1:8" x14ac:dyDescent="0.25">
      <c r="A216" s="63" t="s">
        <v>2124</v>
      </c>
      <c r="B216" s="63" t="s">
        <v>448</v>
      </c>
      <c r="C216" s="63" t="s">
        <v>2502</v>
      </c>
      <c r="D216" s="63" t="s">
        <v>2897</v>
      </c>
      <c r="E216" s="63" t="s">
        <v>2898</v>
      </c>
      <c r="F216" s="63" t="s">
        <v>2899</v>
      </c>
      <c r="G216" s="63" t="s">
        <v>2454</v>
      </c>
      <c r="H216" s="63" t="s">
        <v>2415</v>
      </c>
    </row>
    <row r="217" spans="1:8" x14ac:dyDescent="0.25">
      <c r="A217" s="63" t="s">
        <v>2269</v>
      </c>
      <c r="B217" s="63" t="s">
        <v>448</v>
      </c>
      <c r="C217" s="63" t="s">
        <v>2402</v>
      </c>
      <c r="D217" s="63" t="s">
        <v>2403</v>
      </c>
      <c r="E217" s="63" t="s">
        <v>2404</v>
      </c>
      <c r="F217" s="63" t="s">
        <v>2405</v>
      </c>
      <c r="G217" s="63" t="s">
        <v>2576</v>
      </c>
      <c r="H217" s="63" t="s">
        <v>2415</v>
      </c>
    </row>
    <row r="218" spans="1:8" x14ac:dyDescent="0.25">
      <c r="A218" s="63" t="s">
        <v>2365</v>
      </c>
      <c r="B218" s="63" t="s">
        <v>448</v>
      </c>
      <c r="C218" s="63" t="s">
        <v>2497</v>
      </c>
      <c r="D218" s="63" t="s">
        <v>2498</v>
      </c>
      <c r="E218" s="63" t="s">
        <v>2615</v>
      </c>
      <c r="F218" s="63" t="s">
        <v>2900</v>
      </c>
      <c r="G218" s="63" t="s">
        <v>2454</v>
      </c>
      <c r="H218" s="63" t="s">
        <v>2415</v>
      </c>
    </row>
    <row r="219" spans="1:8" x14ac:dyDescent="0.25">
      <c r="A219" s="63" t="s">
        <v>1960</v>
      </c>
      <c r="B219" s="63" t="s">
        <v>448</v>
      </c>
      <c r="C219" s="63" t="s">
        <v>2396</v>
      </c>
      <c r="D219" s="63" t="s">
        <v>2397</v>
      </c>
      <c r="E219" s="63" t="s">
        <v>2901</v>
      </c>
      <c r="F219" s="63" t="s">
        <v>2465</v>
      </c>
      <c r="G219" s="63" t="s">
        <v>2454</v>
      </c>
      <c r="H219" s="63" t="s">
        <v>2701</v>
      </c>
    </row>
    <row r="220" spans="1:8" x14ac:dyDescent="0.25">
      <c r="A220" s="63" t="s">
        <v>2187</v>
      </c>
      <c r="B220" s="63" t="s">
        <v>448</v>
      </c>
      <c r="C220" s="63" t="s">
        <v>2402</v>
      </c>
      <c r="D220" s="63" t="s">
        <v>2403</v>
      </c>
      <c r="E220" s="63" t="s">
        <v>2507</v>
      </c>
      <c r="F220" s="63" t="s">
        <v>2539</v>
      </c>
      <c r="G220" s="63" t="s">
        <v>2454</v>
      </c>
      <c r="H220" s="63" t="s">
        <v>2415</v>
      </c>
    </row>
    <row r="221" spans="1:8" x14ac:dyDescent="0.25">
      <c r="A221" s="63" t="s">
        <v>2351</v>
      </c>
      <c r="B221" s="63" t="s">
        <v>448</v>
      </c>
      <c r="C221" s="63" t="s">
        <v>2497</v>
      </c>
      <c r="D221" s="63" t="s">
        <v>2498</v>
      </c>
      <c r="E221" s="63" t="s">
        <v>2593</v>
      </c>
      <c r="F221" s="63" t="s">
        <v>2902</v>
      </c>
      <c r="G221" s="63" t="s">
        <v>2454</v>
      </c>
      <c r="H221" s="63" t="s">
        <v>2701</v>
      </c>
    </row>
    <row r="222" spans="1:8" x14ac:dyDescent="0.25">
      <c r="A222" s="63" t="s">
        <v>2100</v>
      </c>
      <c r="B222" s="63" t="s">
        <v>448</v>
      </c>
      <c r="C222" s="63" t="s">
        <v>2396</v>
      </c>
      <c r="D222" s="63" t="s">
        <v>2429</v>
      </c>
      <c r="E222" s="63" t="s">
        <v>2773</v>
      </c>
      <c r="F222" s="63" t="s">
        <v>2774</v>
      </c>
      <c r="G222" s="63" t="s">
        <v>2775</v>
      </c>
      <c r="H222" s="63" t="s">
        <v>2903</v>
      </c>
    </row>
    <row r="223" spans="1:8" x14ac:dyDescent="0.25">
      <c r="A223" s="63" t="s">
        <v>1997</v>
      </c>
      <c r="B223" s="63" t="s">
        <v>448</v>
      </c>
      <c r="C223" s="63" t="s">
        <v>2396</v>
      </c>
      <c r="D223" s="63" t="s">
        <v>2397</v>
      </c>
      <c r="E223" s="63" t="s">
        <v>2885</v>
      </c>
      <c r="F223" s="63" t="s">
        <v>2886</v>
      </c>
      <c r="G223" s="63" t="s">
        <v>2904</v>
      </c>
      <c r="H223" s="63" t="s">
        <v>2905</v>
      </c>
    </row>
    <row r="224" spans="1:8" x14ac:dyDescent="0.25">
      <c r="A224" s="63" t="s">
        <v>2232</v>
      </c>
      <c r="B224" s="63" t="s">
        <v>448</v>
      </c>
      <c r="C224" s="63" t="s">
        <v>2402</v>
      </c>
      <c r="D224" s="63" t="s">
        <v>2403</v>
      </c>
      <c r="E224" s="63" t="s">
        <v>2445</v>
      </c>
      <c r="F224" s="63" t="s">
        <v>2446</v>
      </c>
      <c r="G224" s="63" t="s">
        <v>2906</v>
      </c>
      <c r="H224" s="63" t="s">
        <v>2907</v>
      </c>
    </row>
    <row r="225" spans="1:8" x14ac:dyDescent="0.25">
      <c r="A225" s="63" t="s">
        <v>2336</v>
      </c>
      <c r="B225" s="63" t="s">
        <v>448</v>
      </c>
      <c r="C225" s="63" t="s">
        <v>2497</v>
      </c>
      <c r="D225" s="63" t="s">
        <v>2498</v>
      </c>
      <c r="E225" s="63" t="s">
        <v>2615</v>
      </c>
      <c r="F225" s="63" t="s">
        <v>2908</v>
      </c>
      <c r="G225" s="63" t="s">
        <v>2454</v>
      </c>
      <c r="H225" s="63" t="s">
        <v>2415</v>
      </c>
    </row>
    <row r="226" spans="1:8" x14ac:dyDescent="0.25">
      <c r="A226" s="63" t="s">
        <v>1957</v>
      </c>
      <c r="B226" s="63" t="s">
        <v>448</v>
      </c>
      <c r="C226" s="63" t="s">
        <v>2410</v>
      </c>
      <c r="D226" s="63" t="s">
        <v>2479</v>
      </c>
      <c r="E226" s="63" t="s">
        <v>2552</v>
      </c>
      <c r="F226" s="63" t="s">
        <v>2553</v>
      </c>
      <c r="G226" s="63" t="s">
        <v>2909</v>
      </c>
      <c r="H226" s="63" t="s">
        <v>2415</v>
      </c>
    </row>
    <row r="227" spans="1:8" x14ac:dyDescent="0.25">
      <c r="A227" s="63" t="s">
        <v>2301</v>
      </c>
      <c r="B227" s="63" t="s">
        <v>448</v>
      </c>
      <c r="C227" s="63" t="s">
        <v>2462</v>
      </c>
      <c r="D227" s="63" t="s">
        <v>2463</v>
      </c>
      <c r="E227" s="63" t="s">
        <v>2464</v>
      </c>
      <c r="F227" s="63" t="s">
        <v>2465</v>
      </c>
      <c r="G227" s="63" t="s">
        <v>2454</v>
      </c>
      <c r="H227" s="63" t="s">
        <v>2910</v>
      </c>
    </row>
    <row r="228" spans="1:8" x14ac:dyDescent="0.25">
      <c r="A228" s="63" t="s">
        <v>2041</v>
      </c>
      <c r="B228" s="63" t="s">
        <v>448</v>
      </c>
      <c r="C228" s="63" t="s">
        <v>2396</v>
      </c>
      <c r="D228" s="63" t="s">
        <v>2429</v>
      </c>
      <c r="E228" s="63" t="s">
        <v>2756</v>
      </c>
      <c r="F228" s="63" t="s">
        <v>2911</v>
      </c>
      <c r="G228" s="63" t="s">
        <v>2912</v>
      </c>
      <c r="H228" s="63" t="s">
        <v>2415</v>
      </c>
    </row>
    <row r="229" spans="1:8" x14ac:dyDescent="0.25">
      <c r="A229" s="63" t="s">
        <v>2276</v>
      </c>
      <c r="B229" s="63" t="s">
        <v>448</v>
      </c>
      <c r="C229" s="63" t="s">
        <v>2402</v>
      </c>
      <c r="D229" s="63" t="s">
        <v>2403</v>
      </c>
      <c r="E229" s="63" t="s">
        <v>2404</v>
      </c>
      <c r="F229" s="63" t="s">
        <v>2405</v>
      </c>
      <c r="G229" s="63" t="s">
        <v>2913</v>
      </c>
      <c r="H229" s="63" t="s">
        <v>2415</v>
      </c>
    </row>
    <row r="230" spans="1:8" x14ac:dyDescent="0.25">
      <c r="A230" s="63" t="s">
        <v>2128</v>
      </c>
      <c r="B230" s="63" t="s">
        <v>448</v>
      </c>
      <c r="C230" s="63" t="s">
        <v>2648</v>
      </c>
      <c r="D230" s="63" t="s">
        <v>2649</v>
      </c>
      <c r="E230" s="63" t="s">
        <v>2914</v>
      </c>
      <c r="F230" s="63" t="s">
        <v>2915</v>
      </c>
      <c r="G230" s="63" t="s">
        <v>2916</v>
      </c>
      <c r="H230" s="63" t="s">
        <v>2415</v>
      </c>
    </row>
    <row r="231" spans="1:8" x14ac:dyDescent="0.25">
      <c r="A231" s="63" t="s">
        <v>1839</v>
      </c>
      <c r="B231" s="63" t="s">
        <v>448</v>
      </c>
      <c r="C231" s="63" t="s">
        <v>2410</v>
      </c>
      <c r="D231" s="63" t="s">
        <v>2411</v>
      </c>
      <c r="E231" s="63" t="s">
        <v>2470</v>
      </c>
      <c r="F231" s="63" t="s">
        <v>2471</v>
      </c>
      <c r="G231" s="63" t="s">
        <v>2917</v>
      </c>
      <c r="H231" s="63" t="s">
        <v>2918</v>
      </c>
    </row>
    <row r="232" spans="1:8" x14ac:dyDescent="0.25">
      <c r="A232" s="63" t="s">
        <v>1888</v>
      </c>
      <c r="B232" s="63" t="s">
        <v>448</v>
      </c>
      <c r="C232" s="63" t="s">
        <v>2410</v>
      </c>
      <c r="D232" s="63" t="s">
        <v>2411</v>
      </c>
      <c r="E232" s="63" t="s">
        <v>2425</v>
      </c>
      <c r="F232" s="63" t="s">
        <v>2426</v>
      </c>
      <c r="G232" s="63" t="s">
        <v>2516</v>
      </c>
      <c r="H232" s="63" t="s">
        <v>2919</v>
      </c>
    </row>
    <row r="233" spans="1:8" x14ac:dyDescent="0.25">
      <c r="A233" s="63" t="s">
        <v>2047</v>
      </c>
      <c r="B233" s="63" t="s">
        <v>448</v>
      </c>
      <c r="C233" s="63" t="s">
        <v>2396</v>
      </c>
      <c r="D233" s="63" t="s">
        <v>2429</v>
      </c>
      <c r="E233" s="63" t="s">
        <v>2756</v>
      </c>
      <c r="F233" s="63" t="s">
        <v>2920</v>
      </c>
      <c r="G233" s="63" t="s">
        <v>2921</v>
      </c>
      <c r="H233" s="63" t="s">
        <v>2922</v>
      </c>
    </row>
    <row r="234" spans="1:8" x14ac:dyDescent="0.25">
      <c r="A234" s="63" t="s">
        <v>2203</v>
      </c>
      <c r="B234" s="63" t="s">
        <v>448</v>
      </c>
      <c r="C234" s="63" t="s">
        <v>2402</v>
      </c>
      <c r="D234" s="63" t="s">
        <v>2403</v>
      </c>
      <c r="E234" s="63" t="s">
        <v>2474</v>
      </c>
      <c r="F234" s="63" t="s">
        <v>2923</v>
      </c>
      <c r="G234" s="63" t="s">
        <v>2924</v>
      </c>
      <c r="H234" s="63" t="s">
        <v>2925</v>
      </c>
    </row>
    <row r="235" spans="1:8" x14ac:dyDescent="0.25">
      <c r="A235" s="63" t="s">
        <v>2334</v>
      </c>
      <c r="B235" s="63" t="s">
        <v>448</v>
      </c>
      <c r="C235" s="63" t="s">
        <v>2497</v>
      </c>
      <c r="D235" s="63" t="s">
        <v>2498</v>
      </c>
      <c r="E235" s="63" t="s">
        <v>2615</v>
      </c>
      <c r="F235" s="63" t="s">
        <v>2618</v>
      </c>
      <c r="G235" s="63" t="s">
        <v>2926</v>
      </c>
      <c r="H235" s="63" t="s">
        <v>2415</v>
      </c>
    </row>
    <row r="236" spans="1:8" x14ac:dyDescent="0.25">
      <c r="A236" s="63" t="s">
        <v>1961</v>
      </c>
      <c r="B236" s="63" t="s">
        <v>448</v>
      </c>
      <c r="C236" s="63" t="s">
        <v>2396</v>
      </c>
      <c r="D236" s="63" t="s">
        <v>2397</v>
      </c>
      <c r="E236" s="63" t="s">
        <v>2927</v>
      </c>
      <c r="F236" s="63" t="s">
        <v>2928</v>
      </c>
      <c r="G236" s="63" t="s">
        <v>2929</v>
      </c>
      <c r="H236" s="63" t="s">
        <v>2930</v>
      </c>
    </row>
    <row r="237" spans="1:8" x14ac:dyDescent="0.25">
      <c r="A237" s="63" t="s">
        <v>2034</v>
      </c>
      <c r="B237" s="63" t="s">
        <v>448</v>
      </c>
      <c r="C237" s="63" t="s">
        <v>2396</v>
      </c>
      <c r="D237" s="63" t="s">
        <v>2397</v>
      </c>
      <c r="E237" s="63" t="s">
        <v>2466</v>
      </c>
      <c r="F237" s="63" t="s">
        <v>2582</v>
      </c>
      <c r="G237" s="63" t="s">
        <v>2931</v>
      </c>
      <c r="H237" s="63" t="s">
        <v>2932</v>
      </c>
    </row>
    <row r="238" spans="1:8" x14ac:dyDescent="0.25">
      <c r="A238" s="63" t="s">
        <v>1984</v>
      </c>
      <c r="B238" s="63" t="s">
        <v>448</v>
      </c>
      <c r="C238" s="63" t="s">
        <v>2396</v>
      </c>
      <c r="D238" s="63" t="s">
        <v>2397</v>
      </c>
      <c r="E238" s="63" t="s">
        <v>2398</v>
      </c>
      <c r="F238" s="63" t="s">
        <v>2399</v>
      </c>
      <c r="G238" s="63" t="s">
        <v>2933</v>
      </c>
      <c r="H238" s="63" t="s">
        <v>2415</v>
      </c>
    </row>
    <row r="239" spans="1:8" x14ac:dyDescent="0.25">
      <c r="A239" s="63" t="s">
        <v>2164</v>
      </c>
      <c r="B239" s="63" t="s">
        <v>448</v>
      </c>
      <c r="C239" s="63" t="s">
        <v>2402</v>
      </c>
      <c r="D239" s="63" t="s">
        <v>2403</v>
      </c>
      <c r="E239" s="63" t="s">
        <v>2441</v>
      </c>
      <c r="F239" s="63" t="s">
        <v>2442</v>
      </c>
      <c r="G239" s="63" t="s">
        <v>2443</v>
      </c>
      <c r="H239" s="63" t="s">
        <v>2934</v>
      </c>
    </row>
    <row r="240" spans="1:8" x14ac:dyDescent="0.25">
      <c r="A240" s="63" t="s">
        <v>2089</v>
      </c>
      <c r="B240" s="63" t="s">
        <v>448</v>
      </c>
      <c r="C240" s="63" t="s">
        <v>2396</v>
      </c>
      <c r="D240" s="63" t="s">
        <v>2429</v>
      </c>
      <c r="E240" s="63" t="s">
        <v>2433</v>
      </c>
      <c r="F240" s="63" t="s">
        <v>2536</v>
      </c>
      <c r="G240" s="63" t="s">
        <v>2935</v>
      </c>
      <c r="H240" s="63" t="s">
        <v>2936</v>
      </c>
    </row>
    <row r="241" spans="1:8" x14ac:dyDescent="0.25">
      <c r="A241" s="63" t="s">
        <v>1932</v>
      </c>
      <c r="B241" s="63" t="s">
        <v>448</v>
      </c>
      <c r="C241" s="63" t="s">
        <v>2410</v>
      </c>
      <c r="D241" s="63" t="s">
        <v>2479</v>
      </c>
      <c r="E241" s="63" t="s">
        <v>2480</v>
      </c>
      <c r="F241" s="63" t="s">
        <v>2937</v>
      </c>
      <c r="G241" s="63" t="s">
        <v>2938</v>
      </c>
      <c r="H241" s="63" t="s">
        <v>2415</v>
      </c>
    </row>
    <row r="242" spans="1:8" x14ac:dyDescent="0.25">
      <c r="A242" s="63" t="s">
        <v>2093</v>
      </c>
      <c r="B242" s="63" t="s">
        <v>448</v>
      </c>
      <c r="C242" s="63" t="s">
        <v>2396</v>
      </c>
      <c r="D242" s="63" t="s">
        <v>2429</v>
      </c>
      <c r="E242" s="63" t="s">
        <v>2939</v>
      </c>
      <c r="F242" s="63" t="s">
        <v>2465</v>
      </c>
      <c r="G242" s="63" t="s">
        <v>2454</v>
      </c>
      <c r="H242" s="63" t="s">
        <v>2415</v>
      </c>
    </row>
    <row r="243" spans="1:8" x14ac:dyDescent="0.25">
      <c r="A243" s="63" t="s">
        <v>2318</v>
      </c>
      <c r="B243" s="63" t="s">
        <v>448</v>
      </c>
      <c r="C243" s="63" t="s">
        <v>2541</v>
      </c>
      <c r="D243" s="63" t="s">
        <v>2542</v>
      </c>
      <c r="E243" s="63" t="s">
        <v>2543</v>
      </c>
      <c r="F243" s="63" t="s">
        <v>2940</v>
      </c>
      <c r="G243" s="63" t="s">
        <v>2941</v>
      </c>
      <c r="H243" s="63" t="s">
        <v>2415</v>
      </c>
    </row>
    <row r="244" spans="1:8" x14ac:dyDescent="0.25">
      <c r="A244" s="63" t="s">
        <v>2337</v>
      </c>
      <c r="B244" s="63" t="s">
        <v>448</v>
      </c>
      <c r="C244" s="63" t="s">
        <v>2497</v>
      </c>
      <c r="D244" s="63" t="s">
        <v>2498</v>
      </c>
      <c r="E244" s="63" t="s">
        <v>2603</v>
      </c>
      <c r="F244" s="63" t="s">
        <v>2942</v>
      </c>
      <c r="G244" s="63" t="s">
        <v>2454</v>
      </c>
      <c r="H244" s="63" t="s">
        <v>2415</v>
      </c>
    </row>
    <row r="245" spans="1:8" x14ac:dyDescent="0.25">
      <c r="A245" s="63" t="s">
        <v>1998</v>
      </c>
      <c r="B245" s="63" t="s">
        <v>448</v>
      </c>
      <c r="C245" s="63" t="s">
        <v>2396</v>
      </c>
      <c r="D245" s="63" t="s">
        <v>2397</v>
      </c>
      <c r="E245" s="63" t="s">
        <v>2885</v>
      </c>
      <c r="F245" s="63" t="s">
        <v>2886</v>
      </c>
      <c r="G245" s="63" t="s">
        <v>2904</v>
      </c>
      <c r="H245" s="63" t="s">
        <v>2943</v>
      </c>
    </row>
    <row r="246" spans="1:8" x14ac:dyDescent="0.25">
      <c r="A246" s="63" t="s">
        <v>2349</v>
      </c>
      <c r="B246" s="63" t="s">
        <v>448</v>
      </c>
      <c r="C246" s="63" t="s">
        <v>2497</v>
      </c>
      <c r="D246" s="63" t="s">
        <v>2498</v>
      </c>
      <c r="E246" s="63" t="s">
        <v>2615</v>
      </c>
      <c r="F246" s="63" t="s">
        <v>2944</v>
      </c>
      <c r="G246" s="63" t="s">
        <v>2454</v>
      </c>
      <c r="H246" s="63" t="s">
        <v>2415</v>
      </c>
    </row>
    <row r="247" spans="1:8" x14ac:dyDescent="0.25">
      <c r="A247" s="63" t="s">
        <v>1847</v>
      </c>
      <c r="B247" s="63" t="s">
        <v>448</v>
      </c>
      <c r="C247" s="63" t="s">
        <v>2396</v>
      </c>
      <c r="D247" s="63" t="s">
        <v>2429</v>
      </c>
      <c r="E247" s="63" t="s">
        <v>2530</v>
      </c>
      <c r="F247" s="63" t="s">
        <v>2945</v>
      </c>
      <c r="G247" s="63" t="s">
        <v>2946</v>
      </c>
      <c r="H247" s="63" t="s">
        <v>2415</v>
      </c>
    </row>
    <row r="248" spans="1:8" x14ac:dyDescent="0.25">
      <c r="A248" s="63" t="s">
        <v>2299</v>
      </c>
      <c r="B248" s="63" t="s">
        <v>448</v>
      </c>
      <c r="C248" s="63" t="s">
        <v>2462</v>
      </c>
      <c r="D248" s="63" t="s">
        <v>2463</v>
      </c>
      <c r="E248" s="63" t="s">
        <v>2947</v>
      </c>
      <c r="F248" s="63" t="s">
        <v>2948</v>
      </c>
      <c r="G248" s="63" t="s">
        <v>2949</v>
      </c>
      <c r="H248" s="63" t="s">
        <v>2415</v>
      </c>
    </row>
    <row r="249" spans="1:8" x14ac:dyDescent="0.25">
      <c r="A249" s="63" t="s">
        <v>2155</v>
      </c>
      <c r="B249" s="63" t="s">
        <v>448</v>
      </c>
      <c r="C249" s="63" t="s">
        <v>2402</v>
      </c>
      <c r="D249" s="63" t="s">
        <v>2571</v>
      </c>
      <c r="E249" s="63" t="s">
        <v>2572</v>
      </c>
      <c r="F249" s="63" t="s">
        <v>2573</v>
      </c>
      <c r="G249" s="63" t="s">
        <v>2950</v>
      </c>
      <c r="H249" s="63" t="s">
        <v>2415</v>
      </c>
    </row>
    <row r="250" spans="1:8" x14ac:dyDescent="0.25">
      <c r="A250" s="63" t="s">
        <v>2033</v>
      </c>
      <c r="B250" s="63" t="s">
        <v>448</v>
      </c>
      <c r="C250" s="63" t="s">
        <v>2396</v>
      </c>
      <c r="D250" s="63" t="s">
        <v>2397</v>
      </c>
      <c r="E250" s="63" t="s">
        <v>2466</v>
      </c>
      <c r="F250" s="63" t="s">
        <v>2951</v>
      </c>
      <c r="G250" s="63" t="s">
        <v>2952</v>
      </c>
      <c r="H250" s="63" t="s">
        <v>2415</v>
      </c>
    </row>
    <row r="251" spans="1:8" x14ac:dyDescent="0.25">
      <c r="A251" s="63" t="s">
        <v>2257</v>
      </c>
      <c r="B251" s="63" t="s">
        <v>448</v>
      </c>
      <c r="C251" s="63" t="s">
        <v>2402</v>
      </c>
      <c r="D251" s="63" t="s">
        <v>2403</v>
      </c>
      <c r="E251" s="63" t="s">
        <v>2706</v>
      </c>
      <c r="F251" s="63" t="s">
        <v>2707</v>
      </c>
      <c r="G251" s="63" t="s">
        <v>2953</v>
      </c>
      <c r="H251" s="63" t="s">
        <v>2954</v>
      </c>
    </row>
    <row r="252" spans="1:8" x14ac:dyDescent="0.25">
      <c r="A252" s="63" t="s">
        <v>2102</v>
      </c>
      <c r="B252" s="63" t="s">
        <v>448</v>
      </c>
      <c r="C252" s="63" t="s">
        <v>2396</v>
      </c>
      <c r="D252" s="63" t="s">
        <v>2429</v>
      </c>
      <c r="E252" s="63" t="s">
        <v>2756</v>
      </c>
      <c r="F252" s="63" t="s">
        <v>2920</v>
      </c>
      <c r="G252" s="63" t="s">
        <v>2454</v>
      </c>
      <c r="H252" s="63" t="s">
        <v>2701</v>
      </c>
    </row>
    <row r="253" spans="1:8" x14ac:dyDescent="0.25">
      <c r="A253" s="63" t="s">
        <v>1874</v>
      </c>
      <c r="B253" s="63" t="s">
        <v>448</v>
      </c>
      <c r="C253" s="63" t="s">
        <v>2410</v>
      </c>
      <c r="D253" s="63" t="s">
        <v>2411</v>
      </c>
      <c r="E253" s="63" t="s">
        <v>2449</v>
      </c>
      <c r="F253" s="63" t="s">
        <v>2955</v>
      </c>
      <c r="G253" s="63" t="s">
        <v>2956</v>
      </c>
      <c r="H253" s="63" t="s">
        <v>2415</v>
      </c>
    </row>
    <row r="254" spans="1:8" x14ac:dyDescent="0.25">
      <c r="A254" s="63" t="s">
        <v>2383</v>
      </c>
      <c r="B254" s="63" t="s">
        <v>448</v>
      </c>
      <c r="C254" s="63" t="s">
        <v>2497</v>
      </c>
      <c r="D254" s="63" t="s">
        <v>2498</v>
      </c>
      <c r="E254" s="63" t="s">
        <v>2499</v>
      </c>
      <c r="F254" s="63" t="s">
        <v>2500</v>
      </c>
      <c r="G254" s="63" t="s">
        <v>2681</v>
      </c>
      <c r="H254" s="63" t="s">
        <v>2682</v>
      </c>
    </row>
    <row r="255" spans="1:8" x14ac:dyDescent="0.25">
      <c r="A255" s="63" t="s">
        <v>2022</v>
      </c>
      <c r="B255" s="63" t="s">
        <v>448</v>
      </c>
      <c r="C255" s="63" t="s">
        <v>2396</v>
      </c>
      <c r="D255" s="63" t="s">
        <v>2397</v>
      </c>
      <c r="E255" s="63" t="s">
        <v>2466</v>
      </c>
      <c r="F255" s="63" t="s">
        <v>2880</v>
      </c>
      <c r="G255" s="63" t="s">
        <v>2881</v>
      </c>
      <c r="H255" s="63" t="s">
        <v>2957</v>
      </c>
    </row>
    <row r="256" spans="1:8" x14ac:dyDescent="0.25">
      <c r="A256" s="63" t="s">
        <v>1899</v>
      </c>
      <c r="B256" s="63" t="s">
        <v>448</v>
      </c>
      <c r="C256" s="63" t="s">
        <v>2958</v>
      </c>
      <c r="D256" s="63" t="s">
        <v>2959</v>
      </c>
      <c r="E256" s="63" t="s">
        <v>2960</v>
      </c>
      <c r="F256" s="63" t="s">
        <v>2961</v>
      </c>
      <c r="G256" s="63" t="s">
        <v>2962</v>
      </c>
      <c r="H256" s="63" t="s">
        <v>2963</v>
      </c>
    </row>
    <row r="257" spans="1:8" x14ac:dyDescent="0.25">
      <c r="A257" s="63" t="s">
        <v>2118</v>
      </c>
      <c r="B257" s="63" t="s">
        <v>448</v>
      </c>
      <c r="C257" s="63" t="s">
        <v>2559</v>
      </c>
      <c r="D257" s="63" t="s">
        <v>2560</v>
      </c>
      <c r="E257" s="63" t="s">
        <v>2561</v>
      </c>
      <c r="F257" s="63" t="s">
        <v>2964</v>
      </c>
      <c r="G257" s="63" t="s">
        <v>2965</v>
      </c>
      <c r="H257" s="63" t="s">
        <v>2966</v>
      </c>
    </row>
    <row r="258" spans="1:8" x14ac:dyDescent="0.25">
      <c r="A258" s="63" t="s">
        <v>2386</v>
      </c>
      <c r="B258" s="63" t="s">
        <v>448</v>
      </c>
      <c r="C258" s="63" t="s">
        <v>2497</v>
      </c>
      <c r="D258" s="63" t="s">
        <v>2498</v>
      </c>
      <c r="E258" s="63" t="s">
        <v>2499</v>
      </c>
      <c r="F258" s="63" t="s">
        <v>2500</v>
      </c>
      <c r="G258" s="63" t="s">
        <v>2967</v>
      </c>
      <c r="H258" s="63" t="s">
        <v>2968</v>
      </c>
    </row>
    <row r="259" spans="1:8" x14ac:dyDescent="0.25">
      <c r="A259" s="63" t="s">
        <v>2311</v>
      </c>
      <c r="B259" s="63" t="s">
        <v>448</v>
      </c>
      <c r="C259" s="63" t="s">
        <v>2733</v>
      </c>
      <c r="D259" s="63" t="s">
        <v>2849</v>
      </c>
      <c r="E259" s="63" t="s">
        <v>2850</v>
      </c>
      <c r="F259" s="63" t="s">
        <v>2851</v>
      </c>
      <c r="G259" s="63" t="s">
        <v>2454</v>
      </c>
      <c r="H259" s="63" t="s">
        <v>2415</v>
      </c>
    </row>
    <row r="260" spans="1:8" x14ac:dyDescent="0.25">
      <c r="A260" s="63" t="s">
        <v>2049</v>
      </c>
      <c r="B260" s="63" t="s">
        <v>448</v>
      </c>
      <c r="C260" s="63" t="s">
        <v>2396</v>
      </c>
      <c r="D260" s="63" t="s">
        <v>2429</v>
      </c>
      <c r="E260" s="63" t="s">
        <v>2756</v>
      </c>
      <c r="F260" s="63" t="s">
        <v>2969</v>
      </c>
      <c r="G260" s="63" t="s">
        <v>2970</v>
      </c>
      <c r="H260" s="63" t="s">
        <v>2415</v>
      </c>
    </row>
    <row r="261" spans="1:8" x14ac:dyDescent="0.25">
      <c r="A261" s="63" t="s">
        <v>2122</v>
      </c>
      <c r="B261" s="63" t="s">
        <v>448</v>
      </c>
      <c r="C261" s="63" t="s">
        <v>2502</v>
      </c>
      <c r="D261" s="63" t="s">
        <v>2897</v>
      </c>
      <c r="E261" s="63" t="s">
        <v>2971</v>
      </c>
      <c r="F261" s="63" t="s">
        <v>2465</v>
      </c>
      <c r="G261" s="63" t="s">
        <v>2454</v>
      </c>
      <c r="H261" s="63" t="s">
        <v>2415</v>
      </c>
    </row>
    <row r="262" spans="1:8" x14ac:dyDescent="0.25">
      <c r="A262" s="63" t="s">
        <v>1925</v>
      </c>
      <c r="B262" s="63" t="s">
        <v>448</v>
      </c>
      <c r="C262" s="63" t="s">
        <v>2410</v>
      </c>
      <c r="D262" s="63" t="s">
        <v>2479</v>
      </c>
      <c r="E262" s="63" t="s">
        <v>2491</v>
      </c>
      <c r="F262" s="63" t="s">
        <v>2492</v>
      </c>
      <c r="G262" s="63" t="s">
        <v>2972</v>
      </c>
      <c r="H262" s="63" t="s">
        <v>2415</v>
      </c>
    </row>
    <row r="263" spans="1:8" x14ac:dyDescent="0.25">
      <c r="A263" s="63" t="s">
        <v>2286</v>
      </c>
      <c r="B263" s="63" t="s">
        <v>448</v>
      </c>
      <c r="C263" s="63" t="s">
        <v>2402</v>
      </c>
      <c r="D263" s="63" t="s">
        <v>2763</v>
      </c>
      <c r="E263" s="63" t="s">
        <v>2973</v>
      </c>
      <c r="F263" s="63" t="s">
        <v>2974</v>
      </c>
      <c r="G263" s="63" t="s">
        <v>2975</v>
      </c>
      <c r="H263" s="63" t="s">
        <v>2415</v>
      </c>
    </row>
    <row r="264" spans="1:8" x14ac:dyDescent="0.25">
      <c r="A264" s="63" t="s">
        <v>2341</v>
      </c>
      <c r="B264" s="63" t="s">
        <v>448</v>
      </c>
      <c r="C264" s="63" t="s">
        <v>2497</v>
      </c>
      <c r="D264" s="63" t="s">
        <v>2498</v>
      </c>
      <c r="E264" s="63" t="s">
        <v>2603</v>
      </c>
      <c r="F264" s="63" t="s">
        <v>2604</v>
      </c>
      <c r="G264" s="63" t="s">
        <v>2976</v>
      </c>
      <c r="H264" s="63" t="s">
        <v>2977</v>
      </c>
    </row>
    <row r="265" spans="1:8" x14ac:dyDescent="0.25">
      <c r="A265" s="63" t="s">
        <v>2130</v>
      </c>
      <c r="B265" s="63" t="s">
        <v>448</v>
      </c>
      <c r="C265" s="63" t="s">
        <v>2648</v>
      </c>
      <c r="D265" s="63" t="s">
        <v>2649</v>
      </c>
      <c r="E265" s="63" t="s">
        <v>2978</v>
      </c>
      <c r="F265" s="63" t="s">
        <v>2979</v>
      </c>
      <c r="G265" s="63" t="s">
        <v>2980</v>
      </c>
      <c r="H265" s="63" t="s">
        <v>2415</v>
      </c>
    </row>
    <row r="266" spans="1:8" x14ac:dyDescent="0.25">
      <c r="A266" s="63" t="s">
        <v>2027</v>
      </c>
      <c r="B266" s="63" t="s">
        <v>448</v>
      </c>
      <c r="C266" s="63" t="s">
        <v>2396</v>
      </c>
      <c r="D266" s="63" t="s">
        <v>2397</v>
      </c>
      <c r="E266" s="63" t="s">
        <v>2466</v>
      </c>
      <c r="F266" s="63" t="s">
        <v>2880</v>
      </c>
      <c r="G266" s="63" t="s">
        <v>2881</v>
      </c>
      <c r="H266" s="63" t="s">
        <v>2981</v>
      </c>
    </row>
    <row r="267" spans="1:8" x14ac:dyDescent="0.25">
      <c r="A267" s="63" t="s">
        <v>2278</v>
      </c>
      <c r="B267" s="63" t="s">
        <v>448</v>
      </c>
      <c r="C267" s="63" t="s">
        <v>2402</v>
      </c>
      <c r="D267" s="63" t="s">
        <v>2403</v>
      </c>
      <c r="E267" s="63" t="s">
        <v>2404</v>
      </c>
      <c r="F267" s="63" t="s">
        <v>2405</v>
      </c>
      <c r="G267" s="63" t="s">
        <v>2982</v>
      </c>
      <c r="H267" s="63" t="s">
        <v>2983</v>
      </c>
    </row>
    <row r="268" spans="1:8" x14ac:dyDescent="0.25">
      <c r="A268" s="63" t="s">
        <v>2076</v>
      </c>
      <c r="B268" s="63" t="s">
        <v>448</v>
      </c>
      <c r="C268" s="63" t="s">
        <v>2396</v>
      </c>
      <c r="D268" s="63" t="s">
        <v>2429</v>
      </c>
      <c r="E268" s="63" t="s">
        <v>2433</v>
      </c>
      <c r="F268" s="63" t="s">
        <v>2511</v>
      </c>
      <c r="G268" s="63" t="s">
        <v>2454</v>
      </c>
      <c r="H268" s="63" t="s">
        <v>2984</v>
      </c>
    </row>
    <row r="269" spans="1:8" x14ac:dyDescent="0.25">
      <c r="A269" s="63" t="s">
        <v>2021</v>
      </c>
      <c r="B269" s="63" t="s">
        <v>448</v>
      </c>
      <c r="C269" s="63" t="s">
        <v>2396</v>
      </c>
      <c r="D269" s="63" t="s">
        <v>2397</v>
      </c>
      <c r="E269" s="63" t="s">
        <v>2466</v>
      </c>
      <c r="F269" s="63" t="s">
        <v>2880</v>
      </c>
      <c r="G269" s="63" t="s">
        <v>2985</v>
      </c>
      <c r="H269" s="63" t="s">
        <v>2415</v>
      </c>
    </row>
    <row r="270" spans="1:8" x14ac:dyDescent="0.25">
      <c r="A270" s="63" t="s">
        <v>1919</v>
      </c>
      <c r="B270" s="63" t="s">
        <v>448</v>
      </c>
      <c r="C270" s="63" t="s">
        <v>2410</v>
      </c>
      <c r="D270" s="63" t="s">
        <v>2479</v>
      </c>
      <c r="E270" s="63" t="s">
        <v>2491</v>
      </c>
      <c r="F270" s="63" t="s">
        <v>2492</v>
      </c>
      <c r="G270" s="63" t="s">
        <v>2986</v>
      </c>
      <c r="H270" s="63" t="s">
        <v>2415</v>
      </c>
    </row>
    <row r="271" spans="1:8" x14ac:dyDescent="0.25">
      <c r="A271" s="63" t="s">
        <v>2220</v>
      </c>
      <c r="B271" s="63" t="s">
        <v>448</v>
      </c>
      <c r="C271" s="63" t="s">
        <v>2402</v>
      </c>
      <c r="D271" s="63" t="s">
        <v>2403</v>
      </c>
      <c r="E271" s="63" t="s">
        <v>2445</v>
      </c>
      <c r="F271" s="63" t="s">
        <v>2759</v>
      </c>
      <c r="G271" s="63" t="s">
        <v>2454</v>
      </c>
      <c r="H271" s="63" t="s">
        <v>2415</v>
      </c>
    </row>
    <row r="272" spans="1:8" x14ac:dyDescent="0.25">
      <c r="A272" s="63" t="s">
        <v>2221</v>
      </c>
      <c r="B272" s="63" t="s">
        <v>448</v>
      </c>
      <c r="C272" s="63" t="s">
        <v>2402</v>
      </c>
      <c r="D272" s="63" t="s">
        <v>2403</v>
      </c>
      <c r="E272" s="63" t="s">
        <v>2445</v>
      </c>
      <c r="F272" s="63" t="s">
        <v>2759</v>
      </c>
      <c r="G272" s="63" t="s">
        <v>2454</v>
      </c>
      <c r="H272" s="63" t="s">
        <v>2415</v>
      </c>
    </row>
    <row r="273" spans="1:8" x14ac:dyDescent="0.25">
      <c r="A273" s="63" t="s">
        <v>1967</v>
      </c>
      <c r="B273" s="63" t="s">
        <v>448</v>
      </c>
      <c r="C273" s="63" t="s">
        <v>2396</v>
      </c>
      <c r="D273" s="63" t="s">
        <v>2397</v>
      </c>
      <c r="E273" s="63" t="s">
        <v>2416</v>
      </c>
      <c r="F273" s="63" t="s">
        <v>2417</v>
      </c>
      <c r="G273" s="63" t="s">
        <v>2987</v>
      </c>
      <c r="H273" s="63" t="s">
        <v>2988</v>
      </c>
    </row>
    <row r="274" spans="1:8" x14ac:dyDescent="0.25">
      <c r="A274" s="63" t="s">
        <v>1927</v>
      </c>
      <c r="B274" s="63" t="s">
        <v>448</v>
      </c>
      <c r="C274" s="63" t="s">
        <v>2410</v>
      </c>
      <c r="D274" s="63" t="s">
        <v>2479</v>
      </c>
      <c r="E274" s="63" t="s">
        <v>2491</v>
      </c>
      <c r="F274" s="63" t="s">
        <v>2492</v>
      </c>
      <c r="G274" s="63" t="s">
        <v>2989</v>
      </c>
      <c r="H274" s="63" t="s">
        <v>2990</v>
      </c>
    </row>
    <row r="275" spans="1:8" x14ac:dyDescent="0.25">
      <c r="A275" s="63" t="s">
        <v>2065</v>
      </c>
      <c r="B275" s="63" t="s">
        <v>448</v>
      </c>
      <c r="C275" s="63" t="s">
        <v>2396</v>
      </c>
      <c r="D275" s="63" t="s">
        <v>2429</v>
      </c>
      <c r="E275" s="63" t="s">
        <v>2430</v>
      </c>
      <c r="F275" s="63" t="s">
        <v>2513</v>
      </c>
      <c r="G275" s="63" t="s">
        <v>2454</v>
      </c>
      <c r="H275" s="63" t="s">
        <v>2415</v>
      </c>
    </row>
    <row r="276" spans="1:8" x14ac:dyDescent="0.25">
      <c r="A276" s="63" t="s">
        <v>2002</v>
      </c>
      <c r="B276" s="63" t="s">
        <v>448</v>
      </c>
      <c r="C276" s="63" t="s">
        <v>2396</v>
      </c>
      <c r="D276" s="63" t="s">
        <v>2397</v>
      </c>
      <c r="E276" s="63" t="s">
        <v>2466</v>
      </c>
      <c r="F276" s="63" t="s">
        <v>2582</v>
      </c>
      <c r="G276" s="63" t="s">
        <v>2991</v>
      </c>
      <c r="H276" s="63" t="s">
        <v>2992</v>
      </c>
    </row>
    <row r="277" spans="1:8" x14ac:dyDescent="0.25">
      <c r="A277" s="63" t="s">
        <v>2367</v>
      </c>
      <c r="B277" s="63" t="s">
        <v>448</v>
      </c>
      <c r="C277" s="63" t="s">
        <v>2497</v>
      </c>
      <c r="D277" s="63" t="s">
        <v>2498</v>
      </c>
      <c r="E277" s="63" t="s">
        <v>2524</v>
      </c>
      <c r="F277" s="63" t="s">
        <v>2525</v>
      </c>
      <c r="G277" s="63" t="s">
        <v>2891</v>
      </c>
      <c r="H277" s="63" t="s">
        <v>2415</v>
      </c>
    </row>
    <row r="278" spans="1:8" x14ac:dyDescent="0.25">
      <c r="A278" s="63" t="s">
        <v>2088</v>
      </c>
      <c r="B278" s="63" t="s">
        <v>448</v>
      </c>
      <c r="C278" s="63" t="s">
        <v>2396</v>
      </c>
      <c r="D278" s="63" t="s">
        <v>2429</v>
      </c>
      <c r="E278" s="63" t="s">
        <v>2433</v>
      </c>
      <c r="F278" s="63" t="s">
        <v>2536</v>
      </c>
      <c r="G278" s="63" t="s">
        <v>2935</v>
      </c>
      <c r="H278" s="63" t="s">
        <v>2415</v>
      </c>
    </row>
    <row r="279" spans="1:8" x14ac:dyDescent="0.25">
      <c r="A279" s="63" t="s">
        <v>2222</v>
      </c>
      <c r="B279" s="63" t="s">
        <v>448</v>
      </c>
      <c r="C279" s="63" t="s">
        <v>2402</v>
      </c>
      <c r="D279" s="63" t="s">
        <v>2403</v>
      </c>
      <c r="E279" s="63" t="s">
        <v>2445</v>
      </c>
      <c r="F279" s="63" t="s">
        <v>2759</v>
      </c>
      <c r="G279" s="63" t="s">
        <v>2454</v>
      </c>
      <c r="H279" s="63" t="s">
        <v>2415</v>
      </c>
    </row>
    <row r="280" spans="1:8" x14ac:dyDescent="0.25">
      <c r="A280" s="63" t="s">
        <v>1810</v>
      </c>
      <c r="B280" s="63" t="s">
        <v>2585</v>
      </c>
      <c r="C280" s="63" t="s">
        <v>2586</v>
      </c>
      <c r="D280" s="63" t="s">
        <v>2587</v>
      </c>
      <c r="E280" s="63" t="s">
        <v>2588</v>
      </c>
      <c r="F280" s="63" t="s">
        <v>2589</v>
      </c>
      <c r="G280" s="63" t="s">
        <v>2590</v>
      </c>
      <c r="H280" s="63" t="s">
        <v>2591</v>
      </c>
    </row>
    <row r="281" spans="1:8" x14ac:dyDescent="0.25">
      <c r="A281" s="63" t="s">
        <v>2107</v>
      </c>
      <c r="B281" s="63" t="s">
        <v>448</v>
      </c>
      <c r="C281" s="63" t="s">
        <v>2692</v>
      </c>
      <c r="D281" s="63" t="s">
        <v>2993</v>
      </c>
      <c r="E281" s="63" t="s">
        <v>2487</v>
      </c>
      <c r="F281" s="63" t="s">
        <v>2465</v>
      </c>
      <c r="G281" s="63" t="s">
        <v>2454</v>
      </c>
      <c r="H281" s="63" t="s">
        <v>2415</v>
      </c>
    </row>
    <row r="282" spans="1:8" x14ac:dyDescent="0.25">
      <c r="A282" s="63" t="s">
        <v>1836</v>
      </c>
      <c r="B282" s="63" t="s">
        <v>448</v>
      </c>
      <c r="C282" s="63" t="s">
        <v>2410</v>
      </c>
      <c r="D282" s="63" t="s">
        <v>2994</v>
      </c>
      <c r="E282" s="63" t="s">
        <v>2995</v>
      </c>
      <c r="F282" s="63" t="s">
        <v>2996</v>
      </c>
      <c r="G282" s="63" t="s">
        <v>2454</v>
      </c>
      <c r="H282" s="63" t="s">
        <v>2415</v>
      </c>
    </row>
    <row r="283" spans="1:8" x14ac:dyDescent="0.25">
      <c r="A283" s="63" t="s">
        <v>2320</v>
      </c>
      <c r="B283" s="63" t="s">
        <v>448</v>
      </c>
      <c r="C283" s="63" t="s">
        <v>2497</v>
      </c>
      <c r="D283" s="63" t="s">
        <v>2498</v>
      </c>
      <c r="E283" s="63" t="s">
        <v>2499</v>
      </c>
      <c r="F283" s="63" t="s">
        <v>2783</v>
      </c>
      <c r="G283" s="63" t="s">
        <v>2454</v>
      </c>
      <c r="H283" s="63" t="s">
        <v>2415</v>
      </c>
    </row>
    <row r="284" spans="1:8" x14ac:dyDescent="0.25">
      <c r="A284" s="63" t="s">
        <v>2288</v>
      </c>
      <c r="B284" s="63" t="s">
        <v>448</v>
      </c>
      <c r="C284" s="63" t="s">
        <v>2402</v>
      </c>
      <c r="D284" s="63" t="s">
        <v>2763</v>
      </c>
      <c r="E284" s="63" t="s">
        <v>2973</v>
      </c>
      <c r="F284" s="63" t="s">
        <v>2974</v>
      </c>
      <c r="G284" s="63" t="s">
        <v>2454</v>
      </c>
      <c r="H284" s="63" t="s">
        <v>2415</v>
      </c>
    </row>
    <row r="285" spans="1:8" x14ac:dyDescent="0.25">
      <c r="A285" s="63" t="s">
        <v>1947</v>
      </c>
      <c r="B285" s="63" t="s">
        <v>448</v>
      </c>
      <c r="C285" s="63" t="s">
        <v>2410</v>
      </c>
      <c r="D285" s="63" t="s">
        <v>2479</v>
      </c>
      <c r="E285" s="63" t="s">
        <v>2997</v>
      </c>
      <c r="F285" s="63" t="s">
        <v>2998</v>
      </c>
      <c r="G285" s="63" t="s">
        <v>2999</v>
      </c>
      <c r="H285" s="63" t="s">
        <v>2415</v>
      </c>
    </row>
    <row r="286" spans="1:8" x14ac:dyDescent="0.25">
      <c r="A286" s="63" t="s">
        <v>2106</v>
      </c>
      <c r="B286" s="63" t="s">
        <v>448</v>
      </c>
      <c r="C286" s="63" t="s">
        <v>3000</v>
      </c>
      <c r="D286" s="63" t="s">
        <v>3001</v>
      </c>
      <c r="E286" s="63" t="s">
        <v>3002</v>
      </c>
      <c r="F286" s="63" t="s">
        <v>3003</v>
      </c>
      <c r="G286" s="63" t="s">
        <v>3004</v>
      </c>
      <c r="H286" s="63" t="s">
        <v>2415</v>
      </c>
    </row>
    <row r="287" spans="1:8" x14ac:dyDescent="0.25">
      <c r="A287" s="63" t="s">
        <v>2095</v>
      </c>
      <c r="B287" s="63" t="s">
        <v>448</v>
      </c>
      <c r="C287" s="63" t="s">
        <v>2396</v>
      </c>
      <c r="D287" s="63" t="s">
        <v>2429</v>
      </c>
      <c r="E287" s="63" t="s">
        <v>3005</v>
      </c>
      <c r="F287" s="63" t="s">
        <v>2465</v>
      </c>
      <c r="G287" s="63" t="s">
        <v>3006</v>
      </c>
      <c r="H287" s="63" t="s">
        <v>2415</v>
      </c>
    </row>
    <row r="288" spans="1:8" x14ac:dyDescent="0.25">
      <c r="A288" s="63" t="s">
        <v>1991</v>
      </c>
      <c r="B288" s="63" t="s">
        <v>448</v>
      </c>
      <c r="C288" s="63" t="s">
        <v>2396</v>
      </c>
      <c r="D288" s="63" t="s">
        <v>2397</v>
      </c>
      <c r="E288" s="63" t="s">
        <v>2578</v>
      </c>
      <c r="F288" s="63" t="s">
        <v>2579</v>
      </c>
      <c r="G288" s="63" t="s">
        <v>2580</v>
      </c>
      <c r="H288" s="63" t="s">
        <v>3007</v>
      </c>
    </row>
    <row r="289" spans="1:8" x14ac:dyDescent="0.25">
      <c r="A289" s="63" t="s">
        <v>2044</v>
      </c>
      <c r="B289" s="63" t="s">
        <v>448</v>
      </c>
      <c r="C289" s="63" t="s">
        <v>2396</v>
      </c>
      <c r="D289" s="63" t="s">
        <v>2429</v>
      </c>
      <c r="E289" s="63" t="s">
        <v>2530</v>
      </c>
      <c r="F289" s="63" t="s">
        <v>3008</v>
      </c>
      <c r="G289" s="63" t="s">
        <v>3009</v>
      </c>
      <c r="H289" s="63" t="s">
        <v>2415</v>
      </c>
    </row>
    <row r="290" spans="1:8" x14ac:dyDescent="0.25">
      <c r="A290" s="63" t="s">
        <v>1971</v>
      </c>
      <c r="B290" s="63" t="s">
        <v>448</v>
      </c>
      <c r="C290" s="63" t="s">
        <v>2396</v>
      </c>
      <c r="D290" s="63" t="s">
        <v>2397</v>
      </c>
      <c r="E290" s="63" t="s">
        <v>2466</v>
      </c>
      <c r="F290" s="63" t="s">
        <v>2584</v>
      </c>
      <c r="G290" s="63" t="s">
        <v>2454</v>
      </c>
      <c r="H290" s="63" t="s">
        <v>2701</v>
      </c>
    </row>
    <row r="291" spans="1:8" x14ac:dyDescent="0.25">
      <c r="A291" s="63" t="s">
        <v>2240</v>
      </c>
      <c r="B291" s="63" t="s">
        <v>448</v>
      </c>
      <c r="C291" s="63" t="s">
        <v>2402</v>
      </c>
      <c r="D291" s="63" t="s">
        <v>2403</v>
      </c>
      <c r="E291" s="63" t="s">
        <v>2445</v>
      </c>
      <c r="F291" s="63" t="s">
        <v>2446</v>
      </c>
      <c r="G291" s="63" t="s">
        <v>3010</v>
      </c>
      <c r="H291" s="63" t="s">
        <v>3011</v>
      </c>
    </row>
    <row r="292" spans="1:8" x14ac:dyDescent="0.25">
      <c r="A292" s="63" t="s">
        <v>2165</v>
      </c>
      <c r="B292" s="63" t="s">
        <v>448</v>
      </c>
      <c r="C292" s="63" t="s">
        <v>2402</v>
      </c>
      <c r="D292" s="63" t="s">
        <v>2403</v>
      </c>
      <c r="E292" s="63" t="s">
        <v>2441</v>
      </c>
      <c r="F292" s="63" t="s">
        <v>2442</v>
      </c>
      <c r="G292" s="63" t="s">
        <v>2443</v>
      </c>
      <c r="H292" s="63" t="s">
        <v>2415</v>
      </c>
    </row>
    <row r="293" spans="1:8" x14ac:dyDescent="0.25">
      <c r="A293" s="63" t="s">
        <v>2101</v>
      </c>
      <c r="B293" s="63" t="s">
        <v>448</v>
      </c>
      <c r="C293" s="63" t="s">
        <v>3000</v>
      </c>
      <c r="D293" s="63" t="s">
        <v>3012</v>
      </c>
      <c r="E293" s="63" t="s">
        <v>3013</v>
      </c>
      <c r="F293" s="63" t="s">
        <v>3014</v>
      </c>
      <c r="G293" s="63" t="s">
        <v>3015</v>
      </c>
      <c r="H293" s="63" t="s">
        <v>3016</v>
      </c>
    </row>
    <row r="294" spans="1:8" x14ac:dyDescent="0.25">
      <c r="A294" s="63" t="s">
        <v>2328</v>
      </c>
      <c r="B294" s="63" t="s">
        <v>448</v>
      </c>
      <c r="C294" s="63" t="s">
        <v>2497</v>
      </c>
      <c r="D294" s="63" t="s">
        <v>2498</v>
      </c>
      <c r="E294" s="63" t="s">
        <v>2615</v>
      </c>
      <c r="F294" s="63" t="s">
        <v>2616</v>
      </c>
      <c r="G294" s="63" t="s">
        <v>3017</v>
      </c>
      <c r="H294" s="63" t="s">
        <v>2415</v>
      </c>
    </row>
    <row r="295" spans="1:8" x14ac:dyDescent="0.25">
      <c r="A295" s="63" t="s">
        <v>1821</v>
      </c>
      <c r="B295" s="63" t="s">
        <v>448</v>
      </c>
      <c r="C295" s="63" t="s">
        <v>2528</v>
      </c>
      <c r="D295" s="63" t="s">
        <v>3018</v>
      </c>
      <c r="E295" s="63" t="s">
        <v>2487</v>
      </c>
      <c r="F295" s="63" t="s">
        <v>2465</v>
      </c>
      <c r="G295" s="63" t="s">
        <v>2454</v>
      </c>
      <c r="H295" s="63" t="s">
        <v>2701</v>
      </c>
    </row>
    <row r="296" spans="1:8" x14ac:dyDescent="0.25">
      <c r="A296" s="63" t="s">
        <v>1952</v>
      </c>
      <c r="B296" s="63" t="s">
        <v>448</v>
      </c>
      <c r="C296" s="63" t="s">
        <v>2410</v>
      </c>
      <c r="D296" s="63" t="s">
        <v>2772</v>
      </c>
      <c r="E296" s="63" t="s">
        <v>3019</v>
      </c>
      <c r="F296" s="63" t="s">
        <v>2465</v>
      </c>
      <c r="G296" s="63" t="s">
        <v>2454</v>
      </c>
      <c r="H296" s="63" t="s">
        <v>2415</v>
      </c>
    </row>
    <row r="297" spans="1:8" x14ac:dyDescent="0.25">
      <c r="A297" s="63" t="s">
        <v>1956</v>
      </c>
      <c r="B297" s="63" t="s">
        <v>448</v>
      </c>
      <c r="C297" s="63" t="s">
        <v>2410</v>
      </c>
      <c r="D297" s="63" t="s">
        <v>3020</v>
      </c>
      <c r="E297" s="63" t="s">
        <v>2487</v>
      </c>
      <c r="F297" s="63" t="s">
        <v>2465</v>
      </c>
      <c r="G297" s="63" t="s">
        <v>2454</v>
      </c>
      <c r="H297" s="63" t="s">
        <v>2415</v>
      </c>
    </row>
    <row r="298" spans="1:8" x14ac:dyDescent="0.25">
      <c r="A298" s="63" t="s">
        <v>2236</v>
      </c>
      <c r="B298" s="63" t="s">
        <v>448</v>
      </c>
      <c r="C298" s="63" t="s">
        <v>2402</v>
      </c>
      <c r="D298" s="63" t="s">
        <v>2403</v>
      </c>
      <c r="E298" s="63" t="s">
        <v>2445</v>
      </c>
      <c r="F298" s="63" t="s">
        <v>2446</v>
      </c>
      <c r="G298" s="63" t="s">
        <v>3021</v>
      </c>
      <c r="H298" s="63" t="s">
        <v>3022</v>
      </c>
    </row>
    <row r="299" spans="1:8" x14ac:dyDescent="0.25">
      <c r="A299" s="63" t="s">
        <v>2109</v>
      </c>
      <c r="B299" s="63" t="s">
        <v>448</v>
      </c>
      <c r="C299" s="63" t="s">
        <v>2559</v>
      </c>
      <c r="D299" s="63" t="s">
        <v>3023</v>
      </c>
      <c r="E299" s="63" t="s">
        <v>2487</v>
      </c>
      <c r="F299" s="63" t="s">
        <v>2465</v>
      </c>
      <c r="G299" s="63" t="s">
        <v>2454</v>
      </c>
      <c r="H299" s="63" t="s">
        <v>2415</v>
      </c>
    </row>
    <row r="300" spans="1:8" x14ac:dyDescent="0.25">
      <c r="A300" s="63" t="s">
        <v>2190</v>
      </c>
      <c r="B300" s="63" t="s">
        <v>448</v>
      </c>
      <c r="C300" s="63" t="s">
        <v>2402</v>
      </c>
      <c r="D300" s="63" t="s">
        <v>2403</v>
      </c>
      <c r="E300" s="63" t="s">
        <v>2436</v>
      </c>
      <c r="F300" s="63" t="s">
        <v>2787</v>
      </c>
      <c r="G300" s="63" t="s">
        <v>2788</v>
      </c>
      <c r="H300" s="63" t="s">
        <v>2415</v>
      </c>
    </row>
    <row r="301" spans="1:8" x14ac:dyDescent="0.25">
      <c r="A301" s="63" t="s">
        <v>1992</v>
      </c>
      <c r="B301" s="63" t="s">
        <v>448</v>
      </c>
      <c r="C301" s="63" t="s">
        <v>2396</v>
      </c>
      <c r="D301" s="63" t="s">
        <v>2397</v>
      </c>
      <c r="E301" s="63" t="s">
        <v>2578</v>
      </c>
      <c r="F301" s="63" t="s">
        <v>2579</v>
      </c>
      <c r="G301" s="63" t="s">
        <v>2454</v>
      </c>
      <c r="H301" s="63" t="s">
        <v>2415</v>
      </c>
    </row>
    <row r="302" spans="1:8" x14ac:dyDescent="0.25">
      <c r="A302" s="63" t="s">
        <v>2050</v>
      </c>
      <c r="B302" s="63" t="s">
        <v>448</v>
      </c>
      <c r="C302" s="63" t="s">
        <v>2396</v>
      </c>
      <c r="D302" s="63" t="s">
        <v>2429</v>
      </c>
      <c r="E302" s="63" t="s">
        <v>2756</v>
      </c>
      <c r="F302" s="63" t="s">
        <v>3024</v>
      </c>
      <c r="G302" s="63" t="s">
        <v>3025</v>
      </c>
      <c r="H302" s="63" t="s">
        <v>2415</v>
      </c>
    </row>
    <row r="303" spans="1:8" x14ac:dyDescent="0.25">
      <c r="A303" s="63" t="s">
        <v>2048</v>
      </c>
      <c r="B303" s="63" t="s">
        <v>448</v>
      </c>
      <c r="C303" s="63" t="s">
        <v>2396</v>
      </c>
      <c r="D303" s="63" t="s">
        <v>2429</v>
      </c>
      <c r="E303" s="63" t="s">
        <v>2756</v>
      </c>
      <c r="F303" s="63" t="s">
        <v>2920</v>
      </c>
      <c r="G303" s="63" t="s">
        <v>2921</v>
      </c>
      <c r="H303" s="63" t="s">
        <v>3026</v>
      </c>
    </row>
    <row r="304" spans="1:8" x14ac:dyDescent="0.25">
      <c r="A304" s="63" t="s">
        <v>1879</v>
      </c>
      <c r="B304" s="63" t="s">
        <v>448</v>
      </c>
      <c r="C304" s="63" t="s">
        <v>2410</v>
      </c>
      <c r="D304" s="63" t="s">
        <v>2411</v>
      </c>
      <c r="E304" s="63" t="s">
        <v>2449</v>
      </c>
      <c r="F304" s="63" t="s">
        <v>2955</v>
      </c>
      <c r="G304" s="63" t="s">
        <v>3027</v>
      </c>
      <c r="H304" s="63" t="s">
        <v>3028</v>
      </c>
    </row>
    <row r="305" spans="1:8" x14ac:dyDescent="0.25">
      <c r="A305" s="63" t="s">
        <v>1981</v>
      </c>
      <c r="B305" s="63" t="s">
        <v>448</v>
      </c>
      <c r="C305" s="63" t="s">
        <v>2396</v>
      </c>
      <c r="D305" s="63" t="s">
        <v>2397</v>
      </c>
      <c r="E305" s="63" t="s">
        <v>2398</v>
      </c>
      <c r="F305" s="63" t="s">
        <v>2399</v>
      </c>
      <c r="G305" s="63" t="s">
        <v>3029</v>
      </c>
      <c r="H305" s="63" t="s">
        <v>3030</v>
      </c>
    </row>
    <row r="306" spans="1:8" x14ac:dyDescent="0.25">
      <c r="A306" s="63" t="s">
        <v>2083</v>
      </c>
      <c r="B306" s="63" t="s">
        <v>448</v>
      </c>
      <c r="C306" s="63" t="s">
        <v>2396</v>
      </c>
      <c r="D306" s="63" t="s">
        <v>2429</v>
      </c>
      <c r="E306" s="63" t="s">
        <v>2433</v>
      </c>
      <c r="F306" s="63" t="s">
        <v>3031</v>
      </c>
      <c r="G306" s="63" t="s">
        <v>3032</v>
      </c>
      <c r="H306" s="63" t="s">
        <v>2415</v>
      </c>
    </row>
    <row r="307" spans="1:8" x14ac:dyDescent="0.25">
      <c r="A307" s="63" t="s">
        <v>1977</v>
      </c>
      <c r="B307" s="63" t="s">
        <v>448</v>
      </c>
      <c r="C307" s="63" t="s">
        <v>2396</v>
      </c>
      <c r="D307" s="63" t="s">
        <v>2397</v>
      </c>
      <c r="E307" s="63" t="s">
        <v>2398</v>
      </c>
      <c r="F307" s="63" t="s">
        <v>2399</v>
      </c>
      <c r="G307" s="63" t="s">
        <v>2400</v>
      </c>
      <c r="H307" s="63" t="s">
        <v>3033</v>
      </c>
    </row>
    <row r="308" spans="1:8" x14ac:dyDescent="0.25">
      <c r="A308" s="63" t="s">
        <v>2129</v>
      </c>
      <c r="B308" s="63" t="s">
        <v>448</v>
      </c>
      <c r="C308" s="63" t="s">
        <v>2648</v>
      </c>
      <c r="D308" s="63" t="s">
        <v>2649</v>
      </c>
      <c r="E308" s="63" t="s">
        <v>3034</v>
      </c>
      <c r="F308" s="63" t="s">
        <v>2465</v>
      </c>
      <c r="G308" s="63" t="s">
        <v>2454</v>
      </c>
      <c r="H308" s="63" t="s">
        <v>2415</v>
      </c>
    </row>
    <row r="309" spans="1:8" x14ac:dyDescent="0.25">
      <c r="A309" s="63" t="s">
        <v>2200</v>
      </c>
      <c r="B309" s="63" t="s">
        <v>448</v>
      </c>
      <c r="C309" s="63" t="s">
        <v>2402</v>
      </c>
      <c r="D309" s="63" t="s">
        <v>2403</v>
      </c>
      <c r="E309" s="63" t="s">
        <v>2474</v>
      </c>
      <c r="F309" s="63" t="s">
        <v>2856</v>
      </c>
      <c r="G309" s="63" t="s">
        <v>2857</v>
      </c>
      <c r="H309" s="63" t="s">
        <v>3035</v>
      </c>
    </row>
    <row r="310" spans="1:8" x14ac:dyDescent="0.25">
      <c r="A310" s="63" t="s">
        <v>1889</v>
      </c>
      <c r="B310" s="63" t="s">
        <v>448</v>
      </c>
      <c r="C310" s="63" t="s">
        <v>2410</v>
      </c>
      <c r="D310" s="63" t="s">
        <v>2411</v>
      </c>
      <c r="E310" s="63" t="s">
        <v>2425</v>
      </c>
      <c r="F310" s="63" t="s">
        <v>2547</v>
      </c>
      <c r="G310" s="63" t="s">
        <v>2793</v>
      </c>
      <c r="H310" s="63" t="s">
        <v>3036</v>
      </c>
    </row>
    <row r="311" spans="1:8" x14ac:dyDescent="0.25">
      <c r="A311" s="63" t="s">
        <v>1828</v>
      </c>
      <c r="B311" s="63" t="s">
        <v>448</v>
      </c>
      <c r="C311" s="63" t="s">
        <v>2502</v>
      </c>
      <c r="D311" s="63" t="s">
        <v>2503</v>
      </c>
      <c r="E311" s="63" t="s">
        <v>2504</v>
      </c>
      <c r="F311" s="63" t="s">
        <v>2505</v>
      </c>
      <c r="G311" s="63" t="s">
        <v>2454</v>
      </c>
      <c r="H311" s="63" t="s">
        <v>2415</v>
      </c>
    </row>
    <row r="312" spans="1:8" x14ac:dyDescent="0.25">
      <c r="A312" s="63" t="s">
        <v>2330</v>
      </c>
      <c r="B312" s="63" t="s">
        <v>448</v>
      </c>
      <c r="C312" s="63" t="s">
        <v>2497</v>
      </c>
      <c r="D312" s="63" t="s">
        <v>2498</v>
      </c>
      <c r="E312" s="63" t="s">
        <v>2615</v>
      </c>
      <c r="F312" s="63" t="s">
        <v>3037</v>
      </c>
      <c r="G312" s="63" t="s">
        <v>274</v>
      </c>
      <c r="H312" s="63" t="s">
        <v>3038</v>
      </c>
    </row>
    <row r="313" spans="1:8" x14ac:dyDescent="0.25">
      <c r="A313" s="63" t="s">
        <v>2160</v>
      </c>
      <c r="B313" s="63" t="s">
        <v>448</v>
      </c>
      <c r="C313" s="63" t="s">
        <v>2402</v>
      </c>
      <c r="D313" s="63" t="s">
        <v>3039</v>
      </c>
      <c r="E313" s="63" t="s">
        <v>2487</v>
      </c>
      <c r="F313" s="63" t="s">
        <v>2465</v>
      </c>
      <c r="G313" s="63" t="s">
        <v>2454</v>
      </c>
      <c r="H313" s="63" t="s">
        <v>2415</v>
      </c>
    </row>
    <row r="314" spans="1:8" x14ac:dyDescent="0.25">
      <c r="A314" s="63" t="s">
        <v>2225</v>
      </c>
      <c r="B314" s="63" t="s">
        <v>448</v>
      </c>
      <c r="C314" s="63" t="s">
        <v>2402</v>
      </c>
      <c r="D314" s="63" t="s">
        <v>2403</v>
      </c>
      <c r="E314" s="63" t="s">
        <v>2445</v>
      </c>
      <c r="F314" s="63" t="s">
        <v>3040</v>
      </c>
      <c r="G314" s="63" t="s">
        <v>3041</v>
      </c>
      <c r="H314" s="63" t="s">
        <v>3042</v>
      </c>
    </row>
    <row r="315" spans="1:8" x14ac:dyDescent="0.25">
      <c r="A315" s="63" t="s">
        <v>2284</v>
      </c>
      <c r="B315" s="63" t="s">
        <v>448</v>
      </c>
      <c r="C315" s="63" t="s">
        <v>2402</v>
      </c>
      <c r="D315" s="63" t="s">
        <v>2403</v>
      </c>
      <c r="E315" s="63" t="s">
        <v>2436</v>
      </c>
      <c r="F315" s="63" t="s">
        <v>3043</v>
      </c>
      <c r="G315" s="63" t="s">
        <v>3044</v>
      </c>
      <c r="H315" s="63" t="s">
        <v>3045</v>
      </c>
    </row>
    <row r="316" spans="1:8" x14ac:dyDescent="0.25">
      <c r="A316" s="63" t="s">
        <v>1897</v>
      </c>
      <c r="B316" s="63" t="s">
        <v>448</v>
      </c>
      <c r="C316" s="63" t="s">
        <v>2410</v>
      </c>
      <c r="D316" s="63" t="s">
        <v>2411</v>
      </c>
      <c r="E316" s="63" t="s">
        <v>2425</v>
      </c>
      <c r="F316" s="63" t="s">
        <v>2426</v>
      </c>
      <c r="G316" s="63" t="s">
        <v>3046</v>
      </c>
      <c r="H316" s="63" t="s">
        <v>2415</v>
      </c>
    </row>
    <row r="317" spans="1:8" x14ac:dyDescent="0.25">
      <c r="A317" s="63" t="s">
        <v>2010</v>
      </c>
      <c r="B317" s="63" t="s">
        <v>448</v>
      </c>
      <c r="C317" s="63" t="s">
        <v>2396</v>
      </c>
      <c r="D317" s="63" t="s">
        <v>2397</v>
      </c>
      <c r="E317" s="63" t="s">
        <v>2466</v>
      </c>
      <c r="F317" s="63" t="s">
        <v>2467</v>
      </c>
      <c r="G317" s="63" t="s">
        <v>3047</v>
      </c>
      <c r="H317" s="63" t="s">
        <v>3048</v>
      </c>
    </row>
    <row r="318" spans="1:8" x14ac:dyDescent="0.25">
      <c r="A318" s="63" t="s">
        <v>2040</v>
      </c>
      <c r="B318" s="63" t="s">
        <v>448</v>
      </c>
      <c r="C318" s="63" t="s">
        <v>2396</v>
      </c>
      <c r="D318" s="63" t="s">
        <v>2429</v>
      </c>
      <c r="E318" s="63" t="s">
        <v>2756</v>
      </c>
      <c r="F318" s="63" t="s">
        <v>3049</v>
      </c>
      <c r="G318" s="63" t="s">
        <v>3050</v>
      </c>
      <c r="H318" s="63" t="s">
        <v>3051</v>
      </c>
    </row>
    <row r="319" spans="1:8" x14ac:dyDescent="0.25">
      <c r="A319" s="63" t="s">
        <v>1877</v>
      </c>
      <c r="B319" s="63" t="s">
        <v>448</v>
      </c>
      <c r="C319" s="63" t="s">
        <v>2410</v>
      </c>
      <c r="D319" s="63" t="s">
        <v>2411</v>
      </c>
      <c r="E319" s="63" t="s">
        <v>2449</v>
      </c>
      <c r="F319" s="63" t="s">
        <v>2453</v>
      </c>
      <c r="G319" s="63" t="s">
        <v>3052</v>
      </c>
      <c r="H319" s="63" t="s">
        <v>3053</v>
      </c>
    </row>
    <row r="320" spans="1:8" x14ac:dyDescent="0.25">
      <c r="A320" s="63" t="s">
        <v>1974</v>
      </c>
      <c r="B320" s="63" t="s">
        <v>448</v>
      </c>
      <c r="C320" s="63" t="s">
        <v>2396</v>
      </c>
      <c r="D320" s="63" t="s">
        <v>2397</v>
      </c>
      <c r="E320" s="63" t="s">
        <v>3054</v>
      </c>
      <c r="F320" s="63" t="s">
        <v>3055</v>
      </c>
      <c r="G320" s="63" t="s">
        <v>3056</v>
      </c>
      <c r="H320" s="63" t="s">
        <v>2415</v>
      </c>
    </row>
    <row r="321" spans="1:8" x14ac:dyDescent="0.25">
      <c r="A321" s="63" t="s">
        <v>2086</v>
      </c>
      <c r="B321" s="63" t="s">
        <v>448</v>
      </c>
      <c r="C321" s="63" t="s">
        <v>2396</v>
      </c>
      <c r="D321" s="63" t="s">
        <v>2429</v>
      </c>
      <c r="E321" s="63" t="s">
        <v>2433</v>
      </c>
      <c r="F321" s="63" t="s">
        <v>2455</v>
      </c>
      <c r="G321" s="63" t="s">
        <v>2454</v>
      </c>
      <c r="H321" s="63" t="s">
        <v>2415</v>
      </c>
    </row>
    <row r="322" spans="1:8" x14ac:dyDescent="0.25">
      <c r="A322" s="63" t="s">
        <v>2143</v>
      </c>
      <c r="B322" s="63" t="s">
        <v>448</v>
      </c>
      <c r="C322" s="63" t="s">
        <v>2502</v>
      </c>
      <c r="D322" s="63" t="s">
        <v>3057</v>
      </c>
      <c r="E322" s="63" t="s">
        <v>2487</v>
      </c>
      <c r="F322" s="63" t="s">
        <v>2465</v>
      </c>
      <c r="G322" s="63" t="s">
        <v>2454</v>
      </c>
      <c r="H322" s="63" t="s">
        <v>2415</v>
      </c>
    </row>
    <row r="323" spans="1:8" x14ac:dyDescent="0.25">
      <c r="A323" s="63" t="s">
        <v>2117</v>
      </c>
      <c r="B323" s="63" t="s">
        <v>448</v>
      </c>
      <c r="C323" s="63" t="s">
        <v>2559</v>
      </c>
      <c r="D323" s="63" t="s">
        <v>2560</v>
      </c>
      <c r="E323" s="63" t="s">
        <v>3058</v>
      </c>
      <c r="F323" s="63" t="s">
        <v>3059</v>
      </c>
      <c r="G323" s="63" t="s">
        <v>3060</v>
      </c>
      <c r="H323" s="63" t="s">
        <v>2701</v>
      </c>
    </row>
    <row r="324" spans="1:8" x14ac:dyDescent="0.25">
      <c r="A324" s="63" t="s">
        <v>2325</v>
      </c>
      <c r="B324" s="63" t="s">
        <v>448</v>
      </c>
      <c r="C324" s="63" t="s">
        <v>2497</v>
      </c>
      <c r="D324" s="63" t="s">
        <v>2498</v>
      </c>
      <c r="E324" s="63" t="s">
        <v>2615</v>
      </c>
      <c r="F324" s="63" t="s">
        <v>3061</v>
      </c>
      <c r="G324" s="63" t="s">
        <v>2454</v>
      </c>
      <c r="H324" s="63" t="s">
        <v>2415</v>
      </c>
    </row>
    <row r="325" spans="1:8" x14ac:dyDescent="0.25">
      <c r="A325" s="63" t="s">
        <v>1852</v>
      </c>
      <c r="B325" s="63" t="s">
        <v>448</v>
      </c>
      <c r="C325" s="63" t="s">
        <v>2410</v>
      </c>
      <c r="D325" s="63" t="s">
        <v>2411</v>
      </c>
      <c r="E325" s="63" t="s">
        <v>2425</v>
      </c>
      <c r="F325" s="63" t="s">
        <v>2547</v>
      </c>
      <c r="G325" s="63" t="s">
        <v>2454</v>
      </c>
      <c r="H325" s="63" t="s">
        <v>2415</v>
      </c>
    </row>
    <row r="326" spans="1:8" x14ac:dyDescent="0.25">
      <c r="A326" s="63" t="s">
        <v>1813</v>
      </c>
      <c r="B326" s="63" t="s">
        <v>2585</v>
      </c>
      <c r="C326" s="63" t="s">
        <v>2862</v>
      </c>
      <c r="D326" s="63" t="s">
        <v>3062</v>
      </c>
      <c r="E326" s="63" t="s">
        <v>3063</v>
      </c>
      <c r="F326" s="63" t="s">
        <v>3064</v>
      </c>
      <c r="G326" s="63" t="s">
        <v>3065</v>
      </c>
      <c r="H326" s="63" t="s">
        <v>3066</v>
      </c>
    </row>
    <row r="327" spans="1:8" x14ac:dyDescent="0.25">
      <c r="A327" s="63" t="s">
        <v>2179</v>
      </c>
      <c r="B327" s="63" t="s">
        <v>448</v>
      </c>
      <c r="C327" s="63" t="s">
        <v>2402</v>
      </c>
      <c r="D327" s="63" t="s">
        <v>2403</v>
      </c>
      <c r="E327" s="63" t="s">
        <v>2507</v>
      </c>
      <c r="F327" s="63" t="s">
        <v>2508</v>
      </c>
      <c r="G327" s="63" t="s">
        <v>3067</v>
      </c>
      <c r="H327" s="63" t="s">
        <v>3068</v>
      </c>
    </row>
    <row r="328" spans="1:8" x14ac:dyDescent="0.25">
      <c r="A328" s="63" t="s">
        <v>1814</v>
      </c>
      <c r="B328" s="63" t="s">
        <v>2585</v>
      </c>
      <c r="C328" s="63" t="s">
        <v>2862</v>
      </c>
      <c r="D328" s="63" t="s">
        <v>3062</v>
      </c>
      <c r="E328" s="63" t="s">
        <v>3063</v>
      </c>
      <c r="F328" s="63" t="s">
        <v>3064</v>
      </c>
      <c r="G328" s="63" t="s">
        <v>3069</v>
      </c>
      <c r="H328" s="63" t="s">
        <v>3070</v>
      </c>
    </row>
    <row r="329" spans="1:8" x14ac:dyDescent="0.25">
      <c r="A329" s="63" t="s">
        <v>2382</v>
      </c>
      <c r="B329" s="63" t="s">
        <v>448</v>
      </c>
      <c r="C329" s="63" t="s">
        <v>2497</v>
      </c>
      <c r="D329" s="63" t="s">
        <v>2498</v>
      </c>
      <c r="E329" s="63" t="s">
        <v>2499</v>
      </c>
      <c r="F329" s="63" t="s">
        <v>2500</v>
      </c>
      <c r="G329" s="63" t="s">
        <v>2454</v>
      </c>
      <c r="H329" s="63" t="s">
        <v>2415</v>
      </c>
    </row>
    <row r="330" spans="1:8" x14ac:dyDescent="0.25">
      <c r="A330" s="63" t="s">
        <v>2289</v>
      </c>
      <c r="B330" s="63" t="s">
        <v>448</v>
      </c>
      <c r="C330" s="63" t="s">
        <v>2402</v>
      </c>
      <c r="D330" s="63" t="s">
        <v>2763</v>
      </c>
      <c r="E330" s="63" t="s">
        <v>2973</v>
      </c>
      <c r="F330" s="63" t="s">
        <v>3071</v>
      </c>
      <c r="G330" s="63" t="s">
        <v>3072</v>
      </c>
      <c r="H330" s="63" t="s">
        <v>2415</v>
      </c>
    </row>
    <row r="331" spans="1:8" x14ac:dyDescent="0.25">
      <c r="A331" s="63" t="s">
        <v>1876</v>
      </c>
      <c r="B331" s="63" t="s">
        <v>448</v>
      </c>
      <c r="C331" s="63" t="s">
        <v>2410</v>
      </c>
      <c r="D331" s="63" t="s">
        <v>2411</v>
      </c>
      <c r="E331" s="63" t="s">
        <v>2449</v>
      </c>
      <c r="F331" s="63" t="s">
        <v>2955</v>
      </c>
      <c r="G331" s="63" t="s">
        <v>3073</v>
      </c>
      <c r="H331" s="63" t="s">
        <v>2415</v>
      </c>
    </row>
    <row r="332" spans="1:8" x14ac:dyDescent="0.25">
      <c r="A332" s="63" t="s">
        <v>2339</v>
      </c>
      <c r="B332" s="63" t="s">
        <v>448</v>
      </c>
      <c r="C332" s="63" t="s">
        <v>2497</v>
      </c>
      <c r="D332" s="63" t="s">
        <v>2498</v>
      </c>
      <c r="E332" s="63" t="s">
        <v>2603</v>
      </c>
      <c r="F332" s="63" t="s">
        <v>2604</v>
      </c>
      <c r="G332" s="63" t="s">
        <v>2605</v>
      </c>
      <c r="H332" s="63" t="s">
        <v>3074</v>
      </c>
    </row>
    <row r="333" spans="1:8" x14ac:dyDescent="0.25">
      <c r="A333" s="63" t="s">
        <v>1931</v>
      </c>
      <c r="B333" s="63" t="s">
        <v>448</v>
      </c>
      <c r="C333" s="63" t="s">
        <v>2410</v>
      </c>
      <c r="D333" s="63" t="s">
        <v>2479</v>
      </c>
      <c r="E333" s="63" t="s">
        <v>2480</v>
      </c>
      <c r="F333" s="63" t="s">
        <v>2669</v>
      </c>
      <c r="G333" s="63" t="s">
        <v>3075</v>
      </c>
      <c r="H333" s="63" t="s">
        <v>3076</v>
      </c>
    </row>
    <row r="334" spans="1:8" x14ac:dyDescent="0.25">
      <c r="A334" s="63" t="s">
        <v>2114</v>
      </c>
      <c r="B334" s="63" t="s">
        <v>448</v>
      </c>
      <c r="C334" s="63" t="s">
        <v>2559</v>
      </c>
      <c r="D334" s="63" t="s">
        <v>2687</v>
      </c>
      <c r="E334" s="63" t="s">
        <v>2688</v>
      </c>
      <c r="F334" s="63" t="s">
        <v>2689</v>
      </c>
      <c r="G334" s="63" t="s">
        <v>3077</v>
      </c>
      <c r="H334" s="63" t="s">
        <v>3078</v>
      </c>
    </row>
    <row r="335" spans="1:8" x14ac:dyDescent="0.25">
      <c r="A335" s="63" t="s">
        <v>1811</v>
      </c>
      <c r="B335" s="63" t="s">
        <v>2585</v>
      </c>
      <c r="C335" s="63" t="s">
        <v>2586</v>
      </c>
      <c r="D335" s="63" t="s">
        <v>2587</v>
      </c>
      <c r="E335" s="63" t="s">
        <v>2588</v>
      </c>
      <c r="F335" s="63" t="s">
        <v>3079</v>
      </c>
      <c r="G335" s="63" t="s">
        <v>3080</v>
      </c>
      <c r="H335" s="63" t="s">
        <v>2415</v>
      </c>
    </row>
    <row r="336" spans="1:8" x14ac:dyDescent="0.25">
      <c r="A336" s="63" t="s">
        <v>2134</v>
      </c>
      <c r="B336" s="63" t="s">
        <v>448</v>
      </c>
      <c r="C336" s="63" t="s">
        <v>2648</v>
      </c>
      <c r="D336" s="63" t="s">
        <v>2649</v>
      </c>
      <c r="E336" s="63" t="s">
        <v>2914</v>
      </c>
      <c r="F336" s="63" t="s">
        <v>2915</v>
      </c>
      <c r="G336" s="63" t="s">
        <v>2454</v>
      </c>
      <c r="H336" s="63" t="s">
        <v>2415</v>
      </c>
    </row>
    <row r="337" spans="1:8" x14ac:dyDescent="0.25">
      <c r="A337" s="63" t="s">
        <v>2196</v>
      </c>
      <c r="B337" s="63" t="s">
        <v>448</v>
      </c>
      <c r="C337" s="63" t="s">
        <v>2402</v>
      </c>
      <c r="D337" s="63" t="s">
        <v>2403</v>
      </c>
      <c r="E337" s="63" t="s">
        <v>2474</v>
      </c>
      <c r="F337" s="63" t="s">
        <v>2475</v>
      </c>
      <c r="G337" s="63" t="s">
        <v>2860</v>
      </c>
      <c r="H337" s="63" t="s">
        <v>2415</v>
      </c>
    </row>
    <row r="338" spans="1:8" x14ac:dyDescent="0.25">
      <c r="A338" s="63" t="s">
        <v>2243</v>
      </c>
      <c r="B338" s="63" t="s">
        <v>448</v>
      </c>
      <c r="C338" s="63" t="s">
        <v>2402</v>
      </c>
      <c r="D338" s="63" t="s">
        <v>2403</v>
      </c>
      <c r="E338" s="63" t="s">
        <v>2445</v>
      </c>
      <c r="F338" s="63" t="s">
        <v>2446</v>
      </c>
      <c r="G338" s="63" t="s">
        <v>2454</v>
      </c>
      <c r="H338" s="63" t="s">
        <v>2415</v>
      </c>
    </row>
    <row r="339" spans="1:8" x14ac:dyDescent="0.25">
      <c r="A339" s="63" t="s">
        <v>2062</v>
      </c>
      <c r="B339" s="63" t="s">
        <v>448</v>
      </c>
      <c r="C339" s="63" t="s">
        <v>2396</v>
      </c>
      <c r="D339" s="63" t="s">
        <v>2429</v>
      </c>
      <c r="E339" s="63" t="s">
        <v>2430</v>
      </c>
      <c r="F339" s="63" t="s">
        <v>2513</v>
      </c>
      <c r="G339" s="63" t="s">
        <v>2738</v>
      </c>
      <c r="H339" s="63" t="s">
        <v>2415</v>
      </c>
    </row>
    <row r="340" spans="1:8" x14ac:dyDescent="0.25">
      <c r="A340" s="63" t="s">
        <v>2204</v>
      </c>
      <c r="B340" s="63" t="s">
        <v>448</v>
      </c>
      <c r="C340" s="63" t="s">
        <v>2402</v>
      </c>
      <c r="D340" s="63" t="s">
        <v>2403</v>
      </c>
      <c r="E340" s="63" t="s">
        <v>2474</v>
      </c>
      <c r="F340" s="63" t="s">
        <v>2475</v>
      </c>
      <c r="G340" s="63" t="s">
        <v>2476</v>
      </c>
      <c r="H340" s="63" t="s">
        <v>2477</v>
      </c>
    </row>
    <row r="341" spans="1:8" x14ac:dyDescent="0.25">
      <c r="A341" s="63" t="s">
        <v>2023</v>
      </c>
      <c r="B341" s="63" t="s">
        <v>448</v>
      </c>
      <c r="C341" s="63" t="s">
        <v>2396</v>
      </c>
      <c r="D341" s="63" t="s">
        <v>2397</v>
      </c>
      <c r="E341" s="63" t="s">
        <v>2466</v>
      </c>
      <c r="F341" s="63" t="s">
        <v>3081</v>
      </c>
      <c r="G341" s="63" t="s">
        <v>2454</v>
      </c>
      <c r="H341" s="63" t="s">
        <v>2415</v>
      </c>
    </row>
    <row r="342" spans="1:8" x14ac:dyDescent="0.25">
      <c r="A342" s="63" t="s">
        <v>2154</v>
      </c>
      <c r="B342" s="63" t="s">
        <v>448</v>
      </c>
      <c r="C342" s="63" t="s">
        <v>2402</v>
      </c>
      <c r="D342" s="63" t="s">
        <v>2571</v>
      </c>
      <c r="E342" s="63" t="s">
        <v>2572</v>
      </c>
      <c r="F342" s="63" t="s">
        <v>2573</v>
      </c>
      <c r="G342" s="63" t="s">
        <v>2574</v>
      </c>
      <c r="H342" s="63" t="s">
        <v>2415</v>
      </c>
    </row>
    <row r="343" spans="1:8" x14ac:dyDescent="0.25">
      <c r="A343" s="63" t="s">
        <v>2194</v>
      </c>
      <c r="B343" s="63" t="s">
        <v>448</v>
      </c>
      <c r="C343" s="63" t="s">
        <v>2402</v>
      </c>
      <c r="D343" s="63" t="s">
        <v>2403</v>
      </c>
      <c r="E343" s="63" t="s">
        <v>2436</v>
      </c>
      <c r="F343" s="63" t="s">
        <v>2702</v>
      </c>
      <c r="G343" s="63" t="s">
        <v>3082</v>
      </c>
      <c r="H343" s="63" t="s">
        <v>3083</v>
      </c>
    </row>
    <row r="344" spans="1:8" x14ac:dyDescent="0.25">
      <c r="A344" s="63" t="s">
        <v>2073</v>
      </c>
      <c r="B344" s="63" t="s">
        <v>448</v>
      </c>
      <c r="C344" s="63" t="s">
        <v>2396</v>
      </c>
      <c r="D344" s="63" t="s">
        <v>2429</v>
      </c>
      <c r="E344" s="63" t="s">
        <v>2433</v>
      </c>
      <c r="F344" s="63" t="s">
        <v>2511</v>
      </c>
      <c r="G344" s="63" t="s">
        <v>3084</v>
      </c>
      <c r="H344" s="63" t="s">
        <v>3085</v>
      </c>
    </row>
    <row r="345" spans="1:8" x14ac:dyDescent="0.25">
      <c r="A345" s="63" t="s">
        <v>2385</v>
      </c>
      <c r="B345" s="63" t="s">
        <v>448</v>
      </c>
      <c r="C345" s="63" t="s">
        <v>2497</v>
      </c>
      <c r="D345" s="63" t="s">
        <v>2498</v>
      </c>
      <c r="E345" s="63" t="s">
        <v>2499</v>
      </c>
      <c r="F345" s="63" t="s">
        <v>2500</v>
      </c>
      <c r="G345" s="63" t="s">
        <v>2681</v>
      </c>
      <c r="H345" s="63" t="s">
        <v>2415</v>
      </c>
    </row>
    <row r="346" spans="1:8" x14ac:dyDescent="0.25">
      <c r="A346" s="63" t="s">
        <v>2104</v>
      </c>
      <c r="B346" s="63" t="s">
        <v>448</v>
      </c>
      <c r="C346" s="63" t="s">
        <v>2396</v>
      </c>
      <c r="D346" s="63" t="s">
        <v>2429</v>
      </c>
      <c r="E346" s="63" t="s">
        <v>3086</v>
      </c>
      <c r="F346" s="63" t="s">
        <v>2465</v>
      </c>
      <c r="G346" s="63" t="s">
        <v>2454</v>
      </c>
      <c r="H346" s="63" t="s">
        <v>2415</v>
      </c>
    </row>
    <row r="347" spans="1:8" x14ac:dyDescent="0.25">
      <c r="A347" s="63" t="s">
        <v>1848</v>
      </c>
      <c r="B347" s="63" t="s">
        <v>448</v>
      </c>
      <c r="C347" s="63" t="s">
        <v>2410</v>
      </c>
      <c r="D347" s="63" t="s">
        <v>2411</v>
      </c>
      <c r="E347" s="63" t="s">
        <v>3087</v>
      </c>
      <c r="F347" s="63" t="s">
        <v>3088</v>
      </c>
      <c r="G347" s="63" t="s">
        <v>3089</v>
      </c>
      <c r="H347" s="63" t="s">
        <v>3090</v>
      </c>
    </row>
    <row r="348" spans="1:8" x14ac:dyDescent="0.25">
      <c r="A348" s="63" t="s">
        <v>2096</v>
      </c>
      <c r="B348" s="63" t="s">
        <v>448</v>
      </c>
      <c r="C348" s="63" t="s">
        <v>2396</v>
      </c>
      <c r="D348" s="63" t="s">
        <v>2429</v>
      </c>
      <c r="E348" s="63" t="s">
        <v>2819</v>
      </c>
      <c r="F348" s="63" t="s">
        <v>2465</v>
      </c>
      <c r="G348" s="63" t="s">
        <v>2454</v>
      </c>
      <c r="H348" s="63" t="s">
        <v>2415</v>
      </c>
    </row>
    <row r="349" spans="1:8" x14ac:dyDescent="0.25">
      <c r="A349" s="63" t="s">
        <v>2275</v>
      </c>
      <c r="B349" s="63" t="s">
        <v>448</v>
      </c>
      <c r="C349" s="63" t="s">
        <v>2402</v>
      </c>
      <c r="D349" s="63" t="s">
        <v>2403</v>
      </c>
      <c r="E349" s="63" t="s">
        <v>2404</v>
      </c>
      <c r="F349" s="63" t="s">
        <v>2405</v>
      </c>
      <c r="G349" s="63" t="s">
        <v>3091</v>
      </c>
      <c r="H349" s="63" t="s">
        <v>3092</v>
      </c>
    </row>
    <row r="350" spans="1:8" x14ac:dyDescent="0.25">
      <c r="A350" s="63" t="s">
        <v>2273</v>
      </c>
      <c r="B350" s="63" t="s">
        <v>448</v>
      </c>
      <c r="C350" s="63" t="s">
        <v>2402</v>
      </c>
      <c r="D350" s="63" t="s">
        <v>2403</v>
      </c>
      <c r="E350" s="63" t="s">
        <v>2404</v>
      </c>
      <c r="F350" s="63" t="s">
        <v>2405</v>
      </c>
      <c r="G350" s="63" t="s">
        <v>3093</v>
      </c>
      <c r="H350" s="63" t="s">
        <v>3094</v>
      </c>
    </row>
    <row r="351" spans="1:8" x14ac:dyDescent="0.25">
      <c r="A351" s="63" t="s">
        <v>2012</v>
      </c>
      <c r="B351" s="63" t="s">
        <v>448</v>
      </c>
      <c r="C351" s="63" t="s">
        <v>2396</v>
      </c>
      <c r="D351" s="63" t="s">
        <v>2397</v>
      </c>
      <c r="E351" s="63" t="s">
        <v>2466</v>
      </c>
      <c r="F351" s="63" t="s">
        <v>2467</v>
      </c>
      <c r="G351" s="63" t="s">
        <v>3095</v>
      </c>
      <c r="H351" s="63" t="s">
        <v>2415</v>
      </c>
    </row>
    <row r="352" spans="1:8" x14ac:dyDescent="0.25">
      <c r="A352" s="63" t="s">
        <v>1851</v>
      </c>
      <c r="B352" s="63" t="s">
        <v>448</v>
      </c>
      <c r="C352" s="63" t="s">
        <v>2410</v>
      </c>
      <c r="D352" s="63" t="s">
        <v>2411</v>
      </c>
      <c r="E352" s="63" t="s">
        <v>2425</v>
      </c>
      <c r="F352" s="63" t="s">
        <v>2547</v>
      </c>
      <c r="G352" s="63" t="s">
        <v>3096</v>
      </c>
      <c r="H352" s="63" t="s">
        <v>3097</v>
      </c>
    </row>
    <row r="353" spans="1:8" x14ac:dyDescent="0.25">
      <c r="A353" s="63" t="s">
        <v>2156</v>
      </c>
      <c r="B353" s="63" t="s">
        <v>448</v>
      </c>
      <c r="C353" s="63" t="s">
        <v>2402</v>
      </c>
      <c r="D353" s="63" t="s">
        <v>2571</v>
      </c>
      <c r="E353" s="63" t="s">
        <v>2629</v>
      </c>
      <c r="F353" s="63" t="s">
        <v>2465</v>
      </c>
      <c r="G353" s="63" t="s">
        <v>2454</v>
      </c>
      <c r="H353" s="63" t="s">
        <v>3098</v>
      </c>
    </row>
    <row r="354" spans="1:8" x14ac:dyDescent="0.25">
      <c r="A354" s="63" t="s">
        <v>1880</v>
      </c>
      <c r="B354" s="63" t="s">
        <v>448</v>
      </c>
      <c r="C354" s="63" t="s">
        <v>2410</v>
      </c>
      <c r="D354" s="63" t="s">
        <v>2411</v>
      </c>
      <c r="E354" s="63" t="s">
        <v>2449</v>
      </c>
      <c r="F354" s="63" t="s">
        <v>2955</v>
      </c>
      <c r="G354" s="63" t="s">
        <v>3099</v>
      </c>
      <c r="H354" s="63" t="s">
        <v>3100</v>
      </c>
    </row>
    <row r="355" spans="1:8" x14ac:dyDescent="0.25">
      <c r="A355" s="63" t="s">
        <v>2212</v>
      </c>
      <c r="B355" s="63" t="s">
        <v>448</v>
      </c>
      <c r="C355" s="63" t="s">
        <v>2402</v>
      </c>
      <c r="D355" s="63" t="s">
        <v>2403</v>
      </c>
      <c r="E355" s="63" t="s">
        <v>2674</v>
      </c>
      <c r="F355" s="63" t="s">
        <v>2675</v>
      </c>
      <c r="G355" s="63" t="s">
        <v>3101</v>
      </c>
      <c r="H355" s="63" t="s">
        <v>3102</v>
      </c>
    </row>
    <row r="356" spans="1:8" x14ac:dyDescent="0.25">
      <c r="A356" s="63" t="s">
        <v>1900</v>
      </c>
      <c r="B356" s="63" t="s">
        <v>448</v>
      </c>
      <c r="C356" s="63" t="s">
        <v>2410</v>
      </c>
      <c r="D356" s="63" t="s">
        <v>3103</v>
      </c>
      <c r="E356" s="63" t="s">
        <v>3104</v>
      </c>
      <c r="F356" s="63" t="s">
        <v>3105</v>
      </c>
      <c r="G356" s="63" t="s">
        <v>3106</v>
      </c>
      <c r="H356" s="63" t="s">
        <v>2415</v>
      </c>
    </row>
    <row r="357" spans="1:8" x14ac:dyDescent="0.25">
      <c r="A357" s="63" t="s">
        <v>2161</v>
      </c>
      <c r="B357" s="63" t="s">
        <v>448</v>
      </c>
      <c r="C357" s="63" t="s">
        <v>2402</v>
      </c>
      <c r="D357" s="63" t="s">
        <v>3039</v>
      </c>
      <c r="E357" s="63" t="s">
        <v>2487</v>
      </c>
      <c r="F357" s="63" t="s">
        <v>2465</v>
      </c>
      <c r="G357" s="63" t="s">
        <v>2454</v>
      </c>
      <c r="H357" s="63" t="s">
        <v>2701</v>
      </c>
    </row>
    <row r="358" spans="1:8" x14ac:dyDescent="0.25">
      <c r="A358" s="63" t="s">
        <v>1854</v>
      </c>
      <c r="B358" s="63" t="s">
        <v>448</v>
      </c>
      <c r="C358" s="63" t="s">
        <v>2410</v>
      </c>
      <c r="D358" s="63" t="s">
        <v>2411</v>
      </c>
      <c r="E358" s="63" t="s">
        <v>2449</v>
      </c>
      <c r="F358" s="63" t="s">
        <v>3107</v>
      </c>
      <c r="G358" s="63" t="s">
        <v>3108</v>
      </c>
      <c r="H358" s="63" t="s">
        <v>3109</v>
      </c>
    </row>
    <row r="359" spans="1:8" x14ac:dyDescent="0.25">
      <c r="A359" s="63" t="s">
        <v>2342</v>
      </c>
      <c r="B359" s="63" t="s">
        <v>448</v>
      </c>
      <c r="C359" s="63" t="s">
        <v>2497</v>
      </c>
      <c r="D359" s="63" t="s">
        <v>2498</v>
      </c>
      <c r="E359" s="63" t="s">
        <v>2603</v>
      </c>
      <c r="F359" s="63" t="s">
        <v>2604</v>
      </c>
      <c r="G359" s="63" t="s">
        <v>2976</v>
      </c>
      <c r="H359" s="63" t="s">
        <v>2606</v>
      </c>
    </row>
    <row r="360" spans="1:8" x14ac:dyDescent="0.25">
      <c r="A360" s="63" t="s">
        <v>2270</v>
      </c>
      <c r="B360" s="63" t="s">
        <v>448</v>
      </c>
      <c r="C360" s="63" t="s">
        <v>2402</v>
      </c>
      <c r="D360" s="63" t="s">
        <v>2403</v>
      </c>
      <c r="E360" s="63" t="s">
        <v>2404</v>
      </c>
      <c r="F360" s="63" t="s">
        <v>2405</v>
      </c>
      <c r="G360" s="63" t="s">
        <v>2564</v>
      </c>
      <c r="H360" s="63" t="s">
        <v>2415</v>
      </c>
    </row>
    <row r="361" spans="1:8" x14ac:dyDescent="0.25">
      <c r="A361" s="63" t="s">
        <v>2108</v>
      </c>
      <c r="B361" s="63" t="s">
        <v>448</v>
      </c>
      <c r="C361" s="63" t="s">
        <v>3110</v>
      </c>
      <c r="D361" s="63" t="s">
        <v>2993</v>
      </c>
      <c r="E361" s="63" t="s">
        <v>2487</v>
      </c>
      <c r="F361" s="63" t="s">
        <v>2465</v>
      </c>
      <c r="G361" s="63" t="s">
        <v>2454</v>
      </c>
      <c r="H361" s="63" t="s">
        <v>2415</v>
      </c>
    </row>
    <row r="362" spans="1:8" x14ac:dyDescent="0.25">
      <c r="A362" s="63" t="s">
        <v>2136</v>
      </c>
      <c r="B362" s="63" t="s">
        <v>448</v>
      </c>
      <c r="C362" s="63" t="s">
        <v>2824</v>
      </c>
      <c r="D362" s="63" t="s">
        <v>2831</v>
      </c>
      <c r="E362" s="63" t="s">
        <v>2832</v>
      </c>
      <c r="F362" s="63" t="s">
        <v>3111</v>
      </c>
      <c r="G362" s="63" t="s">
        <v>3112</v>
      </c>
      <c r="H362" s="63" t="s">
        <v>2415</v>
      </c>
    </row>
    <row r="363" spans="1:8" x14ac:dyDescent="0.25">
      <c r="A363" s="63" t="s">
        <v>2368</v>
      </c>
      <c r="B363" s="63" t="s">
        <v>448</v>
      </c>
      <c r="C363" s="63" t="s">
        <v>2497</v>
      </c>
      <c r="D363" s="63" t="s">
        <v>2498</v>
      </c>
      <c r="E363" s="63" t="s">
        <v>2524</v>
      </c>
      <c r="F363" s="63" t="s">
        <v>2525</v>
      </c>
      <c r="G363" s="63" t="s">
        <v>2810</v>
      </c>
      <c r="H363" s="63" t="s">
        <v>3113</v>
      </c>
    </row>
    <row r="364" spans="1:8" x14ac:dyDescent="0.25">
      <c r="A364" s="63" t="s">
        <v>2249</v>
      </c>
      <c r="B364" s="63" t="s">
        <v>448</v>
      </c>
      <c r="C364" s="63" t="s">
        <v>2402</v>
      </c>
      <c r="D364" s="63" t="s">
        <v>2403</v>
      </c>
      <c r="E364" s="63" t="s">
        <v>2445</v>
      </c>
      <c r="F364" s="63" t="s">
        <v>2639</v>
      </c>
      <c r="G364" s="63" t="s">
        <v>2454</v>
      </c>
      <c r="H364" s="63" t="s">
        <v>2415</v>
      </c>
    </row>
    <row r="365" spans="1:8" x14ac:dyDescent="0.25">
      <c r="A365" s="63" t="s">
        <v>2150</v>
      </c>
      <c r="B365" s="63" t="s">
        <v>448</v>
      </c>
      <c r="C365" s="63" t="s">
        <v>2402</v>
      </c>
      <c r="D365" s="63" t="s">
        <v>2571</v>
      </c>
      <c r="E365" s="63" t="s">
        <v>2572</v>
      </c>
      <c r="F365" s="63" t="s">
        <v>2573</v>
      </c>
      <c r="G365" s="63" t="s">
        <v>2454</v>
      </c>
      <c r="H365" s="63" t="s">
        <v>2415</v>
      </c>
    </row>
    <row r="366" spans="1:8" x14ac:dyDescent="0.25">
      <c r="A366" s="63" t="s">
        <v>2133</v>
      </c>
      <c r="B366" s="63" t="s">
        <v>448</v>
      </c>
      <c r="C366" s="63" t="s">
        <v>2648</v>
      </c>
      <c r="D366" s="63" t="s">
        <v>2649</v>
      </c>
      <c r="E366" s="63" t="s">
        <v>2650</v>
      </c>
      <c r="F366" s="63" t="s">
        <v>2651</v>
      </c>
      <c r="G366" s="63" t="s">
        <v>2454</v>
      </c>
      <c r="H366" s="63" t="s">
        <v>2415</v>
      </c>
    </row>
    <row r="367" spans="1:8" x14ac:dyDescent="0.25">
      <c r="A367" s="63" t="s">
        <v>2235</v>
      </c>
      <c r="B367" s="63" t="s">
        <v>448</v>
      </c>
      <c r="C367" s="63" t="s">
        <v>2402</v>
      </c>
      <c r="D367" s="63" t="s">
        <v>2403</v>
      </c>
      <c r="E367" s="63" t="s">
        <v>2445</v>
      </c>
      <c r="F367" s="63" t="s">
        <v>2446</v>
      </c>
      <c r="G367" s="63" t="s">
        <v>3114</v>
      </c>
      <c r="H367" s="63" t="s">
        <v>3115</v>
      </c>
    </row>
    <row r="368" spans="1:8" x14ac:dyDescent="0.25">
      <c r="A368" s="63" t="s">
        <v>2171</v>
      </c>
      <c r="B368" s="63" t="s">
        <v>448</v>
      </c>
      <c r="C368" s="63" t="s">
        <v>2402</v>
      </c>
      <c r="D368" s="63" t="s">
        <v>2403</v>
      </c>
      <c r="E368" s="63" t="s">
        <v>2441</v>
      </c>
      <c r="F368" s="63" t="s">
        <v>3116</v>
      </c>
      <c r="G368" s="63" t="s">
        <v>3117</v>
      </c>
      <c r="H368" s="63" t="s">
        <v>2415</v>
      </c>
    </row>
    <row r="369" spans="1:8" x14ac:dyDescent="0.25">
      <c r="A369" s="63" t="s">
        <v>1983</v>
      </c>
      <c r="B369" s="63" t="s">
        <v>448</v>
      </c>
      <c r="C369" s="63" t="s">
        <v>2396</v>
      </c>
      <c r="D369" s="63" t="s">
        <v>2397</v>
      </c>
      <c r="E369" s="63" t="s">
        <v>2398</v>
      </c>
      <c r="F369" s="63" t="s">
        <v>2399</v>
      </c>
      <c r="G369" s="63" t="s">
        <v>3118</v>
      </c>
      <c r="H369" s="63" t="s">
        <v>2415</v>
      </c>
    </row>
    <row r="370" spans="1:8" x14ac:dyDescent="0.25">
      <c r="A370" s="63" t="s">
        <v>2115</v>
      </c>
      <c r="B370" s="63" t="s">
        <v>448</v>
      </c>
      <c r="C370" s="63" t="s">
        <v>2559</v>
      </c>
      <c r="D370" s="63" t="s">
        <v>2560</v>
      </c>
      <c r="E370" s="63" t="s">
        <v>3058</v>
      </c>
      <c r="F370" s="63" t="s">
        <v>3059</v>
      </c>
      <c r="G370" s="63" t="s">
        <v>3060</v>
      </c>
      <c r="H370" s="63" t="s">
        <v>2415</v>
      </c>
    </row>
    <row r="371" spans="1:8" x14ac:dyDescent="0.25">
      <c r="A371" s="63" t="s">
        <v>1962</v>
      </c>
      <c r="B371" s="63" t="s">
        <v>448</v>
      </c>
      <c r="C371" s="63" t="s">
        <v>2396</v>
      </c>
      <c r="D371" s="63" t="s">
        <v>2397</v>
      </c>
      <c r="E371" s="63" t="s">
        <v>2487</v>
      </c>
      <c r="F371" s="63" t="s">
        <v>2465</v>
      </c>
      <c r="G371" s="63" t="s">
        <v>2454</v>
      </c>
      <c r="H371" s="63" t="s">
        <v>2415</v>
      </c>
    </row>
    <row r="372" spans="1:8" x14ac:dyDescent="0.25">
      <c r="A372" s="63" t="s">
        <v>2072</v>
      </c>
      <c r="B372" s="63" t="s">
        <v>448</v>
      </c>
      <c r="C372" s="63" t="s">
        <v>2396</v>
      </c>
      <c r="D372" s="63" t="s">
        <v>2429</v>
      </c>
      <c r="E372" s="63" t="s">
        <v>2433</v>
      </c>
      <c r="F372" s="63" t="s">
        <v>2455</v>
      </c>
      <c r="G372" s="63" t="s">
        <v>3119</v>
      </c>
      <c r="H372" s="63" t="s">
        <v>3120</v>
      </c>
    </row>
    <row r="373" spans="1:8" x14ac:dyDescent="0.25">
      <c r="A373" s="63" t="s">
        <v>2250</v>
      </c>
      <c r="B373" s="63" t="s">
        <v>448</v>
      </c>
      <c r="C373" s="63" t="s">
        <v>2402</v>
      </c>
      <c r="D373" s="63" t="s">
        <v>2403</v>
      </c>
      <c r="E373" s="63" t="s">
        <v>2445</v>
      </c>
      <c r="F373" s="63" t="s">
        <v>2639</v>
      </c>
      <c r="G373" s="63" t="s">
        <v>3121</v>
      </c>
      <c r="H373" s="63" t="s">
        <v>2415</v>
      </c>
    </row>
    <row r="374" spans="1:8" x14ac:dyDescent="0.25">
      <c r="A374" s="63" t="s">
        <v>2294</v>
      </c>
      <c r="B374" s="63" t="s">
        <v>448</v>
      </c>
      <c r="C374" s="63" t="s">
        <v>2402</v>
      </c>
      <c r="D374" s="63" t="s">
        <v>2763</v>
      </c>
      <c r="E374" s="63" t="s">
        <v>2973</v>
      </c>
      <c r="F374" s="63" t="s">
        <v>3071</v>
      </c>
      <c r="G374" s="63" t="s">
        <v>3072</v>
      </c>
      <c r="H374" s="63" t="s">
        <v>2415</v>
      </c>
    </row>
    <row r="375" spans="1:8" x14ac:dyDescent="0.25">
      <c r="A375" s="63" t="s">
        <v>1929</v>
      </c>
      <c r="B375" s="63" t="s">
        <v>448</v>
      </c>
      <c r="C375" s="63" t="s">
        <v>2410</v>
      </c>
      <c r="D375" s="63" t="s">
        <v>2479</v>
      </c>
      <c r="E375" s="63" t="s">
        <v>2662</v>
      </c>
      <c r="F375" s="63" t="s">
        <v>2465</v>
      </c>
      <c r="G375" s="63" t="s">
        <v>3122</v>
      </c>
      <c r="H375" s="63" t="s">
        <v>2415</v>
      </c>
    </row>
    <row r="376" spans="1:8" x14ac:dyDescent="0.25">
      <c r="A376" s="63" t="s">
        <v>2030</v>
      </c>
      <c r="B376" s="63" t="s">
        <v>448</v>
      </c>
      <c r="C376" s="63" t="s">
        <v>2396</v>
      </c>
      <c r="D376" s="63" t="s">
        <v>2397</v>
      </c>
      <c r="E376" s="63" t="s">
        <v>2466</v>
      </c>
      <c r="F376" s="63" t="s">
        <v>2467</v>
      </c>
      <c r="G376" s="63" t="s">
        <v>3123</v>
      </c>
      <c r="H376" s="63" t="s">
        <v>2415</v>
      </c>
    </row>
    <row r="377" spans="1:8" x14ac:dyDescent="0.25">
      <c r="A377" s="63" t="s">
        <v>1906</v>
      </c>
      <c r="B377" s="63" t="s">
        <v>448</v>
      </c>
      <c r="C377" s="63" t="s">
        <v>2692</v>
      </c>
      <c r="D377" s="63" t="s">
        <v>3124</v>
      </c>
      <c r="E377" s="63" t="s">
        <v>3125</v>
      </c>
      <c r="F377" s="63" t="s">
        <v>3126</v>
      </c>
      <c r="G377" s="63" t="s">
        <v>3127</v>
      </c>
      <c r="H377" s="63" t="s">
        <v>2415</v>
      </c>
    </row>
    <row r="378" spans="1:8" x14ac:dyDescent="0.25">
      <c r="A378" s="63" t="s">
        <v>2151</v>
      </c>
      <c r="B378" s="63" t="s">
        <v>448</v>
      </c>
      <c r="C378" s="63" t="s">
        <v>2402</v>
      </c>
      <c r="D378" s="63" t="s">
        <v>2571</v>
      </c>
      <c r="E378" s="63" t="s">
        <v>2572</v>
      </c>
      <c r="F378" s="63" t="s">
        <v>2644</v>
      </c>
      <c r="G378" s="63" t="s">
        <v>2454</v>
      </c>
      <c r="H378" s="63" t="s">
        <v>2415</v>
      </c>
    </row>
    <row r="379" spans="1:8" x14ac:dyDescent="0.25">
      <c r="A379" s="63" t="s">
        <v>2226</v>
      </c>
      <c r="B379" s="63" t="s">
        <v>448</v>
      </c>
      <c r="C379" s="63" t="s">
        <v>2402</v>
      </c>
      <c r="D379" s="63" t="s">
        <v>2403</v>
      </c>
      <c r="E379" s="63" t="s">
        <v>2445</v>
      </c>
      <c r="F379" s="63" t="s">
        <v>2759</v>
      </c>
      <c r="G379" s="63" t="s">
        <v>3128</v>
      </c>
      <c r="H379" s="63" t="s">
        <v>3129</v>
      </c>
    </row>
    <row r="380" spans="1:8" x14ac:dyDescent="0.25">
      <c r="A380" s="63" t="s">
        <v>1963</v>
      </c>
      <c r="B380" s="63" t="s">
        <v>448</v>
      </c>
      <c r="C380" s="63" t="s">
        <v>2396</v>
      </c>
      <c r="D380" s="63" t="s">
        <v>2397</v>
      </c>
      <c r="E380" s="63" t="s">
        <v>3130</v>
      </c>
      <c r="F380" s="63" t="s">
        <v>3131</v>
      </c>
      <c r="G380" s="63" t="s">
        <v>3132</v>
      </c>
      <c r="H380" s="63" t="s">
        <v>2415</v>
      </c>
    </row>
    <row r="381" spans="1:8" x14ac:dyDescent="0.25">
      <c r="A381" s="63" t="s">
        <v>2214</v>
      </c>
      <c r="B381" s="63" t="s">
        <v>448</v>
      </c>
      <c r="C381" s="63" t="s">
        <v>2402</v>
      </c>
      <c r="D381" s="63" t="s">
        <v>2403</v>
      </c>
      <c r="E381" s="63" t="s">
        <v>2445</v>
      </c>
      <c r="F381" s="63" t="s">
        <v>3133</v>
      </c>
      <c r="G381" s="63" t="s">
        <v>3134</v>
      </c>
      <c r="H381" s="63" t="s">
        <v>2415</v>
      </c>
    </row>
    <row r="382" spans="1:8" x14ac:dyDescent="0.25">
      <c r="A382" s="63" t="s">
        <v>1849</v>
      </c>
      <c r="B382" s="63" t="s">
        <v>448</v>
      </c>
      <c r="C382" s="63" t="s">
        <v>2410</v>
      </c>
      <c r="D382" s="63" t="s">
        <v>2411</v>
      </c>
      <c r="E382" s="63" t="s">
        <v>3087</v>
      </c>
      <c r="F382" s="63" t="s">
        <v>3088</v>
      </c>
      <c r="G382" s="63" t="s">
        <v>3135</v>
      </c>
      <c r="H382" s="63" t="s">
        <v>3136</v>
      </c>
    </row>
    <row r="383" spans="1:8" x14ac:dyDescent="0.25">
      <c r="A383" s="63" t="s">
        <v>1871</v>
      </c>
      <c r="B383" s="63" t="s">
        <v>448</v>
      </c>
      <c r="C383" s="63" t="s">
        <v>2410</v>
      </c>
      <c r="D383" s="63" t="s">
        <v>2411</v>
      </c>
      <c r="E383" s="63" t="s">
        <v>2449</v>
      </c>
      <c r="F383" s="63" t="s">
        <v>2453</v>
      </c>
      <c r="G383" s="63" t="s">
        <v>3137</v>
      </c>
      <c r="H383" s="63" t="s">
        <v>3138</v>
      </c>
    </row>
    <row r="384" spans="1:8" x14ac:dyDescent="0.25">
      <c r="A384" s="63" t="s">
        <v>1883</v>
      </c>
      <c r="B384" s="63" t="s">
        <v>448</v>
      </c>
      <c r="C384" s="63" t="s">
        <v>2410</v>
      </c>
      <c r="D384" s="63" t="s">
        <v>2411</v>
      </c>
      <c r="E384" s="63" t="s">
        <v>2449</v>
      </c>
      <c r="F384" s="63" t="s">
        <v>3139</v>
      </c>
      <c r="G384" s="63" t="s">
        <v>3140</v>
      </c>
      <c r="H384" s="63" t="s">
        <v>3141</v>
      </c>
    </row>
    <row r="385" spans="1:8" x14ac:dyDescent="0.25">
      <c r="A385" s="63" t="s">
        <v>2094</v>
      </c>
      <c r="B385" s="63" t="s">
        <v>448</v>
      </c>
      <c r="C385" s="63" t="s">
        <v>2396</v>
      </c>
      <c r="D385" s="63" t="s">
        <v>2429</v>
      </c>
      <c r="E385" s="63" t="s">
        <v>3142</v>
      </c>
      <c r="F385" s="63" t="s">
        <v>3143</v>
      </c>
      <c r="G385" s="63" t="s">
        <v>3144</v>
      </c>
      <c r="H385" s="63" t="s">
        <v>2415</v>
      </c>
    </row>
    <row r="386" spans="1:8" x14ac:dyDescent="0.25">
      <c r="A386" s="63" t="s">
        <v>1941</v>
      </c>
      <c r="B386" s="63" t="s">
        <v>448</v>
      </c>
      <c r="C386" s="63" t="s">
        <v>2410</v>
      </c>
      <c r="D386" s="63" t="s">
        <v>2479</v>
      </c>
      <c r="E386" s="63" t="s">
        <v>2480</v>
      </c>
      <c r="F386" s="63" t="s">
        <v>2481</v>
      </c>
      <c r="G386" s="63" t="s">
        <v>3145</v>
      </c>
      <c r="H386" s="63" t="s">
        <v>2415</v>
      </c>
    </row>
    <row r="387" spans="1:8" x14ac:dyDescent="0.25">
      <c r="A387" s="63" t="s">
        <v>1815</v>
      </c>
      <c r="B387" s="63" t="s">
        <v>2585</v>
      </c>
      <c r="C387" s="63" t="s">
        <v>2862</v>
      </c>
      <c r="D387" s="63" t="s">
        <v>3062</v>
      </c>
      <c r="E387" s="63" t="s">
        <v>3063</v>
      </c>
      <c r="F387" s="63" t="s">
        <v>3064</v>
      </c>
      <c r="G387" s="63" t="s">
        <v>3146</v>
      </c>
      <c r="H387" s="63" t="s">
        <v>3147</v>
      </c>
    </row>
    <row r="388" spans="1:8" x14ac:dyDescent="0.25">
      <c r="A388" s="63" t="s">
        <v>2091</v>
      </c>
      <c r="B388" s="63" t="s">
        <v>448</v>
      </c>
      <c r="C388" s="63" t="s">
        <v>2396</v>
      </c>
      <c r="D388" s="63" t="s">
        <v>2429</v>
      </c>
      <c r="E388" s="63" t="s">
        <v>2433</v>
      </c>
      <c r="F388" s="63" t="s">
        <v>3148</v>
      </c>
      <c r="G388" s="63" t="s">
        <v>2454</v>
      </c>
      <c r="H388" s="63" t="s">
        <v>2701</v>
      </c>
    </row>
    <row r="389" spans="1:8" x14ac:dyDescent="0.25">
      <c r="A389" s="63" t="s">
        <v>2261</v>
      </c>
      <c r="B389" s="63" t="s">
        <v>448</v>
      </c>
      <c r="C389" s="63" t="s">
        <v>2402</v>
      </c>
      <c r="D389" s="63" t="s">
        <v>2403</v>
      </c>
      <c r="E389" s="63" t="s">
        <v>2706</v>
      </c>
      <c r="F389" s="63" t="s">
        <v>2707</v>
      </c>
      <c r="G389" s="63" t="s">
        <v>3149</v>
      </c>
      <c r="H389" s="63" t="s">
        <v>3150</v>
      </c>
    </row>
    <row r="390" spans="1:8" x14ac:dyDescent="0.25">
      <c r="A390" s="63" t="s">
        <v>2293</v>
      </c>
      <c r="B390" s="63" t="s">
        <v>448</v>
      </c>
      <c r="C390" s="63" t="s">
        <v>2402</v>
      </c>
      <c r="D390" s="63" t="s">
        <v>2763</v>
      </c>
      <c r="E390" s="63" t="s">
        <v>2973</v>
      </c>
      <c r="F390" s="63" t="s">
        <v>2465</v>
      </c>
      <c r="G390" s="63" t="s">
        <v>2454</v>
      </c>
      <c r="H390" s="63" t="s">
        <v>2415</v>
      </c>
    </row>
    <row r="391" spans="1:8" x14ac:dyDescent="0.25">
      <c r="A391" s="63" t="s">
        <v>2026</v>
      </c>
      <c r="B391" s="63" t="s">
        <v>448</v>
      </c>
      <c r="C391" s="63" t="s">
        <v>2396</v>
      </c>
      <c r="D391" s="63" t="s">
        <v>2397</v>
      </c>
      <c r="E391" s="63" t="s">
        <v>2466</v>
      </c>
      <c r="F391" s="63" t="s">
        <v>2951</v>
      </c>
      <c r="G391" s="63" t="s">
        <v>3151</v>
      </c>
      <c r="H391" s="63" t="s">
        <v>2415</v>
      </c>
    </row>
    <row r="392" spans="1:8" x14ac:dyDescent="0.25">
      <c r="A392" s="63" t="s">
        <v>2326</v>
      </c>
      <c r="B392" s="63" t="s">
        <v>448</v>
      </c>
      <c r="C392" s="63" t="s">
        <v>2497</v>
      </c>
      <c r="D392" s="63" t="s">
        <v>2498</v>
      </c>
      <c r="E392" s="63" t="s">
        <v>2615</v>
      </c>
      <c r="F392" s="63" t="s">
        <v>2616</v>
      </c>
      <c r="G392" s="63" t="s">
        <v>3152</v>
      </c>
      <c r="H392" s="63" t="s">
        <v>2415</v>
      </c>
    </row>
    <row r="393" spans="1:8" x14ac:dyDescent="0.25">
      <c r="A393" s="63" t="s">
        <v>2329</v>
      </c>
      <c r="B393" s="63" t="s">
        <v>448</v>
      </c>
      <c r="C393" s="63" t="s">
        <v>2497</v>
      </c>
      <c r="D393" s="63" t="s">
        <v>2498</v>
      </c>
      <c r="E393" s="63" t="s">
        <v>2615</v>
      </c>
      <c r="F393" s="63" t="s">
        <v>3037</v>
      </c>
      <c r="G393" s="63" t="s">
        <v>274</v>
      </c>
      <c r="H393" s="63" t="s">
        <v>2415</v>
      </c>
    </row>
    <row r="394" spans="1:8" x14ac:dyDescent="0.25">
      <c r="A394" s="63" t="s">
        <v>1861</v>
      </c>
      <c r="B394" s="63" t="s">
        <v>448</v>
      </c>
      <c r="C394" s="63" t="s">
        <v>2410</v>
      </c>
      <c r="D394" s="63" t="s">
        <v>2411</v>
      </c>
      <c r="E394" s="63" t="s">
        <v>2449</v>
      </c>
      <c r="F394" s="63" t="s">
        <v>2450</v>
      </c>
      <c r="G394" s="63" t="s">
        <v>3153</v>
      </c>
      <c r="H394" s="63" t="s">
        <v>2452</v>
      </c>
    </row>
    <row r="395" spans="1:8" x14ac:dyDescent="0.25">
      <c r="A395" s="63" t="s">
        <v>2031</v>
      </c>
      <c r="B395" s="63" t="s">
        <v>448</v>
      </c>
      <c r="C395" s="63" t="s">
        <v>2396</v>
      </c>
      <c r="D395" s="63" t="s">
        <v>2397</v>
      </c>
      <c r="E395" s="63" t="s">
        <v>2466</v>
      </c>
      <c r="F395" s="63" t="s">
        <v>2467</v>
      </c>
      <c r="G395" s="63" t="s">
        <v>3154</v>
      </c>
      <c r="H395" s="63" t="s">
        <v>2415</v>
      </c>
    </row>
    <row r="396" spans="1:8" x14ac:dyDescent="0.25">
      <c r="A396" s="63" t="s">
        <v>2323</v>
      </c>
      <c r="B396" s="63" t="s">
        <v>448</v>
      </c>
      <c r="C396" s="63" t="s">
        <v>2497</v>
      </c>
      <c r="D396" s="63" t="s">
        <v>2498</v>
      </c>
      <c r="E396" s="63" t="s">
        <v>2499</v>
      </c>
      <c r="F396" s="63" t="s">
        <v>2744</v>
      </c>
      <c r="G396" s="63" t="s">
        <v>3155</v>
      </c>
      <c r="H396" s="63" t="s">
        <v>3156</v>
      </c>
    </row>
    <row r="397" spans="1:8" x14ac:dyDescent="0.25">
      <c r="A397" s="63" t="s">
        <v>2262</v>
      </c>
      <c r="B397" s="63" t="s">
        <v>448</v>
      </c>
      <c r="C397" s="63" t="s">
        <v>2402</v>
      </c>
      <c r="D397" s="63" t="s">
        <v>2403</v>
      </c>
      <c r="E397" s="63" t="s">
        <v>2706</v>
      </c>
      <c r="F397" s="63" t="s">
        <v>2707</v>
      </c>
      <c r="G397" s="63" t="s">
        <v>3157</v>
      </c>
      <c r="H397" s="63" t="s">
        <v>3158</v>
      </c>
    </row>
    <row r="398" spans="1:8" x14ac:dyDescent="0.25">
      <c r="A398" s="63" t="s">
        <v>2295</v>
      </c>
      <c r="B398" s="63" t="s">
        <v>448</v>
      </c>
      <c r="C398" s="63" t="s">
        <v>2402</v>
      </c>
      <c r="D398" s="63" t="s">
        <v>2763</v>
      </c>
      <c r="E398" s="63" t="s">
        <v>2973</v>
      </c>
      <c r="F398" s="63" t="s">
        <v>3071</v>
      </c>
      <c r="G398" s="63" t="s">
        <v>3072</v>
      </c>
      <c r="H398" s="63" t="s">
        <v>3159</v>
      </c>
    </row>
    <row r="399" spans="1:8" x14ac:dyDescent="0.25">
      <c r="A399" s="63" t="s">
        <v>2335</v>
      </c>
      <c r="B399" s="63" t="s">
        <v>448</v>
      </c>
      <c r="C399" s="63" t="s">
        <v>2497</v>
      </c>
      <c r="D399" s="63" t="s">
        <v>2498</v>
      </c>
      <c r="E399" s="63" t="s">
        <v>2524</v>
      </c>
      <c r="F399" s="63" t="s">
        <v>3160</v>
      </c>
      <c r="G399" s="63" t="s">
        <v>2454</v>
      </c>
      <c r="H399" s="63" t="s">
        <v>2415</v>
      </c>
    </row>
    <row r="400" spans="1:8" x14ac:dyDescent="0.25">
      <c r="A400" s="63" t="s">
        <v>1887</v>
      </c>
      <c r="B400" s="63" t="s">
        <v>448</v>
      </c>
      <c r="C400" s="63" t="s">
        <v>2410</v>
      </c>
      <c r="D400" s="63" t="s">
        <v>2411</v>
      </c>
      <c r="E400" s="63" t="s">
        <v>2425</v>
      </c>
      <c r="F400" s="63" t="s">
        <v>2547</v>
      </c>
      <c r="G400" s="63" t="s">
        <v>3161</v>
      </c>
      <c r="H400" s="63" t="s">
        <v>2919</v>
      </c>
    </row>
    <row r="401" spans="1:8" x14ac:dyDescent="0.25">
      <c r="A401" s="63" t="s">
        <v>1959</v>
      </c>
      <c r="B401" s="63" t="s">
        <v>448</v>
      </c>
      <c r="C401" s="63" t="s">
        <v>2396</v>
      </c>
      <c r="D401" s="63" t="s">
        <v>2397</v>
      </c>
      <c r="E401" s="63" t="s">
        <v>2901</v>
      </c>
      <c r="F401" s="63" t="s">
        <v>2465</v>
      </c>
      <c r="G401" s="63" t="s">
        <v>2454</v>
      </c>
      <c r="H401" s="63" t="s">
        <v>2415</v>
      </c>
    </row>
    <row r="402" spans="1:8" x14ac:dyDescent="0.25">
      <c r="A402" s="63" t="s">
        <v>2380</v>
      </c>
      <c r="B402" s="63" t="s">
        <v>448</v>
      </c>
      <c r="C402" s="63" t="s">
        <v>2497</v>
      </c>
      <c r="D402" s="63" t="s">
        <v>2498</v>
      </c>
      <c r="E402" s="63" t="s">
        <v>2499</v>
      </c>
      <c r="F402" s="63" t="s">
        <v>2500</v>
      </c>
      <c r="G402" s="63" t="s">
        <v>2806</v>
      </c>
      <c r="H402" s="63" t="s">
        <v>3162</v>
      </c>
    </row>
    <row r="403" spans="1:8" x14ac:dyDescent="0.25">
      <c r="A403" s="63" t="s">
        <v>2005</v>
      </c>
      <c r="B403" s="63" t="s">
        <v>448</v>
      </c>
      <c r="C403" s="63" t="s">
        <v>2396</v>
      </c>
      <c r="D403" s="63" t="s">
        <v>2397</v>
      </c>
      <c r="E403" s="63" t="s">
        <v>2466</v>
      </c>
      <c r="F403" s="63" t="s">
        <v>2488</v>
      </c>
      <c r="G403" s="63" t="s">
        <v>3163</v>
      </c>
      <c r="H403" s="63" t="s">
        <v>3164</v>
      </c>
    </row>
    <row r="404" spans="1:8" x14ac:dyDescent="0.25">
      <c r="A404" s="63" t="s">
        <v>2188</v>
      </c>
      <c r="B404" s="63" t="s">
        <v>448</v>
      </c>
      <c r="C404" s="63" t="s">
        <v>2402</v>
      </c>
      <c r="D404" s="63" t="s">
        <v>2403</v>
      </c>
      <c r="E404" s="63" t="s">
        <v>2507</v>
      </c>
      <c r="F404" s="63" t="s">
        <v>2539</v>
      </c>
      <c r="G404" s="63" t="s">
        <v>3165</v>
      </c>
      <c r="H404" s="63" t="s">
        <v>3166</v>
      </c>
    </row>
    <row r="405" spans="1:8" x14ac:dyDescent="0.25">
      <c r="A405" s="63" t="s">
        <v>2303</v>
      </c>
      <c r="B405" s="63" t="s">
        <v>448</v>
      </c>
      <c r="C405" s="63" t="s">
        <v>2462</v>
      </c>
      <c r="D405" s="63" t="s">
        <v>2463</v>
      </c>
      <c r="E405" s="63" t="s">
        <v>2464</v>
      </c>
      <c r="F405" s="63" t="s">
        <v>2465</v>
      </c>
      <c r="G405" s="63" t="s">
        <v>2454</v>
      </c>
      <c r="H405" s="63" t="s">
        <v>2415</v>
      </c>
    </row>
    <row r="406" spans="1:8" x14ac:dyDescent="0.25">
      <c r="A406" s="63" t="s">
        <v>2024</v>
      </c>
      <c r="B406" s="63" t="s">
        <v>448</v>
      </c>
      <c r="C406" s="63" t="s">
        <v>2396</v>
      </c>
      <c r="D406" s="63" t="s">
        <v>2397</v>
      </c>
      <c r="E406" s="63" t="s">
        <v>2466</v>
      </c>
      <c r="F406" s="63" t="s">
        <v>3167</v>
      </c>
      <c r="G406" s="63" t="s">
        <v>3168</v>
      </c>
      <c r="H406" s="63" t="s">
        <v>2415</v>
      </c>
    </row>
    <row r="407" spans="1:8" x14ac:dyDescent="0.25">
      <c r="A407" s="63" t="s">
        <v>2218</v>
      </c>
      <c r="B407" s="63" t="s">
        <v>448</v>
      </c>
      <c r="C407" s="63" t="s">
        <v>2402</v>
      </c>
      <c r="D407" s="63" t="s">
        <v>2403</v>
      </c>
      <c r="E407" s="63" t="s">
        <v>2445</v>
      </c>
      <c r="F407" s="63" t="s">
        <v>2759</v>
      </c>
      <c r="G407" s="63" t="s">
        <v>3169</v>
      </c>
      <c r="H407" s="63" t="s">
        <v>3170</v>
      </c>
    </row>
    <row r="408" spans="1:8" x14ac:dyDescent="0.25">
      <c r="A408" s="63" t="s">
        <v>1911</v>
      </c>
      <c r="B408" s="63" t="s">
        <v>448</v>
      </c>
      <c r="C408" s="63" t="s">
        <v>2410</v>
      </c>
      <c r="D408" s="63" t="s">
        <v>2479</v>
      </c>
      <c r="E408" s="63" t="s">
        <v>2483</v>
      </c>
      <c r="F408" s="63" t="s">
        <v>3171</v>
      </c>
      <c r="G408" s="63" t="s">
        <v>3172</v>
      </c>
      <c r="H408" s="63" t="s">
        <v>2415</v>
      </c>
    </row>
    <row r="409" spans="1:8" x14ac:dyDescent="0.25">
      <c r="A409" s="63" t="s">
        <v>1853</v>
      </c>
      <c r="B409" s="63" t="s">
        <v>448</v>
      </c>
      <c r="C409" s="63" t="s">
        <v>2410</v>
      </c>
      <c r="D409" s="63" t="s">
        <v>2411</v>
      </c>
      <c r="E409" s="63" t="s">
        <v>2425</v>
      </c>
      <c r="F409" s="63" t="s">
        <v>2426</v>
      </c>
      <c r="G409" s="63" t="s">
        <v>3173</v>
      </c>
      <c r="H409" s="63" t="s">
        <v>3174</v>
      </c>
    </row>
    <row r="410" spans="1:8" x14ac:dyDescent="0.25">
      <c r="A410" s="63" t="s">
        <v>2060</v>
      </c>
      <c r="B410" s="63" t="s">
        <v>448</v>
      </c>
      <c r="C410" s="63" t="s">
        <v>2396</v>
      </c>
      <c r="D410" s="63" t="s">
        <v>2429</v>
      </c>
      <c r="E410" s="63" t="s">
        <v>2430</v>
      </c>
      <c r="F410" s="63" t="s">
        <v>2513</v>
      </c>
      <c r="G410" s="63" t="s">
        <v>3175</v>
      </c>
      <c r="H410" s="63" t="s">
        <v>2515</v>
      </c>
    </row>
    <row r="411" spans="1:8" x14ac:dyDescent="0.25">
      <c r="A411" s="63" t="s">
        <v>1878</v>
      </c>
      <c r="B411" s="63" t="s">
        <v>448</v>
      </c>
      <c r="C411" s="63" t="s">
        <v>2410</v>
      </c>
      <c r="D411" s="63" t="s">
        <v>2411</v>
      </c>
      <c r="E411" s="63" t="s">
        <v>2449</v>
      </c>
      <c r="F411" s="63" t="s">
        <v>2955</v>
      </c>
      <c r="G411" s="63" t="s">
        <v>3176</v>
      </c>
      <c r="H411" s="63" t="s">
        <v>2415</v>
      </c>
    </row>
    <row r="412" spans="1:8" x14ac:dyDescent="0.25">
      <c r="A412" s="63" t="s">
        <v>1966</v>
      </c>
      <c r="B412" s="63" t="s">
        <v>448</v>
      </c>
      <c r="C412" s="63" t="s">
        <v>2396</v>
      </c>
      <c r="D412" s="63" t="s">
        <v>2397</v>
      </c>
      <c r="E412" s="63" t="s">
        <v>2416</v>
      </c>
      <c r="F412" s="63" t="s">
        <v>2417</v>
      </c>
      <c r="G412" s="63" t="s">
        <v>2418</v>
      </c>
      <c r="H412" s="63" t="s">
        <v>3177</v>
      </c>
    </row>
    <row r="413" spans="1:8" x14ac:dyDescent="0.25">
      <c r="A413" s="63" t="s">
        <v>1885</v>
      </c>
      <c r="B413" s="63" t="s">
        <v>448</v>
      </c>
      <c r="C413" s="63" t="s">
        <v>2410</v>
      </c>
      <c r="D413" s="63" t="s">
        <v>2411</v>
      </c>
      <c r="E413" s="63" t="s">
        <v>2425</v>
      </c>
      <c r="F413" s="63" t="s">
        <v>2426</v>
      </c>
      <c r="G413" s="63" t="s">
        <v>2516</v>
      </c>
      <c r="H413" s="63" t="s">
        <v>3178</v>
      </c>
    </row>
    <row r="414" spans="1:8" x14ac:dyDescent="0.25">
      <c r="A414" s="63" t="s">
        <v>2064</v>
      </c>
      <c r="B414" s="63" t="s">
        <v>448</v>
      </c>
      <c r="C414" s="63" t="s">
        <v>2396</v>
      </c>
      <c r="D414" s="63" t="s">
        <v>2429</v>
      </c>
      <c r="E414" s="63" t="s">
        <v>2430</v>
      </c>
      <c r="F414" s="63" t="s">
        <v>2513</v>
      </c>
      <c r="G414" s="63" t="s">
        <v>3179</v>
      </c>
      <c r="H414" s="63" t="s">
        <v>2415</v>
      </c>
    </row>
    <row r="415" spans="1:8" x14ac:dyDescent="0.25">
      <c r="A415" s="63" t="s">
        <v>1862</v>
      </c>
      <c r="B415" s="63" t="s">
        <v>448</v>
      </c>
      <c r="C415" s="63" t="s">
        <v>2410</v>
      </c>
      <c r="D415" s="63" t="s">
        <v>2411</v>
      </c>
      <c r="E415" s="63" t="s">
        <v>2449</v>
      </c>
      <c r="F415" s="63" t="s">
        <v>2450</v>
      </c>
      <c r="G415" s="63" t="s">
        <v>3180</v>
      </c>
      <c r="H415" s="63" t="s">
        <v>2452</v>
      </c>
    </row>
    <row r="416" spans="1:8" x14ac:dyDescent="0.25">
      <c r="A416" s="63" t="s">
        <v>2234</v>
      </c>
      <c r="B416" s="63" t="s">
        <v>448</v>
      </c>
      <c r="C416" s="63" t="s">
        <v>2402</v>
      </c>
      <c r="D416" s="63" t="s">
        <v>2403</v>
      </c>
      <c r="E416" s="63" t="s">
        <v>2445</v>
      </c>
      <c r="F416" s="63" t="s">
        <v>2446</v>
      </c>
      <c r="G416" s="63" t="s">
        <v>3181</v>
      </c>
      <c r="H416" s="63" t="s">
        <v>2415</v>
      </c>
    </row>
    <row r="417" spans="1:8" x14ac:dyDescent="0.25">
      <c r="A417" s="63" t="s">
        <v>1884</v>
      </c>
      <c r="B417" s="63" t="s">
        <v>448</v>
      </c>
      <c r="C417" s="63" t="s">
        <v>2410</v>
      </c>
      <c r="D417" s="63" t="s">
        <v>2411</v>
      </c>
      <c r="E417" s="63" t="s">
        <v>2449</v>
      </c>
      <c r="F417" s="63" t="s">
        <v>3139</v>
      </c>
      <c r="G417" s="63" t="s">
        <v>3140</v>
      </c>
      <c r="H417" s="63" t="s">
        <v>3182</v>
      </c>
    </row>
    <row r="418" spans="1:8" x14ac:dyDescent="0.25">
      <c r="A418" s="63" t="s">
        <v>1855</v>
      </c>
      <c r="B418" s="63" t="s">
        <v>448</v>
      </c>
      <c r="C418" s="63" t="s">
        <v>2410</v>
      </c>
      <c r="D418" s="63" t="s">
        <v>2411</v>
      </c>
      <c r="E418" s="63" t="s">
        <v>2449</v>
      </c>
      <c r="F418" s="63" t="s">
        <v>3107</v>
      </c>
      <c r="G418" s="63" t="s">
        <v>3183</v>
      </c>
      <c r="H418" s="63" t="s">
        <v>3184</v>
      </c>
    </row>
    <row r="419" spans="1:8" x14ac:dyDescent="0.25">
      <c r="A419" s="63" t="s">
        <v>2255</v>
      </c>
      <c r="B419" s="63" t="s">
        <v>448</v>
      </c>
      <c r="C419" s="63" t="s">
        <v>2402</v>
      </c>
      <c r="D419" s="63" t="s">
        <v>2403</v>
      </c>
      <c r="E419" s="63" t="s">
        <v>2458</v>
      </c>
      <c r="F419" s="63" t="s">
        <v>2459</v>
      </c>
      <c r="G419" s="63" t="s">
        <v>2460</v>
      </c>
      <c r="H419" s="63" t="s">
        <v>2461</v>
      </c>
    </row>
    <row r="420" spans="1:8" x14ac:dyDescent="0.25">
      <c r="A420" s="63" t="s">
        <v>2292</v>
      </c>
      <c r="B420" s="63" t="s">
        <v>448</v>
      </c>
      <c r="C420" s="63" t="s">
        <v>2402</v>
      </c>
      <c r="D420" s="63" t="s">
        <v>2763</v>
      </c>
      <c r="E420" s="63" t="s">
        <v>2764</v>
      </c>
      <c r="F420" s="63" t="s">
        <v>2465</v>
      </c>
      <c r="G420" s="63" t="s">
        <v>2454</v>
      </c>
      <c r="H420" s="63" t="s">
        <v>2701</v>
      </c>
    </row>
    <row r="421" spans="1:8" x14ac:dyDescent="0.25">
      <c r="A421" s="63" t="s">
        <v>2304</v>
      </c>
      <c r="B421" s="63" t="s">
        <v>448</v>
      </c>
      <c r="C421" s="63" t="s">
        <v>2462</v>
      </c>
      <c r="D421" s="63" t="s">
        <v>2463</v>
      </c>
      <c r="E421" s="63" t="s">
        <v>2464</v>
      </c>
      <c r="F421" s="63" t="s">
        <v>2465</v>
      </c>
      <c r="G421" s="63" t="s">
        <v>2454</v>
      </c>
      <c r="H421" s="63" t="s">
        <v>3185</v>
      </c>
    </row>
    <row r="422" spans="1:8" x14ac:dyDescent="0.25">
      <c r="A422" s="63" t="s">
        <v>1933</v>
      </c>
      <c r="B422" s="63" t="s">
        <v>448</v>
      </c>
      <c r="C422" s="63" t="s">
        <v>2410</v>
      </c>
      <c r="D422" s="63" t="s">
        <v>2479</v>
      </c>
      <c r="E422" s="63" t="s">
        <v>2480</v>
      </c>
      <c r="F422" s="63" t="s">
        <v>2669</v>
      </c>
      <c r="G422" s="63" t="s">
        <v>3186</v>
      </c>
      <c r="H422" s="63" t="s">
        <v>3187</v>
      </c>
    </row>
    <row r="423" spans="1:8" x14ac:dyDescent="0.25">
      <c r="A423" s="63" t="s">
        <v>1964</v>
      </c>
      <c r="B423" s="63" t="s">
        <v>448</v>
      </c>
      <c r="C423" s="63" t="s">
        <v>2396</v>
      </c>
      <c r="D423" s="63" t="s">
        <v>2397</v>
      </c>
      <c r="E423" s="63" t="s">
        <v>2416</v>
      </c>
      <c r="F423" s="63" t="s">
        <v>2417</v>
      </c>
      <c r="G423" s="63" t="s">
        <v>2454</v>
      </c>
      <c r="H423" s="63" t="s">
        <v>2415</v>
      </c>
    </row>
    <row r="424" spans="1:8" x14ac:dyDescent="0.25">
      <c r="A424" s="63" t="s">
        <v>2285</v>
      </c>
      <c r="B424" s="63" t="s">
        <v>448</v>
      </c>
      <c r="C424" s="63" t="s">
        <v>2402</v>
      </c>
      <c r="D424" s="63" t="s">
        <v>2763</v>
      </c>
      <c r="E424" s="63" t="s">
        <v>2973</v>
      </c>
      <c r="F424" s="63" t="s">
        <v>3188</v>
      </c>
      <c r="G424" s="63" t="s">
        <v>2454</v>
      </c>
      <c r="H424" s="63" t="s">
        <v>2415</v>
      </c>
    </row>
    <row r="425" spans="1:8" x14ac:dyDescent="0.25">
      <c r="A425" s="63" t="s">
        <v>2201</v>
      </c>
      <c r="B425" s="63" t="s">
        <v>448</v>
      </c>
      <c r="C425" s="63" t="s">
        <v>2402</v>
      </c>
      <c r="D425" s="63" t="s">
        <v>2403</v>
      </c>
      <c r="E425" s="63" t="s">
        <v>2474</v>
      </c>
      <c r="F425" s="63" t="s">
        <v>2856</v>
      </c>
      <c r="G425" s="63" t="s">
        <v>2857</v>
      </c>
      <c r="H425" s="63" t="s">
        <v>3189</v>
      </c>
    </row>
    <row r="426" spans="1:8" x14ac:dyDescent="0.25">
      <c r="A426" s="63" t="s">
        <v>2043</v>
      </c>
      <c r="B426" s="63" t="s">
        <v>448</v>
      </c>
      <c r="C426" s="63" t="s">
        <v>2396</v>
      </c>
      <c r="D426" s="63" t="s">
        <v>2429</v>
      </c>
      <c r="E426" s="63" t="s">
        <v>2530</v>
      </c>
      <c r="F426" s="63" t="s">
        <v>3190</v>
      </c>
      <c r="G426" s="63" t="s">
        <v>3191</v>
      </c>
      <c r="H426" s="63" t="s">
        <v>3192</v>
      </c>
    </row>
    <row r="427" spans="1:8" x14ac:dyDescent="0.25">
      <c r="A427" s="63" t="s">
        <v>1882</v>
      </c>
      <c r="B427" s="63" t="s">
        <v>448</v>
      </c>
      <c r="C427" s="63" t="s">
        <v>2410</v>
      </c>
      <c r="D427" s="63" t="s">
        <v>2411</v>
      </c>
      <c r="E427" s="63" t="s">
        <v>2449</v>
      </c>
      <c r="F427" s="63" t="s">
        <v>3139</v>
      </c>
      <c r="G427" s="63" t="s">
        <v>3140</v>
      </c>
      <c r="H427" s="63" t="s">
        <v>3193</v>
      </c>
    </row>
    <row r="428" spans="1:8" x14ac:dyDescent="0.25">
      <c r="A428" s="63" t="s">
        <v>2324</v>
      </c>
      <c r="B428" s="63" t="s">
        <v>448</v>
      </c>
      <c r="C428" s="63" t="s">
        <v>2497</v>
      </c>
      <c r="D428" s="63" t="s">
        <v>2498</v>
      </c>
      <c r="E428" s="63" t="s">
        <v>2499</v>
      </c>
      <c r="F428" s="63" t="s">
        <v>2744</v>
      </c>
      <c r="G428" s="63" t="s">
        <v>3155</v>
      </c>
      <c r="H428" s="63" t="s">
        <v>3156</v>
      </c>
    </row>
    <row r="429" spans="1:8" x14ac:dyDescent="0.25">
      <c r="A429" s="63" t="s">
        <v>1817</v>
      </c>
      <c r="B429" s="63" t="s">
        <v>448</v>
      </c>
      <c r="C429" s="63" t="s">
        <v>2410</v>
      </c>
      <c r="D429" s="63" t="s">
        <v>2993</v>
      </c>
      <c r="E429" s="63" t="s">
        <v>3194</v>
      </c>
      <c r="F429" s="63" t="s">
        <v>2465</v>
      </c>
      <c r="G429" s="63" t="s">
        <v>2454</v>
      </c>
      <c r="H429" s="63" t="s">
        <v>2415</v>
      </c>
    </row>
    <row r="430" spans="1:8" x14ac:dyDescent="0.25">
      <c r="A430" s="63" t="s">
        <v>2258</v>
      </c>
      <c r="B430" s="63" t="s">
        <v>448</v>
      </c>
      <c r="C430" s="63" t="s">
        <v>2402</v>
      </c>
      <c r="D430" s="63" t="s">
        <v>2403</v>
      </c>
      <c r="E430" s="63" t="s">
        <v>2706</v>
      </c>
      <c r="F430" s="63" t="s">
        <v>2707</v>
      </c>
      <c r="G430" s="63" t="s">
        <v>2875</v>
      </c>
      <c r="H430" s="63" t="s">
        <v>2876</v>
      </c>
    </row>
    <row r="431" spans="1:8" x14ac:dyDescent="0.25">
      <c r="A431" s="63" t="s">
        <v>2070</v>
      </c>
      <c r="B431" s="63" t="s">
        <v>448</v>
      </c>
      <c r="C431" s="63" t="s">
        <v>2396</v>
      </c>
      <c r="D431" s="63" t="s">
        <v>2429</v>
      </c>
      <c r="E431" s="63" t="s">
        <v>2433</v>
      </c>
      <c r="F431" s="63" t="s">
        <v>3195</v>
      </c>
      <c r="G431" s="63" t="s">
        <v>3196</v>
      </c>
      <c r="H431" s="63" t="s">
        <v>3197</v>
      </c>
    </row>
    <row r="432" spans="1:8" x14ac:dyDescent="0.25">
      <c r="A432" s="63" t="s">
        <v>1955</v>
      </c>
      <c r="B432" s="63" t="s">
        <v>448</v>
      </c>
      <c r="C432" s="63" t="s">
        <v>2410</v>
      </c>
      <c r="D432" s="63" t="s">
        <v>2772</v>
      </c>
      <c r="E432" s="63" t="s">
        <v>2487</v>
      </c>
      <c r="F432" s="63" t="s">
        <v>2465</v>
      </c>
      <c r="G432" s="63" t="s">
        <v>3198</v>
      </c>
      <c r="H432" s="63" t="s">
        <v>2415</v>
      </c>
    </row>
    <row r="433" spans="1:8" x14ac:dyDescent="0.25">
      <c r="A433" s="63" t="s">
        <v>2125</v>
      </c>
      <c r="B433" s="63" t="s">
        <v>448</v>
      </c>
      <c r="C433" s="63" t="s">
        <v>2502</v>
      </c>
      <c r="D433" s="63" t="s">
        <v>2897</v>
      </c>
      <c r="E433" s="63" t="s">
        <v>2898</v>
      </c>
      <c r="F433" s="63" t="s">
        <v>2899</v>
      </c>
      <c r="G433" s="63" t="s">
        <v>2454</v>
      </c>
      <c r="H433" s="63" t="s">
        <v>2415</v>
      </c>
    </row>
    <row r="434" spans="1:8" x14ac:dyDescent="0.25">
      <c r="A434" s="63" t="s">
        <v>2139</v>
      </c>
      <c r="B434" s="63" t="s">
        <v>448</v>
      </c>
      <c r="C434" s="63" t="s">
        <v>2824</v>
      </c>
      <c r="D434" s="63" t="s">
        <v>2831</v>
      </c>
      <c r="E434" s="63" t="s">
        <v>3199</v>
      </c>
      <c r="F434" s="63" t="s">
        <v>3200</v>
      </c>
      <c r="G434" s="63" t="s">
        <v>3201</v>
      </c>
      <c r="H434" s="63" t="s">
        <v>2415</v>
      </c>
    </row>
    <row r="435" spans="1:8" x14ac:dyDescent="0.25">
      <c r="A435" s="63" t="s">
        <v>1881</v>
      </c>
      <c r="B435" s="63" t="s">
        <v>448</v>
      </c>
      <c r="C435" s="63" t="s">
        <v>2410</v>
      </c>
      <c r="D435" s="63" t="s">
        <v>2411</v>
      </c>
      <c r="E435" s="63" t="s">
        <v>2449</v>
      </c>
      <c r="F435" s="63" t="s">
        <v>2955</v>
      </c>
      <c r="G435" s="63" t="s">
        <v>3202</v>
      </c>
      <c r="H435" s="63" t="s">
        <v>3203</v>
      </c>
    </row>
    <row r="436" spans="1:8" x14ac:dyDescent="0.25">
      <c r="A436" s="63" t="s">
        <v>2172</v>
      </c>
      <c r="B436" s="63" t="s">
        <v>448</v>
      </c>
      <c r="C436" s="63" t="s">
        <v>2402</v>
      </c>
      <c r="D436" s="63" t="s">
        <v>2403</v>
      </c>
      <c r="E436" s="63" t="s">
        <v>2441</v>
      </c>
      <c r="F436" s="63" t="s">
        <v>2838</v>
      </c>
      <c r="G436" s="63" t="s">
        <v>3204</v>
      </c>
      <c r="H436" s="63" t="s">
        <v>3205</v>
      </c>
    </row>
    <row r="437" spans="1:8" x14ac:dyDescent="0.25">
      <c r="A437" s="63" t="s">
        <v>2376</v>
      </c>
      <c r="B437" s="63" t="s">
        <v>448</v>
      </c>
      <c r="C437" s="63" t="s">
        <v>2497</v>
      </c>
      <c r="D437" s="63" t="s">
        <v>2498</v>
      </c>
      <c r="E437" s="63" t="s">
        <v>2524</v>
      </c>
      <c r="F437" s="63" t="s">
        <v>2525</v>
      </c>
      <c r="G437" s="63" t="s">
        <v>2526</v>
      </c>
      <c r="H437" s="63" t="s">
        <v>3206</v>
      </c>
    </row>
    <row r="438" spans="1:8" x14ac:dyDescent="0.25">
      <c r="A438" s="63" t="s">
        <v>2331</v>
      </c>
      <c r="B438" s="63" t="s">
        <v>448</v>
      </c>
      <c r="C438" s="63" t="s">
        <v>2497</v>
      </c>
      <c r="D438" s="63" t="s">
        <v>2498</v>
      </c>
      <c r="E438" s="63" t="s">
        <v>2615</v>
      </c>
      <c r="F438" s="63" t="s">
        <v>3207</v>
      </c>
      <c r="G438" s="63" t="s">
        <v>2454</v>
      </c>
      <c r="H438" s="63" t="s">
        <v>2415</v>
      </c>
    </row>
    <row r="439" spans="1:8" x14ac:dyDescent="0.25">
      <c r="A439" s="63" t="s">
        <v>2162</v>
      </c>
      <c r="B439" s="63" t="s">
        <v>448</v>
      </c>
      <c r="C439" s="63" t="s">
        <v>2402</v>
      </c>
      <c r="D439" s="63" t="s">
        <v>2403</v>
      </c>
      <c r="E439" s="63" t="s">
        <v>2441</v>
      </c>
      <c r="F439" s="63" t="s">
        <v>2442</v>
      </c>
      <c r="G439" s="63" t="s">
        <v>3208</v>
      </c>
      <c r="H439" s="63" t="s">
        <v>3209</v>
      </c>
    </row>
    <row r="440" spans="1:8" x14ac:dyDescent="0.25">
      <c r="A440" s="63" t="s">
        <v>1863</v>
      </c>
      <c r="B440" s="63" t="s">
        <v>448</v>
      </c>
      <c r="C440" s="63" t="s">
        <v>2410</v>
      </c>
      <c r="D440" s="63" t="s">
        <v>2411</v>
      </c>
      <c r="E440" s="63" t="s">
        <v>2449</v>
      </c>
      <c r="F440" s="63" t="s">
        <v>2450</v>
      </c>
      <c r="G440" s="63" t="s">
        <v>3210</v>
      </c>
      <c r="H440" s="63" t="s">
        <v>2452</v>
      </c>
    </row>
    <row r="441" spans="1:8" x14ac:dyDescent="0.25">
      <c r="A441" s="63" t="s">
        <v>2054</v>
      </c>
      <c r="B441" s="63" t="s">
        <v>448</v>
      </c>
      <c r="C441" s="63" t="s">
        <v>2396</v>
      </c>
      <c r="D441" s="63" t="s">
        <v>2429</v>
      </c>
      <c r="E441" s="63" t="s">
        <v>2430</v>
      </c>
      <c r="F441" s="63" t="s">
        <v>2431</v>
      </c>
      <c r="G441" s="63" t="s">
        <v>3211</v>
      </c>
      <c r="H441" s="63" t="s">
        <v>3212</v>
      </c>
    </row>
    <row r="442" spans="1:8" x14ac:dyDescent="0.25">
      <c r="A442" s="63" t="s">
        <v>1979</v>
      </c>
      <c r="B442" s="63" t="s">
        <v>448</v>
      </c>
      <c r="C442" s="63" t="s">
        <v>2396</v>
      </c>
      <c r="D442" s="63" t="s">
        <v>2397</v>
      </c>
      <c r="E442" s="63" t="s">
        <v>2398</v>
      </c>
      <c r="F442" s="63" t="s">
        <v>2399</v>
      </c>
      <c r="G442" s="63" t="s">
        <v>2747</v>
      </c>
      <c r="H442" s="63" t="s">
        <v>2401</v>
      </c>
    </row>
    <row r="443" spans="1:8" x14ac:dyDescent="0.25">
      <c r="A443" s="63" t="s">
        <v>1994</v>
      </c>
      <c r="B443" s="63" t="s">
        <v>448</v>
      </c>
      <c r="C443" s="63" t="s">
        <v>2396</v>
      </c>
      <c r="D443" s="63" t="s">
        <v>2397</v>
      </c>
      <c r="E443" s="63" t="s">
        <v>2466</v>
      </c>
      <c r="F443" s="63" t="s">
        <v>2582</v>
      </c>
      <c r="G443" s="63" t="s">
        <v>3213</v>
      </c>
      <c r="H443" s="63" t="s">
        <v>3214</v>
      </c>
    </row>
    <row r="444" spans="1:8" x14ac:dyDescent="0.25">
      <c r="A444" s="63" t="s">
        <v>2163</v>
      </c>
      <c r="B444" s="63" t="s">
        <v>448</v>
      </c>
      <c r="C444" s="63" t="s">
        <v>2402</v>
      </c>
      <c r="D444" s="63" t="s">
        <v>2403</v>
      </c>
      <c r="E444" s="63" t="s">
        <v>2441</v>
      </c>
      <c r="F444" s="63" t="s">
        <v>2442</v>
      </c>
      <c r="G444" s="63" t="s">
        <v>2443</v>
      </c>
      <c r="H444" s="63" t="s">
        <v>3215</v>
      </c>
    </row>
    <row r="445" spans="1:8" x14ac:dyDescent="0.25">
      <c r="A445" s="63" t="s">
        <v>1892</v>
      </c>
      <c r="B445" s="63" t="s">
        <v>448</v>
      </c>
      <c r="C445" s="63" t="s">
        <v>2410</v>
      </c>
      <c r="D445" s="63" t="s">
        <v>2411</v>
      </c>
      <c r="E445" s="63" t="s">
        <v>2425</v>
      </c>
      <c r="F445" s="63" t="s">
        <v>2426</v>
      </c>
      <c r="G445" s="63" t="s">
        <v>2883</v>
      </c>
      <c r="H445" s="63" t="s">
        <v>2415</v>
      </c>
    </row>
    <row r="446" spans="1:8" x14ac:dyDescent="0.25">
      <c r="A446" s="63" t="s">
        <v>2271</v>
      </c>
      <c r="B446" s="63" t="s">
        <v>448</v>
      </c>
      <c r="C446" s="63" t="s">
        <v>2402</v>
      </c>
      <c r="D446" s="63" t="s">
        <v>2403</v>
      </c>
      <c r="E446" s="63" t="s">
        <v>2404</v>
      </c>
      <c r="F446" s="63" t="s">
        <v>2405</v>
      </c>
      <c r="G446" s="63" t="s">
        <v>3216</v>
      </c>
      <c r="H446" s="63" t="s">
        <v>2407</v>
      </c>
    </row>
    <row r="447" spans="1:8" x14ac:dyDescent="0.25">
      <c r="A447" s="63" t="s">
        <v>2344</v>
      </c>
      <c r="B447" s="63" t="s">
        <v>448</v>
      </c>
      <c r="C447" s="63" t="s">
        <v>2497</v>
      </c>
      <c r="D447" s="63" t="s">
        <v>2498</v>
      </c>
      <c r="E447" s="63" t="s">
        <v>2603</v>
      </c>
      <c r="F447" s="63" t="s">
        <v>2604</v>
      </c>
      <c r="G447" s="63" t="s">
        <v>2454</v>
      </c>
      <c r="H447" s="63" t="s">
        <v>2415</v>
      </c>
    </row>
    <row r="448" spans="1:8" x14ac:dyDescent="0.25">
      <c r="A448" s="63" t="s">
        <v>2290</v>
      </c>
      <c r="B448" s="63" t="s">
        <v>448</v>
      </c>
      <c r="C448" s="63" t="s">
        <v>2402</v>
      </c>
      <c r="D448" s="63" t="s">
        <v>2763</v>
      </c>
      <c r="E448" s="63" t="s">
        <v>2973</v>
      </c>
      <c r="F448" s="63" t="s">
        <v>3188</v>
      </c>
      <c r="G448" s="63" t="s">
        <v>3217</v>
      </c>
      <c r="H448" s="63" t="s">
        <v>2415</v>
      </c>
    </row>
    <row r="449" spans="1:8" x14ac:dyDescent="0.25">
      <c r="A449" s="63" t="s">
        <v>2135</v>
      </c>
      <c r="B449" s="63" t="s">
        <v>448</v>
      </c>
      <c r="C449" s="63" t="s">
        <v>2824</v>
      </c>
      <c r="D449" s="63" t="s">
        <v>2831</v>
      </c>
      <c r="E449" s="63" t="s">
        <v>2832</v>
      </c>
      <c r="F449" s="63" t="s">
        <v>2833</v>
      </c>
      <c r="G449" s="63" t="s">
        <v>3218</v>
      </c>
      <c r="H449" s="63" t="s">
        <v>2415</v>
      </c>
    </row>
    <row r="450" spans="1:8" x14ac:dyDescent="0.25">
      <c r="A450" s="63" t="s">
        <v>2317</v>
      </c>
      <c r="B450" s="63" t="s">
        <v>448</v>
      </c>
      <c r="C450" s="63" t="s">
        <v>2541</v>
      </c>
      <c r="D450" s="63" t="s">
        <v>2542</v>
      </c>
      <c r="E450" s="63" t="s">
        <v>2543</v>
      </c>
      <c r="F450" s="63" t="s">
        <v>2465</v>
      </c>
      <c r="G450" s="63" t="s">
        <v>2454</v>
      </c>
      <c r="H450" s="63" t="s">
        <v>2415</v>
      </c>
    </row>
    <row r="451" spans="1:8" x14ac:dyDescent="0.25">
      <c r="A451" s="63" t="s">
        <v>1808</v>
      </c>
      <c r="B451" s="63" t="s">
        <v>2585</v>
      </c>
      <c r="C451" s="63" t="s">
        <v>3219</v>
      </c>
      <c r="D451" s="63" t="s">
        <v>3220</v>
      </c>
      <c r="E451" s="63" t="s">
        <v>3221</v>
      </c>
      <c r="F451" s="63" t="s">
        <v>3222</v>
      </c>
      <c r="G451" s="63" t="s">
        <v>2454</v>
      </c>
      <c r="H451" s="63" t="s">
        <v>3223</v>
      </c>
    </row>
    <row r="452" spans="1:8" x14ac:dyDescent="0.25">
      <c r="A452" s="63" t="s">
        <v>2123</v>
      </c>
      <c r="B452" s="63" t="s">
        <v>448</v>
      </c>
      <c r="C452" s="63" t="s">
        <v>2502</v>
      </c>
      <c r="D452" s="63" t="s">
        <v>2897</v>
      </c>
      <c r="E452" s="63" t="s">
        <v>2898</v>
      </c>
      <c r="F452" s="63" t="s">
        <v>2899</v>
      </c>
      <c r="G452" s="63" t="s">
        <v>3224</v>
      </c>
      <c r="H452" s="63" t="s">
        <v>2415</v>
      </c>
    </row>
    <row r="453" spans="1:8" x14ac:dyDescent="0.25">
      <c r="A453" s="63" t="s">
        <v>2147</v>
      </c>
      <c r="B453" s="63" t="s">
        <v>448</v>
      </c>
      <c r="C453" s="63" t="s">
        <v>2402</v>
      </c>
      <c r="D453" s="63" t="s">
        <v>2571</v>
      </c>
      <c r="E453" s="63" t="s">
        <v>2572</v>
      </c>
      <c r="F453" s="63" t="s">
        <v>2573</v>
      </c>
      <c r="G453" s="63" t="s">
        <v>3225</v>
      </c>
      <c r="H453" s="63" t="s">
        <v>3226</v>
      </c>
    </row>
    <row r="454" spans="1:8" x14ac:dyDescent="0.25">
      <c r="A454" s="63" t="s">
        <v>1860</v>
      </c>
      <c r="B454" s="63" t="s">
        <v>448</v>
      </c>
      <c r="C454" s="63" t="s">
        <v>2410</v>
      </c>
      <c r="D454" s="63" t="s">
        <v>2411</v>
      </c>
      <c r="E454" s="63" t="s">
        <v>2449</v>
      </c>
      <c r="F454" s="63" t="s">
        <v>2450</v>
      </c>
      <c r="G454" s="63" t="s">
        <v>3227</v>
      </c>
      <c r="H454" s="63" t="s">
        <v>3228</v>
      </c>
    </row>
    <row r="455" spans="1:8" x14ac:dyDescent="0.25">
      <c r="A455" s="63" t="s">
        <v>2180</v>
      </c>
      <c r="B455" s="63" t="s">
        <v>448</v>
      </c>
      <c r="C455" s="63" t="s">
        <v>2402</v>
      </c>
      <c r="D455" s="63" t="s">
        <v>2403</v>
      </c>
      <c r="E455" s="63" t="s">
        <v>2507</v>
      </c>
      <c r="F455" s="63" t="s">
        <v>2508</v>
      </c>
      <c r="G455" s="63" t="s">
        <v>3229</v>
      </c>
      <c r="H455" s="63" t="s">
        <v>3068</v>
      </c>
    </row>
    <row r="456" spans="1:8" x14ac:dyDescent="0.25">
      <c r="A456" s="63" t="s">
        <v>2046</v>
      </c>
      <c r="B456" s="63" t="s">
        <v>448</v>
      </c>
      <c r="C456" s="63" t="s">
        <v>2396</v>
      </c>
      <c r="D456" s="63" t="s">
        <v>2429</v>
      </c>
      <c r="E456" s="63" t="s">
        <v>2756</v>
      </c>
      <c r="F456" s="63" t="s">
        <v>2920</v>
      </c>
      <c r="G456" s="63" t="s">
        <v>3230</v>
      </c>
      <c r="H456" s="63" t="s">
        <v>3231</v>
      </c>
    </row>
    <row r="457" spans="1:8" x14ac:dyDescent="0.25">
      <c r="A457" s="63" t="s">
        <v>2241</v>
      </c>
      <c r="B457" s="63" t="s">
        <v>448</v>
      </c>
      <c r="C457" s="63" t="s">
        <v>2402</v>
      </c>
      <c r="D457" s="63" t="s">
        <v>2403</v>
      </c>
      <c r="E457" s="63" t="s">
        <v>2445</v>
      </c>
      <c r="F457" s="63" t="s">
        <v>2446</v>
      </c>
      <c r="G457" s="63" t="s">
        <v>3232</v>
      </c>
      <c r="H457" s="63" t="s">
        <v>3233</v>
      </c>
    </row>
    <row r="458" spans="1:8" x14ac:dyDescent="0.25">
      <c r="A458" s="63" t="s">
        <v>1824</v>
      </c>
      <c r="B458" s="63" t="s">
        <v>448</v>
      </c>
      <c r="C458" s="63" t="s">
        <v>2528</v>
      </c>
      <c r="D458" s="63" t="s">
        <v>2797</v>
      </c>
      <c r="E458" s="63" t="s">
        <v>2798</v>
      </c>
      <c r="F458" s="63" t="s">
        <v>2799</v>
      </c>
      <c r="G458" s="63" t="s">
        <v>2454</v>
      </c>
      <c r="H458" s="63" t="s">
        <v>2415</v>
      </c>
    </row>
    <row r="459" spans="1:8" x14ac:dyDescent="0.25">
      <c r="A459" s="63" t="s">
        <v>2345</v>
      </c>
      <c r="B459" s="63" t="s">
        <v>448</v>
      </c>
      <c r="C459" s="63" t="s">
        <v>2497</v>
      </c>
      <c r="D459" s="63" t="s">
        <v>2498</v>
      </c>
      <c r="E459" s="63" t="s">
        <v>2603</v>
      </c>
      <c r="F459" s="63" t="s">
        <v>2604</v>
      </c>
      <c r="G459" s="63" t="s">
        <v>2605</v>
      </c>
      <c r="H459" s="63" t="s">
        <v>3234</v>
      </c>
    </row>
    <row r="460" spans="1:8" x14ac:dyDescent="0.25">
      <c r="A460" s="63" t="s">
        <v>2228</v>
      </c>
      <c r="B460" s="63" t="s">
        <v>448</v>
      </c>
      <c r="C460" s="63" t="s">
        <v>2402</v>
      </c>
      <c r="D460" s="63" t="s">
        <v>2403</v>
      </c>
      <c r="E460" s="63" t="s">
        <v>2445</v>
      </c>
      <c r="F460" s="63" t="s">
        <v>2446</v>
      </c>
      <c r="G460" s="63" t="s">
        <v>2550</v>
      </c>
      <c r="H460" s="63" t="s">
        <v>2551</v>
      </c>
    </row>
    <row r="461" spans="1:8" x14ac:dyDescent="0.25">
      <c r="A461" s="63" t="s">
        <v>2084</v>
      </c>
      <c r="B461" s="63" t="s">
        <v>448</v>
      </c>
      <c r="C461" s="63" t="s">
        <v>2396</v>
      </c>
      <c r="D461" s="63" t="s">
        <v>2429</v>
      </c>
      <c r="E461" s="63" t="s">
        <v>2433</v>
      </c>
      <c r="F461" s="63" t="s">
        <v>3031</v>
      </c>
      <c r="G461" s="63" t="s">
        <v>2454</v>
      </c>
      <c r="H461" s="63" t="s">
        <v>2415</v>
      </c>
    </row>
    <row r="462" spans="1:8" x14ac:dyDescent="0.25">
      <c r="A462" s="63" t="s">
        <v>2280</v>
      </c>
      <c r="B462" s="63" t="s">
        <v>448</v>
      </c>
      <c r="C462" s="63" t="s">
        <v>2402</v>
      </c>
      <c r="D462" s="63" t="s">
        <v>2403</v>
      </c>
      <c r="E462" s="63" t="s">
        <v>2436</v>
      </c>
      <c r="F462" s="63" t="s">
        <v>3043</v>
      </c>
      <c r="G462" s="63" t="s">
        <v>3044</v>
      </c>
      <c r="H462" s="63" t="s">
        <v>3235</v>
      </c>
    </row>
    <row r="463" spans="1:8" x14ac:dyDescent="0.25">
      <c r="A463" s="63" t="s">
        <v>2120</v>
      </c>
      <c r="B463" s="63" t="s">
        <v>448</v>
      </c>
      <c r="C463" s="63" t="s">
        <v>2559</v>
      </c>
      <c r="D463" s="63" t="s">
        <v>2560</v>
      </c>
      <c r="E463" s="63" t="s">
        <v>2561</v>
      </c>
      <c r="F463" s="63" t="s">
        <v>3236</v>
      </c>
      <c r="G463" s="63" t="s">
        <v>2454</v>
      </c>
      <c r="H463" s="63" t="s">
        <v>2415</v>
      </c>
    </row>
    <row r="464" spans="1:8" x14ac:dyDescent="0.25">
      <c r="A464" s="63" t="s">
        <v>2148</v>
      </c>
      <c r="B464" s="63" t="s">
        <v>448</v>
      </c>
      <c r="C464" s="63" t="s">
        <v>2402</v>
      </c>
      <c r="D464" s="63" t="s">
        <v>2571</v>
      </c>
      <c r="E464" s="63" t="s">
        <v>2572</v>
      </c>
      <c r="F464" s="63" t="s">
        <v>2573</v>
      </c>
      <c r="G464" s="63" t="s">
        <v>3225</v>
      </c>
      <c r="H464" s="63" t="s">
        <v>3237</v>
      </c>
    </row>
    <row r="465" spans="1:8" x14ac:dyDescent="0.25">
      <c r="A465" s="63" t="s">
        <v>1982</v>
      </c>
      <c r="B465" s="63" t="s">
        <v>448</v>
      </c>
      <c r="C465" s="63" t="s">
        <v>2396</v>
      </c>
      <c r="D465" s="63" t="s">
        <v>2397</v>
      </c>
      <c r="E465" s="63" t="s">
        <v>2398</v>
      </c>
      <c r="F465" s="63" t="s">
        <v>2399</v>
      </c>
      <c r="G465" s="63" t="s">
        <v>3238</v>
      </c>
      <c r="H465" s="63" t="s">
        <v>3239</v>
      </c>
    </row>
    <row r="466" spans="1:8" x14ac:dyDescent="0.25">
      <c r="A466" s="63" t="s">
        <v>2265</v>
      </c>
      <c r="B466" s="63" t="s">
        <v>448</v>
      </c>
      <c r="C466" s="63" t="s">
        <v>2402</v>
      </c>
      <c r="D466" s="63" t="s">
        <v>2403</v>
      </c>
      <c r="E466" s="63" t="s">
        <v>2706</v>
      </c>
      <c r="F466" s="63" t="s">
        <v>2707</v>
      </c>
      <c r="G466" s="63" t="s">
        <v>3240</v>
      </c>
      <c r="H466" s="63" t="s">
        <v>3241</v>
      </c>
    </row>
    <row r="467" spans="1:8" x14ac:dyDescent="0.25">
      <c r="A467" s="63" t="s">
        <v>2140</v>
      </c>
      <c r="B467" s="63" t="s">
        <v>448</v>
      </c>
      <c r="C467" s="63" t="s">
        <v>3242</v>
      </c>
      <c r="D467" s="63" t="s">
        <v>3243</v>
      </c>
      <c r="E467" s="63" t="s">
        <v>3244</v>
      </c>
      <c r="F467" s="63" t="s">
        <v>2465</v>
      </c>
      <c r="G467" s="63" t="s">
        <v>2454</v>
      </c>
      <c r="H467" s="63" t="s">
        <v>2415</v>
      </c>
    </row>
    <row r="468" spans="1:8" x14ac:dyDescent="0.25">
      <c r="A468" s="63" t="s">
        <v>2018</v>
      </c>
      <c r="B468" s="63" t="s">
        <v>448</v>
      </c>
      <c r="C468" s="63" t="s">
        <v>2396</v>
      </c>
      <c r="D468" s="63" t="s">
        <v>2397</v>
      </c>
      <c r="E468" s="63" t="s">
        <v>2466</v>
      </c>
      <c r="F468" s="63" t="s">
        <v>2582</v>
      </c>
      <c r="G468" s="63" t="s">
        <v>3245</v>
      </c>
      <c r="H468" s="63" t="s">
        <v>3246</v>
      </c>
    </row>
    <row r="469" spans="1:8" x14ac:dyDescent="0.25">
      <c r="A469" s="63" t="s">
        <v>1827</v>
      </c>
      <c r="B469" s="63" t="s">
        <v>448</v>
      </c>
      <c r="C469" s="63" t="s">
        <v>2502</v>
      </c>
      <c r="D469" s="63" t="s">
        <v>2503</v>
      </c>
      <c r="E469" s="63" t="s">
        <v>3247</v>
      </c>
      <c r="F469" s="63" t="s">
        <v>3248</v>
      </c>
      <c r="G469" s="63" t="s">
        <v>3249</v>
      </c>
      <c r="H469" s="63" t="s">
        <v>2415</v>
      </c>
    </row>
    <row r="470" spans="1:8" x14ac:dyDescent="0.25">
      <c r="A470" s="63" t="s">
        <v>2056</v>
      </c>
      <c r="B470" s="63" t="s">
        <v>448</v>
      </c>
      <c r="C470" s="63" t="s">
        <v>2396</v>
      </c>
      <c r="D470" s="63" t="s">
        <v>2429</v>
      </c>
      <c r="E470" s="63" t="s">
        <v>2430</v>
      </c>
      <c r="F470" s="63" t="s">
        <v>2431</v>
      </c>
      <c r="G470" s="63" t="s">
        <v>3250</v>
      </c>
      <c r="H470" s="63" t="s">
        <v>2415</v>
      </c>
    </row>
    <row r="471" spans="1:8" x14ac:dyDescent="0.25">
      <c r="A471" s="63" t="s">
        <v>2112</v>
      </c>
      <c r="B471" s="63" t="s">
        <v>448</v>
      </c>
      <c r="C471" s="63" t="s">
        <v>2559</v>
      </c>
      <c r="D471" s="63" t="s">
        <v>2687</v>
      </c>
      <c r="E471" s="63" t="s">
        <v>2688</v>
      </c>
      <c r="F471" s="63" t="s">
        <v>2689</v>
      </c>
      <c r="G471" s="63" t="s">
        <v>3251</v>
      </c>
      <c r="H471" s="63" t="s">
        <v>2415</v>
      </c>
    </row>
    <row r="472" spans="1:8" x14ac:dyDescent="0.25">
      <c r="A472" s="63" t="s">
        <v>1989</v>
      </c>
      <c r="B472" s="63" t="s">
        <v>448</v>
      </c>
      <c r="C472" s="63" t="s">
        <v>2396</v>
      </c>
      <c r="D472" s="63" t="s">
        <v>2397</v>
      </c>
      <c r="E472" s="63" t="s">
        <v>2578</v>
      </c>
      <c r="F472" s="63" t="s">
        <v>2579</v>
      </c>
      <c r="G472" s="63" t="s">
        <v>3252</v>
      </c>
      <c r="H472" s="63" t="s">
        <v>3253</v>
      </c>
    </row>
    <row r="473" spans="1:8" x14ac:dyDescent="0.25">
      <c r="A473" s="63" t="s">
        <v>1903</v>
      </c>
      <c r="B473" s="63" t="s">
        <v>448</v>
      </c>
      <c r="C473" s="63" t="s">
        <v>2410</v>
      </c>
      <c r="D473" s="63" t="s">
        <v>2411</v>
      </c>
      <c r="E473" s="63" t="s">
        <v>3254</v>
      </c>
      <c r="F473" s="63" t="s">
        <v>3255</v>
      </c>
      <c r="G473" s="63" t="s">
        <v>3256</v>
      </c>
      <c r="H473" s="63" t="s">
        <v>2415</v>
      </c>
    </row>
    <row r="474" spans="1:8" x14ac:dyDescent="0.25">
      <c r="A474" s="63" t="s">
        <v>2287</v>
      </c>
      <c r="B474" s="63" t="s">
        <v>448</v>
      </c>
      <c r="C474" s="63" t="s">
        <v>2402</v>
      </c>
      <c r="D474" s="63" t="s">
        <v>2763</v>
      </c>
      <c r="E474" s="63" t="s">
        <v>2973</v>
      </c>
      <c r="F474" s="63" t="s">
        <v>2974</v>
      </c>
      <c r="G474" s="63" t="s">
        <v>3257</v>
      </c>
      <c r="H474" s="63" t="s">
        <v>2415</v>
      </c>
    </row>
    <row r="475" spans="1:8" x14ac:dyDescent="0.25">
      <c r="A475" s="63" t="s">
        <v>2369</v>
      </c>
      <c r="B475" s="63" t="s">
        <v>448</v>
      </c>
      <c r="C475" s="63" t="s">
        <v>2497</v>
      </c>
      <c r="D475" s="63" t="s">
        <v>2498</v>
      </c>
      <c r="E475" s="63" t="s">
        <v>2524</v>
      </c>
      <c r="F475" s="63" t="s">
        <v>2525</v>
      </c>
      <c r="G475" s="63" t="s">
        <v>2454</v>
      </c>
      <c r="H475" s="63" t="s">
        <v>3258</v>
      </c>
    </row>
    <row r="476" spans="1:8" x14ac:dyDescent="0.25">
      <c r="A476" s="63" t="s">
        <v>2090</v>
      </c>
      <c r="B476" s="63" t="s">
        <v>448</v>
      </c>
      <c r="C476" s="63" t="s">
        <v>2396</v>
      </c>
      <c r="D476" s="63" t="s">
        <v>2429</v>
      </c>
      <c r="E476" s="63" t="s">
        <v>2433</v>
      </c>
      <c r="F476" s="63" t="s">
        <v>3148</v>
      </c>
      <c r="G476" s="63" t="s">
        <v>2454</v>
      </c>
      <c r="H476" s="63" t="s">
        <v>2415</v>
      </c>
    </row>
    <row r="477" spans="1:8" x14ac:dyDescent="0.25">
      <c r="A477" s="63" t="s">
        <v>2197</v>
      </c>
      <c r="B477" s="63" t="s">
        <v>448</v>
      </c>
      <c r="C477" s="63" t="s">
        <v>2402</v>
      </c>
      <c r="D477" s="63" t="s">
        <v>2403</v>
      </c>
      <c r="E477" s="63" t="s">
        <v>2474</v>
      </c>
      <c r="F477" s="63" t="s">
        <v>2475</v>
      </c>
      <c r="G477" s="63" t="s">
        <v>3259</v>
      </c>
      <c r="H477" s="63" t="s">
        <v>3260</v>
      </c>
    </row>
    <row r="478" spans="1:8" x14ac:dyDescent="0.25">
      <c r="A478" s="63" t="s">
        <v>1912</v>
      </c>
      <c r="B478" s="63" t="s">
        <v>448</v>
      </c>
      <c r="C478" s="63" t="s">
        <v>2410</v>
      </c>
      <c r="D478" s="63" t="s">
        <v>2479</v>
      </c>
      <c r="E478" s="63" t="s">
        <v>2483</v>
      </c>
      <c r="F478" s="63" t="s">
        <v>3171</v>
      </c>
      <c r="G478" s="63" t="s">
        <v>3261</v>
      </c>
      <c r="H478" s="63" t="s">
        <v>2415</v>
      </c>
    </row>
    <row r="479" spans="1:8" x14ac:dyDescent="0.25">
      <c r="A479" s="63" t="s">
        <v>1995</v>
      </c>
      <c r="B479" s="63" t="s">
        <v>448</v>
      </c>
      <c r="C479" s="63" t="s">
        <v>2396</v>
      </c>
      <c r="D479" s="63" t="s">
        <v>2397</v>
      </c>
      <c r="E479" s="63" t="s">
        <v>2466</v>
      </c>
      <c r="F479" s="63" t="s">
        <v>2582</v>
      </c>
      <c r="G479" s="63" t="s">
        <v>3213</v>
      </c>
      <c r="H479" s="63" t="s">
        <v>2415</v>
      </c>
    </row>
    <row r="480" spans="1:8" x14ac:dyDescent="0.25">
      <c r="A480" s="63" t="s">
        <v>2092</v>
      </c>
      <c r="B480" s="63" t="s">
        <v>448</v>
      </c>
      <c r="C480" s="63" t="s">
        <v>2396</v>
      </c>
      <c r="D480" s="63" t="s">
        <v>2429</v>
      </c>
      <c r="E480" s="63" t="s">
        <v>2433</v>
      </c>
      <c r="F480" s="63" t="s">
        <v>3262</v>
      </c>
      <c r="G480" s="63" t="s">
        <v>2454</v>
      </c>
      <c r="H480" s="63" t="s">
        <v>2415</v>
      </c>
    </row>
    <row r="481" spans="1:8" x14ac:dyDescent="0.25">
      <c r="A481" s="63" t="s">
        <v>1975</v>
      </c>
      <c r="B481" s="63" t="s">
        <v>448</v>
      </c>
      <c r="C481" s="63" t="s">
        <v>2396</v>
      </c>
      <c r="D481" s="63" t="s">
        <v>2397</v>
      </c>
      <c r="E481" s="63" t="s">
        <v>2398</v>
      </c>
      <c r="F481" s="63" t="s">
        <v>2399</v>
      </c>
      <c r="G481" s="63" t="s">
        <v>2454</v>
      </c>
      <c r="H481" s="63" t="s">
        <v>2415</v>
      </c>
    </row>
    <row r="482" spans="1:8" x14ac:dyDescent="0.25">
      <c r="A482" s="63" t="s">
        <v>2297</v>
      </c>
      <c r="B482" s="63" t="s">
        <v>448</v>
      </c>
      <c r="C482" s="63" t="s">
        <v>3263</v>
      </c>
      <c r="D482" s="63" t="s">
        <v>3264</v>
      </c>
      <c r="E482" s="63" t="s">
        <v>3265</v>
      </c>
      <c r="F482" s="63" t="s">
        <v>3266</v>
      </c>
      <c r="G482" s="63" t="s">
        <v>3267</v>
      </c>
      <c r="H482" s="63" t="s">
        <v>2415</v>
      </c>
    </row>
    <row r="483" spans="1:8" x14ac:dyDescent="0.25">
      <c r="A483" s="63" t="s">
        <v>2067</v>
      </c>
      <c r="B483" s="63" t="s">
        <v>448</v>
      </c>
      <c r="C483" s="63" t="s">
        <v>2396</v>
      </c>
      <c r="D483" s="63" t="s">
        <v>2429</v>
      </c>
      <c r="E483" s="63" t="s">
        <v>2433</v>
      </c>
      <c r="F483" s="63" t="s">
        <v>2536</v>
      </c>
      <c r="G483" s="63" t="s">
        <v>3268</v>
      </c>
      <c r="H483" s="63" t="s">
        <v>2415</v>
      </c>
    </row>
    <row r="484" spans="1:8" x14ac:dyDescent="0.25">
      <c r="A484" s="63" t="s">
        <v>1950</v>
      </c>
      <c r="B484" s="63" t="s">
        <v>448</v>
      </c>
      <c r="C484" s="63" t="s">
        <v>2410</v>
      </c>
      <c r="D484" s="63" t="s">
        <v>3269</v>
      </c>
      <c r="E484" s="63" t="s">
        <v>3270</v>
      </c>
      <c r="F484" s="63" t="s">
        <v>3271</v>
      </c>
      <c r="G484" s="63" t="s">
        <v>3272</v>
      </c>
      <c r="H484" s="63" t="s">
        <v>2415</v>
      </c>
    </row>
    <row r="485" spans="1:8" x14ac:dyDescent="0.25">
      <c r="A485" s="63" t="s">
        <v>2251</v>
      </c>
      <c r="B485" s="63" t="s">
        <v>448</v>
      </c>
      <c r="C485" s="63" t="s">
        <v>2402</v>
      </c>
      <c r="D485" s="63" t="s">
        <v>2403</v>
      </c>
      <c r="E485" s="63" t="s">
        <v>2445</v>
      </c>
      <c r="F485" s="63" t="s">
        <v>2639</v>
      </c>
      <c r="G485" s="63" t="s">
        <v>3273</v>
      </c>
      <c r="H485" s="63" t="s">
        <v>3274</v>
      </c>
    </row>
    <row r="486" spans="1:8" x14ac:dyDescent="0.25">
      <c r="A486" s="63" t="s">
        <v>2066</v>
      </c>
      <c r="B486" s="63" t="s">
        <v>448</v>
      </c>
      <c r="C486" s="63" t="s">
        <v>2396</v>
      </c>
      <c r="D486" s="63" t="s">
        <v>2429</v>
      </c>
      <c r="E486" s="63" t="s">
        <v>2433</v>
      </c>
      <c r="F486" s="63" t="s">
        <v>2536</v>
      </c>
      <c r="G486" s="63" t="s">
        <v>3275</v>
      </c>
      <c r="H486" s="63" t="s">
        <v>2701</v>
      </c>
    </row>
    <row r="487" spans="1:8" x14ac:dyDescent="0.25">
      <c r="A487" s="63" t="s">
        <v>2340</v>
      </c>
      <c r="B487" s="63" t="s">
        <v>448</v>
      </c>
      <c r="C487" s="63" t="s">
        <v>2497</v>
      </c>
      <c r="D487" s="63" t="s">
        <v>2498</v>
      </c>
      <c r="E487" s="63" t="s">
        <v>2603</v>
      </c>
      <c r="F487" s="63" t="s">
        <v>2604</v>
      </c>
      <c r="G487" s="63" t="s">
        <v>3276</v>
      </c>
      <c r="H487" s="63" t="s">
        <v>3277</v>
      </c>
    </row>
    <row r="488" spans="1:8" x14ac:dyDescent="0.25">
      <c r="A488" s="63" t="s">
        <v>2353</v>
      </c>
      <c r="B488" s="63" t="s">
        <v>448</v>
      </c>
      <c r="C488" s="63" t="s">
        <v>2497</v>
      </c>
      <c r="D488" s="63" t="s">
        <v>2498</v>
      </c>
      <c r="E488" s="63" t="s">
        <v>2593</v>
      </c>
      <c r="F488" s="63" t="s">
        <v>2594</v>
      </c>
      <c r="G488" s="63" t="s">
        <v>3278</v>
      </c>
      <c r="H488" s="63" t="s">
        <v>2415</v>
      </c>
    </row>
    <row r="489" spans="1:8" x14ac:dyDescent="0.25">
      <c r="A489" s="63" t="s">
        <v>2253</v>
      </c>
      <c r="B489" s="63" t="s">
        <v>448</v>
      </c>
      <c r="C489" s="63" t="s">
        <v>2402</v>
      </c>
      <c r="D489" s="63" t="s">
        <v>2403</v>
      </c>
      <c r="E489" s="63" t="s">
        <v>2445</v>
      </c>
      <c r="F489" s="63" t="s">
        <v>2639</v>
      </c>
      <c r="G489" s="63" t="s">
        <v>3279</v>
      </c>
      <c r="H489" s="63" t="s">
        <v>3280</v>
      </c>
    </row>
    <row r="490" spans="1:8" x14ac:dyDescent="0.25">
      <c r="A490" s="63" t="s">
        <v>2039</v>
      </c>
      <c r="B490" s="63" t="s">
        <v>448</v>
      </c>
      <c r="C490" s="63" t="s">
        <v>2396</v>
      </c>
      <c r="D490" s="63" t="s">
        <v>2429</v>
      </c>
      <c r="E490" s="63" t="s">
        <v>2756</v>
      </c>
      <c r="F490" s="63" t="s">
        <v>2757</v>
      </c>
      <c r="G490" s="63" t="s">
        <v>3281</v>
      </c>
      <c r="H490" s="63" t="s">
        <v>3282</v>
      </c>
    </row>
    <row r="491" spans="1:8" x14ac:dyDescent="0.25">
      <c r="A491" s="63" t="s">
        <v>2371</v>
      </c>
      <c r="B491" s="63" t="s">
        <v>448</v>
      </c>
      <c r="C491" s="63" t="s">
        <v>2497</v>
      </c>
      <c r="D491" s="63" t="s">
        <v>2498</v>
      </c>
      <c r="E491" s="63" t="s">
        <v>2524</v>
      </c>
      <c r="F491" s="63" t="s">
        <v>2525</v>
      </c>
      <c r="G491" s="63" t="s">
        <v>2526</v>
      </c>
      <c r="H491" s="63" t="s">
        <v>3283</v>
      </c>
    </row>
    <row r="492" spans="1:8" x14ac:dyDescent="0.25">
      <c r="A492" s="63" t="s">
        <v>1926</v>
      </c>
      <c r="B492" s="63" t="s">
        <v>448</v>
      </c>
      <c r="C492" s="63" t="s">
        <v>2410</v>
      </c>
      <c r="D492" s="63" t="s">
        <v>2479</v>
      </c>
      <c r="E492" s="63" t="s">
        <v>2491</v>
      </c>
      <c r="F492" s="63" t="s">
        <v>2492</v>
      </c>
      <c r="G492" s="63" t="s">
        <v>2454</v>
      </c>
      <c r="H492" s="63" t="s">
        <v>2415</v>
      </c>
    </row>
    <row r="493" spans="1:8" x14ac:dyDescent="0.25">
      <c r="A493" s="63" t="s">
        <v>2153</v>
      </c>
      <c r="B493" s="63" t="s">
        <v>448</v>
      </c>
      <c r="C493" s="63" t="s">
        <v>2402</v>
      </c>
      <c r="D493" s="63" t="s">
        <v>2571</v>
      </c>
      <c r="E493" s="63" t="s">
        <v>2572</v>
      </c>
      <c r="F493" s="63" t="s">
        <v>2573</v>
      </c>
      <c r="G493" s="63" t="s">
        <v>3284</v>
      </c>
      <c r="H493" s="63" t="s">
        <v>3285</v>
      </c>
    </row>
    <row r="494" spans="1:8" x14ac:dyDescent="0.25">
      <c r="A494" s="63" t="s">
        <v>1908</v>
      </c>
      <c r="B494" s="63" t="s">
        <v>448</v>
      </c>
      <c r="C494" s="63" t="s">
        <v>2410</v>
      </c>
      <c r="D494" s="63" t="s">
        <v>2479</v>
      </c>
      <c r="E494" s="63" t="s">
        <v>2483</v>
      </c>
      <c r="F494" s="63" t="s">
        <v>3171</v>
      </c>
      <c r="G494" s="63" t="s">
        <v>3286</v>
      </c>
      <c r="H494" s="63" t="s">
        <v>3287</v>
      </c>
    </row>
    <row r="495" spans="1:8" x14ac:dyDescent="0.25">
      <c r="A495" s="63" t="s">
        <v>2312</v>
      </c>
      <c r="B495" s="63" t="s">
        <v>448</v>
      </c>
      <c r="C495" s="63" t="s">
        <v>2733</v>
      </c>
      <c r="D495" s="63" t="s">
        <v>2849</v>
      </c>
      <c r="E495" s="63" t="s">
        <v>2850</v>
      </c>
      <c r="F495" s="63" t="s">
        <v>2851</v>
      </c>
      <c r="G495" s="63" t="s">
        <v>3288</v>
      </c>
      <c r="H495" s="63" t="s">
        <v>2415</v>
      </c>
    </row>
    <row r="496" spans="1:8" x14ac:dyDescent="0.25">
      <c r="A496" s="63" t="s">
        <v>2350</v>
      </c>
      <c r="B496" s="63" t="s">
        <v>448</v>
      </c>
      <c r="C496" s="63" t="s">
        <v>2497</v>
      </c>
      <c r="D496" s="63" t="s">
        <v>2498</v>
      </c>
      <c r="E496" s="63" t="s">
        <v>2524</v>
      </c>
      <c r="F496" s="63" t="s">
        <v>3289</v>
      </c>
      <c r="G496" s="63" t="s">
        <v>3290</v>
      </c>
      <c r="H496" s="63" t="s">
        <v>2415</v>
      </c>
    </row>
    <row r="497" spans="1:8" x14ac:dyDescent="0.25">
      <c r="A497" s="63" t="s">
        <v>2355</v>
      </c>
      <c r="B497" s="63" t="s">
        <v>448</v>
      </c>
      <c r="C497" s="63" t="s">
        <v>2497</v>
      </c>
      <c r="D497" s="63" t="s">
        <v>2498</v>
      </c>
      <c r="E497" s="63" t="s">
        <v>2593</v>
      </c>
      <c r="F497" s="63" t="s">
        <v>2594</v>
      </c>
      <c r="G497" s="63" t="s">
        <v>2454</v>
      </c>
      <c r="H497" s="63" t="s">
        <v>2415</v>
      </c>
    </row>
    <row r="498" spans="1:8" x14ac:dyDescent="0.25">
      <c r="A498" s="63" t="s">
        <v>2016</v>
      </c>
      <c r="B498" s="63" t="s">
        <v>448</v>
      </c>
      <c r="C498" s="63" t="s">
        <v>2396</v>
      </c>
      <c r="D498" s="63" t="s">
        <v>2397</v>
      </c>
      <c r="E498" s="63" t="s">
        <v>2466</v>
      </c>
      <c r="F498" s="63" t="s">
        <v>2488</v>
      </c>
      <c r="G498" s="63" t="s">
        <v>2454</v>
      </c>
      <c r="H498" s="63" t="s">
        <v>2415</v>
      </c>
    </row>
    <row r="499" spans="1:8" x14ac:dyDescent="0.25">
      <c r="A499" s="63" t="s">
        <v>2175</v>
      </c>
      <c r="B499" s="63" t="s">
        <v>448</v>
      </c>
      <c r="C499" s="63" t="s">
        <v>2402</v>
      </c>
      <c r="D499" s="63" t="s">
        <v>2403</v>
      </c>
      <c r="E499" s="63" t="s">
        <v>3291</v>
      </c>
      <c r="F499" s="63" t="s">
        <v>3292</v>
      </c>
      <c r="G499" s="63" t="s">
        <v>3293</v>
      </c>
      <c r="H499" s="63" t="s">
        <v>3294</v>
      </c>
    </row>
    <row r="500" spans="1:8" x14ac:dyDescent="0.25">
      <c r="A500" s="63" t="s">
        <v>1993</v>
      </c>
      <c r="B500" s="63" t="s">
        <v>448</v>
      </c>
      <c r="C500" s="63" t="s">
        <v>2396</v>
      </c>
      <c r="D500" s="63" t="s">
        <v>2397</v>
      </c>
      <c r="E500" s="63" t="s">
        <v>2885</v>
      </c>
      <c r="F500" s="63" t="s">
        <v>2886</v>
      </c>
      <c r="G500" s="63" t="s">
        <v>2454</v>
      </c>
      <c r="H500" s="63" t="s">
        <v>2701</v>
      </c>
    </row>
    <row r="501" spans="1:8" x14ac:dyDescent="0.25">
      <c r="A501" s="63" t="s">
        <v>1921</v>
      </c>
      <c r="B501" s="63" t="s">
        <v>448</v>
      </c>
      <c r="C501" s="63" t="s">
        <v>2410</v>
      </c>
      <c r="D501" s="63" t="s">
        <v>2479</v>
      </c>
      <c r="E501" s="63" t="s">
        <v>2491</v>
      </c>
      <c r="F501" s="63" t="s">
        <v>2492</v>
      </c>
      <c r="G501" s="63" t="s">
        <v>3295</v>
      </c>
      <c r="H501" s="63" t="s">
        <v>2415</v>
      </c>
    </row>
    <row r="502" spans="1:8" x14ac:dyDescent="0.25">
      <c r="A502" s="63" t="s">
        <v>2126</v>
      </c>
      <c r="B502" s="63" t="s">
        <v>448</v>
      </c>
      <c r="C502" s="63" t="s">
        <v>2824</v>
      </c>
      <c r="D502" s="63" t="s">
        <v>2831</v>
      </c>
      <c r="E502" s="63" t="s">
        <v>3296</v>
      </c>
      <c r="F502" s="63" t="s">
        <v>2465</v>
      </c>
      <c r="G502" s="63" t="s">
        <v>2454</v>
      </c>
      <c r="H502" s="63" t="s">
        <v>2415</v>
      </c>
    </row>
    <row r="503" spans="1:8" x14ac:dyDescent="0.25">
      <c r="A503" s="63" t="s">
        <v>2038</v>
      </c>
      <c r="B503" s="63" t="s">
        <v>448</v>
      </c>
      <c r="C503" s="63" t="s">
        <v>2396</v>
      </c>
      <c r="D503" s="63" t="s">
        <v>2429</v>
      </c>
      <c r="E503" s="63" t="s">
        <v>2756</v>
      </c>
      <c r="F503" s="63" t="s">
        <v>2757</v>
      </c>
      <c r="G503" s="63" t="s">
        <v>2454</v>
      </c>
      <c r="H503" s="63" t="s">
        <v>2415</v>
      </c>
    </row>
    <row r="504" spans="1:8" x14ac:dyDescent="0.25">
      <c r="A504" s="63" t="s">
        <v>2004</v>
      </c>
      <c r="B504" s="63" t="s">
        <v>448</v>
      </c>
      <c r="C504" s="63" t="s">
        <v>2396</v>
      </c>
      <c r="D504" s="63" t="s">
        <v>2397</v>
      </c>
      <c r="E504" s="63" t="s">
        <v>2466</v>
      </c>
      <c r="F504" s="63" t="s">
        <v>2582</v>
      </c>
      <c r="G504" s="63" t="s">
        <v>2454</v>
      </c>
      <c r="H504" s="63" t="s">
        <v>2701</v>
      </c>
    </row>
    <row r="505" spans="1:8" x14ac:dyDescent="0.25">
      <c r="A505" s="63" t="s">
        <v>2333</v>
      </c>
      <c r="B505" s="63" t="s">
        <v>448</v>
      </c>
      <c r="C505" s="63" t="s">
        <v>2497</v>
      </c>
      <c r="D505" s="63" t="s">
        <v>2498</v>
      </c>
      <c r="E505" s="63" t="s">
        <v>2615</v>
      </c>
      <c r="F505" s="63" t="s">
        <v>3297</v>
      </c>
      <c r="G505" s="63" t="s">
        <v>2454</v>
      </c>
      <c r="H505" s="63" t="s">
        <v>2415</v>
      </c>
    </row>
    <row r="506" spans="1:8" x14ac:dyDescent="0.25">
      <c r="A506" s="63" t="s">
        <v>2015</v>
      </c>
      <c r="B506" s="63" t="s">
        <v>448</v>
      </c>
      <c r="C506" s="63" t="s">
        <v>2396</v>
      </c>
      <c r="D506" s="63" t="s">
        <v>2397</v>
      </c>
      <c r="E506" s="63" t="s">
        <v>2466</v>
      </c>
      <c r="F506" s="63" t="s">
        <v>2467</v>
      </c>
      <c r="G506" s="63" t="s">
        <v>2468</v>
      </c>
      <c r="H506" s="63" t="s">
        <v>3298</v>
      </c>
    </row>
    <row r="507" spans="1:8" x14ac:dyDescent="0.25">
      <c r="A507" s="63" t="s">
        <v>2019</v>
      </c>
      <c r="B507" s="63" t="s">
        <v>448</v>
      </c>
      <c r="C507" s="63" t="s">
        <v>2396</v>
      </c>
      <c r="D507" s="63" t="s">
        <v>2397</v>
      </c>
      <c r="E507" s="63" t="s">
        <v>2466</v>
      </c>
      <c r="F507" s="63" t="s">
        <v>2582</v>
      </c>
      <c r="G507" s="63" t="s">
        <v>3299</v>
      </c>
      <c r="H507" s="63" t="s">
        <v>2415</v>
      </c>
    </row>
    <row r="508" spans="1:8" x14ac:dyDescent="0.25">
      <c r="A508" s="63" t="s">
        <v>1914</v>
      </c>
      <c r="B508" s="63" t="s">
        <v>448</v>
      </c>
      <c r="C508" s="63" t="s">
        <v>2410</v>
      </c>
      <c r="D508" s="63" t="s">
        <v>2479</v>
      </c>
      <c r="E508" s="63" t="s">
        <v>2483</v>
      </c>
      <c r="F508" s="63" t="s">
        <v>2767</v>
      </c>
      <c r="G508" s="63" t="s">
        <v>2454</v>
      </c>
      <c r="H508" s="63" t="s">
        <v>2415</v>
      </c>
    </row>
    <row r="509" spans="1:8" x14ac:dyDescent="0.25">
      <c r="A509" s="63" t="s">
        <v>2362</v>
      </c>
      <c r="B509" s="63" t="s">
        <v>448</v>
      </c>
      <c r="C509" s="63" t="s">
        <v>2497</v>
      </c>
      <c r="D509" s="63" t="s">
        <v>2498</v>
      </c>
      <c r="E509" s="63" t="s">
        <v>2593</v>
      </c>
      <c r="F509" s="63" t="s">
        <v>2594</v>
      </c>
      <c r="G509" s="63" t="s">
        <v>3300</v>
      </c>
      <c r="H509" s="63" t="s">
        <v>2415</v>
      </c>
    </row>
    <row r="510" spans="1:8" x14ac:dyDescent="0.25">
      <c r="A510" s="63" t="s">
        <v>2358</v>
      </c>
      <c r="B510" s="63" t="s">
        <v>448</v>
      </c>
      <c r="C510" s="63" t="s">
        <v>2497</v>
      </c>
      <c r="D510" s="63" t="s">
        <v>2498</v>
      </c>
      <c r="E510" s="63" t="s">
        <v>2593</v>
      </c>
      <c r="F510" s="63" t="s">
        <v>2594</v>
      </c>
      <c r="G510" s="63" t="s">
        <v>2454</v>
      </c>
      <c r="H510" s="63" t="s">
        <v>2415</v>
      </c>
    </row>
    <row r="511" spans="1:8" x14ac:dyDescent="0.25">
      <c r="A511" s="63" t="s">
        <v>2315</v>
      </c>
      <c r="B511" s="63" t="s">
        <v>448</v>
      </c>
      <c r="C511" s="63" t="s">
        <v>2541</v>
      </c>
      <c r="D511" s="63" t="s">
        <v>2542</v>
      </c>
      <c r="E511" s="63" t="s">
        <v>2543</v>
      </c>
      <c r="F511" s="63" t="s">
        <v>2465</v>
      </c>
      <c r="G511" s="63" t="s">
        <v>2454</v>
      </c>
      <c r="H511" s="63" t="s">
        <v>2701</v>
      </c>
    </row>
    <row r="512" spans="1:8" x14ac:dyDescent="0.25">
      <c r="A512" s="63" t="s">
        <v>1823</v>
      </c>
      <c r="B512" s="63" t="s">
        <v>448</v>
      </c>
      <c r="C512" s="63" t="s">
        <v>2528</v>
      </c>
      <c r="D512" s="63" t="s">
        <v>2797</v>
      </c>
      <c r="E512" s="63" t="s">
        <v>2798</v>
      </c>
      <c r="F512" s="63" t="s">
        <v>3301</v>
      </c>
      <c r="G512" s="63" t="s">
        <v>2454</v>
      </c>
      <c r="H512" s="63" t="s">
        <v>2415</v>
      </c>
    </row>
    <row r="513" spans="1:8" x14ac:dyDescent="0.25">
      <c r="A513" s="63" t="s">
        <v>2036</v>
      </c>
      <c r="B513" s="63" t="s">
        <v>448</v>
      </c>
      <c r="C513" s="63" t="s">
        <v>2396</v>
      </c>
      <c r="D513" s="63" t="s">
        <v>2397</v>
      </c>
      <c r="E513" s="63" t="s">
        <v>2846</v>
      </c>
      <c r="F513" s="63" t="s">
        <v>2847</v>
      </c>
      <c r="G513" s="63" t="s">
        <v>3302</v>
      </c>
      <c r="H513" s="63" t="s">
        <v>2701</v>
      </c>
    </row>
    <row r="514" spans="1:8" x14ac:dyDescent="0.25">
      <c r="A514" s="63" t="s">
        <v>2103</v>
      </c>
      <c r="B514" s="63" t="s">
        <v>448</v>
      </c>
      <c r="C514" s="63" t="s">
        <v>2396</v>
      </c>
      <c r="D514" s="63" t="s">
        <v>2429</v>
      </c>
      <c r="E514" s="63" t="s">
        <v>3303</v>
      </c>
      <c r="F514" s="63" t="s">
        <v>2465</v>
      </c>
      <c r="G514" s="63" t="s">
        <v>2454</v>
      </c>
      <c r="H514" s="63" t="s">
        <v>2415</v>
      </c>
    </row>
    <row r="515" spans="1:8" x14ac:dyDescent="0.25">
      <c r="A515" s="63" t="s">
        <v>2001</v>
      </c>
      <c r="B515" s="63" t="s">
        <v>448</v>
      </c>
      <c r="C515" s="63" t="s">
        <v>2396</v>
      </c>
      <c r="D515" s="63" t="s">
        <v>2397</v>
      </c>
      <c r="E515" s="63" t="s">
        <v>2466</v>
      </c>
      <c r="F515" s="63" t="s">
        <v>2582</v>
      </c>
      <c r="G515" s="63" t="s">
        <v>3304</v>
      </c>
      <c r="H515" s="63" t="s">
        <v>3305</v>
      </c>
    </row>
    <row r="516" spans="1:8" x14ac:dyDescent="0.25">
      <c r="A516" s="63" t="s">
        <v>2267</v>
      </c>
      <c r="B516" s="63" t="s">
        <v>448</v>
      </c>
      <c r="C516" s="63" t="s">
        <v>2402</v>
      </c>
      <c r="D516" s="63" t="s">
        <v>2403</v>
      </c>
      <c r="E516" s="63" t="s">
        <v>2404</v>
      </c>
      <c r="F516" s="63" t="s">
        <v>2405</v>
      </c>
      <c r="G516" s="63" t="s">
        <v>3306</v>
      </c>
      <c r="H516" s="63" t="s">
        <v>2415</v>
      </c>
    </row>
    <row r="517" spans="1:8" x14ac:dyDescent="0.25">
      <c r="A517" s="63" t="s">
        <v>2209</v>
      </c>
      <c r="B517" s="63" t="s">
        <v>448</v>
      </c>
      <c r="C517" s="63" t="s">
        <v>2402</v>
      </c>
      <c r="D517" s="63" t="s">
        <v>2403</v>
      </c>
      <c r="E517" s="63" t="s">
        <v>2674</v>
      </c>
      <c r="F517" s="63" t="s">
        <v>2675</v>
      </c>
      <c r="G517" s="63" t="s">
        <v>3307</v>
      </c>
      <c r="H517" s="63" t="s">
        <v>3308</v>
      </c>
    </row>
    <row r="518" spans="1:8" x14ac:dyDescent="0.25">
      <c r="A518" s="63" t="s">
        <v>1807</v>
      </c>
      <c r="B518" s="63" t="s">
        <v>2585</v>
      </c>
      <c r="C518" s="63" t="s">
        <v>3219</v>
      </c>
      <c r="D518" s="63" t="s">
        <v>3220</v>
      </c>
      <c r="E518" s="63" t="s">
        <v>3221</v>
      </c>
      <c r="F518" s="63" t="s">
        <v>3222</v>
      </c>
      <c r="G518" s="63" t="s">
        <v>3309</v>
      </c>
      <c r="H518" s="63" t="s">
        <v>2415</v>
      </c>
    </row>
    <row r="519" spans="1:8" x14ac:dyDescent="0.25">
      <c r="A519" s="63" t="s">
        <v>2080</v>
      </c>
      <c r="B519" s="63" t="s">
        <v>448</v>
      </c>
      <c r="C519" s="63" t="s">
        <v>2396</v>
      </c>
      <c r="D519" s="63" t="s">
        <v>2429</v>
      </c>
      <c r="E519" s="63" t="s">
        <v>2433</v>
      </c>
      <c r="F519" s="63" t="s">
        <v>2511</v>
      </c>
      <c r="G519" s="63" t="s">
        <v>3310</v>
      </c>
      <c r="H519" s="63" t="s">
        <v>3311</v>
      </c>
    </row>
    <row r="520" spans="1:8" x14ac:dyDescent="0.25">
      <c r="A520" s="63" t="s">
        <v>2356</v>
      </c>
      <c r="B520" s="63" t="s">
        <v>448</v>
      </c>
      <c r="C520" s="63" t="s">
        <v>2497</v>
      </c>
      <c r="D520" s="63" t="s">
        <v>2498</v>
      </c>
      <c r="E520" s="63" t="s">
        <v>2593</v>
      </c>
      <c r="F520" s="63" t="s">
        <v>2594</v>
      </c>
      <c r="G520" s="63" t="s">
        <v>3312</v>
      </c>
      <c r="H520" s="63" t="s">
        <v>2415</v>
      </c>
    </row>
    <row r="521" spans="1:8" x14ac:dyDescent="0.25">
      <c r="A521" s="63" t="s">
        <v>2313</v>
      </c>
      <c r="B521" s="63" t="s">
        <v>448</v>
      </c>
      <c r="C521" s="63" t="s">
        <v>2657</v>
      </c>
      <c r="D521" s="63" t="s">
        <v>2658</v>
      </c>
      <c r="E521" s="63" t="s">
        <v>2659</v>
      </c>
      <c r="F521" s="63" t="s">
        <v>3313</v>
      </c>
      <c r="G521" s="63" t="s">
        <v>3314</v>
      </c>
      <c r="H521" s="63" t="s">
        <v>2415</v>
      </c>
    </row>
    <row r="522" spans="1:8" x14ac:dyDescent="0.25">
      <c r="A522" s="63" t="s">
        <v>1935</v>
      </c>
      <c r="B522" s="63" t="s">
        <v>448</v>
      </c>
      <c r="C522" s="63" t="s">
        <v>2410</v>
      </c>
      <c r="D522" s="63" t="s">
        <v>2479</v>
      </c>
      <c r="E522" s="63" t="s">
        <v>2480</v>
      </c>
      <c r="F522" s="63" t="s">
        <v>2669</v>
      </c>
      <c r="G522" s="63" t="s">
        <v>2869</v>
      </c>
      <c r="H522" s="63" t="s">
        <v>2415</v>
      </c>
    </row>
    <row r="523" spans="1:8" x14ac:dyDescent="0.25">
      <c r="A523" s="63" t="s">
        <v>1872</v>
      </c>
      <c r="B523" s="63" t="s">
        <v>448</v>
      </c>
      <c r="C523" s="63" t="s">
        <v>2410</v>
      </c>
      <c r="D523" s="63" t="s">
        <v>2411</v>
      </c>
      <c r="E523" s="63" t="s">
        <v>2449</v>
      </c>
      <c r="F523" s="63" t="s">
        <v>2453</v>
      </c>
      <c r="G523" s="63" t="s">
        <v>3315</v>
      </c>
      <c r="H523" s="63" t="s">
        <v>2415</v>
      </c>
    </row>
    <row r="524" spans="1:8" x14ac:dyDescent="0.25">
      <c r="A524" s="63" t="s">
        <v>2075</v>
      </c>
      <c r="B524" s="63" t="s">
        <v>448</v>
      </c>
      <c r="C524" s="63" t="s">
        <v>2396</v>
      </c>
      <c r="D524" s="63" t="s">
        <v>2429</v>
      </c>
      <c r="E524" s="63" t="s">
        <v>2433</v>
      </c>
      <c r="F524" s="63" t="s">
        <v>2511</v>
      </c>
      <c r="G524" s="63" t="s">
        <v>3316</v>
      </c>
      <c r="H524" s="63" t="s">
        <v>2415</v>
      </c>
    </row>
    <row r="525" spans="1:8" x14ac:dyDescent="0.25">
      <c r="A525" s="63" t="s">
        <v>2189</v>
      </c>
      <c r="B525" s="63" t="s">
        <v>448</v>
      </c>
      <c r="C525" s="63" t="s">
        <v>2402</v>
      </c>
      <c r="D525" s="63" t="s">
        <v>2403</v>
      </c>
      <c r="E525" s="63" t="s">
        <v>2441</v>
      </c>
      <c r="F525" s="63" t="s">
        <v>2442</v>
      </c>
      <c r="G525" s="63" t="s">
        <v>3208</v>
      </c>
      <c r="H525" s="63" t="s">
        <v>2701</v>
      </c>
    </row>
    <row r="526" spans="1:8" x14ac:dyDescent="0.25">
      <c r="A526" s="63" t="s">
        <v>2185</v>
      </c>
      <c r="B526" s="63" t="s">
        <v>448</v>
      </c>
      <c r="C526" s="63" t="s">
        <v>2402</v>
      </c>
      <c r="D526" s="63" t="s">
        <v>2403</v>
      </c>
      <c r="E526" s="63" t="s">
        <v>2507</v>
      </c>
      <c r="F526" s="63" t="s">
        <v>2539</v>
      </c>
      <c r="G526" s="63" t="s">
        <v>3317</v>
      </c>
      <c r="H526" s="63" t="s">
        <v>3318</v>
      </c>
    </row>
    <row r="527" spans="1:8" x14ac:dyDescent="0.25">
      <c r="A527" s="63" t="s">
        <v>2227</v>
      </c>
      <c r="B527" s="63" t="s">
        <v>448</v>
      </c>
      <c r="C527" s="63" t="s">
        <v>2402</v>
      </c>
      <c r="D527" s="63" t="s">
        <v>2403</v>
      </c>
      <c r="E527" s="63" t="s">
        <v>2445</v>
      </c>
      <c r="F527" s="63" t="s">
        <v>2518</v>
      </c>
      <c r="G527" s="63" t="s">
        <v>3319</v>
      </c>
      <c r="H527" s="63" t="s">
        <v>3320</v>
      </c>
    </row>
    <row r="528" spans="1:8" x14ac:dyDescent="0.25">
      <c r="A528" s="63" t="s">
        <v>1837</v>
      </c>
      <c r="B528" s="63" t="s">
        <v>448</v>
      </c>
      <c r="C528" s="63" t="s">
        <v>2410</v>
      </c>
      <c r="D528" s="63" t="s">
        <v>2411</v>
      </c>
      <c r="E528" s="63" t="s">
        <v>2470</v>
      </c>
      <c r="F528" s="63" t="s">
        <v>2471</v>
      </c>
      <c r="G528" s="63" t="s">
        <v>2472</v>
      </c>
      <c r="H528" s="63" t="s">
        <v>2415</v>
      </c>
    </row>
    <row r="529" spans="1:8" x14ac:dyDescent="0.25">
      <c r="A529" s="63" t="s">
        <v>1820</v>
      </c>
      <c r="B529" s="63" t="s">
        <v>448</v>
      </c>
      <c r="C529" s="63" t="s">
        <v>2528</v>
      </c>
      <c r="D529" s="63" t="s">
        <v>3018</v>
      </c>
      <c r="E529" s="63" t="s">
        <v>2487</v>
      </c>
      <c r="F529" s="63" t="s">
        <v>2465</v>
      </c>
      <c r="G529" s="63" t="s">
        <v>2454</v>
      </c>
      <c r="H529" s="63" t="s">
        <v>2415</v>
      </c>
    </row>
    <row r="530" spans="1:8" x14ac:dyDescent="0.25">
      <c r="A530" s="63" t="s">
        <v>1901</v>
      </c>
      <c r="B530" s="63" t="s">
        <v>448</v>
      </c>
      <c r="C530" s="63" t="s">
        <v>2410</v>
      </c>
      <c r="D530" s="63" t="s">
        <v>3103</v>
      </c>
      <c r="E530" s="63" t="s">
        <v>3104</v>
      </c>
      <c r="F530" s="63" t="s">
        <v>3105</v>
      </c>
      <c r="G530" s="63" t="s">
        <v>3321</v>
      </c>
      <c r="H530" s="63" t="s">
        <v>2415</v>
      </c>
    </row>
    <row r="531" spans="1:8" x14ac:dyDescent="0.25">
      <c r="A531" s="63" t="s">
        <v>2037</v>
      </c>
      <c r="B531" s="63" t="s">
        <v>448</v>
      </c>
      <c r="C531" s="63" t="s">
        <v>2396</v>
      </c>
      <c r="D531" s="63" t="s">
        <v>2397</v>
      </c>
      <c r="E531" s="63" t="s">
        <v>2846</v>
      </c>
      <c r="F531" s="63" t="s">
        <v>2847</v>
      </c>
      <c r="G531" s="63" t="s">
        <v>3302</v>
      </c>
      <c r="H531" s="63" t="s">
        <v>2415</v>
      </c>
    </row>
    <row r="532" spans="1:8" x14ac:dyDescent="0.25">
      <c r="A532" s="63" t="s">
        <v>2057</v>
      </c>
      <c r="B532" s="63" t="s">
        <v>448</v>
      </c>
      <c r="C532" s="63" t="s">
        <v>2396</v>
      </c>
      <c r="D532" s="63" t="s">
        <v>2429</v>
      </c>
      <c r="E532" s="63" t="s">
        <v>2430</v>
      </c>
      <c r="F532" s="63" t="s">
        <v>2513</v>
      </c>
      <c r="G532" s="63" t="s">
        <v>3322</v>
      </c>
      <c r="H532" s="63" t="s">
        <v>3323</v>
      </c>
    </row>
    <row r="533" spans="1:8" x14ac:dyDescent="0.25">
      <c r="A533" s="63" t="s">
        <v>2011</v>
      </c>
      <c r="B533" s="63" t="s">
        <v>448</v>
      </c>
      <c r="C533" s="63" t="s">
        <v>2396</v>
      </c>
      <c r="D533" s="63" t="s">
        <v>2397</v>
      </c>
      <c r="E533" s="63" t="s">
        <v>2466</v>
      </c>
      <c r="F533" s="63" t="s">
        <v>2467</v>
      </c>
      <c r="G533" s="63" t="s">
        <v>3047</v>
      </c>
      <c r="H533" s="63" t="s">
        <v>2992</v>
      </c>
    </row>
    <row r="534" spans="1:8" x14ac:dyDescent="0.25">
      <c r="A534" s="63" t="s">
        <v>2216</v>
      </c>
      <c r="B534" s="63" t="s">
        <v>448</v>
      </c>
      <c r="C534" s="63" t="s">
        <v>2402</v>
      </c>
      <c r="D534" s="63" t="s">
        <v>2403</v>
      </c>
      <c r="E534" s="63" t="s">
        <v>2445</v>
      </c>
      <c r="F534" s="63" t="s">
        <v>2759</v>
      </c>
      <c r="G534" s="63" t="s">
        <v>3169</v>
      </c>
      <c r="H534" s="63" t="s">
        <v>3324</v>
      </c>
    </row>
    <row r="535" spans="1:8" x14ac:dyDescent="0.25">
      <c r="A535" s="63" t="s">
        <v>2215</v>
      </c>
      <c r="B535" s="63" t="s">
        <v>448</v>
      </c>
      <c r="C535" s="63" t="s">
        <v>2402</v>
      </c>
      <c r="D535" s="63" t="s">
        <v>2403</v>
      </c>
      <c r="E535" s="63" t="s">
        <v>3325</v>
      </c>
      <c r="F535" s="63" t="s">
        <v>3326</v>
      </c>
      <c r="G535" s="63" t="s">
        <v>3327</v>
      </c>
      <c r="H535" s="63" t="s">
        <v>3328</v>
      </c>
    </row>
    <row r="536" spans="1:8" x14ac:dyDescent="0.25">
      <c r="A536" s="63" t="s">
        <v>2193</v>
      </c>
      <c r="B536" s="63" t="s">
        <v>448</v>
      </c>
      <c r="C536" s="63" t="s">
        <v>2402</v>
      </c>
      <c r="D536" s="63" t="s">
        <v>2403</v>
      </c>
      <c r="E536" s="63" t="s">
        <v>3329</v>
      </c>
      <c r="F536" s="63" t="s">
        <v>2465</v>
      </c>
      <c r="G536" s="63" t="s">
        <v>2454</v>
      </c>
      <c r="H536" s="63" t="s">
        <v>2415</v>
      </c>
    </row>
    <row r="537" spans="1:8" x14ac:dyDescent="0.25">
      <c r="A537" s="63" t="s">
        <v>2298</v>
      </c>
      <c r="B537" s="63" t="s">
        <v>448</v>
      </c>
      <c r="C537" s="63" t="s">
        <v>3263</v>
      </c>
      <c r="D537" s="63" t="s">
        <v>3264</v>
      </c>
      <c r="E537" s="63" t="s">
        <v>3265</v>
      </c>
      <c r="F537" s="63" t="s">
        <v>3266</v>
      </c>
      <c r="G537" s="63" t="s">
        <v>3330</v>
      </c>
      <c r="H537" s="63" t="s">
        <v>2415</v>
      </c>
    </row>
    <row r="538" spans="1:8" x14ac:dyDescent="0.25">
      <c r="A538" s="63" t="s">
        <v>2025</v>
      </c>
      <c r="B538" s="63" t="s">
        <v>448</v>
      </c>
      <c r="C538" s="63" t="s">
        <v>2396</v>
      </c>
      <c r="D538" s="63" t="s">
        <v>2397</v>
      </c>
      <c r="E538" s="63" t="s">
        <v>2466</v>
      </c>
      <c r="F538" s="63" t="s">
        <v>3167</v>
      </c>
      <c r="G538" s="63" t="s">
        <v>3331</v>
      </c>
      <c r="H538" s="63" t="s">
        <v>2415</v>
      </c>
    </row>
    <row r="539" spans="1:8" x14ac:dyDescent="0.25">
      <c r="A539" s="63" t="s">
        <v>2121</v>
      </c>
      <c r="B539" s="63" t="s">
        <v>448</v>
      </c>
      <c r="C539" s="63" t="s">
        <v>2559</v>
      </c>
      <c r="D539" s="63" t="s">
        <v>2560</v>
      </c>
      <c r="E539" s="63" t="s">
        <v>2561</v>
      </c>
      <c r="F539" s="63" t="s">
        <v>3236</v>
      </c>
      <c r="G539" s="63" t="s">
        <v>2454</v>
      </c>
      <c r="H539" s="63" t="s">
        <v>2415</v>
      </c>
    </row>
    <row r="540" spans="1:8" x14ac:dyDescent="0.25">
      <c r="A540" s="63" t="s">
        <v>2077</v>
      </c>
      <c r="B540" s="63" t="s">
        <v>448</v>
      </c>
      <c r="C540" s="63" t="s">
        <v>2396</v>
      </c>
      <c r="D540" s="63" t="s">
        <v>2429</v>
      </c>
      <c r="E540" s="63" t="s">
        <v>2433</v>
      </c>
      <c r="F540" s="63" t="s">
        <v>2511</v>
      </c>
      <c r="G540" s="63" t="s">
        <v>2454</v>
      </c>
      <c r="H540" s="63" t="s">
        <v>2415</v>
      </c>
    </row>
    <row r="541" spans="1:8" x14ac:dyDescent="0.25">
      <c r="A541" s="63" t="s">
        <v>1870</v>
      </c>
      <c r="B541" s="63" t="s">
        <v>448</v>
      </c>
      <c r="C541" s="63" t="s">
        <v>2410</v>
      </c>
      <c r="D541" s="63" t="s">
        <v>2411</v>
      </c>
      <c r="E541" s="63" t="s">
        <v>2449</v>
      </c>
      <c r="F541" s="63" t="s">
        <v>2450</v>
      </c>
      <c r="G541" s="63" t="s">
        <v>3332</v>
      </c>
      <c r="H541" s="63" t="s">
        <v>3333</v>
      </c>
    </row>
    <row r="542" spans="1:8" x14ac:dyDescent="0.25">
      <c r="A542" s="63" t="s">
        <v>1910</v>
      </c>
      <c r="B542" s="63" t="s">
        <v>448</v>
      </c>
      <c r="C542" s="63" t="s">
        <v>2410</v>
      </c>
      <c r="D542" s="63" t="s">
        <v>2479</v>
      </c>
      <c r="E542" s="63" t="s">
        <v>2483</v>
      </c>
      <c r="F542" s="63" t="s">
        <v>3171</v>
      </c>
      <c r="G542" s="63" t="s">
        <v>3334</v>
      </c>
      <c r="H542" s="63" t="s">
        <v>2415</v>
      </c>
    </row>
    <row r="543" spans="1:8" x14ac:dyDescent="0.25">
      <c r="A543" s="63" t="s">
        <v>2281</v>
      </c>
      <c r="B543" s="63" t="s">
        <v>448</v>
      </c>
      <c r="C543" s="63" t="s">
        <v>2402</v>
      </c>
      <c r="D543" s="63" t="s">
        <v>2403</v>
      </c>
      <c r="E543" s="63" t="s">
        <v>2436</v>
      </c>
      <c r="F543" s="63" t="s">
        <v>3335</v>
      </c>
      <c r="G543" s="63" t="s">
        <v>2454</v>
      </c>
      <c r="H543" s="63" t="s">
        <v>2415</v>
      </c>
    </row>
    <row r="544" spans="1:8" x14ac:dyDescent="0.25">
      <c r="A544" s="63" t="s">
        <v>2169</v>
      </c>
      <c r="B544" s="63" t="s">
        <v>448</v>
      </c>
      <c r="C544" s="63" t="s">
        <v>2402</v>
      </c>
      <c r="D544" s="63" t="s">
        <v>2403</v>
      </c>
      <c r="E544" s="63" t="s">
        <v>2441</v>
      </c>
      <c r="F544" s="63" t="s">
        <v>2442</v>
      </c>
      <c r="G544" s="63" t="s">
        <v>3336</v>
      </c>
      <c r="H544" s="63" t="s">
        <v>3337</v>
      </c>
    </row>
    <row r="545" spans="1:8" x14ac:dyDescent="0.25">
      <c r="A545" s="63" t="s">
        <v>2207</v>
      </c>
      <c r="B545" s="63" t="s">
        <v>448</v>
      </c>
      <c r="C545" s="63" t="s">
        <v>2402</v>
      </c>
      <c r="D545" s="63" t="s">
        <v>2403</v>
      </c>
      <c r="E545" s="63" t="s">
        <v>2674</v>
      </c>
      <c r="F545" s="63" t="s">
        <v>2675</v>
      </c>
      <c r="G545" s="63" t="s">
        <v>2720</v>
      </c>
      <c r="H545" s="63" t="s">
        <v>3338</v>
      </c>
    </row>
    <row r="546" spans="1:8" x14ac:dyDescent="0.25">
      <c r="A546" s="63" t="s">
        <v>1970</v>
      </c>
      <c r="B546" s="63" t="s">
        <v>448</v>
      </c>
      <c r="C546" s="63" t="s">
        <v>2502</v>
      </c>
      <c r="D546" s="63" t="s">
        <v>3339</v>
      </c>
      <c r="E546" s="63" t="s">
        <v>3340</v>
      </c>
      <c r="F546" s="63" t="s">
        <v>3341</v>
      </c>
      <c r="G546" s="63" t="s">
        <v>3342</v>
      </c>
      <c r="H546" s="63" t="s">
        <v>2415</v>
      </c>
    </row>
    <row r="547" spans="1:8" x14ac:dyDescent="0.25">
      <c r="A547" s="63" t="s">
        <v>2217</v>
      </c>
      <c r="B547" s="63" t="s">
        <v>448</v>
      </c>
      <c r="C547" s="63" t="s">
        <v>2402</v>
      </c>
      <c r="D547" s="63" t="s">
        <v>2403</v>
      </c>
      <c r="E547" s="63" t="s">
        <v>3325</v>
      </c>
      <c r="F547" s="63" t="s">
        <v>3326</v>
      </c>
      <c r="G547" s="63" t="s">
        <v>3343</v>
      </c>
      <c r="H547" s="63" t="s">
        <v>2415</v>
      </c>
    </row>
    <row r="548" spans="1:8" x14ac:dyDescent="0.25">
      <c r="A548" s="63" t="s">
        <v>1832</v>
      </c>
      <c r="B548" s="63" t="s">
        <v>448</v>
      </c>
      <c r="C548" s="63" t="s">
        <v>2485</v>
      </c>
      <c r="D548" s="63" t="s">
        <v>3344</v>
      </c>
      <c r="E548" s="63" t="s">
        <v>3345</v>
      </c>
      <c r="F548" s="63" t="s">
        <v>3346</v>
      </c>
      <c r="G548" s="63" t="s">
        <v>3347</v>
      </c>
      <c r="H548" s="63" t="s">
        <v>2415</v>
      </c>
    </row>
    <row r="549" spans="1:8" x14ac:dyDescent="0.25">
      <c r="A549" s="63" t="s">
        <v>1856</v>
      </c>
      <c r="B549" s="63" t="s">
        <v>448</v>
      </c>
      <c r="C549" s="63" t="s">
        <v>2410</v>
      </c>
      <c r="D549" s="63" t="s">
        <v>2411</v>
      </c>
      <c r="E549" s="63" t="s">
        <v>2449</v>
      </c>
      <c r="F549" s="63" t="s">
        <v>3107</v>
      </c>
      <c r="G549" s="63" t="s">
        <v>3183</v>
      </c>
      <c r="H549" s="63" t="s">
        <v>3348</v>
      </c>
    </row>
    <row r="550" spans="1:8" x14ac:dyDescent="0.25">
      <c r="A550" s="63" t="s">
        <v>2079</v>
      </c>
      <c r="B550" s="63" t="s">
        <v>448</v>
      </c>
      <c r="C550" s="63" t="s">
        <v>2396</v>
      </c>
      <c r="D550" s="63" t="s">
        <v>2429</v>
      </c>
      <c r="E550" s="63" t="s">
        <v>2433</v>
      </c>
      <c r="F550" s="63" t="s">
        <v>2511</v>
      </c>
      <c r="G550" s="63" t="s">
        <v>3349</v>
      </c>
      <c r="H550" s="63" t="s">
        <v>3350</v>
      </c>
    </row>
    <row r="551" spans="1:8" x14ac:dyDescent="0.25">
      <c r="A551" s="63" t="s">
        <v>2141</v>
      </c>
      <c r="B551" s="63" t="s">
        <v>448</v>
      </c>
      <c r="C551" s="63" t="s">
        <v>3351</v>
      </c>
      <c r="D551" s="63" t="s">
        <v>3352</v>
      </c>
      <c r="E551" s="63" t="s">
        <v>3353</v>
      </c>
      <c r="F551" s="63" t="s">
        <v>3354</v>
      </c>
      <c r="G551" s="63" t="s">
        <v>3355</v>
      </c>
      <c r="H551" s="63" t="s">
        <v>2415</v>
      </c>
    </row>
    <row r="552" spans="1:8" x14ac:dyDescent="0.25">
      <c r="A552" s="63" t="s">
        <v>1996</v>
      </c>
      <c r="B552" s="63" t="s">
        <v>448</v>
      </c>
      <c r="C552" s="63" t="s">
        <v>2396</v>
      </c>
      <c r="D552" s="63" t="s">
        <v>2397</v>
      </c>
      <c r="E552" s="63" t="s">
        <v>2885</v>
      </c>
      <c r="F552" s="63" t="s">
        <v>2886</v>
      </c>
      <c r="G552" s="63" t="s">
        <v>3356</v>
      </c>
      <c r="H552" s="63" t="s">
        <v>2701</v>
      </c>
    </row>
    <row r="553" spans="1:8" x14ac:dyDescent="0.25">
      <c r="A553" s="63" t="s">
        <v>2357</v>
      </c>
      <c r="B553" s="63" t="s">
        <v>448</v>
      </c>
      <c r="C553" s="63" t="s">
        <v>2497</v>
      </c>
      <c r="D553" s="63" t="s">
        <v>2498</v>
      </c>
      <c r="E553" s="63" t="s">
        <v>2593</v>
      </c>
      <c r="F553" s="63" t="s">
        <v>2594</v>
      </c>
      <c r="G553" s="63" t="s">
        <v>3357</v>
      </c>
      <c r="H553" s="63" t="s">
        <v>2415</v>
      </c>
    </row>
    <row r="554" spans="1:8" x14ac:dyDescent="0.25">
      <c r="A554" s="63" t="s">
        <v>1945</v>
      </c>
      <c r="B554" s="63" t="s">
        <v>448</v>
      </c>
      <c r="C554" s="63" t="s">
        <v>2410</v>
      </c>
      <c r="D554" s="63" t="s">
        <v>2479</v>
      </c>
      <c r="E554" s="63" t="s">
        <v>2611</v>
      </c>
      <c r="F554" s="63" t="s">
        <v>2612</v>
      </c>
      <c r="G554" s="63" t="s">
        <v>2791</v>
      </c>
      <c r="H554" s="63" t="s">
        <v>3358</v>
      </c>
    </row>
    <row r="555" spans="1:8" x14ac:dyDescent="0.25">
      <c r="A555" s="63" t="s">
        <v>2244</v>
      </c>
      <c r="B555" s="63" t="s">
        <v>448</v>
      </c>
      <c r="C555" s="63" t="s">
        <v>2402</v>
      </c>
      <c r="D555" s="63" t="s">
        <v>2403</v>
      </c>
      <c r="E555" s="63" t="s">
        <v>2445</v>
      </c>
      <c r="F555" s="63" t="s">
        <v>2446</v>
      </c>
      <c r="G555" s="63" t="s">
        <v>3359</v>
      </c>
      <c r="H555" s="63" t="s">
        <v>2415</v>
      </c>
    </row>
    <row r="556" spans="1:8" x14ac:dyDescent="0.25">
      <c r="A556" s="63" t="s">
        <v>2110</v>
      </c>
      <c r="B556" s="63" t="s">
        <v>448</v>
      </c>
      <c r="C556" s="63" t="s">
        <v>2559</v>
      </c>
      <c r="D556" s="63" t="s">
        <v>2560</v>
      </c>
      <c r="E556" s="63" t="s">
        <v>2561</v>
      </c>
      <c r="F556" s="63" t="s">
        <v>2762</v>
      </c>
      <c r="G556" s="63" t="s">
        <v>2454</v>
      </c>
      <c r="H556" s="63" t="s">
        <v>2415</v>
      </c>
    </row>
    <row r="557" spans="1:8" x14ac:dyDescent="0.25">
      <c r="A557" s="63" t="s">
        <v>1934</v>
      </c>
      <c r="B557" s="63" t="s">
        <v>448</v>
      </c>
      <c r="C557" s="63" t="s">
        <v>2410</v>
      </c>
      <c r="D557" s="63" t="s">
        <v>2479</v>
      </c>
      <c r="E557" s="63" t="s">
        <v>2480</v>
      </c>
      <c r="F557" s="63" t="s">
        <v>2669</v>
      </c>
      <c r="G557" s="63" t="s">
        <v>3186</v>
      </c>
      <c r="H557" s="63" t="s">
        <v>3360</v>
      </c>
    </row>
    <row r="558" spans="1:8" x14ac:dyDescent="0.25">
      <c r="A558" s="63" t="s">
        <v>2347</v>
      </c>
      <c r="B558" s="63" t="s">
        <v>448</v>
      </c>
      <c r="C558" s="63" t="s">
        <v>2497</v>
      </c>
      <c r="D558" s="63" t="s">
        <v>2498</v>
      </c>
      <c r="E558" s="63" t="s">
        <v>2615</v>
      </c>
      <c r="F558" s="63" t="s">
        <v>2618</v>
      </c>
      <c r="G558" s="63" t="s">
        <v>3361</v>
      </c>
      <c r="H558" s="63" t="s">
        <v>2415</v>
      </c>
    </row>
    <row r="559" spans="1:8" x14ac:dyDescent="0.25">
      <c r="A559" s="63" t="s">
        <v>2181</v>
      </c>
      <c r="B559" s="63" t="s">
        <v>448</v>
      </c>
      <c r="C559" s="63" t="s">
        <v>2402</v>
      </c>
      <c r="D559" s="63" t="s">
        <v>2403</v>
      </c>
      <c r="E559" s="63" t="s">
        <v>2507</v>
      </c>
      <c r="F559" s="63" t="s">
        <v>2508</v>
      </c>
      <c r="G559" s="63" t="s">
        <v>3229</v>
      </c>
      <c r="H559" s="63" t="s">
        <v>3068</v>
      </c>
    </row>
    <row r="560" spans="1:8" x14ac:dyDescent="0.25">
      <c r="A560" s="63" t="s">
        <v>2013</v>
      </c>
      <c r="B560" s="63" t="s">
        <v>448</v>
      </c>
      <c r="C560" s="63" t="s">
        <v>2396</v>
      </c>
      <c r="D560" s="63" t="s">
        <v>2397</v>
      </c>
      <c r="E560" s="63" t="s">
        <v>2466</v>
      </c>
      <c r="F560" s="63" t="s">
        <v>2467</v>
      </c>
      <c r="G560" s="63" t="s">
        <v>2468</v>
      </c>
      <c r="H560" s="63" t="s">
        <v>3362</v>
      </c>
    </row>
    <row r="561" spans="1:8" x14ac:dyDescent="0.25">
      <c r="A561" s="63" t="s">
        <v>1842</v>
      </c>
      <c r="B561" s="63" t="s">
        <v>448</v>
      </c>
      <c r="C561" s="63" t="s">
        <v>2410</v>
      </c>
      <c r="D561" s="63" t="s">
        <v>2411</v>
      </c>
      <c r="E561" s="63" t="s">
        <v>2521</v>
      </c>
      <c r="F561" s="63" t="s">
        <v>2522</v>
      </c>
      <c r="G561" s="63" t="s">
        <v>3363</v>
      </c>
      <c r="H561" s="63" t="s">
        <v>3364</v>
      </c>
    </row>
    <row r="562" spans="1:8" x14ac:dyDescent="0.25">
      <c r="A562" s="63" t="s">
        <v>1928</v>
      </c>
      <c r="B562" s="63" t="s">
        <v>448</v>
      </c>
      <c r="C562" s="63" t="s">
        <v>2410</v>
      </c>
      <c r="D562" s="63" t="s">
        <v>2479</v>
      </c>
      <c r="E562" s="63" t="s">
        <v>2491</v>
      </c>
      <c r="F562" s="63" t="s">
        <v>2492</v>
      </c>
      <c r="G562" s="63" t="s">
        <v>2989</v>
      </c>
      <c r="H562" s="63" t="s">
        <v>2415</v>
      </c>
    </row>
    <row r="563" spans="1:8" x14ac:dyDescent="0.25">
      <c r="A563" s="63" t="s">
        <v>2363</v>
      </c>
      <c r="B563" s="63" t="s">
        <v>448</v>
      </c>
      <c r="C563" s="63" t="s">
        <v>2497</v>
      </c>
      <c r="D563" s="63" t="s">
        <v>2498</v>
      </c>
      <c r="E563" s="63" t="s">
        <v>2615</v>
      </c>
      <c r="F563" s="63" t="s">
        <v>2835</v>
      </c>
      <c r="G563" s="63" t="s">
        <v>2454</v>
      </c>
      <c r="H563" s="63" t="s">
        <v>2415</v>
      </c>
    </row>
    <row r="564" spans="1:8" x14ac:dyDescent="0.25">
      <c r="A564" s="63" t="s">
        <v>2138</v>
      </c>
      <c r="B564" s="63" t="s">
        <v>448</v>
      </c>
      <c r="C564" s="63" t="s">
        <v>2824</v>
      </c>
      <c r="D564" s="63" t="s">
        <v>2831</v>
      </c>
      <c r="E564" s="63" t="s">
        <v>3199</v>
      </c>
      <c r="F564" s="63" t="s">
        <v>3365</v>
      </c>
      <c r="G564" s="63" t="s">
        <v>2454</v>
      </c>
      <c r="H564" s="63" t="s">
        <v>2415</v>
      </c>
    </row>
    <row r="565" spans="1:8" x14ac:dyDescent="0.25">
      <c r="A565" s="63" t="s">
        <v>1999</v>
      </c>
      <c r="B565" s="63" t="s">
        <v>448</v>
      </c>
      <c r="C565" s="63" t="s">
        <v>2396</v>
      </c>
      <c r="D565" s="63" t="s">
        <v>2397</v>
      </c>
      <c r="E565" s="63" t="s">
        <v>2885</v>
      </c>
      <c r="F565" s="63" t="s">
        <v>2886</v>
      </c>
      <c r="G565" s="63" t="s">
        <v>3366</v>
      </c>
      <c r="H565" s="63" t="s">
        <v>3367</v>
      </c>
    </row>
    <row r="566" spans="1:8" x14ac:dyDescent="0.25">
      <c r="A566" s="63" t="s">
        <v>2283</v>
      </c>
      <c r="B566" s="63" t="s">
        <v>448</v>
      </c>
      <c r="C566" s="63" t="s">
        <v>2402</v>
      </c>
      <c r="D566" s="63" t="s">
        <v>2403</v>
      </c>
      <c r="E566" s="63" t="s">
        <v>2436</v>
      </c>
      <c r="F566" s="63" t="s">
        <v>3043</v>
      </c>
      <c r="G566" s="63" t="s">
        <v>3044</v>
      </c>
      <c r="H566" s="63" t="s">
        <v>2415</v>
      </c>
    </row>
    <row r="567" spans="1:8" x14ac:dyDescent="0.25">
      <c r="A567" s="63" t="s">
        <v>2071</v>
      </c>
      <c r="B567" s="63" t="s">
        <v>448</v>
      </c>
      <c r="C567" s="63" t="s">
        <v>2396</v>
      </c>
      <c r="D567" s="63" t="s">
        <v>2429</v>
      </c>
      <c r="E567" s="63" t="s">
        <v>2433</v>
      </c>
      <c r="F567" s="63" t="s">
        <v>3368</v>
      </c>
      <c r="G567" s="63" t="s">
        <v>2454</v>
      </c>
      <c r="H567" s="63" t="s">
        <v>2415</v>
      </c>
    </row>
    <row r="568" spans="1:8" x14ac:dyDescent="0.25">
      <c r="A568" s="63" t="s">
        <v>2210</v>
      </c>
      <c r="B568" s="63" t="s">
        <v>448</v>
      </c>
      <c r="C568" s="63" t="s">
        <v>2402</v>
      </c>
      <c r="D568" s="63" t="s">
        <v>2403</v>
      </c>
      <c r="E568" s="63" t="s">
        <v>2445</v>
      </c>
      <c r="F568" s="63" t="s">
        <v>3369</v>
      </c>
      <c r="G568" s="63" t="s">
        <v>3370</v>
      </c>
      <c r="H568" s="63" t="s">
        <v>3371</v>
      </c>
    </row>
    <row r="569" spans="1:8" x14ac:dyDescent="0.25">
      <c r="A569" s="63" t="s">
        <v>2152</v>
      </c>
      <c r="B569" s="63" t="s">
        <v>448</v>
      </c>
      <c r="C569" s="63" t="s">
        <v>2402</v>
      </c>
      <c r="D569" s="63" t="s">
        <v>2571</v>
      </c>
      <c r="E569" s="63" t="s">
        <v>2487</v>
      </c>
      <c r="F569" s="63" t="s">
        <v>2465</v>
      </c>
      <c r="G569" s="63" t="s">
        <v>2454</v>
      </c>
      <c r="H569" s="63" t="s">
        <v>2415</v>
      </c>
    </row>
    <row r="570" spans="1:8" x14ac:dyDescent="0.25">
      <c r="A570" s="63" t="s">
        <v>1895</v>
      </c>
      <c r="B570" s="63" t="s">
        <v>448</v>
      </c>
      <c r="C570" s="63" t="s">
        <v>2410</v>
      </c>
      <c r="D570" s="63" t="s">
        <v>2411</v>
      </c>
      <c r="E570" s="63" t="s">
        <v>2425</v>
      </c>
      <c r="F570" s="63" t="s">
        <v>2426</v>
      </c>
      <c r="G570" s="63" t="s">
        <v>3372</v>
      </c>
      <c r="H570" s="63" t="s">
        <v>3373</v>
      </c>
    </row>
    <row r="571" spans="1:8" x14ac:dyDescent="0.25">
      <c r="A571" s="63" t="s">
        <v>2239</v>
      </c>
      <c r="B571" s="63" t="s">
        <v>448</v>
      </c>
      <c r="C571" s="63" t="s">
        <v>2402</v>
      </c>
      <c r="D571" s="63" t="s">
        <v>2403</v>
      </c>
      <c r="E571" s="63" t="s">
        <v>2445</v>
      </c>
      <c r="F571" s="63" t="s">
        <v>2446</v>
      </c>
      <c r="G571" s="63" t="s">
        <v>3374</v>
      </c>
      <c r="H571" s="63" t="s">
        <v>3375</v>
      </c>
    </row>
    <row r="572" spans="1:8" x14ac:dyDescent="0.25">
      <c r="A572" s="63" t="s">
        <v>2373</v>
      </c>
      <c r="B572" s="63" t="s">
        <v>448</v>
      </c>
      <c r="C572" s="63" t="s">
        <v>2497</v>
      </c>
      <c r="D572" s="63" t="s">
        <v>2498</v>
      </c>
      <c r="E572" s="63" t="s">
        <v>2524</v>
      </c>
      <c r="F572" s="63" t="s">
        <v>2556</v>
      </c>
      <c r="G572" s="63" t="s">
        <v>3376</v>
      </c>
      <c r="H572" s="63" t="s">
        <v>2415</v>
      </c>
    </row>
    <row r="573" spans="1:8" x14ac:dyDescent="0.25">
      <c r="A573" s="63" t="s">
        <v>1857</v>
      </c>
      <c r="B573" s="63" t="s">
        <v>448</v>
      </c>
      <c r="C573" s="63" t="s">
        <v>2410</v>
      </c>
      <c r="D573" s="63" t="s">
        <v>2411</v>
      </c>
      <c r="E573" s="63" t="s">
        <v>2449</v>
      </c>
      <c r="F573" s="63" t="s">
        <v>3107</v>
      </c>
      <c r="G573" s="63" t="s">
        <v>3183</v>
      </c>
      <c r="H573" s="63" t="s">
        <v>3377</v>
      </c>
    </row>
    <row r="574" spans="1:8" x14ac:dyDescent="0.25">
      <c r="A574" s="63" t="s">
        <v>2170</v>
      </c>
      <c r="B574" s="63" t="s">
        <v>448</v>
      </c>
      <c r="C574" s="63" t="s">
        <v>2402</v>
      </c>
      <c r="D574" s="63" t="s">
        <v>2403</v>
      </c>
      <c r="E574" s="63" t="s">
        <v>2441</v>
      </c>
      <c r="F574" s="63" t="s">
        <v>2442</v>
      </c>
      <c r="G574" s="63" t="s">
        <v>3336</v>
      </c>
      <c r="H574" s="63" t="s">
        <v>3337</v>
      </c>
    </row>
    <row r="575" spans="1:8" x14ac:dyDescent="0.25">
      <c r="A575" s="63" t="s">
        <v>2174</v>
      </c>
      <c r="B575" s="63" t="s">
        <v>448</v>
      </c>
      <c r="C575" s="63" t="s">
        <v>2402</v>
      </c>
      <c r="D575" s="63" t="s">
        <v>2403</v>
      </c>
      <c r="E575" s="63" t="s">
        <v>2441</v>
      </c>
      <c r="F575" s="63" t="s">
        <v>2838</v>
      </c>
      <c r="G575" s="63" t="s">
        <v>3378</v>
      </c>
      <c r="H575" s="63" t="s">
        <v>3379</v>
      </c>
    </row>
    <row r="576" spans="1:8" x14ac:dyDescent="0.25">
      <c r="A576" s="63" t="s">
        <v>2352</v>
      </c>
      <c r="B576" s="63" t="s">
        <v>448</v>
      </c>
      <c r="C576" s="63" t="s">
        <v>2497</v>
      </c>
      <c r="D576" s="63" t="s">
        <v>2498</v>
      </c>
      <c r="E576" s="63" t="s">
        <v>2593</v>
      </c>
      <c r="F576" s="63" t="s">
        <v>2594</v>
      </c>
      <c r="G576" s="63" t="s">
        <v>3380</v>
      </c>
      <c r="H576" s="63" t="s">
        <v>2415</v>
      </c>
    </row>
    <row r="577" spans="1:8" x14ac:dyDescent="0.25">
      <c r="A577" s="63" t="s">
        <v>1924</v>
      </c>
      <c r="B577" s="63" t="s">
        <v>448</v>
      </c>
      <c r="C577" s="63" t="s">
        <v>2410</v>
      </c>
      <c r="D577" s="63" t="s">
        <v>2479</v>
      </c>
      <c r="E577" s="63" t="s">
        <v>2491</v>
      </c>
      <c r="F577" s="63" t="s">
        <v>2492</v>
      </c>
      <c r="G577" s="63" t="s">
        <v>3381</v>
      </c>
      <c r="H577" s="63" t="s">
        <v>3382</v>
      </c>
    </row>
    <row r="578" spans="1:8" x14ac:dyDescent="0.25">
      <c r="A578" s="63" t="s">
        <v>2277</v>
      </c>
      <c r="B578" s="63" t="s">
        <v>448</v>
      </c>
      <c r="C578" s="63" t="s">
        <v>2402</v>
      </c>
      <c r="D578" s="63" t="s">
        <v>2403</v>
      </c>
      <c r="E578" s="63" t="s">
        <v>2404</v>
      </c>
      <c r="F578" s="63" t="s">
        <v>2405</v>
      </c>
      <c r="G578" s="63" t="s">
        <v>3383</v>
      </c>
      <c r="H578" s="63" t="s">
        <v>2415</v>
      </c>
    </row>
    <row r="579" spans="1:8" x14ac:dyDescent="0.25">
      <c r="A579" s="63" t="s">
        <v>2319</v>
      </c>
      <c r="B579" s="63" t="s">
        <v>448</v>
      </c>
      <c r="C579" s="63" t="s">
        <v>2497</v>
      </c>
      <c r="D579" s="63" t="s">
        <v>2498</v>
      </c>
      <c r="E579" s="63" t="s">
        <v>2499</v>
      </c>
      <c r="F579" s="63" t="s">
        <v>3384</v>
      </c>
      <c r="G579" s="63" t="s">
        <v>2454</v>
      </c>
      <c r="H579" s="63" t="s">
        <v>2415</v>
      </c>
    </row>
    <row r="580" spans="1:8" x14ac:dyDescent="0.25">
      <c r="A580" s="63" t="s">
        <v>2374</v>
      </c>
      <c r="B580" s="63" t="s">
        <v>448</v>
      </c>
      <c r="C580" s="63" t="s">
        <v>2497</v>
      </c>
      <c r="D580" s="63" t="s">
        <v>2498</v>
      </c>
      <c r="E580" s="63" t="s">
        <v>2524</v>
      </c>
      <c r="F580" s="63" t="s">
        <v>2556</v>
      </c>
      <c r="G580" s="63" t="s">
        <v>2795</v>
      </c>
      <c r="H580" s="63" t="s">
        <v>3385</v>
      </c>
    </row>
    <row r="581" spans="1:8" x14ac:dyDescent="0.25">
      <c r="A581" s="63" t="s">
        <v>2007</v>
      </c>
      <c r="B581" s="63" t="s">
        <v>448</v>
      </c>
      <c r="C581" s="63" t="s">
        <v>2396</v>
      </c>
      <c r="D581" s="63" t="s">
        <v>2397</v>
      </c>
      <c r="E581" s="63" t="s">
        <v>2466</v>
      </c>
      <c r="F581" s="63" t="s">
        <v>2488</v>
      </c>
      <c r="G581" s="63" t="s">
        <v>3386</v>
      </c>
      <c r="H581" s="63" t="s">
        <v>3387</v>
      </c>
    </row>
    <row r="582" spans="1:8" x14ac:dyDescent="0.25">
      <c r="A582" s="63" t="s">
        <v>2182</v>
      </c>
      <c r="B582" s="63" t="s">
        <v>448</v>
      </c>
      <c r="C582" s="63" t="s">
        <v>2402</v>
      </c>
      <c r="D582" s="63" t="s">
        <v>2403</v>
      </c>
      <c r="E582" s="63" t="s">
        <v>2507</v>
      </c>
      <c r="F582" s="63" t="s">
        <v>2508</v>
      </c>
      <c r="G582" s="63" t="s">
        <v>3388</v>
      </c>
      <c r="H582" s="63" t="s">
        <v>3389</v>
      </c>
    </row>
  </sheetData>
  <mergeCells count="1">
    <mergeCell ref="A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7D8E9-A559-4BBA-B0F0-3F2EF8647B1E}">
  <dimension ref="A1:S143"/>
  <sheetViews>
    <sheetView workbookViewId="0">
      <selection sqref="A1:J3"/>
    </sheetView>
  </sheetViews>
  <sheetFormatPr baseColWidth="10" defaultColWidth="13.140625" defaultRowHeight="15.75" x14ac:dyDescent="0.25"/>
  <cols>
    <col min="1" max="2" width="20.7109375" style="99" customWidth="1"/>
    <col min="3" max="3" width="18.140625" style="99" customWidth="1"/>
    <col min="4" max="4" width="17.28515625" style="99" customWidth="1"/>
    <col min="5" max="5" width="13.85546875" style="99" customWidth="1"/>
    <col min="6" max="6" width="22.42578125" style="99" customWidth="1"/>
    <col min="7" max="7" width="19.42578125" style="99" customWidth="1"/>
    <col min="8" max="8" width="14.42578125" style="99" customWidth="1"/>
    <col min="9" max="9" width="17.7109375" style="99" customWidth="1"/>
    <col min="10" max="10" width="8" style="99" customWidth="1"/>
    <col min="11" max="11" width="13.140625" style="99"/>
    <col min="12" max="12" width="44.140625" style="99" bestFit="1" customWidth="1"/>
    <col min="13" max="13" width="28.7109375" style="99" bestFit="1" customWidth="1"/>
    <col min="14" max="14" width="31.85546875" style="99" customWidth="1"/>
    <col min="15" max="15" width="28" style="99" customWidth="1"/>
    <col min="16" max="16" width="37.5703125" style="99" customWidth="1"/>
    <col min="17" max="17" width="16.140625" style="99" bestFit="1" customWidth="1"/>
    <col min="18" max="18" width="13.140625" style="99"/>
    <col min="19" max="19" width="14.7109375" style="99" customWidth="1"/>
    <col min="20" max="16384" width="13.140625" style="99"/>
  </cols>
  <sheetData>
    <row r="1" spans="1:19" x14ac:dyDescent="0.25">
      <c r="A1" s="819" t="s">
        <v>12195</v>
      </c>
      <c r="B1" s="819"/>
      <c r="C1" s="819"/>
      <c r="D1" s="819"/>
      <c r="E1" s="819"/>
      <c r="F1" s="819"/>
      <c r="G1" s="819"/>
      <c r="H1" s="819"/>
      <c r="I1" s="819"/>
      <c r="J1" s="819"/>
    </row>
    <row r="2" spans="1:19" ht="8.25" customHeight="1" x14ac:dyDescent="0.25">
      <c r="A2" s="819"/>
      <c r="B2" s="819"/>
      <c r="C2" s="819"/>
      <c r="D2" s="819"/>
      <c r="E2" s="819"/>
      <c r="F2" s="819"/>
      <c r="G2" s="819"/>
      <c r="H2" s="819"/>
      <c r="I2" s="819"/>
      <c r="J2" s="819"/>
    </row>
    <row r="3" spans="1:19" ht="1.5" customHeight="1" x14ac:dyDescent="0.25">
      <c r="A3" s="819"/>
      <c r="B3" s="819"/>
      <c r="C3" s="819"/>
      <c r="D3" s="819"/>
      <c r="E3" s="819"/>
      <c r="F3" s="819"/>
      <c r="G3" s="819"/>
      <c r="H3" s="819"/>
      <c r="I3" s="819"/>
      <c r="J3" s="819"/>
    </row>
    <row r="4" spans="1:19" x14ac:dyDescent="0.25">
      <c r="A4" s="58" t="s">
        <v>3390</v>
      </c>
      <c r="B4" s="58" t="s">
        <v>3391</v>
      </c>
      <c r="C4" s="58" t="s">
        <v>3392</v>
      </c>
      <c r="D4" s="58" t="s">
        <v>3393</v>
      </c>
      <c r="E4" s="58" t="s">
        <v>3394</v>
      </c>
      <c r="F4" s="58" t="s">
        <v>3395</v>
      </c>
      <c r="G4" s="58" t="s">
        <v>3396</v>
      </c>
      <c r="H4" s="58" t="s">
        <v>3397</v>
      </c>
      <c r="I4" s="58" t="s">
        <v>3398</v>
      </c>
      <c r="J4" s="58" t="s">
        <v>3399</v>
      </c>
      <c r="O4" s="55"/>
      <c r="P4" s="55"/>
      <c r="Q4" s="55"/>
    </row>
    <row r="5" spans="1:19" ht="16.5" thickBot="1" x14ac:dyDescent="0.3">
      <c r="A5" s="84" t="s">
        <v>1801</v>
      </c>
      <c r="B5" s="77">
        <v>111</v>
      </c>
      <c r="C5" s="77">
        <v>134</v>
      </c>
      <c r="D5" s="77" t="s">
        <v>3400</v>
      </c>
      <c r="E5" s="77" t="s">
        <v>3401</v>
      </c>
      <c r="F5" s="77" t="s">
        <v>3402</v>
      </c>
      <c r="G5" s="77" t="s">
        <v>3403</v>
      </c>
      <c r="H5" s="77" t="s">
        <v>3404</v>
      </c>
      <c r="I5" s="77">
        <v>5</v>
      </c>
      <c r="J5" s="77" t="s">
        <v>3405</v>
      </c>
      <c r="O5" s="55"/>
      <c r="P5" s="55"/>
      <c r="Q5" s="55"/>
    </row>
    <row r="6" spans="1:19" s="100" customFormat="1" ht="15.95" customHeight="1" x14ac:dyDescent="0.25">
      <c r="A6" s="84" t="s">
        <v>1804</v>
      </c>
      <c r="B6" s="77">
        <v>198</v>
      </c>
      <c r="C6" s="77" t="s">
        <v>3406</v>
      </c>
      <c r="D6" s="77" t="s">
        <v>3407</v>
      </c>
      <c r="E6" s="77" t="s">
        <v>3408</v>
      </c>
      <c r="F6" s="77" t="s">
        <v>820</v>
      </c>
      <c r="G6" s="77" t="s">
        <v>3409</v>
      </c>
      <c r="H6" s="77" t="s">
        <v>3410</v>
      </c>
      <c r="I6" s="77" t="s">
        <v>1148</v>
      </c>
      <c r="J6" s="77" t="s">
        <v>3411</v>
      </c>
      <c r="L6" s="823" t="s">
        <v>3412</v>
      </c>
      <c r="M6" s="824"/>
      <c r="N6" s="824"/>
      <c r="O6" s="824"/>
      <c r="P6" s="825"/>
      <c r="Q6" s="833" t="s">
        <v>3413</v>
      </c>
    </row>
    <row r="7" spans="1:19" s="100" customFormat="1" x14ac:dyDescent="0.25">
      <c r="A7" s="84" t="s">
        <v>1805</v>
      </c>
      <c r="B7" s="77">
        <v>126</v>
      </c>
      <c r="C7" s="77" t="s">
        <v>3414</v>
      </c>
      <c r="D7" s="77" t="s">
        <v>3415</v>
      </c>
      <c r="E7" s="77" t="s">
        <v>3416</v>
      </c>
      <c r="F7" s="77" t="s">
        <v>1406</v>
      </c>
      <c r="G7" s="864" t="s">
        <v>3417</v>
      </c>
      <c r="H7" s="77" t="s">
        <v>3418</v>
      </c>
      <c r="I7" s="77" t="s">
        <v>3419</v>
      </c>
      <c r="J7" s="77" t="s">
        <v>3420</v>
      </c>
      <c r="L7" s="826"/>
      <c r="M7" s="827"/>
      <c r="N7" s="827"/>
      <c r="O7" s="827"/>
      <c r="P7" s="828"/>
      <c r="Q7" s="834"/>
    </row>
    <row r="8" spans="1:19" x14ac:dyDescent="0.25">
      <c r="A8" s="84" t="s">
        <v>1806</v>
      </c>
      <c r="B8" s="77">
        <v>174</v>
      </c>
      <c r="C8" s="77" t="s">
        <v>3421</v>
      </c>
      <c r="D8" s="77" t="s">
        <v>3422</v>
      </c>
      <c r="E8" s="77" t="s">
        <v>3423</v>
      </c>
      <c r="F8" s="77" t="s">
        <v>1013</v>
      </c>
      <c r="G8" s="77" t="s">
        <v>3424</v>
      </c>
      <c r="H8" s="77" t="s">
        <v>3425</v>
      </c>
      <c r="I8" s="77" t="s">
        <v>3426</v>
      </c>
      <c r="J8" s="77" t="s">
        <v>3427</v>
      </c>
      <c r="L8" s="189"/>
      <c r="M8" s="286" t="s">
        <v>3428</v>
      </c>
      <c r="N8" s="286"/>
      <c r="O8" s="286" t="s">
        <v>3429</v>
      </c>
      <c r="P8" s="286"/>
      <c r="Q8" s="834"/>
    </row>
    <row r="9" spans="1:19" x14ac:dyDescent="0.25">
      <c r="A9" s="58" t="s">
        <v>1788</v>
      </c>
      <c r="B9" s="77">
        <v>232</v>
      </c>
      <c r="C9" s="77" t="s">
        <v>3430</v>
      </c>
      <c r="D9" s="77" t="s">
        <v>1194</v>
      </c>
      <c r="E9" s="77" t="s">
        <v>3431</v>
      </c>
      <c r="F9" s="77" t="s">
        <v>3432</v>
      </c>
      <c r="G9" s="77" t="s">
        <v>1552</v>
      </c>
      <c r="H9" s="77" t="s">
        <v>3433</v>
      </c>
      <c r="I9" s="77" t="s">
        <v>3434</v>
      </c>
      <c r="J9" s="77" t="s">
        <v>3435</v>
      </c>
      <c r="L9" s="189"/>
      <c r="M9" s="20"/>
      <c r="N9" s="20"/>
      <c r="O9" s="20"/>
      <c r="P9" s="20"/>
      <c r="Q9" s="834"/>
    </row>
    <row r="10" spans="1:19" x14ac:dyDescent="0.25">
      <c r="A10" s="58" t="s">
        <v>1783</v>
      </c>
      <c r="B10" s="77">
        <v>268</v>
      </c>
      <c r="C10" s="77" t="s">
        <v>3436</v>
      </c>
      <c r="D10" s="77" t="s">
        <v>3437</v>
      </c>
      <c r="E10" s="77" t="s">
        <v>3438</v>
      </c>
      <c r="F10" s="77" t="s">
        <v>987</v>
      </c>
      <c r="G10" s="77" t="s">
        <v>1711</v>
      </c>
      <c r="H10" s="77" t="s">
        <v>3439</v>
      </c>
      <c r="I10" s="77" t="s">
        <v>3440</v>
      </c>
      <c r="J10" s="77" t="s">
        <v>3441</v>
      </c>
      <c r="L10" s="190" t="s">
        <v>3442</v>
      </c>
      <c r="M10" s="20" t="s">
        <v>3443</v>
      </c>
      <c r="N10" s="20" t="s">
        <v>3444</v>
      </c>
      <c r="O10" s="20" t="s">
        <v>3443</v>
      </c>
      <c r="P10" s="20" t="s">
        <v>3444</v>
      </c>
      <c r="Q10" s="834"/>
    </row>
    <row r="11" spans="1:19" x14ac:dyDescent="0.25">
      <c r="A11" s="58" t="s">
        <v>1787</v>
      </c>
      <c r="B11" s="77">
        <v>257</v>
      </c>
      <c r="C11" s="77" t="s">
        <v>3445</v>
      </c>
      <c r="D11" s="77" t="s">
        <v>3446</v>
      </c>
      <c r="E11" s="77" t="s">
        <v>3447</v>
      </c>
      <c r="F11" s="77" t="s">
        <v>3448</v>
      </c>
      <c r="G11" s="77" t="s">
        <v>1652</v>
      </c>
      <c r="H11" s="77" t="s">
        <v>3433</v>
      </c>
      <c r="I11" s="77" t="s">
        <v>3449</v>
      </c>
      <c r="J11" s="77" t="s">
        <v>3450</v>
      </c>
      <c r="L11" s="190" t="s">
        <v>3391</v>
      </c>
      <c r="M11" s="100" t="s">
        <v>3451</v>
      </c>
      <c r="N11" s="100" t="s">
        <v>3452</v>
      </c>
      <c r="O11" s="100" t="s">
        <v>3453</v>
      </c>
      <c r="P11" s="191" t="s">
        <v>3454</v>
      </c>
      <c r="Q11" s="834"/>
    </row>
    <row r="12" spans="1:19" x14ac:dyDescent="0.25">
      <c r="A12" s="58" t="s">
        <v>1798</v>
      </c>
      <c r="B12" s="77">
        <v>170</v>
      </c>
      <c r="C12" s="77" t="s">
        <v>3455</v>
      </c>
      <c r="D12" s="77" t="s">
        <v>1322</v>
      </c>
      <c r="E12" s="77" t="s">
        <v>3456</v>
      </c>
      <c r="F12" s="77" t="s">
        <v>1134</v>
      </c>
      <c r="G12" s="77" t="s">
        <v>1596</v>
      </c>
      <c r="H12" s="77" t="s">
        <v>3457</v>
      </c>
      <c r="I12" s="77" t="s">
        <v>3458</v>
      </c>
      <c r="J12" s="77" t="s">
        <v>3459</v>
      </c>
      <c r="L12" s="190" t="s">
        <v>3392</v>
      </c>
      <c r="M12" s="100" t="s">
        <v>3460</v>
      </c>
      <c r="N12" s="100" t="s">
        <v>3461</v>
      </c>
      <c r="O12" s="100" t="s">
        <v>3462</v>
      </c>
      <c r="P12" s="191" t="s">
        <v>3463</v>
      </c>
      <c r="Q12" s="834"/>
    </row>
    <row r="13" spans="1:19" x14ac:dyDescent="0.25">
      <c r="A13" s="58" t="s">
        <v>1799</v>
      </c>
      <c r="B13" s="77">
        <v>213</v>
      </c>
      <c r="C13" s="77">
        <v>219</v>
      </c>
      <c r="D13" s="77" t="s">
        <v>1328</v>
      </c>
      <c r="E13" s="77" t="s">
        <v>3464</v>
      </c>
      <c r="F13" s="77" t="s">
        <v>806</v>
      </c>
      <c r="G13" s="77" t="s">
        <v>1527</v>
      </c>
      <c r="H13" s="77" t="s">
        <v>3465</v>
      </c>
      <c r="I13" s="77" t="s">
        <v>3466</v>
      </c>
      <c r="J13" s="77" t="s">
        <v>3467</v>
      </c>
      <c r="L13" s="190" t="s">
        <v>3396</v>
      </c>
      <c r="M13" s="100" t="s">
        <v>3468</v>
      </c>
      <c r="N13" s="100" t="s">
        <v>3469</v>
      </c>
      <c r="O13" s="100" t="s">
        <v>3470</v>
      </c>
      <c r="P13" s="191" t="s">
        <v>3471</v>
      </c>
      <c r="Q13" s="834"/>
    </row>
    <row r="14" spans="1:19" ht="15.75" customHeight="1" x14ac:dyDescent="0.25">
      <c r="A14" s="58" t="s">
        <v>1800</v>
      </c>
      <c r="B14" s="77">
        <v>207</v>
      </c>
      <c r="C14" s="77" t="s">
        <v>3472</v>
      </c>
      <c r="D14" s="77" t="s">
        <v>3473</v>
      </c>
      <c r="E14" s="77" t="s">
        <v>3474</v>
      </c>
      <c r="F14" s="77" t="s">
        <v>1464</v>
      </c>
      <c r="G14" s="77" t="s">
        <v>1576</v>
      </c>
      <c r="H14" s="77" t="s">
        <v>3465</v>
      </c>
      <c r="I14" s="77" t="s">
        <v>836</v>
      </c>
      <c r="J14" s="77" t="s">
        <v>3475</v>
      </c>
      <c r="L14" s="190" t="s">
        <v>3398</v>
      </c>
      <c r="M14" s="100" t="s">
        <v>3476</v>
      </c>
      <c r="N14" s="100" t="s">
        <v>3477</v>
      </c>
      <c r="O14" s="99" t="s">
        <v>3478</v>
      </c>
      <c r="P14" s="191" t="s">
        <v>3479</v>
      </c>
      <c r="Q14" s="834"/>
    </row>
    <row r="15" spans="1:19" x14ac:dyDescent="0.25">
      <c r="A15" s="58" t="s">
        <v>1792</v>
      </c>
      <c r="B15" s="77">
        <v>79</v>
      </c>
      <c r="C15" s="77" t="s">
        <v>3480</v>
      </c>
      <c r="D15" s="77" t="s">
        <v>3481</v>
      </c>
      <c r="E15" s="77" t="s">
        <v>996</v>
      </c>
      <c r="F15" s="77" t="s">
        <v>3482</v>
      </c>
      <c r="G15" s="77" t="s">
        <v>3483</v>
      </c>
      <c r="H15" s="77" t="s">
        <v>3484</v>
      </c>
      <c r="I15" s="77" t="s">
        <v>1574</v>
      </c>
      <c r="J15" s="77" t="s">
        <v>3485</v>
      </c>
      <c r="K15" s="192"/>
      <c r="L15" s="190"/>
      <c r="M15" s="100"/>
      <c r="N15" s="100"/>
      <c r="P15" s="191"/>
      <c r="Q15" s="834"/>
      <c r="S15" s="2"/>
    </row>
    <row r="16" spans="1:19" x14ac:dyDescent="0.25">
      <c r="A16" s="58" t="s">
        <v>1795</v>
      </c>
      <c r="B16" s="77">
        <v>191</v>
      </c>
      <c r="C16" s="77" t="s">
        <v>3486</v>
      </c>
      <c r="D16" s="77" t="s">
        <v>1672</v>
      </c>
      <c r="E16" s="77" t="s">
        <v>3487</v>
      </c>
      <c r="F16" s="77" t="s">
        <v>1042</v>
      </c>
      <c r="G16" s="77" t="s">
        <v>1555</v>
      </c>
      <c r="H16" s="77" t="s">
        <v>3439</v>
      </c>
      <c r="I16" s="77" t="s">
        <v>3488</v>
      </c>
      <c r="J16" s="77" t="s">
        <v>878</v>
      </c>
      <c r="L16" s="193"/>
      <c r="P16" s="191"/>
      <c r="Q16" s="834"/>
      <c r="S16" s="2"/>
    </row>
    <row r="17" spans="1:19" x14ac:dyDescent="0.25">
      <c r="A17" s="58" t="s">
        <v>1796</v>
      </c>
      <c r="B17" s="77">
        <v>162</v>
      </c>
      <c r="C17" s="77" t="s">
        <v>3489</v>
      </c>
      <c r="D17" s="77" t="s">
        <v>3490</v>
      </c>
      <c r="E17" s="77" t="s">
        <v>3491</v>
      </c>
      <c r="F17" s="77" t="s">
        <v>1479</v>
      </c>
      <c r="G17" s="77" t="s">
        <v>3492</v>
      </c>
      <c r="H17" s="77" t="s">
        <v>3439</v>
      </c>
      <c r="I17" s="77" t="s">
        <v>3493</v>
      </c>
      <c r="J17" s="77" t="s">
        <v>3494</v>
      </c>
      <c r="L17" s="826" t="s">
        <v>3495</v>
      </c>
      <c r="M17" s="827"/>
      <c r="N17" s="827"/>
      <c r="O17" s="827"/>
      <c r="P17" s="828"/>
      <c r="Q17" s="834"/>
      <c r="R17" s="55"/>
      <c r="S17" s="55"/>
    </row>
    <row r="18" spans="1:19" x14ac:dyDescent="0.25">
      <c r="A18" s="58" t="s">
        <v>1797</v>
      </c>
      <c r="B18" s="77">
        <v>86</v>
      </c>
      <c r="C18" s="77" t="s">
        <v>3496</v>
      </c>
      <c r="D18" s="77" t="s">
        <v>1194</v>
      </c>
      <c r="E18" s="77" t="s">
        <v>3497</v>
      </c>
      <c r="F18" s="77" t="s">
        <v>3498</v>
      </c>
      <c r="G18" s="77" t="s">
        <v>3499</v>
      </c>
      <c r="H18" s="78" t="s">
        <v>3500</v>
      </c>
      <c r="I18" s="78" t="s">
        <v>3501</v>
      </c>
      <c r="J18" s="78" t="s">
        <v>3502</v>
      </c>
      <c r="L18" s="826"/>
      <c r="M18" s="827"/>
      <c r="N18" s="827"/>
      <c r="O18" s="827"/>
      <c r="P18" s="828"/>
      <c r="Q18" s="834"/>
      <c r="R18" s="55"/>
      <c r="S18" s="55"/>
    </row>
    <row r="19" spans="1:19" x14ac:dyDescent="0.25">
      <c r="A19" s="58" t="s">
        <v>248</v>
      </c>
      <c r="B19" s="77">
        <v>330</v>
      </c>
      <c r="C19" s="77" t="s">
        <v>3503</v>
      </c>
      <c r="D19" s="77" t="s">
        <v>1470</v>
      </c>
      <c r="E19" s="77" t="s">
        <v>3504</v>
      </c>
      <c r="F19" s="77" t="s">
        <v>851</v>
      </c>
      <c r="G19" s="77" t="s">
        <v>3505</v>
      </c>
      <c r="H19" s="77" t="s">
        <v>3484</v>
      </c>
      <c r="I19" s="77" t="s">
        <v>1375</v>
      </c>
      <c r="J19" s="77" t="s">
        <v>3506</v>
      </c>
      <c r="L19" s="194"/>
      <c r="M19" s="286" t="s">
        <v>3442</v>
      </c>
      <c r="N19" s="286"/>
      <c r="O19" s="286"/>
      <c r="P19" s="832"/>
      <c r="Q19" s="834"/>
    </row>
    <row r="20" spans="1:19" x14ac:dyDescent="0.25">
      <c r="A20" s="58" t="s">
        <v>249</v>
      </c>
      <c r="B20" s="77">
        <v>185</v>
      </c>
      <c r="C20" s="77" t="s">
        <v>3406</v>
      </c>
      <c r="D20" s="77" t="s">
        <v>3507</v>
      </c>
      <c r="E20" s="77">
        <v>214</v>
      </c>
      <c r="F20" s="77" t="s">
        <v>3432</v>
      </c>
      <c r="G20" s="77" t="s">
        <v>3508</v>
      </c>
      <c r="H20" s="77" t="s">
        <v>3509</v>
      </c>
      <c r="I20" s="77" t="s">
        <v>1330</v>
      </c>
      <c r="J20" s="77" t="s">
        <v>3510</v>
      </c>
      <c r="L20" s="194" t="s">
        <v>3511</v>
      </c>
      <c r="M20" s="20" t="s">
        <v>3512</v>
      </c>
      <c r="N20" s="20" t="s">
        <v>3513</v>
      </c>
      <c r="O20" s="20" t="s">
        <v>3514</v>
      </c>
      <c r="P20" s="195" t="s">
        <v>3515</v>
      </c>
      <c r="Q20" s="834"/>
    </row>
    <row r="21" spans="1:19" x14ac:dyDescent="0.25">
      <c r="A21" s="58" t="s">
        <v>250</v>
      </c>
      <c r="B21" s="77">
        <v>184</v>
      </c>
      <c r="C21" s="77" t="s">
        <v>3516</v>
      </c>
      <c r="D21" s="77" t="s">
        <v>3517</v>
      </c>
      <c r="E21" s="77" t="s">
        <v>3518</v>
      </c>
      <c r="F21" s="77" t="s">
        <v>1304</v>
      </c>
      <c r="G21" s="77" t="s">
        <v>1177</v>
      </c>
      <c r="H21" s="77" t="s">
        <v>3519</v>
      </c>
      <c r="I21" s="77" t="s">
        <v>3520</v>
      </c>
      <c r="J21" s="77" t="s">
        <v>3521</v>
      </c>
      <c r="L21" s="196" t="s">
        <v>3522</v>
      </c>
      <c r="M21" s="21" t="s">
        <v>3523</v>
      </c>
      <c r="N21" s="21" t="s">
        <v>3524</v>
      </c>
      <c r="O21" s="21" t="s">
        <v>3525</v>
      </c>
      <c r="P21" s="197" t="s">
        <v>3526</v>
      </c>
      <c r="Q21" s="834"/>
    </row>
    <row r="22" spans="1:19" x14ac:dyDescent="0.25">
      <c r="A22" s="58" t="s">
        <v>226</v>
      </c>
      <c r="B22" s="77">
        <v>413</v>
      </c>
      <c r="C22" s="77" t="s">
        <v>3527</v>
      </c>
      <c r="D22" s="77" t="s">
        <v>3528</v>
      </c>
      <c r="E22" s="77" t="s">
        <v>3529</v>
      </c>
      <c r="F22" s="77" t="s">
        <v>3530</v>
      </c>
      <c r="G22" s="77" t="s">
        <v>1354</v>
      </c>
      <c r="H22" s="77" t="s">
        <v>3531</v>
      </c>
      <c r="I22" s="77" t="s">
        <v>3532</v>
      </c>
      <c r="J22" s="77" t="s">
        <v>3533</v>
      </c>
      <c r="L22" s="196" t="s">
        <v>3534</v>
      </c>
      <c r="M22" s="21" t="s">
        <v>3535</v>
      </c>
      <c r="N22" s="21" t="s">
        <v>3536</v>
      </c>
      <c r="O22" s="21" t="s">
        <v>3537</v>
      </c>
      <c r="P22" s="197" t="s">
        <v>3538</v>
      </c>
      <c r="Q22" s="834"/>
    </row>
    <row r="23" spans="1:19" x14ac:dyDescent="0.25">
      <c r="A23" s="58" t="s">
        <v>227</v>
      </c>
      <c r="B23" s="77">
        <v>317</v>
      </c>
      <c r="C23" s="77" t="s">
        <v>3539</v>
      </c>
      <c r="D23" s="77" t="s">
        <v>3540</v>
      </c>
      <c r="E23" s="77" t="s">
        <v>3541</v>
      </c>
      <c r="F23" s="77" t="s">
        <v>1676</v>
      </c>
      <c r="G23" s="77" t="s">
        <v>3542</v>
      </c>
      <c r="H23" s="77" t="s">
        <v>3543</v>
      </c>
      <c r="I23" s="77" t="s">
        <v>3544</v>
      </c>
      <c r="J23" s="77" t="s">
        <v>3545</v>
      </c>
      <c r="L23" s="196" t="s">
        <v>3546</v>
      </c>
      <c r="M23" s="21" t="s">
        <v>3547</v>
      </c>
      <c r="N23" s="21" t="s">
        <v>3548</v>
      </c>
      <c r="O23" s="21" t="s">
        <v>3549</v>
      </c>
      <c r="P23" s="197" t="s">
        <v>3550</v>
      </c>
      <c r="Q23" s="834"/>
    </row>
    <row r="24" spans="1:19" x14ac:dyDescent="0.25">
      <c r="A24" s="58" t="s">
        <v>228</v>
      </c>
      <c r="B24" s="77">
        <v>239</v>
      </c>
      <c r="C24" s="77" t="s">
        <v>3551</v>
      </c>
      <c r="D24" s="77" t="s">
        <v>3552</v>
      </c>
      <c r="E24" s="77" t="s">
        <v>3553</v>
      </c>
      <c r="F24" s="77" t="s">
        <v>3554</v>
      </c>
      <c r="G24" s="77" t="s">
        <v>3555</v>
      </c>
      <c r="H24" s="77" t="s">
        <v>3425</v>
      </c>
      <c r="I24" s="77" t="s">
        <v>3556</v>
      </c>
      <c r="J24" s="77" t="s">
        <v>3557</v>
      </c>
      <c r="L24" s="196" t="s">
        <v>3558</v>
      </c>
      <c r="M24" s="21" t="s">
        <v>3559</v>
      </c>
      <c r="N24" s="21" t="s">
        <v>3560</v>
      </c>
      <c r="O24" s="21" t="s">
        <v>3561</v>
      </c>
      <c r="P24" s="197" t="s">
        <v>3562</v>
      </c>
      <c r="Q24" s="834"/>
    </row>
    <row r="25" spans="1:19" x14ac:dyDescent="0.25">
      <c r="A25" s="58" t="s">
        <v>230</v>
      </c>
      <c r="B25" s="77">
        <v>280</v>
      </c>
      <c r="C25" s="77" t="s">
        <v>3563</v>
      </c>
      <c r="D25" s="77" t="s">
        <v>3564</v>
      </c>
      <c r="E25" s="77" t="s">
        <v>3565</v>
      </c>
      <c r="F25" s="77" t="s">
        <v>1182</v>
      </c>
      <c r="G25" s="77" t="s">
        <v>1190</v>
      </c>
      <c r="H25" s="77" t="s">
        <v>3566</v>
      </c>
      <c r="I25" s="77" t="s">
        <v>1336</v>
      </c>
      <c r="J25" s="77" t="s">
        <v>3567</v>
      </c>
      <c r="L25" s="196" t="s">
        <v>3568</v>
      </c>
      <c r="M25" s="21" t="s">
        <v>3535</v>
      </c>
      <c r="N25" s="21" t="s">
        <v>3569</v>
      </c>
      <c r="O25" s="21" t="s">
        <v>3570</v>
      </c>
      <c r="P25" s="197" t="s">
        <v>3571</v>
      </c>
      <c r="Q25" s="834"/>
    </row>
    <row r="26" spans="1:19" x14ac:dyDescent="0.25">
      <c r="A26" s="58" t="s">
        <v>231</v>
      </c>
      <c r="B26" s="77">
        <v>313</v>
      </c>
      <c r="C26" s="77" t="s">
        <v>3572</v>
      </c>
      <c r="D26" s="77" t="s">
        <v>3573</v>
      </c>
      <c r="E26" s="77" t="s">
        <v>3574</v>
      </c>
      <c r="F26" s="77" t="s">
        <v>3575</v>
      </c>
      <c r="G26" s="77" t="s">
        <v>1523</v>
      </c>
      <c r="H26" s="77" t="s">
        <v>3410</v>
      </c>
      <c r="I26" s="77" t="s">
        <v>3576</v>
      </c>
      <c r="J26" s="77" t="s">
        <v>3577</v>
      </c>
      <c r="L26" s="196" t="s">
        <v>3578</v>
      </c>
      <c r="M26" s="21" t="s">
        <v>3579</v>
      </c>
      <c r="N26" s="21" t="s">
        <v>3579</v>
      </c>
      <c r="O26" s="21" t="s">
        <v>3579</v>
      </c>
      <c r="P26" s="197" t="s">
        <v>3580</v>
      </c>
      <c r="Q26" s="834"/>
    </row>
    <row r="27" spans="1:19" x14ac:dyDescent="0.25">
      <c r="A27" s="58" t="s">
        <v>232</v>
      </c>
      <c r="B27" s="77">
        <v>303</v>
      </c>
      <c r="C27" s="77" t="s">
        <v>3581</v>
      </c>
      <c r="D27" s="77" t="s">
        <v>3582</v>
      </c>
      <c r="E27" s="77" t="s">
        <v>3583</v>
      </c>
      <c r="F27" s="77" t="s">
        <v>3584</v>
      </c>
      <c r="G27" s="77" t="s">
        <v>3585</v>
      </c>
      <c r="H27" s="77" t="s">
        <v>3410</v>
      </c>
      <c r="I27" s="77" t="s">
        <v>3586</v>
      </c>
      <c r="J27" s="77" t="s">
        <v>3587</v>
      </c>
      <c r="L27" s="193" t="s">
        <v>3588</v>
      </c>
      <c r="M27" s="99" t="s">
        <v>3589</v>
      </c>
      <c r="N27" s="99" t="s">
        <v>3590</v>
      </c>
      <c r="O27" s="99" t="s">
        <v>3591</v>
      </c>
      <c r="P27" s="191" t="s">
        <v>3592</v>
      </c>
      <c r="Q27" s="834"/>
    </row>
    <row r="28" spans="1:19" x14ac:dyDescent="0.25">
      <c r="A28" s="58" t="s">
        <v>239</v>
      </c>
      <c r="B28" s="77">
        <v>230</v>
      </c>
      <c r="C28" s="77" t="s">
        <v>3593</v>
      </c>
      <c r="D28" s="77" t="s">
        <v>3594</v>
      </c>
      <c r="E28" s="77" t="s">
        <v>3595</v>
      </c>
      <c r="F28" s="77" t="s">
        <v>3596</v>
      </c>
      <c r="G28" s="77" t="s">
        <v>3597</v>
      </c>
      <c r="H28" s="77" t="s">
        <v>3457</v>
      </c>
      <c r="I28" s="77" t="s">
        <v>3598</v>
      </c>
      <c r="J28" s="77" t="s">
        <v>3599</v>
      </c>
      <c r="L28" s="193" t="s">
        <v>3600</v>
      </c>
      <c r="M28" s="99" t="s">
        <v>3601</v>
      </c>
      <c r="N28" s="99" t="s">
        <v>3602</v>
      </c>
      <c r="O28" s="99" t="s">
        <v>3603</v>
      </c>
      <c r="P28" s="191" t="s">
        <v>3604</v>
      </c>
      <c r="Q28" s="834"/>
    </row>
    <row r="29" spans="1:19" x14ac:dyDescent="0.25">
      <c r="A29" s="58" t="s">
        <v>240</v>
      </c>
      <c r="B29" s="77">
        <v>264</v>
      </c>
      <c r="C29" s="77" t="s">
        <v>3605</v>
      </c>
      <c r="D29" s="77" t="s">
        <v>1042</v>
      </c>
      <c r="E29" s="77" t="s">
        <v>3606</v>
      </c>
      <c r="F29" s="77" t="s">
        <v>1684</v>
      </c>
      <c r="G29" s="77" t="s">
        <v>3607</v>
      </c>
      <c r="H29" s="77" t="s">
        <v>3519</v>
      </c>
      <c r="I29" s="77" t="s">
        <v>3608</v>
      </c>
      <c r="J29" s="77" t="s">
        <v>3609</v>
      </c>
      <c r="L29" s="193" t="s">
        <v>3610</v>
      </c>
      <c r="M29" s="99" t="s">
        <v>3611</v>
      </c>
      <c r="N29" s="99" t="s">
        <v>3611</v>
      </c>
      <c r="O29" s="99" t="s">
        <v>3592</v>
      </c>
      <c r="P29" s="191" t="s">
        <v>3611</v>
      </c>
      <c r="Q29" s="834"/>
    </row>
    <row r="30" spans="1:19" x14ac:dyDescent="0.25">
      <c r="A30" s="58" t="s">
        <v>241</v>
      </c>
      <c r="B30" s="77">
        <v>386</v>
      </c>
      <c r="C30" s="77" t="s">
        <v>3612</v>
      </c>
      <c r="D30" s="77" t="s">
        <v>1326</v>
      </c>
      <c r="E30" s="77">
        <v>401</v>
      </c>
      <c r="F30" s="77" t="s">
        <v>1449</v>
      </c>
      <c r="G30" s="77" t="s">
        <v>3613</v>
      </c>
      <c r="H30" s="77" t="s">
        <v>3614</v>
      </c>
      <c r="I30" s="77" t="s">
        <v>3615</v>
      </c>
      <c r="J30" s="77" t="s">
        <v>3616</v>
      </c>
      <c r="L30" s="193" t="s">
        <v>3617</v>
      </c>
      <c r="M30" s="99" t="s">
        <v>3579</v>
      </c>
      <c r="N30" s="99" t="s">
        <v>3579</v>
      </c>
      <c r="O30" s="99" t="s">
        <v>3618</v>
      </c>
      <c r="P30" s="191" t="s">
        <v>3619</v>
      </c>
      <c r="Q30" s="834"/>
    </row>
    <row r="31" spans="1:19" x14ac:dyDescent="0.25">
      <c r="A31" s="58" t="s">
        <v>236</v>
      </c>
      <c r="B31" s="77">
        <v>525</v>
      </c>
      <c r="C31" s="77" t="s">
        <v>3620</v>
      </c>
      <c r="D31" s="77" t="s">
        <v>3621</v>
      </c>
      <c r="E31" s="77" t="s">
        <v>3622</v>
      </c>
      <c r="F31" s="77" t="s">
        <v>3623</v>
      </c>
      <c r="G31" s="77" t="s">
        <v>3624</v>
      </c>
      <c r="H31" s="77" t="s">
        <v>3433</v>
      </c>
      <c r="I31" s="77" t="s">
        <v>3625</v>
      </c>
      <c r="J31" s="77" t="s">
        <v>3626</v>
      </c>
      <c r="L31" s="193" t="s">
        <v>3627</v>
      </c>
      <c r="M31" s="99" t="s">
        <v>3628</v>
      </c>
      <c r="N31" s="99" t="s">
        <v>3629</v>
      </c>
      <c r="O31" s="99" t="s">
        <v>3630</v>
      </c>
      <c r="P31" s="191" t="s">
        <v>3611</v>
      </c>
      <c r="Q31" s="834"/>
    </row>
    <row r="32" spans="1:19" x14ac:dyDescent="0.25">
      <c r="A32" s="58" t="s">
        <v>237</v>
      </c>
      <c r="B32" s="77">
        <v>347</v>
      </c>
      <c r="C32" s="77" t="s">
        <v>3631</v>
      </c>
      <c r="D32" s="77" t="s">
        <v>3632</v>
      </c>
      <c r="E32" s="77" t="s">
        <v>3633</v>
      </c>
      <c r="F32" s="77" t="s">
        <v>866</v>
      </c>
      <c r="G32" s="77" t="s">
        <v>3634</v>
      </c>
      <c r="H32" s="77" t="s">
        <v>3433</v>
      </c>
      <c r="I32" s="77" t="s">
        <v>3635</v>
      </c>
      <c r="J32" s="77" t="s">
        <v>3636</v>
      </c>
      <c r="L32" s="193" t="s">
        <v>3637</v>
      </c>
      <c r="M32" s="99" t="s">
        <v>3638</v>
      </c>
      <c r="N32" s="99" t="s">
        <v>3639</v>
      </c>
      <c r="O32" s="99" t="s">
        <v>3640</v>
      </c>
      <c r="P32" s="191" t="s">
        <v>3641</v>
      </c>
      <c r="Q32" s="834"/>
    </row>
    <row r="33" spans="1:17" x14ac:dyDescent="0.25">
      <c r="A33" s="58" t="s">
        <v>238</v>
      </c>
      <c r="B33" s="77">
        <v>501</v>
      </c>
      <c r="C33" s="77" t="s">
        <v>3642</v>
      </c>
      <c r="D33" s="77" t="s">
        <v>3643</v>
      </c>
      <c r="E33" s="77" t="s">
        <v>3644</v>
      </c>
      <c r="F33" s="77" t="s">
        <v>3645</v>
      </c>
      <c r="G33" s="77" t="s">
        <v>1704</v>
      </c>
      <c r="H33" s="77" t="s">
        <v>3433</v>
      </c>
      <c r="I33" s="77" t="s">
        <v>3646</v>
      </c>
      <c r="J33" s="77" t="s">
        <v>3647</v>
      </c>
      <c r="L33" s="193" t="s">
        <v>3648</v>
      </c>
      <c r="M33" s="99" t="s">
        <v>3649</v>
      </c>
      <c r="N33" s="99" t="s">
        <v>3650</v>
      </c>
      <c r="O33" s="99" t="s">
        <v>3611</v>
      </c>
      <c r="P33" s="191" t="s">
        <v>3651</v>
      </c>
      <c r="Q33" s="834"/>
    </row>
    <row r="34" spans="1:17" x14ac:dyDescent="0.25">
      <c r="A34" s="58" t="s">
        <v>245</v>
      </c>
      <c r="B34" s="77">
        <v>258</v>
      </c>
      <c r="C34" s="77">
        <v>288</v>
      </c>
      <c r="D34" s="77" t="s">
        <v>3400</v>
      </c>
      <c r="E34" s="77" t="s">
        <v>3652</v>
      </c>
      <c r="F34" s="77" t="s">
        <v>1673</v>
      </c>
      <c r="G34" s="77" t="s">
        <v>1709</v>
      </c>
      <c r="H34" s="77" t="s">
        <v>3410</v>
      </c>
      <c r="I34" s="77" t="s">
        <v>1510</v>
      </c>
      <c r="J34" s="77" t="s">
        <v>3653</v>
      </c>
      <c r="L34" s="193" t="s">
        <v>3654</v>
      </c>
      <c r="M34" s="99" t="s">
        <v>3579</v>
      </c>
      <c r="N34" s="99" t="s">
        <v>3579</v>
      </c>
      <c r="O34" s="99" t="s">
        <v>3579</v>
      </c>
      <c r="P34" s="191" t="s">
        <v>3559</v>
      </c>
      <c r="Q34" s="834"/>
    </row>
    <row r="35" spans="1:17" x14ac:dyDescent="0.25">
      <c r="A35" s="58" t="s">
        <v>246</v>
      </c>
      <c r="B35" s="77">
        <v>358</v>
      </c>
      <c r="C35" s="77" t="s">
        <v>3655</v>
      </c>
      <c r="D35" s="77" t="s">
        <v>701</v>
      </c>
      <c r="E35" s="77" t="s">
        <v>3656</v>
      </c>
      <c r="F35" s="77" t="s">
        <v>3657</v>
      </c>
      <c r="G35" s="77" t="s">
        <v>1523</v>
      </c>
      <c r="H35" s="77" t="s">
        <v>3418</v>
      </c>
      <c r="I35" s="77" t="s">
        <v>3658</v>
      </c>
      <c r="J35" s="77" t="s">
        <v>3659</v>
      </c>
      <c r="L35" s="193" t="s">
        <v>3660</v>
      </c>
      <c r="M35" s="99" t="s">
        <v>3661</v>
      </c>
      <c r="N35" s="99" t="s">
        <v>3662</v>
      </c>
      <c r="O35" s="99" t="s">
        <v>3663</v>
      </c>
      <c r="P35" s="191" t="s">
        <v>3664</v>
      </c>
      <c r="Q35" s="834"/>
    </row>
    <row r="36" spans="1:17" x14ac:dyDescent="0.25">
      <c r="A36" s="58" t="s">
        <v>247</v>
      </c>
      <c r="B36" s="77">
        <v>159</v>
      </c>
      <c r="C36" s="77" t="s">
        <v>3665</v>
      </c>
      <c r="D36" s="77" t="s">
        <v>1466</v>
      </c>
      <c r="E36" s="77" t="s">
        <v>3666</v>
      </c>
      <c r="F36" s="77" t="s">
        <v>1061</v>
      </c>
      <c r="G36" s="77" t="s">
        <v>3667</v>
      </c>
      <c r="H36" s="77" t="s">
        <v>3668</v>
      </c>
      <c r="I36" s="77" t="s">
        <v>3669</v>
      </c>
      <c r="J36" s="77" t="s">
        <v>3670</v>
      </c>
      <c r="L36" s="193" t="s">
        <v>3671</v>
      </c>
      <c r="M36" s="99" t="s">
        <v>3672</v>
      </c>
      <c r="N36" s="99" t="s">
        <v>3673</v>
      </c>
      <c r="O36" s="99" t="s">
        <v>3674</v>
      </c>
      <c r="P36" s="191" t="s">
        <v>3675</v>
      </c>
      <c r="Q36" s="834"/>
    </row>
    <row r="37" spans="1:17" x14ac:dyDescent="0.25">
      <c r="A37" s="58" t="s">
        <v>539</v>
      </c>
      <c r="B37" s="77">
        <v>474</v>
      </c>
      <c r="C37" s="77" t="s">
        <v>3676</v>
      </c>
      <c r="D37" s="77" t="s">
        <v>3677</v>
      </c>
      <c r="E37" s="77" t="s">
        <v>3678</v>
      </c>
      <c r="F37" s="77" t="s">
        <v>3679</v>
      </c>
      <c r="G37" s="77" t="s">
        <v>1175</v>
      </c>
      <c r="H37" s="77" t="s">
        <v>3614</v>
      </c>
      <c r="I37" s="77" t="s">
        <v>3680</v>
      </c>
      <c r="J37" s="77" t="s">
        <v>3681</v>
      </c>
      <c r="L37" s="193" t="s">
        <v>3682</v>
      </c>
      <c r="M37" s="99" t="s">
        <v>3683</v>
      </c>
      <c r="N37" s="99" t="s">
        <v>3684</v>
      </c>
      <c r="O37" s="99" t="s">
        <v>3685</v>
      </c>
      <c r="P37" s="191" t="s">
        <v>3686</v>
      </c>
      <c r="Q37" s="834"/>
    </row>
    <row r="38" spans="1:17" ht="15.95" customHeight="1" x14ac:dyDescent="0.25">
      <c r="A38" s="58" t="s">
        <v>541</v>
      </c>
      <c r="B38" s="77">
        <v>439</v>
      </c>
      <c r="C38" s="77" t="s">
        <v>3687</v>
      </c>
      <c r="D38" s="77" t="s">
        <v>3688</v>
      </c>
      <c r="E38" s="77" t="s">
        <v>3689</v>
      </c>
      <c r="F38" s="77" t="s">
        <v>3690</v>
      </c>
      <c r="G38" s="77" t="s">
        <v>3691</v>
      </c>
      <c r="H38" s="77" t="s">
        <v>3614</v>
      </c>
      <c r="I38" s="77" t="s">
        <v>3692</v>
      </c>
      <c r="J38" s="77" t="s">
        <v>3693</v>
      </c>
      <c r="L38" s="193" t="s">
        <v>3694</v>
      </c>
      <c r="M38" s="99" t="s">
        <v>3695</v>
      </c>
      <c r="N38" s="99" t="s">
        <v>3696</v>
      </c>
      <c r="O38" s="99" t="s">
        <v>3697</v>
      </c>
      <c r="P38" s="191" t="s">
        <v>3698</v>
      </c>
      <c r="Q38" s="834"/>
    </row>
    <row r="39" spans="1:17" x14ac:dyDescent="0.25">
      <c r="A39" s="58" t="s">
        <v>256</v>
      </c>
      <c r="B39" s="77">
        <v>454</v>
      </c>
      <c r="C39" s="77" t="s">
        <v>3699</v>
      </c>
      <c r="D39" s="77" t="s">
        <v>3700</v>
      </c>
      <c r="E39" s="77" t="s">
        <v>3701</v>
      </c>
      <c r="F39" s="77" t="s">
        <v>3702</v>
      </c>
      <c r="G39" s="77" t="s">
        <v>1560</v>
      </c>
      <c r="H39" s="77" t="s">
        <v>3614</v>
      </c>
      <c r="I39" s="77" t="s">
        <v>3703</v>
      </c>
      <c r="J39" s="77" t="s">
        <v>3704</v>
      </c>
      <c r="L39" s="193" t="s">
        <v>3705</v>
      </c>
      <c r="M39" s="99" t="s">
        <v>3579</v>
      </c>
      <c r="N39" s="99" t="s">
        <v>3579</v>
      </c>
      <c r="O39" s="99" t="s">
        <v>3706</v>
      </c>
      <c r="P39" s="191" t="s">
        <v>3707</v>
      </c>
      <c r="Q39" s="834"/>
    </row>
    <row r="40" spans="1:17" x14ac:dyDescent="0.25">
      <c r="A40" s="58" t="s">
        <v>233</v>
      </c>
      <c r="B40" s="77">
        <v>304</v>
      </c>
      <c r="C40" s="77" t="s">
        <v>3708</v>
      </c>
      <c r="D40" s="77" t="s">
        <v>3400</v>
      </c>
      <c r="E40" s="77" t="s">
        <v>3709</v>
      </c>
      <c r="F40" s="77" t="s">
        <v>3710</v>
      </c>
      <c r="G40" s="77" t="s">
        <v>1627</v>
      </c>
      <c r="H40" s="77" t="s">
        <v>3433</v>
      </c>
      <c r="I40" s="77" t="s">
        <v>3711</v>
      </c>
      <c r="J40" s="77" t="s">
        <v>3712</v>
      </c>
      <c r="L40" s="193" t="s">
        <v>3713</v>
      </c>
      <c r="M40" s="99" t="s">
        <v>3714</v>
      </c>
      <c r="N40" s="99" t="s">
        <v>3715</v>
      </c>
      <c r="O40" s="99" t="s">
        <v>3716</v>
      </c>
      <c r="P40" s="191" t="s">
        <v>3611</v>
      </c>
      <c r="Q40" s="834"/>
    </row>
    <row r="41" spans="1:17" ht="16.5" thickBot="1" x14ac:dyDescent="0.3">
      <c r="A41" s="58" t="s">
        <v>234</v>
      </c>
      <c r="B41" s="77">
        <v>324</v>
      </c>
      <c r="C41" s="77" t="s">
        <v>3717</v>
      </c>
      <c r="D41" s="77" t="s">
        <v>3718</v>
      </c>
      <c r="E41" s="77" t="s">
        <v>3719</v>
      </c>
      <c r="F41" s="77" t="s">
        <v>841</v>
      </c>
      <c r="G41" s="77" t="s">
        <v>1372</v>
      </c>
      <c r="H41" s="77" t="s">
        <v>3433</v>
      </c>
      <c r="I41" s="77" t="s">
        <v>3720</v>
      </c>
      <c r="J41" s="77" t="s">
        <v>3721</v>
      </c>
      <c r="L41" s="198" t="s">
        <v>3722</v>
      </c>
      <c r="M41" s="199" t="s">
        <v>3579</v>
      </c>
      <c r="N41" s="199" t="s">
        <v>3579</v>
      </c>
      <c r="O41" s="199" t="s">
        <v>3723</v>
      </c>
      <c r="P41" s="200" t="s">
        <v>3724</v>
      </c>
      <c r="Q41" s="835"/>
    </row>
    <row r="42" spans="1:17" x14ac:dyDescent="0.25">
      <c r="A42" s="58" t="s">
        <v>235</v>
      </c>
      <c r="B42" s="77">
        <v>411</v>
      </c>
      <c r="C42" s="77" t="s">
        <v>3725</v>
      </c>
      <c r="D42" s="77" t="s">
        <v>3726</v>
      </c>
      <c r="E42" s="77" t="s">
        <v>3727</v>
      </c>
      <c r="F42" s="77" t="s">
        <v>3728</v>
      </c>
      <c r="G42" s="77" t="s">
        <v>1557</v>
      </c>
      <c r="H42" s="77" t="s">
        <v>3433</v>
      </c>
      <c r="I42" s="77" t="s">
        <v>3729</v>
      </c>
      <c r="J42" s="77" t="s">
        <v>3730</v>
      </c>
    </row>
    <row r="43" spans="1:17" ht="16.5" thickBot="1" x14ac:dyDescent="0.3">
      <c r="A43" s="58" t="s">
        <v>242</v>
      </c>
      <c r="B43" s="77">
        <v>227</v>
      </c>
      <c r="C43" s="77" t="s">
        <v>3731</v>
      </c>
      <c r="D43" s="77" t="s">
        <v>788</v>
      </c>
      <c r="E43" s="77" t="s">
        <v>3732</v>
      </c>
      <c r="F43" s="77" t="s">
        <v>820</v>
      </c>
      <c r="G43" s="77" t="s">
        <v>1527</v>
      </c>
      <c r="H43" s="77" t="s">
        <v>3433</v>
      </c>
      <c r="I43" s="77" t="s">
        <v>3733</v>
      </c>
      <c r="J43" s="77" t="s">
        <v>3734</v>
      </c>
    </row>
    <row r="44" spans="1:17" x14ac:dyDescent="0.25">
      <c r="A44" s="58" t="s">
        <v>243</v>
      </c>
      <c r="B44" s="77">
        <v>238</v>
      </c>
      <c r="C44" s="77" t="s">
        <v>3735</v>
      </c>
      <c r="D44" s="77" t="s">
        <v>3736</v>
      </c>
      <c r="E44" s="77" t="s">
        <v>3737</v>
      </c>
      <c r="F44" s="77" t="s">
        <v>3738</v>
      </c>
      <c r="G44" s="77" t="s">
        <v>3739</v>
      </c>
      <c r="H44" s="77" t="s">
        <v>3439</v>
      </c>
      <c r="I44" s="77" t="s">
        <v>3740</v>
      </c>
      <c r="J44" s="77" t="s">
        <v>3741</v>
      </c>
      <c r="L44" s="823" t="s">
        <v>3742</v>
      </c>
      <c r="M44" s="824"/>
      <c r="N44" s="824"/>
      <c r="O44" s="824"/>
      <c r="P44" s="825"/>
      <c r="Q44" s="829" t="s">
        <v>3743</v>
      </c>
    </row>
    <row r="45" spans="1:17" x14ac:dyDescent="0.25">
      <c r="A45" s="58" t="s">
        <v>244</v>
      </c>
      <c r="B45" s="77">
        <v>241</v>
      </c>
      <c r="C45" s="77">
        <v>265</v>
      </c>
      <c r="D45" s="77">
        <v>11</v>
      </c>
      <c r="E45" s="77" t="s">
        <v>3744</v>
      </c>
      <c r="F45" s="77" t="s">
        <v>3745</v>
      </c>
      <c r="G45" s="77" t="s">
        <v>1187</v>
      </c>
      <c r="H45" s="77" t="s">
        <v>3543</v>
      </c>
      <c r="I45" s="77" t="s">
        <v>3746</v>
      </c>
      <c r="J45" s="77" t="s">
        <v>3747</v>
      </c>
      <c r="L45" s="826"/>
      <c r="M45" s="827"/>
      <c r="N45" s="827"/>
      <c r="O45" s="827"/>
      <c r="P45" s="828"/>
      <c r="Q45" s="830"/>
    </row>
    <row r="46" spans="1:17" x14ac:dyDescent="0.25">
      <c r="A46" s="58" t="s">
        <v>251</v>
      </c>
      <c r="B46" s="77">
        <v>389</v>
      </c>
      <c r="C46" s="77" t="s">
        <v>3748</v>
      </c>
      <c r="D46" s="77" t="s">
        <v>3749</v>
      </c>
      <c r="E46" s="77" t="s">
        <v>3750</v>
      </c>
      <c r="F46" s="77" t="s">
        <v>1441</v>
      </c>
      <c r="G46" s="77" t="s">
        <v>3751</v>
      </c>
      <c r="H46" s="77" t="s">
        <v>3457</v>
      </c>
      <c r="I46" s="77" t="s">
        <v>3752</v>
      </c>
      <c r="J46" s="77" t="s">
        <v>3753</v>
      </c>
      <c r="L46" s="189"/>
      <c r="M46" s="286" t="s">
        <v>3754</v>
      </c>
      <c r="N46" s="286"/>
      <c r="P46" s="191"/>
      <c r="Q46" s="830"/>
    </row>
    <row r="47" spans="1:17" ht="21" customHeight="1" x14ac:dyDescent="0.25">
      <c r="A47" s="58" t="s">
        <v>252</v>
      </c>
      <c r="B47" s="77">
        <v>437</v>
      </c>
      <c r="C47" s="77" t="s">
        <v>3755</v>
      </c>
      <c r="D47" s="77" t="s">
        <v>1643</v>
      </c>
      <c r="E47" s="77" t="s">
        <v>3756</v>
      </c>
      <c r="F47" s="77" t="s">
        <v>3757</v>
      </c>
      <c r="G47" s="77" t="s">
        <v>1704</v>
      </c>
      <c r="H47" s="77" t="s">
        <v>3614</v>
      </c>
      <c r="I47" s="77" t="s">
        <v>3758</v>
      </c>
      <c r="J47" s="77" t="s">
        <v>3759</v>
      </c>
      <c r="L47" s="190" t="s">
        <v>3442</v>
      </c>
      <c r="M47" s="20" t="s">
        <v>3443</v>
      </c>
      <c r="N47" s="20" t="s">
        <v>3444</v>
      </c>
      <c r="P47" s="191"/>
      <c r="Q47" s="830"/>
    </row>
    <row r="48" spans="1:17" ht="21.95" customHeight="1" x14ac:dyDescent="0.25">
      <c r="A48" s="58" t="s">
        <v>253</v>
      </c>
      <c r="B48" s="77">
        <v>417</v>
      </c>
      <c r="C48" s="77" t="s">
        <v>3760</v>
      </c>
      <c r="D48" s="77" t="s">
        <v>3761</v>
      </c>
      <c r="E48" s="77" t="s">
        <v>3762</v>
      </c>
      <c r="F48" s="77" t="s">
        <v>3763</v>
      </c>
      <c r="G48" s="77" t="s">
        <v>1652</v>
      </c>
      <c r="H48" s="77" t="s">
        <v>3465</v>
      </c>
      <c r="I48" s="77" t="s">
        <v>3764</v>
      </c>
      <c r="J48" s="77" t="s">
        <v>3765</v>
      </c>
      <c r="L48" s="190" t="s">
        <v>3391</v>
      </c>
      <c r="M48" s="100" t="s">
        <v>3766</v>
      </c>
      <c r="N48" s="100" t="s">
        <v>3767</v>
      </c>
      <c r="P48" s="191"/>
      <c r="Q48" s="830"/>
    </row>
    <row r="49" spans="1:17" x14ac:dyDescent="0.25">
      <c r="A49" s="58" t="s">
        <v>1791</v>
      </c>
      <c r="B49" s="77">
        <v>193</v>
      </c>
      <c r="C49" s="77" t="s">
        <v>3768</v>
      </c>
      <c r="D49" s="77" t="s">
        <v>715</v>
      </c>
      <c r="E49" s="77" t="s">
        <v>3769</v>
      </c>
      <c r="F49" s="77" t="s">
        <v>824</v>
      </c>
      <c r="G49" s="77" t="s">
        <v>3770</v>
      </c>
      <c r="H49" s="77" t="s">
        <v>3465</v>
      </c>
      <c r="I49" s="77" t="s">
        <v>3771</v>
      </c>
      <c r="J49" s="77" t="s">
        <v>3772</v>
      </c>
      <c r="L49" s="190" t="s">
        <v>3392</v>
      </c>
      <c r="M49" s="100" t="s">
        <v>3773</v>
      </c>
      <c r="N49" s="100" t="s">
        <v>3774</v>
      </c>
      <c r="P49" s="191"/>
      <c r="Q49" s="830"/>
    </row>
    <row r="50" spans="1:17" x14ac:dyDescent="0.25">
      <c r="A50" s="58" t="s">
        <v>1789</v>
      </c>
      <c r="B50" s="77">
        <v>188</v>
      </c>
      <c r="C50" s="77" t="s">
        <v>3775</v>
      </c>
      <c r="D50" s="77" t="s">
        <v>3776</v>
      </c>
      <c r="E50" s="77" t="s">
        <v>3777</v>
      </c>
      <c r="F50" s="77" t="s">
        <v>780</v>
      </c>
      <c r="G50" s="77" t="s">
        <v>3778</v>
      </c>
      <c r="H50" s="77" t="s">
        <v>3465</v>
      </c>
      <c r="I50" s="77" t="s">
        <v>3779</v>
      </c>
      <c r="J50" s="77" t="s">
        <v>3780</v>
      </c>
      <c r="L50" s="190" t="s">
        <v>3396</v>
      </c>
      <c r="M50" s="100" t="s">
        <v>3781</v>
      </c>
      <c r="N50" s="100" t="s">
        <v>3782</v>
      </c>
      <c r="P50" s="191"/>
      <c r="Q50" s="830"/>
    </row>
    <row r="51" spans="1:17" x14ac:dyDescent="0.25">
      <c r="A51" s="58" t="s">
        <v>1790</v>
      </c>
      <c r="B51" s="77">
        <v>185</v>
      </c>
      <c r="C51" s="77" t="s">
        <v>3783</v>
      </c>
      <c r="D51" s="77" t="s">
        <v>3784</v>
      </c>
      <c r="E51" s="77" t="s">
        <v>3785</v>
      </c>
      <c r="F51" s="77" t="s">
        <v>1472</v>
      </c>
      <c r="G51" s="77" t="s">
        <v>1654</v>
      </c>
      <c r="H51" s="77" t="s">
        <v>3439</v>
      </c>
      <c r="I51" s="77" t="s">
        <v>3786</v>
      </c>
      <c r="J51" s="77" t="s">
        <v>3510</v>
      </c>
      <c r="L51" s="193"/>
      <c r="P51" s="191"/>
      <c r="Q51" s="830"/>
    </row>
    <row r="52" spans="1:17" x14ac:dyDescent="0.25">
      <c r="A52" s="58" t="s">
        <v>217</v>
      </c>
      <c r="B52" s="77">
        <v>458</v>
      </c>
      <c r="C52" s="77" t="s">
        <v>3787</v>
      </c>
      <c r="D52" s="77" t="s">
        <v>3788</v>
      </c>
      <c r="E52" s="77" t="s">
        <v>3789</v>
      </c>
      <c r="F52" s="77" t="s">
        <v>3658</v>
      </c>
      <c r="G52" s="77" t="s">
        <v>3790</v>
      </c>
      <c r="H52" s="77" t="s">
        <v>3439</v>
      </c>
      <c r="I52" s="77" t="s">
        <v>3791</v>
      </c>
      <c r="J52" s="77" t="s">
        <v>3792</v>
      </c>
      <c r="L52" s="193"/>
      <c r="P52" s="191"/>
      <c r="Q52" s="830"/>
    </row>
    <row r="53" spans="1:17" x14ac:dyDescent="0.25">
      <c r="A53" s="58" t="s">
        <v>218</v>
      </c>
      <c r="B53" s="77">
        <v>433</v>
      </c>
      <c r="C53" s="77" t="s">
        <v>3793</v>
      </c>
      <c r="D53" s="77" t="s">
        <v>1468</v>
      </c>
      <c r="E53" s="77" t="s">
        <v>3794</v>
      </c>
      <c r="F53" s="77" t="s">
        <v>3795</v>
      </c>
      <c r="G53" s="77" t="s">
        <v>3796</v>
      </c>
      <c r="H53" s="77" t="s">
        <v>3439</v>
      </c>
      <c r="I53" s="77" t="s">
        <v>3797</v>
      </c>
      <c r="J53" s="77" t="s">
        <v>3798</v>
      </c>
      <c r="L53" s="826" t="s">
        <v>3799</v>
      </c>
      <c r="M53" s="827"/>
      <c r="N53" s="827"/>
      <c r="O53" s="827"/>
      <c r="P53" s="828"/>
      <c r="Q53" s="830"/>
    </row>
    <row r="54" spans="1:17" ht="27.95" customHeight="1" x14ac:dyDescent="0.25">
      <c r="A54" s="58" t="s">
        <v>219</v>
      </c>
      <c r="B54" s="77">
        <v>407</v>
      </c>
      <c r="C54" s="77" t="s">
        <v>3800</v>
      </c>
      <c r="D54" s="77" t="s">
        <v>1677</v>
      </c>
      <c r="E54" s="77" t="s">
        <v>3801</v>
      </c>
      <c r="F54" s="77" t="s">
        <v>3802</v>
      </c>
      <c r="G54" s="77" t="s">
        <v>3796</v>
      </c>
      <c r="H54" s="77" t="s">
        <v>3433</v>
      </c>
      <c r="I54" s="77" t="s">
        <v>3803</v>
      </c>
      <c r="J54" s="77" t="s">
        <v>3804</v>
      </c>
      <c r="L54" s="826"/>
      <c r="M54" s="827"/>
      <c r="N54" s="827"/>
      <c r="O54" s="827"/>
      <c r="P54" s="828"/>
      <c r="Q54" s="830"/>
    </row>
    <row r="55" spans="1:17" ht="15.95" customHeight="1" x14ac:dyDescent="0.25">
      <c r="A55" s="58" t="s">
        <v>191</v>
      </c>
      <c r="B55" s="77">
        <v>240</v>
      </c>
      <c r="C55" s="77" t="s">
        <v>3805</v>
      </c>
      <c r="D55" s="77" t="s">
        <v>1594</v>
      </c>
      <c r="E55" s="77" t="s">
        <v>3806</v>
      </c>
      <c r="F55" s="77" t="s">
        <v>1406</v>
      </c>
      <c r="G55" s="77" t="s">
        <v>1432</v>
      </c>
      <c r="H55" s="77" t="s">
        <v>3614</v>
      </c>
      <c r="I55" s="77" t="s">
        <v>3807</v>
      </c>
      <c r="J55" s="77" t="s">
        <v>3808</v>
      </c>
      <c r="L55" s="194"/>
      <c r="M55" s="286" t="s">
        <v>3442</v>
      </c>
      <c r="N55" s="286"/>
      <c r="O55" s="286"/>
      <c r="P55" s="832"/>
      <c r="Q55" s="830"/>
    </row>
    <row r="56" spans="1:17" x14ac:dyDescent="0.25">
      <c r="A56" s="58" t="s">
        <v>192</v>
      </c>
      <c r="B56" s="77">
        <v>454</v>
      </c>
      <c r="C56" s="77" t="s">
        <v>3809</v>
      </c>
      <c r="D56" s="77" t="s">
        <v>3810</v>
      </c>
      <c r="E56" s="77" t="s">
        <v>3811</v>
      </c>
      <c r="F56" s="77" t="s">
        <v>3812</v>
      </c>
      <c r="G56" s="77" t="s">
        <v>1712</v>
      </c>
      <c r="H56" s="77" t="s">
        <v>3614</v>
      </c>
      <c r="I56" s="77" t="s">
        <v>3813</v>
      </c>
      <c r="J56" s="77" t="s">
        <v>3704</v>
      </c>
      <c r="L56" s="194" t="s">
        <v>3511</v>
      </c>
      <c r="M56" s="20" t="s">
        <v>3512</v>
      </c>
      <c r="N56" s="20" t="s">
        <v>3513</v>
      </c>
      <c r="O56" s="20" t="s">
        <v>3514</v>
      </c>
      <c r="P56" s="195" t="s">
        <v>3515</v>
      </c>
      <c r="Q56" s="830"/>
    </row>
    <row r="57" spans="1:17" x14ac:dyDescent="0.25">
      <c r="A57" s="58" t="s">
        <v>193</v>
      </c>
      <c r="B57" s="77">
        <v>447</v>
      </c>
      <c r="C57" s="77" t="s">
        <v>3814</v>
      </c>
      <c r="D57" s="77" t="s">
        <v>1302</v>
      </c>
      <c r="E57" s="77" t="s">
        <v>3815</v>
      </c>
      <c r="F57" s="77" t="s">
        <v>3816</v>
      </c>
      <c r="G57" s="77" t="s">
        <v>1194</v>
      </c>
      <c r="H57" s="77" t="s">
        <v>3433</v>
      </c>
      <c r="I57" s="77" t="s">
        <v>3817</v>
      </c>
      <c r="J57" s="77" t="s">
        <v>3818</v>
      </c>
      <c r="L57" s="196" t="s">
        <v>3819</v>
      </c>
      <c r="M57" s="21" t="s">
        <v>3820</v>
      </c>
      <c r="N57" s="21" t="s">
        <v>3821</v>
      </c>
      <c r="O57" s="21" t="s">
        <v>3822</v>
      </c>
      <c r="P57" s="197" t="s">
        <v>3821</v>
      </c>
      <c r="Q57" s="830"/>
    </row>
    <row r="58" spans="1:17" ht="16.5" thickBot="1" x14ac:dyDescent="0.3">
      <c r="A58" s="58" t="s">
        <v>195</v>
      </c>
      <c r="B58" s="77">
        <v>404</v>
      </c>
      <c r="C58" s="77" t="s">
        <v>3823</v>
      </c>
      <c r="D58" s="77">
        <v>12</v>
      </c>
      <c r="E58" s="77" t="s">
        <v>3824</v>
      </c>
      <c r="F58" s="77" t="s">
        <v>3825</v>
      </c>
      <c r="G58" s="77">
        <v>4</v>
      </c>
      <c r="H58" s="77" t="s">
        <v>3439</v>
      </c>
      <c r="I58" s="77" t="s">
        <v>3826</v>
      </c>
      <c r="J58" s="77" t="s">
        <v>3827</v>
      </c>
      <c r="L58" s="198" t="s">
        <v>3694</v>
      </c>
      <c r="M58" s="199" t="s">
        <v>3828</v>
      </c>
      <c r="N58" s="199" t="s">
        <v>3829</v>
      </c>
      <c r="O58" s="199" t="s">
        <v>3821</v>
      </c>
      <c r="P58" s="200" t="s">
        <v>3821</v>
      </c>
      <c r="Q58" s="831"/>
    </row>
    <row r="59" spans="1:17" x14ac:dyDescent="0.25">
      <c r="A59" s="58" t="s">
        <v>196</v>
      </c>
      <c r="B59" s="77">
        <v>434</v>
      </c>
      <c r="C59" s="77" t="s">
        <v>3830</v>
      </c>
      <c r="D59" s="77" t="s">
        <v>3831</v>
      </c>
      <c r="E59" s="77" t="s">
        <v>3832</v>
      </c>
      <c r="F59" s="77" t="s">
        <v>3833</v>
      </c>
      <c r="G59" s="77" t="s">
        <v>1432</v>
      </c>
      <c r="H59" s="77" t="s">
        <v>3614</v>
      </c>
      <c r="I59" s="77" t="s">
        <v>3834</v>
      </c>
      <c r="J59" s="77" t="s">
        <v>1045</v>
      </c>
      <c r="Q59" s="100"/>
    </row>
    <row r="60" spans="1:17" ht="16.5" thickBot="1" x14ac:dyDescent="0.3">
      <c r="A60" s="58" t="s">
        <v>197</v>
      </c>
      <c r="B60" s="77">
        <v>429</v>
      </c>
      <c r="C60" s="77" t="s">
        <v>3835</v>
      </c>
      <c r="D60" s="77" t="s">
        <v>1417</v>
      </c>
      <c r="E60" s="77" t="s">
        <v>3836</v>
      </c>
      <c r="F60" s="77" t="s">
        <v>3763</v>
      </c>
      <c r="G60" s="77" t="s">
        <v>3837</v>
      </c>
      <c r="H60" s="77" t="s">
        <v>3439</v>
      </c>
      <c r="I60" s="77" t="s">
        <v>3838</v>
      </c>
      <c r="J60" s="77" t="s">
        <v>3839</v>
      </c>
    </row>
    <row r="61" spans="1:17" x14ac:dyDescent="0.25">
      <c r="A61" s="58" t="s">
        <v>207</v>
      </c>
      <c r="B61" s="77">
        <v>443</v>
      </c>
      <c r="C61" s="77" t="s">
        <v>3840</v>
      </c>
      <c r="D61" s="77" t="s">
        <v>1681</v>
      </c>
      <c r="E61" s="77" t="s">
        <v>3841</v>
      </c>
      <c r="F61" s="77" t="s">
        <v>3795</v>
      </c>
      <c r="G61" s="77" t="s">
        <v>3842</v>
      </c>
      <c r="H61" s="77" t="s">
        <v>3433</v>
      </c>
      <c r="I61" s="77" t="s">
        <v>3843</v>
      </c>
      <c r="J61" s="77" t="s">
        <v>3844</v>
      </c>
      <c r="L61" s="823" t="s">
        <v>3845</v>
      </c>
      <c r="M61" s="824"/>
      <c r="N61" s="824"/>
      <c r="O61" s="824"/>
      <c r="P61" s="825"/>
      <c r="Q61" s="833" t="s">
        <v>3846</v>
      </c>
    </row>
    <row r="62" spans="1:17" x14ac:dyDescent="0.25">
      <c r="A62" s="58" t="s">
        <v>208</v>
      </c>
      <c r="B62" s="77">
        <v>436</v>
      </c>
      <c r="C62" s="77" t="s">
        <v>3847</v>
      </c>
      <c r="D62" s="77" t="s">
        <v>3848</v>
      </c>
      <c r="E62" s="77" t="s">
        <v>3849</v>
      </c>
      <c r="F62" s="77" t="s">
        <v>3850</v>
      </c>
      <c r="G62" s="77" t="s">
        <v>1560</v>
      </c>
      <c r="H62" s="77" t="s">
        <v>3614</v>
      </c>
      <c r="I62" s="77" t="s">
        <v>3851</v>
      </c>
      <c r="J62" s="77" t="s">
        <v>3852</v>
      </c>
      <c r="L62" s="826"/>
      <c r="M62" s="827"/>
      <c r="N62" s="827"/>
      <c r="O62" s="827"/>
      <c r="P62" s="828"/>
      <c r="Q62" s="830"/>
    </row>
    <row r="63" spans="1:17" ht="24.95" customHeight="1" x14ac:dyDescent="0.25">
      <c r="A63" s="58" t="s">
        <v>209</v>
      </c>
      <c r="B63" s="77">
        <v>445</v>
      </c>
      <c r="C63" s="77" t="s">
        <v>3853</v>
      </c>
      <c r="D63" s="77" t="s">
        <v>3594</v>
      </c>
      <c r="E63" s="77" t="s">
        <v>3854</v>
      </c>
      <c r="F63" s="77" t="s">
        <v>3855</v>
      </c>
      <c r="G63" s="77" t="s">
        <v>1341</v>
      </c>
      <c r="H63" s="77" t="s">
        <v>3531</v>
      </c>
      <c r="I63" s="77" t="s">
        <v>3856</v>
      </c>
      <c r="J63" s="77" t="s">
        <v>3857</v>
      </c>
      <c r="L63" s="189"/>
      <c r="M63" s="286" t="s">
        <v>3754</v>
      </c>
      <c r="N63" s="286"/>
      <c r="O63" s="286" t="s">
        <v>3858</v>
      </c>
      <c r="P63" s="286"/>
      <c r="Q63" s="830"/>
    </row>
    <row r="64" spans="1:17" ht="26.1" customHeight="1" x14ac:dyDescent="0.25">
      <c r="A64" s="58" t="s">
        <v>203</v>
      </c>
      <c r="B64" s="77">
        <v>506</v>
      </c>
      <c r="C64" s="77" t="s">
        <v>3859</v>
      </c>
      <c r="D64" s="77" t="s">
        <v>3860</v>
      </c>
      <c r="E64" s="77" t="s">
        <v>3861</v>
      </c>
      <c r="F64" s="77" t="s">
        <v>3862</v>
      </c>
      <c r="G64" s="77" t="s">
        <v>3863</v>
      </c>
      <c r="H64" s="77" t="s">
        <v>3614</v>
      </c>
      <c r="I64" s="77" t="s">
        <v>3864</v>
      </c>
      <c r="J64" s="77" t="s">
        <v>3865</v>
      </c>
      <c r="L64" s="190" t="s">
        <v>3442</v>
      </c>
      <c r="M64" s="20" t="s">
        <v>3443</v>
      </c>
      <c r="N64" s="20" t="s">
        <v>3444</v>
      </c>
      <c r="O64" s="20" t="s">
        <v>3443</v>
      </c>
      <c r="P64" s="20" t="s">
        <v>3444</v>
      </c>
      <c r="Q64" s="830"/>
    </row>
    <row r="65" spans="1:17" x14ac:dyDescent="0.25">
      <c r="A65" s="58" t="s">
        <v>204</v>
      </c>
      <c r="B65" s="77">
        <v>563</v>
      </c>
      <c r="C65" s="77" t="s">
        <v>3866</v>
      </c>
      <c r="D65" s="77" t="s">
        <v>3867</v>
      </c>
      <c r="E65" s="77" t="s">
        <v>3868</v>
      </c>
      <c r="F65" s="77" t="s">
        <v>3869</v>
      </c>
      <c r="G65" s="77" t="s">
        <v>1210</v>
      </c>
      <c r="H65" s="77" t="s">
        <v>3531</v>
      </c>
      <c r="I65" s="77" t="s">
        <v>3870</v>
      </c>
      <c r="J65" s="77" t="s">
        <v>3871</v>
      </c>
      <c r="L65" s="190" t="s">
        <v>3391</v>
      </c>
      <c r="M65" s="100" t="s">
        <v>3872</v>
      </c>
      <c r="N65" s="100" t="s">
        <v>3873</v>
      </c>
      <c r="O65" s="99" t="s">
        <v>3874</v>
      </c>
      <c r="P65" s="191" t="s">
        <v>3875</v>
      </c>
      <c r="Q65" s="830"/>
    </row>
    <row r="66" spans="1:17" x14ac:dyDescent="0.25">
      <c r="A66" s="58" t="s">
        <v>205</v>
      </c>
      <c r="B66" s="77">
        <v>489</v>
      </c>
      <c r="C66" s="77" t="s">
        <v>3876</v>
      </c>
      <c r="D66" s="77" t="s">
        <v>3877</v>
      </c>
      <c r="E66" s="77" t="s">
        <v>3878</v>
      </c>
      <c r="F66" s="77" t="s">
        <v>3879</v>
      </c>
      <c r="G66" s="77" t="s">
        <v>3880</v>
      </c>
      <c r="H66" s="77" t="s">
        <v>3614</v>
      </c>
      <c r="I66" s="77" t="s">
        <v>3881</v>
      </c>
      <c r="J66" s="77" t="s">
        <v>3882</v>
      </c>
      <c r="L66" s="190" t="s">
        <v>3392</v>
      </c>
      <c r="M66" s="100" t="s">
        <v>3883</v>
      </c>
      <c r="N66" s="100" t="s">
        <v>3884</v>
      </c>
      <c r="O66" s="99" t="s">
        <v>3885</v>
      </c>
      <c r="P66" s="191" t="s">
        <v>3886</v>
      </c>
      <c r="Q66" s="830"/>
    </row>
    <row r="67" spans="1:17" x14ac:dyDescent="0.25">
      <c r="A67" s="58" t="s">
        <v>213</v>
      </c>
      <c r="B67" s="77">
        <v>528</v>
      </c>
      <c r="C67" s="77" t="s">
        <v>3887</v>
      </c>
      <c r="D67" s="77" t="s">
        <v>3888</v>
      </c>
      <c r="E67" s="77" t="s">
        <v>3889</v>
      </c>
      <c r="F67" s="77" t="s">
        <v>3890</v>
      </c>
      <c r="G67" s="77" t="s">
        <v>3891</v>
      </c>
      <c r="H67" s="77" t="s">
        <v>3614</v>
      </c>
      <c r="I67" s="77" t="s">
        <v>3892</v>
      </c>
      <c r="J67" s="77" t="s">
        <v>3893</v>
      </c>
      <c r="L67" s="190" t="s">
        <v>3396</v>
      </c>
      <c r="M67" s="100" t="s">
        <v>3894</v>
      </c>
      <c r="N67" s="100" t="s">
        <v>3895</v>
      </c>
      <c r="O67" s="99" t="s">
        <v>3896</v>
      </c>
      <c r="P67" s="191" t="s">
        <v>3897</v>
      </c>
      <c r="Q67" s="830"/>
    </row>
    <row r="68" spans="1:17" x14ac:dyDescent="0.25">
      <c r="A68" s="58" t="s">
        <v>214</v>
      </c>
      <c r="B68" s="77">
        <v>547</v>
      </c>
      <c r="C68" s="77">
        <v>564</v>
      </c>
      <c r="D68" s="77" t="s">
        <v>3898</v>
      </c>
      <c r="E68" s="77" t="s">
        <v>3899</v>
      </c>
      <c r="F68" s="77" t="s">
        <v>3900</v>
      </c>
      <c r="G68" s="77" t="s">
        <v>1513</v>
      </c>
      <c r="H68" s="77" t="s">
        <v>3614</v>
      </c>
      <c r="I68" s="77" t="s">
        <v>3901</v>
      </c>
      <c r="J68" s="77" t="s">
        <v>3902</v>
      </c>
      <c r="L68" s="190" t="s">
        <v>3398</v>
      </c>
      <c r="M68" s="100" t="s">
        <v>3903</v>
      </c>
      <c r="N68" s="100" t="s">
        <v>3904</v>
      </c>
      <c r="O68" s="99" t="s">
        <v>3905</v>
      </c>
      <c r="P68" s="191" t="s">
        <v>3906</v>
      </c>
      <c r="Q68" s="830"/>
    </row>
    <row r="69" spans="1:17" x14ac:dyDescent="0.25">
      <c r="A69" s="58" t="s">
        <v>215</v>
      </c>
      <c r="B69" s="77">
        <v>465</v>
      </c>
      <c r="C69" s="77" t="s">
        <v>3907</v>
      </c>
      <c r="D69" s="77">
        <v>12</v>
      </c>
      <c r="E69" s="77" t="s">
        <v>3908</v>
      </c>
      <c r="F69" s="77" t="s">
        <v>3909</v>
      </c>
      <c r="G69" s="77" t="s">
        <v>1649</v>
      </c>
      <c r="H69" s="77" t="s">
        <v>3433</v>
      </c>
      <c r="I69" s="77" t="s">
        <v>3910</v>
      </c>
      <c r="J69" s="77" t="s">
        <v>3911</v>
      </c>
      <c r="L69" s="193"/>
      <c r="P69" s="191"/>
      <c r="Q69" s="830"/>
    </row>
    <row r="70" spans="1:17" x14ac:dyDescent="0.25">
      <c r="A70" s="58" t="s">
        <v>524</v>
      </c>
      <c r="B70" s="77">
        <v>431</v>
      </c>
      <c r="C70" s="77" t="s">
        <v>3912</v>
      </c>
      <c r="D70" s="77" t="s">
        <v>3913</v>
      </c>
      <c r="E70" s="77" t="s">
        <v>3914</v>
      </c>
      <c r="F70" s="77" t="s">
        <v>3915</v>
      </c>
      <c r="G70" s="77" t="s">
        <v>3691</v>
      </c>
      <c r="H70" s="77" t="s">
        <v>3433</v>
      </c>
      <c r="I70" s="77" t="s">
        <v>3916</v>
      </c>
      <c r="J70" s="77" t="s">
        <v>3917</v>
      </c>
      <c r="L70" s="826" t="s">
        <v>3918</v>
      </c>
      <c r="M70" s="827"/>
      <c r="N70" s="827"/>
      <c r="O70" s="827"/>
      <c r="P70" s="828"/>
      <c r="Q70" s="830"/>
    </row>
    <row r="71" spans="1:17" x14ac:dyDescent="0.25">
      <c r="A71" s="58" t="s">
        <v>525</v>
      </c>
      <c r="B71" s="77">
        <v>441</v>
      </c>
      <c r="C71" s="77" t="s">
        <v>3919</v>
      </c>
      <c r="D71" s="77" t="s">
        <v>3920</v>
      </c>
      <c r="E71" s="77" t="s">
        <v>3921</v>
      </c>
      <c r="F71" s="77" t="s">
        <v>3922</v>
      </c>
      <c r="G71" s="77" t="s">
        <v>1530</v>
      </c>
      <c r="H71" s="77" t="s">
        <v>3433</v>
      </c>
      <c r="I71" s="77" t="s">
        <v>3923</v>
      </c>
      <c r="J71" s="77" t="s">
        <v>3924</v>
      </c>
      <c r="L71" s="826"/>
      <c r="M71" s="827"/>
      <c r="N71" s="827"/>
      <c r="O71" s="827"/>
      <c r="P71" s="828"/>
      <c r="Q71" s="830"/>
    </row>
    <row r="72" spans="1:17" x14ac:dyDescent="0.25">
      <c r="A72" s="58" t="s">
        <v>225</v>
      </c>
      <c r="B72" s="77">
        <v>376</v>
      </c>
      <c r="C72" s="77" t="s">
        <v>3925</v>
      </c>
      <c r="D72" s="77" t="s">
        <v>3926</v>
      </c>
      <c r="E72" s="77" t="s">
        <v>3927</v>
      </c>
      <c r="F72" s="77" t="s">
        <v>873</v>
      </c>
      <c r="G72" s="77" t="s">
        <v>3778</v>
      </c>
      <c r="H72" s="77" t="s">
        <v>3543</v>
      </c>
      <c r="I72" s="77" t="s">
        <v>3928</v>
      </c>
      <c r="J72" s="77" t="s">
        <v>3929</v>
      </c>
      <c r="L72" s="194"/>
      <c r="M72" s="286" t="s">
        <v>3442</v>
      </c>
      <c r="N72" s="286"/>
      <c r="O72" s="286"/>
      <c r="P72" s="832"/>
      <c r="Q72" s="830"/>
    </row>
    <row r="73" spans="1:17" x14ac:dyDescent="0.25">
      <c r="A73" s="58" t="s">
        <v>199</v>
      </c>
      <c r="B73" s="77">
        <v>463</v>
      </c>
      <c r="C73" s="77">
        <v>475</v>
      </c>
      <c r="D73" s="77" t="s">
        <v>1439</v>
      </c>
      <c r="E73" s="77" t="s">
        <v>3930</v>
      </c>
      <c r="F73" s="77" t="s">
        <v>3909</v>
      </c>
      <c r="G73" s="77" t="s">
        <v>3837</v>
      </c>
      <c r="H73" s="77" t="s">
        <v>3439</v>
      </c>
      <c r="I73" s="77" t="s">
        <v>3931</v>
      </c>
      <c r="J73" s="77" t="s">
        <v>3932</v>
      </c>
      <c r="L73" s="194" t="s">
        <v>3511</v>
      </c>
      <c r="M73" s="20" t="s">
        <v>3512</v>
      </c>
      <c r="N73" s="20" t="s">
        <v>3513</v>
      </c>
      <c r="O73" s="20" t="s">
        <v>3514</v>
      </c>
      <c r="P73" s="195" t="s">
        <v>3515</v>
      </c>
      <c r="Q73" s="830"/>
    </row>
    <row r="74" spans="1:17" x14ac:dyDescent="0.25">
      <c r="A74" s="58" t="s">
        <v>200</v>
      </c>
      <c r="B74" s="77">
        <v>508</v>
      </c>
      <c r="C74" s="77" t="s">
        <v>3933</v>
      </c>
      <c r="D74" s="77" t="s">
        <v>3934</v>
      </c>
      <c r="E74" s="77" t="s">
        <v>3935</v>
      </c>
      <c r="F74" s="77" t="s">
        <v>3862</v>
      </c>
      <c r="G74" s="77" t="s">
        <v>1560</v>
      </c>
      <c r="H74" s="77" t="s">
        <v>3439</v>
      </c>
      <c r="I74" s="77" t="s">
        <v>3936</v>
      </c>
      <c r="J74" s="77">
        <v>84</v>
      </c>
      <c r="L74" s="193" t="s">
        <v>3937</v>
      </c>
      <c r="M74" s="99" t="s">
        <v>3938</v>
      </c>
      <c r="N74" s="99" t="s">
        <v>3939</v>
      </c>
      <c r="O74" s="99" t="s">
        <v>3821</v>
      </c>
      <c r="P74" s="191" t="s">
        <v>3821</v>
      </c>
      <c r="Q74" s="830"/>
    </row>
    <row r="75" spans="1:17" x14ac:dyDescent="0.25">
      <c r="A75" s="58" t="s">
        <v>201</v>
      </c>
      <c r="B75" s="77">
        <v>539</v>
      </c>
      <c r="C75" s="77" t="s">
        <v>3940</v>
      </c>
      <c r="D75" s="77" t="s">
        <v>820</v>
      </c>
      <c r="E75" s="77" t="s">
        <v>3941</v>
      </c>
      <c r="F75" s="77" t="s">
        <v>3942</v>
      </c>
      <c r="G75" s="77" t="s">
        <v>3943</v>
      </c>
      <c r="H75" s="77" t="s">
        <v>3614</v>
      </c>
      <c r="I75" s="77" t="s">
        <v>3944</v>
      </c>
      <c r="J75" s="77" t="s">
        <v>3945</v>
      </c>
      <c r="L75" s="193" t="s">
        <v>3946</v>
      </c>
      <c r="M75" s="99" t="s">
        <v>3947</v>
      </c>
      <c r="N75" s="99" t="s">
        <v>3948</v>
      </c>
      <c r="O75" s="99" t="s">
        <v>3821</v>
      </c>
      <c r="P75" s="191" t="s">
        <v>3821</v>
      </c>
      <c r="Q75" s="830"/>
    </row>
    <row r="76" spans="1:17" x14ac:dyDescent="0.25">
      <c r="A76" s="58" t="s">
        <v>210</v>
      </c>
      <c r="B76" s="77">
        <v>493</v>
      </c>
      <c r="C76" s="77" t="s">
        <v>3949</v>
      </c>
      <c r="D76" s="77" t="s">
        <v>3950</v>
      </c>
      <c r="E76" s="77" t="s">
        <v>3951</v>
      </c>
      <c r="F76" s="77" t="s">
        <v>3952</v>
      </c>
      <c r="G76" s="77" t="s">
        <v>1651</v>
      </c>
      <c r="H76" s="77" t="s">
        <v>3614</v>
      </c>
      <c r="I76" s="77" t="s">
        <v>3953</v>
      </c>
      <c r="J76" s="77" t="s">
        <v>3954</v>
      </c>
      <c r="L76" s="193" t="s">
        <v>3955</v>
      </c>
      <c r="M76" s="99" t="s">
        <v>3579</v>
      </c>
      <c r="N76" s="99" t="s">
        <v>3579</v>
      </c>
      <c r="O76" s="99" t="s">
        <v>3821</v>
      </c>
      <c r="P76" s="191" t="s">
        <v>3821</v>
      </c>
      <c r="Q76" s="830"/>
    </row>
    <row r="77" spans="1:17" x14ac:dyDescent="0.25">
      <c r="A77" s="58" t="s">
        <v>211</v>
      </c>
      <c r="B77" s="77">
        <v>481</v>
      </c>
      <c r="C77" s="77" t="s">
        <v>3956</v>
      </c>
      <c r="D77" s="77" t="s">
        <v>3862</v>
      </c>
      <c r="E77" s="77" t="s">
        <v>3957</v>
      </c>
      <c r="F77" s="77" t="s">
        <v>3958</v>
      </c>
      <c r="G77" s="77" t="s">
        <v>3959</v>
      </c>
      <c r="H77" s="77" t="s">
        <v>3614</v>
      </c>
      <c r="I77" s="77" t="s">
        <v>3960</v>
      </c>
      <c r="J77" s="77" t="s">
        <v>3961</v>
      </c>
      <c r="L77" s="193" t="s">
        <v>3962</v>
      </c>
      <c r="M77" s="99" t="s">
        <v>3579</v>
      </c>
      <c r="N77" s="99" t="s">
        <v>3579</v>
      </c>
      <c r="O77" s="99" t="s">
        <v>3821</v>
      </c>
      <c r="P77" s="191" t="s">
        <v>3821</v>
      </c>
      <c r="Q77" s="830"/>
    </row>
    <row r="78" spans="1:17" x14ac:dyDescent="0.25">
      <c r="A78" s="58" t="s">
        <v>212</v>
      </c>
      <c r="B78" s="77">
        <v>525</v>
      </c>
      <c r="C78" s="77" t="s">
        <v>3963</v>
      </c>
      <c r="D78" s="77" t="s">
        <v>1464</v>
      </c>
      <c r="E78" s="77" t="s">
        <v>3964</v>
      </c>
      <c r="F78" s="77" t="s">
        <v>3965</v>
      </c>
      <c r="G78" s="77" t="s">
        <v>1513</v>
      </c>
      <c r="H78" s="77" t="s">
        <v>3531</v>
      </c>
      <c r="I78" s="77" t="s">
        <v>3966</v>
      </c>
      <c r="J78" s="77" t="s">
        <v>3626</v>
      </c>
      <c r="L78" s="193" t="s">
        <v>3967</v>
      </c>
      <c r="M78" s="99" t="s">
        <v>3968</v>
      </c>
      <c r="N78" s="99" t="s">
        <v>3969</v>
      </c>
      <c r="O78" s="99" t="s">
        <v>3821</v>
      </c>
      <c r="P78" s="191" t="s">
        <v>3821</v>
      </c>
      <c r="Q78" s="830"/>
    </row>
    <row r="79" spans="1:17" x14ac:dyDescent="0.25">
      <c r="A79" s="58" t="s">
        <v>220</v>
      </c>
      <c r="B79" s="77">
        <v>402</v>
      </c>
      <c r="C79" s="77" t="s">
        <v>3970</v>
      </c>
      <c r="D79" s="77" t="s">
        <v>3971</v>
      </c>
      <c r="E79" s="77" t="s">
        <v>3972</v>
      </c>
      <c r="F79" s="77" t="s">
        <v>3657</v>
      </c>
      <c r="G79" s="77" t="s">
        <v>3973</v>
      </c>
      <c r="H79" s="77" t="s">
        <v>3433</v>
      </c>
      <c r="I79" s="77" t="s">
        <v>3974</v>
      </c>
      <c r="J79" s="77" t="s">
        <v>3975</v>
      </c>
      <c r="L79" s="193" t="s">
        <v>3976</v>
      </c>
      <c r="M79" s="99" t="s">
        <v>3977</v>
      </c>
      <c r="N79" s="99" t="s">
        <v>3559</v>
      </c>
      <c r="O79" s="99" t="s">
        <v>3821</v>
      </c>
      <c r="P79" s="191" t="s">
        <v>3821</v>
      </c>
      <c r="Q79" s="830"/>
    </row>
    <row r="80" spans="1:17" x14ac:dyDescent="0.25">
      <c r="A80" s="58" t="s">
        <v>221</v>
      </c>
      <c r="B80" s="77">
        <v>455</v>
      </c>
      <c r="C80" s="77" t="s">
        <v>3978</v>
      </c>
      <c r="D80" s="77" t="s">
        <v>1654</v>
      </c>
      <c r="E80" s="77" t="s">
        <v>3979</v>
      </c>
      <c r="F80" s="77" t="s">
        <v>3812</v>
      </c>
      <c r="G80" s="77" t="s">
        <v>1214</v>
      </c>
      <c r="H80" s="77" t="s">
        <v>3614</v>
      </c>
      <c r="I80" s="77" t="s">
        <v>3980</v>
      </c>
      <c r="J80" s="77" t="s">
        <v>3981</v>
      </c>
      <c r="L80" s="193" t="s">
        <v>3982</v>
      </c>
      <c r="M80" s="99" t="s">
        <v>3579</v>
      </c>
      <c r="N80" s="99" t="s">
        <v>3579</v>
      </c>
      <c r="O80" s="99" t="s">
        <v>3821</v>
      </c>
      <c r="P80" s="191" t="s">
        <v>3821</v>
      </c>
      <c r="Q80" s="830"/>
    </row>
    <row r="81" spans="1:17" x14ac:dyDescent="0.25">
      <c r="A81" s="58" t="s">
        <v>222</v>
      </c>
      <c r="B81" s="77">
        <v>427</v>
      </c>
      <c r="C81" s="77" t="s">
        <v>3983</v>
      </c>
      <c r="D81" s="77" t="s">
        <v>1536</v>
      </c>
      <c r="E81" s="77" t="s">
        <v>3984</v>
      </c>
      <c r="F81" s="77" t="s">
        <v>3985</v>
      </c>
      <c r="G81" s="77" t="s">
        <v>3691</v>
      </c>
      <c r="H81" s="77" t="s">
        <v>3433</v>
      </c>
      <c r="I81" s="77" t="s">
        <v>3986</v>
      </c>
      <c r="J81" s="77" t="s">
        <v>3987</v>
      </c>
      <c r="L81" s="193" t="s">
        <v>3988</v>
      </c>
      <c r="M81" s="99" t="s">
        <v>3579</v>
      </c>
      <c r="N81" s="99" t="s">
        <v>3989</v>
      </c>
      <c r="O81" s="99" t="s">
        <v>3821</v>
      </c>
      <c r="P81" s="191" t="s">
        <v>3821</v>
      </c>
      <c r="Q81" s="830"/>
    </row>
    <row r="82" spans="1:17" x14ac:dyDescent="0.25">
      <c r="B82" s="101"/>
      <c r="L82" s="193" t="s">
        <v>3990</v>
      </c>
      <c r="M82" s="99" t="s">
        <v>3991</v>
      </c>
      <c r="N82" s="99" t="s">
        <v>3992</v>
      </c>
      <c r="O82" s="99" t="s">
        <v>3821</v>
      </c>
      <c r="P82" s="191" t="s">
        <v>3821</v>
      </c>
      <c r="Q82" s="830"/>
    </row>
    <row r="83" spans="1:17" x14ac:dyDescent="0.25">
      <c r="L83" s="193" t="s">
        <v>3993</v>
      </c>
      <c r="M83" s="99" t="s">
        <v>3994</v>
      </c>
      <c r="N83" s="99" t="s">
        <v>3995</v>
      </c>
      <c r="O83" s="99" t="s">
        <v>3579</v>
      </c>
      <c r="P83" s="191" t="s">
        <v>3996</v>
      </c>
      <c r="Q83" s="830"/>
    </row>
    <row r="84" spans="1:17" x14ac:dyDescent="0.25">
      <c r="L84" s="193" t="s">
        <v>3997</v>
      </c>
      <c r="M84" s="99" t="s">
        <v>3579</v>
      </c>
      <c r="N84" s="99" t="s">
        <v>3579</v>
      </c>
      <c r="O84" s="99" t="s">
        <v>3579</v>
      </c>
      <c r="P84" s="191" t="s">
        <v>3998</v>
      </c>
      <c r="Q84" s="830"/>
    </row>
    <row r="85" spans="1:17" x14ac:dyDescent="0.25">
      <c r="L85" s="193" t="s">
        <v>3999</v>
      </c>
      <c r="M85" s="99" t="s">
        <v>3579</v>
      </c>
      <c r="N85" s="99" t="s">
        <v>4000</v>
      </c>
      <c r="O85" s="99" t="s">
        <v>3579</v>
      </c>
      <c r="P85" s="191" t="s">
        <v>4001</v>
      </c>
      <c r="Q85" s="830"/>
    </row>
    <row r="86" spans="1:17" x14ac:dyDescent="0.25">
      <c r="L86" s="193" t="s">
        <v>4002</v>
      </c>
      <c r="M86" s="99" t="s">
        <v>4003</v>
      </c>
      <c r="N86" s="99" t="s">
        <v>4004</v>
      </c>
      <c r="O86" s="99" t="s">
        <v>3821</v>
      </c>
      <c r="P86" s="191" t="s">
        <v>3821</v>
      </c>
      <c r="Q86" s="830"/>
    </row>
    <row r="87" spans="1:17" ht="16.5" thickBot="1" x14ac:dyDescent="0.3">
      <c r="L87" s="198" t="s">
        <v>4005</v>
      </c>
      <c r="M87" s="199" t="s">
        <v>3661</v>
      </c>
      <c r="N87" s="199" t="s">
        <v>4006</v>
      </c>
      <c r="O87" s="199" t="s">
        <v>3821</v>
      </c>
      <c r="P87" s="200" t="s">
        <v>3821</v>
      </c>
      <c r="Q87" s="831"/>
    </row>
    <row r="89" spans="1:17" ht="16.5" thickBot="1" x14ac:dyDescent="0.3"/>
    <row r="90" spans="1:17" x14ac:dyDescent="0.25">
      <c r="L90" s="823" t="s">
        <v>4007</v>
      </c>
      <c r="M90" s="824"/>
      <c r="N90" s="824"/>
      <c r="O90" s="824"/>
      <c r="P90" s="825"/>
      <c r="Q90" s="833" t="s">
        <v>4008</v>
      </c>
    </row>
    <row r="91" spans="1:17" x14ac:dyDescent="0.25">
      <c r="L91" s="826"/>
      <c r="M91" s="827"/>
      <c r="N91" s="827"/>
      <c r="O91" s="827"/>
      <c r="P91" s="828"/>
      <c r="Q91" s="830"/>
    </row>
    <row r="92" spans="1:17" ht="26.1" customHeight="1" x14ac:dyDescent="0.25">
      <c r="L92" s="189"/>
      <c r="M92" s="286" t="s">
        <v>3754</v>
      </c>
      <c r="N92" s="286"/>
      <c r="O92" s="286" t="s">
        <v>3858</v>
      </c>
      <c r="P92" s="286"/>
      <c r="Q92" s="830"/>
    </row>
    <row r="93" spans="1:17" ht="32.1" customHeight="1" x14ac:dyDescent="0.25">
      <c r="L93" s="190" t="s">
        <v>3442</v>
      </c>
      <c r="M93" s="20" t="s">
        <v>3443</v>
      </c>
      <c r="N93" s="20" t="s">
        <v>3444</v>
      </c>
      <c r="O93" s="20" t="s">
        <v>3443</v>
      </c>
      <c r="P93" s="20" t="s">
        <v>3444</v>
      </c>
      <c r="Q93" s="830"/>
    </row>
    <row r="94" spans="1:17" x14ac:dyDescent="0.25">
      <c r="L94" s="190" t="s">
        <v>3391</v>
      </c>
      <c r="M94" s="100" t="s">
        <v>4009</v>
      </c>
      <c r="N94" s="100" t="s">
        <v>4010</v>
      </c>
      <c r="O94" s="99" t="s">
        <v>4011</v>
      </c>
      <c r="P94" s="191" t="s">
        <v>4012</v>
      </c>
      <c r="Q94" s="830"/>
    </row>
    <row r="95" spans="1:17" x14ac:dyDescent="0.25">
      <c r="L95" s="190" t="s">
        <v>3392</v>
      </c>
      <c r="M95" s="100" t="s">
        <v>4013</v>
      </c>
      <c r="N95" s="100" t="s">
        <v>4014</v>
      </c>
      <c r="O95" s="99" t="s">
        <v>4015</v>
      </c>
      <c r="P95" s="191" t="s">
        <v>4016</v>
      </c>
      <c r="Q95" s="830"/>
    </row>
    <row r="96" spans="1:17" x14ac:dyDescent="0.25">
      <c r="L96" s="190" t="s">
        <v>3396</v>
      </c>
      <c r="M96" s="100" t="s">
        <v>3903</v>
      </c>
      <c r="N96" s="100" t="s">
        <v>4017</v>
      </c>
      <c r="O96" s="99" t="s">
        <v>4018</v>
      </c>
      <c r="P96" s="191" t="s">
        <v>4019</v>
      </c>
      <c r="Q96" s="830"/>
    </row>
    <row r="97" spans="12:19" x14ac:dyDescent="0.25">
      <c r="L97" s="190" t="s">
        <v>3398</v>
      </c>
      <c r="M97" s="100" t="s">
        <v>4020</v>
      </c>
      <c r="N97" s="100" t="s">
        <v>4021</v>
      </c>
      <c r="O97" s="99" t="s">
        <v>4022</v>
      </c>
      <c r="P97" s="191" t="s">
        <v>4023</v>
      </c>
      <c r="Q97" s="830"/>
    </row>
    <row r="98" spans="12:19" x14ac:dyDescent="0.25">
      <c r="L98" s="193"/>
      <c r="P98" s="191"/>
      <c r="Q98" s="830"/>
    </row>
    <row r="99" spans="12:19" x14ac:dyDescent="0.25">
      <c r="L99" s="826" t="s">
        <v>4024</v>
      </c>
      <c r="M99" s="827"/>
      <c r="N99" s="827"/>
      <c r="O99" s="827"/>
      <c r="P99" s="828"/>
      <c r="Q99" s="830"/>
    </row>
    <row r="100" spans="12:19" ht="15.95" customHeight="1" x14ac:dyDescent="0.25">
      <c r="L100" s="826"/>
      <c r="M100" s="827"/>
      <c r="N100" s="827"/>
      <c r="O100" s="827"/>
      <c r="P100" s="828"/>
      <c r="Q100" s="830"/>
    </row>
    <row r="101" spans="12:19" ht="60" customHeight="1" x14ac:dyDescent="0.25">
      <c r="L101" s="194"/>
      <c r="M101" s="286" t="s">
        <v>3442</v>
      </c>
      <c r="N101" s="286"/>
      <c r="O101" s="286"/>
      <c r="P101" s="832"/>
      <c r="Q101" s="830"/>
    </row>
    <row r="102" spans="12:19" ht="15.95" customHeight="1" x14ac:dyDescent="0.25">
      <c r="L102" s="194" t="s">
        <v>3511</v>
      </c>
      <c r="M102" s="20" t="s">
        <v>3512</v>
      </c>
      <c r="N102" s="20" t="s">
        <v>3513</v>
      </c>
      <c r="O102" s="20" t="s">
        <v>3514</v>
      </c>
      <c r="P102" s="195" t="s">
        <v>3515</v>
      </c>
      <c r="Q102" s="830"/>
    </row>
    <row r="103" spans="12:19" ht="15.95" customHeight="1" x14ac:dyDescent="0.25">
      <c r="L103" s="193" t="s">
        <v>4002</v>
      </c>
      <c r="M103" s="99" t="s">
        <v>4025</v>
      </c>
      <c r="N103" s="99" t="s">
        <v>4026</v>
      </c>
      <c r="O103" s="99" t="s">
        <v>3821</v>
      </c>
      <c r="P103" s="191" t="s">
        <v>3821</v>
      </c>
      <c r="Q103" s="830"/>
    </row>
    <row r="104" spans="12:19" ht="16.5" thickBot="1" x14ac:dyDescent="0.3">
      <c r="L104" s="198" t="s">
        <v>4005</v>
      </c>
      <c r="M104" s="199" t="s">
        <v>4027</v>
      </c>
      <c r="N104" s="199" t="s">
        <v>4028</v>
      </c>
      <c r="O104" s="199" t="s">
        <v>3821</v>
      </c>
      <c r="P104" s="200" t="s">
        <v>3821</v>
      </c>
      <c r="Q104" s="831"/>
    </row>
    <row r="105" spans="12:19" ht="15.95" customHeight="1" x14ac:dyDescent="0.25"/>
    <row r="106" spans="12:19" ht="16.5" thickBot="1" x14ac:dyDescent="0.3"/>
    <row r="107" spans="12:19" x14ac:dyDescent="0.25">
      <c r="L107" s="823" t="s">
        <v>4029</v>
      </c>
      <c r="M107" s="824"/>
      <c r="N107" s="824"/>
      <c r="O107" s="824"/>
      <c r="P107" s="824"/>
      <c r="Q107" s="824"/>
      <c r="R107" s="825"/>
      <c r="S107" s="829" t="s">
        <v>1773</v>
      </c>
    </row>
    <row r="108" spans="12:19" x14ac:dyDescent="0.25">
      <c r="L108" s="189"/>
      <c r="M108" s="286" t="s">
        <v>4030</v>
      </c>
      <c r="N108" s="286"/>
      <c r="O108" s="286" t="s">
        <v>3754</v>
      </c>
      <c r="P108" s="286"/>
      <c r="Q108" s="286" t="s">
        <v>4031</v>
      </c>
      <c r="R108" s="832"/>
      <c r="S108" s="830"/>
    </row>
    <row r="109" spans="12:19" ht="21.95" customHeight="1" x14ac:dyDescent="0.25">
      <c r="L109" s="190" t="s">
        <v>3442</v>
      </c>
      <c r="M109" s="20" t="s">
        <v>3443</v>
      </c>
      <c r="N109" s="20" t="s">
        <v>3444</v>
      </c>
      <c r="O109" s="20" t="s">
        <v>3443</v>
      </c>
      <c r="P109" s="20" t="s">
        <v>3444</v>
      </c>
      <c r="Q109" s="20" t="s">
        <v>3443</v>
      </c>
      <c r="R109" s="195" t="s">
        <v>3444</v>
      </c>
      <c r="S109" s="830"/>
    </row>
    <row r="110" spans="12:19" ht="27" customHeight="1" x14ac:dyDescent="0.25">
      <c r="L110" s="190" t="s">
        <v>3391</v>
      </c>
      <c r="M110" s="100" t="s">
        <v>4032</v>
      </c>
      <c r="N110" s="100" t="s">
        <v>4033</v>
      </c>
      <c r="O110" s="99" t="s">
        <v>4034</v>
      </c>
      <c r="P110" s="99" t="s">
        <v>4035</v>
      </c>
      <c r="Q110" s="99" t="s">
        <v>4036</v>
      </c>
      <c r="R110" s="191" t="s">
        <v>4037</v>
      </c>
      <c r="S110" s="830"/>
    </row>
    <row r="111" spans="12:19" x14ac:dyDescent="0.25">
      <c r="L111" s="190" t="s">
        <v>3392</v>
      </c>
      <c r="M111" s="100" t="s">
        <v>4038</v>
      </c>
      <c r="N111" s="100" t="s">
        <v>4039</v>
      </c>
      <c r="O111" s="99" t="s">
        <v>4040</v>
      </c>
      <c r="P111" s="99" t="s">
        <v>4041</v>
      </c>
      <c r="Q111" s="99" t="s">
        <v>4042</v>
      </c>
      <c r="R111" s="191" t="s">
        <v>4043</v>
      </c>
      <c r="S111" s="830"/>
    </row>
    <row r="112" spans="12:19" x14ac:dyDescent="0.25">
      <c r="L112" s="190" t="s">
        <v>3396</v>
      </c>
      <c r="M112" s="100" t="s">
        <v>4044</v>
      </c>
      <c r="N112" s="100" t="s">
        <v>4045</v>
      </c>
      <c r="O112" s="99" t="s">
        <v>4046</v>
      </c>
      <c r="P112" s="99" t="s">
        <v>4047</v>
      </c>
      <c r="Q112" s="99" t="s">
        <v>4048</v>
      </c>
      <c r="R112" s="191" t="s">
        <v>4049</v>
      </c>
      <c r="S112" s="830"/>
    </row>
    <row r="113" spans="12:19" x14ac:dyDescent="0.25">
      <c r="L113" s="190" t="s">
        <v>3398</v>
      </c>
      <c r="M113" s="100" t="s">
        <v>4050</v>
      </c>
      <c r="N113" s="100" t="s">
        <v>4051</v>
      </c>
      <c r="O113" s="99" t="s">
        <v>4052</v>
      </c>
      <c r="P113" s="99" t="s">
        <v>4053</v>
      </c>
      <c r="Q113" s="99" t="s">
        <v>4054</v>
      </c>
      <c r="R113" s="191" t="s">
        <v>4055</v>
      </c>
      <c r="S113" s="830"/>
    </row>
    <row r="114" spans="12:19" x14ac:dyDescent="0.25">
      <c r="L114" s="193"/>
      <c r="R114" s="191"/>
      <c r="S114" s="830"/>
    </row>
    <row r="115" spans="12:19" x14ac:dyDescent="0.25">
      <c r="L115" s="826" t="s">
        <v>4056</v>
      </c>
      <c r="M115" s="827"/>
      <c r="N115" s="827"/>
      <c r="O115" s="827"/>
      <c r="P115" s="827"/>
      <c r="R115" s="191"/>
      <c r="S115" s="830"/>
    </row>
    <row r="116" spans="12:19" x14ac:dyDescent="0.25">
      <c r="L116" s="826"/>
      <c r="M116" s="827"/>
      <c r="N116" s="827"/>
      <c r="O116" s="827"/>
      <c r="P116" s="827"/>
      <c r="R116" s="191"/>
      <c r="S116" s="830"/>
    </row>
    <row r="117" spans="12:19" x14ac:dyDescent="0.25">
      <c r="L117" s="194"/>
      <c r="M117" s="286" t="s">
        <v>3442</v>
      </c>
      <c r="N117" s="286"/>
      <c r="O117" s="286"/>
      <c r="P117" s="286"/>
      <c r="R117" s="191"/>
      <c r="S117" s="830"/>
    </row>
    <row r="118" spans="12:19" x14ac:dyDescent="0.25">
      <c r="L118" s="194" t="s">
        <v>3511</v>
      </c>
      <c r="M118" s="20" t="s">
        <v>3512</v>
      </c>
      <c r="N118" s="20" t="s">
        <v>3513</v>
      </c>
      <c r="O118" s="20" t="s">
        <v>3514</v>
      </c>
      <c r="P118" s="20" t="s">
        <v>3515</v>
      </c>
      <c r="R118" s="191"/>
      <c r="S118" s="830"/>
    </row>
    <row r="119" spans="12:19" x14ac:dyDescent="0.25">
      <c r="L119" s="193" t="s">
        <v>4057</v>
      </c>
      <c r="M119" s="99" t="s">
        <v>4058</v>
      </c>
      <c r="N119" s="99" t="s">
        <v>4059</v>
      </c>
      <c r="O119" s="99" t="s">
        <v>4001</v>
      </c>
      <c r="P119" s="99" t="s">
        <v>3821</v>
      </c>
      <c r="R119" s="191"/>
      <c r="S119" s="830"/>
    </row>
    <row r="120" spans="12:19" x14ac:dyDescent="0.25">
      <c r="L120" s="193" t="s">
        <v>4060</v>
      </c>
      <c r="M120" s="99" t="s">
        <v>4061</v>
      </c>
      <c r="N120" s="99" t="s">
        <v>4062</v>
      </c>
      <c r="O120" s="99" t="s">
        <v>4063</v>
      </c>
      <c r="P120" s="99" t="s">
        <v>4064</v>
      </c>
      <c r="R120" s="191"/>
      <c r="S120" s="830"/>
    </row>
    <row r="121" spans="12:19" x14ac:dyDescent="0.25">
      <c r="L121" s="193" t="s">
        <v>4065</v>
      </c>
      <c r="M121" s="99" t="s">
        <v>4066</v>
      </c>
      <c r="N121" s="99" t="s">
        <v>4067</v>
      </c>
      <c r="O121" s="99" t="s">
        <v>3821</v>
      </c>
      <c r="P121" s="99" t="s">
        <v>3821</v>
      </c>
      <c r="R121" s="191"/>
      <c r="S121" s="830"/>
    </row>
    <row r="122" spans="12:19" x14ac:dyDescent="0.25">
      <c r="L122" s="193" t="s">
        <v>4068</v>
      </c>
      <c r="M122" s="99" t="s">
        <v>3821</v>
      </c>
      <c r="N122" s="99" t="s">
        <v>3821</v>
      </c>
      <c r="O122" s="99" t="s">
        <v>4069</v>
      </c>
      <c r="P122" s="99" t="s">
        <v>3821</v>
      </c>
      <c r="R122" s="191"/>
      <c r="S122" s="830"/>
    </row>
    <row r="123" spans="12:19" x14ac:dyDescent="0.25">
      <c r="L123" s="193" t="s">
        <v>4070</v>
      </c>
      <c r="M123" s="99" t="s">
        <v>3821</v>
      </c>
      <c r="N123" s="99" t="s">
        <v>3821</v>
      </c>
      <c r="O123" s="99" t="s">
        <v>4071</v>
      </c>
      <c r="P123" s="99" t="s">
        <v>3821</v>
      </c>
      <c r="R123" s="191"/>
      <c r="S123" s="830"/>
    </row>
    <row r="124" spans="12:19" x14ac:dyDescent="0.25">
      <c r="L124" s="193" t="s">
        <v>4072</v>
      </c>
      <c r="M124" s="99" t="s">
        <v>4073</v>
      </c>
      <c r="N124" s="99" t="s">
        <v>4074</v>
      </c>
      <c r="O124" s="99" t="s">
        <v>4075</v>
      </c>
      <c r="P124" s="99" t="s">
        <v>3821</v>
      </c>
      <c r="R124" s="191"/>
      <c r="S124" s="830"/>
    </row>
    <row r="125" spans="12:19" x14ac:dyDescent="0.25">
      <c r="L125" s="193" t="s">
        <v>4076</v>
      </c>
      <c r="M125" s="99" t="s">
        <v>4077</v>
      </c>
      <c r="N125" s="99" t="s">
        <v>3821</v>
      </c>
      <c r="O125" s="99" t="s">
        <v>4061</v>
      </c>
      <c r="P125" s="99" t="s">
        <v>3821</v>
      </c>
      <c r="R125" s="191"/>
      <c r="S125" s="830"/>
    </row>
    <row r="126" spans="12:19" ht="16.5" thickBot="1" x14ac:dyDescent="0.3">
      <c r="L126" s="198" t="s">
        <v>4078</v>
      </c>
      <c r="M126" s="199" t="s">
        <v>4079</v>
      </c>
      <c r="N126" s="199" t="s">
        <v>4080</v>
      </c>
      <c r="O126" s="199" t="s">
        <v>3821</v>
      </c>
      <c r="P126" s="199" t="s">
        <v>3821</v>
      </c>
      <c r="Q126" s="199"/>
      <c r="R126" s="200"/>
      <c r="S126" s="831"/>
    </row>
    <row r="128" spans="12:19" ht="16.5" thickBot="1" x14ac:dyDescent="0.3"/>
    <row r="129" spans="12:17" x14ac:dyDescent="0.25">
      <c r="L129" s="823" t="s">
        <v>4081</v>
      </c>
      <c r="M129" s="824"/>
      <c r="N129" s="824"/>
      <c r="O129" s="824"/>
      <c r="P129" s="825"/>
      <c r="Q129" s="829" t="s">
        <v>1754</v>
      </c>
    </row>
    <row r="130" spans="12:17" x14ac:dyDescent="0.25">
      <c r="L130" s="826"/>
      <c r="M130" s="827"/>
      <c r="N130" s="827"/>
      <c r="O130" s="827"/>
      <c r="P130" s="828"/>
      <c r="Q130" s="830"/>
    </row>
    <row r="131" spans="12:17" x14ac:dyDescent="0.25">
      <c r="L131" s="189"/>
      <c r="M131" s="286" t="s">
        <v>4030</v>
      </c>
      <c r="N131" s="286"/>
      <c r="O131" s="286" t="s">
        <v>3754</v>
      </c>
      <c r="P131" s="286"/>
      <c r="Q131" s="830"/>
    </row>
    <row r="132" spans="12:17" ht="24" customHeight="1" x14ac:dyDescent="0.25">
      <c r="L132" s="190" t="s">
        <v>3442</v>
      </c>
      <c r="M132" s="20" t="s">
        <v>3443</v>
      </c>
      <c r="N132" s="20" t="s">
        <v>3444</v>
      </c>
      <c r="O132" s="20" t="s">
        <v>3443</v>
      </c>
      <c r="P132" s="20" t="s">
        <v>3444</v>
      </c>
      <c r="Q132" s="830"/>
    </row>
    <row r="133" spans="12:17" ht="24.95" customHeight="1" x14ac:dyDescent="0.25">
      <c r="L133" s="190" t="s">
        <v>3391</v>
      </c>
      <c r="M133" s="100" t="s">
        <v>4082</v>
      </c>
      <c r="N133" s="100" t="s">
        <v>4083</v>
      </c>
      <c r="O133" s="99" t="s">
        <v>4084</v>
      </c>
      <c r="P133" s="191" t="s">
        <v>4085</v>
      </c>
      <c r="Q133" s="830"/>
    </row>
    <row r="134" spans="12:17" x14ac:dyDescent="0.25">
      <c r="L134" s="190" t="s">
        <v>3392</v>
      </c>
      <c r="M134" s="100" t="s">
        <v>4086</v>
      </c>
      <c r="N134" s="100" t="s">
        <v>4087</v>
      </c>
      <c r="O134" s="99" t="s">
        <v>4088</v>
      </c>
      <c r="P134" s="191" t="s">
        <v>4089</v>
      </c>
      <c r="Q134" s="830"/>
    </row>
    <row r="135" spans="12:17" x14ac:dyDescent="0.25">
      <c r="L135" s="190" t="s">
        <v>3396</v>
      </c>
      <c r="M135" s="100" t="s">
        <v>4090</v>
      </c>
      <c r="N135" s="100" t="s">
        <v>4091</v>
      </c>
      <c r="O135" s="99" t="s">
        <v>4092</v>
      </c>
      <c r="P135" s="191" t="s">
        <v>4093</v>
      </c>
      <c r="Q135" s="830"/>
    </row>
    <row r="136" spans="12:17" x14ac:dyDescent="0.25">
      <c r="L136" s="190" t="s">
        <v>3398</v>
      </c>
      <c r="M136" s="100" t="s">
        <v>4094</v>
      </c>
      <c r="N136" s="100" t="s">
        <v>4095</v>
      </c>
      <c r="O136" s="99" t="s">
        <v>4096</v>
      </c>
      <c r="P136" s="191" t="s">
        <v>4097</v>
      </c>
      <c r="Q136" s="830"/>
    </row>
    <row r="137" spans="12:17" x14ac:dyDescent="0.25">
      <c r="L137" s="193"/>
      <c r="P137" s="191"/>
      <c r="Q137" s="830"/>
    </row>
    <row r="138" spans="12:17" x14ac:dyDescent="0.25">
      <c r="L138" s="826" t="s">
        <v>4098</v>
      </c>
      <c r="M138" s="827"/>
      <c r="N138" s="827"/>
      <c r="O138" s="827"/>
      <c r="P138" s="828"/>
      <c r="Q138" s="830"/>
    </row>
    <row r="139" spans="12:17" x14ac:dyDescent="0.25">
      <c r="L139" s="826"/>
      <c r="M139" s="827"/>
      <c r="N139" s="827"/>
      <c r="O139" s="827"/>
      <c r="P139" s="828"/>
      <c r="Q139" s="830"/>
    </row>
    <row r="140" spans="12:17" x14ac:dyDescent="0.25">
      <c r="L140" s="194"/>
      <c r="M140" s="286" t="s">
        <v>3442</v>
      </c>
      <c r="N140" s="286"/>
      <c r="O140" s="286"/>
      <c r="P140" s="832"/>
      <c r="Q140" s="830"/>
    </row>
    <row r="141" spans="12:17" x14ac:dyDescent="0.25">
      <c r="L141" s="194" t="s">
        <v>3511</v>
      </c>
      <c r="M141" s="20" t="s">
        <v>3512</v>
      </c>
      <c r="N141" s="20" t="s">
        <v>3513</v>
      </c>
      <c r="O141" s="20" t="s">
        <v>3514</v>
      </c>
      <c r="P141" s="195" t="s">
        <v>3515</v>
      </c>
      <c r="Q141" s="830"/>
    </row>
    <row r="142" spans="12:17" x14ac:dyDescent="0.25">
      <c r="L142" s="193" t="s">
        <v>4099</v>
      </c>
      <c r="M142" s="99" t="s">
        <v>4100</v>
      </c>
      <c r="N142" s="99" t="s">
        <v>4101</v>
      </c>
      <c r="O142" s="99" t="s">
        <v>3821</v>
      </c>
      <c r="P142" s="191" t="s">
        <v>3821</v>
      </c>
      <c r="Q142" s="830"/>
    </row>
    <row r="143" spans="12:17" ht="16.5" thickBot="1" x14ac:dyDescent="0.3">
      <c r="L143" s="198" t="s">
        <v>4102</v>
      </c>
      <c r="M143" s="199" t="s">
        <v>3821</v>
      </c>
      <c r="N143" s="199" t="s">
        <v>4103</v>
      </c>
      <c r="O143" s="199" t="s">
        <v>3821</v>
      </c>
      <c r="P143" s="200" t="s">
        <v>3821</v>
      </c>
      <c r="Q143" s="831"/>
    </row>
  </sheetData>
  <mergeCells count="37">
    <mergeCell ref="A1:J3"/>
    <mergeCell ref="L6:P7"/>
    <mergeCell ref="Q6:Q41"/>
    <mergeCell ref="M8:N8"/>
    <mergeCell ref="O8:P8"/>
    <mergeCell ref="L17:P18"/>
    <mergeCell ref="M19:P19"/>
    <mergeCell ref="L61:P62"/>
    <mergeCell ref="Q61:Q87"/>
    <mergeCell ref="M63:N63"/>
    <mergeCell ref="O63:P63"/>
    <mergeCell ref="L70:P71"/>
    <mergeCell ref="L44:P45"/>
    <mergeCell ref="Q44:Q58"/>
    <mergeCell ref="M46:N46"/>
    <mergeCell ref="L53:P54"/>
    <mergeCell ref="M55:P55"/>
    <mergeCell ref="M72:P72"/>
    <mergeCell ref="L90:P91"/>
    <mergeCell ref="Q90:Q104"/>
    <mergeCell ref="M92:N92"/>
    <mergeCell ref="O92:P92"/>
    <mergeCell ref="L99:P100"/>
    <mergeCell ref="M101:P101"/>
    <mergeCell ref="L107:R107"/>
    <mergeCell ref="S107:S126"/>
    <mergeCell ref="M108:N108"/>
    <mergeCell ref="O108:P108"/>
    <mergeCell ref="Q108:R108"/>
    <mergeCell ref="L115:P116"/>
    <mergeCell ref="M117:P117"/>
    <mergeCell ref="L129:P130"/>
    <mergeCell ref="Q129:Q143"/>
    <mergeCell ref="M131:N131"/>
    <mergeCell ref="O131:P131"/>
    <mergeCell ref="L138:P139"/>
    <mergeCell ref="M140:P1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FD007-0C82-4688-8A59-2F63D460DDA0}">
  <dimension ref="A1:P328"/>
  <sheetViews>
    <sheetView workbookViewId="0">
      <selection sqref="A1:J4"/>
    </sheetView>
  </sheetViews>
  <sheetFormatPr baseColWidth="10" defaultColWidth="12.5703125" defaultRowHeight="15" x14ac:dyDescent="0.25"/>
  <cols>
    <col min="1" max="1" width="47" customWidth="1"/>
    <col min="11" max="11" width="16.140625" customWidth="1"/>
  </cols>
  <sheetData>
    <row r="1" spans="1:11" ht="15" customHeight="1" x14ac:dyDescent="0.25">
      <c r="A1" s="650" t="s">
        <v>12152</v>
      </c>
      <c r="B1" s="650"/>
      <c r="C1" s="650"/>
      <c r="D1" s="650"/>
      <c r="E1" s="650"/>
      <c r="F1" s="650"/>
      <c r="G1" s="650"/>
      <c r="H1" s="650"/>
      <c r="I1" s="650"/>
      <c r="J1" s="650"/>
    </row>
    <row r="2" spans="1:11" ht="15" customHeight="1" x14ac:dyDescent="0.25">
      <c r="A2" s="650"/>
      <c r="B2" s="650"/>
      <c r="C2" s="650"/>
      <c r="D2" s="650"/>
      <c r="E2" s="650"/>
      <c r="F2" s="650"/>
      <c r="G2" s="650"/>
      <c r="H2" s="650"/>
      <c r="I2" s="650"/>
      <c r="J2" s="650"/>
    </row>
    <row r="3" spans="1:11" ht="15" customHeight="1" x14ac:dyDescent="0.25">
      <c r="A3" s="650"/>
      <c r="B3" s="650"/>
      <c r="C3" s="650"/>
      <c r="D3" s="650"/>
      <c r="E3" s="650"/>
      <c r="F3" s="650"/>
      <c r="G3" s="650"/>
      <c r="H3" s="650"/>
      <c r="I3" s="650"/>
      <c r="J3" s="650"/>
    </row>
    <row r="4" spans="1:11" ht="16.5" customHeight="1" thickBot="1" x14ac:dyDescent="0.3">
      <c r="A4" s="650"/>
      <c r="B4" s="650"/>
      <c r="C4" s="650"/>
      <c r="D4" s="650"/>
      <c r="E4" s="650"/>
      <c r="F4" s="650"/>
      <c r="G4" s="650"/>
      <c r="H4" s="650"/>
      <c r="I4" s="650"/>
      <c r="J4" s="650"/>
    </row>
    <row r="5" spans="1:11" x14ac:dyDescent="0.25">
      <c r="A5" s="826" t="s">
        <v>4104</v>
      </c>
      <c r="B5" s="827"/>
      <c r="C5" s="827"/>
      <c r="D5" s="827"/>
      <c r="E5" s="827"/>
      <c r="F5" s="827"/>
      <c r="G5" s="827"/>
      <c r="H5" s="827"/>
      <c r="I5" s="827"/>
      <c r="J5" s="828"/>
      <c r="K5" s="829" t="s">
        <v>3413</v>
      </c>
    </row>
    <row r="6" spans="1:11" x14ac:dyDescent="0.25">
      <c r="A6" s="826"/>
      <c r="B6" s="827"/>
      <c r="C6" s="827"/>
      <c r="D6" s="827"/>
      <c r="E6" s="827"/>
      <c r="F6" s="827"/>
      <c r="G6" s="827"/>
      <c r="H6" s="827"/>
      <c r="I6" s="827"/>
      <c r="J6" s="828"/>
      <c r="K6" s="830"/>
    </row>
    <row r="7" spans="1:11" ht="15.75" x14ac:dyDescent="0.25">
      <c r="A7" s="189" t="s">
        <v>4105</v>
      </c>
      <c r="B7" s="21" t="s">
        <v>4106</v>
      </c>
      <c r="C7" s="21" t="s">
        <v>4107</v>
      </c>
      <c r="D7" s="100"/>
      <c r="E7" s="100"/>
      <c r="F7" s="1"/>
      <c r="G7" s="1"/>
      <c r="H7" s="1"/>
      <c r="I7" s="1"/>
      <c r="J7" s="201"/>
      <c r="K7" s="830"/>
    </row>
    <row r="8" spans="1:11" ht="15.75" x14ac:dyDescent="0.25">
      <c r="A8" s="202" t="s">
        <v>3444</v>
      </c>
      <c r="B8" s="100" t="s">
        <v>4108</v>
      </c>
      <c r="C8" s="100" t="s">
        <v>4108</v>
      </c>
      <c r="D8" s="100"/>
      <c r="E8" s="100"/>
      <c r="F8" s="1"/>
      <c r="G8" s="1"/>
      <c r="H8" s="1"/>
      <c r="I8" s="1"/>
      <c r="J8" s="201"/>
      <c r="K8" s="830"/>
    </row>
    <row r="9" spans="1:11" ht="15.75" x14ac:dyDescent="0.25">
      <c r="A9" s="186"/>
      <c r="B9" s="187"/>
      <c r="C9" s="187"/>
      <c r="D9" s="187"/>
      <c r="E9" s="187"/>
      <c r="F9" s="187"/>
      <c r="G9" s="187"/>
      <c r="H9" s="187"/>
      <c r="I9" s="187"/>
      <c r="J9" s="188"/>
      <c r="K9" s="830"/>
    </row>
    <row r="10" spans="1:11" x14ac:dyDescent="0.25">
      <c r="A10" s="826" t="s">
        <v>4109</v>
      </c>
      <c r="B10" s="827"/>
      <c r="C10" s="827"/>
      <c r="D10" s="827"/>
      <c r="E10" s="827"/>
      <c r="F10" s="827"/>
      <c r="G10" s="827"/>
      <c r="H10" s="827"/>
      <c r="I10" s="827"/>
      <c r="J10" s="828"/>
      <c r="K10" s="830"/>
    </row>
    <row r="11" spans="1:11" x14ac:dyDescent="0.25">
      <c r="A11" s="826"/>
      <c r="B11" s="827"/>
      <c r="C11" s="827"/>
      <c r="D11" s="827"/>
      <c r="E11" s="827"/>
      <c r="F11" s="827"/>
      <c r="G11" s="827"/>
      <c r="H11" s="827"/>
      <c r="I11" s="827"/>
      <c r="J11" s="828"/>
      <c r="K11" s="830"/>
    </row>
    <row r="12" spans="1:11" ht="15.75" x14ac:dyDescent="0.25">
      <c r="A12" s="189" t="s">
        <v>4105</v>
      </c>
      <c r="B12" s="21" t="s">
        <v>4106</v>
      </c>
      <c r="C12" s="1" t="s">
        <v>4107</v>
      </c>
      <c r="D12" s="1"/>
      <c r="E12" s="1"/>
      <c r="F12" s="1"/>
      <c r="G12" s="1"/>
      <c r="H12" s="1"/>
      <c r="I12" s="1"/>
      <c r="J12" s="201"/>
      <c r="K12" s="830"/>
    </row>
    <row r="13" spans="1:11" ht="15.75" x14ac:dyDescent="0.25">
      <c r="A13" s="203" t="s">
        <v>3511</v>
      </c>
      <c r="B13" s="323" t="s">
        <v>3444</v>
      </c>
      <c r="C13" s="323"/>
      <c r="D13" s="1"/>
      <c r="E13" s="1"/>
      <c r="F13" s="1"/>
      <c r="G13" s="1"/>
      <c r="H13" s="1"/>
      <c r="I13" s="1"/>
      <c r="J13" s="201"/>
      <c r="K13" s="830"/>
    </row>
    <row r="14" spans="1:11" ht="15.75" x14ac:dyDescent="0.25">
      <c r="A14" s="203" t="s">
        <v>4110</v>
      </c>
      <c r="B14" s="1" t="s">
        <v>4111</v>
      </c>
      <c r="C14" s="1" t="s">
        <v>4112</v>
      </c>
      <c r="D14" s="1"/>
      <c r="E14" s="1"/>
      <c r="F14" s="1"/>
      <c r="G14" s="1"/>
      <c r="H14" s="1"/>
      <c r="I14" s="1"/>
      <c r="J14" s="201"/>
      <c r="K14" s="830"/>
    </row>
    <row r="15" spans="1:11" ht="15.75" x14ac:dyDescent="0.25">
      <c r="A15" s="203" t="s">
        <v>4113</v>
      </c>
      <c r="B15" s="1" t="s">
        <v>4114</v>
      </c>
      <c r="C15" s="1" t="s">
        <v>4115</v>
      </c>
      <c r="D15" s="1"/>
      <c r="E15" s="1"/>
      <c r="F15" s="1"/>
      <c r="G15" s="1"/>
      <c r="H15" s="1"/>
      <c r="I15" s="1"/>
      <c r="J15" s="201"/>
      <c r="K15" s="830"/>
    </row>
    <row r="16" spans="1:11" ht="15.75" x14ac:dyDescent="0.25">
      <c r="A16" s="203" t="s">
        <v>4116</v>
      </c>
      <c r="B16" s="1" t="s">
        <v>4111</v>
      </c>
      <c r="C16" s="1" t="s">
        <v>4117</v>
      </c>
      <c r="D16" s="1"/>
      <c r="E16" s="1"/>
      <c r="F16" s="1"/>
      <c r="G16" s="1"/>
      <c r="H16" s="1"/>
      <c r="I16" s="1"/>
      <c r="J16" s="201"/>
      <c r="K16" s="830"/>
    </row>
    <row r="17" spans="1:11" ht="15.75" x14ac:dyDescent="0.25">
      <c r="A17" s="203" t="s">
        <v>4118</v>
      </c>
      <c r="B17" s="1" t="s">
        <v>4108</v>
      </c>
      <c r="C17" s="1" t="s">
        <v>4108</v>
      </c>
      <c r="D17" s="1"/>
      <c r="E17" s="1"/>
      <c r="F17" s="1"/>
      <c r="G17" s="1"/>
      <c r="H17" s="1"/>
      <c r="I17" s="1"/>
      <c r="J17" s="201"/>
      <c r="K17" s="830"/>
    </row>
    <row r="18" spans="1:11" ht="15.75" x14ac:dyDescent="0.25">
      <c r="A18" s="203" t="s">
        <v>4119</v>
      </c>
      <c r="B18" s="1" t="s">
        <v>4120</v>
      </c>
      <c r="C18" s="1" t="s">
        <v>4121</v>
      </c>
      <c r="D18" s="1"/>
      <c r="E18" s="1"/>
      <c r="F18" s="1"/>
      <c r="G18" s="1"/>
      <c r="H18" s="1"/>
      <c r="I18" s="1"/>
      <c r="J18" s="201"/>
      <c r="K18" s="830"/>
    </row>
    <row r="19" spans="1:11" ht="15.75" x14ac:dyDescent="0.25">
      <c r="A19" s="203" t="s">
        <v>4122</v>
      </c>
      <c r="B19" s="1" t="s">
        <v>4108</v>
      </c>
      <c r="C19" s="1" t="s">
        <v>4108</v>
      </c>
      <c r="D19" s="1"/>
      <c r="E19" s="1"/>
      <c r="F19" s="1"/>
      <c r="G19" s="1"/>
      <c r="H19" s="1"/>
      <c r="I19" s="1"/>
      <c r="J19" s="201"/>
      <c r="K19" s="830"/>
    </row>
    <row r="20" spans="1:11" ht="15.75" x14ac:dyDescent="0.25">
      <c r="A20" s="203" t="s">
        <v>4123</v>
      </c>
      <c r="B20" s="1" t="s">
        <v>4124</v>
      </c>
      <c r="C20" s="1" t="s">
        <v>4124</v>
      </c>
      <c r="D20" s="1"/>
      <c r="E20" s="1"/>
      <c r="F20" s="1"/>
      <c r="G20" s="1"/>
      <c r="H20" s="1"/>
      <c r="I20" s="1"/>
      <c r="J20" s="201"/>
      <c r="K20" s="830"/>
    </row>
    <row r="21" spans="1:11" ht="15.75" x14ac:dyDescent="0.25">
      <c r="A21" s="203" t="s">
        <v>4125</v>
      </c>
      <c r="B21" s="1" t="s">
        <v>4126</v>
      </c>
      <c r="C21" s="1" t="s">
        <v>4121</v>
      </c>
      <c r="D21" s="1"/>
      <c r="E21" s="1"/>
      <c r="F21" s="1"/>
      <c r="G21" s="1"/>
      <c r="H21" s="1"/>
      <c r="I21" s="1"/>
      <c r="J21" s="201"/>
      <c r="K21" s="830"/>
    </row>
    <row r="22" spans="1:11" ht="15.75" x14ac:dyDescent="0.25">
      <c r="A22" s="203" t="s">
        <v>4127</v>
      </c>
      <c r="B22" s="1" t="s">
        <v>4128</v>
      </c>
      <c r="C22" s="1" t="s">
        <v>4108</v>
      </c>
      <c r="D22" s="1"/>
      <c r="E22" s="1"/>
      <c r="F22" s="1"/>
      <c r="G22" s="1"/>
      <c r="H22" s="1"/>
      <c r="I22" s="1"/>
      <c r="J22" s="201"/>
      <c r="K22" s="830"/>
    </row>
    <row r="23" spans="1:11" ht="15.75" x14ac:dyDescent="0.25">
      <c r="A23" s="203" t="s">
        <v>4129</v>
      </c>
      <c r="B23" s="1" t="s">
        <v>4130</v>
      </c>
      <c r="C23" s="1" t="s">
        <v>4130</v>
      </c>
      <c r="D23" s="1"/>
      <c r="E23" s="1"/>
      <c r="F23" s="1"/>
      <c r="G23" s="1"/>
      <c r="H23" s="1"/>
      <c r="I23" s="1"/>
      <c r="J23" s="201"/>
      <c r="K23" s="830"/>
    </row>
    <row r="24" spans="1:11" ht="15.75" x14ac:dyDescent="0.25">
      <c r="A24" s="203" t="s">
        <v>4131</v>
      </c>
      <c r="B24" s="1" t="s">
        <v>4108</v>
      </c>
      <c r="C24" s="1" t="s">
        <v>4108</v>
      </c>
      <c r="D24" s="1"/>
      <c r="E24" s="1"/>
      <c r="F24" s="1"/>
      <c r="G24" s="1"/>
      <c r="H24" s="1"/>
      <c r="I24" s="1"/>
      <c r="J24" s="201"/>
      <c r="K24" s="830"/>
    </row>
    <row r="25" spans="1:11" ht="15.75" x14ac:dyDescent="0.25">
      <c r="A25" s="203" t="s">
        <v>4132</v>
      </c>
      <c r="B25" s="1" t="s">
        <v>4121</v>
      </c>
      <c r="C25" s="1" t="s">
        <v>4120</v>
      </c>
      <c r="D25" s="1"/>
      <c r="E25" s="1"/>
      <c r="F25" s="1"/>
      <c r="G25" s="1"/>
      <c r="H25" s="1"/>
      <c r="I25" s="1"/>
      <c r="J25" s="201"/>
      <c r="K25" s="830"/>
    </row>
    <row r="26" spans="1:11" ht="15.75" x14ac:dyDescent="0.25">
      <c r="A26" s="203" t="s">
        <v>4133</v>
      </c>
      <c r="B26" s="1" t="s">
        <v>4108</v>
      </c>
      <c r="C26" s="1" t="s">
        <v>4108</v>
      </c>
      <c r="D26" s="1"/>
      <c r="E26" s="1"/>
      <c r="F26" s="1"/>
      <c r="G26" s="1"/>
      <c r="H26" s="1"/>
      <c r="I26" s="1"/>
      <c r="J26" s="201"/>
      <c r="K26" s="830"/>
    </row>
    <row r="27" spans="1:11" ht="15.75" x14ac:dyDescent="0.25">
      <c r="A27" s="203" t="s">
        <v>4134</v>
      </c>
      <c r="B27" s="1" t="s">
        <v>4130</v>
      </c>
      <c r="C27" s="1" t="s">
        <v>4130</v>
      </c>
      <c r="D27" s="1"/>
      <c r="E27" s="1"/>
      <c r="F27" s="1"/>
      <c r="G27" s="1"/>
      <c r="H27" s="1"/>
      <c r="I27" s="1"/>
      <c r="J27" s="201"/>
      <c r="K27" s="830"/>
    </row>
    <row r="28" spans="1:11" ht="15.75" x14ac:dyDescent="0.25">
      <c r="A28" s="203" t="s">
        <v>4135</v>
      </c>
      <c r="B28" s="1" t="s">
        <v>4128</v>
      </c>
      <c r="C28" s="1" t="s">
        <v>4108</v>
      </c>
      <c r="D28" s="1"/>
      <c r="E28" s="1"/>
      <c r="F28" s="1"/>
      <c r="G28" s="1"/>
      <c r="H28" s="1"/>
      <c r="I28" s="1"/>
      <c r="J28" s="201"/>
      <c r="K28" s="830"/>
    </row>
    <row r="29" spans="1:11" ht="15.75" x14ac:dyDescent="0.25">
      <c r="A29" s="203" t="s">
        <v>4136</v>
      </c>
      <c r="B29" s="1" t="s">
        <v>4108</v>
      </c>
      <c r="C29" s="1" t="s">
        <v>4108</v>
      </c>
      <c r="D29" s="1"/>
      <c r="E29" s="1"/>
      <c r="F29" s="1"/>
      <c r="G29" s="1"/>
      <c r="H29" s="1"/>
      <c r="I29" s="1"/>
      <c r="J29" s="201"/>
      <c r="K29" s="830"/>
    </row>
    <row r="30" spans="1:11" ht="15.75" x14ac:dyDescent="0.25">
      <c r="A30" s="203" t="s">
        <v>4137</v>
      </c>
      <c r="B30" s="1" t="s">
        <v>4114</v>
      </c>
      <c r="C30" s="1" t="s">
        <v>4121</v>
      </c>
      <c r="D30" s="1"/>
      <c r="E30" s="1"/>
      <c r="F30" s="1"/>
      <c r="G30" s="1"/>
      <c r="H30" s="1"/>
      <c r="I30" s="1"/>
      <c r="J30" s="201"/>
      <c r="K30" s="830"/>
    </row>
    <row r="31" spans="1:11" ht="15.75" x14ac:dyDescent="0.25">
      <c r="A31" s="203" t="s">
        <v>4138</v>
      </c>
      <c r="B31" s="1" t="s">
        <v>4108</v>
      </c>
      <c r="C31" s="1" t="s">
        <v>4108</v>
      </c>
      <c r="D31" s="1"/>
      <c r="E31" s="1"/>
      <c r="F31" s="1"/>
      <c r="G31" s="1"/>
      <c r="H31" s="1"/>
      <c r="I31" s="1"/>
      <c r="J31" s="201"/>
      <c r="K31" s="830"/>
    </row>
    <row r="32" spans="1:11" ht="15.75" x14ac:dyDescent="0.25">
      <c r="A32" s="203" t="s">
        <v>4139</v>
      </c>
      <c r="B32" s="1" t="s">
        <v>4108</v>
      </c>
      <c r="C32" s="1" t="s">
        <v>4108</v>
      </c>
      <c r="D32" s="1"/>
      <c r="E32" s="1"/>
      <c r="F32" s="1"/>
      <c r="G32" s="1"/>
      <c r="H32" s="1"/>
      <c r="I32" s="1"/>
      <c r="J32" s="201"/>
      <c r="K32" s="830"/>
    </row>
    <row r="33" spans="1:16" ht="15.75" x14ac:dyDescent="0.25">
      <c r="A33" s="203" t="s">
        <v>4140</v>
      </c>
      <c r="B33" s="1" t="s">
        <v>4108</v>
      </c>
      <c r="C33" s="1" t="s">
        <v>4108</v>
      </c>
      <c r="D33" s="1"/>
      <c r="E33" s="1"/>
      <c r="F33" s="1"/>
      <c r="G33" s="1"/>
      <c r="H33" s="1"/>
      <c r="I33" s="1"/>
      <c r="J33" s="201"/>
      <c r="K33" s="830"/>
    </row>
    <row r="34" spans="1:16" ht="16.5" thickBot="1" x14ac:dyDescent="0.3">
      <c r="A34" s="204" t="s">
        <v>4141</v>
      </c>
      <c r="B34" s="205" t="s">
        <v>4108</v>
      </c>
      <c r="C34" s="205" t="s">
        <v>4108</v>
      </c>
      <c r="D34" s="205"/>
      <c r="E34" s="205"/>
      <c r="F34" s="205"/>
      <c r="G34" s="205"/>
      <c r="H34" s="205"/>
      <c r="I34" s="205"/>
      <c r="J34" s="206"/>
      <c r="K34" s="831"/>
    </row>
    <row r="35" spans="1:16" ht="15.75" thickBot="1" x14ac:dyDescent="0.3"/>
    <row r="36" spans="1:16" ht="15" customHeight="1" x14ac:dyDescent="0.25">
      <c r="A36" s="823" t="s">
        <v>4142</v>
      </c>
      <c r="B36" s="824"/>
      <c r="C36" s="824"/>
      <c r="D36" s="824"/>
      <c r="E36" s="824"/>
      <c r="F36" s="824"/>
      <c r="G36" s="824"/>
      <c r="H36" s="824"/>
      <c r="I36" s="824"/>
      <c r="J36" s="825"/>
      <c r="K36" s="833" t="s">
        <v>4143</v>
      </c>
      <c r="L36" s="55"/>
      <c r="M36" s="55"/>
      <c r="N36" s="55"/>
      <c r="O36" s="55"/>
      <c r="P36" s="55"/>
    </row>
    <row r="37" spans="1:16" x14ac:dyDescent="0.25">
      <c r="A37" s="826"/>
      <c r="B37" s="827"/>
      <c r="C37" s="827"/>
      <c r="D37" s="827"/>
      <c r="E37" s="827"/>
      <c r="F37" s="827"/>
      <c r="G37" s="827"/>
      <c r="H37" s="827"/>
      <c r="I37" s="827"/>
      <c r="J37" s="828"/>
      <c r="K37" s="834"/>
      <c r="L37" s="55"/>
      <c r="M37" s="55"/>
      <c r="N37" s="55"/>
      <c r="O37" s="55"/>
      <c r="P37" s="55"/>
    </row>
    <row r="38" spans="1:16" ht="15.75" x14ac:dyDescent="0.25">
      <c r="A38" s="189" t="s">
        <v>4105</v>
      </c>
      <c r="B38" s="21" t="s">
        <v>4106</v>
      </c>
      <c r="C38" s="21" t="s">
        <v>4107</v>
      </c>
      <c r="D38" s="100"/>
      <c r="E38" s="100"/>
      <c r="F38" s="1"/>
      <c r="G38" s="1"/>
      <c r="H38" s="1"/>
      <c r="I38" s="1"/>
      <c r="J38" s="201"/>
      <c r="K38" s="834"/>
    </row>
    <row r="39" spans="1:16" ht="15.75" x14ac:dyDescent="0.25">
      <c r="A39" s="202" t="s">
        <v>3444</v>
      </c>
      <c r="B39" s="100" t="s">
        <v>4108</v>
      </c>
      <c r="C39" s="100" t="s">
        <v>4128</v>
      </c>
      <c r="D39" s="100"/>
      <c r="E39" s="100"/>
      <c r="F39" s="1"/>
      <c r="G39" s="1"/>
      <c r="H39" s="1"/>
      <c r="I39" s="1"/>
      <c r="J39" s="201"/>
      <c r="K39" s="834"/>
    </row>
    <row r="40" spans="1:16" ht="15.75" x14ac:dyDescent="0.25">
      <c r="A40" s="203"/>
      <c r="B40" s="1"/>
      <c r="C40" s="1"/>
      <c r="D40" s="1"/>
      <c r="E40" s="1"/>
      <c r="F40" s="1"/>
      <c r="G40" s="1"/>
      <c r="H40" s="1"/>
      <c r="I40" s="1"/>
      <c r="J40" s="201"/>
      <c r="K40" s="834"/>
    </row>
    <row r="41" spans="1:16" x14ac:dyDescent="0.25">
      <c r="A41" s="826" t="s">
        <v>4144</v>
      </c>
      <c r="B41" s="827"/>
      <c r="C41" s="827"/>
      <c r="D41" s="827"/>
      <c r="E41" s="827"/>
      <c r="F41" s="827"/>
      <c r="G41" s="827"/>
      <c r="H41" s="827"/>
      <c r="I41" s="827"/>
      <c r="J41" s="828"/>
      <c r="K41" s="834"/>
    </row>
    <row r="42" spans="1:16" x14ac:dyDescent="0.25">
      <c r="A42" s="826"/>
      <c r="B42" s="827"/>
      <c r="C42" s="827"/>
      <c r="D42" s="827"/>
      <c r="E42" s="827"/>
      <c r="F42" s="827"/>
      <c r="G42" s="827"/>
      <c r="H42" s="827"/>
      <c r="I42" s="827"/>
      <c r="J42" s="828"/>
      <c r="K42" s="834"/>
    </row>
    <row r="43" spans="1:16" ht="15.75" x14ac:dyDescent="0.25">
      <c r="A43" s="189" t="s">
        <v>4105</v>
      </c>
      <c r="B43" s="21" t="s">
        <v>4106</v>
      </c>
      <c r="C43" s="1" t="s">
        <v>4107</v>
      </c>
      <c r="D43" s="1"/>
      <c r="E43" s="1"/>
      <c r="F43" s="1"/>
      <c r="G43" s="1"/>
      <c r="H43" s="1"/>
      <c r="I43" s="1"/>
      <c r="J43" s="201"/>
      <c r="K43" s="834"/>
    </row>
    <row r="44" spans="1:16" ht="15.75" x14ac:dyDescent="0.25">
      <c r="A44" s="203" t="s">
        <v>3511</v>
      </c>
      <c r="B44" s="323" t="s">
        <v>3444</v>
      </c>
      <c r="C44" s="323"/>
      <c r="D44" s="1"/>
      <c r="E44" s="1"/>
      <c r="F44" s="1"/>
      <c r="G44" s="1"/>
      <c r="H44" s="1"/>
      <c r="I44" s="1"/>
      <c r="J44" s="201"/>
      <c r="K44" s="834"/>
    </row>
    <row r="45" spans="1:16" ht="15.75" x14ac:dyDescent="0.25">
      <c r="A45" s="203" t="s">
        <v>4110</v>
      </c>
      <c r="B45" s="1" t="s">
        <v>4145</v>
      </c>
      <c r="C45" s="1" t="s">
        <v>4111</v>
      </c>
      <c r="D45" s="1"/>
      <c r="E45" s="1"/>
      <c r="F45" s="1"/>
      <c r="G45" s="1"/>
      <c r="H45" s="1"/>
      <c r="I45" s="1"/>
      <c r="J45" s="201"/>
      <c r="K45" s="834"/>
    </row>
    <row r="46" spans="1:16" ht="15.75" x14ac:dyDescent="0.25">
      <c r="A46" s="203" t="s">
        <v>4113</v>
      </c>
      <c r="B46" s="1" t="s">
        <v>4114</v>
      </c>
      <c r="C46" s="1" t="s">
        <v>4146</v>
      </c>
      <c r="D46" s="1"/>
      <c r="E46" s="1"/>
      <c r="F46" s="1"/>
      <c r="G46" s="1"/>
      <c r="H46" s="1"/>
      <c r="I46" s="1"/>
      <c r="J46" s="201"/>
      <c r="K46" s="834"/>
    </row>
    <row r="47" spans="1:16" ht="15.75" x14ac:dyDescent="0.25">
      <c r="A47" s="203" t="s">
        <v>4116</v>
      </c>
      <c r="B47" s="1" t="s">
        <v>4117</v>
      </c>
      <c r="C47" s="1" t="s">
        <v>4126</v>
      </c>
      <c r="D47" s="1"/>
      <c r="E47" s="1"/>
      <c r="F47" s="1"/>
      <c r="G47" s="1"/>
      <c r="H47" s="1"/>
      <c r="I47" s="1"/>
      <c r="J47" s="201"/>
      <c r="K47" s="834"/>
    </row>
    <row r="48" spans="1:16" ht="15.75" x14ac:dyDescent="0.25">
      <c r="A48" s="203" t="s">
        <v>4119</v>
      </c>
      <c r="B48" s="1" t="s">
        <v>4111</v>
      </c>
      <c r="C48" s="1" t="s">
        <v>4117</v>
      </c>
      <c r="D48" s="1"/>
      <c r="E48" s="1"/>
      <c r="F48" s="1"/>
      <c r="G48" s="1"/>
      <c r="H48" s="1"/>
      <c r="I48" s="1"/>
      <c r="J48" s="201"/>
      <c r="K48" s="834"/>
    </row>
    <row r="49" spans="1:11" ht="15.75" x14ac:dyDescent="0.25">
      <c r="A49" s="203" t="s">
        <v>4123</v>
      </c>
      <c r="B49" s="1" t="s">
        <v>4124</v>
      </c>
      <c r="C49" s="1" t="s">
        <v>4124</v>
      </c>
      <c r="D49" s="1"/>
      <c r="E49" s="1"/>
      <c r="F49" s="1"/>
      <c r="G49" s="1"/>
      <c r="H49" s="1"/>
      <c r="I49" s="1"/>
      <c r="J49" s="201"/>
      <c r="K49" s="834"/>
    </row>
    <row r="50" spans="1:11" ht="15.75" x14ac:dyDescent="0.25">
      <c r="A50" s="203" t="s">
        <v>4125</v>
      </c>
      <c r="B50" s="1" t="s">
        <v>4112</v>
      </c>
      <c r="C50" s="1" t="s">
        <v>4147</v>
      </c>
      <c r="D50" s="1"/>
      <c r="E50" s="1"/>
      <c r="F50" s="1"/>
      <c r="G50" s="1"/>
      <c r="H50" s="1"/>
      <c r="I50" s="1"/>
      <c r="J50" s="201"/>
      <c r="K50" s="834"/>
    </row>
    <row r="51" spans="1:11" ht="15.75" x14ac:dyDescent="0.25">
      <c r="A51" s="203" t="s">
        <v>4129</v>
      </c>
      <c r="B51" s="1" t="s">
        <v>4130</v>
      </c>
      <c r="C51" s="1" t="s">
        <v>4130</v>
      </c>
      <c r="D51" s="1"/>
      <c r="E51" s="1"/>
      <c r="F51" s="1"/>
      <c r="G51" s="1"/>
      <c r="H51" s="1"/>
      <c r="I51" s="1"/>
      <c r="J51" s="201"/>
      <c r="K51" s="834"/>
    </row>
    <row r="52" spans="1:11" ht="15.75" x14ac:dyDescent="0.25">
      <c r="A52" s="203" t="s">
        <v>4132</v>
      </c>
      <c r="B52" s="1" t="s">
        <v>4147</v>
      </c>
      <c r="C52" s="1" t="s">
        <v>4148</v>
      </c>
      <c r="D52" s="1"/>
      <c r="E52" s="1"/>
      <c r="F52" s="1"/>
      <c r="G52" s="1"/>
      <c r="H52" s="1"/>
      <c r="I52" s="1"/>
      <c r="J52" s="201"/>
      <c r="K52" s="834"/>
    </row>
    <row r="53" spans="1:11" ht="15.75" x14ac:dyDescent="0.25">
      <c r="A53" s="203" t="s">
        <v>4134</v>
      </c>
      <c r="B53" s="1" t="s">
        <v>4130</v>
      </c>
      <c r="C53" s="1" t="s">
        <v>4130</v>
      </c>
      <c r="D53" s="1"/>
      <c r="E53" s="1"/>
      <c r="F53" s="1"/>
      <c r="G53" s="1"/>
      <c r="H53" s="1"/>
      <c r="I53" s="1"/>
      <c r="J53" s="201"/>
      <c r="K53" s="834"/>
    </row>
    <row r="54" spans="1:11" ht="16.5" thickBot="1" x14ac:dyDescent="0.3">
      <c r="A54" s="204" t="s">
        <v>4137</v>
      </c>
      <c r="B54" s="205" t="s">
        <v>4149</v>
      </c>
      <c r="C54" s="205" t="s">
        <v>4120</v>
      </c>
      <c r="D54" s="205"/>
      <c r="E54" s="205"/>
      <c r="F54" s="205"/>
      <c r="G54" s="205"/>
      <c r="H54" s="205"/>
      <c r="I54" s="205"/>
      <c r="J54" s="206"/>
      <c r="K54" s="835"/>
    </row>
    <row r="55" spans="1:11" ht="20.100000000000001" customHeight="1" thickBot="1" x14ac:dyDescent="0.3">
      <c r="A55" s="203"/>
      <c r="B55" s="1"/>
      <c r="C55" s="1"/>
      <c r="D55" s="1"/>
      <c r="E55" s="1"/>
      <c r="F55" s="1"/>
      <c r="G55" s="1"/>
      <c r="H55" s="1"/>
      <c r="I55" s="1"/>
      <c r="J55" s="1"/>
      <c r="K55" s="21"/>
    </row>
    <row r="56" spans="1:11" ht="26.1" customHeight="1" x14ac:dyDescent="0.25">
      <c r="A56" s="823" t="s">
        <v>4150</v>
      </c>
      <c r="B56" s="824"/>
      <c r="C56" s="824"/>
      <c r="D56" s="824"/>
      <c r="E56" s="824"/>
      <c r="F56" s="824"/>
      <c r="G56" s="824"/>
      <c r="H56" s="824"/>
      <c r="I56" s="824"/>
      <c r="J56" s="825"/>
      <c r="K56" s="833" t="s">
        <v>3846</v>
      </c>
    </row>
    <row r="57" spans="1:11" ht="29.1" customHeight="1" x14ac:dyDescent="0.25">
      <c r="A57" s="826"/>
      <c r="B57" s="827"/>
      <c r="C57" s="827"/>
      <c r="D57" s="827"/>
      <c r="E57" s="827"/>
      <c r="F57" s="827"/>
      <c r="G57" s="827"/>
      <c r="H57" s="827"/>
      <c r="I57" s="827"/>
      <c r="J57" s="828"/>
      <c r="K57" s="834"/>
    </row>
    <row r="58" spans="1:11" ht="15.75" x14ac:dyDescent="0.25">
      <c r="A58" s="189" t="s">
        <v>4105</v>
      </c>
      <c r="B58" s="21" t="s">
        <v>4106</v>
      </c>
      <c r="C58" s="21" t="s">
        <v>4107</v>
      </c>
      <c r="D58" s="100"/>
      <c r="E58" s="100"/>
      <c r="F58" s="1"/>
      <c r="G58" s="1"/>
      <c r="H58" s="1"/>
      <c r="I58" s="1"/>
      <c r="J58" s="201"/>
      <c r="K58" s="834"/>
    </row>
    <row r="59" spans="1:11" ht="15.75" x14ac:dyDescent="0.25">
      <c r="A59" s="202" t="s">
        <v>3444</v>
      </c>
      <c r="B59" s="100" t="s">
        <v>4108</v>
      </c>
      <c r="C59" s="100" t="s">
        <v>4108</v>
      </c>
      <c r="D59" s="100"/>
      <c r="E59" s="100"/>
      <c r="F59" s="1"/>
      <c r="G59" s="1"/>
      <c r="H59" s="1"/>
      <c r="I59" s="1"/>
      <c r="J59" s="201"/>
      <c r="K59" s="834"/>
    </row>
    <row r="60" spans="1:11" ht="15.75" x14ac:dyDescent="0.25">
      <c r="A60" s="203"/>
      <c r="B60" s="1"/>
      <c r="C60" s="1"/>
      <c r="D60" s="1"/>
      <c r="E60" s="1"/>
      <c r="F60" s="1"/>
      <c r="G60" s="1"/>
      <c r="H60" s="1"/>
      <c r="I60" s="1"/>
      <c r="J60" s="201"/>
      <c r="K60" s="834"/>
    </row>
    <row r="61" spans="1:11" x14ac:dyDescent="0.25">
      <c r="A61" s="826" t="s">
        <v>4151</v>
      </c>
      <c r="B61" s="827"/>
      <c r="C61" s="827"/>
      <c r="D61" s="827"/>
      <c r="E61" s="827"/>
      <c r="F61" s="827"/>
      <c r="G61" s="827"/>
      <c r="H61" s="827"/>
      <c r="I61" s="827"/>
      <c r="J61" s="828"/>
      <c r="K61" s="834"/>
    </row>
    <row r="62" spans="1:11" x14ac:dyDescent="0.25">
      <c r="A62" s="826"/>
      <c r="B62" s="827"/>
      <c r="C62" s="827"/>
      <c r="D62" s="827"/>
      <c r="E62" s="827"/>
      <c r="F62" s="827"/>
      <c r="G62" s="827"/>
      <c r="H62" s="827"/>
      <c r="I62" s="827"/>
      <c r="J62" s="828"/>
      <c r="K62" s="834"/>
    </row>
    <row r="63" spans="1:11" ht="15.75" x14ac:dyDescent="0.25">
      <c r="A63" s="189" t="s">
        <v>4105</v>
      </c>
      <c r="B63" s="21" t="s">
        <v>4106</v>
      </c>
      <c r="C63" s="1" t="s">
        <v>4107</v>
      </c>
      <c r="D63" s="187"/>
      <c r="E63" s="187"/>
      <c r="F63" s="187"/>
      <c r="G63" s="187"/>
      <c r="H63" s="187"/>
      <c r="I63" s="187"/>
      <c r="J63" s="188"/>
      <c r="K63" s="834"/>
    </row>
    <row r="64" spans="1:11" ht="15.75" x14ac:dyDescent="0.25">
      <c r="A64" s="203" t="s">
        <v>3511</v>
      </c>
      <c r="B64" s="323" t="s">
        <v>3444</v>
      </c>
      <c r="C64" s="323"/>
      <c r="D64" s="187"/>
      <c r="E64" s="187"/>
      <c r="F64" s="187"/>
      <c r="G64" s="187"/>
      <c r="H64" s="187"/>
      <c r="I64" s="187"/>
      <c r="J64" s="188"/>
      <c r="K64" s="834"/>
    </row>
    <row r="65" spans="1:11" ht="15.75" x14ac:dyDescent="0.25">
      <c r="A65" s="203" t="s">
        <v>4152</v>
      </c>
      <c r="B65" s="1" t="s">
        <v>4153</v>
      </c>
      <c r="C65" s="1" t="s">
        <v>4128</v>
      </c>
      <c r="D65" s="1"/>
      <c r="E65" s="1"/>
      <c r="F65" s="1"/>
      <c r="G65" s="1"/>
      <c r="H65" s="1"/>
      <c r="I65" s="1"/>
      <c r="J65" s="201"/>
      <c r="K65" s="834"/>
    </row>
    <row r="66" spans="1:11" ht="15.75" x14ac:dyDescent="0.25">
      <c r="A66" s="203" t="s">
        <v>4154</v>
      </c>
      <c r="B66" s="1" t="s">
        <v>4155</v>
      </c>
      <c r="C66" s="1" t="s">
        <v>4156</v>
      </c>
      <c r="D66" s="1"/>
      <c r="E66" s="1"/>
      <c r="F66" s="1"/>
      <c r="G66" s="1"/>
      <c r="H66" s="1"/>
      <c r="I66" s="1"/>
      <c r="J66" s="201"/>
      <c r="K66" s="834"/>
    </row>
    <row r="67" spans="1:11" ht="15.75" x14ac:dyDescent="0.25">
      <c r="A67" s="203" t="s">
        <v>4157</v>
      </c>
      <c r="B67" s="1" t="s">
        <v>4158</v>
      </c>
      <c r="C67" s="1" t="s">
        <v>4159</v>
      </c>
      <c r="D67" s="1"/>
      <c r="E67" s="1"/>
      <c r="F67" s="1"/>
      <c r="G67" s="1"/>
      <c r="H67" s="1"/>
      <c r="I67" s="1"/>
      <c r="J67" s="201"/>
      <c r="K67" s="834"/>
    </row>
    <row r="68" spans="1:11" ht="15.75" x14ac:dyDescent="0.25">
      <c r="A68" s="203" t="s">
        <v>4160</v>
      </c>
      <c r="B68" s="1" t="s">
        <v>4130</v>
      </c>
      <c r="C68" s="1" t="s">
        <v>4130</v>
      </c>
      <c r="D68" s="1"/>
      <c r="E68" s="1"/>
      <c r="F68" s="1"/>
      <c r="G68" s="1"/>
      <c r="H68" s="1"/>
      <c r="I68" s="1"/>
      <c r="J68" s="201"/>
      <c r="K68" s="834"/>
    </row>
    <row r="69" spans="1:11" ht="15.75" x14ac:dyDescent="0.25">
      <c r="A69" s="203" t="s">
        <v>4161</v>
      </c>
      <c r="B69" s="1" t="s">
        <v>4153</v>
      </c>
      <c r="C69" s="1" t="s">
        <v>4108</v>
      </c>
      <c r="D69" s="1"/>
      <c r="E69" s="1"/>
      <c r="F69" s="1"/>
      <c r="G69" s="1"/>
      <c r="H69" s="1"/>
      <c r="I69" s="1"/>
      <c r="J69" s="201"/>
      <c r="K69" s="834"/>
    </row>
    <row r="70" spans="1:11" ht="15.75" x14ac:dyDescent="0.25">
      <c r="A70" s="203" t="s">
        <v>4162</v>
      </c>
      <c r="B70" s="1" t="s">
        <v>4158</v>
      </c>
      <c r="C70" s="1" t="s">
        <v>4163</v>
      </c>
      <c r="D70" s="1"/>
      <c r="E70" s="1"/>
      <c r="F70" s="1"/>
      <c r="G70" s="1"/>
      <c r="H70" s="1"/>
      <c r="I70" s="1"/>
      <c r="J70" s="201"/>
      <c r="K70" s="834"/>
    </row>
    <row r="71" spans="1:11" ht="15.75" x14ac:dyDescent="0.25">
      <c r="A71" s="203" t="s">
        <v>4164</v>
      </c>
      <c r="B71" s="1" t="s">
        <v>4153</v>
      </c>
      <c r="C71" s="1" t="s">
        <v>4155</v>
      </c>
      <c r="D71" s="1"/>
      <c r="E71" s="1"/>
      <c r="F71" s="1"/>
      <c r="G71" s="1"/>
      <c r="H71" s="1"/>
      <c r="I71" s="1"/>
      <c r="J71" s="201"/>
      <c r="K71" s="834"/>
    </row>
    <row r="72" spans="1:11" ht="15.75" x14ac:dyDescent="0.25">
      <c r="A72" s="203" t="s">
        <v>4165</v>
      </c>
      <c r="B72" s="1" t="s">
        <v>4121</v>
      </c>
      <c r="C72" s="1" t="s">
        <v>4166</v>
      </c>
      <c r="D72" s="1"/>
      <c r="E72" s="1"/>
      <c r="F72" s="1"/>
      <c r="G72" s="1"/>
      <c r="H72" s="1"/>
      <c r="I72" s="1"/>
      <c r="J72" s="201"/>
      <c r="K72" s="834"/>
    </row>
    <row r="73" spans="1:11" ht="15.75" x14ac:dyDescent="0.25">
      <c r="A73" s="203" t="s">
        <v>4167</v>
      </c>
      <c r="B73" s="1" t="s">
        <v>4108</v>
      </c>
      <c r="C73" s="1" t="s">
        <v>4108</v>
      </c>
      <c r="D73" s="1"/>
      <c r="E73" s="1"/>
      <c r="F73" s="1"/>
      <c r="G73" s="1"/>
      <c r="H73" s="1"/>
      <c r="I73" s="1"/>
      <c r="J73" s="201"/>
      <c r="K73" s="834"/>
    </row>
    <row r="74" spans="1:11" ht="15.75" x14ac:dyDescent="0.25">
      <c r="A74" s="203" t="s">
        <v>4168</v>
      </c>
      <c r="B74" s="1" t="s">
        <v>4128</v>
      </c>
      <c r="C74" s="1" t="s">
        <v>4169</v>
      </c>
      <c r="D74" s="1"/>
      <c r="E74" s="1"/>
      <c r="F74" s="1"/>
      <c r="G74" s="1"/>
      <c r="H74" s="1"/>
      <c r="I74" s="1"/>
      <c r="J74" s="201"/>
      <c r="K74" s="834"/>
    </row>
    <row r="75" spans="1:11" ht="15.75" x14ac:dyDescent="0.25">
      <c r="A75" s="203" t="s">
        <v>4170</v>
      </c>
      <c r="B75" s="1" t="s">
        <v>4108</v>
      </c>
      <c r="C75" s="1" t="s">
        <v>4108</v>
      </c>
      <c r="D75" s="1"/>
      <c r="E75" s="1"/>
      <c r="F75" s="1"/>
      <c r="G75" s="1"/>
      <c r="H75" s="1"/>
      <c r="I75" s="1"/>
      <c r="J75" s="201"/>
      <c r="K75" s="834"/>
    </row>
    <row r="76" spans="1:11" ht="15.75" x14ac:dyDescent="0.25">
      <c r="A76" s="203" t="s">
        <v>4171</v>
      </c>
      <c r="B76" s="1" t="s">
        <v>4108</v>
      </c>
      <c r="C76" s="1" t="s">
        <v>4108</v>
      </c>
      <c r="D76" s="1"/>
      <c r="E76" s="1"/>
      <c r="F76" s="1"/>
      <c r="G76" s="1"/>
      <c r="H76" s="1"/>
      <c r="I76" s="1"/>
      <c r="J76" s="201"/>
      <c r="K76" s="834"/>
    </row>
    <row r="77" spans="1:11" ht="15.75" x14ac:dyDescent="0.25">
      <c r="A77" s="203" t="s">
        <v>4172</v>
      </c>
      <c r="B77" s="1" t="s">
        <v>4108</v>
      </c>
      <c r="C77" s="1" t="s">
        <v>4108</v>
      </c>
      <c r="D77" s="1"/>
      <c r="E77" s="1"/>
      <c r="F77" s="1"/>
      <c r="G77" s="1"/>
      <c r="H77" s="1"/>
      <c r="I77" s="1"/>
      <c r="J77" s="201"/>
      <c r="K77" s="834"/>
    </row>
    <row r="78" spans="1:11" ht="15.75" x14ac:dyDescent="0.25">
      <c r="A78" s="203" t="s">
        <v>4173</v>
      </c>
      <c r="B78" s="1" t="s">
        <v>4174</v>
      </c>
      <c r="C78" s="1" t="s">
        <v>4175</v>
      </c>
      <c r="D78" s="1"/>
      <c r="E78" s="1"/>
      <c r="F78" s="1"/>
      <c r="G78" s="1"/>
      <c r="H78" s="1"/>
      <c r="I78" s="1"/>
      <c r="J78" s="201"/>
      <c r="K78" s="834"/>
    </row>
    <row r="79" spans="1:11" ht="15.75" x14ac:dyDescent="0.25">
      <c r="A79" s="203" t="s">
        <v>4176</v>
      </c>
      <c r="B79" s="1" t="s">
        <v>4128</v>
      </c>
      <c r="C79" s="1" t="s">
        <v>4177</v>
      </c>
      <c r="D79" s="1"/>
      <c r="E79" s="1"/>
      <c r="F79" s="1"/>
      <c r="G79" s="1"/>
      <c r="H79" s="1"/>
      <c r="I79" s="1"/>
      <c r="J79" s="201"/>
      <c r="K79" s="834"/>
    </row>
    <row r="80" spans="1:11" ht="15.75" x14ac:dyDescent="0.25">
      <c r="A80" s="203" t="s">
        <v>4178</v>
      </c>
      <c r="B80" s="1" t="s">
        <v>4108</v>
      </c>
      <c r="C80" s="1" t="s">
        <v>4108</v>
      </c>
      <c r="D80" s="1"/>
      <c r="E80" s="1"/>
      <c r="F80" s="1"/>
      <c r="G80" s="1"/>
      <c r="H80" s="1"/>
      <c r="I80" s="1"/>
      <c r="J80" s="201"/>
      <c r="K80" s="834"/>
    </row>
    <row r="81" spans="1:11" ht="15.75" x14ac:dyDescent="0.25">
      <c r="A81" s="203" t="s">
        <v>4179</v>
      </c>
      <c r="B81" s="1" t="s">
        <v>4108</v>
      </c>
      <c r="C81" s="1" t="s">
        <v>4108</v>
      </c>
      <c r="D81" s="1"/>
      <c r="E81" s="1"/>
      <c r="F81" s="1"/>
      <c r="G81" s="1"/>
      <c r="H81" s="1"/>
      <c r="I81" s="1"/>
      <c r="J81" s="201"/>
      <c r="K81" s="834"/>
    </row>
    <row r="82" spans="1:11" ht="15.75" x14ac:dyDescent="0.25">
      <c r="A82" s="203" t="s">
        <v>4180</v>
      </c>
      <c r="B82" s="1" t="s">
        <v>4108</v>
      </c>
      <c r="C82" s="1" t="s">
        <v>4108</v>
      </c>
      <c r="D82" s="1"/>
      <c r="E82" s="1"/>
      <c r="F82" s="1"/>
      <c r="G82" s="1"/>
      <c r="H82" s="1"/>
      <c r="I82" s="1"/>
      <c r="J82" s="201"/>
      <c r="K82" s="834"/>
    </row>
    <row r="83" spans="1:11" ht="15.75" x14ac:dyDescent="0.25">
      <c r="A83" s="203" t="s">
        <v>4181</v>
      </c>
      <c r="B83" s="1" t="s">
        <v>4153</v>
      </c>
      <c r="C83" s="1" t="s">
        <v>4163</v>
      </c>
      <c r="D83" s="1"/>
      <c r="E83" s="1"/>
      <c r="F83" s="1"/>
      <c r="G83" s="1"/>
      <c r="H83" s="1"/>
      <c r="I83" s="1"/>
      <c r="J83" s="201"/>
      <c r="K83" s="834"/>
    </row>
    <row r="84" spans="1:11" ht="15.75" x14ac:dyDescent="0.25">
      <c r="A84" s="203" t="s">
        <v>4182</v>
      </c>
      <c r="B84" s="1" t="s">
        <v>4108</v>
      </c>
      <c r="C84" s="1" t="s">
        <v>4108</v>
      </c>
      <c r="D84" s="1"/>
      <c r="E84" s="1"/>
      <c r="F84" s="1"/>
      <c r="G84" s="1"/>
      <c r="H84" s="1"/>
      <c r="I84" s="1"/>
      <c r="J84" s="201"/>
      <c r="K84" s="834"/>
    </row>
    <row r="85" spans="1:11" ht="15.75" x14ac:dyDescent="0.25">
      <c r="A85" s="203" t="s">
        <v>4183</v>
      </c>
      <c r="B85" s="1" t="s">
        <v>4108</v>
      </c>
      <c r="C85" s="1" t="s">
        <v>4108</v>
      </c>
      <c r="D85" s="1"/>
      <c r="E85" s="1"/>
      <c r="F85" s="1"/>
      <c r="G85" s="1"/>
      <c r="H85" s="1"/>
      <c r="I85" s="1"/>
      <c r="J85" s="201"/>
      <c r="K85" s="834"/>
    </row>
    <row r="86" spans="1:11" ht="15.75" x14ac:dyDescent="0.25">
      <c r="A86" s="203" t="s">
        <v>4184</v>
      </c>
      <c r="B86" s="1" t="s">
        <v>4108</v>
      </c>
      <c r="C86" s="1" t="s">
        <v>4108</v>
      </c>
      <c r="D86" s="1"/>
      <c r="E86" s="1"/>
      <c r="F86" s="1"/>
      <c r="G86" s="1"/>
      <c r="H86" s="1"/>
      <c r="I86" s="1"/>
      <c r="J86" s="201"/>
      <c r="K86" s="834"/>
    </row>
    <row r="87" spans="1:11" ht="15.75" x14ac:dyDescent="0.25">
      <c r="A87" s="203" t="s">
        <v>4185</v>
      </c>
      <c r="B87" s="1" t="s">
        <v>4177</v>
      </c>
      <c r="C87" s="1" t="s">
        <v>4128</v>
      </c>
      <c r="D87" s="1"/>
      <c r="E87" s="1"/>
      <c r="F87" s="1"/>
      <c r="G87" s="1"/>
      <c r="H87" s="1"/>
      <c r="I87" s="1"/>
      <c r="J87" s="201"/>
      <c r="K87" s="834"/>
    </row>
    <row r="88" spans="1:11" ht="15.75" x14ac:dyDescent="0.25">
      <c r="A88" s="203" t="s">
        <v>4186</v>
      </c>
      <c r="B88" s="1" t="s">
        <v>4128</v>
      </c>
      <c r="C88" s="1" t="s">
        <v>4158</v>
      </c>
      <c r="D88" s="1"/>
      <c r="E88" s="1"/>
      <c r="F88" s="1"/>
      <c r="G88" s="1"/>
      <c r="H88" s="1"/>
      <c r="I88" s="1"/>
      <c r="J88" s="201"/>
      <c r="K88" s="834"/>
    </row>
    <row r="89" spans="1:11" ht="15.75" x14ac:dyDescent="0.25">
      <c r="A89" s="203" t="s">
        <v>4187</v>
      </c>
      <c r="B89" s="1" t="s">
        <v>4188</v>
      </c>
      <c r="C89" s="1" t="s">
        <v>4155</v>
      </c>
      <c r="D89" s="1"/>
      <c r="E89" s="1"/>
      <c r="F89" s="1"/>
      <c r="G89" s="1"/>
      <c r="H89" s="1"/>
      <c r="I89" s="1"/>
      <c r="J89" s="201"/>
      <c r="K89" s="834"/>
    </row>
    <row r="90" spans="1:11" ht="15.75" x14ac:dyDescent="0.25">
      <c r="A90" s="203" t="s">
        <v>4189</v>
      </c>
      <c r="B90" s="1" t="s">
        <v>4190</v>
      </c>
      <c r="C90" s="1" t="s">
        <v>4191</v>
      </c>
      <c r="D90" s="1"/>
      <c r="E90" s="1"/>
      <c r="F90" s="1"/>
      <c r="G90" s="1"/>
      <c r="H90" s="1"/>
      <c r="I90" s="1"/>
      <c r="J90" s="201"/>
      <c r="K90" s="834"/>
    </row>
    <row r="91" spans="1:11" ht="15.75" x14ac:dyDescent="0.25">
      <c r="A91" s="203" t="s">
        <v>4192</v>
      </c>
      <c r="B91" s="1" t="s">
        <v>4193</v>
      </c>
      <c r="C91" s="1" t="s">
        <v>4194</v>
      </c>
      <c r="D91" s="1"/>
      <c r="E91" s="1"/>
      <c r="F91" s="1"/>
      <c r="G91" s="1"/>
      <c r="H91" s="1"/>
      <c r="I91" s="1"/>
      <c r="J91" s="201"/>
      <c r="K91" s="834"/>
    </row>
    <row r="92" spans="1:11" ht="16.5" thickBot="1" x14ac:dyDescent="0.3">
      <c r="A92" s="204" t="s">
        <v>4195</v>
      </c>
      <c r="B92" s="205" t="s">
        <v>4196</v>
      </c>
      <c r="C92" s="205" t="s">
        <v>4197</v>
      </c>
      <c r="D92" s="205"/>
      <c r="E92" s="205"/>
      <c r="F92" s="205"/>
      <c r="G92" s="205"/>
      <c r="H92" s="205"/>
      <c r="I92" s="205"/>
      <c r="J92" s="206"/>
      <c r="K92" s="835"/>
    </row>
    <row r="93" spans="1:11" ht="16.5" thickBot="1" x14ac:dyDescent="0.3">
      <c r="A93" s="203"/>
      <c r="B93" s="1"/>
      <c r="C93" s="1"/>
      <c r="D93" s="1"/>
      <c r="E93" s="1"/>
      <c r="F93" s="1"/>
      <c r="G93" s="1"/>
      <c r="H93" s="1"/>
      <c r="I93" s="1"/>
      <c r="J93" s="1"/>
      <c r="K93" s="21"/>
    </row>
    <row r="94" spans="1:11" x14ac:dyDescent="0.25">
      <c r="A94" s="823" t="s">
        <v>4198</v>
      </c>
      <c r="B94" s="824"/>
      <c r="C94" s="824"/>
      <c r="D94" s="824"/>
      <c r="E94" s="824"/>
      <c r="F94" s="824"/>
      <c r="G94" s="824"/>
      <c r="H94" s="824"/>
      <c r="I94" s="824"/>
      <c r="J94" s="825"/>
      <c r="K94" s="833" t="s">
        <v>4008</v>
      </c>
    </row>
    <row r="95" spans="1:11" x14ac:dyDescent="0.25">
      <c r="A95" s="826"/>
      <c r="B95" s="827"/>
      <c r="C95" s="827"/>
      <c r="D95" s="827"/>
      <c r="E95" s="827"/>
      <c r="F95" s="827"/>
      <c r="G95" s="827"/>
      <c r="H95" s="827"/>
      <c r="I95" s="827"/>
      <c r="J95" s="828"/>
      <c r="K95" s="834"/>
    </row>
    <row r="96" spans="1:11" ht="15.75" x14ac:dyDescent="0.25">
      <c r="A96" s="189" t="s">
        <v>4105</v>
      </c>
      <c r="B96" s="21" t="s">
        <v>4106</v>
      </c>
      <c r="C96" s="21" t="s">
        <v>4107</v>
      </c>
      <c r="D96" s="100"/>
      <c r="E96" s="100"/>
      <c r="F96" s="1"/>
      <c r="G96" s="1"/>
      <c r="H96" s="1"/>
      <c r="I96" s="1"/>
      <c r="J96" s="201"/>
      <c r="K96" s="834"/>
    </row>
    <row r="97" spans="1:11" ht="15.75" x14ac:dyDescent="0.25">
      <c r="A97" s="202" t="s">
        <v>3444</v>
      </c>
      <c r="B97" s="100" t="s">
        <v>4108</v>
      </c>
      <c r="C97" s="100" t="s">
        <v>4108</v>
      </c>
      <c r="D97" s="100"/>
      <c r="E97" s="100"/>
      <c r="F97" s="1"/>
      <c r="G97" s="1"/>
      <c r="H97" s="1"/>
      <c r="I97" s="1"/>
      <c r="J97" s="201"/>
      <c r="K97" s="834"/>
    </row>
    <row r="98" spans="1:11" ht="15.75" x14ac:dyDescent="0.25">
      <c r="A98" s="203"/>
      <c r="B98" s="1"/>
      <c r="C98" s="1"/>
      <c r="D98" s="1"/>
      <c r="E98" s="1"/>
      <c r="F98" s="1"/>
      <c r="G98" s="1"/>
      <c r="H98" s="1"/>
      <c r="I98" s="1"/>
      <c r="J98" s="201"/>
      <c r="K98" s="834"/>
    </row>
    <row r="99" spans="1:11" x14ac:dyDescent="0.25">
      <c r="A99" s="826" t="s">
        <v>4199</v>
      </c>
      <c r="B99" s="827"/>
      <c r="C99" s="827"/>
      <c r="D99" s="827"/>
      <c r="E99" s="827"/>
      <c r="F99" s="827"/>
      <c r="G99" s="827"/>
      <c r="H99" s="827"/>
      <c r="I99" s="827"/>
      <c r="J99" s="828"/>
      <c r="K99" s="834"/>
    </row>
    <row r="100" spans="1:11" x14ac:dyDescent="0.25">
      <c r="A100" s="826"/>
      <c r="B100" s="827"/>
      <c r="C100" s="827"/>
      <c r="D100" s="827"/>
      <c r="E100" s="827"/>
      <c r="F100" s="827"/>
      <c r="G100" s="827"/>
      <c r="H100" s="827"/>
      <c r="I100" s="827"/>
      <c r="J100" s="828"/>
      <c r="K100" s="834"/>
    </row>
    <row r="101" spans="1:11" ht="15.75" x14ac:dyDescent="0.25">
      <c r="A101" s="189" t="s">
        <v>4105</v>
      </c>
      <c r="B101" s="21" t="s">
        <v>4106</v>
      </c>
      <c r="C101" s="1" t="s">
        <v>4107</v>
      </c>
      <c r="D101" s="187"/>
      <c r="E101" s="187"/>
      <c r="F101" s="187"/>
      <c r="G101" s="187"/>
      <c r="H101" s="187"/>
      <c r="I101" s="187"/>
      <c r="J101" s="188"/>
      <c r="K101" s="834"/>
    </row>
    <row r="102" spans="1:11" ht="15.75" x14ac:dyDescent="0.25">
      <c r="A102" s="203" t="s">
        <v>3511</v>
      </c>
      <c r="B102" s="323" t="s">
        <v>3444</v>
      </c>
      <c r="C102" s="323"/>
      <c r="D102" s="187"/>
      <c r="E102" s="187"/>
      <c r="F102" s="187"/>
      <c r="G102" s="187"/>
      <c r="H102" s="187"/>
      <c r="I102" s="187"/>
      <c r="J102" s="188"/>
      <c r="K102" s="834"/>
    </row>
    <row r="103" spans="1:11" ht="15.75" x14ac:dyDescent="0.25">
      <c r="A103" s="203" t="s">
        <v>4173</v>
      </c>
      <c r="B103" s="1" t="s">
        <v>4200</v>
      </c>
      <c r="C103" s="1" t="s">
        <v>4201</v>
      </c>
      <c r="D103" s="1"/>
      <c r="E103" s="1"/>
      <c r="F103" s="1"/>
      <c r="G103" s="1"/>
      <c r="H103" s="1"/>
      <c r="I103" s="1"/>
      <c r="J103" s="201"/>
      <c r="K103" s="834"/>
    </row>
    <row r="104" spans="1:11" ht="15.75" x14ac:dyDescent="0.25">
      <c r="A104" s="203" t="s">
        <v>4179</v>
      </c>
      <c r="B104" s="1" t="s">
        <v>4108</v>
      </c>
      <c r="C104" s="1" t="s">
        <v>4108</v>
      </c>
      <c r="D104" s="1"/>
      <c r="E104" s="1"/>
      <c r="F104" s="1"/>
      <c r="G104" s="1"/>
      <c r="H104" s="1"/>
      <c r="I104" s="1"/>
      <c r="J104" s="201"/>
      <c r="K104" s="834"/>
    </row>
    <row r="105" spans="1:11" ht="15.75" x14ac:dyDescent="0.25">
      <c r="A105" s="203" t="s">
        <v>4180</v>
      </c>
      <c r="B105" s="1" t="s">
        <v>4108</v>
      </c>
      <c r="C105" s="1" t="s">
        <v>4108</v>
      </c>
      <c r="D105" s="1"/>
      <c r="E105" s="1"/>
      <c r="F105" s="1"/>
      <c r="G105" s="1"/>
      <c r="H105" s="1"/>
      <c r="I105" s="1"/>
      <c r="J105" s="201"/>
      <c r="K105" s="834"/>
    </row>
    <row r="106" spans="1:11" ht="15.75" x14ac:dyDescent="0.25">
      <c r="A106" s="203" t="s">
        <v>4183</v>
      </c>
      <c r="B106" s="1" t="s">
        <v>4108</v>
      </c>
      <c r="C106" s="1" t="s">
        <v>4108</v>
      </c>
      <c r="D106" s="1"/>
      <c r="E106" s="1"/>
      <c r="F106" s="1"/>
      <c r="G106" s="1"/>
      <c r="H106" s="1"/>
      <c r="I106" s="1"/>
      <c r="J106" s="201"/>
      <c r="K106" s="834"/>
    </row>
    <row r="107" spans="1:11" ht="15.75" x14ac:dyDescent="0.25">
      <c r="A107" s="203" t="s">
        <v>4184</v>
      </c>
      <c r="B107" s="1" t="s">
        <v>4108</v>
      </c>
      <c r="C107" s="1" t="s">
        <v>4108</v>
      </c>
      <c r="D107" s="1"/>
      <c r="E107" s="1"/>
      <c r="F107" s="1"/>
      <c r="G107" s="1"/>
      <c r="H107" s="1"/>
      <c r="I107" s="1"/>
      <c r="J107" s="201"/>
      <c r="K107" s="834"/>
    </row>
    <row r="108" spans="1:11" ht="16.5" thickBot="1" x14ac:dyDescent="0.3">
      <c r="A108" s="204" t="s">
        <v>4195</v>
      </c>
      <c r="B108" s="205" t="s">
        <v>4202</v>
      </c>
      <c r="C108" s="205" t="s">
        <v>4203</v>
      </c>
      <c r="D108" s="205"/>
      <c r="E108" s="205"/>
      <c r="F108" s="205"/>
      <c r="G108" s="205"/>
      <c r="H108" s="205"/>
      <c r="I108" s="205"/>
      <c r="J108" s="206"/>
      <c r="K108" s="835"/>
    </row>
    <row r="109" spans="1:11" ht="17.100000000000001" customHeight="1" thickBot="1" x14ac:dyDescent="0.3">
      <c r="A109" s="203"/>
      <c r="B109" s="1"/>
      <c r="C109" s="1"/>
      <c r="D109" s="1"/>
      <c r="E109" s="1"/>
      <c r="F109" s="1"/>
      <c r="G109" s="1"/>
      <c r="H109" s="1"/>
      <c r="I109" s="1"/>
      <c r="J109" s="1"/>
      <c r="K109" s="183"/>
    </row>
    <row r="110" spans="1:11" x14ac:dyDescent="0.25">
      <c r="A110" s="823" t="s">
        <v>4204</v>
      </c>
      <c r="B110" s="824"/>
      <c r="C110" s="824"/>
      <c r="D110" s="824"/>
      <c r="E110" s="824"/>
      <c r="F110" s="824"/>
      <c r="G110" s="824"/>
      <c r="H110" s="824"/>
      <c r="I110" s="824"/>
      <c r="J110" s="825"/>
      <c r="K110" s="829" t="s">
        <v>1773</v>
      </c>
    </row>
    <row r="111" spans="1:11" x14ac:dyDescent="0.25">
      <c r="A111" s="826"/>
      <c r="B111" s="827"/>
      <c r="C111" s="827"/>
      <c r="D111" s="827"/>
      <c r="E111" s="827"/>
      <c r="F111" s="827"/>
      <c r="G111" s="827"/>
      <c r="H111" s="827"/>
      <c r="I111" s="827"/>
      <c r="J111" s="828"/>
      <c r="K111" s="830"/>
    </row>
    <row r="112" spans="1:11" ht="15.75" x14ac:dyDescent="0.25">
      <c r="A112" s="189" t="s">
        <v>4105</v>
      </c>
      <c r="B112" s="21"/>
      <c r="C112" s="21" t="s">
        <v>4106</v>
      </c>
      <c r="D112" s="21" t="s">
        <v>4107</v>
      </c>
      <c r="E112" s="1"/>
      <c r="F112" s="1"/>
      <c r="G112" s="1"/>
      <c r="H112" s="1"/>
      <c r="I112" s="1"/>
      <c r="J112" s="201"/>
      <c r="K112" s="830"/>
    </row>
    <row r="113" spans="1:11" ht="15.75" x14ac:dyDescent="0.25">
      <c r="A113" s="836" t="s">
        <v>3444</v>
      </c>
      <c r="B113" s="1" t="s">
        <v>1752</v>
      </c>
      <c r="C113" s="1" t="s">
        <v>4108</v>
      </c>
      <c r="D113" s="1" t="s">
        <v>4108</v>
      </c>
      <c r="E113" s="1"/>
      <c r="F113" s="1"/>
      <c r="G113" s="1"/>
      <c r="H113" s="1"/>
      <c r="I113" s="1"/>
      <c r="J113" s="201"/>
      <c r="K113" s="830"/>
    </row>
    <row r="114" spans="1:11" ht="15.75" x14ac:dyDescent="0.25">
      <c r="A114" s="836"/>
      <c r="B114" s="1" t="s">
        <v>188</v>
      </c>
      <c r="C114" s="1" t="s">
        <v>4108</v>
      </c>
      <c r="D114" s="1" t="s">
        <v>4108</v>
      </c>
      <c r="E114" s="1"/>
      <c r="F114" s="1"/>
      <c r="G114" s="1"/>
      <c r="H114" s="1"/>
      <c r="I114" s="1"/>
      <c r="J114" s="201"/>
      <c r="K114" s="830"/>
    </row>
    <row r="115" spans="1:11" ht="15.75" x14ac:dyDescent="0.25">
      <c r="A115" s="836"/>
      <c r="B115" s="1" t="s">
        <v>4205</v>
      </c>
      <c r="C115" s="1" t="s">
        <v>4108</v>
      </c>
      <c r="D115" s="1" t="s">
        <v>4108</v>
      </c>
      <c r="E115" s="1"/>
      <c r="F115" s="1"/>
      <c r="G115" s="1"/>
      <c r="H115" s="1"/>
      <c r="I115" s="1"/>
      <c r="J115" s="201"/>
      <c r="K115" s="830"/>
    </row>
    <row r="116" spans="1:11" ht="15.75" x14ac:dyDescent="0.25">
      <c r="A116" s="203"/>
      <c r="B116" s="1"/>
      <c r="C116" s="1"/>
      <c r="D116" s="1"/>
      <c r="E116" s="1"/>
      <c r="F116" s="1"/>
      <c r="G116" s="1"/>
      <c r="H116" s="1"/>
      <c r="I116" s="1"/>
      <c r="J116" s="201"/>
      <c r="K116" s="830"/>
    </row>
    <row r="117" spans="1:11" ht="15.75" x14ac:dyDescent="0.25">
      <c r="A117" s="203"/>
      <c r="B117" s="1"/>
      <c r="C117" s="1"/>
      <c r="D117" s="1"/>
      <c r="E117" s="1"/>
      <c r="F117" s="1"/>
      <c r="G117" s="1"/>
      <c r="H117" s="1"/>
      <c r="I117" s="1"/>
      <c r="J117" s="201"/>
      <c r="K117" s="830"/>
    </row>
    <row r="118" spans="1:11" ht="15" customHeight="1" x14ac:dyDescent="0.25">
      <c r="A118" s="826" t="s">
        <v>4206</v>
      </c>
      <c r="B118" s="827"/>
      <c r="C118" s="827"/>
      <c r="D118" s="827"/>
      <c r="E118" s="827"/>
      <c r="F118" s="827"/>
      <c r="G118" s="827"/>
      <c r="H118" s="827"/>
      <c r="I118" s="827"/>
      <c r="J118" s="828"/>
      <c r="K118" s="830"/>
    </row>
    <row r="119" spans="1:11" ht="15" customHeight="1" x14ac:dyDescent="0.25">
      <c r="A119" s="826"/>
      <c r="B119" s="827"/>
      <c r="C119" s="827"/>
      <c r="D119" s="827"/>
      <c r="E119" s="827"/>
      <c r="F119" s="827"/>
      <c r="G119" s="827"/>
      <c r="H119" s="827"/>
      <c r="I119" s="827"/>
      <c r="J119" s="828"/>
      <c r="K119" s="830"/>
    </row>
    <row r="120" spans="1:11" ht="15.75" x14ac:dyDescent="0.25">
      <c r="A120" s="189" t="s">
        <v>4105</v>
      </c>
      <c r="B120" s="21" t="s">
        <v>4106</v>
      </c>
      <c r="C120" s="1" t="s">
        <v>4107</v>
      </c>
      <c r="D120" s="1"/>
      <c r="E120" s="1"/>
      <c r="F120" s="1"/>
      <c r="G120" s="1"/>
      <c r="H120" s="1"/>
      <c r="I120" s="1"/>
      <c r="J120" s="201"/>
      <c r="K120" s="830"/>
    </row>
    <row r="121" spans="1:11" ht="15.75" x14ac:dyDescent="0.25">
      <c r="A121" s="203" t="s">
        <v>4207</v>
      </c>
      <c r="B121" s="323" t="s">
        <v>3444</v>
      </c>
      <c r="C121" s="323"/>
      <c r="D121" s="1"/>
      <c r="E121" s="1"/>
      <c r="F121" s="1"/>
      <c r="G121" s="1"/>
      <c r="H121" s="1"/>
      <c r="I121" s="1"/>
      <c r="J121" s="201"/>
      <c r="K121" s="830"/>
    </row>
    <row r="122" spans="1:11" ht="15.75" x14ac:dyDescent="0.25">
      <c r="A122" s="203" t="s">
        <v>4208</v>
      </c>
      <c r="B122" s="1" t="s">
        <v>4112</v>
      </c>
      <c r="C122" s="1" t="s">
        <v>4209</v>
      </c>
      <c r="D122" s="1"/>
      <c r="E122" s="1"/>
      <c r="F122" s="1"/>
      <c r="G122" s="1"/>
      <c r="H122" s="1"/>
      <c r="I122" s="1"/>
      <c r="J122" s="201"/>
      <c r="K122" s="830"/>
    </row>
    <row r="123" spans="1:11" ht="15.75" x14ac:dyDescent="0.25">
      <c r="A123" s="203" t="s">
        <v>4210</v>
      </c>
      <c r="B123" s="1" t="s">
        <v>4177</v>
      </c>
      <c r="C123" s="1" t="s">
        <v>4128</v>
      </c>
      <c r="D123" s="1"/>
      <c r="E123" s="1"/>
      <c r="F123" s="1"/>
      <c r="G123" s="1"/>
      <c r="H123" s="1"/>
      <c r="I123" s="1"/>
      <c r="J123" s="201"/>
      <c r="K123" s="830"/>
    </row>
    <row r="124" spans="1:11" ht="15.75" x14ac:dyDescent="0.25">
      <c r="A124" s="203" t="s">
        <v>4211</v>
      </c>
      <c r="B124" s="1" t="s">
        <v>4212</v>
      </c>
      <c r="C124" s="1" t="s">
        <v>4213</v>
      </c>
      <c r="D124" s="1"/>
      <c r="E124" s="1"/>
      <c r="F124" s="1"/>
      <c r="G124" s="1"/>
      <c r="H124" s="1"/>
      <c r="I124" s="1"/>
      <c r="J124" s="201"/>
      <c r="K124" s="830"/>
    </row>
    <row r="125" spans="1:11" ht="15" customHeight="1" x14ac:dyDescent="0.25">
      <c r="A125" s="203"/>
      <c r="B125" s="1"/>
      <c r="C125" s="1"/>
      <c r="D125" s="1"/>
      <c r="E125" s="1"/>
      <c r="F125" s="1"/>
      <c r="G125" s="1"/>
      <c r="H125" s="1"/>
      <c r="I125" s="1"/>
      <c r="J125" s="201"/>
      <c r="K125" s="830"/>
    </row>
    <row r="126" spans="1:11" ht="15.75" x14ac:dyDescent="0.25">
      <c r="A126" s="189" t="s">
        <v>4105</v>
      </c>
      <c r="B126" s="21" t="s">
        <v>4106</v>
      </c>
      <c r="C126" s="1" t="s">
        <v>4107</v>
      </c>
      <c r="D126" s="1"/>
      <c r="E126" s="1"/>
      <c r="F126" s="1"/>
      <c r="G126" s="1"/>
      <c r="H126" s="1"/>
      <c r="I126" s="1"/>
      <c r="J126" s="201"/>
      <c r="K126" s="830"/>
    </row>
    <row r="127" spans="1:11" ht="15.75" x14ac:dyDescent="0.25">
      <c r="A127" s="203" t="s">
        <v>4214</v>
      </c>
      <c r="B127" s="323" t="s">
        <v>3444</v>
      </c>
      <c r="C127" s="323"/>
      <c r="D127" s="1"/>
      <c r="E127" s="1"/>
      <c r="F127" s="1"/>
      <c r="G127" s="1"/>
      <c r="H127" s="1"/>
      <c r="I127" s="1"/>
      <c r="J127" s="201"/>
      <c r="K127" s="830"/>
    </row>
    <row r="128" spans="1:11" ht="15.75" x14ac:dyDescent="0.25">
      <c r="A128" s="203" t="s">
        <v>4215</v>
      </c>
      <c r="B128" s="1" t="s">
        <v>4147</v>
      </c>
      <c r="C128" s="1" t="s">
        <v>4121</v>
      </c>
      <c r="D128" s="1"/>
      <c r="E128" s="1"/>
      <c r="F128" s="1"/>
      <c r="G128" s="1"/>
      <c r="H128" s="1"/>
      <c r="I128" s="1"/>
      <c r="J128" s="201"/>
      <c r="K128" s="830"/>
    </row>
    <row r="129" spans="1:11" ht="15.75" x14ac:dyDescent="0.25">
      <c r="A129" s="203" t="s">
        <v>4216</v>
      </c>
      <c r="B129" s="1" t="s">
        <v>4217</v>
      </c>
      <c r="C129" s="1" t="s">
        <v>4163</v>
      </c>
      <c r="D129" s="1"/>
      <c r="E129" s="1"/>
      <c r="F129" s="1"/>
      <c r="G129" s="1"/>
      <c r="H129" s="1"/>
      <c r="I129" s="1"/>
      <c r="J129" s="201"/>
      <c r="K129" s="830"/>
    </row>
    <row r="130" spans="1:11" ht="15.75" x14ac:dyDescent="0.25">
      <c r="A130" s="203" t="s">
        <v>4218</v>
      </c>
      <c r="B130" s="1" t="s">
        <v>4169</v>
      </c>
      <c r="C130" s="1" t="s">
        <v>4177</v>
      </c>
      <c r="D130" s="1"/>
      <c r="E130" s="1"/>
      <c r="F130" s="1"/>
      <c r="G130" s="1"/>
      <c r="H130" s="1"/>
      <c r="I130" s="1"/>
      <c r="J130" s="201"/>
      <c r="K130" s="830"/>
    </row>
    <row r="131" spans="1:11" ht="15" customHeight="1" x14ac:dyDescent="0.25">
      <c r="A131" s="203"/>
      <c r="B131" s="1"/>
      <c r="C131" s="1"/>
      <c r="D131" s="1"/>
      <c r="E131" s="1"/>
      <c r="F131" s="1"/>
      <c r="G131" s="1"/>
      <c r="H131" s="1"/>
      <c r="I131" s="1"/>
      <c r="J131" s="201"/>
      <c r="K131" s="830"/>
    </row>
    <row r="132" spans="1:11" ht="15" customHeight="1" x14ac:dyDescent="0.25">
      <c r="A132" s="189" t="s">
        <v>4105</v>
      </c>
      <c r="B132" s="21" t="s">
        <v>4106</v>
      </c>
      <c r="C132" s="1" t="s">
        <v>4107</v>
      </c>
      <c r="D132" s="1"/>
      <c r="E132" s="1"/>
      <c r="F132" s="1"/>
      <c r="G132" s="1"/>
      <c r="H132" s="1"/>
      <c r="I132" s="1"/>
      <c r="J132" s="201"/>
      <c r="K132" s="830"/>
    </row>
    <row r="133" spans="1:11" ht="15" customHeight="1" x14ac:dyDescent="0.25">
      <c r="A133" s="203" t="s">
        <v>4219</v>
      </c>
      <c r="B133" s="1" t="s">
        <v>4220</v>
      </c>
      <c r="C133" s="1" t="s">
        <v>4220</v>
      </c>
      <c r="D133" s="1"/>
      <c r="E133" s="1"/>
      <c r="F133" s="1"/>
      <c r="G133" s="1"/>
      <c r="H133" s="1"/>
      <c r="I133" s="1"/>
      <c r="J133" s="201"/>
      <c r="K133" s="830"/>
    </row>
    <row r="134" spans="1:11" ht="15" customHeight="1" x14ac:dyDescent="0.25">
      <c r="A134" s="203" t="s">
        <v>4221</v>
      </c>
      <c r="B134" s="1" t="s">
        <v>4220</v>
      </c>
      <c r="C134" s="1" t="s">
        <v>4220</v>
      </c>
      <c r="D134" s="1"/>
      <c r="E134" s="1"/>
      <c r="F134" s="1"/>
      <c r="G134" s="1"/>
      <c r="H134" s="1"/>
      <c r="I134" s="1"/>
      <c r="J134" s="201"/>
      <c r="K134" s="830"/>
    </row>
    <row r="135" spans="1:11" ht="15" customHeight="1" x14ac:dyDescent="0.25">
      <c r="A135" s="203" t="s">
        <v>4222</v>
      </c>
      <c r="B135" s="1" t="s">
        <v>4130</v>
      </c>
      <c r="C135" s="1" t="s">
        <v>4130</v>
      </c>
      <c r="D135" s="1"/>
      <c r="E135" s="1"/>
      <c r="F135" s="1"/>
      <c r="G135" s="1"/>
      <c r="H135" s="1"/>
      <c r="I135" s="1"/>
      <c r="J135" s="201"/>
      <c r="K135" s="830"/>
    </row>
    <row r="136" spans="1:11" ht="15" customHeight="1" x14ac:dyDescent="0.25">
      <c r="A136" s="203" t="s">
        <v>4223</v>
      </c>
      <c r="B136" s="1" t="s">
        <v>4130</v>
      </c>
      <c r="C136" s="1" t="s">
        <v>4130</v>
      </c>
      <c r="D136" s="1"/>
      <c r="E136" s="1"/>
      <c r="F136" s="1"/>
      <c r="G136" s="1"/>
      <c r="H136" s="1"/>
      <c r="I136" s="1"/>
      <c r="J136" s="201"/>
      <c r="K136" s="830"/>
    </row>
    <row r="137" spans="1:11" ht="15" customHeight="1" x14ac:dyDescent="0.25">
      <c r="A137" s="203" t="s">
        <v>4224</v>
      </c>
      <c r="B137" s="1" t="s">
        <v>4130</v>
      </c>
      <c r="C137" s="1" t="s">
        <v>4130</v>
      </c>
      <c r="D137" s="1"/>
      <c r="E137" s="1"/>
      <c r="F137" s="1"/>
      <c r="G137" s="1"/>
      <c r="H137" s="1"/>
      <c r="I137" s="1"/>
      <c r="J137" s="201"/>
      <c r="K137" s="830"/>
    </row>
    <row r="138" spans="1:11" ht="15" customHeight="1" x14ac:dyDescent="0.25">
      <c r="A138" s="203" t="s">
        <v>4225</v>
      </c>
      <c r="B138" s="1" t="s">
        <v>4130</v>
      </c>
      <c r="C138" s="1" t="s">
        <v>4130</v>
      </c>
      <c r="D138" s="1"/>
      <c r="E138" s="1"/>
      <c r="F138" s="1"/>
      <c r="G138" s="1"/>
      <c r="H138" s="1"/>
      <c r="I138" s="1"/>
      <c r="J138" s="201"/>
      <c r="K138" s="830"/>
    </row>
    <row r="139" spans="1:11" ht="15" customHeight="1" x14ac:dyDescent="0.25">
      <c r="A139" s="203" t="s">
        <v>4226</v>
      </c>
      <c r="B139" s="1" t="s">
        <v>4130</v>
      </c>
      <c r="C139" s="1" t="s">
        <v>4130</v>
      </c>
      <c r="D139" s="1"/>
      <c r="E139" s="1"/>
      <c r="F139" s="1"/>
      <c r="G139" s="1"/>
      <c r="H139" s="1"/>
      <c r="I139" s="1"/>
      <c r="J139" s="201"/>
      <c r="K139" s="830"/>
    </row>
    <row r="140" spans="1:11" ht="15" customHeight="1" x14ac:dyDescent="0.25">
      <c r="A140" s="203" t="s">
        <v>4227</v>
      </c>
      <c r="B140" s="1" t="s">
        <v>4130</v>
      </c>
      <c r="C140" s="1" t="s">
        <v>4130</v>
      </c>
      <c r="D140" s="1"/>
      <c r="E140" s="1"/>
      <c r="F140" s="1"/>
      <c r="G140" s="1"/>
      <c r="H140" s="1"/>
      <c r="I140" s="1"/>
      <c r="J140" s="201"/>
      <c r="K140" s="830"/>
    </row>
    <row r="141" spans="1:11" ht="15" customHeight="1" x14ac:dyDescent="0.25">
      <c r="A141" s="203" t="s">
        <v>4228</v>
      </c>
      <c r="B141" s="1" t="s">
        <v>4130</v>
      </c>
      <c r="C141" s="1" t="s">
        <v>4130</v>
      </c>
      <c r="D141" s="1"/>
      <c r="E141" s="1"/>
      <c r="F141" s="1"/>
      <c r="G141" s="1"/>
      <c r="H141" s="1"/>
      <c r="I141" s="1"/>
      <c r="J141" s="201"/>
      <c r="K141" s="830"/>
    </row>
    <row r="142" spans="1:11" ht="15" customHeight="1" x14ac:dyDescent="0.25">
      <c r="A142" s="203" t="s">
        <v>4229</v>
      </c>
      <c r="B142" s="1" t="s">
        <v>4230</v>
      </c>
      <c r="C142" s="1" t="s">
        <v>4230</v>
      </c>
      <c r="D142" s="1"/>
      <c r="E142" s="1"/>
      <c r="F142" s="1"/>
      <c r="G142" s="1"/>
      <c r="H142" s="1"/>
      <c r="I142" s="1"/>
      <c r="J142" s="201"/>
      <c r="K142" s="830"/>
    </row>
    <row r="143" spans="1:11" ht="15" customHeight="1" x14ac:dyDescent="0.25">
      <c r="A143" s="203" t="s">
        <v>4231</v>
      </c>
      <c r="B143" s="1" t="s">
        <v>3404</v>
      </c>
      <c r="C143" s="1" t="s">
        <v>3404</v>
      </c>
      <c r="D143" s="1"/>
      <c r="E143" s="1"/>
      <c r="F143" s="1"/>
      <c r="G143" s="1"/>
      <c r="H143" s="1"/>
      <c r="I143" s="1"/>
      <c r="J143" s="201"/>
      <c r="K143" s="830"/>
    </row>
    <row r="144" spans="1:11" ht="15" customHeight="1" x14ac:dyDescent="0.25">
      <c r="A144" s="203" t="s">
        <v>4232</v>
      </c>
      <c r="B144" s="1" t="s">
        <v>4130</v>
      </c>
      <c r="C144" s="1" t="s">
        <v>4130</v>
      </c>
      <c r="D144" s="1"/>
      <c r="E144" s="1"/>
      <c r="F144" s="1"/>
      <c r="G144" s="1"/>
      <c r="H144" s="1"/>
      <c r="I144" s="1"/>
      <c r="J144" s="201"/>
      <c r="K144" s="830"/>
    </row>
    <row r="145" spans="1:11" ht="15" customHeight="1" x14ac:dyDescent="0.25">
      <c r="A145" s="203" t="s">
        <v>4233</v>
      </c>
      <c r="B145" s="1" t="s">
        <v>4130</v>
      </c>
      <c r="C145" s="1" t="s">
        <v>4130</v>
      </c>
      <c r="D145" s="1"/>
      <c r="E145" s="1"/>
      <c r="F145" s="1"/>
      <c r="G145" s="1"/>
      <c r="H145" s="1"/>
      <c r="I145" s="1"/>
      <c r="J145" s="201"/>
      <c r="K145" s="830"/>
    </row>
    <row r="146" spans="1:11" ht="15" customHeight="1" x14ac:dyDescent="0.25">
      <c r="A146" s="203" t="s">
        <v>4234</v>
      </c>
      <c r="B146" s="1" t="s">
        <v>4235</v>
      </c>
      <c r="C146" s="1" t="s">
        <v>4235</v>
      </c>
      <c r="D146" s="1"/>
      <c r="E146" s="1"/>
      <c r="F146" s="1"/>
      <c r="G146" s="1"/>
      <c r="H146" s="1"/>
      <c r="I146" s="1"/>
      <c r="J146" s="201"/>
      <c r="K146" s="830"/>
    </row>
    <row r="147" spans="1:11" ht="15" customHeight="1" x14ac:dyDescent="0.25">
      <c r="A147" s="203" t="s">
        <v>4236</v>
      </c>
      <c r="B147" s="1" t="s">
        <v>4130</v>
      </c>
      <c r="C147" s="1" t="s">
        <v>4130</v>
      </c>
      <c r="D147" s="1"/>
      <c r="E147" s="1"/>
      <c r="F147" s="1"/>
      <c r="G147" s="1"/>
      <c r="H147" s="1"/>
      <c r="I147" s="1"/>
      <c r="J147" s="201"/>
      <c r="K147" s="830"/>
    </row>
    <row r="148" spans="1:11" ht="15" customHeight="1" x14ac:dyDescent="0.25">
      <c r="A148" s="203" t="s">
        <v>4237</v>
      </c>
      <c r="B148" s="1" t="s">
        <v>4130</v>
      </c>
      <c r="C148" s="1" t="s">
        <v>4130</v>
      </c>
      <c r="D148" s="1"/>
      <c r="E148" s="1"/>
      <c r="F148" s="1"/>
      <c r="G148" s="1"/>
      <c r="H148" s="1"/>
      <c r="I148" s="1"/>
      <c r="J148" s="201"/>
      <c r="K148" s="830"/>
    </row>
    <row r="149" spans="1:11" ht="15" customHeight="1" x14ac:dyDescent="0.25">
      <c r="A149" s="203" t="s">
        <v>4238</v>
      </c>
      <c r="B149" s="1" t="s">
        <v>4130</v>
      </c>
      <c r="C149" s="1" t="s">
        <v>4130</v>
      </c>
      <c r="D149" s="1"/>
      <c r="E149" s="1"/>
      <c r="F149" s="1"/>
      <c r="G149" s="1"/>
      <c r="H149" s="1"/>
      <c r="I149" s="1"/>
      <c r="J149" s="201"/>
      <c r="K149" s="830"/>
    </row>
    <row r="150" spans="1:11" ht="15" customHeight="1" x14ac:dyDescent="0.25">
      <c r="A150" s="203" t="s">
        <v>4239</v>
      </c>
      <c r="B150" s="1" t="s">
        <v>3418</v>
      </c>
      <c r="C150" s="1" t="s">
        <v>3418</v>
      </c>
      <c r="D150" s="1"/>
      <c r="E150" s="1"/>
      <c r="F150" s="1"/>
      <c r="G150" s="1"/>
      <c r="H150" s="1"/>
      <c r="I150" s="1"/>
      <c r="J150" s="201"/>
      <c r="K150" s="830"/>
    </row>
    <row r="151" spans="1:11" ht="15" customHeight="1" x14ac:dyDescent="0.25">
      <c r="A151" s="203" t="s">
        <v>4240</v>
      </c>
      <c r="B151" s="1" t="s">
        <v>4220</v>
      </c>
      <c r="C151" s="1" t="s">
        <v>4220</v>
      </c>
      <c r="D151" s="1"/>
      <c r="E151" s="1"/>
      <c r="F151" s="1"/>
      <c r="G151" s="1"/>
      <c r="H151" s="1"/>
      <c r="I151" s="1"/>
      <c r="J151" s="201"/>
      <c r="K151" s="830"/>
    </row>
    <row r="152" spans="1:11" ht="15" customHeight="1" x14ac:dyDescent="0.25">
      <c r="A152" s="203" t="s">
        <v>4241</v>
      </c>
      <c r="B152" s="1" t="s">
        <v>4130</v>
      </c>
      <c r="C152" s="1" t="s">
        <v>4130</v>
      </c>
      <c r="D152" s="1"/>
      <c r="E152" s="1"/>
      <c r="F152" s="1"/>
      <c r="G152" s="1"/>
      <c r="H152" s="1"/>
      <c r="I152" s="1"/>
      <c r="J152" s="201"/>
      <c r="K152" s="830"/>
    </row>
    <row r="153" spans="1:11" ht="15" customHeight="1" x14ac:dyDescent="0.25">
      <c r="A153" s="203" t="s">
        <v>4242</v>
      </c>
      <c r="B153" s="1" t="s">
        <v>4130</v>
      </c>
      <c r="C153" s="1" t="s">
        <v>4130</v>
      </c>
      <c r="D153" s="1"/>
      <c r="E153" s="1"/>
      <c r="F153" s="1"/>
      <c r="G153" s="1"/>
      <c r="H153" s="1"/>
      <c r="I153" s="1"/>
      <c r="J153" s="201"/>
      <c r="K153" s="830"/>
    </row>
    <row r="154" spans="1:11" ht="15" customHeight="1" x14ac:dyDescent="0.25">
      <c r="A154" s="203" t="s">
        <v>4243</v>
      </c>
      <c r="B154" s="1" t="s">
        <v>4130</v>
      </c>
      <c r="C154" s="1" t="s">
        <v>4130</v>
      </c>
      <c r="D154" s="1"/>
      <c r="E154" s="1"/>
      <c r="F154" s="1"/>
      <c r="G154" s="1"/>
      <c r="H154" s="1"/>
      <c r="I154" s="1"/>
      <c r="J154" s="201"/>
      <c r="K154" s="830"/>
    </row>
    <row r="155" spans="1:11" ht="15" customHeight="1" x14ac:dyDescent="0.25">
      <c r="A155" s="203" t="s">
        <v>4244</v>
      </c>
      <c r="B155" s="1" t="s">
        <v>4220</v>
      </c>
      <c r="C155" s="1" t="s">
        <v>4220</v>
      </c>
      <c r="D155" s="1"/>
      <c r="E155" s="1"/>
      <c r="F155" s="1"/>
      <c r="G155" s="1"/>
      <c r="H155" s="1"/>
      <c r="I155" s="1"/>
      <c r="J155" s="201"/>
      <c r="K155" s="830"/>
    </row>
    <row r="156" spans="1:11" ht="15" customHeight="1" x14ac:dyDescent="0.25">
      <c r="A156" s="203" t="s">
        <v>4245</v>
      </c>
      <c r="B156" s="1" t="s">
        <v>4130</v>
      </c>
      <c r="C156" s="1" t="s">
        <v>4130</v>
      </c>
      <c r="D156" s="1"/>
      <c r="E156" s="1"/>
      <c r="F156" s="1"/>
      <c r="G156" s="1"/>
      <c r="H156" s="1"/>
      <c r="I156" s="1"/>
      <c r="J156" s="201"/>
      <c r="K156" s="830"/>
    </row>
    <row r="157" spans="1:11" ht="15" customHeight="1" x14ac:dyDescent="0.25">
      <c r="A157" s="203" t="s">
        <v>4246</v>
      </c>
      <c r="B157" s="1" t="s">
        <v>4130</v>
      </c>
      <c r="C157" s="1" t="s">
        <v>4130</v>
      </c>
      <c r="D157" s="1"/>
      <c r="E157" s="1"/>
      <c r="F157" s="1"/>
      <c r="G157" s="1"/>
      <c r="H157" s="1"/>
      <c r="I157" s="1"/>
      <c r="J157" s="201"/>
      <c r="K157" s="830"/>
    </row>
    <row r="158" spans="1:11" ht="15" customHeight="1" x14ac:dyDescent="0.25">
      <c r="A158" s="203" t="s">
        <v>4247</v>
      </c>
      <c r="B158" s="1" t="s">
        <v>4130</v>
      </c>
      <c r="C158" s="1" t="s">
        <v>4130</v>
      </c>
      <c r="D158" s="1"/>
      <c r="E158" s="1"/>
      <c r="F158" s="1"/>
      <c r="G158" s="1"/>
      <c r="H158" s="1"/>
      <c r="I158" s="1"/>
      <c r="J158" s="201"/>
      <c r="K158" s="830"/>
    </row>
    <row r="159" spans="1:11" ht="15" customHeight="1" x14ac:dyDescent="0.25">
      <c r="A159" s="203" t="s">
        <v>4248</v>
      </c>
      <c r="B159" s="1" t="s">
        <v>4130</v>
      </c>
      <c r="C159" s="1" t="s">
        <v>4130</v>
      </c>
      <c r="D159" s="1"/>
      <c r="E159" s="1"/>
      <c r="F159" s="1"/>
      <c r="G159" s="1"/>
      <c r="H159" s="1"/>
      <c r="I159" s="1"/>
      <c r="J159" s="201"/>
      <c r="K159" s="830"/>
    </row>
    <row r="160" spans="1:11" ht="15" customHeight="1" x14ac:dyDescent="0.25">
      <c r="A160" s="203" t="s">
        <v>4249</v>
      </c>
      <c r="B160" s="1" t="s">
        <v>4130</v>
      </c>
      <c r="C160" s="1" t="s">
        <v>4130</v>
      </c>
      <c r="D160" s="1"/>
      <c r="E160" s="1"/>
      <c r="F160" s="1"/>
      <c r="G160" s="1"/>
      <c r="H160" s="1"/>
      <c r="I160" s="1"/>
      <c r="J160" s="201"/>
      <c r="K160" s="830"/>
    </row>
    <row r="161" spans="1:11" ht="15" customHeight="1" x14ac:dyDescent="0.25">
      <c r="A161" s="203" t="s">
        <v>4250</v>
      </c>
      <c r="B161" s="1" t="s">
        <v>4130</v>
      </c>
      <c r="C161" s="1" t="s">
        <v>4130</v>
      </c>
      <c r="D161" s="1"/>
      <c r="E161" s="1"/>
      <c r="F161" s="1"/>
      <c r="G161" s="1"/>
      <c r="H161" s="1"/>
      <c r="I161" s="1"/>
      <c r="J161" s="201"/>
      <c r="K161" s="830"/>
    </row>
    <row r="162" spans="1:11" ht="15" customHeight="1" x14ac:dyDescent="0.25">
      <c r="A162" s="203" t="s">
        <v>4251</v>
      </c>
      <c r="B162" s="1" t="s">
        <v>4130</v>
      </c>
      <c r="C162" s="1" t="s">
        <v>4130</v>
      </c>
      <c r="D162" s="1"/>
      <c r="E162" s="1"/>
      <c r="F162" s="1"/>
      <c r="G162" s="1"/>
      <c r="H162" s="1"/>
      <c r="I162" s="1"/>
      <c r="J162" s="201"/>
      <c r="K162" s="830"/>
    </row>
    <row r="163" spans="1:11" ht="15" customHeight="1" x14ac:dyDescent="0.25">
      <c r="A163" s="203" t="s">
        <v>4252</v>
      </c>
      <c r="B163" s="1" t="s">
        <v>4130</v>
      </c>
      <c r="C163" s="1" t="s">
        <v>4130</v>
      </c>
      <c r="D163" s="1"/>
      <c r="E163" s="1"/>
      <c r="F163" s="1"/>
      <c r="G163" s="1"/>
      <c r="H163" s="1"/>
      <c r="I163" s="1"/>
      <c r="J163" s="201"/>
      <c r="K163" s="830"/>
    </row>
    <row r="164" spans="1:11" ht="15" customHeight="1" x14ac:dyDescent="0.25">
      <c r="A164" s="203" t="s">
        <v>4253</v>
      </c>
      <c r="B164" s="1" t="s">
        <v>4130</v>
      </c>
      <c r="C164" s="1" t="s">
        <v>4130</v>
      </c>
      <c r="D164" s="1"/>
      <c r="E164" s="1"/>
      <c r="F164" s="1"/>
      <c r="G164" s="1"/>
      <c r="H164" s="1"/>
      <c r="I164" s="1"/>
      <c r="J164" s="201"/>
      <c r="K164" s="830"/>
    </row>
    <row r="165" spans="1:11" ht="15" customHeight="1" x14ac:dyDescent="0.25">
      <c r="A165" s="203" t="s">
        <v>4254</v>
      </c>
      <c r="B165" s="1" t="s">
        <v>4130</v>
      </c>
      <c r="C165" s="1" t="s">
        <v>4130</v>
      </c>
      <c r="D165" s="1"/>
      <c r="E165" s="1"/>
      <c r="F165" s="1"/>
      <c r="G165" s="1"/>
      <c r="H165" s="1"/>
      <c r="I165" s="1"/>
      <c r="J165" s="201"/>
      <c r="K165" s="830"/>
    </row>
    <row r="166" spans="1:11" ht="15" customHeight="1" x14ac:dyDescent="0.25">
      <c r="A166" s="203" t="s">
        <v>4255</v>
      </c>
      <c r="B166" s="1" t="s">
        <v>4130</v>
      </c>
      <c r="C166" s="1" t="s">
        <v>4130</v>
      </c>
      <c r="D166" s="1"/>
      <c r="E166" s="1"/>
      <c r="F166" s="1"/>
      <c r="G166" s="1"/>
      <c r="H166" s="1"/>
      <c r="I166" s="1"/>
      <c r="J166" s="201"/>
      <c r="K166" s="830"/>
    </row>
    <row r="167" spans="1:11" ht="15.75" x14ac:dyDescent="0.25">
      <c r="A167" s="203" t="s">
        <v>4256</v>
      </c>
      <c r="B167" s="1" t="s">
        <v>4130</v>
      </c>
      <c r="C167" s="1" t="s">
        <v>4130</v>
      </c>
      <c r="D167" s="1"/>
      <c r="E167" s="1"/>
      <c r="F167" s="1"/>
      <c r="G167" s="1"/>
      <c r="H167" s="1"/>
      <c r="I167" s="1"/>
      <c r="J167" s="201"/>
      <c r="K167" s="830"/>
    </row>
    <row r="168" spans="1:11" ht="15.75" x14ac:dyDescent="0.25">
      <c r="A168" s="203" t="s">
        <v>4257</v>
      </c>
      <c r="B168" s="1" t="s">
        <v>4130</v>
      </c>
      <c r="C168" s="1" t="s">
        <v>4130</v>
      </c>
      <c r="D168" s="1"/>
      <c r="E168" s="1"/>
      <c r="F168" s="1"/>
      <c r="G168" s="1"/>
      <c r="H168" s="1"/>
      <c r="I168" s="1"/>
      <c r="J168" s="201"/>
      <c r="K168" s="830"/>
    </row>
    <row r="169" spans="1:11" ht="15.75" x14ac:dyDescent="0.25">
      <c r="A169" s="203" t="s">
        <v>4258</v>
      </c>
      <c r="B169" s="1" t="s">
        <v>4130</v>
      </c>
      <c r="C169" s="1" t="s">
        <v>4130</v>
      </c>
      <c r="D169" s="1"/>
      <c r="E169" s="1"/>
      <c r="F169" s="1"/>
      <c r="G169" s="1"/>
      <c r="H169" s="1"/>
      <c r="I169" s="1"/>
      <c r="J169" s="201"/>
      <c r="K169" s="830"/>
    </row>
    <row r="170" spans="1:11" ht="15.75" x14ac:dyDescent="0.25">
      <c r="A170" s="203" t="s">
        <v>4259</v>
      </c>
      <c r="B170" s="1" t="s">
        <v>4130</v>
      </c>
      <c r="C170" s="1" t="s">
        <v>4130</v>
      </c>
      <c r="D170" s="1"/>
      <c r="E170" s="1"/>
      <c r="F170" s="1"/>
      <c r="G170" s="1"/>
      <c r="H170" s="1"/>
      <c r="I170" s="1"/>
      <c r="J170" s="201"/>
      <c r="K170" s="830"/>
    </row>
    <row r="171" spans="1:11" ht="15" customHeight="1" x14ac:dyDescent="0.25">
      <c r="A171" s="203" t="s">
        <v>4260</v>
      </c>
      <c r="B171" s="1" t="s">
        <v>4130</v>
      </c>
      <c r="C171" s="1" t="s">
        <v>4130</v>
      </c>
      <c r="D171" s="1"/>
      <c r="E171" s="1"/>
      <c r="F171" s="1"/>
      <c r="G171" s="1"/>
      <c r="H171" s="1"/>
      <c r="I171" s="1"/>
      <c r="J171" s="201"/>
      <c r="K171" s="830"/>
    </row>
    <row r="172" spans="1:11" ht="15" customHeight="1" x14ac:dyDescent="0.25">
      <c r="A172" s="203" t="s">
        <v>4261</v>
      </c>
      <c r="B172" s="1" t="s">
        <v>4130</v>
      </c>
      <c r="C172" s="1" t="s">
        <v>4130</v>
      </c>
      <c r="D172" s="1"/>
      <c r="E172" s="1"/>
      <c r="F172" s="1"/>
      <c r="G172" s="1"/>
      <c r="H172" s="1"/>
      <c r="I172" s="1"/>
      <c r="J172" s="201"/>
      <c r="K172" s="830"/>
    </row>
    <row r="173" spans="1:11" ht="15.75" x14ac:dyDescent="0.25">
      <c r="A173" s="203" t="s">
        <v>4262</v>
      </c>
      <c r="B173" s="1" t="s">
        <v>4130</v>
      </c>
      <c r="C173" s="1" t="s">
        <v>4130</v>
      </c>
      <c r="D173" s="1"/>
      <c r="E173" s="1"/>
      <c r="F173" s="1"/>
      <c r="G173" s="1"/>
      <c r="H173" s="1"/>
      <c r="I173" s="1"/>
      <c r="J173" s="201"/>
      <c r="K173" s="830"/>
    </row>
    <row r="174" spans="1:11" ht="15.75" x14ac:dyDescent="0.25">
      <c r="A174" s="203" t="s">
        <v>4263</v>
      </c>
      <c r="B174" s="1" t="s">
        <v>4235</v>
      </c>
      <c r="C174" s="1" t="s">
        <v>4235</v>
      </c>
      <c r="D174" s="1"/>
      <c r="E174" s="1"/>
      <c r="F174" s="1"/>
      <c r="G174" s="1"/>
      <c r="H174" s="1"/>
      <c r="I174" s="1"/>
      <c r="J174" s="201"/>
      <c r="K174" s="830"/>
    </row>
    <row r="175" spans="1:11" ht="15.75" x14ac:dyDescent="0.25">
      <c r="A175" s="203" t="s">
        <v>4264</v>
      </c>
      <c r="B175" s="1" t="s">
        <v>4130</v>
      </c>
      <c r="C175" s="1" t="s">
        <v>4130</v>
      </c>
      <c r="D175" s="1"/>
      <c r="E175" s="1"/>
      <c r="F175" s="1"/>
      <c r="G175" s="1"/>
      <c r="H175" s="1"/>
      <c r="I175" s="1"/>
      <c r="J175" s="201"/>
      <c r="K175" s="830"/>
    </row>
    <row r="176" spans="1:11" ht="15.75" x14ac:dyDescent="0.25">
      <c r="A176" s="203" t="s">
        <v>4265</v>
      </c>
      <c r="B176" s="1" t="s">
        <v>4130</v>
      </c>
      <c r="C176" s="1" t="s">
        <v>4130</v>
      </c>
      <c r="D176" s="1"/>
      <c r="E176" s="1"/>
      <c r="F176" s="1"/>
      <c r="G176" s="1"/>
      <c r="H176" s="1"/>
      <c r="I176" s="1"/>
      <c r="J176" s="201"/>
      <c r="K176" s="830"/>
    </row>
    <row r="177" spans="1:11" ht="15.75" x14ac:dyDescent="0.25">
      <c r="A177" s="203" t="s">
        <v>4266</v>
      </c>
      <c r="B177" s="1" t="s">
        <v>4130</v>
      </c>
      <c r="C177" s="1" t="s">
        <v>4130</v>
      </c>
      <c r="D177" s="1"/>
      <c r="E177" s="1"/>
      <c r="F177" s="1"/>
      <c r="G177" s="1"/>
      <c r="H177" s="1"/>
      <c r="I177" s="1"/>
      <c r="J177" s="201"/>
      <c r="K177" s="830"/>
    </row>
    <row r="178" spans="1:11" ht="15.75" x14ac:dyDescent="0.25">
      <c r="A178" s="203"/>
      <c r="B178" s="1"/>
      <c r="C178" s="1"/>
      <c r="D178" s="1"/>
      <c r="E178" s="1"/>
      <c r="F178" s="1"/>
      <c r="G178" s="1"/>
      <c r="H178" s="1"/>
      <c r="I178" s="1"/>
      <c r="J178" s="201"/>
      <c r="K178" s="830"/>
    </row>
    <row r="179" spans="1:11" x14ac:dyDescent="0.25">
      <c r="A179" s="826" t="s">
        <v>4267</v>
      </c>
      <c r="B179" s="827"/>
      <c r="C179" s="827"/>
      <c r="D179" s="827"/>
      <c r="E179" s="827"/>
      <c r="F179" s="827"/>
      <c r="G179" s="827"/>
      <c r="H179" s="827"/>
      <c r="I179" s="827"/>
      <c r="J179" s="828"/>
      <c r="K179" s="830"/>
    </row>
    <row r="180" spans="1:11" x14ac:dyDescent="0.25">
      <c r="A180" s="826"/>
      <c r="B180" s="827"/>
      <c r="C180" s="827"/>
      <c r="D180" s="827"/>
      <c r="E180" s="827"/>
      <c r="F180" s="827"/>
      <c r="G180" s="827"/>
      <c r="H180" s="827"/>
      <c r="I180" s="827"/>
      <c r="J180" s="828"/>
      <c r="K180" s="830"/>
    </row>
    <row r="181" spans="1:11" ht="15.75" x14ac:dyDescent="0.25">
      <c r="A181" s="189" t="s">
        <v>4105</v>
      </c>
      <c r="B181" s="21" t="s">
        <v>4106</v>
      </c>
      <c r="C181" s="21" t="s">
        <v>4107</v>
      </c>
      <c r="D181" s="1"/>
      <c r="E181" s="1"/>
      <c r="F181" s="1"/>
      <c r="G181" s="1"/>
      <c r="H181" s="1"/>
      <c r="I181" s="1"/>
      <c r="J181" s="201"/>
      <c r="K181" s="830"/>
    </row>
    <row r="182" spans="1:11" ht="15" customHeight="1" x14ac:dyDescent="0.25">
      <c r="A182" s="203" t="s">
        <v>3444</v>
      </c>
      <c r="B182" s="1" t="s">
        <v>4158</v>
      </c>
      <c r="C182" s="1" t="s">
        <v>4268</v>
      </c>
      <c r="D182" s="1"/>
      <c r="E182" s="1"/>
      <c r="F182" s="1"/>
      <c r="G182" s="1"/>
      <c r="H182" s="1"/>
      <c r="I182" s="1"/>
      <c r="J182" s="201"/>
      <c r="K182" s="830"/>
    </row>
    <row r="183" spans="1:11" ht="15" customHeight="1" x14ac:dyDescent="0.25">
      <c r="A183" s="203"/>
      <c r="B183" s="1"/>
      <c r="C183" s="1"/>
      <c r="D183" s="1"/>
      <c r="E183" s="1"/>
      <c r="F183" s="1"/>
      <c r="G183" s="1"/>
      <c r="H183" s="1"/>
      <c r="I183" s="1"/>
      <c r="J183" s="201"/>
      <c r="K183" s="830"/>
    </row>
    <row r="184" spans="1:11" ht="15" customHeight="1" x14ac:dyDescent="0.25">
      <c r="A184" s="203"/>
      <c r="B184" s="1"/>
      <c r="C184" s="1"/>
      <c r="D184" s="1"/>
      <c r="E184" s="1"/>
      <c r="F184" s="1"/>
      <c r="G184" s="1"/>
      <c r="H184" s="1"/>
      <c r="I184" s="1"/>
      <c r="J184" s="201"/>
      <c r="K184" s="830"/>
    </row>
    <row r="185" spans="1:11" ht="15" customHeight="1" x14ac:dyDescent="0.25">
      <c r="A185" s="826" t="s">
        <v>4269</v>
      </c>
      <c r="B185" s="827"/>
      <c r="C185" s="827"/>
      <c r="D185" s="827"/>
      <c r="E185" s="827"/>
      <c r="F185" s="827"/>
      <c r="G185" s="827"/>
      <c r="H185" s="827"/>
      <c r="I185" s="827"/>
      <c r="J185" s="828"/>
      <c r="K185" s="830"/>
    </row>
    <row r="186" spans="1:11" ht="15" customHeight="1" x14ac:dyDescent="0.25">
      <c r="A186" s="826"/>
      <c r="B186" s="827"/>
      <c r="C186" s="827"/>
      <c r="D186" s="827"/>
      <c r="E186" s="827"/>
      <c r="F186" s="827"/>
      <c r="G186" s="827"/>
      <c r="H186" s="827"/>
      <c r="I186" s="827"/>
      <c r="J186" s="828"/>
      <c r="K186" s="830"/>
    </row>
    <row r="187" spans="1:11" ht="15.75" x14ac:dyDescent="0.25">
      <c r="A187" s="189" t="s">
        <v>4105</v>
      </c>
      <c r="B187" s="21" t="s">
        <v>4106</v>
      </c>
      <c r="C187" s="1" t="s">
        <v>4107</v>
      </c>
      <c r="D187" s="1"/>
      <c r="E187" s="1"/>
      <c r="F187" s="1"/>
      <c r="G187" s="1"/>
      <c r="H187" s="1"/>
      <c r="I187" s="1"/>
      <c r="J187" s="201"/>
      <c r="K187" s="830"/>
    </row>
    <row r="188" spans="1:11" ht="15.75" x14ac:dyDescent="0.25">
      <c r="A188" s="203" t="s">
        <v>4207</v>
      </c>
      <c r="B188" s="323" t="s">
        <v>3444</v>
      </c>
      <c r="C188" s="323"/>
      <c r="D188" s="1"/>
      <c r="E188" s="1"/>
      <c r="F188" s="1"/>
      <c r="G188" s="1"/>
      <c r="H188" s="1"/>
      <c r="I188" s="1"/>
      <c r="J188" s="201"/>
      <c r="K188" s="830"/>
    </row>
    <row r="189" spans="1:11" ht="15" customHeight="1" x14ac:dyDescent="0.25">
      <c r="A189" s="203" t="s">
        <v>4208</v>
      </c>
      <c r="B189" s="1" t="s">
        <v>4220</v>
      </c>
      <c r="C189" s="1" t="s">
        <v>4220</v>
      </c>
      <c r="D189" s="1"/>
      <c r="E189" s="1"/>
      <c r="F189" s="1"/>
      <c r="G189" s="1"/>
      <c r="H189" s="1"/>
      <c r="I189" s="1"/>
      <c r="J189" s="201"/>
      <c r="K189" s="830"/>
    </row>
    <row r="190" spans="1:11" ht="15" customHeight="1" x14ac:dyDescent="0.25">
      <c r="A190" s="203" t="s">
        <v>4210</v>
      </c>
      <c r="B190" s="1" t="s">
        <v>4130</v>
      </c>
      <c r="C190" s="1" t="s">
        <v>4130</v>
      </c>
      <c r="D190" s="1"/>
      <c r="E190" s="1"/>
      <c r="F190" s="1"/>
      <c r="G190" s="1"/>
      <c r="H190" s="1"/>
      <c r="I190" s="1"/>
      <c r="J190" s="201"/>
      <c r="K190" s="830"/>
    </row>
    <row r="191" spans="1:11" ht="15.75" x14ac:dyDescent="0.25">
      <c r="A191" s="203" t="s">
        <v>4211</v>
      </c>
      <c r="B191" s="1" t="s">
        <v>4130</v>
      </c>
      <c r="C191" s="1" t="s">
        <v>4130</v>
      </c>
      <c r="D191" s="1"/>
      <c r="E191" s="1"/>
      <c r="F191" s="1"/>
      <c r="G191" s="1"/>
      <c r="H191" s="1"/>
      <c r="I191" s="1"/>
      <c r="J191" s="201"/>
      <c r="K191" s="830"/>
    </row>
    <row r="192" spans="1:11" ht="15.75" x14ac:dyDescent="0.25">
      <c r="A192" s="203"/>
      <c r="B192" s="1"/>
      <c r="C192" s="1"/>
      <c r="D192" s="1"/>
      <c r="E192" s="1"/>
      <c r="F192" s="1"/>
      <c r="G192" s="1"/>
      <c r="H192" s="1"/>
      <c r="I192" s="1"/>
      <c r="J192" s="201"/>
      <c r="K192" s="830"/>
    </row>
    <row r="193" spans="1:11" x14ac:dyDescent="0.25">
      <c r="A193" s="826" t="s">
        <v>4270</v>
      </c>
      <c r="B193" s="827"/>
      <c r="C193" s="827"/>
      <c r="D193" s="827"/>
      <c r="E193" s="827"/>
      <c r="F193" s="827"/>
      <c r="G193" s="827"/>
      <c r="H193" s="827"/>
      <c r="I193" s="827"/>
      <c r="J193" s="828"/>
      <c r="K193" s="830"/>
    </row>
    <row r="194" spans="1:11" x14ac:dyDescent="0.25">
      <c r="A194" s="826"/>
      <c r="B194" s="827"/>
      <c r="C194" s="827"/>
      <c r="D194" s="827"/>
      <c r="E194" s="827"/>
      <c r="F194" s="827"/>
      <c r="G194" s="827"/>
      <c r="H194" s="827"/>
      <c r="I194" s="827"/>
      <c r="J194" s="828"/>
      <c r="K194" s="830"/>
    </row>
    <row r="195" spans="1:11" ht="15.75" x14ac:dyDescent="0.25">
      <c r="A195" s="189" t="s">
        <v>4105</v>
      </c>
      <c r="B195" s="21" t="s">
        <v>4106</v>
      </c>
      <c r="C195" s="21" t="s">
        <v>4107</v>
      </c>
      <c r="D195" s="1"/>
      <c r="E195" s="1"/>
      <c r="F195" s="1"/>
      <c r="G195" s="1"/>
      <c r="H195" s="1"/>
      <c r="I195" s="1"/>
      <c r="J195" s="201"/>
      <c r="K195" s="830"/>
    </row>
    <row r="196" spans="1:11" ht="15.75" x14ac:dyDescent="0.25">
      <c r="A196" s="203" t="s">
        <v>3444</v>
      </c>
      <c r="B196" s="1" t="s">
        <v>4155</v>
      </c>
      <c r="C196" s="1" t="s">
        <v>4153</v>
      </c>
      <c r="D196" s="1"/>
      <c r="E196" s="1"/>
      <c r="F196" s="1"/>
      <c r="G196" s="1"/>
      <c r="H196" s="1"/>
      <c r="I196" s="1"/>
      <c r="J196" s="201"/>
      <c r="K196" s="830"/>
    </row>
    <row r="197" spans="1:11" ht="15.75" x14ac:dyDescent="0.25">
      <c r="A197" s="203"/>
      <c r="B197" s="1"/>
      <c r="C197" s="1"/>
      <c r="D197" s="1"/>
      <c r="E197" s="1"/>
      <c r="F197" s="1"/>
      <c r="G197" s="1"/>
      <c r="H197" s="1"/>
      <c r="I197" s="1"/>
      <c r="J197" s="201"/>
      <c r="K197" s="830"/>
    </row>
    <row r="198" spans="1:11" x14ac:dyDescent="0.25">
      <c r="A198" s="826" t="s">
        <v>4271</v>
      </c>
      <c r="B198" s="827"/>
      <c r="C198" s="827"/>
      <c r="D198" s="827"/>
      <c r="E198" s="827"/>
      <c r="F198" s="827"/>
      <c r="G198" s="827"/>
      <c r="H198" s="827"/>
      <c r="I198" s="827"/>
      <c r="J198" s="828"/>
      <c r="K198" s="830"/>
    </row>
    <row r="199" spans="1:11" x14ac:dyDescent="0.25">
      <c r="A199" s="826"/>
      <c r="B199" s="827"/>
      <c r="C199" s="827"/>
      <c r="D199" s="827"/>
      <c r="E199" s="827"/>
      <c r="F199" s="827"/>
      <c r="G199" s="827"/>
      <c r="H199" s="827"/>
      <c r="I199" s="827"/>
      <c r="J199" s="828"/>
      <c r="K199" s="830"/>
    </row>
    <row r="200" spans="1:11" ht="15.75" x14ac:dyDescent="0.25">
      <c r="A200" s="189" t="s">
        <v>4105</v>
      </c>
      <c r="B200" s="21" t="s">
        <v>4106</v>
      </c>
      <c r="C200" s="1" t="s">
        <v>4107</v>
      </c>
      <c r="D200" s="1"/>
      <c r="E200" s="1"/>
      <c r="F200" s="1"/>
      <c r="G200" s="1"/>
      <c r="H200" s="1"/>
      <c r="I200" s="1"/>
      <c r="J200" s="201"/>
      <c r="K200" s="830"/>
    </row>
    <row r="201" spans="1:11" ht="15.75" x14ac:dyDescent="0.25">
      <c r="A201" s="203" t="s">
        <v>4208</v>
      </c>
      <c r="B201" s="1" t="s">
        <v>4130</v>
      </c>
      <c r="C201" s="1" t="s">
        <v>4130</v>
      </c>
      <c r="D201" s="1"/>
      <c r="E201" s="1"/>
      <c r="F201" s="1"/>
      <c r="G201" s="1"/>
      <c r="H201" s="1"/>
      <c r="I201" s="1"/>
      <c r="J201" s="201"/>
      <c r="K201" s="830"/>
    </row>
    <row r="202" spans="1:11" ht="15.75" x14ac:dyDescent="0.25">
      <c r="A202" s="203" t="s">
        <v>4210</v>
      </c>
      <c r="B202" s="1" t="s">
        <v>4130</v>
      </c>
      <c r="C202" s="1" t="s">
        <v>4130</v>
      </c>
      <c r="D202" s="1"/>
      <c r="E202" s="1"/>
      <c r="F202" s="1"/>
      <c r="G202" s="1"/>
      <c r="H202" s="1"/>
      <c r="I202" s="1"/>
      <c r="J202" s="201"/>
      <c r="K202" s="830"/>
    </row>
    <row r="203" spans="1:11" ht="15.75" x14ac:dyDescent="0.25">
      <c r="A203" s="203" t="s">
        <v>4211</v>
      </c>
      <c r="B203" s="1" t="s">
        <v>4130</v>
      </c>
      <c r="C203" s="1" t="s">
        <v>4130</v>
      </c>
      <c r="D203" s="1"/>
      <c r="E203" s="1"/>
      <c r="F203" s="1"/>
      <c r="G203" s="1"/>
      <c r="H203" s="1"/>
      <c r="I203" s="1"/>
      <c r="J203" s="201"/>
      <c r="K203" s="830"/>
    </row>
    <row r="204" spans="1:11" ht="15.75" x14ac:dyDescent="0.25">
      <c r="A204" s="203"/>
      <c r="B204" s="1"/>
      <c r="C204" s="1"/>
      <c r="D204" s="1"/>
      <c r="E204" s="1"/>
      <c r="F204" s="1"/>
      <c r="G204" s="1"/>
      <c r="H204" s="1"/>
      <c r="I204" s="1"/>
      <c r="J204" s="201"/>
      <c r="K204" s="830"/>
    </row>
    <row r="205" spans="1:11" ht="15.75" x14ac:dyDescent="0.25">
      <c r="A205" s="203"/>
      <c r="B205" s="1"/>
      <c r="C205" s="1"/>
      <c r="D205" s="1"/>
      <c r="E205" s="1"/>
      <c r="F205" s="1"/>
      <c r="G205" s="1"/>
      <c r="H205" s="1"/>
      <c r="I205" s="1"/>
      <c r="J205" s="201"/>
      <c r="K205" s="830"/>
    </row>
    <row r="206" spans="1:11" x14ac:dyDescent="0.25">
      <c r="A206" s="826" t="s">
        <v>4272</v>
      </c>
      <c r="B206" s="827"/>
      <c r="C206" s="827"/>
      <c r="D206" s="827"/>
      <c r="E206" s="827"/>
      <c r="F206" s="827"/>
      <c r="G206" s="827"/>
      <c r="H206" s="827"/>
      <c r="I206" s="827"/>
      <c r="J206" s="828"/>
      <c r="K206" s="830"/>
    </row>
    <row r="207" spans="1:11" x14ac:dyDescent="0.25">
      <c r="A207" s="826"/>
      <c r="B207" s="827"/>
      <c r="C207" s="827"/>
      <c r="D207" s="827"/>
      <c r="E207" s="827"/>
      <c r="F207" s="827"/>
      <c r="G207" s="827"/>
      <c r="H207" s="827"/>
      <c r="I207" s="827"/>
      <c r="J207" s="828"/>
      <c r="K207" s="830"/>
    </row>
    <row r="208" spans="1:11" ht="15.75" x14ac:dyDescent="0.25">
      <c r="A208" s="189" t="s">
        <v>4105</v>
      </c>
      <c r="B208" s="21" t="s">
        <v>4106</v>
      </c>
      <c r="C208" s="21" t="s">
        <v>4107</v>
      </c>
      <c r="D208" s="1"/>
      <c r="E208" s="1"/>
      <c r="F208" s="1"/>
      <c r="G208" s="1"/>
      <c r="H208" s="1"/>
      <c r="I208" s="1"/>
      <c r="J208" s="201"/>
      <c r="K208" s="830"/>
    </row>
    <row r="209" spans="1:11" ht="15.75" x14ac:dyDescent="0.25">
      <c r="A209" s="203" t="s">
        <v>3444</v>
      </c>
      <c r="B209" s="1" t="s">
        <v>4156</v>
      </c>
      <c r="C209" s="1" t="s">
        <v>4158</v>
      </c>
      <c r="D209" s="1"/>
      <c r="E209" s="1"/>
      <c r="F209" s="1"/>
      <c r="G209" s="1"/>
      <c r="H209" s="1"/>
      <c r="I209" s="1"/>
      <c r="J209" s="201"/>
      <c r="K209" s="830"/>
    </row>
    <row r="210" spans="1:11" ht="15.75" x14ac:dyDescent="0.25">
      <c r="A210" s="203"/>
      <c r="B210" s="1"/>
      <c r="C210" s="1"/>
      <c r="D210" s="1"/>
      <c r="E210" s="1"/>
      <c r="F210" s="1"/>
      <c r="G210" s="1"/>
      <c r="H210" s="1"/>
      <c r="I210" s="1"/>
      <c r="J210" s="201"/>
      <c r="K210" s="830"/>
    </row>
    <row r="211" spans="1:11" x14ac:dyDescent="0.25">
      <c r="A211" s="826" t="s">
        <v>4273</v>
      </c>
      <c r="B211" s="827"/>
      <c r="C211" s="827"/>
      <c r="D211" s="827"/>
      <c r="E211" s="827"/>
      <c r="F211" s="827"/>
      <c r="G211" s="827"/>
      <c r="H211" s="827"/>
      <c r="I211" s="827"/>
      <c r="J211" s="828"/>
      <c r="K211" s="830"/>
    </row>
    <row r="212" spans="1:11" x14ac:dyDescent="0.25">
      <c r="A212" s="826"/>
      <c r="B212" s="827"/>
      <c r="C212" s="827"/>
      <c r="D212" s="827"/>
      <c r="E212" s="827"/>
      <c r="F212" s="827"/>
      <c r="G212" s="827"/>
      <c r="H212" s="827"/>
      <c r="I212" s="827"/>
      <c r="J212" s="828"/>
      <c r="K212" s="830"/>
    </row>
    <row r="213" spans="1:11" ht="15.75" x14ac:dyDescent="0.25">
      <c r="A213" s="189" t="s">
        <v>4105</v>
      </c>
      <c r="B213" s="21" t="s">
        <v>4106</v>
      </c>
      <c r="C213" s="1" t="s">
        <v>4107</v>
      </c>
      <c r="D213" s="1"/>
      <c r="E213" s="1"/>
      <c r="F213" s="1"/>
      <c r="G213" s="1"/>
      <c r="H213" s="1"/>
      <c r="I213" s="1"/>
      <c r="J213" s="201"/>
      <c r="K213" s="830"/>
    </row>
    <row r="214" spans="1:11" ht="15.75" x14ac:dyDescent="0.25">
      <c r="A214" s="203" t="s">
        <v>4208</v>
      </c>
      <c r="B214" s="1" t="s">
        <v>4130</v>
      </c>
      <c r="C214" s="1" t="s">
        <v>4130</v>
      </c>
      <c r="D214" s="1"/>
      <c r="E214" s="1"/>
      <c r="F214" s="1"/>
      <c r="G214" s="1"/>
      <c r="H214" s="1"/>
      <c r="I214" s="1"/>
      <c r="J214" s="201"/>
      <c r="K214" s="830"/>
    </row>
    <row r="215" spans="1:11" ht="15.75" x14ac:dyDescent="0.25">
      <c r="A215" s="203" t="s">
        <v>4210</v>
      </c>
      <c r="B215" s="1" t="s">
        <v>4130</v>
      </c>
      <c r="C215" s="1" t="s">
        <v>4130</v>
      </c>
      <c r="D215" s="1"/>
      <c r="E215" s="1"/>
      <c r="F215" s="1"/>
      <c r="G215" s="1"/>
      <c r="H215" s="1"/>
      <c r="I215" s="1"/>
      <c r="J215" s="201"/>
      <c r="K215" s="830"/>
    </row>
    <row r="216" spans="1:11" ht="16.5" thickBot="1" x14ac:dyDescent="0.3">
      <c r="A216" s="204" t="s">
        <v>4211</v>
      </c>
      <c r="B216" s="205" t="s">
        <v>4235</v>
      </c>
      <c r="C216" s="205" t="s">
        <v>4235</v>
      </c>
      <c r="D216" s="205"/>
      <c r="E216" s="205"/>
      <c r="F216" s="205"/>
      <c r="G216" s="205"/>
      <c r="H216" s="205"/>
      <c r="I216" s="205"/>
      <c r="J216" s="206"/>
      <c r="K216" s="831"/>
    </row>
    <row r="217" spans="1:11" ht="16.5" thickBot="1" x14ac:dyDescent="0.3">
      <c r="K217" s="207"/>
    </row>
    <row r="218" spans="1:11" x14ac:dyDescent="0.25">
      <c r="A218" s="823" t="s">
        <v>4274</v>
      </c>
      <c r="B218" s="824"/>
      <c r="C218" s="824"/>
      <c r="D218" s="824"/>
      <c r="E218" s="824"/>
      <c r="F218" s="824"/>
      <c r="G218" s="824"/>
      <c r="H218" s="824"/>
      <c r="I218" s="824"/>
      <c r="J218" s="825"/>
      <c r="K218" s="829" t="s">
        <v>1754</v>
      </c>
    </row>
    <row r="219" spans="1:11" x14ac:dyDescent="0.25">
      <c r="A219" s="826"/>
      <c r="B219" s="827"/>
      <c r="C219" s="827"/>
      <c r="D219" s="827"/>
      <c r="E219" s="827"/>
      <c r="F219" s="827"/>
      <c r="G219" s="827"/>
      <c r="H219" s="827"/>
      <c r="I219" s="827"/>
      <c r="J219" s="828"/>
      <c r="K219" s="830"/>
    </row>
    <row r="220" spans="1:11" ht="15.75" x14ac:dyDescent="0.25">
      <c r="A220" s="189" t="s">
        <v>4105</v>
      </c>
      <c r="B220" s="21"/>
      <c r="C220" s="21" t="s">
        <v>4106</v>
      </c>
      <c r="D220" s="21" t="s">
        <v>4107</v>
      </c>
      <c r="E220" s="1"/>
      <c r="J220" s="208"/>
      <c r="K220" s="830"/>
    </row>
    <row r="221" spans="1:11" ht="15.75" x14ac:dyDescent="0.25">
      <c r="A221" s="836" t="s">
        <v>3444</v>
      </c>
      <c r="B221" s="1" t="s">
        <v>1752</v>
      </c>
      <c r="C221" s="1" t="s">
        <v>4275</v>
      </c>
      <c r="D221" s="1" t="s">
        <v>4276</v>
      </c>
      <c r="E221" s="1"/>
      <c r="J221" s="208"/>
      <c r="K221" s="830"/>
    </row>
    <row r="222" spans="1:11" ht="15.75" x14ac:dyDescent="0.25">
      <c r="A222" s="836"/>
      <c r="B222" s="1" t="s">
        <v>188</v>
      </c>
      <c r="C222" s="1" t="s">
        <v>4177</v>
      </c>
      <c r="D222" s="1" t="s">
        <v>4188</v>
      </c>
      <c r="E222" s="1"/>
      <c r="J222" s="208"/>
      <c r="K222" s="830"/>
    </row>
    <row r="223" spans="1:11" ht="15.75" x14ac:dyDescent="0.25">
      <c r="A223" s="836"/>
      <c r="B223" s="1" t="s">
        <v>4205</v>
      </c>
      <c r="C223" s="1" t="s">
        <v>4277</v>
      </c>
      <c r="D223" s="1" t="s">
        <v>4278</v>
      </c>
      <c r="E223" s="1"/>
      <c r="J223" s="208"/>
      <c r="K223" s="830"/>
    </row>
    <row r="224" spans="1:11" x14ac:dyDescent="0.25">
      <c r="A224" s="209"/>
      <c r="J224" s="208"/>
      <c r="K224" s="830"/>
    </row>
    <row r="225" spans="1:11" x14ac:dyDescent="0.25">
      <c r="A225" s="209"/>
      <c r="J225" s="208"/>
      <c r="K225" s="830"/>
    </row>
    <row r="226" spans="1:11" x14ac:dyDescent="0.25">
      <c r="A226" s="826" t="s">
        <v>4279</v>
      </c>
      <c r="B226" s="827"/>
      <c r="C226" s="827"/>
      <c r="D226" s="827"/>
      <c r="E226" s="827"/>
      <c r="F226" s="827"/>
      <c r="G226" s="827"/>
      <c r="H226" s="827"/>
      <c r="I226" s="827"/>
      <c r="J226" s="828"/>
      <c r="K226" s="830"/>
    </row>
    <row r="227" spans="1:11" x14ac:dyDescent="0.25">
      <c r="A227" s="826"/>
      <c r="B227" s="827"/>
      <c r="C227" s="827"/>
      <c r="D227" s="827"/>
      <c r="E227" s="827"/>
      <c r="F227" s="827"/>
      <c r="G227" s="827"/>
      <c r="H227" s="827"/>
      <c r="I227" s="827"/>
      <c r="J227" s="828"/>
      <c r="K227" s="830"/>
    </row>
    <row r="228" spans="1:11" ht="15.75" x14ac:dyDescent="0.25">
      <c r="A228" s="189" t="s">
        <v>4105</v>
      </c>
      <c r="B228" s="21" t="s">
        <v>4106</v>
      </c>
      <c r="C228" s="1" t="s">
        <v>4107</v>
      </c>
      <c r="J228" s="208"/>
      <c r="K228" s="830"/>
    </row>
    <row r="229" spans="1:11" ht="15.75" x14ac:dyDescent="0.25">
      <c r="A229" s="203" t="s">
        <v>4207</v>
      </c>
      <c r="B229" s="323" t="s">
        <v>3444</v>
      </c>
      <c r="C229" s="323"/>
      <c r="J229" s="208"/>
      <c r="K229" s="830"/>
    </row>
    <row r="230" spans="1:11" ht="15.75" x14ac:dyDescent="0.25">
      <c r="A230" s="203" t="s">
        <v>4208</v>
      </c>
      <c r="B230" s="1" t="s">
        <v>4280</v>
      </c>
      <c r="C230" s="1" t="s">
        <v>4281</v>
      </c>
      <c r="D230" s="1"/>
      <c r="J230" s="208"/>
      <c r="K230" s="830"/>
    </row>
    <row r="231" spans="1:11" ht="15.75" x14ac:dyDescent="0.25">
      <c r="A231" s="203" t="s">
        <v>4210</v>
      </c>
      <c r="B231" s="1" t="s">
        <v>4282</v>
      </c>
      <c r="C231" s="1" t="s">
        <v>4283</v>
      </c>
      <c r="D231" s="1"/>
      <c r="J231" s="208"/>
      <c r="K231" s="830"/>
    </row>
    <row r="232" spans="1:11" ht="15.75" x14ac:dyDescent="0.25">
      <c r="A232" s="203" t="s">
        <v>4211</v>
      </c>
      <c r="B232" s="1" t="s">
        <v>4284</v>
      </c>
      <c r="C232" s="1" t="s">
        <v>4285</v>
      </c>
      <c r="J232" s="208"/>
      <c r="K232" s="830"/>
    </row>
    <row r="233" spans="1:11" x14ac:dyDescent="0.25">
      <c r="A233" s="209"/>
      <c r="J233" s="208"/>
      <c r="K233" s="830"/>
    </row>
    <row r="234" spans="1:11" ht="15.75" x14ac:dyDescent="0.25">
      <c r="A234" s="189" t="s">
        <v>4105</v>
      </c>
      <c r="B234" s="21" t="s">
        <v>4106</v>
      </c>
      <c r="C234" s="1" t="s">
        <v>4107</v>
      </c>
      <c r="J234" s="208"/>
      <c r="K234" s="830"/>
    </row>
    <row r="235" spans="1:11" ht="15.75" x14ac:dyDescent="0.25">
      <c r="A235" s="203" t="s">
        <v>4214</v>
      </c>
      <c r="B235" s="323" t="s">
        <v>3444</v>
      </c>
      <c r="C235" s="323"/>
      <c r="J235" s="208"/>
      <c r="K235" s="830"/>
    </row>
    <row r="236" spans="1:11" ht="15.75" x14ac:dyDescent="0.25">
      <c r="A236" s="203" t="s">
        <v>4215</v>
      </c>
      <c r="B236" s="1" t="s">
        <v>4286</v>
      </c>
      <c r="C236" s="1" t="s">
        <v>4287</v>
      </c>
      <c r="J236" s="208"/>
      <c r="K236" s="830"/>
    </row>
    <row r="237" spans="1:11" ht="15.75" x14ac:dyDescent="0.25">
      <c r="A237" s="203" t="s">
        <v>4216</v>
      </c>
      <c r="B237" s="1" t="s">
        <v>4108</v>
      </c>
      <c r="C237" s="1" t="s">
        <v>4128</v>
      </c>
      <c r="J237" s="208"/>
      <c r="K237" s="830"/>
    </row>
    <row r="238" spans="1:11" ht="15.75" x14ac:dyDescent="0.25">
      <c r="A238" s="203" t="s">
        <v>4218</v>
      </c>
      <c r="B238" s="1" t="s">
        <v>4288</v>
      </c>
      <c r="C238" s="1" t="s">
        <v>4289</v>
      </c>
      <c r="J238" s="208"/>
      <c r="K238" s="830"/>
    </row>
    <row r="239" spans="1:11" ht="15.75" x14ac:dyDescent="0.25">
      <c r="A239" s="203"/>
      <c r="B239" s="1"/>
      <c r="C239" s="1"/>
      <c r="J239" s="208"/>
      <c r="K239" s="830"/>
    </row>
    <row r="240" spans="1:11" ht="15.75" x14ac:dyDescent="0.25">
      <c r="A240" s="189" t="s">
        <v>4105</v>
      </c>
      <c r="B240" s="21" t="s">
        <v>4106</v>
      </c>
      <c r="C240" s="1" t="s">
        <v>4107</v>
      </c>
      <c r="J240" s="208"/>
      <c r="K240" s="830"/>
    </row>
    <row r="241" spans="1:11" ht="15.75" x14ac:dyDescent="0.25">
      <c r="A241" s="203" t="s">
        <v>4219</v>
      </c>
      <c r="B241" s="1" t="s">
        <v>4130</v>
      </c>
      <c r="C241" s="1" t="s">
        <v>4130</v>
      </c>
      <c r="J241" s="208"/>
      <c r="K241" s="830"/>
    </row>
    <row r="242" spans="1:11" ht="15.75" x14ac:dyDescent="0.25">
      <c r="A242" s="203" t="s">
        <v>4221</v>
      </c>
      <c r="B242" s="1" t="s">
        <v>4124</v>
      </c>
      <c r="C242" s="1" t="s">
        <v>4290</v>
      </c>
      <c r="J242" s="208"/>
      <c r="K242" s="830"/>
    </row>
    <row r="243" spans="1:11" ht="15.75" x14ac:dyDescent="0.25">
      <c r="A243" s="203" t="s">
        <v>4222</v>
      </c>
      <c r="B243" s="1" t="s">
        <v>4130</v>
      </c>
      <c r="C243" s="1" t="s">
        <v>4220</v>
      </c>
      <c r="J243" s="208"/>
      <c r="K243" s="830"/>
    </row>
    <row r="244" spans="1:11" ht="15.75" x14ac:dyDescent="0.25">
      <c r="A244" s="203" t="s">
        <v>4223</v>
      </c>
      <c r="B244" s="1" t="s">
        <v>4130</v>
      </c>
      <c r="C244" s="1" t="s">
        <v>4130</v>
      </c>
      <c r="J244" s="208"/>
      <c r="K244" s="830"/>
    </row>
    <row r="245" spans="1:11" ht="15.75" x14ac:dyDescent="0.25">
      <c r="A245" s="203" t="s">
        <v>4224</v>
      </c>
      <c r="B245" s="1" t="s">
        <v>4130</v>
      </c>
      <c r="C245" s="1" t="s">
        <v>4130</v>
      </c>
      <c r="J245" s="208"/>
      <c r="K245" s="830"/>
    </row>
    <row r="246" spans="1:11" ht="15.75" x14ac:dyDescent="0.25">
      <c r="A246" s="203" t="s">
        <v>4225</v>
      </c>
      <c r="B246" s="1" t="s">
        <v>4290</v>
      </c>
      <c r="C246" s="1" t="s">
        <v>4290</v>
      </c>
      <c r="J246" s="208"/>
      <c r="K246" s="830"/>
    </row>
    <row r="247" spans="1:11" ht="15.75" x14ac:dyDescent="0.25">
      <c r="A247" s="203" t="s">
        <v>4226</v>
      </c>
      <c r="B247" s="1" t="s">
        <v>4235</v>
      </c>
      <c r="C247" s="1" t="s">
        <v>4235</v>
      </c>
      <c r="J247" s="208"/>
      <c r="K247" s="830"/>
    </row>
    <row r="248" spans="1:11" ht="15.75" x14ac:dyDescent="0.25">
      <c r="A248" s="203" t="s">
        <v>4227</v>
      </c>
      <c r="B248" s="1" t="s">
        <v>4130</v>
      </c>
      <c r="C248" s="1" t="s">
        <v>4130</v>
      </c>
      <c r="J248" s="208"/>
      <c r="K248" s="830"/>
    </row>
    <row r="249" spans="1:11" ht="15.75" x14ac:dyDescent="0.25">
      <c r="A249" s="203" t="s">
        <v>4228</v>
      </c>
      <c r="B249" s="1" t="s">
        <v>4290</v>
      </c>
      <c r="C249" s="1" t="s">
        <v>4290</v>
      </c>
      <c r="J249" s="208"/>
      <c r="K249" s="830"/>
    </row>
    <row r="250" spans="1:11" ht="15.75" x14ac:dyDescent="0.25">
      <c r="A250" s="203" t="s">
        <v>4229</v>
      </c>
      <c r="B250" s="1" t="s">
        <v>4291</v>
      </c>
      <c r="C250" s="1" t="s">
        <v>4290</v>
      </c>
      <c r="J250" s="208"/>
      <c r="K250" s="830"/>
    </row>
    <row r="251" spans="1:11" ht="15.75" x14ac:dyDescent="0.25">
      <c r="A251" s="203" t="s">
        <v>4231</v>
      </c>
      <c r="B251" s="210">
        <v>1</v>
      </c>
      <c r="C251" s="210">
        <v>1</v>
      </c>
      <c r="J251" s="208"/>
      <c r="K251" s="830"/>
    </row>
    <row r="252" spans="1:11" ht="15.75" x14ac:dyDescent="0.25">
      <c r="A252" s="203" t="s">
        <v>4232</v>
      </c>
      <c r="B252" s="1" t="s">
        <v>4290</v>
      </c>
      <c r="C252" s="210" t="s">
        <v>4291</v>
      </c>
      <c r="J252" s="208"/>
      <c r="K252" s="830"/>
    </row>
    <row r="253" spans="1:11" ht="15.75" x14ac:dyDescent="0.25">
      <c r="A253" s="203" t="s">
        <v>4233</v>
      </c>
      <c r="B253" s="1" t="s">
        <v>4220</v>
      </c>
      <c r="C253" s="210" t="s">
        <v>4220</v>
      </c>
      <c r="J253" s="208"/>
      <c r="K253" s="830"/>
    </row>
    <row r="254" spans="1:11" ht="15.75" x14ac:dyDescent="0.25">
      <c r="A254" s="203" t="s">
        <v>4234</v>
      </c>
      <c r="B254" s="1" t="s">
        <v>4130</v>
      </c>
      <c r="C254" s="1" t="s">
        <v>4220</v>
      </c>
      <c r="J254" s="208"/>
      <c r="K254" s="830"/>
    </row>
    <row r="255" spans="1:11" ht="15.75" x14ac:dyDescent="0.25">
      <c r="A255" s="203" t="s">
        <v>4236</v>
      </c>
      <c r="B255" s="1" t="s">
        <v>4291</v>
      </c>
      <c r="C255" s="1" t="s">
        <v>4291</v>
      </c>
      <c r="J255" s="208"/>
      <c r="K255" s="830"/>
    </row>
    <row r="256" spans="1:11" ht="15.75" x14ac:dyDescent="0.25">
      <c r="A256" s="203" t="s">
        <v>4237</v>
      </c>
      <c r="B256" s="1" t="s">
        <v>4220</v>
      </c>
      <c r="C256" s="1" t="s">
        <v>4235</v>
      </c>
      <c r="J256" s="208"/>
      <c r="K256" s="830"/>
    </row>
    <row r="257" spans="1:11" ht="15.75" x14ac:dyDescent="0.25">
      <c r="A257" s="203" t="s">
        <v>4238</v>
      </c>
      <c r="B257" s="1" t="s">
        <v>4235</v>
      </c>
      <c r="C257" s="1" t="s">
        <v>4124</v>
      </c>
      <c r="J257" s="208"/>
      <c r="K257" s="830"/>
    </row>
    <row r="258" spans="1:11" ht="15.75" x14ac:dyDescent="0.25">
      <c r="A258" s="203" t="s">
        <v>4239</v>
      </c>
      <c r="B258" s="1" t="s">
        <v>3418</v>
      </c>
      <c r="C258" s="1" t="s">
        <v>3404</v>
      </c>
      <c r="J258" s="208"/>
      <c r="K258" s="830"/>
    </row>
    <row r="259" spans="1:11" ht="15.75" x14ac:dyDescent="0.25">
      <c r="A259" s="203" t="s">
        <v>4240</v>
      </c>
      <c r="B259" s="1" t="s">
        <v>4130</v>
      </c>
      <c r="C259" s="1" t="s">
        <v>4130</v>
      </c>
      <c r="J259" s="208"/>
      <c r="K259" s="830"/>
    </row>
    <row r="260" spans="1:11" ht="15.75" x14ac:dyDescent="0.25">
      <c r="A260" s="203" t="s">
        <v>4241</v>
      </c>
      <c r="B260" s="1" t="s">
        <v>4220</v>
      </c>
      <c r="C260" s="1" t="s">
        <v>4130</v>
      </c>
      <c r="J260" s="208"/>
      <c r="K260" s="830"/>
    </row>
    <row r="261" spans="1:11" ht="15.75" x14ac:dyDescent="0.25">
      <c r="A261" s="203" t="s">
        <v>4242</v>
      </c>
      <c r="B261" s="1" t="s">
        <v>4291</v>
      </c>
      <c r="C261" s="1" t="s">
        <v>4230</v>
      </c>
      <c r="J261" s="208"/>
      <c r="K261" s="830"/>
    </row>
    <row r="262" spans="1:11" ht="15.75" x14ac:dyDescent="0.25">
      <c r="A262" s="203" t="s">
        <v>4243</v>
      </c>
      <c r="B262" s="1" t="s">
        <v>4230</v>
      </c>
      <c r="C262" s="1" t="s">
        <v>4230</v>
      </c>
      <c r="J262" s="208"/>
      <c r="K262" s="830"/>
    </row>
    <row r="263" spans="1:11" ht="15.75" x14ac:dyDescent="0.25">
      <c r="A263" s="203" t="s">
        <v>4244</v>
      </c>
      <c r="B263" s="1" t="s">
        <v>4220</v>
      </c>
      <c r="C263" s="1" t="s">
        <v>4220</v>
      </c>
      <c r="J263" s="208"/>
      <c r="K263" s="830"/>
    </row>
    <row r="264" spans="1:11" ht="15.75" x14ac:dyDescent="0.25">
      <c r="A264" s="203" t="s">
        <v>4245</v>
      </c>
      <c r="B264" s="1" t="s">
        <v>4291</v>
      </c>
      <c r="C264" s="1" t="s">
        <v>3404</v>
      </c>
      <c r="J264" s="208"/>
      <c r="K264" s="830"/>
    </row>
    <row r="265" spans="1:11" ht="15.75" x14ac:dyDescent="0.25">
      <c r="A265" s="203" t="s">
        <v>4246</v>
      </c>
      <c r="B265" s="1" t="s">
        <v>4230</v>
      </c>
      <c r="C265" s="1" t="s">
        <v>3404</v>
      </c>
      <c r="J265" s="208"/>
      <c r="K265" s="830"/>
    </row>
    <row r="266" spans="1:11" ht="15.75" x14ac:dyDescent="0.25">
      <c r="A266" s="203" t="s">
        <v>4247</v>
      </c>
      <c r="B266" s="1" t="s">
        <v>4235</v>
      </c>
      <c r="C266" s="1" t="s">
        <v>4124</v>
      </c>
      <c r="J266" s="208"/>
      <c r="K266" s="830"/>
    </row>
    <row r="267" spans="1:11" ht="15.75" x14ac:dyDescent="0.25">
      <c r="A267" s="203" t="s">
        <v>4248</v>
      </c>
      <c r="B267" s="1" t="s">
        <v>4220</v>
      </c>
      <c r="C267" s="1" t="s">
        <v>4220</v>
      </c>
      <c r="J267" s="208"/>
      <c r="K267" s="830"/>
    </row>
    <row r="268" spans="1:11" ht="15.75" x14ac:dyDescent="0.25">
      <c r="A268" s="203" t="s">
        <v>4249</v>
      </c>
      <c r="B268" s="1" t="s">
        <v>4235</v>
      </c>
      <c r="C268" s="1" t="s">
        <v>4235</v>
      </c>
      <c r="J268" s="208"/>
      <c r="K268" s="830"/>
    </row>
    <row r="269" spans="1:11" ht="15.75" x14ac:dyDescent="0.25">
      <c r="A269" s="203" t="s">
        <v>4250</v>
      </c>
      <c r="B269" s="1" t="s">
        <v>4130</v>
      </c>
      <c r="C269" s="1" t="s">
        <v>4130</v>
      </c>
      <c r="J269" s="208"/>
      <c r="K269" s="830"/>
    </row>
    <row r="270" spans="1:11" ht="15.75" x14ac:dyDescent="0.25">
      <c r="A270" s="203" t="s">
        <v>4251</v>
      </c>
      <c r="B270" s="1" t="s">
        <v>3418</v>
      </c>
      <c r="C270" s="1" t="s">
        <v>3418</v>
      </c>
      <c r="J270" s="208"/>
      <c r="K270" s="830"/>
    </row>
    <row r="271" spans="1:11" ht="15.75" x14ac:dyDescent="0.25">
      <c r="A271" s="203" t="s">
        <v>4252</v>
      </c>
      <c r="B271" s="1" t="s">
        <v>4290</v>
      </c>
      <c r="C271" s="1" t="s">
        <v>4290</v>
      </c>
      <c r="J271" s="208"/>
      <c r="K271" s="830"/>
    </row>
    <row r="272" spans="1:11" ht="15.75" x14ac:dyDescent="0.25">
      <c r="A272" s="203" t="s">
        <v>4253</v>
      </c>
      <c r="B272" s="1" t="s">
        <v>4130</v>
      </c>
      <c r="C272" s="1" t="s">
        <v>4130</v>
      </c>
      <c r="J272" s="208"/>
      <c r="K272" s="830"/>
    </row>
    <row r="273" spans="1:11" ht="15.75" x14ac:dyDescent="0.25">
      <c r="A273" s="203" t="s">
        <v>4254</v>
      </c>
      <c r="B273" s="1" t="s">
        <v>4220</v>
      </c>
      <c r="C273" s="1" t="s">
        <v>4220</v>
      </c>
      <c r="J273" s="208"/>
      <c r="K273" s="830"/>
    </row>
    <row r="274" spans="1:11" ht="15.75" x14ac:dyDescent="0.25">
      <c r="A274" s="203" t="s">
        <v>4255</v>
      </c>
      <c r="B274" s="1" t="s">
        <v>4130</v>
      </c>
      <c r="C274" s="1" t="s">
        <v>4130</v>
      </c>
      <c r="J274" s="208"/>
      <c r="K274" s="830"/>
    </row>
    <row r="275" spans="1:11" ht="15.75" x14ac:dyDescent="0.25">
      <c r="A275" s="203" t="s">
        <v>4256</v>
      </c>
      <c r="B275" s="1" t="s">
        <v>4235</v>
      </c>
      <c r="C275" s="1" t="s">
        <v>4290</v>
      </c>
      <c r="J275" s="208"/>
      <c r="K275" s="830"/>
    </row>
    <row r="276" spans="1:11" ht="15.75" x14ac:dyDescent="0.25">
      <c r="A276" s="203" t="s">
        <v>4257</v>
      </c>
      <c r="B276" s="1" t="s">
        <v>4130</v>
      </c>
      <c r="C276" s="1" t="s">
        <v>4130</v>
      </c>
      <c r="J276" s="208"/>
      <c r="K276" s="830"/>
    </row>
    <row r="277" spans="1:11" ht="15.75" x14ac:dyDescent="0.25">
      <c r="A277" s="203" t="s">
        <v>4258</v>
      </c>
      <c r="B277" s="1" t="s">
        <v>4130</v>
      </c>
      <c r="C277" s="1" t="s">
        <v>4130</v>
      </c>
      <c r="J277" s="208"/>
      <c r="K277" s="830"/>
    </row>
    <row r="278" spans="1:11" ht="15.75" x14ac:dyDescent="0.25">
      <c r="A278" s="203" t="s">
        <v>4259</v>
      </c>
      <c r="B278" s="1" t="s">
        <v>4130</v>
      </c>
      <c r="C278" s="1" t="s">
        <v>4130</v>
      </c>
      <c r="J278" s="208"/>
      <c r="K278" s="830"/>
    </row>
    <row r="279" spans="1:11" ht="15.75" x14ac:dyDescent="0.25">
      <c r="A279" s="203" t="s">
        <v>4260</v>
      </c>
      <c r="B279" s="1" t="s">
        <v>4220</v>
      </c>
      <c r="C279" s="1" t="s">
        <v>4220</v>
      </c>
      <c r="J279" s="208"/>
      <c r="K279" s="830"/>
    </row>
    <row r="280" spans="1:11" ht="15.75" x14ac:dyDescent="0.25">
      <c r="A280" s="203" t="s">
        <v>4261</v>
      </c>
      <c r="B280" s="1" t="s">
        <v>4291</v>
      </c>
      <c r="C280" s="1" t="s">
        <v>4291</v>
      </c>
      <c r="J280" s="208"/>
      <c r="K280" s="830"/>
    </row>
    <row r="281" spans="1:11" ht="15.75" x14ac:dyDescent="0.25">
      <c r="A281" s="203" t="s">
        <v>4262</v>
      </c>
      <c r="B281" s="1" t="s">
        <v>4130</v>
      </c>
      <c r="C281" s="1" t="s">
        <v>4130</v>
      </c>
      <c r="J281" s="208"/>
      <c r="K281" s="830"/>
    </row>
    <row r="282" spans="1:11" ht="15.75" x14ac:dyDescent="0.25">
      <c r="A282" s="203" t="s">
        <v>4263</v>
      </c>
      <c r="B282" s="1" t="s">
        <v>4124</v>
      </c>
      <c r="C282" s="1" t="s">
        <v>4124</v>
      </c>
      <c r="J282" s="208"/>
      <c r="K282" s="830"/>
    </row>
    <row r="283" spans="1:11" ht="15.75" x14ac:dyDescent="0.25">
      <c r="A283" s="203" t="s">
        <v>4264</v>
      </c>
      <c r="B283" s="1" t="s">
        <v>4290</v>
      </c>
      <c r="C283" s="1" t="s">
        <v>4290</v>
      </c>
      <c r="J283" s="208"/>
      <c r="K283" s="830"/>
    </row>
    <row r="284" spans="1:11" ht="15.75" x14ac:dyDescent="0.25">
      <c r="A284" s="203" t="s">
        <v>4265</v>
      </c>
      <c r="B284" s="1" t="s">
        <v>4124</v>
      </c>
      <c r="C284" s="1" t="s">
        <v>4124</v>
      </c>
      <c r="J284" s="208"/>
      <c r="K284" s="830"/>
    </row>
    <row r="285" spans="1:11" ht="15.75" x14ac:dyDescent="0.25">
      <c r="A285" s="203" t="s">
        <v>4266</v>
      </c>
      <c r="B285" s="1" t="s">
        <v>4130</v>
      </c>
      <c r="C285" s="1" t="s">
        <v>4130</v>
      </c>
      <c r="J285" s="208"/>
      <c r="K285" s="830"/>
    </row>
    <row r="286" spans="1:11" x14ac:dyDescent="0.25">
      <c r="A286" s="209"/>
      <c r="J286" s="208"/>
      <c r="K286" s="830"/>
    </row>
    <row r="287" spans="1:11" ht="15.95" customHeight="1" x14ac:dyDescent="0.25">
      <c r="A287" s="826" t="s">
        <v>4292</v>
      </c>
      <c r="B287" s="827"/>
      <c r="C287" s="827"/>
      <c r="D287" s="827"/>
      <c r="E287" s="827"/>
      <c r="F287" s="827"/>
      <c r="G287" s="827"/>
      <c r="H287" s="827"/>
      <c r="I287" s="827"/>
      <c r="J287" s="828"/>
      <c r="K287" s="830"/>
    </row>
    <row r="288" spans="1:11" x14ac:dyDescent="0.25">
      <c r="A288" s="826"/>
      <c r="B288" s="827"/>
      <c r="C288" s="827"/>
      <c r="D288" s="827"/>
      <c r="E288" s="827"/>
      <c r="F288" s="827"/>
      <c r="G288" s="827"/>
      <c r="H288" s="827"/>
      <c r="I288" s="827"/>
      <c r="J288" s="828"/>
      <c r="K288" s="830"/>
    </row>
    <row r="289" spans="1:11" ht="15.75" x14ac:dyDescent="0.25">
      <c r="A289" s="189" t="s">
        <v>4105</v>
      </c>
      <c r="B289" s="21" t="s">
        <v>4106</v>
      </c>
      <c r="C289" s="21" t="s">
        <v>4107</v>
      </c>
      <c r="D289" s="1"/>
      <c r="J289" s="208"/>
      <c r="K289" s="830"/>
    </row>
    <row r="290" spans="1:11" ht="15.75" x14ac:dyDescent="0.25">
      <c r="A290" s="203" t="s">
        <v>3444</v>
      </c>
      <c r="B290" s="1" t="s">
        <v>4293</v>
      </c>
      <c r="C290" s="1" t="s">
        <v>4294</v>
      </c>
      <c r="D290" s="1"/>
      <c r="J290" s="208"/>
      <c r="K290" s="830"/>
    </row>
    <row r="291" spans="1:11" ht="15.75" x14ac:dyDescent="0.25">
      <c r="A291" s="203"/>
      <c r="B291" s="1"/>
      <c r="C291" s="1"/>
      <c r="D291" s="1"/>
      <c r="J291" s="208"/>
      <c r="K291" s="830"/>
    </row>
    <row r="292" spans="1:11" ht="15.75" x14ac:dyDescent="0.25">
      <c r="A292" s="203"/>
      <c r="B292" s="1"/>
      <c r="C292" s="1"/>
      <c r="D292" s="1"/>
      <c r="J292" s="208"/>
      <c r="K292" s="830"/>
    </row>
    <row r="293" spans="1:11" ht="15.95" customHeight="1" x14ac:dyDescent="0.25">
      <c r="A293" s="826" t="s">
        <v>4295</v>
      </c>
      <c r="B293" s="827"/>
      <c r="C293" s="827"/>
      <c r="D293" s="827"/>
      <c r="E293" s="827"/>
      <c r="F293" s="827"/>
      <c r="G293" s="827"/>
      <c r="H293" s="827"/>
      <c r="I293" s="827"/>
      <c r="J293" s="828"/>
      <c r="K293" s="830"/>
    </row>
    <row r="294" spans="1:11" x14ac:dyDescent="0.25">
      <c r="A294" s="826"/>
      <c r="B294" s="827"/>
      <c r="C294" s="827"/>
      <c r="D294" s="827"/>
      <c r="E294" s="827"/>
      <c r="F294" s="827"/>
      <c r="G294" s="827"/>
      <c r="H294" s="827"/>
      <c r="I294" s="827"/>
      <c r="J294" s="828"/>
      <c r="K294" s="830"/>
    </row>
    <row r="295" spans="1:11" ht="15.75" x14ac:dyDescent="0.25">
      <c r="A295" s="189" t="s">
        <v>4105</v>
      </c>
      <c r="B295" s="21" t="s">
        <v>4106</v>
      </c>
      <c r="C295" s="1" t="s">
        <v>4107</v>
      </c>
      <c r="J295" s="208"/>
      <c r="K295" s="830"/>
    </row>
    <row r="296" spans="1:11" ht="15.75" x14ac:dyDescent="0.25">
      <c r="A296" s="203" t="s">
        <v>4207</v>
      </c>
      <c r="B296" s="323" t="s">
        <v>3444</v>
      </c>
      <c r="C296" s="323"/>
      <c r="J296" s="208"/>
      <c r="K296" s="830"/>
    </row>
    <row r="297" spans="1:11" ht="15.75" x14ac:dyDescent="0.25">
      <c r="A297" s="203" t="s">
        <v>4208</v>
      </c>
      <c r="B297" s="1" t="s">
        <v>4130</v>
      </c>
      <c r="C297" s="1" t="s">
        <v>4130</v>
      </c>
      <c r="D297" s="1"/>
      <c r="J297" s="208"/>
      <c r="K297" s="830"/>
    </row>
    <row r="298" spans="1:11" ht="15.75" x14ac:dyDescent="0.25">
      <c r="A298" s="203" t="s">
        <v>4210</v>
      </c>
      <c r="B298" s="1" t="s">
        <v>4230</v>
      </c>
      <c r="C298" s="1" t="s">
        <v>4230</v>
      </c>
      <c r="D298" s="1"/>
      <c r="J298" s="208"/>
      <c r="K298" s="830"/>
    </row>
    <row r="299" spans="1:11" ht="15.75" x14ac:dyDescent="0.25">
      <c r="A299" s="203" t="s">
        <v>4211</v>
      </c>
      <c r="B299" s="1" t="s">
        <v>4220</v>
      </c>
      <c r="C299" s="1" t="s">
        <v>4220</v>
      </c>
      <c r="D299" s="1"/>
      <c r="J299" s="208"/>
      <c r="K299" s="830"/>
    </row>
    <row r="300" spans="1:11" x14ac:dyDescent="0.25">
      <c r="A300" s="209"/>
      <c r="J300" s="208"/>
      <c r="K300" s="830"/>
    </row>
    <row r="301" spans="1:11" ht="15.95" customHeight="1" x14ac:dyDescent="0.25">
      <c r="A301" s="826" t="s">
        <v>4296</v>
      </c>
      <c r="B301" s="827"/>
      <c r="C301" s="827"/>
      <c r="D301" s="827"/>
      <c r="E301" s="827"/>
      <c r="F301" s="827"/>
      <c r="G301" s="827"/>
      <c r="H301" s="827"/>
      <c r="I301" s="827"/>
      <c r="J301" s="828"/>
      <c r="K301" s="830"/>
    </row>
    <row r="302" spans="1:11" x14ac:dyDescent="0.25">
      <c r="A302" s="826"/>
      <c r="B302" s="827"/>
      <c r="C302" s="827"/>
      <c r="D302" s="827"/>
      <c r="E302" s="827"/>
      <c r="F302" s="827"/>
      <c r="G302" s="827"/>
      <c r="H302" s="827"/>
      <c r="I302" s="827"/>
      <c r="J302" s="828"/>
      <c r="K302" s="830"/>
    </row>
    <row r="303" spans="1:11" ht="15.75" x14ac:dyDescent="0.25">
      <c r="A303" s="189" t="s">
        <v>4105</v>
      </c>
      <c r="B303" s="21" t="s">
        <v>4106</v>
      </c>
      <c r="C303" s="21" t="s">
        <v>4107</v>
      </c>
      <c r="D303" s="1"/>
      <c r="J303" s="208"/>
      <c r="K303" s="830"/>
    </row>
    <row r="304" spans="1:11" ht="15.75" x14ac:dyDescent="0.25">
      <c r="A304" s="203" t="s">
        <v>3444</v>
      </c>
      <c r="B304" s="1" t="s">
        <v>4112</v>
      </c>
      <c r="C304" s="1" t="s">
        <v>4114</v>
      </c>
      <c r="D304" s="1"/>
      <c r="J304" s="208"/>
      <c r="K304" s="830"/>
    </row>
    <row r="305" spans="1:11" ht="15.75" x14ac:dyDescent="0.25">
      <c r="A305" s="203"/>
      <c r="B305" s="1"/>
      <c r="C305" s="1"/>
      <c r="D305" s="1"/>
      <c r="J305" s="208"/>
      <c r="K305" s="830"/>
    </row>
    <row r="306" spans="1:11" ht="15.75" x14ac:dyDescent="0.25">
      <c r="A306" s="203"/>
      <c r="B306" s="1"/>
      <c r="C306" s="1"/>
      <c r="D306" s="1"/>
      <c r="J306" s="208"/>
      <c r="K306" s="830"/>
    </row>
    <row r="307" spans="1:11" ht="15.95" customHeight="1" x14ac:dyDescent="0.25">
      <c r="A307" s="826" t="s">
        <v>4297</v>
      </c>
      <c r="B307" s="827"/>
      <c r="C307" s="827"/>
      <c r="D307" s="827"/>
      <c r="E307" s="827"/>
      <c r="F307" s="827"/>
      <c r="G307" s="827"/>
      <c r="H307" s="827"/>
      <c r="I307" s="827"/>
      <c r="J307" s="828"/>
      <c r="K307" s="830"/>
    </row>
    <row r="308" spans="1:11" x14ac:dyDescent="0.25">
      <c r="A308" s="826"/>
      <c r="B308" s="827"/>
      <c r="C308" s="827"/>
      <c r="D308" s="827"/>
      <c r="E308" s="827"/>
      <c r="F308" s="827"/>
      <c r="G308" s="827"/>
      <c r="H308" s="827"/>
      <c r="I308" s="827"/>
      <c r="J308" s="828"/>
      <c r="K308" s="830"/>
    </row>
    <row r="309" spans="1:11" ht="15.75" x14ac:dyDescent="0.25">
      <c r="A309" s="189" t="s">
        <v>4105</v>
      </c>
      <c r="B309" s="21" t="s">
        <v>4106</v>
      </c>
      <c r="C309" s="1" t="s">
        <v>4107</v>
      </c>
      <c r="J309" s="208"/>
      <c r="K309" s="830"/>
    </row>
    <row r="310" spans="1:11" ht="15.75" x14ac:dyDescent="0.25">
      <c r="A310" s="203" t="s">
        <v>4207</v>
      </c>
      <c r="B310" s="323" t="s">
        <v>3444</v>
      </c>
      <c r="C310" s="323"/>
      <c r="J310" s="208"/>
      <c r="K310" s="830"/>
    </row>
    <row r="311" spans="1:11" ht="15.75" x14ac:dyDescent="0.25">
      <c r="A311" s="203" t="s">
        <v>4208</v>
      </c>
      <c r="B311" s="1" t="s">
        <v>4235</v>
      </c>
      <c r="C311" s="1" t="s">
        <v>4124</v>
      </c>
      <c r="D311" s="1"/>
      <c r="J311" s="208"/>
      <c r="K311" s="830"/>
    </row>
    <row r="312" spans="1:11" ht="15.75" x14ac:dyDescent="0.25">
      <c r="A312" s="203" t="s">
        <v>4210</v>
      </c>
      <c r="B312" s="1" t="s">
        <v>4130</v>
      </c>
      <c r="C312" s="1" t="s">
        <v>4130</v>
      </c>
      <c r="D312" s="1"/>
      <c r="J312" s="208"/>
      <c r="K312" s="830"/>
    </row>
    <row r="313" spans="1:11" ht="15.75" x14ac:dyDescent="0.25">
      <c r="A313" s="203" t="s">
        <v>4211</v>
      </c>
      <c r="B313" s="1" t="s">
        <v>4130</v>
      </c>
      <c r="C313" s="1" t="s">
        <v>4130</v>
      </c>
      <c r="D313" s="1"/>
      <c r="J313" s="208"/>
      <c r="K313" s="830"/>
    </row>
    <row r="314" spans="1:11" x14ac:dyDescent="0.25">
      <c r="A314" s="209"/>
      <c r="J314" s="208"/>
      <c r="K314" s="830"/>
    </row>
    <row r="315" spans="1:11" x14ac:dyDescent="0.25">
      <c r="A315" s="209"/>
      <c r="J315" s="208"/>
      <c r="K315" s="830"/>
    </row>
    <row r="316" spans="1:11" ht="15.95" customHeight="1" x14ac:dyDescent="0.25">
      <c r="A316" s="826" t="s">
        <v>4298</v>
      </c>
      <c r="B316" s="827"/>
      <c r="C316" s="827"/>
      <c r="D316" s="827"/>
      <c r="E316" s="827"/>
      <c r="F316" s="827"/>
      <c r="G316" s="827"/>
      <c r="H316" s="827"/>
      <c r="I316" s="827"/>
      <c r="J316" s="828"/>
      <c r="K316" s="830"/>
    </row>
    <row r="317" spans="1:11" x14ac:dyDescent="0.25">
      <c r="A317" s="826"/>
      <c r="B317" s="827"/>
      <c r="C317" s="827"/>
      <c r="D317" s="827"/>
      <c r="E317" s="827"/>
      <c r="F317" s="827"/>
      <c r="G317" s="827"/>
      <c r="H317" s="827"/>
      <c r="I317" s="827"/>
      <c r="J317" s="828"/>
      <c r="K317" s="830"/>
    </row>
    <row r="318" spans="1:11" ht="15.75" x14ac:dyDescent="0.25">
      <c r="A318" s="189" t="s">
        <v>4105</v>
      </c>
      <c r="B318" s="21" t="s">
        <v>4106</v>
      </c>
      <c r="C318" s="21" t="s">
        <v>4107</v>
      </c>
      <c r="D318" s="1"/>
      <c r="J318" s="208"/>
      <c r="K318" s="830"/>
    </row>
    <row r="319" spans="1:11" ht="15.75" x14ac:dyDescent="0.25">
      <c r="A319" s="203" t="s">
        <v>3444</v>
      </c>
      <c r="B319" s="1" t="s">
        <v>4299</v>
      </c>
      <c r="C319" s="1" t="s">
        <v>4300</v>
      </c>
      <c r="D319" s="1"/>
      <c r="J319" s="208"/>
      <c r="K319" s="830"/>
    </row>
    <row r="320" spans="1:11" ht="15.75" x14ac:dyDescent="0.25">
      <c r="A320" s="203"/>
      <c r="B320" s="1"/>
      <c r="C320" s="1"/>
      <c r="D320" s="1"/>
      <c r="J320" s="208"/>
      <c r="K320" s="830"/>
    </row>
    <row r="321" spans="1:11" ht="15.75" x14ac:dyDescent="0.25">
      <c r="A321" s="203"/>
      <c r="B321" s="1"/>
      <c r="C321" s="1"/>
      <c r="D321" s="1"/>
      <c r="J321" s="208"/>
      <c r="K321" s="830"/>
    </row>
    <row r="322" spans="1:11" ht="15.95" customHeight="1" x14ac:dyDescent="0.25">
      <c r="A322" s="826" t="s">
        <v>4301</v>
      </c>
      <c r="B322" s="827"/>
      <c r="C322" s="827"/>
      <c r="D322" s="827"/>
      <c r="E322" s="827"/>
      <c r="F322" s="827"/>
      <c r="G322" s="827"/>
      <c r="H322" s="827"/>
      <c r="I322" s="827"/>
      <c r="J322" s="828"/>
      <c r="K322" s="830"/>
    </row>
    <row r="323" spans="1:11" x14ac:dyDescent="0.25">
      <c r="A323" s="826"/>
      <c r="B323" s="827"/>
      <c r="C323" s="827"/>
      <c r="D323" s="827"/>
      <c r="E323" s="827"/>
      <c r="F323" s="827"/>
      <c r="G323" s="827"/>
      <c r="H323" s="827"/>
      <c r="I323" s="827"/>
      <c r="J323" s="828"/>
      <c r="K323" s="830"/>
    </row>
    <row r="324" spans="1:11" ht="15.75" x14ac:dyDescent="0.25">
      <c r="A324" s="189" t="s">
        <v>4105</v>
      </c>
      <c r="B324" s="21" t="s">
        <v>4106</v>
      </c>
      <c r="C324" s="1" t="s">
        <v>4107</v>
      </c>
      <c r="J324" s="208"/>
      <c r="K324" s="830"/>
    </row>
    <row r="325" spans="1:11" ht="15.75" x14ac:dyDescent="0.25">
      <c r="A325" s="203" t="s">
        <v>4207</v>
      </c>
      <c r="B325" s="323" t="s">
        <v>3444</v>
      </c>
      <c r="C325" s="323"/>
      <c r="J325" s="208"/>
      <c r="K325" s="830"/>
    </row>
    <row r="326" spans="1:11" ht="15.75" x14ac:dyDescent="0.25">
      <c r="A326" s="203" t="s">
        <v>4208</v>
      </c>
      <c r="B326" s="1" t="s">
        <v>4290</v>
      </c>
      <c r="C326" s="1" t="s">
        <v>4290</v>
      </c>
      <c r="D326" s="1"/>
      <c r="J326" s="208"/>
      <c r="K326" s="830"/>
    </row>
    <row r="327" spans="1:11" ht="15.75" x14ac:dyDescent="0.25">
      <c r="A327" s="203" t="s">
        <v>4210</v>
      </c>
      <c r="B327" s="1" t="s">
        <v>4290</v>
      </c>
      <c r="C327" s="1" t="s">
        <v>4290</v>
      </c>
      <c r="D327" s="1"/>
      <c r="J327" s="208"/>
      <c r="K327" s="830"/>
    </row>
    <row r="328" spans="1:11" ht="16.5" thickBot="1" x14ac:dyDescent="0.3">
      <c r="A328" s="204" t="s">
        <v>4211</v>
      </c>
      <c r="B328" s="205" t="s">
        <v>4124</v>
      </c>
      <c r="C328" s="205" t="s">
        <v>4124</v>
      </c>
      <c r="D328" s="205"/>
      <c r="E328" s="211"/>
      <c r="F328" s="211"/>
      <c r="G328" s="211"/>
      <c r="H328" s="211"/>
      <c r="I328" s="211"/>
      <c r="J328" s="212"/>
      <c r="K328" s="831"/>
    </row>
  </sheetData>
  <mergeCells count="45">
    <mergeCell ref="A36:J37"/>
    <mergeCell ref="K36:K54"/>
    <mergeCell ref="A41:J42"/>
    <mergeCell ref="B44:C44"/>
    <mergeCell ref="A1:J4"/>
    <mergeCell ref="A5:J6"/>
    <mergeCell ref="K5:K34"/>
    <mergeCell ref="A10:J11"/>
    <mergeCell ref="B13:C13"/>
    <mergeCell ref="A56:J57"/>
    <mergeCell ref="K56:K92"/>
    <mergeCell ref="A61:J62"/>
    <mergeCell ref="B64:C64"/>
    <mergeCell ref="A94:J95"/>
    <mergeCell ref="K94:K108"/>
    <mergeCell ref="A99:J100"/>
    <mergeCell ref="B102:C102"/>
    <mergeCell ref="A110:J111"/>
    <mergeCell ref="K110:K216"/>
    <mergeCell ref="A113:A115"/>
    <mergeCell ref="A118:J119"/>
    <mergeCell ref="B121:C121"/>
    <mergeCell ref="B127:C127"/>
    <mergeCell ref="A179:J180"/>
    <mergeCell ref="A185:J186"/>
    <mergeCell ref="B188:C188"/>
    <mergeCell ref="A193:J194"/>
    <mergeCell ref="A198:J199"/>
    <mergeCell ref="A206:J207"/>
    <mergeCell ref="A211:J212"/>
    <mergeCell ref="A218:J219"/>
    <mergeCell ref="K218:K328"/>
    <mergeCell ref="A221:A223"/>
    <mergeCell ref="A226:J227"/>
    <mergeCell ref="B229:C229"/>
    <mergeCell ref="B235:C235"/>
    <mergeCell ref="A287:J288"/>
    <mergeCell ref="A322:J323"/>
    <mergeCell ref="B325:C325"/>
    <mergeCell ref="A293:J294"/>
    <mergeCell ref="B296:C296"/>
    <mergeCell ref="A301:J302"/>
    <mergeCell ref="A307:J308"/>
    <mergeCell ref="B310:C310"/>
    <mergeCell ref="A316:J31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1"/>
  <sheetViews>
    <sheetView workbookViewId="0">
      <selection sqref="A1:H1"/>
    </sheetView>
  </sheetViews>
  <sheetFormatPr baseColWidth="10" defaultColWidth="30.7109375" defaultRowHeight="15" x14ac:dyDescent="0.25"/>
  <cols>
    <col min="1" max="1" width="24.140625" customWidth="1"/>
    <col min="2" max="2" width="14.5703125" bestFit="1" customWidth="1"/>
    <col min="3" max="3" width="39.28515625" bestFit="1" customWidth="1"/>
    <col min="4" max="4" width="41.85546875" bestFit="1" customWidth="1"/>
    <col min="5" max="5" width="45.140625" bestFit="1" customWidth="1"/>
    <col min="6" max="6" width="40.140625" bestFit="1" customWidth="1"/>
    <col min="7" max="7" width="22.85546875" bestFit="1" customWidth="1"/>
    <col min="8" max="8" width="26.28515625" customWidth="1"/>
    <col min="9" max="9" width="14.85546875" customWidth="1"/>
    <col min="10" max="10" width="13.5703125" customWidth="1"/>
  </cols>
  <sheetData>
    <row r="1" spans="1:11" ht="36.75" customHeight="1" x14ac:dyDescent="0.25">
      <c r="A1" s="317" t="s">
        <v>12196</v>
      </c>
      <c r="B1" s="317"/>
      <c r="C1" s="317"/>
      <c r="D1" s="317"/>
      <c r="E1" s="317"/>
      <c r="F1" s="317"/>
      <c r="G1" s="317"/>
      <c r="H1" s="317"/>
      <c r="I1" s="48"/>
      <c r="J1" s="48"/>
      <c r="K1" s="1"/>
    </row>
    <row r="2" spans="1:11" ht="63" x14ac:dyDescent="0.25">
      <c r="A2" s="47" t="s">
        <v>257</v>
      </c>
      <c r="B2" s="47" t="s">
        <v>258</v>
      </c>
      <c r="C2" s="46" t="s">
        <v>259</v>
      </c>
      <c r="D2" s="47" t="s">
        <v>260</v>
      </c>
      <c r="E2" s="46" t="s">
        <v>261</v>
      </c>
      <c r="F2" s="46" t="s">
        <v>262</v>
      </c>
      <c r="G2" s="47" t="s">
        <v>263</v>
      </c>
      <c r="H2" s="46" t="s">
        <v>264</v>
      </c>
      <c r="I2" s="46" t="s">
        <v>265</v>
      </c>
      <c r="J2" s="46" t="s">
        <v>266</v>
      </c>
    </row>
    <row r="3" spans="1:11" ht="15.75" x14ac:dyDescent="0.25">
      <c r="A3" s="271" t="s">
        <v>421</v>
      </c>
      <c r="B3" s="82" t="s">
        <v>267</v>
      </c>
      <c r="C3" s="63" t="s">
        <v>559</v>
      </c>
      <c r="D3" s="63" t="s">
        <v>268</v>
      </c>
      <c r="E3" s="83" t="s">
        <v>269</v>
      </c>
      <c r="F3" s="83" t="s">
        <v>270</v>
      </c>
      <c r="G3" s="63" t="s">
        <v>271</v>
      </c>
      <c r="H3" s="61">
        <v>56</v>
      </c>
      <c r="I3" s="84" t="s">
        <v>272</v>
      </c>
      <c r="J3" s="84">
        <v>176</v>
      </c>
    </row>
    <row r="4" spans="1:11" ht="15.75" x14ac:dyDescent="0.25">
      <c r="A4" s="271"/>
      <c r="B4" s="58" t="s">
        <v>273</v>
      </c>
      <c r="C4" s="85" t="s">
        <v>274</v>
      </c>
      <c r="D4" s="63" t="s">
        <v>275</v>
      </c>
      <c r="E4" s="83" t="s">
        <v>276</v>
      </c>
      <c r="F4" s="83" t="s">
        <v>277</v>
      </c>
      <c r="G4" s="63" t="s">
        <v>278</v>
      </c>
      <c r="H4" s="61">
        <v>59</v>
      </c>
      <c r="I4" s="84" t="s">
        <v>279</v>
      </c>
      <c r="J4" s="84">
        <v>81</v>
      </c>
    </row>
    <row r="5" spans="1:11" ht="15.75" x14ac:dyDescent="0.25">
      <c r="A5" s="271"/>
      <c r="B5" s="82" t="s">
        <v>280</v>
      </c>
      <c r="C5" s="85" t="s">
        <v>281</v>
      </c>
      <c r="D5" s="63" t="s">
        <v>282</v>
      </c>
      <c r="E5" s="83" t="s">
        <v>283</v>
      </c>
      <c r="F5" s="83" t="s">
        <v>284</v>
      </c>
      <c r="G5" s="63" t="s">
        <v>285</v>
      </c>
      <c r="H5" s="61">
        <v>65</v>
      </c>
      <c r="I5" s="84" t="s">
        <v>286</v>
      </c>
      <c r="J5" s="84">
        <v>82</v>
      </c>
    </row>
    <row r="6" spans="1:11" ht="15.75" x14ac:dyDescent="0.25">
      <c r="A6" s="271"/>
      <c r="B6" s="82" t="s">
        <v>287</v>
      </c>
      <c r="C6" s="85" t="s">
        <v>288</v>
      </c>
      <c r="D6" s="63" t="s">
        <v>289</v>
      </c>
      <c r="E6" s="83" t="s">
        <v>290</v>
      </c>
      <c r="F6" s="83" t="s">
        <v>291</v>
      </c>
      <c r="G6" s="63" t="s">
        <v>292</v>
      </c>
      <c r="H6" s="61">
        <v>60</v>
      </c>
      <c r="I6" s="84" t="s">
        <v>293</v>
      </c>
      <c r="J6" s="84">
        <v>219</v>
      </c>
    </row>
    <row r="7" spans="1:11" ht="15.75" x14ac:dyDescent="0.25">
      <c r="A7" s="271"/>
      <c r="B7" s="82" t="s">
        <v>294</v>
      </c>
      <c r="C7" s="86" t="s">
        <v>295</v>
      </c>
      <c r="D7" s="87" t="s">
        <v>296</v>
      </c>
      <c r="E7" s="88" t="s">
        <v>297</v>
      </c>
      <c r="F7" s="88" t="s">
        <v>298</v>
      </c>
      <c r="G7" s="89" t="s">
        <v>299</v>
      </c>
      <c r="H7" s="61">
        <v>56</v>
      </c>
      <c r="I7" s="58" t="s">
        <v>300</v>
      </c>
      <c r="J7" s="58">
        <v>140</v>
      </c>
      <c r="K7" s="2"/>
    </row>
    <row r="8" spans="1:11" ht="15.75" x14ac:dyDescent="0.25">
      <c r="A8" s="271"/>
      <c r="B8" s="82" t="s">
        <v>294</v>
      </c>
      <c r="C8" s="86" t="s">
        <v>301</v>
      </c>
      <c r="D8" s="87" t="s">
        <v>296</v>
      </c>
      <c r="E8" s="88" t="s">
        <v>302</v>
      </c>
      <c r="F8" s="88" t="s">
        <v>303</v>
      </c>
      <c r="G8" s="89" t="s">
        <v>299</v>
      </c>
      <c r="H8" s="61">
        <v>56</v>
      </c>
      <c r="I8" s="58" t="s">
        <v>304</v>
      </c>
      <c r="J8" s="58">
        <v>74</v>
      </c>
      <c r="K8" s="2"/>
    </row>
    <row r="9" spans="1:11" ht="15.75" x14ac:dyDescent="0.25">
      <c r="A9" s="271"/>
      <c r="B9" s="82" t="s">
        <v>305</v>
      </c>
      <c r="C9" s="63" t="s">
        <v>560</v>
      </c>
      <c r="D9" s="63" t="s">
        <v>306</v>
      </c>
      <c r="E9" s="83" t="s">
        <v>307</v>
      </c>
      <c r="F9" s="83" t="s">
        <v>308</v>
      </c>
      <c r="G9" s="63" t="s">
        <v>309</v>
      </c>
      <c r="H9" s="61">
        <v>60</v>
      </c>
      <c r="I9" s="84" t="s">
        <v>310</v>
      </c>
      <c r="J9" s="84">
        <v>55</v>
      </c>
    </row>
    <row r="10" spans="1:11" ht="15.75" x14ac:dyDescent="0.25">
      <c r="A10" s="271"/>
      <c r="B10" s="82" t="s">
        <v>311</v>
      </c>
      <c r="C10" s="85" t="s">
        <v>312</v>
      </c>
      <c r="D10" s="63" t="s">
        <v>313</v>
      </c>
      <c r="E10" s="83" t="s">
        <v>314</v>
      </c>
      <c r="F10" s="83" t="s">
        <v>315</v>
      </c>
      <c r="G10" s="63" t="s">
        <v>316</v>
      </c>
      <c r="H10" s="61">
        <v>60</v>
      </c>
      <c r="I10" s="84" t="s">
        <v>272</v>
      </c>
      <c r="J10" s="84">
        <v>68</v>
      </c>
    </row>
    <row r="11" spans="1:11" ht="15.75" x14ac:dyDescent="0.25">
      <c r="A11" s="271"/>
      <c r="B11" s="82" t="s">
        <v>317</v>
      </c>
      <c r="C11" s="85" t="s">
        <v>318</v>
      </c>
      <c r="D11" s="63" t="s">
        <v>319</v>
      </c>
      <c r="E11" s="83" t="s">
        <v>320</v>
      </c>
      <c r="F11" s="83" t="s">
        <v>321</v>
      </c>
      <c r="G11" s="63" t="s">
        <v>322</v>
      </c>
      <c r="H11" s="61">
        <v>63</v>
      </c>
      <c r="I11" s="84" t="s">
        <v>293</v>
      </c>
      <c r="J11" s="84">
        <v>112</v>
      </c>
    </row>
    <row r="12" spans="1:11" ht="15.75" x14ac:dyDescent="0.25">
      <c r="A12" s="271"/>
      <c r="B12" s="58" t="s">
        <v>561</v>
      </c>
      <c r="C12" s="90" t="s">
        <v>562</v>
      </c>
      <c r="D12" s="88" t="s">
        <v>323</v>
      </c>
      <c r="E12" s="83" t="s">
        <v>324</v>
      </c>
      <c r="F12" s="83" t="s">
        <v>325</v>
      </c>
      <c r="G12" s="63" t="s">
        <v>326</v>
      </c>
      <c r="H12" s="61">
        <v>65</v>
      </c>
      <c r="I12" s="84" t="s">
        <v>327</v>
      </c>
      <c r="J12" s="84">
        <v>245</v>
      </c>
    </row>
    <row r="13" spans="1:11" ht="15.75" x14ac:dyDescent="0.25">
      <c r="A13" s="271"/>
      <c r="B13" s="82" t="s">
        <v>328</v>
      </c>
      <c r="C13" s="85" t="s">
        <v>329</v>
      </c>
      <c r="D13" s="63" t="s">
        <v>330</v>
      </c>
      <c r="E13" s="83" t="s">
        <v>331</v>
      </c>
      <c r="F13" s="83" t="s">
        <v>332</v>
      </c>
      <c r="G13" s="63" t="s">
        <v>333</v>
      </c>
      <c r="H13" s="61">
        <v>59</v>
      </c>
      <c r="I13" s="84" t="s">
        <v>334</v>
      </c>
      <c r="J13" s="84">
        <v>81</v>
      </c>
    </row>
    <row r="14" spans="1:11" ht="15.75" x14ac:dyDescent="0.25">
      <c r="A14" s="271"/>
      <c r="B14" s="82" t="s">
        <v>335</v>
      </c>
      <c r="C14" s="85" t="s">
        <v>336</v>
      </c>
      <c r="D14" s="63" t="s">
        <v>337</v>
      </c>
      <c r="E14" s="83" t="s">
        <v>338</v>
      </c>
      <c r="F14" s="83" t="s">
        <v>339</v>
      </c>
      <c r="G14" s="63" t="s">
        <v>340</v>
      </c>
      <c r="H14" s="61">
        <v>60</v>
      </c>
      <c r="I14" s="84" t="s">
        <v>341</v>
      </c>
      <c r="J14" s="84">
        <v>85</v>
      </c>
    </row>
    <row r="15" spans="1:11" ht="15.75" x14ac:dyDescent="0.25">
      <c r="A15" s="271"/>
      <c r="B15" s="82" t="s">
        <v>342</v>
      </c>
      <c r="C15" s="85" t="s">
        <v>343</v>
      </c>
      <c r="D15" s="89" t="s">
        <v>344</v>
      </c>
      <c r="E15" s="83" t="s">
        <v>345</v>
      </c>
      <c r="F15" s="83" t="s">
        <v>346</v>
      </c>
      <c r="G15" s="63" t="s">
        <v>347</v>
      </c>
      <c r="H15" s="61">
        <v>61</v>
      </c>
      <c r="I15" s="84" t="s">
        <v>348</v>
      </c>
      <c r="J15" s="84">
        <v>146</v>
      </c>
    </row>
    <row r="16" spans="1:11" ht="31.5" x14ac:dyDescent="0.25">
      <c r="A16" s="271" t="s">
        <v>563</v>
      </c>
      <c r="B16" s="82" t="s">
        <v>349</v>
      </c>
      <c r="C16" s="91" t="s">
        <v>288</v>
      </c>
      <c r="D16" s="87" t="s">
        <v>564</v>
      </c>
      <c r="E16" s="88" t="s">
        <v>350</v>
      </c>
      <c r="F16" s="88" t="s">
        <v>351</v>
      </c>
      <c r="G16" s="58" t="s">
        <v>352</v>
      </c>
      <c r="H16" s="61">
        <v>60</v>
      </c>
      <c r="I16" s="58" t="s">
        <v>353</v>
      </c>
      <c r="J16" s="58">
        <v>112</v>
      </c>
    </row>
    <row r="17" spans="1:10" ht="47.25" x14ac:dyDescent="0.25">
      <c r="A17" s="271"/>
      <c r="B17" s="82" t="s">
        <v>354</v>
      </c>
      <c r="C17" s="91" t="s">
        <v>355</v>
      </c>
      <c r="D17" s="87" t="s">
        <v>356</v>
      </c>
      <c r="E17" s="88" t="s">
        <v>357</v>
      </c>
      <c r="F17" s="88" t="s">
        <v>358</v>
      </c>
      <c r="G17" s="58" t="s">
        <v>359</v>
      </c>
      <c r="H17" s="61">
        <v>60</v>
      </c>
      <c r="I17" s="58" t="s">
        <v>310</v>
      </c>
      <c r="J17" s="58">
        <v>176</v>
      </c>
    </row>
    <row r="18" spans="1:10" ht="47.25" x14ac:dyDescent="0.25">
      <c r="A18" s="271"/>
      <c r="B18" s="82" t="s">
        <v>360</v>
      </c>
      <c r="C18" s="92" t="s">
        <v>361</v>
      </c>
      <c r="D18" s="90" t="s">
        <v>362</v>
      </c>
      <c r="E18" s="88" t="s">
        <v>363</v>
      </c>
      <c r="F18" s="88" t="s">
        <v>364</v>
      </c>
      <c r="G18" s="58" t="s">
        <v>365</v>
      </c>
      <c r="H18" s="61">
        <v>60</v>
      </c>
      <c r="I18" s="58" t="s">
        <v>293</v>
      </c>
      <c r="J18" s="58">
        <v>280</v>
      </c>
    </row>
    <row r="19" spans="1:10" ht="47.25" x14ac:dyDescent="0.25">
      <c r="A19" s="271"/>
      <c r="B19" s="82" t="s">
        <v>366</v>
      </c>
      <c r="C19" s="90" t="s">
        <v>565</v>
      </c>
      <c r="D19" s="90" t="s">
        <v>367</v>
      </c>
      <c r="E19" s="88" t="s">
        <v>368</v>
      </c>
      <c r="F19" s="88" t="s">
        <v>369</v>
      </c>
      <c r="G19" s="58" t="s">
        <v>370</v>
      </c>
      <c r="H19" s="61">
        <v>56</v>
      </c>
      <c r="I19" s="58" t="s">
        <v>371</v>
      </c>
      <c r="J19" s="58">
        <v>233</v>
      </c>
    </row>
    <row r="20" spans="1:10" ht="15.75" x14ac:dyDescent="0.25">
      <c r="A20" s="271" t="s">
        <v>423</v>
      </c>
      <c r="B20" s="82" t="s">
        <v>372</v>
      </c>
      <c r="C20" s="93"/>
      <c r="D20" s="63" t="s">
        <v>373</v>
      </c>
      <c r="E20" s="83" t="s">
        <v>374</v>
      </c>
      <c r="F20" s="83" t="s">
        <v>375</v>
      </c>
      <c r="G20" s="63" t="s">
        <v>316</v>
      </c>
      <c r="H20" s="61">
        <v>60</v>
      </c>
      <c r="I20" s="84" t="s">
        <v>376</v>
      </c>
      <c r="J20" s="84">
        <v>217</v>
      </c>
    </row>
    <row r="21" spans="1:10" ht="15.75" x14ac:dyDescent="0.25">
      <c r="A21" s="271"/>
      <c r="B21" s="82" t="s">
        <v>377</v>
      </c>
      <c r="C21" s="93"/>
      <c r="D21" s="63" t="s">
        <v>373</v>
      </c>
      <c r="E21" s="83" t="s">
        <v>378</v>
      </c>
      <c r="F21" s="83" t="s">
        <v>379</v>
      </c>
      <c r="G21" s="63" t="s">
        <v>316</v>
      </c>
      <c r="H21" s="61">
        <v>60</v>
      </c>
      <c r="I21" s="84" t="s">
        <v>380</v>
      </c>
      <c r="J21" s="84">
        <v>195</v>
      </c>
    </row>
    <row r="22" spans="1:10" ht="15.75" x14ac:dyDescent="0.25">
      <c r="A22" s="271"/>
      <c r="B22" s="58" t="s">
        <v>566</v>
      </c>
      <c r="C22" s="93"/>
      <c r="D22" s="63" t="s">
        <v>323</v>
      </c>
      <c r="E22" s="83" t="s">
        <v>381</v>
      </c>
      <c r="F22" s="83" t="s">
        <v>382</v>
      </c>
      <c r="G22" s="63" t="s">
        <v>316</v>
      </c>
      <c r="H22" s="61">
        <v>60</v>
      </c>
      <c r="I22" s="84" t="s">
        <v>293</v>
      </c>
      <c r="J22" s="84">
        <v>275</v>
      </c>
    </row>
    <row r="23" spans="1:10" ht="15.75" x14ac:dyDescent="0.25">
      <c r="A23" s="271"/>
      <c r="B23" s="58" t="s">
        <v>383</v>
      </c>
      <c r="C23" s="93"/>
      <c r="D23" s="63" t="s">
        <v>384</v>
      </c>
      <c r="E23" s="83" t="s">
        <v>385</v>
      </c>
      <c r="F23" s="83" t="s">
        <v>386</v>
      </c>
      <c r="G23" s="63" t="s">
        <v>316</v>
      </c>
      <c r="H23" s="61">
        <v>60</v>
      </c>
      <c r="I23" s="84" t="s">
        <v>387</v>
      </c>
      <c r="J23" s="84">
        <v>281</v>
      </c>
    </row>
    <row r="24" spans="1:10" ht="15.75" x14ac:dyDescent="0.25">
      <c r="A24" s="271"/>
      <c r="B24" s="58" t="s">
        <v>388</v>
      </c>
      <c r="C24" s="93"/>
      <c r="D24" s="63" t="s">
        <v>384</v>
      </c>
      <c r="E24" s="83" t="s">
        <v>389</v>
      </c>
      <c r="F24" s="83" t="s">
        <v>390</v>
      </c>
      <c r="G24" s="63" t="s">
        <v>391</v>
      </c>
      <c r="H24" s="61">
        <v>56</v>
      </c>
      <c r="I24" s="84" t="s">
        <v>293</v>
      </c>
      <c r="J24" s="84">
        <v>164</v>
      </c>
    </row>
    <row r="25" spans="1:10" ht="15.75" x14ac:dyDescent="0.25">
      <c r="A25" s="271"/>
      <c r="B25" s="58" t="s">
        <v>392</v>
      </c>
      <c r="C25" s="93"/>
      <c r="D25" s="63" t="s">
        <v>384</v>
      </c>
      <c r="E25" s="83" t="s">
        <v>393</v>
      </c>
      <c r="F25" s="83" t="s">
        <v>394</v>
      </c>
      <c r="G25" s="63" t="s">
        <v>391</v>
      </c>
      <c r="H25" s="61">
        <v>57</v>
      </c>
      <c r="I25" s="84" t="s">
        <v>395</v>
      </c>
      <c r="J25" s="84">
        <v>110</v>
      </c>
    </row>
    <row r="26" spans="1:10" ht="15.75" x14ac:dyDescent="0.25">
      <c r="A26" s="271"/>
      <c r="B26" s="58" t="s">
        <v>396</v>
      </c>
      <c r="C26" s="93"/>
      <c r="D26" s="63" t="s">
        <v>384</v>
      </c>
      <c r="E26" s="83" t="s">
        <v>397</v>
      </c>
      <c r="F26" s="83" t="s">
        <v>398</v>
      </c>
      <c r="G26" s="63" t="s">
        <v>391</v>
      </c>
      <c r="H26" s="61">
        <v>57</v>
      </c>
      <c r="I26" s="84" t="s">
        <v>399</v>
      </c>
      <c r="J26" s="84">
        <v>191</v>
      </c>
    </row>
    <row r="27" spans="1:10" ht="15.75" x14ac:dyDescent="0.25">
      <c r="A27" s="271" t="s">
        <v>424</v>
      </c>
      <c r="B27" s="82" t="s">
        <v>400</v>
      </c>
      <c r="C27" s="93"/>
      <c r="D27" s="63" t="s">
        <v>401</v>
      </c>
      <c r="E27" s="83" t="s">
        <v>402</v>
      </c>
      <c r="F27" s="83" t="s">
        <v>403</v>
      </c>
      <c r="G27" s="63" t="s">
        <v>316</v>
      </c>
      <c r="H27" s="61">
        <v>60</v>
      </c>
      <c r="I27" s="84" t="s">
        <v>371</v>
      </c>
      <c r="J27" s="84">
        <v>199</v>
      </c>
    </row>
    <row r="28" spans="1:10" ht="18.75" x14ac:dyDescent="0.25">
      <c r="A28" s="271"/>
      <c r="B28" s="82" t="s">
        <v>567</v>
      </c>
      <c r="C28" s="93"/>
      <c r="D28" s="63" t="s">
        <v>404</v>
      </c>
      <c r="E28" s="83" t="s">
        <v>405</v>
      </c>
      <c r="F28" s="83" t="s">
        <v>406</v>
      </c>
      <c r="G28" s="63" t="s">
        <v>407</v>
      </c>
      <c r="H28" s="61">
        <v>60</v>
      </c>
      <c r="I28" s="84" t="s">
        <v>286</v>
      </c>
      <c r="J28" s="84">
        <v>103</v>
      </c>
    </row>
    <row r="29" spans="1:10" ht="15.75" x14ac:dyDescent="0.25">
      <c r="A29" s="271"/>
      <c r="B29" s="82" t="s">
        <v>408</v>
      </c>
      <c r="C29" s="93"/>
      <c r="D29" s="63" t="s">
        <v>409</v>
      </c>
      <c r="E29" s="83" t="s">
        <v>410</v>
      </c>
      <c r="F29" s="83" t="s">
        <v>411</v>
      </c>
      <c r="G29" s="63" t="s">
        <v>316</v>
      </c>
      <c r="H29" s="61">
        <v>60</v>
      </c>
      <c r="I29" s="84" t="s">
        <v>310</v>
      </c>
      <c r="J29" s="84">
        <v>135</v>
      </c>
    </row>
    <row r="30" spans="1:10" ht="15.75" x14ac:dyDescent="0.25">
      <c r="A30" s="271"/>
      <c r="B30" s="82" t="s">
        <v>412</v>
      </c>
      <c r="C30" s="93"/>
      <c r="D30" s="63" t="s">
        <v>413</v>
      </c>
      <c r="E30" s="83" t="s">
        <v>414</v>
      </c>
      <c r="F30" s="83" t="s">
        <v>415</v>
      </c>
      <c r="G30" s="63" t="s">
        <v>316</v>
      </c>
      <c r="H30" s="61">
        <v>60</v>
      </c>
      <c r="I30" s="84" t="s">
        <v>387</v>
      </c>
      <c r="J30" s="84">
        <v>71</v>
      </c>
    </row>
    <row r="31" spans="1:10" ht="15.75" x14ac:dyDescent="0.25">
      <c r="A31" s="271"/>
      <c r="B31" s="82" t="s">
        <v>416</v>
      </c>
      <c r="C31" s="93"/>
      <c r="D31" s="63" t="s">
        <v>417</v>
      </c>
      <c r="E31" s="83" t="s">
        <v>418</v>
      </c>
      <c r="F31" s="83" t="s">
        <v>419</v>
      </c>
      <c r="G31" s="63" t="s">
        <v>316</v>
      </c>
      <c r="H31" s="61">
        <v>60</v>
      </c>
      <c r="I31" s="84" t="s">
        <v>420</v>
      </c>
      <c r="J31" s="84">
        <v>102</v>
      </c>
    </row>
  </sheetData>
  <mergeCells count="5">
    <mergeCell ref="A1:H1"/>
    <mergeCell ref="A3:A15"/>
    <mergeCell ref="A16:A19"/>
    <mergeCell ref="A20:A26"/>
    <mergeCell ref="A27:A3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4144-6638-4AFF-808A-B652B88DB639}">
  <dimension ref="A1:T36"/>
  <sheetViews>
    <sheetView workbookViewId="0">
      <selection sqref="A1:O4"/>
    </sheetView>
  </sheetViews>
  <sheetFormatPr baseColWidth="10" defaultColWidth="13.140625" defaultRowHeight="15.75" x14ac:dyDescent="0.25"/>
  <cols>
    <col min="1" max="1" width="9.140625" style="1" bestFit="1" customWidth="1"/>
    <col min="2" max="2" width="18.140625" style="1" bestFit="1" customWidth="1"/>
    <col min="3" max="3" width="16.140625" style="1" bestFit="1" customWidth="1"/>
    <col min="4" max="5" width="13.140625" style="1"/>
    <col min="6" max="6" width="18.140625" style="1" bestFit="1" customWidth="1"/>
    <col min="7" max="7" width="15" style="1" bestFit="1" customWidth="1"/>
    <col min="8" max="9" width="13.140625" style="1"/>
    <col min="10" max="10" width="18.140625" style="1" bestFit="1" customWidth="1"/>
    <col min="11" max="11" width="15.28515625" style="1" bestFit="1" customWidth="1"/>
    <col min="12" max="12" width="13.140625" style="1"/>
    <col min="13" max="13" width="9.140625" style="1" bestFit="1" customWidth="1"/>
    <col min="14" max="14" width="18.140625" style="1" bestFit="1" customWidth="1"/>
    <col min="15" max="15" width="15" style="1" bestFit="1" customWidth="1"/>
    <col min="16" max="17" width="13.140625" style="1"/>
    <col min="18" max="18" width="19" style="1" bestFit="1" customWidth="1"/>
    <col min="19" max="19" width="15.85546875" style="1" bestFit="1" customWidth="1"/>
    <col min="20" max="16384" width="13.140625" style="1"/>
  </cols>
  <sheetData>
    <row r="1" spans="1:19" x14ac:dyDescent="0.25">
      <c r="A1" s="819" t="s">
        <v>12153</v>
      </c>
      <c r="B1" s="819"/>
      <c r="C1" s="819"/>
      <c r="D1" s="819"/>
      <c r="E1" s="819"/>
      <c r="F1" s="819"/>
      <c r="G1" s="819"/>
      <c r="H1" s="819"/>
      <c r="I1" s="819"/>
      <c r="J1" s="819"/>
      <c r="K1" s="819"/>
      <c r="L1" s="819"/>
      <c r="M1" s="819"/>
      <c r="N1" s="819"/>
      <c r="O1" s="819"/>
    </row>
    <row r="2" spans="1:19" x14ac:dyDescent="0.25">
      <c r="A2" s="819"/>
      <c r="B2" s="819"/>
      <c r="C2" s="819"/>
      <c r="D2" s="819"/>
      <c r="E2" s="819"/>
      <c r="F2" s="819"/>
      <c r="G2" s="819"/>
      <c r="H2" s="819"/>
      <c r="I2" s="819"/>
      <c r="J2" s="819"/>
      <c r="K2" s="819"/>
      <c r="L2" s="819"/>
      <c r="M2" s="819"/>
      <c r="N2" s="819"/>
      <c r="O2" s="819"/>
    </row>
    <row r="3" spans="1:19" x14ac:dyDescent="0.25">
      <c r="A3" s="819"/>
      <c r="B3" s="819"/>
      <c r="C3" s="819"/>
      <c r="D3" s="819"/>
      <c r="E3" s="819"/>
      <c r="F3" s="819"/>
      <c r="G3" s="819"/>
      <c r="H3" s="819"/>
      <c r="I3" s="819"/>
      <c r="J3" s="819"/>
      <c r="K3" s="819"/>
      <c r="L3" s="819"/>
      <c r="M3" s="819"/>
      <c r="N3" s="819"/>
      <c r="O3" s="819"/>
    </row>
    <row r="4" spans="1:19" x14ac:dyDescent="0.25">
      <c r="A4" s="819"/>
      <c r="B4" s="819"/>
      <c r="C4" s="819"/>
      <c r="D4" s="819"/>
      <c r="E4" s="819"/>
      <c r="F4" s="819"/>
      <c r="G4" s="819"/>
      <c r="H4" s="819"/>
      <c r="I4" s="819"/>
      <c r="J4" s="819"/>
      <c r="K4" s="819"/>
      <c r="L4" s="819"/>
      <c r="M4" s="819"/>
      <c r="N4" s="819"/>
      <c r="O4" s="819"/>
    </row>
    <row r="6" spans="1:19" x14ac:dyDescent="0.25">
      <c r="A6" s="279" t="s">
        <v>4302</v>
      </c>
      <c r="B6" s="279"/>
      <c r="C6" s="279"/>
      <c r="D6" s="169"/>
      <c r="E6" s="279" t="s">
        <v>1803</v>
      </c>
      <c r="F6" s="279"/>
      <c r="G6" s="279"/>
      <c r="I6" s="279" t="s">
        <v>198</v>
      </c>
      <c r="J6" s="279"/>
      <c r="K6" s="279"/>
      <c r="M6" s="279" t="s">
        <v>1794</v>
      </c>
      <c r="N6" s="279"/>
      <c r="O6" s="279"/>
      <c r="Q6" s="279" t="s">
        <v>1762</v>
      </c>
      <c r="R6" s="279"/>
      <c r="S6" s="279"/>
    </row>
    <row r="7" spans="1:19" x14ac:dyDescent="0.25">
      <c r="A7" s="84" t="s">
        <v>2389</v>
      </c>
      <c r="B7" s="84" t="s">
        <v>2390</v>
      </c>
      <c r="C7" s="84" t="s">
        <v>4303</v>
      </c>
      <c r="D7" s="99"/>
      <c r="E7" s="84" t="s">
        <v>2389</v>
      </c>
      <c r="F7" s="84" t="s">
        <v>2390</v>
      </c>
      <c r="G7" s="84" t="s">
        <v>4303</v>
      </c>
      <c r="I7" s="84" t="s">
        <v>2389</v>
      </c>
      <c r="J7" s="84" t="s">
        <v>2390</v>
      </c>
      <c r="K7" s="84" t="s">
        <v>4303</v>
      </c>
      <c r="M7" s="84" t="s">
        <v>2389</v>
      </c>
      <c r="N7" s="84" t="s">
        <v>2390</v>
      </c>
      <c r="O7" s="77" t="s">
        <v>4303</v>
      </c>
      <c r="Q7" s="84" t="s">
        <v>2389</v>
      </c>
      <c r="R7" s="84" t="s">
        <v>2390</v>
      </c>
      <c r="S7" s="84" t="s">
        <v>4303</v>
      </c>
    </row>
    <row r="8" spans="1:19" x14ac:dyDescent="0.25">
      <c r="A8" s="84" t="s">
        <v>448</v>
      </c>
      <c r="B8" s="84" t="s">
        <v>2733</v>
      </c>
      <c r="C8" s="84" t="s">
        <v>4304</v>
      </c>
      <c r="D8" s="169"/>
      <c r="E8" s="84" t="s">
        <v>448</v>
      </c>
      <c r="F8" s="84" t="s">
        <v>2420</v>
      </c>
      <c r="G8" s="77" t="s">
        <v>4304</v>
      </c>
      <c r="I8" s="84" t="s">
        <v>448</v>
      </c>
      <c r="J8" s="84" t="s">
        <v>2420</v>
      </c>
      <c r="K8" s="77" t="s">
        <v>4304</v>
      </c>
      <c r="M8" s="84" t="s">
        <v>448</v>
      </c>
      <c r="N8" s="84" t="s">
        <v>2420</v>
      </c>
      <c r="O8" s="77" t="s">
        <v>4304</v>
      </c>
      <c r="Q8" s="84" t="s">
        <v>448</v>
      </c>
      <c r="R8" s="84" t="s">
        <v>2733</v>
      </c>
      <c r="S8" s="77" t="s">
        <v>4304</v>
      </c>
    </row>
    <row r="9" spans="1:19" x14ac:dyDescent="0.25">
      <c r="A9" s="84" t="s">
        <v>448</v>
      </c>
      <c r="B9" s="84" t="s">
        <v>2648</v>
      </c>
      <c r="C9" s="84" t="s">
        <v>4304</v>
      </c>
      <c r="D9" s="99"/>
      <c r="E9" s="84" t="s">
        <v>448</v>
      </c>
      <c r="F9" s="84" t="s">
        <v>2567</v>
      </c>
      <c r="G9" s="77" t="s">
        <v>4304</v>
      </c>
      <c r="I9" s="84" t="s">
        <v>448</v>
      </c>
      <c r="J9" s="84" t="s">
        <v>2567</v>
      </c>
      <c r="K9" s="77" t="s">
        <v>4304</v>
      </c>
      <c r="M9" s="84" t="s">
        <v>2585</v>
      </c>
      <c r="N9" s="50" t="s">
        <v>2586</v>
      </c>
      <c r="O9" s="54" t="s">
        <v>4305</v>
      </c>
      <c r="Q9" s="84" t="s">
        <v>448</v>
      </c>
      <c r="R9" s="84" t="s">
        <v>2462</v>
      </c>
      <c r="S9" s="77" t="s">
        <v>4304</v>
      </c>
    </row>
    <row r="10" spans="1:19" x14ac:dyDescent="0.25">
      <c r="A10" s="84" t="s">
        <v>448</v>
      </c>
      <c r="B10" s="84" t="s">
        <v>2958</v>
      </c>
      <c r="C10" s="84" t="s">
        <v>4304</v>
      </c>
      <c r="D10" s="99"/>
      <c r="E10" s="84" t="s">
        <v>2585</v>
      </c>
      <c r="F10" s="50" t="s">
        <v>2586</v>
      </c>
      <c r="G10" s="54" t="s">
        <v>4305</v>
      </c>
      <c r="I10" s="84" t="s">
        <v>448</v>
      </c>
      <c r="J10" s="84" t="s">
        <v>2733</v>
      </c>
      <c r="K10" s="77" t="s">
        <v>4304</v>
      </c>
      <c r="M10" s="84" t="s">
        <v>448</v>
      </c>
      <c r="N10" s="84" t="s">
        <v>2528</v>
      </c>
      <c r="O10" s="77" t="s">
        <v>4304</v>
      </c>
      <c r="Q10" s="84" t="s">
        <v>448</v>
      </c>
      <c r="R10" s="84" t="s">
        <v>2958</v>
      </c>
      <c r="S10" s="77" t="s">
        <v>4304</v>
      </c>
    </row>
    <row r="11" spans="1:19" x14ac:dyDescent="0.25">
      <c r="A11" s="84" t="s">
        <v>448</v>
      </c>
      <c r="B11" s="84" t="s">
        <v>3000</v>
      </c>
      <c r="C11" s="84" t="s">
        <v>4304</v>
      </c>
      <c r="D11" s="99"/>
      <c r="E11" s="84" t="s">
        <v>448</v>
      </c>
      <c r="F11" s="84" t="s">
        <v>2958</v>
      </c>
      <c r="G11" s="77" t="s">
        <v>4304</v>
      </c>
      <c r="I11" s="84" t="s">
        <v>448</v>
      </c>
      <c r="J11" s="84" t="s">
        <v>2462</v>
      </c>
      <c r="K11" s="77" t="s">
        <v>4304</v>
      </c>
      <c r="M11" s="84" t="s">
        <v>448</v>
      </c>
      <c r="N11" s="84" t="s">
        <v>2733</v>
      </c>
      <c r="O11" s="77" t="s">
        <v>4304</v>
      </c>
      <c r="Q11" s="84" t="s">
        <v>448</v>
      </c>
      <c r="R11" s="84" t="s">
        <v>3000</v>
      </c>
      <c r="S11" s="77" t="s">
        <v>4304</v>
      </c>
    </row>
    <row r="12" spans="1:19" x14ac:dyDescent="0.25">
      <c r="A12" s="84" t="s">
        <v>448</v>
      </c>
      <c r="B12" s="84" t="s">
        <v>3110</v>
      </c>
      <c r="C12" s="84" t="s">
        <v>4304</v>
      </c>
      <c r="D12" s="99"/>
      <c r="E12" s="84" t="s">
        <v>448</v>
      </c>
      <c r="F12" s="84" t="s">
        <v>3000</v>
      </c>
      <c r="G12" s="77" t="s">
        <v>4304</v>
      </c>
      <c r="I12" s="84" t="s">
        <v>448</v>
      </c>
      <c r="J12" s="84" t="s">
        <v>2648</v>
      </c>
      <c r="K12" s="77" t="s">
        <v>4304</v>
      </c>
      <c r="M12" s="84" t="s">
        <v>448</v>
      </c>
      <c r="N12" s="84" t="s">
        <v>2648</v>
      </c>
      <c r="O12" s="77" t="s">
        <v>4304</v>
      </c>
      <c r="Q12" s="84" t="s">
        <v>448</v>
      </c>
      <c r="R12" s="84" t="s">
        <v>3110</v>
      </c>
      <c r="S12" s="77" t="s">
        <v>4304</v>
      </c>
    </row>
    <row r="13" spans="1:19" x14ac:dyDescent="0.25">
      <c r="A13" s="84" t="s">
        <v>448</v>
      </c>
      <c r="B13" s="84" t="s">
        <v>3242</v>
      </c>
      <c r="C13" s="84" t="s">
        <v>4304</v>
      </c>
      <c r="D13" s="99"/>
      <c r="E13" s="84" t="s">
        <v>448</v>
      </c>
      <c r="F13" s="84" t="s">
        <v>3110</v>
      </c>
      <c r="G13" s="77" t="s">
        <v>4304</v>
      </c>
      <c r="I13" s="84" t="s">
        <v>448</v>
      </c>
      <c r="J13" s="84" t="s">
        <v>2958</v>
      </c>
      <c r="K13" s="77" t="s">
        <v>4304</v>
      </c>
      <c r="M13" s="84" t="s">
        <v>448</v>
      </c>
      <c r="N13" s="84" t="s">
        <v>2958</v>
      </c>
      <c r="O13" s="77" t="s">
        <v>4304</v>
      </c>
      <c r="Q13" s="84" t="s">
        <v>448</v>
      </c>
      <c r="R13" s="84" t="s">
        <v>3242</v>
      </c>
      <c r="S13" s="77" t="s">
        <v>4304</v>
      </c>
    </row>
    <row r="14" spans="1:19" x14ac:dyDescent="0.25">
      <c r="A14" s="84" t="s">
        <v>448</v>
      </c>
      <c r="B14" s="50" t="s">
        <v>3263</v>
      </c>
      <c r="C14" s="50" t="s">
        <v>4305</v>
      </c>
      <c r="D14" s="99"/>
      <c r="E14" s="84" t="s">
        <v>448</v>
      </c>
      <c r="F14" s="50" t="s">
        <v>2692</v>
      </c>
      <c r="G14" s="54" t="s">
        <v>4305</v>
      </c>
      <c r="I14" s="84" t="s">
        <v>448</v>
      </c>
      <c r="J14" s="84" t="s">
        <v>3000</v>
      </c>
      <c r="K14" s="77" t="s">
        <v>4304</v>
      </c>
      <c r="M14" s="84" t="s">
        <v>448</v>
      </c>
      <c r="N14" s="84" t="s">
        <v>3000</v>
      </c>
      <c r="O14" s="77" t="s">
        <v>4304</v>
      </c>
      <c r="Q14" s="84" t="s">
        <v>2585</v>
      </c>
      <c r="R14" s="84" t="s">
        <v>3219</v>
      </c>
      <c r="S14" s="77" t="s">
        <v>4304</v>
      </c>
    </row>
    <row r="15" spans="1:19" x14ac:dyDescent="0.25">
      <c r="A15" s="84" t="s">
        <v>2585</v>
      </c>
      <c r="B15" s="84" t="s">
        <v>3219</v>
      </c>
      <c r="C15" s="84" t="s">
        <v>4304</v>
      </c>
      <c r="D15" s="169"/>
      <c r="E15" s="84" t="s">
        <v>448</v>
      </c>
      <c r="F15" s="84" t="s">
        <v>3242</v>
      </c>
      <c r="G15" s="77" t="s">
        <v>4304</v>
      </c>
      <c r="I15" s="84" t="s">
        <v>448</v>
      </c>
      <c r="J15" s="84" t="s">
        <v>2559</v>
      </c>
      <c r="K15" s="77" t="s">
        <v>4304</v>
      </c>
      <c r="M15" s="84" t="s">
        <v>448</v>
      </c>
      <c r="N15" s="84" t="s">
        <v>3110</v>
      </c>
      <c r="O15" s="77" t="s">
        <v>4304</v>
      </c>
      <c r="Q15" s="84" t="s">
        <v>448</v>
      </c>
      <c r="R15" s="84" t="s">
        <v>3351</v>
      </c>
      <c r="S15" s="77" t="s">
        <v>4304</v>
      </c>
    </row>
    <row r="16" spans="1:19" x14ac:dyDescent="0.25">
      <c r="A16" s="84" t="s">
        <v>448</v>
      </c>
      <c r="B16" s="84" t="s">
        <v>3351</v>
      </c>
      <c r="C16" s="84" t="s">
        <v>4304</v>
      </c>
      <c r="D16" s="99"/>
      <c r="E16" s="84" t="s">
        <v>448</v>
      </c>
      <c r="F16" s="84" t="s">
        <v>2541</v>
      </c>
      <c r="G16" s="77" t="s">
        <v>4304</v>
      </c>
      <c r="I16" s="84" t="s">
        <v>448</v>
      </c>
      <c r="J16" s="84" t="s">
        <v>3110</v>
      </c>
      <c r="K16" s="77" t="s">
        <v>4304</v>
      </c>
      <c r="M16" s="84" t="s">
        <v>448</v>
      </c>
      <c r="N16" s="84" t="s">
        <v>3242</v>
      </c>
      <c r="O16" s="77" t="s">
        <v>4304</v>
      </c>
      <c r="Q16" s="84" t="s">
        <v>448</v>
      </c>
      <c r="R16" s="84" t="s">
        <v>2648</v>
      </c>
      <c r="S16" s="77" t="s">
        <v>4304</v>
      </c>
    </row>
    <row r="17" spans="1:19" x14ac:dyDescent="0.25">
      <c r="A17" s="84" t="s">
        <v>448</v>
      </c>
      <c r="B17" s="50" t="s">
        <v>2692</v>
      </c>
      <c r="C17" s="50" t="s">
        <v>4305</v>
      </c>
      <c r="D17" s="99"/>
      <c r="E17" s="84" t="s">
        <v>448</v>
      </c>
      <c r="F17" s="50" t="s">
        <v>2485</v>
      </c>
      <c r="G17" s="54" t="s">
        <v>4305</v>
      </c>
      <c r="I17" s="84" t="s">
        <v>448</v>
      </c>
      <c r="J17" s="84" t="s">
        <v>3242</v>
      </c>
      <c r="K17" s="77" t="s">
        <v>4304</v>
      </c>
      <c r="M17" s="84" t="s">
        <v>448</v>
      </c>
      <c r="N17" s="50" t="s">
        <v>3263</v>
      </c>
      <c r="O17" s="54" t="s">
        <v>4305</v>
      </c>
      <c r="Q17" s="84" t="s">
        <v>448</v>
      </c>
      <c r="R17" s="84" t="s">
        <v>2541</v>
      </c>
      <c r="S17" s="77" t="s">
        <v>4306</v>
      </c>
    </row>
    <row r="18" spans="1:19" x14ac:dyDescent="0.25">
      <c r="A18" s="84" t="s">
        <v>448</v>
      </c>
      <c r="B18" s="84" t="s">
        <v>2559</v>
      </c>
      <c r="C18" s="84" t="s">
        <v>4304</v>
      </c>
      <c r="D18" s="169"/>
      <c r="E18" s="84" t="s">
        <v>448</v>
      </c>
      <c r="F18" s="84" t="s">
        <v>3351</v>
      </c>
      <c r="G18" s="77" t="s">
        <v>4304</v>
      </c>
      <c r="I18" s="84" t="s">
        <v>448</v>
      </c>
      <c r="J18" s="84" t="s">
        <v>2502</v>
      </c>
      <c r="K18" s="77" t="s">
        <v>4304</v>
      </c>
      <c r="M18" s="84" t="s">
        <v>448</v>
      </c>
      <c r="N18" s="50" t="s">
        <v>2824</v>
      </c>
      <c r="O18" s="54" t="s">
        <v>4305</v>
      </c>
      <c r="Q18" s="84" t="s">
        <v>448</v>
      </c>
      <c r="R18" s="84" t="s">
        <v>2528</v>
      </c>
      <c r="S18" s="77" t="s">
        <v>4307</v>
      </c>
    </row>
    <row r="19" spans="1:19" x14ac:dyDescent="0.25">
      <c r="A19" s="84" t="s">
        <v>448</v>
      </c>
      <c r="B19" s="50" t="s">
        <v>2824</v>
      </c>
      <c r="C19" s="50" t="s">
        <v>4305</v>
      </c>
      <c r="D19" s="99"/>
      <c r="E19" s="84" t="s">
        <v>448</v>
      </c>
      <c r="F19" s="84" t="s">
        <v>2748</v>
      </c>
      <c r="G19" s="77" t="s">
        <v>4304</v>
      </c>
      <c r="I19" s="84" t="s">
        <v>448</v>
      </c>
      <c r="J19" s="50" t="s">
        <v>3263</v>
      </c>
      <c r="K19" s="54" t="s">
        <v>4305</v>
      </c>
      <c r="M19" s="84" t="s">
        <v>2585</v>
      </c>
      <c r="N19" s="84" t="s">
        <v>3219</v>
      </c>
      <c r="O19" s="77" t="s">
        <v>4304</v>
      </c>
      <c r="Q19" s="84" t="s">
        <v>448</v>
      </c>
      <c r="R19" s="84" t="s">
        <v>2657</v>
      </c>
      <c r="S19" s="77" t="s">
        <v>4308</v>
      </c>
    </row>
    <row r="20" spans="1:19" x14ac:dyDescent="0.25">
      <c r="A20" s="84" t="s">
        <v>448</v>
      </c>
      <c r="B20" s="84" t="s">
        <v>2420</v>
      </c>
      <c r="C20" s="84" t="s">
        <v>4304</v>
      </c>
      <c r="D20" s="99"/>
      <c r="E20" s="84" t="s">
        <v>448</v>
      </c>
      <c r="F20" s="84" t="s">
        <v>2648</v>
      </c>
      <c r="G20" s="77" t="s">
        <v>4304</v>
      </c>
      <c r="I20" s="84" t="s">
        <v>448</v>
      </c>
      <c r="J20" s="50" t="s">
        <v>2824</v>
      </c>
      <c r="K20" s="54" t="s">
        <v>4305</v>
      </c>
      <c r="M20" s="84" t="s">
        <v>448</v>
      </c>
      <c r="N20" s="50" t="s">
        <v>2485</v>
      </c>
      <c r="O20" s="54" t="s">
        <v>4305</v>
      </c>
      <c r="Q20" s="84" t="s">
        <v>448</v>
      </c>
      <c r="R20" s="84" t="s">
        <v>2502</v>
      </c>
      <c r="S20" s="77" t="s">
        <v>4307</v>
      </c>
    </row>
    <row r="21" spans="1:19" x14ac:dyDescent="0.25">
      <c r="A21" s="84" t="s">
        <v>448</v>
      </c>
      <c r="B21" s="50" t="s">
        <v>2485</v>
      </c>
      <c r="C21" s="50" t="s">
        <v>4305</v>
      </c>
      <c r="D21" s="169"/>
      <c r="E21" s="84" t="s">
        <v>448</v>
      </c>
      <c r="F21" s="84" t="s">
        <v>2733</v>
      </c>
      <c r="G21" s="77" t="s">
        <v>4304</v>
      </c>
      <c r="I21" s="84" t="s">
        <v>2585</v>
      </c>
      <c r="J21" s="84" t="s">
        <v>3219</v>
      </c>
      <c r="K21" s="77" t="s">
        <v>4304</v>
      </c>
      <c r="M21" s="84" t="s">
        <v>448</v>
      </c>
      <c r="N21" s="84" t="s">
        <v>3351</v>
      </c>
      <c r="O21" s="77" t="s">
        <v>4304</v>
      </c>
      <c r="Q21" s="84" t="s">
        <v>448</v>
      </c>
      <c r="R21" s="84" t="s">
        <v>2559</v>
      </c>
      <c r="S21" s="77" t="s">
        <v>4309</v>
      </c>
    </row>
    <row r="22" spans="1:19" x14ac:dyDescent="0.25">
      <c r="A22" s="84" t="s">
        <v>448</v>
      </c>
      <c r="B22" s="84" t="s">
        <v>2502</v>
      </c>
      <c r="C22" s="84" t="s">
        <v>4304</v>
      </c>
      <c r="D22" s="169"/>
      <c r="E22" s="84" t="s">
        <v>2585</v>
      </c>
      <c r="F22" s="50" t="s">
        <v>2862</v>
      </c>
      <c r="G22" s="54" t="s">
        <v>4310</v>
      </c>
      <c r="I22" s="84" t="s">
        <v>448</v>
      </c>
      <c r="J22" s="84" t="s">
        <v>3351</v>
      </c>
      <c r="K22" s="77" t="s">
        <v>4304</v>
      </c>
      <c r="M22" s="84" t="s">
        <v>448</v>
      </c>
      <c r="N22" s="84" t="s">
        <v>2462</v>
      </c>
      <c r="O22" s="77" t="s">
        <v>4304</v>
      </c>
      <c r="Q22" s="84" t="s">
        <v>448</v>
      </c>
      <c r="R22" s="84" t="s">
        <v>2420</v>
      </c>
      <c r="S22" s="77" t="s">
        <v>4311</v>
      </c>
    </row>
    <row r="23" spans="1:19" x14ac:dyDescent="0.25">
      <c r="A23" s="84" t="s">
        <v>448</v>
      </c>
      <c r="B23" s="84" t="s">
        <v>2567</v>
      </c>
      <c r="C23" s="84" t="s">
        <v>4307</v>
      </c>
      <c r="D23" s="99"/>
      <c r="E23" s="84" t="s">
        <v>448</v>
      </c>
      <c r="F23" s="50" t="s">
        <v>3263</v>
      </c>
      <c r="G23" s="54" t="s">
        <v>4305</v>
      </c>
      <c r="I23" s="84" t="s">
        <v>448</v>
      </c>
      <c r="J23" s="84" t="s">
        <v>2748</v>
      </c>
      <c r="K23" s="77" t="s">
        <v>4304</v>
      </c>
      <c r="M23" s="84" t="s">
        <v>448</v>
      </c>
      <c r="N23" s="50" t="s">
        <v>2692</v>
      </c>
      <c r="O23" s="54" t="s">
        <v>4312</v>
      </c>
      <c r="Q23" s="84" t="s">
        <v>448</v>
      </c>
      <c r="R23" s="84" t="s">
        <v>2748</v>
      </c>
      <c r="S23" s="77" t="s">
        <v>4313</v>
      </c>
    </row>
    <row r="24" spans="1:19" x14ac:dyDescent="0.25">
      <c r="A24" s="84" t="s">
        <v>448</v>
      </c>
      <c r="B24" s="84" t="s">
        <v>2462</v>
      </c>
      <c r="C24" s="84" t="s">
        <v>4308</v>
      </c>
      <c r="D24" s="99"/>
      <c r="E24" s="84" t="s">
        <v>448</v>
      </c>
      <c r="F24" s="84" t="s">
        <v>2657</v>
      </c>
      <c r="G24" s="77" t="s">
        <v>4304</v>
      </c>
      <c r="I24" s="84" t="s">
        <v>448</v>
      </c>
      <c r="J24" s="50" t="s">
        <v>2692</v>
      </c>
      <c r="K24" s="54" t="s">
        <v>4305</v>
      </c>
      <c r="M24" s="84" t="s">
        <v>448</v>
      </c>
      <c r="N24" s="84" t="s">
        <v>2541</v>
      </c>
      <c r="O24" s="77" t="s">
        <v>4314</v>
      </c>
      <c r="Q24" s="84" t="s">
        <v>448</v>
      </c>
      <c r="R24" s="84" t="s">
        <v>2567</v>
      </c>
      <c r="S24" s="77" t="s">
        <v>4315</v>
      </c>
    </row>
    <row r="25" spans="1:19" x14ac:dyDescent="0.25">
      <c r="A25" s="84" t="s">
        <v>448</v>
      </c>
      <c r="B25" s="84" t="s">
        <v>2748</v>
      </c>
      <c r="C25" s="84" t="s">
        <v>4308</v>
      </c>
      <c r="D25" s="169"/>
      <c r="E25" s="84" t="s">
        <v>448</v>
      </c>
      <c r="F25" s="50" t="s">
        <v>2824</v>
      </c>
      <c r="G25" s="54" t="s">
        <v>4305</v>
      </c>
      <c r="I25" s="84" t="s">
        <v>448</v>
      </c>
      <c r="J25" s="84" t="s">
        <v>2657</v>
      </c>
      <c r="K25" s="77" t="s">
        <v>4304</v>
      </c>
      <c r="M25" s="84" t="s">
        <v>448</v>
      </c>
      <c r="N25" s="84" t="s">
        <v>2567</v>
      </c>
      <c r="O25" s="77" t="s">
        <v>4316</v>
      </c>
      <c r="Q25" s="84" t="s">
        <v>448</v>
      </c>
      <c r="R25" s="50" t="s">
        <v>2824</v>
      </c>
      <c r="S25" s="54" t="s">
        <v>4317</v>
      </c>
    </row>
    <row r="26" spans="1:19" x14ac:dyDescent="0.25">
      <c r="A26" s="84" t="s">
        <v>2585</v>
      </c>
      <c r="B26" s="50" t="s">
        <v>2586</v>
      </c>
      <c r="C26" s="50" t="s">
        <v>4318</v>
      </c>
      <c r="D26" s="169"/>
      <c r="E26" s="84" t="s">
        <v>448</v>
      </c>
      <c r="F26" s="84" t="s">
        <v>2559</v>
      </c>
      <c r="G26" s="77" t="s">
        <v>4307</v>
      </c>
      <c r="I26" s="84" t="s">
        <v>448</v>
      </c>
      <c r="J26" s="50" t="s">
        <v>2485</v>
      </c>
      <c r="K26" s="54" t="s">
        <v>4305</v>
      </c>
      <c r="M26" s="84" t="s">
        <v>448</v>
      </c>
      <c r="N26" s="84" t="s">
        <v>2502</v>
      </c>
      <c r="O26" s="77" t="s">
        <v>4319</v>
      </c>
      <c r="Q26" s="84" t="s">
        <v>448</v>
      </c>
      <c r="R26" s="50" t="s">
        <v>3263</v>
      </c>
      <c r="S26" s="54" t="s">
        <v>4320</v>
      </c>
    </row>
    <row r="27" spans="1:19" x14ac:dyDescent="0.25">
      <c r="A27" s="84" t="s">
        <v>448</v>
      </c>
      <c r="B27" s="84" t="s">
        <v>2528</v>
      </c>
      <c r="C27" s="84" t="s">
        <v>4321</v>
      </c>
      <c r="D27" s="99"/>
      <c r="E27" s="84" t="s">
        <v>448</v>
      </c>
      <c r="F27" s="84" t="s">
        <v>2462</v>
      </c>
      <c r="G27" s="77" t="s">
        <v>4308</v>
      </c>
      <c r="I27" s="84" t="s">
        <v>2585</v>
      </c>
      <c r="J27" s="50" t="s">
        <v>2586</v>
      </c>
      <c r="K27" s="54" t="s">
        <v>4322</v>
      </c>
      <c r="M27" s="84" t="s">
        <v>448</v>
      </c>
      <c r="N27" s="84" t="s">
        <v>2657</v>
      </c>
      <c r="O27" s="77" t="s">
        <v>4323</v>
      </c>
      <c r="Q27" s="84" t="s">
        <v>448</v>
      </c>
      <c r="R27" s="50" t="s">
        <v>2396</v>
      </c>
      <c r="S27" s="54" t="s">
        <v>4324</v>
      </c>
    </row>
    <row r="28" spans="1:19" x14ac:dyDescent="0.25">
      <c r="A28" s="84" t="s">
        <v>448</v>
      </c>
      <c r="B28" s="84" t="s">
        <v>2541</v>
      </c>
      <c r="C28" s="84" t="s">
        <v>4325</v>
      </c>
      <c r="D28" s="169"/>
      <c r="E28" s="84" t="s">
        <v>448</v>
      </c>
      <c r="F28" s="84" t="s">
        <v>2502</v>
      </c>
      <c r="G28" s="77" t="s">
        <v>4326</v>
      </c>
      <c r="I28" s="84" t="s">
        <v>448</v>
      </c>
      <c r="J28" s="84" t="s">
        <v>2528</v>
      </c>
      <c r="K28" s="77" t="s">
        <v>4327</v>
      </c>
      <c r="M28" s="84" t="s">
        <v>448</v>
      </c>
      <c r="N28" s="84" t="s">
        <v>2748</v>
      </c>
      <c r="O28" s="77" t="s">
        <v>4328</v>
      </c>
      <c r="Q28" s="84" t="s">
        <v>448</v>
      </c>
      <c r="R28" s="50" t="s">
        <v>2402</v>
      </c>
      <c r="S28" s="54" t="s">
        <v>4329</v>
      </c>
    </row>
    <row r="29" spans="1:19" x14ac:dyDescent="0.25">
      <c r="A29" s="84" t="s">
        <v>448</v>
      </c>
      <c r="B29" s="84" t="s">
        <v>2657</v>
      </c>
      <c r="C29" s="84" t="s">
        <v>4330</v>
      </c>
      <c r="D29" s="99"/>
      <c r="E29" s="84" t="s">
        <v>2585</v>
      </c>
      <c r="F29" s="84" t="s">
        <v>3219</v>
      </c>
      <c r="G29" s="77" t="s">
        <v>4331</v>
      </c>
      <c r="I29" s="84" t="s">
        <v>448</v>
      </c>
      <c r="J29" s="84" t="s">
        <v>2541</v>
      </c>
      <c r="K29" s="77" t="s">
        <v>4332</v>
      </c>
      <c r="M29" s="84" t="s">
        <v>448</v>
      </c>
      <c r="N29" s="84" t="s">
        <v>2559</v>
      </c>
      <c r="O29" s="77" t="s">
        <v>4333</v>
      </c>
      <c r="Q29" s="84" t="s">
        <v>448</v>
      </c>
      <c r="R29" s="50" t="s">
        <v>2692</v>
      </c>
      <c r="S29" s="54" t="s">
        <v>4334</v>
      </c>
    </row>
    <row r="30" spans="1:19" x14ac:dyDescent="0.25">
      <c r="A30" s="84" t="s">
        <v>448</v>
      </c>
      <c r="B30" s="50" t="s">
        <v>2396</v>
      </c>
      <c r="C30" s="50" t="s">
        <v>4335</v>
      </c>
      <c r="D30" s="99"/>
      <c r="E30" s="84" t="s">
        <v>448</v>
      </c>
      <c r="F30" s="84" t="s">
        <v>2528</v>
      </c>
      <c r="G30" s="77" t="s">
        <v>4336</v>
      </c>
      <c r="I30" s="84" t="s">
        <v>448</v>
      </c>
      <c r="J30" s="50" t="s">
        <v>2396</v>
      </c>
      <c r="K30" s="54" t="s">
        <v>4337</v>
      </c>
      <c r="M30" s="84" t="s">
        <v>448</v>
      </c>
      <c r="N30" s="50" t="s">
        <v>2402</v>
      </c>
      <c r="O30" s="54" t="s">
        <v>4338</v>
      </c>
      <c r="Q30" s="84" t="s">
        <v>448</v>
      </c>
      <c r="R30" s="50" t="s">
        <v>2485</v>
      </c>
      <c r="S30" s="54" t="s">
        <v>4339</v>
      </c>
    </row>
    <row r="31" spans="1:19" x14ac:dyDescent="0.25">
      <c r="A31" s="84" t="s">
        <v>448</v>
      </c>
      <c r="B31" s="50" t="s">
        <v>2497</v>
      </c>
      <c r="C31" s="50" t="s">
        <v>4340</v>
      </c>
      <c r="D31" s="169"/>
      <c r="E31" s="84" t="s">
        <v>448</v>
      </c>
      <c r="F31" s="50" t="s">
        <v>2497</v>
      </c>
      <c r="G31" s="54" t="s">
        <v>4341</v>
      </c>
      <c r="I31" s="84" t="s">
        <v>448</v>
      </c>
      <c r="J31" s="50" t="s">
        <v>2402</v>
      </c>
      <c r="K31" s="54" t="s">
        <v>4342</v>
      </c>
      <c r="M31" s="84" t="s">
        <v>2585</v>
      </c>
      <c r="N31" s="50" t="s">
        <v>2862</v>
      </c>
      <c r="O31" s="54" t="s">
        <v>4343</v>
      </c>
      <c r="Q31" s="84" t="s">
        <v>2585</v>
      </c>
      <c r="R31" s="50" t="s">
        <v>2862</v>
      </c>
      <c r="S31" s="54" t="s">
        <v>4344</v>
      </c>
    </row>
    <row r="32" spans="1:19" x14ac:dyDescent="0.25">
      <c r="A32" s="84" t="s">
        <v>2585</v>
      </c>
      <c r="B32" s="50" t="s">
        <v>2862</v>
      </c>
      <c r="C32" s="50" t="s">
        <v>4345</v>
      </c>
      <c r="D32" s="99"/>
      <c r="E32" s="84" t="s">
        <v>448</v>
      </c>
      <c r="F32" s="50" t="s">
        <v>2402</v>
      </c>
      <c r="G32" s="54" t="s">
        <v>4346</v>
      </c>
      <c r="I32" s="84" t="s">
        <v>448</v>
      </c>
      <c r="J32" s="50" t="s">
        <v>2497</v>
      </c>
      <c r="K32" s="54" t="s">
        <v>4347</v>
      </c>
      <c r="M32" s="84" t="s">
        <v>448</v>
      </c>
      <c r="N32" s="50" t="s">
        <v>2497</v>
      </c>
      <c r="O32" s="54" t="s">
        <v>4348</v>
      </c>
      <c r="Q32" s="84" t="s">
        <v>2585</v>
      </c>
      <c r="R32" s="50" t="s">
        <v>2586</v>
      </c>
      <c r="S32" s="54" t="s">
        <v>4349</v>
      </c>
    </row>
    <row r="33" spans="1:20" x14ac:dyDescent="0.25">
      <c r="A33" s="84" t="s">
        <v>448</v>
      </c>
      <c r="B33" s="50" t="s">
        <v>2402</v>
      </c>
      <c r="C33" s="50" t="s">
        <v>4350</v>
      </c>
      <c r="D33" s="99"/>
      <c r="E33" s="84" t="s">
        <v>448</v>
      </c>
      <c r="F33" s="50" t="s">
        <v>2396</v>
      </c>
      <c r="G33" s="54" t="s">
        <v>4351</v>
      </c>
      <c r="I33" s="84" t="s">
        <v>2585</v>
      </c>
      <c r="J33" s="50" t="s">
        <v>2862</v>
      </c>
      <c r="K33" s="54" t="s">
        <v>4352</v>
      </c>
      <c r="M33" s="84" t="s">
        <v>448</v>
      </c>
      <c r="N33" s="50" t="s">
        <v>2410</v>
      </c>
      <c r="O33" s="54" t="s">
        <v>4353</v>
      </c>
      <c r="Q33" s="84" t="s">
        <v>448</v>
      </c>
      <c r="R33" s="50" t="s">
        <v>2497</v>
      </c>
      <c r="S33" s="54" t="s">
        <v>4354</v>
      </c>
    </row>
    <row r="34" spans="1:20" x14ac:dyDescent="0.25">
      <c r="A34" s="84" t="s">
        <v>448</v>
      </c>
      <c r="B34" s="50" t="s">
        <v>2410</v>
      </c>
      <c r="C34" s="50" t="s">
        <v>4355</v>
      </c>
      <c r="D34" s="169"/>
      <c r="E34" s="84" t="s">
        <v>448</v>
      </c>
      <c r="F34" s="50" t="s">
        <v>2410</v>
      </c>
      <c r="G34" s="54" t="s">
        <v>4356</v>
      </c>
      <c r="I34" s="84" t="s">
        <v>448</v>
      </c>
      <c r="J34" s="50" t="s">
        <v>2410</v>
      </c>
      <c r="K34" s="54" t="s">
        <v>4357</v>
      </c>
      <c r="M34" s="84" t="s">
        <v>448</v>
      </c>
      <c r="N34" s="50" t="s">
        <v>2396</v>
      </c>
      <c r="O34" s="54" t="s">
        <v>4358</v>
      </c>
      <c r="Q34" s="84" t="s">
        <v>448</v>
      </c>
      <c r="R34" s="50" t="s">
        <v>2410</v>
      </c>
      <c r="S34" s="54" t="s">
        <v>4359</v>
      </c>
    </row>
    <row r="35" spans="1:20" x14ac:dyDescent="0.25">
      <c r="A35" s="169"/>
      <c r="B35" s="169"/>
      <c r="C35" s="169"/>
      <c r="D35" s="169"/>
      <c r="E35" s="169"/>
      <c r="F35" s="169"/>
      <c r="G35" s="169"/>
      <c r="I35" s="99"/>
      <c r="J35" s="99"/>
      <c r="K35" s="99"/>
      <c r="M35" s="99"/>
      <c r="N35" s="99"/>
      <c r="O35" s="99"/>
      <c r="Q35" s="99"/>
      <c r="R35" s="99"/>
      <c r="S35" s="99"/>
    </row>
    <row r="36" spans="1:20" x14ac:dyDescent="0.25">
      <c r="T36" s="1" t="s">
        <v>4360</v>
      </c>
    </row>
  </sheetData>
  <mergeCells count="6">
    <mergeCell ref="Q6:S6"/>
    <mergeCell ref="A1:O4"/>
    <mergeCell ref="A6:C6"/>
    <mergeCell ref="E6:G6"/>
    <mergeCell ref="I6:K6"/>
    <mergeCell ref="M6:O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5EA43-AD76-46DE-B6F0-7F2EFABABB5B}">
  <dimension ref="A1:Q25"/>
  <sheetViews>
    <sheetView workbookViewId="0">
      <selection sqref="A1:K2"/>
    </sheetView>
  </sheetViews>
  <sheetFormatPr baseColWidth="10" defaultColWidth="12.5703125" defaultRowHeight="15" x14ac:dyDescent="0.25"/>
  <cols>
    <col min="1" max="1" width="17.28515625" customWidth="1"/>
    <col min="2" max="2" width="24.140625" bestFit="1" customWidth="1"/>
    <col min="3" max="5" width="31.85546875" bestFit="1" customWidth="1"/>
    <col min="6" max="8" width="31.5703125" bestFit="1" customWidth="1"/>
    <col min="9" max="11" width="23.42578125" bestFit="1" customWidth="1"/>
    <col min="12" max="12" width="23.85546875" bestFit="1" customWidth="1"/>
    <col min="13" max="15" width="31.28515625" bestFit="1" customWidth="1"/>
    <col min="16" max="16" width="28.140625" bestFit="1" customWidth="1"/>
  </cols>
  <sheetData>
    <row r="1" spans="1:17" x14ac:dyDescent="0.25">
      <c r="A1" s="650" t="s">
        <v>12154</v>
      </c>
      <c r="B1" s="650"/>
      <c r="C1" s="650"/>
      <c r="D1" s="650"/>
      <c r="E1" s="650"/>
      <c r="F1" s="650"/>
      <c r="G1" s="650"/>
      <c r="H1" s="650"/>
      <c r="I1" s="650"/>
      <c r="J1" s="650"/>
      <c r="K1" s="650"/>
    </row>
    <row r="2" spans="1:17" ht="35.25" customHeight="1" x14ac:dyDescent="0.25">
      <c r="A2" s="650"/>
      <c r="B2" s="650"/>
      <c r="C2" s="650"/>
      <c r="D2" s="650"/>
      <c r="E2" s="650"/>
      <c r="F2" s="650"/>
      <c r="G2" s="650"/>
      <c r="H2" s="650"/>
      <c r="I2" s="650"/>
      <c r="J2" s="650"/>
      <c r="K2" s="650"/>
    </row>
    <row r="3" spans="1:17" ht="15.75" x14ac:dyDescent="0.25">
      <c r="A3" s="217"/>
    </row>
    <row r="4" spans="1:17" s="18" customFormat="1" ht="15.75" x14ac:dyDescent="0.25">
      <c r="A4" s="286" t="s">
        <v>6719</v>
      </c>
      <c r="B4" s="286"/>
      <c r="C4" s="286"/>
      <c r="D4" s="286"/>
      <c r="E4" s="286"/>
      <c r="F4" s="286"/>
    </row>
    <row r="5" spans="1:17" ht="15.75" x14ac:dyDescent="0.25">
      <c r="A5" s="28"/>
      <c r="B5" s="669" t="s">
        <v>6720</v>
      </c>
      <c r="C5" s="669"/>
      <c r="D5" s="669"/>
      <c r="E5" s="669"/>
      <c r="F5" s="669"/>
    </row>
    <row r="6" spans="1:17" s="27" customFormat="1" ht="15.75" x14ac:dyDescent="0.25">
      <c r="A6" s="169"/>
      <c r="B6" s="169" t="s">
        <v>6721</v>
      </c>
      <c r="C6" s="169" t="s">
        <v>1803</v>
      </c>
      <c r="D6" s="169" t="s">
        <v>198</v>
      </c>
      <c r="E6" s="169" t="s">
        <v>1794</v>
      </c>
      <c r="F6" s="169" t="s">
        <v>6722</v>
      </c>
    </row>
    <row r="7" spans="1:17" ht="15.75" x14ac:dyDescent="0.25">
      <c r="A7" s="99"/>
      <c r="B7" s="182" t="s">
        <v>6723</v>
      </c>
      <c r="C7" s="218" t="s">
        <v>6724</v>
      </c>
      <c r="D7" s="218" t="s">
        <v>6725</v>
      </c>
      <c r="E7" s="182" t="s">
        <v>6726</v>
      </c>
      <c r="F7" s="218" t="s">
        <v>6727</v>
      </c>
    </row>
    <row r="8" spans="1:17" ht="15.75" x14ac:dyDescent="0.25">
      <c r="A8" s="99"/>
      <c r="B8" s="182"/>
      <c r="C8" s="218"/>
      <c r="D8" s="218"/>
      <c r="E8" s="182"/>
      <c r="F8" s="218"/>
    </row>
    <row r="9" spans="1:17" ht="15.75" x14ac:dyDescent="0.25">
      <c r="A9" s="219"/>
      <c r="B9" s="187"/>
      <c r="C9" s="187"/>
      <c r="D9" s="187"/>
      <c r="E9" s="187"/>
      <c r="F9" s="187"/>
      <c r="G9" s="187"/>
      <c r="H9" s="187"/>
      <c r="I9" s="187"/>
      <c r="J9" s="187"/>
      <c r="K9" s="187"/>
    </row>
    <row r="10" spans="1:17" s="220" customFormat="1" ht="31.5" x14ac:dyDescent="0.25">
      <c r="A10" s="46"/>
      <c r="B10" s="46"/>
      <c r="C10" s="46" t="s">
        <v>6728</v>
      </c>
      <c r="D10" s="46" t="s">
        <v>6729</v>
      </c>
      <c r="E10" s="46" t="s">
        <v>6730</v>
      </c>
      <c r="F10" s="46" t="s">
        <v>6731</v>
      </c>
      <c r="G10" s="46" t="s">
        <v>6732</v>
      </c>
      <c r="H10" s="46" t="s">
        <v>6733</v>
      </c>
      <c r="I10" s="46" t="s">
        <v>6734</v>
      </c>
      <c r="J10" s="46" t="s">
        <v>6735</v>
      </c>
      <c r="K10" s="46" t="s">
        <v>6736</v>
      </c>
      <c r="L10" s="46" t="s">
        <v>6737</v>
      </c>
      <c r="M10" s="46" t="s">
        <v>6738</v>
      </c>
      <c r="N10" s="46" t="s">
        <v>6739</v>
      </c>
      <c r="O10" s="46" t="s">
        <v>6740</v>
      </c>
      <c r="P10" s="46" t="s">
        <v>6741</v>
      </c>
      <c r="Q10" s="46" t="s">
        <v>6722</v>
      </c>
    </row>
    <row r="11" spans="1:17" ht="15.75" x14ac:dyDescent="0.25">
      <c r="A11" s="274" t="s">
        <v>6742</v>
      </c>
      <c r="B11" s="63" t="s">
        <v>6743</v>
      </c>
      <c r="C11" s="63">
        <v>9.0598957988009799E-4</v>
      </c>
      <c r="D11" s="63">
        <v>9.4983008773678202E-3</v>
      </c>
      <c r="E11" s="221">
        <v>1.24154530024235E-13</v>
      </c>
      <c r="F11" s="221">
        <v>2.94949463439544E-14</v>
      </c>
      <c r="G11" s="63">
        <v>0.14476477215599401</v>
      </c>
      <c r="H11" s="63">
        <v>0.26025568810210198</v>
      </c>
      <c r="I11" s="63">
        <v>1.8956873508451801E-4</v>
      </c>
      <c r="J11" s="221">
        <v>4.5687898739288597E-9</v>
      </c>
      <c r="K11" s="63">
        <v>2.25212186877286E-4</v>
      </c>
      <c r="L11" s="63">
        <v>1.76250842406189E-4</v>
      </c>
      <c r="M11" s="221">
        <v>1.11446500113636E-8</v>
      </c>
      <c r="N11" s="63">
        <v>4.3178883787557402E-2</v>
      </c>
      <c r="O11" s="63">
        <v>0.14334118910194299</v>
      </c>
      <c r="P11" s="63">
        <v>6.4024260596033996E-3</v>
      </c>
      <c r="Q11" s="63">
        <v>0.39106170285759101</v>
      </c>
    </row>
    <row r="12" spans="1:17" ht="15.75" x14ac:dyDescent="0.25">
      <c r="A12" s="274"/>
      <c r="B12" s="63" t="s">
        <v>6744</v>
      </c>
      <c r="C12" s="63">
        <v>1.25976509099642E-3</v>
      </c>
      <c r="D12" s="63">
        <v>1.8723910949841001E-2</v>
      </c>
      <c r="E12" s="221">
        <v>1.95575759716492E-24</v>
      </c>
      <c r="F12" s="221">
        <v>1.11720618271764E-24</v>
      </c>
      <c r="G12" s="63">
        <v>5.2461788017744801E-2</v>
      </c>
      <c r="H12" s="63">
        <v>0.41854733022949497</v>
      </c>
      <c r="I12" s="221">
        <v>2.0960112371106402E-9</v>
      </c>
      <c r="J12" s="221">
        <v>6.9717020685578599E-22</v>
      </c>
      <c r="K12" s="221">
        <v>2.70004834570632E-9</v>
      </c>
      <c r="L12" s="221">
        <v>5.4842932858330602E-10</v>
      </c>
      <c r="M12" s="221">
        <v>3.94491296542585E-16</v>
      </c>
      <c r="N12" s="63">
        <v>7.7529886465761196E-3</v>
      </c>
      <c r="O12" s="63">
        <v>6.6401205069908903E-2</v>
      </c>
      <c r="P12" s="63">
        <v>9.28770466232427E-4</v>
      </c>
      <c r="Q12" s="63">
        <v>0.43392423618471598</v>
      </c>
    </row>
    <row r="13" spans="1:17" ht="15.75" x14ac:dyDescent="0.25">
      <c r="A13" s="274"/>
      <c r="B13" s="63" t="s">
        <v>6745</v>
      </c>
      <c r="C13" s="63">
        <v>3.5558025792381998E-4</v>
      </c>
      <c r="D13" s="63">
        <v>8.41172546936317E-3</v>
      </c>
      <c r="E13" s="221">
        <v>1.3993567493441001E-14</v>
      </c>
      <c r="F13" s="221">
        <v>4.7396003051873804E-12</v>
      </c>
      <c r="G13" s="63">
        <v>5.4185882944851903E-2</v>
      </c>
      <c r="H13" s="63">
        <v>0.34793756079633498</v>
      </c>
      <c r="I13" s="63">
        <v>1.08371580413007E-4</v>
      </c>
      <c r="J13" s="221">
        <v>7.12383840354057E-9</v>
      </c>
      <c r="K13" s="63">
        <v>5.9391049251639801E-4</v>
      </c>
      <c r="L13" s="221">
        <v>4.8472852454648597E-5</v>
      </c>
      <c r="M13" s="221">
        <v>7.8770443956704199E-10</v>
      </c>
      <c r="N13" s="63">
        <v>2.3078572386285998E-2</v>
      </c>
      <c r="O13" s="63">
        <v>0.13925077045446399</v>
      </c>
      <c r="P13" s="63">
        <v>2.7013158503695601E-3</v>
      </c>
      <c r="Q13" s="63">
        <v>0.42332782899872601</v>
      </c>
    </row>
    <row r="14" spans="1:17" ht="15.75" x14ac:dyDescent="0.25">
      <c r="A14" s="58"/>
      <c r="B14" s="63"/>
      <c r="C14" s="63"/>
      <c r="D14" s="63"/>
      <c r="E14" s="221"/>
      <c r="F14" s="221"/>
      <c r="G14" s="63"/>
      <c r="H14" s="63"/>
      <c r="I14" s="63"/>
      <c r="J14" s="221"/>
      <c r="K14" s="63"/>
      <c r="L14" s="221"/>
      <c r="M14" s="221"/>
      <c r="N14" s="63"/>
      <c r="O14" s="63"/>
      <c r="P14" s="63"/>
      <c r="Q14" s="63"/>
    </row>
    <row r="15" spans="1:17" ht="15.75" x14ac:dyDescent="0.25">
      <c r="A15" s="63"/>
      <c r="B15" s="63"/>
      <c r="C15" s="63" t="s">
        <v>1803</v>
      </c>
      <c r="D15" s="63" t="s">
        <v>4302</v>
      </c>
      <c r="E15" s="63" t="s">
        <v>6746</v>
      </c>
      <c r="F15" s="63" t="s">
        <v>1794</v>
      </c>
      <c r="G15" s="63"/>
      <c r="H15" s="63"/>
      <c r="I15" s="63"/>
      <c r="J15" s="63"/>
      <c r="K15" s="63"/>
      <c r="L15" s="63"/>
      <c r="M15" s="63"/>
      <c r="N15" s="63"/>
      <c r="O15" s="3"/>
      <c r="P15" s="3"/>
      <c r="Q15" s="3"/>
    </row>
    <row r="16" spans="1:17" ht="15.75" x14ac:dyDescent="0.25">
      <c r="A16" s="281" t="s">
        <v>6747</v>
      </c>
      <c r="B16" s="63" t="s">
        <v>6743</v>
      </c>
      <c r="C16" s="63">
        <f>SUM(C11:F11)</f>
        <v>1.0404290457401568E-2</v>
      </c>
      <c r="D16" s="63">
        <f>SUM(G11:I11)</f>
        <v>0.40521002899318054</v>
      </c>
      <c r="E16" s="221">
        <f>SUM(J11:L11)</f>
        <v>4.0146759807334895E-4</v>
      </c>
      <c r="F16" s="221">
        <f>SUM(M11:P11)</f>
        <v>0.1929225100937538</v>
      </c>
      <c r="G16" s="63"/>
      <c r="H16" s="63"/>
      <c r="I16" s="63"/>
      <c r="J16" s="63"/>
      <c r="K16" s="63"/>
      <c r="L16" s="63"/>
      <c r="M16" s="63"/>
      <c r="N16" s="63"/>
      <c r="O16" s="3"/>
      <c r="P16" s="3"/>
      <c r="Q16" s="3"/>
    </row>
    <row r="17" spans="1:17" ht="15.75" x14ac:dyDescent="0.25">
      <c r="A17" s="281"/>
      <c r="B17" s="63" t="s">
        <v>6744</v>
      </c>
      <c r="C17" s="63">
        <f t="shared" ref="C17:C18" si="0">SUM(C12:F12)</f>
        <v>1.9983676040837423E-2</v>
      </c>
      <c r="D17" s="63">
        <f t="shared" ref="D17:D18" si="1">SUM(G12:I12)</f>
        <v>0.47100912034325104</v>
      </c>
      <c r="E17" s="221">
        <f t="shared" ref="E17:E18" si="2">SUM(J12:L12)</f>
        <v>3.2484776742903233E-9</v>
      </c>
      <c r="F17" s="221">
        <f t="shared" ref="F17:F18" si="3">SUM(M12:P12)</f>
        <v>7.5082964182717843E-2</v>
      </c>
      <c r="G17" s="63"/>
      <c r="H17" s="63"/>
      <c r="I17" s="63"/>
      <c r="J17" s="63"/>
      <c r="K17" s="63"/>
      <c r="L17" s="63"/>
      <c r="M17" s="63"/>
      <c r="N17" s="63"/>
      <c r="O17" s="3"/>
      <c r="P17" s="3"/>
      <c r="Q17" s="3"/>
    </row>
    <row r="18" spans="1:17" ht="15.75" x14ac:dyDescent="0.25">
      <c r="A18" s="281"/>
      <c r="B18" s="63" t="s">
        <v>6745</v>
      </c>
      <c r="C18" s="63">
        <f t="shared" si="0"/>
        <v>8.7673057320405857E-3</v>
      </c>
      <c r="D18" s="63">
        <f t="shared" si="1"/>
        <v>0.40223181532159985</v>
      </c>
      <c r="E18" s="221">
        <f t="shared" si="2"/>
        <v>6.4239046880945009E-4</v>
      </c>
      <c r="F18" s="221">
        <f t="shared" si="3"/>
        <v>0.16503065947882398</v>
      </c>
      <c r="G18" s="63"/>
      <c r="H18" s="63"/>
      <c r="I18" s="63"/>
      <c r="J18" s="63"/>
      <c r="K18" s="63"/>
      <c r="L18" s="63"/>
      <c r="M18" s="63"/>
      <c r="N18" s="63"/>
      <c r="O18" s="3"/>
      <c r="P18" s="3"/>
      <c r="Q18" s="3"/>
    </row>
    <row r="19" spans="1:17" ht="15.75" x14ac:dyDescent="0.25">
      <c r="A19" s="63"/>
      <c r="B19" s="63"/>
      <c r="C19" s="63"/>
      <c r="D19" s="63"/>
      <c r="E19" s="63"/>
      <c r="F19" s="63"/>
      <c r="G19" s="63"/>
      <c r="H19" s="63"/>
      <c r="I19" s="63"/>
      <c r="J19" s="63"/>
      <c r="K19" s="63"/>
      <c r="L19" s="63"/>
      <c r="M19" s="63"/>
      <c r="N19" s="63"/>
      <c r="O19" s="3"/>
      <c r="P19" s="3"/>
      <c r="Q19" s="3"/>
    </row>
    <row r="20" spans="1:17" ht="15.75" x14ac:dyDescent="0.25">
      <c r="A20" s="63"/>
      <c r="B20" s="63"/>
      <c r="C20" s="63" t="s">
        <v>1803</v>
      </c>
      <c r="D20" s="63" t="s">
        <v>4302</v>
      </c>
      <c r="E20" s="63" t="s">
        <v>6746</v>
      </c>
      <c r="F20" s="63" t="s">
        <v>1794</v>
      </c>
      <c r="G20" s="63" t="s">
        <v>6722</v>
      </c>
      <c r="H20" s="63"/>
      <c r="I20" s="63"/>
      <c r="J20" s="63"/>
      <c r="K20" s="63"/>
      <c r="L20" s="63"/>
      <c r="M20" s="63"/>
      <c r="N20" s="63"/>
      <c r="O20" s="3"/>
      <c r="P20" s="3"/>
      <c r="Q20" s="3"/>
    </row>
    <row r="21" spans="1:17" ht="15.75" x14ac:dyDescent="0.25">
      <c r="A21" s="63" t="s">
        <v>6748</v>
      </c>
      <c r="B21" s="63" t="s">
        <v>1762</v>
      </c>
      <c r="C21" s="222" t="s">
        <v>6749</v>
      </c>
      <c r="D21" s="223">
        <v>0.42615032200000003</v>
      </c>
      <c r="E21" s="222" t="s">
        <v>6750</v>
      </c>
      <c r="F21" s="223">
        <v>0.144345378</v>
      </c>
      <c r="G21" s="222" t="s">
        <v>6751</v>
      </c>
      <c r="H21" s="63"/>
      <c r="I21" s="63"/>
      <c r="J21" s="63"/>
      <c r="K21" s="63"/>
      <c r="L21" s="63"/>
      <c r="M21" s="63"/>
      <c r="N21" s="63"/>
      <c r="O21" s="3"/>
      <c r="P21" s="3"/>
      <c r="Q21" s="3"/>
    </row>
    <row r="22" spans="1:17" ht="15.75" x14ac:dyDescent="0.25">
      <c r="A22" s="63" t="s">
        <v>6752</v>
      </c>
      <c r="B22" s="63" t="s">
        <v>1762</v>
      </c>
      <c r="C22" s="223">
        <v>6.058758E-3</v>
      </c>
      <c r="D22" s="223">
        <v>3.8877387999999999E-2</v>
      </c>
      <c r="E22" s="223">
        <v>3.2452000000000002E-4</v>
      </c>
      <c r="F22" s="223">
        <v>6.1582873000000003E-2</v>
      </c>
      <c r="G22" s="223">
        <v>2.2325558999999998E-2</v>
      </c>
      <c r="H22" s="63"/>
      <c r="I22" s="63"/>
      <c r="J22" s="63"/>
      <c r="K22" s="63"/>
      <c r="L22" s="63"/>
      <c r="M22" s="63"/>
      <c r="N22" s="63"/>
      <c r="O22" s="3"/>
      <c r="P22" s="3"/>
      <c r="Q22" s="3"/>
    </row>
    <row r="23" spans="1:17" ht="15.75" x14ac:dyDescent="0.25">
      <c r="A23" s="1"/>
      <c r="B23" s="1"/>
      <c r="C23" s="224"/>
      <c r="H23" s="1"/>
      <c r="I23" s="1"/>
      <c r="J23" s="1"/>
      <c r="K23" s="1"/>
      <c r="L23" s="1"/>
      <c r="M23" s="1"/>
      <c r="N23" s="1"/>
    </row>
    <row r="24" spans="1:17" ht="15.75" x14ac:dyDescent="0.25">
      <c r="A24" s="1"/>
      <c r="B24" s="1"/>
      <c r="C24" s="1"/>
      <c r="D24" s="1"/>
      <c r="E24" s="1"/>
      <c r="F24" s="1"/>
      <c r="G24" s="1"/>
      <c r="H24" s="1"/>
      <c r="I24" s="1"/>
      <c r="J24" s="1"/>
      <c r="K24" s="1"/>
      <c r="L24" s="1"/>
      <c r="M24" s="1"/>
      <c r="N24" s="1"/>
    </row>
    <row r="25" spans="1:17" ht="15.75" x14ac:dyDescent="0.25">
      <c r="A25" s="1"/>
      <c r="B25" s="1"/>
      <c r="C25" s="1"/>
      <c r="D25" s="1"/>
      <c r="E25" s="1"/>
      <c r="F25" s="1"/>
      <c r="G25" s="1"/>
      <c r="H25" s="1"/>
      <c r="I25" s="1"/>
      <c r="J25" s="1"/>
      <c r="K25" s="1"/>
      <c r="L25" s="1"/>
      <c r="M25" s="1"/>
      <c r="N25" s="1"/>
    </row>
  </sheetData>
  <mergeCells count="5">
    <mergeCell ref="A1:K2"/>
    <mergeCell ref="A4:F4"/>
    <mergeCell ref="B5:F5"/>
    <mergeCell ref="A11:A13"/>
    <mergeCell ref="A16:A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75665-B413-4181-9E50-3D27F88CF6E8}">
  <dimension ref="A1:N381"/>
  <sheetViews>
    <sheetView workbookViewId="0">
      <selection sqref="A1:M1"/>
    </sheetView>
  </sheetViews>
  <sheetFormatPr baseColWidth="10" defaultColWidth="13.140625" defaultRowHeight="15.75" x14ac:dyDescent="0.25"/>
  <cols>
    <col min="1" max="2" width="13.140625" style="1"/>
    <col min="3" max="3" width="20" style="1" bestFit="1" customWidth="1"/>
    <col min="4" max="4" width="17.140625" style="1" customWidth="1"/>
    <col min="5" max="5" width="17.28515625" style="1" customWidth="1"/>
    <col min="6" max="6" width="22.28515625" style="1" customWidth="1"/>
    <col min="7" max="7" width="21.28515625" style="1" customWidth="1"/>
    <col min="8" max="8" width="13.140625" style="1"/>
    <col min="9" max="9" width="18.28515625" style="1" bestFit="1" customWidth="1"/>
    <col min="10" max="10" width="13.140625" style="1"/>
    <col min="11" max="11" width="33" style="1" customWidth="1"/>
    <col min="12" max="12" width="25.28515625" style="1" bestFit="1" customWidth="1"/>
    <col min="13" max="13" width="27.7109375" style="1" customWidth="1"/>
    <col min="14" max="16384" width="13.140625" style="1"/>
  </cols>
  <sheetData>
    <row r="1" spans="1:13" ht="53.1" customHeight="1" x14ac:dyDescent="0.25">
      <c r="A1" s="819" t="s">
        <v>12155</v>
      </c>
      <c r="B1" s="819"/>
      <c r="C1" s="819"/>
      <c r="D1" s="819"/>
      <c r="E1" s="819"/>
      <c r="F1" s="819"/>
      <c r="G1" s="819"/>
      <c r="H1" s="819"/>
      <c r="I1" s="819"/>
      <c r="J1" s="819"/>
      <c r="K1" s="819"/>
      <c r="L1" s="819"/>
      <c r="M1" s="819"/>
    </row>
    <row r="2" spans="1:13" x14ac:dyDescent="0.25">
      <c r="A2" s="466" t="s">
        <v>4361</v>
      </c>
      <c r="B2" s="466"/>
    </row>
    <row r="3" spans="1:13" x14ac:dyDescent="0.25">
      <c r="A3" s="30" t="s">
        <v>2388</v>
      </c>
      <c r="B3" s="30" t="s">
        <v>4362</v>
      </c>
      <c r="C3" s="30" t="s">
        <v>4363</v>
      </c>
      <c r="D3" s="30" t="s">
        <v>4364</v>
      </c>
      <c r="E3" s="30" t="s">
        <v>4365</v>
      </c>
      <c r="F3" s="30" t="s">
        <v>4366</v>
      </c>
      <c r="G3" s="30" t="s">
        <v>4367</v>
      </c>
      <c r="H3" s="30" t="s">
        <v>2389</v>
      </c>
      <c r="I3" s="30" t="s">
        <v>2390</v>
      </c>
      <c r="J3" s="30" t="s">
        <v>2391</v>
      </c>
      <c r="K3" s="30" t="s">
        <v>2392</v>
      </c>
      <c r="L3" s="30" t="s">
        <v>2393</v>
      </c>
      <c r="M3" s="30" t="s">
        <v>2394</v>
      </c>
    </row>
    <row r="4" spans="1:13" x14ac:dyDescent="0.25">
      <c r="A4" s="213" t="s">
        <v>2272</v>
      </c>
      <c r="B4" s="213" t="s">
        <v>4368</v>
      </c>
      <c r="C4" s="213" t="s">
        <v>4369</v>
      </c>
      <c r="D4" s="213" t="s">
        <v>4370</v>
      </c>
      <c r="E4" s="213" t="s">
        <v>4371</v>
      </c>
      <c r="F4" s="213" t="s">
        <v>4372</v>
      </c>
      <c r="G4" s="213" t="s">
        <v>4373</v>
      </c>
      <c r="H4" s="213" t="s">
        <v>448</v>
      </c>
      <c r="I4" s="213" t="s">
        <v>2410</v>
      </c>
      <c r="J4" s="213" t="s">
        <v>2479</v>
      </c>
      <c r="K4" s="213" t="s">
        <v>2483</v>
      </c>
      <c r="L4" s="213" t="s">
        <v>2484</v>
      </c>
      <c r="M4" s="213" t="s">
        <v>2454</v>
      </c>
    </row>
    <row r="5" spans="1:13" x14ac:dyDescent="0.25">
      <c r="A5" s="213" t="s">
        <v>4374</v>
      </c>
      <c r="B5" s="213" t="s">
        <v>4375</v>
      </c>
      <c r="C5" s="213" t="s">
        <v>4376</v>
      </c>
      <c r="D5" s="213" t="s">
        <v>4377</v>
      </c>
      <c r="E5" s="213" t="s">
        <v>4378</v>
      </c>
      <c r="F5" s="213" t="s">
        <v>4379</v>
      </c>
      <c r="G5" s="213" t="s">
        <v>4380</v>
      </c>
      <c r="H5" s="213" t="s">
        <v>448</v>
      </c>
      <c r="I5" s="213" t="s">
        <v>2824</v>
      </c>
      <c r="J5" s="213" t="s">
        <v>2825</v>
      </c>
      <c r="K5" s="213" t="s">
        <v>2826</v>
      </c>
      <c r="L5" s="213" t="s">
        <v>2465</v>
      </c>
      <c r="M5" s="213" t="s">
        <v>2454</v>
      </c>
    </row>
    <row r="6" spans="1:13" x14ac:dyDescent="0.25">
      <c r="A6" s="213" t="s">
        <v>4381</v>
      </c>
      <c r="B6" s="213" t="s">
        <v>4382</v>
      </c>
      <c r="C6" s="213" t="s">
        <v>4383</v>
      </c>
      <c r="D6" s="213" t="s">
        <v>4384</v>
      </c>
      <c r="E6" s="213" t="s">
        <v>4385</v>
      </c>
      <c r="F6" s="213" t="s">
        <v>4386</v>
      </c>
      <c r="G6" s="213" t="s">
        <v>4387</v>
      </c>
      <c r="H6" s="213" t="s">
        <v>448</v>
      </c>
      <c r="I6" s="213" t="s">
        <v>2410</v>
      </c>
      <c r="J6" s="213" t="s">
        <v>2411</v>
      </c>
      <c r="K6" s="213" t="s">
        <v>2566</v>
      </c>
      <c r="L6" s="213" t="s">
        <v>2465</v>
      </c>
      <c r="M6" s="213" t="s">
        <v>2454</v>
      </c>
    </row>
    <row r="7" spans="1:13" x14ac:dyDescent="0.25">
      <c r="A7" s="213" t="s">
        <v>1809</v>
      </c>
      <c r="B7" s="213" t="s">
        <v>4388</v>
      </c>
      <c r="C7" s="213" t="s">
        <v>4389</v>
      </c>
      <c r="D7" s="213" t="s">
        <v>4390</v>
      </c>
      <c r="E7" s="213" t="s">
        <v>4391</v>
      </c>
      <c r="F7" s="213" t="s">
        <v>4392</v>
      </c>
      <c r="G7" s="213" t="s">
        <v>4393</v>
      </c>
      <c r="H7" s="213" t="s">
        <v>448</v>
      </c>
      <c r="I7" s="213" t="s">
        <v>2410</v>
      </c>
      <c r="J7" s="213" t="s">
        <v>2607</v>
      </c>
      <c r="K7" s="213" t="s">
        <v>2608</v>
      </c>
      <c r="L7" s="213" t="s">
        <v>2609</v>
      </c>
      <c r="M7" s="213" t="s">
        <v>2610</v>
      </c>
    </row>
    <row r="8" spans="1:13" x14ac:dyDescent="0.25">
      <c r="A8" s="213" t="s">
        <v>4394</v>
      </c>
      <c r="B8" s="213" t="s">
        <v>4395</v>
      </c>
      <c r="C8" s="213" t="s">
        <v>4396</v>
      </c>
      <c r="D8" s="213" t="s">
        <v>4397</v>
      </c>
      <c r="E8" s="213" t="s">
        <v>4398</v>
      </c>
      <c r="F8" s="213" t="s">
        <v>4399</v>
      </c>
      <c r="G8" s="213" t="s">
        <v>4400</v>
      </c>
      <c r="H8" s="213" t="s">
        <v>448</v>
      </c>
      <c r="I8" s="213" t="s">
        <v>2410</v>
      </c>
      <c r="J8" s="213" t="s">
        <v>2479</v>
      </c>
      <c r="K8" s="213" t="s">
        <v>2480</v>
      </c>
      <c r="L8" s="213" t="s">
        <v>2481</v>
      </c>
      <c r="M8" s="213" t="s">
        <v>2454</v>
      </c>
    </row>
    <row r="9" spans="1:13" x14ac:dyDescent="0.25">
      <c r="A9" s="213" t="s">
        <v>4401</v>
      </c>
      <c r="B9" s="213" t="s">
        <v>4402</v>
      </c>
      <c r="C9" s="213" t="s">
        <v>4403</v>
      </c>
      <c r="D9" s="213" t="s">
        <v>4404</v>
      </c>
      <c r="E9" s="213" t="s">
        <v>4405</v>
      </c>
      <c r="F9" s="213" t="s">
        <v>4406</v>
      </c>
      <c r="G9" s="213" t="s">
        <v>4407</v>
      </c>
      <c r="H9" s="213" t="s">
        <v>448</v>
      </c>
      <c r="I9" s="213" t="s">
        <v>2410</v>
      </c>
      <c r="J9" s="213" t="s">
        <v>2772</v>
      </c>
      <c r="K9" s="213" t="s">
        <v>2487</v>
      </c>
      <c r="L9" s="213" t="s">
        <v>2465</v>
      </c>
      <c r="M9" s="213" t="s">
        <v>2454</v>
      </c>
    </row>
    <row r="10" spans="1:13" x14ac:dyDescent="0.25">
      <c r="A10" s="213" t="s">
        <v>4408</v>
      </c>
      <c r="B10" s="213" t="s">
        <v>4409</v>
      </c>
      <c r="C10" s="213" t="s">
        <v>4410</v>
      </c>
      <c r="D10" s="213" t="s">
        <v>4411</v>
      </c>
      <c r="E10" s="213" t="s">
        <v>4412</v>
      </c>
      <c r="F10" s="213" t="s">
        <v>4413</v>
      </c>
      <c r="G10" s="213" t="s">
        <v>4414</v>
      </c>
      <c r="H10" s="213" t="s">
        <v>448</v>
      </c>
      <c r="I10" s="213" t="s">
        <v>2559</v>
      </c>
      <c r="J10" s="213" t="s">
        <v>2560</v>
      </c>
      <c r="K10" s="213" t="s">
        <v>4415</v>
      </c>
      <c r="L10" s="213" t="s">
        <v>2465</v>
      </c>
      <c r="M10" s="213" t="s">
        <v>2454</v>
      </c>
    </row>
    <row r="11" spans="1:13" x14ac:dyDescent="0.25">
      <c r="A11" s="213" t="s">
        <v>4416</v>
      </c>
      <c r="B11" s="213" t="s">
        <v>4417</v>
      </c>
      <c r="C11" s="213" t="s">
        <v>4418</v>
      </c>
      <c r="D11" s="213" t="s">
        <v>4419</v>
      </c>
      <c r="E11" s="213" t="s">
        <v>4420</v>
      </c>
      <c r="F11" s="213" t="s">
        <v>4421</v>
      </c>
      <c r="G11" s="213" t="s">
        <v>4422</v>
      </c>
      <c r="H11" s="213" t="s">
        <v>448</v>
      </c>
      <c r="I11" s="213" t="s">
        <v>2410</v>
      </c>
      <c r="J11" s="213" t="s">
        <v>2994</v>
      </c>
      <c r="K11" s="213" t="s">
        <v>2995</v>
      </c>
      <c r="L11" s="213" t="s">
        <v>2996</v>
      </c>
      <c r="M11" s="213" t="s">
        <v>2454</v>
      </c>
    </row>
    <row r="12" spans="1:13" x14ac:dyDescent="0.25">
      <c r="A12" s="213" t="s">
        <v>4423</v>
      </c>
      <c r="B12" s="213" t="s">
        <v>4424</v>
      </c>
      <c r="C12" s="213" t="s">
        <v>4425</v>
      </c>
      <c r="D12" s="213" t="s">
        <v>4426</v>
      </c>
      <c r="E12" s="213" t="s">
        <v>4427</v>
      </c>
      <c r="F12" s="213" t="s">
        <v>4428</v>
      </c>
      <c r="G12" s="213" t="s">
        <v>4429</v>
      </c>
      <c r="H12" s="213" t="s">
        <v>448</v>
      </c>
      <c r="I12" s="213" t="s">
        <v>2497</v>
      </c>
      <c r="J12" s="213" t="s">
        <v>2498</v>
      </c>
      <c r="K12" s="213" t="s">
        <v>2615</v>
      </c>
      <c r="L12" s="213" t="s">
        <v>2908</v>
      </c>
      <c r="M12" s="213" t="s">
        <v>2454</v>
      </c>
    </row>
    <row r="13" spans="1:13" x14ac:dyDescent="0.25">
      <c r="A13" s="213" t="s">
        <v>2200</v>
      </c>
      <c r="B13" s="213" t="s">
        <v>4430</v>
      </c>
      <c r="C13" s="213" t="s">
        <v>4431</v>
      </c>
      <c r="D13" s="213" t="s">
        <v>4432</v>
      </c>
      <c r="E13" s="213" t="s">
        <v>4433</v>
      </c>
      <c r="F13" s="213" t="s">
        <v>4434</v>
      </c>
      <c r="G13" s="213" t="s">
        <v>4435</v>
      </c>
      <c r="H13" s="213" t="s">
        <v>2585</v>
      </c>
      <c r="I13" s="213" t="s">
        <v>2862</v>
      </c>
      <c r="J13" s="213" t="s">
        <v>3062</v>
      </c>
      <c r="K13" s="213" t="s">
        <v>3063</v>
      </c>
      <c r="L13" s="213" t="s">
        <v>3064</v>
      </c>
      <c r="M13" s="213" t="s">
        <v>3069</v>
      </c>
    </row>
    <row r="14" spans="1:13" x14ac:dyDescent="0.25">
      <c r="A14" s="213" t="s">
        <v>4436</v>
      </c>
      <c r="B14" s="213" t="s">
        <v>4437</v>
      </c>
      <c r="C14" s="213" t="s">
        <v>4438</v>
      </c>
      <c r="D14" s="213" t="s">
        <v>4439</v>
      </c>
      <c r="E14" s="213" t="s">
        <v>4440</v>
      </c>
      <c r="F14" s="213" t="s">
        <v>4441</v>
      </c>
      <c r="G14" s="213" t="s">
        <v>4442</v>
      </c>
      <c r="H14" s="213" t="s">
        <v>448</v>
      </c>
      <c r="I14" s="213" t="s">
        <v>2410</v>
      </c>
      <c r="J14" s="213" t="s">
        <v>2411</v>
      </c>
      <c r="K14" s="213" t="s">
        <v>2412</v>
      </c>
      <c r="L14" s="213" t="s">
        <v>2413</v>
      </c>
      <c r="M14" s="213" t="s">
        <v>2454</v>
      </c>
    </row>
    <row r="15" spans="1:13" x14ac:dyDescent="0.25">
      <c r="A15" s="213" t="s">
        <v>4443</v>
      </c>
      <c r="B15" s="213" t="s">
        <v>4444</v>
      </c>
      <c r="C15" s="213" t="s">
        <v>4445</v>
      </c>
      <c r="D15" s="213" t="s">
        <v>4446</v>
      </c>
      <c r="E15" s="213" t="s">
        <v>4447</v>
      </c>
      <c r="F15" s="213" t="s">
        <v>4448</v>
      </c>
      <c r="G15" s="213" t="s">
        <v>4449</v>
      </c>
      <c r="H15" s="213" t="s">
        <v>448</v>
      </c>
      <c r="I15" s="213" t="s">
        <v>2410</v>
      </c>
      <c r="J15" s="213" t="s">
        <v>3020</v>
      </c>
      <c r="K15" s="213" t="s">
        <v>2487</v>
      </c>
      <c r="L15" s="213" t="s">
        <v>2465</v>
      </c>
      <c r="M15" s="213" t="s">
        <v>2454</v>
      </c>
    </row>
    <row r="16" spans="1:13" x14ac:dyDescent="0.25">
      <c r="A16" s="213" t="s">
        <v>2087</v>
      </c>
      <c r="B16" s="213" t="s">
        <v>4450</v>
      </c>
      <c r="C16" s="213" t="s">
        <v>4451</v>
      </c>
      <c r="D16" s="213" t="s">
        <v>4452</v>
      </c>
      <c r="E16" s="213" t="s">
        <v>4453</v>
      </c>
      <c r="F16" s="213" t="s">
        <v>4454</v>
      </c>
      <c r="G16" s="213" t="s">
        <v>4455</v>
      </c>
      <c r="H16" s="213" t="s">
        <v>2585</v>
      </c>
      <c r="I16" s="213" t="s">
        <v>2862</v>
      </c>
      <c r="J16" s="213" t="s">
        <v>2863</v>
      </c>
      <c r="K16" s="213" t="s">
        <v>2864</v>
      </c>
      <c r="L16" s="213" t="s">
        <v>2865</v>
      </c>
      <c r="M16" s="213" t="s">
        <v>2866</v>
      </c>
    </row>
    <row r="17" spans="1:13" x14ac:dyDescent="0.25">
      <c r="A17" s="213" t="s">
        <v>4456</v>
      </c>
      <c r="B17" s="213" t="s">
        <v>4457</v>
      </c>
      <c r="C17" s="213" t="s">
        <v>4458</v>
      </c>
      <c r="D17" s="213" t="s">
        <v>4459</v>
      </c>
      <c r="E17" s="213" t="s">
        <v>4460</v>
      </c>
      <c r="F17" s="213" t="s">
        <v>4461</v>
      </c>
      <c r="G17" s="213" t="s">
        <v>4462</v>
      </c>
      <c r="H17" s="213" t="s">
        <v>448</v>
      </c>
      <c r="I17" s="213" t="s">
        <v>2420</v>
      </c>
      <c r="J17" s="213" t="s">
        <v>2421</v>
      </c>
      <c r="K17" s="213" t="s">
        <v>2422</v>
      </c>
      <c r="L17" s="213" t="s">
        <v>2423</v>
      </c>
      <c r="M17" s="213" t="s">
        <v>2454</v>
      </c>
    </row>
    <row r="18" spans="1:13" x14ac:dyDescent="0.25">
      <c r="A18" s="213" t="s">
        <v>1812</v>
      </c>
      <c r="B18" s="213" t="s">
        <v>4463</v>
      </c>
      <c r="C18" s="213" t="s">
        <v>4464</v>
      </c>
      <c r="D18" s="213" t="s">
        <v>4465</v>
      </c>
      <c r="E18" s="213" t="s">
        <v>4466</v>
      </c>
      <c r="F18" s="213" t="s">
        <v>4467</v>
      </c>
      <c r="G18" s="213" t="s">
        <v>4468</v>
      </c>
      <c r="H18" s="213" t="s">
        <v>448</v>
      </c>
      <c r="I18" s="213" t="s">
        <v>2497</v>
      </c>
      <c r="J18" s="213" t="s">
        <v>2498</v>
      </c>
      <c r="K18" s="213" t="s">
        <v>2615</v>
      </c>
      <c r="L18" s="213" t="s">
        <v>2900</v>
      </c>
      <c r="M18" s="213" t="s">
        <v>2454</v>
      </c>
    </row>
    <row r="19" spans="1:13" x14ac:dyDescent="0.25">
      <c r="A19" s="213" t="s">
        <v>4469</v>
      </c>
      <c r="B19" s="213" t="s">
        <v>4470</v>
      </c>
      <c r="C19" s="213" t="s">
        <v>4471</v>
      </c>
      <c r="D19" s="213" t="s">
        <v>4472</v>
      </c>
      <c r="E19" s="213" t="s">
        <v>4473</v>
      </c>
      <c r="F19" s="213" t="s">
        <v>4474</v>
      </c>
      <c r="G19" s="213" t="s">
        <v>4475</v>
      </c>
      <c r="H19" s="213" t="s">
        <v>448</v>
      </c>
      <c r="I19" s="213" t="s">
        <v>2410</v>
      </c>
      <c r="J19" s="213" t="s">
        <v>2994</v>
      </c>
      <c r="K19" s="213" t="s">
        <v>2995</v>
      </c>
      <c r="L19" s="213" t="s">
        <v>2996</v>
      </c>
      <c r="M19" s="213" t="s">
        <v>4476</v>
      </c>
    </row>
    <row r="20" spans="1:13" x14ac:dyDescent="0.25">
      <c r="A20" s="213" t="s">
        <v>1841</v>
      </c>
      <c r="B20" s="213" t="s">
        <v>4477</v>
      </c>
      <c r="C20" s="213" t="s">
        <v>4478</v>
      </c>
      <c r="D20" s="213" t="s">
        <v>4479</v>
      </c>
      <c r="E20" s="213" t="s">
        <v>4480</v>
      </c>
      <c r="F20" s="213" t="s">
        <v>4481</v>
      </c>
      <c r="G20" s="213" t="s">
        <v>4482</v>
      </c>
      <c r="H20" s="213" t="s">
        <v>448</v>
      </c>
      <c r="I20" s="213" t="s">
        <v>2410</v>
      </c>
      <c r="J20" s="213" t="s">
        <v>2479</v>
      </c>
      <c r="K20" s="213" t="s">
        <v>2480</v>
      </c>
      <c r="L20" s="213" t="s">
        <v>2937</v>
      </c>
      <c r="M20" s="213" t="s">
        <v>2938</v>
      </c>
    </row>
    <row r="21" spans="1:13" x14ac:dyDescent="0.25">
      <c r="A21" s="213" t="s">
        <v>4483</v>
      </c>
      <c r="B21" s="213" t="s">
        <v>4484</v>
      </c>
      <c r="C21" s="213" t="s">
        <v>4485</v>
      </c>
      <c r="D21" s="213" t="s">
        <v>4486</v>
      </c>
      <c r="E21" s="213" t="s">
        <v>4487</v>
      </c>
      <c r="F21" s="213" t="s">
        <v>4488</v>
      </c>
      <c r="G21" s="213" t="s">
        <v>4489</v>
      </c>
      <c r="H21" s="213" t="s">
        <v>448</v>
      </c>
      <c r="I21" s="213" t="s">
        <v>2410</v>
      </c>
      <c r="J21" s="213" t="s">
        <v>2772</v>
      </c>
      <c r="K21" s="213" t="s">
        <v>2487</v>
      </c>
      <c r="L21" s="213" t="s">
        <v>2465</v>
      </c>
      <c r="M21" s="213" t="s">
        <v>3198</v>
      </c>
    </row>
    <row r="22" spans="1:13" x14ac:dyDescent="0.25">
      <c r="A22" s="213" t="s">
        <v>4490</v>
      </c>
      <c r="B22" s="213" t="s">
        <v>4491</v>
      </c>
      <c r="C22" s="213" t="s">
        <v>4492</v>
      </c>
      <c r="D22" s="213" t="s">
        <v>4493</v>
      </c>
      <c r="E22" s="213" t="s">
        <v>4494</v>
      </c>
      <c r="F22" s="213" t="s">
        <v>4495</v>
      </c>
      <c r="G22" s="213" t="s">
        <v>4496</v>
      </c>
      <c r="H22" s="213" t="s">
        <v>448</v>
      </c>
      <c r="I22" s="213" t="s">
        <v>2402</v>
      </c>
      <c r="J22" s="213" t="s">
        <v>2403</v>
      </c>
      <c r="K22" s="213" t="s">
        <v>2507</v>
      </c>
      <c r="L22" s="213" t="s">
        <v>2508</v>
      </c>
      <c r="M22" s="213" t="s">
        <v>4497</v>
      </c>
    </row>
    <row r="23" spans="1:13" x14ac:dyDescent="0.25">
      <c r="A23" s="213" t="s">
        <v>4498</v>
      </c>
      <c r="B23" s="213" t="s">
        <v>4499</v>
      </c>
      <c r="C23" s="213" t="s">
        <v>4500</v>
      </c>
      <c r="D23" s="213" t="s">
        <v>4501</v>
      </c>
      <c r="E23" s="213" t="s">
        <v>4502</v>
      </c>
      <c r="F23" s="213" t="s">
        <v>4503</v>
      </c>
      <c r="G23" s="213" t="s">
        <v>4504</v>
      </c>
      <c r="H23" s="213" t="s">
        <v>448</v>
      </c>
      <c r="I23" s="213" t="s">
        <v>2420</v>
      </c>
      <c r="J23" s="213" t="s">
        <v>2421</v>
      </c>
      <c r="K23" s="213" t="s">
        <v>2422</v>
      </c>
      <c r="L23" s="213" t="s">
        <v>2423</v>
      </c>
      <c r="M23" s="213" t="s">
        <v>2424</v>
      </c>
    </row>
    <row r="24" spans="1:13" x14ac:dyDescent="0.25">
      <c r="A24" s="213" t="s">
        <v>4505</v>
      </c>
      <c r="B24" s="213" t="s">
        <v>4506</v>
      </c>
      <c r="C24" s="213" t="s">
        <v>4507</v>
      </c>
      <c r="D24" s="213" t="s">
        <v>4508</v>
      </c>
      <c r="E24" s="213" t="s">
        <v>4509</v>
      </c>
      <c r="F24" s="213" t="s">
        <v>4510</v>
      </c>
      <c r="G24" s="213" t="s">
        <v>4511</v>
      </c>
      <c r="H24" s="213" t="s">
        <v>448</v>
      </c>
      <c r="I24" s="213" t="s">
        <v>2410</v>
      </c>
      <c r="J24" s="213" t="s">
        <v>2479</v>
      </c>
      <c r="K24" s="213" t="s">
        <v>2662</v>
      </c>
      <c r="L24" s="213" t="s">
        <v>2663</v>
      </c>
      <c r="M24" s="213" t="s">
        <v>2664</v>
      </c>
    </row>
    <row r="25" spans="1:13" x14ac:dyDescent="0.25">
      <c r="A25" s="213" t="s">
        <v>1952</v>
      </c>
      <c r="B25" s="213" t="s">
        <v>4512</v>
      </c>
      <c r="C25" s="213" t="s">
        <v>4513</v>
      </c>
      <c r="D25" s="213" t="s">
        <v>4514</v>
      </c>
      <c r="E25" s="213" t="s">
        <v>4515</v>
      </c>
      <c r="F25" s="213" t="s">
        <v>4516</v>
      </c>
      <c r="G25" s="213" t="s">
        <v>4517</v>
      </c>
      <c r="H25" s="213" t="s">
        <v>448</v>
      </c>
      <c r="I25" s="213" t="s">
        <v>2410</v>
      </c>
      <c r="J25" s="213" t="s">
        <v>2772</v>
      </c>
      <c r="K25" s="213" t="s">
        <v>3019</v>
      </c>
      <c r="L25" s="213" t="s">
        <v>2465</v>
      </c>
      <c r="M25" s="213" t="s">
        <v>2454</v>
      </c>
    </row>
    <row r="26" spans="1:13" x14ac:dyDescent="0.25">
      <c r="A26" s="213" t="s">
        <v>4518</v>
      </c>
      <c r="B26" s="213" t="s">
        <v>4519</v>
      </c>
      <c r="C26" s="213" t="s">
        <v>4520</v>
      </c>
      <c r="D26" s="213" t="s">
        <v>4521</v>
      </c>
      <c r="E26" s="213" t="s">
        <v>4522</v>
      </c>
      <c r="F26" s="213" t="s">
        <v>4523</v>
      </c>
      <c r="G26" s="213" t="s">
        <v>4524</v>
      </c>
      <c r="H26" s="213" t="s">
        <v>448</v>
      </c>
      <c r="I26" s="213" t="s">
        <v>2692</v>
      </c>
      <c r="J26" s="213" t="s">
        <v>3124</v>
      </c>
      <c r="K26" s="213" t="s">
        <v>3125</v>
      </c>
      <c r="L26" s="213" t="s">
        <v>3126</v>
      </c>
      <c r="M26" s="213" t="s">
        <v>3127</v>
      </c>
    </row>
    <row r="27" spans="1:13" x14ac:dyDescent="0.25">
      <c r="A27" s="213" t="s">
        <v>2306</v>
      </c>
      <c r="B27" s="213" t="s">
        <v>4525</v>
      </c>
      <c r="C27" s="213" t="s">
        <v>4526</v>
      </c>
      <c r="D27" s="213" t="s">
        <v>4527</v>
      </c>
      <c r="E27" s="213" t="s">
        <v>4528</v>
      </c>
      <c r="F27" s="213" t="s">
        <v>4529</v>
      </c>
      <c r="G27" s="213" t="s">
        <v>4530</v>
      </c>
      <c r="H27" s="213" t="s">
        <v>448</v>
      </c>
      <c r="I27" s="213" t="s">
        <v>2410</v>
      </c>
      <c r="J27" s="213" t="s">
        <v>2479</v>
      </c>
      <c r="K27" s="213" t="s">
        <v>2480</v>
      </c>
      <c r="L27" s="213" t="s">
        <v>2465</v>
      </c>
      <c r="M27" s="213" t="s">
        <v>4531</v>
      </c>
    </row>
    <row r="28" spans="1:13" x14ac:dyDescent="0.25">
      <c r="A28" s="213" t="s">
        <v>1903</v>
      </c>
      <c r="B28" s="213" t="s">
        <v>4532</v>
      </c>
      <c r="C28" s="213" t="s">
        <v>4533</v>
      </c>
      <c r="D28" s="213" t="s">
        <v>4534</v>
      </c>
      <c r="E28" s="213" t="s">
        <v>4535</v>
      </c>
      <c r="F28" s="213" t="s">
        <v>4536</v>
      </c>
      <c r="G28" s="213" t="s">
        <v>4537</v>
      </c>
      <c r="H28" s="213" t="s">
        <v>448</v>
      </c>
      <c r="I28" s="213" t="s">
        <v>2410</v>
      </c>
      <c r="J28" s="213" t="s">
        <v>3269</v>
      </c>
      <c r="K28" s="213" t="s">
        <v>3270</v>
      </c>
      <c r="L28" s="213" t="s">
        <v>3271</v>
      </c>
      <c r="M28" s="213" t="s">
        <v>3272</v>
      </c>
    </row>
    <row r="29" spans="1:13" x14ac:dyDescent="0.25">
      <c r="A29" s="213" t="s">
        <v>4538</v>
      </c>
      <c r="B29" s="213" t="s">
        <v>4539</v>
      </c>
      <c r="C29" s="213" t="s">
        <v>4540</v>
      </c>
      <c r="D29" s="213" t="s">
        <v>4541</v>
      </c>
      <c r="E29" s="213" t="s">
        <v>4542</v>
      </c>
      <c r="F29" s="213" t="s">
        <v>4543</v>
      </c>
      <c r="G29" s="213" t="s">
        <v>4544</v>
      </c>
      <c r="H29" s="213" t="s">
        <v>448</v>
      </c>
      <c r="I29" s="213" t="s">
        <v>2410</v>
      </c>
      <c r="J29" s="213" t="s">
        <v>2479</v>
      </c>
      <c r="K29" s="213" t="s">
        <v>2483</v>
      </c>
      <c r="L29" s="213" t="s">
        <v>3171</v>
      </c>
      <c r="M29" s="213" t="s">
        <v>3172</v>
      </c>
    </row>
    <row r="30" spans="1:13" x14ac:dyDescent="0.25">
      <c r="A30" s="213" t="s">
        <v>4545</v>
      </c>
      <c r="B30" s="213" t="s">
        <v>4546</v>
      </c>
      <c r="C30" s="213" t="s">
        <v>4547</v>
      </c>
      <c r="D30" s="213" t="s">
        <v>4548</v>
      </c>
      <c r="E30" s="213" t="s">
        <v>4549</v>
      </c>
      <c r="F30" s="213" t="s">
        <v>4550</v>
      </c>
      <c r="G30" s="213" t="s">
        <v>4551</v>
      </c>
      <c r="H30" s="213" t="s">
        <v>448</v>
      </c>
      <c r="I30" s="213" t="s">
        <v>2410</v>
      </c>
      <c r="J30" s="213" t="s">
        <v>2479</v>
      </c>
      <c r="K30" s="213" t="s">
        <v>2480</v>
      </c>
      <c r="L30" s="213" t="s">
        <v>2669</v>
      </c>
      <c r="M30" s="213" t="s">
        <v>4552</v>
      </c>
    </row>
    <row r="31" spans="1:13" x14ac:dyDescent="0.25">
      <c r="A31" s="213" t="s">
        <v>2286</v>
      </c>
      <c r="B31" s="213" t="s">
        <v>4553</v>
      </c>
      <c r="C31" s="213" t="s">
        <v>4554</v>
      </c>
      <c r="D31" s="213" t="s">
        <v>4555</v>
      </c>
      <c r="E31" s="213" t="s">
        <v>4556</v>
      </c>
      <c r="F31" s="213" t="s">
        <v>4557</v>
      </c>
      <c r="G31" s="213" t="s">
        <v>4558</v>
      </c>
      <c r="H31" s="213" t="s">
        <v>448</v>
      </c>
      <c r="I31" s="213" t="s">
        <v>2410</v>
      </c>
      <c r="J31" s="213" t="s">
        <v>2479</v>
      </c>
      <c r="K31" s="213" t="s">
        <v>2997</v>
      </c>
      <c r="L31" s="213" t="s">
        <v>2998</v>
      </c>
      <c r="M31" s="213" t="s">
        <v>2999</v>
      </c>
    </row>
    <row r="32" spans="1:13" x14ac:dyDescent="0.25">
      <c r="A32" s="213" t="s">
        <v>2260</v>
      </c>
      <c r="B32" s="213" t="s">
        <v>4559</v>
      </c>
      <c r="C32" s="213" t="s">
        <v>4560</v>
      </c>
      <c r="D32" s="213" t="s">
        <v>4561</v>
      </c>
      <c r="E32" s="213" t="s">
        <v>4562</v>
      </c>
      <c r="F32" s="213" t="s">
        <v>4563</v>
      </c>
      <c r="G32" s="213" t="s">
        <v>4564</v>
      </c>
      <c r="H32" s="213" t="s">
        <v>448</v>
      </c>
      <c r="I32" s="213" t="s">
        <v>2748</v>
      </c>
      <c r="J32" s="213" t="s">
        <v>2749</v>
      </c>
      <c r="K32" s="213" t="s">
        <v>2750</v>
      </c>
      <c r="L32" s="213" t="s">
        <v>2751</v>
      </c>
      <c r="M32" s="213" t="s">
        <v>2752</v>
      </c>
    </row>
    <row r="33" spans="1:13" x14ac:dyDescent="0.25">
      <c r="A33" s="213" t="s">
        <v>4565</v>
      </c>
      <c r="B33" s="213" t="s">
        <v>4566</v>
      </c>
      <c r="C33" s="213" t="s">
        <v>4567</v>
      </c>
      <c r="D33" s="213" t="s">
        <v>4568</v>
      </c>
      <c r="E33" s="213" t="s">
        <v>4569</v>
      </c>
      <c r="F33" s="213" t="s">
        <v>4570</v>
      </c>
      <c r="G33" s="213" t="s">
        <v>4571</v>
      </c>
      <c r="H33" s="213" t="s">
        <v>448</v>
      </c>
      <c r="I33" s="213" t="s">
        <v>2410</v>
      </c>
      <c r="J33" s="213" t="s">
        <v>2411</v>
      </c>
      <c r="K33" s="213" t="s">
        <v>2449</v>
      </c>
      <c r="L33" s="213" t="s">
        <v>2450</v>
      </c>
      <c r="M33" s="213" t="s">
        <v>3180</v>
      </c>
    </row>
    <row r="34" spans="1:13" x14ac:dyDescent="0.25">
      <c r="A34" s="213" t="s">
        <v>2355</v>
      </c>
      <c r="B34" s="213" t="s">
        <v>4572</v>
      </c>
      <c r="C34" s="213" t="s">
        <v>4573</v>
      </c>
      <c r="D34" s="213" t="s">
        <v>4574</v>
      </c>
      <c r="E34" s="213" t="s">
        <v>4575</v>
      </c>
      <c r="F34" s="213" t="s">
        <v>4576</v>
      </c>
      <c r="G34" s="213" t="s">
        <v>4577</v>
      </c>
      <c r="H34" s="213" t="s">
        <v>448</v>
      </c>
      <c r="I34" s="213" t="s">
        <v>2410</v>
      </c>
      <c r="J34" s="213" t="s">
        <v>2479</v>
      </c>
      <c r="K34" s="213" t="s">
        <v>2544</v>
      </c>
      <c r="L34" s="213" t="s">
        <v>2544</v>
      </c>
      <c r="M34" s="213" t="s">
        <v>2544</v>
      </c>
    </row>
    <row r="35" spans="1:13" x14ac:dyDescent="0.25">
      <c r="A35" s="213" t="s">
        <v>4578</v>
      </c>
      <c r="B35" s="213" t="s">
        <v>4579</v>
      </c>
      <c r="C35" s="213" t="s">
        <v>4580</v>
      </c>
      <c r="D35" s="213" t="s">
        <v>4581</v>
      </c>
      <c r="E35" s="213" t="s">
        <v>4582</v>
      </c>
      <c r="F35" s="213" t="s">
        <v>4583</v>
      </c>
      <c r="G35" s="213" t="s">
        <v>4584</v>
      </c>
      <c r="H35" s="213" t="s">
        <v>448</v>
      </c>
      <c r="I35" s="213" t="s">
        <v>2748</v>
      </c>
      <c r="J35" s="213" t="s">
        <v>4585</v>
      </c>
      <c r="K35" s="213" t="s">
        <v>2487</v>
      </c>
      <c r="L35" s="213" t="s">
        <v>2465</v>
      </c>
      <c r="M35" s="213" t="s">
        <v>2454</v>
      </c>
    </row>
    <row r="36" spans="1:13" x14ac:dyDescent="0.25">
      <c r="A36" s="213" t="s">
        <v>4586</v>
      </c>
      <c r="B36" s="213" t="s">
        <v>4587</v>
      </c>
      <c r="C36" s="213" t="s">
        <v>4588</v>
      </c>
      <c r="D36" s="213" t="s">
        <v>4589</v>
      </c>
      <c r="E36" s="213" t="s">
        <v>4590</v>
      </c>
      <c r="F36" s="213" t="s">
        <v>4591</v>
      </c>
      <c r="G36" s="213" t="s">
        <v>4592</v>
      </c>
      <c r="H36" s="213" t="s">
        <v>448</v>
      </c>
      <c r="I36" s="213" t="s">
        <v>2410</v>
      </c>
      <c r="J36" s="213" t="s">
        <v>2479</v>
      </c>
      <c r="K36" s="213" t="s">
        <v>2480</v>
      </c>
      <c r="L36" s="213" t="s">
        <v>2669</v>
      </c>
      <c r="M36" s="213" t="s">
        <v>2869</v>
      </c>
    </row>
    <row r="37" spans="1:13" x14ac:dyDescent="0.25">
      <c r="A37" s="213" t="s">
        <v>2022</v>
      </c>
      <c r="B37" s="213" t="s">
        <v>4593</v>
      </c>
      <c r="C37" s="213" t="s">
        <v>4594</v>
      </c>
      <c r="D37" s="213" t="s">
        <v>4595</v>
      </c>
      <c r="E37" s="213" t="s">
        <v>4596</v>
      </c>
      <c r="F37" s="213" t="s">
        <v>4597</v>
      </c>
      <c r="G37" s="213" t="s">
        <v>4598</v>
      </c>
      <c r="H37" s="213" t="s">
        <v>448</v>
      </c>
      <c r="I37" s="213" t="s">
        <v>2410</v>
      </c>
      <c r="J37" s="213" t="s">
        <v>2479</v>
      </c>
      <c r="K37" s="213" t="s">
        <v>2491</v>
      </c>
      <c r="L37" s="213" t="s">
        <v>2492</v>
      </c>
      <c r="M37" s="213" t="s">
        <v>2989</v>
      </c>
    </row>
    <row r="38" spans="1:13" x14ac:dyDescent="0.25">
      <c r="A38" s="213" t="s">
        <v>4599</v>
      </c>
      <c r="B38" s="213" t="s">
        <v>4600</v>
      </c>
      <c r="C38" s="213" t="s">
        <v>4601</v>
      </c>
      <c r="D38" s="213" t="s">
        <v>4602</v>
      </c>
      <c r="E38" s="213" t="s">
        <v>4603</v>
      </c>
      <c r="F38" s="213" t="s">
        <v>4604</v>
      </c>
      <c r="G38" s="213" t="s">
        <v>4605</v>
      </c>
      <c r="H38" s="213" t="s">
        <v>448</v>
      </c>
      <c r="I38" s="213" t="s">
        <v>2402</v>
      </c>
      <c r="J38" s="213" t="s">
        <v>2403</v>
      </c>
      <c r="K38" s="213" t="s">
        <v>2706</v>
      </c>
      <c r="L38" s="213" t="s">
        <v>2707</v>
      </c>
      <c r="M38" s="213" t="s">
        <v>2712</v>
      </c>
    </row>
    <row r="39" spans="1:13" x14ac:dyDescent="0.25">
      <c r="A39" s="213" t="s">
        <v>4606</v>
      </c>
      <c r="B39" s="213" t="s">
        <v>4607</v>
      </c>
      <c r="C39" s="213" t="s">
        <v>4608</v>
      </c>
      <c r="D39" s="213" t="s">
        <v>4609</v>
      </c>
      <c r="E39" s="213" t="s">
        <v>4610</v>
      </c>
      <c r="F39" s="213" t="s">
        <v>4611</v>
      </c>
      <c r="G39" s="213" t="s">
        <v>4612</v>
      </c>
      <c r="H39" s="213" t="s">
        <v>448</v>
      </c>
      <c r="I39" s="213" t="s">
        <v>2410</v>
      </c>
      <c r="J39" s="213" t="s">
        <v>2479</v>
      </c>
      <c r="K39" s="213" t="s">
        <v>2483</v>
      </c>
      <c r="L39" s="213" t="s">
        <v>3171</v>
      </c>
      <c r="M39" s="213" t="s">
        <v>3334</v>
      </c>
    </row>
    <row r="40" spans="1:13" x14ac:dyDescent="0.25">
      <c r="A40" s="213" t="s">
        <v>1847</v>
      </c>
      <c r="B40" s="213" t="s">
        <v>4613</v>
      </c>
      <c r="C40" s="213" t="s">
        <v>4614</v>
      </c>
      <c r="D40" s="213" t="s">
        <v>4615</v>
      </c>
      <c r="E40" s="213" t="s">
        <v>4616</v>
      </c>
      <c r="F40" s="213" t="s">
        <v>4617</v>
      </c>
      <c r="G40" s="213" t="s">
        <v>4618</v>
      </c>
      <c r="H40" s="213" t="s">
        <v>448</v>
      </c>
      <c r="I40" s="213" t="s">
        <v>2396</v>
      </c>
      <c r="J40" s="213" t="s">
        <v>2429</v>
      </c>
      <c r="K40" s="213" t="s">
        <v>2530</v>
      </c>
      <c r="L40" s="213" t="s">
        <v>2945</v>
      </c>
      <c r="M40" s="213" t="s">
        <v>2946</v>
      </c>
    </row>
    <row r="41" spans="1:13" x14ac:dyDescent="0.25">
      <c r="A41" s="213" t="s">
        <v>4619</v>
      </c>
      <c r="B41" s="213" t="s">
        <v>4620</v>
      </c>
      <c r="C41" s="213" t="s">
        <v>4621</v>
      </c>
      <c r="D41" s="213" t="s">
        <v>4622</v>
      </c>
      <c r="E41" s="213" t="s">
        <v>4623</v>
      </c>
      <c r="F41" s="213" t="s">
        <v>4624</v>
      </c>
      <c r="G41" s="213" t="s">
        <v>4625</v>
      </c>
      <c r="H41" s="213" t="s">
        <v>448</v>
      </c>
      <c r="I41" s="213" t="s">
        <v>2402</v>
      </c>
      <c r="J41" s="213" t="s">
        <v>2403</v>
      </c>
      <c r="K41" s="213" t="s">
        <v>2441</v>
      </c>
      <c r="L41" s="213" t="s">
        <v>3116</v>
      </c>
      <c r="M41" s="213" t="s">
        <v>3117</v>
      </c>
    </row>
    <row r="42" spans="1:13" x14ac:dyDescent="0.25">
      <c r="A42" s="213" t="s">
        <v>2242</v>
      </c>
      <c r="B42" s="213" t="s">
        <v>4626</v>
      </c>
      <c r="C42" s="213" t="s">
        <v>4627</v>
      </c>
      <c r="D42" s="213" t="s">
        <v>4628</v>
      </c>
      <c r="E42" s="213" t="s">
        <v>4629</v>
      </c>
      <c r="F42" s="213" t="s">
        <v>4630</v>
      </c>
      <c r="G42" s="213" t="s">
        <v>4631</v>
      </c>
      <c r="H42" s="213" t="s">
        <v>448</v>
      </c>
      <c r="I42" s="213" t="s">
        <v>2410</v>
      </c>
      <c r="J42" s="213" t="s">
        <v>2479</v>
      </c>
      <c r="K42" s="213" t="s">
        <v>2611</v>
      </c>
      <c r="L42" s="213" t="s">
        <v>2612</v>
      </c>
      <c r="M42" s="213" t="s">
        <v>2613</v>
      </c>
    </row>
    <row r="43" spans="1:13" x14ac:dyDescent="0.25">
      <c r="A43" s="213" t="s">
        <v>4632</v>
      </c>
      <c r="B43" s="213" t="s">
        <v>4633</v>
      </c>
      <c r="C43" s="213" t="s">
        <v>4634</v>
      </c>
      <c r="D43" s="213" t="s">
        <v>4635</v>
      </c>
      <c r="E43" s="213" t="s">
        <v>4636</v>
      </c>
      <c r="F43" s="213" t="s">
        <v>4637</v>
      </c>
      <c r="G43" s="213" t="s">
        <v>4638</v>
      </c>
      <c r="H43" s="213" t="s">
        <v>448</v>
      </c>
      <c r="I43" s="213" t="s">
        <v>2410</v>
      </c>
      <c r="J43" s="213" t="s">
        <v>2772</v>
      </c>
      <c r="K43" s="213" t="s">
        <v>2785</v>
      </c>
      <c r="L43" s="213" t="s">
        <v>2465</v>
      </c>
      <c r="M43" s="213" t="s">
        <v>2454</v>
      </c>
    </row>
    <row r="44" spans="1:13" x14ac:dyDescent="0.25">
      <c r="A44" s="213" t="s">
        <v>4639</v>
      </c>
      <c r="B44" s="213" t="s">
        <v>4640</v>
      </c>
      <c r="C44" s="213" t="s">
        <v>4641</v>
      </c>
      <c r="D44" s="213" t="s">
        <v>4642</v>
      </c>
      <c r="E44" s="213" t="s">
        <v>4643</v>
      </c>
      <c r="F44" s="213" t="s">
        <v>4644</v>
      </c>
      <c r="G44" s="213" t="s">
        <v>4645</v>
      </c>
      <c r="H44" s="213" t="s">
        <v>448</v>
      </c>
      <c r="I44" s="213" t="s">
        <v>2410</v>
      </c>
      <c r="J44" s="213" t="s">
        <v>2411</v>
      </c>
      <c r="K44" s="213" t="s">
        <v>2449</v>
      </c>
      <c r="L44" s="213" t="s">
        <v>2450</v>
      </c>
      <c r="M44" s="213" t="s">
        <v>3210</v>
      </c>
    </row>
    <row r="45" spans="1:13" x14ac:dyDescent="0.25">
      <c r="A45" s="213" t="s">
        <v>1874</v>
      </c>
      <c r="B45" s="213" t="s">
        <v>4646</v>
      </c>
      <c r="C45" s="213" t="s">
        <v>4647</v>
      </c>
      <c r="D45" s="213" t="s">
        <v>4648</v>
      </c>
      <c r="E45" s="213" t="s">
        <v>4649</v>
      </c>
      <c r="F45" s="213" t="s">
        <v>4650</v>
      </c>
      <c r="G45" s="213" t="s">
        <v>4651</v>
      </c>
      <c r="H45" s="213" t="s">
        <v>448</v>
      </c>
      <c r="I45" s="213" t="s">
        <v>2410</v>
      </c>
      <c r="J45" s="213" t="s">
        <v>2411</v>
      </c>
      <c r="K45" s="213" t="s">
        <v>2449</v>
      </c>
      <c r="L45" s="213" t="s">
        <v>2955</v>
      </c>
      <c r="M45" s="213" t="s">
        <v>2454</v>
      </c>
    </row>
    <row r="46" spans="1:13" x14ac:dyDescent="0.25">
      <c r="A46" s="213" t="s">
        <v>2006</v>
      </c>
      <c r="B46" s="213" t="s">
        <v>4652</v>
      </c>
      <c r="C46" s="213" t="s">
        <v>4653</v>
      </c>
      <c r="D46" s="213" t="s">
        <v>4654</v>
      </c>
      <c r="E46" s="213" t="s">
        <v>4655</v>
      </c>
      <c r="F46" s="213" t="s">
        <v>4656</v>
      </c>
      <c r="G46" s="213" t="s">
        <v>4657</v>
      </c>
      <c r="H46" s="213" t="s">
        <v>448</v>
      </c>
      <c r="I46" s="213" t="s">
        <v>2410</v>
      </c>
      <c r="J46" s="213" t="s">
        <v>2479</v>
      </c>
      <c r="K46" s="213" t="s">
        <v>2480</v>
      </c>
      <c r="L46" s="213" t="s">
        <v>2494</v>
      </c>
      <c r="M46" s="213" t="s">
        <v>4658</v>
      </c>
    </row>
    <row r="47" spans="1:13" x14ac:dyDescent="0.25">
      <c r="A47" s="213" t="s">
        <v>1881</v>
      </c>
      <c r="B47" s="213" t="s">
        <v>4659</v>
      </c>
      <c r="C47" s="213" t="s">
        <v>4660</v>
      </c>
      <c r="D47" s="213" t="s">
        <v>4661</v>
      </c>
      <c r="E47" s="213" t="s">
        <v>4662</v>
      </c>
      <c r="F47" s="213" t="s">
        <v>4663</v>
      </c>
      <c r="G47" s="213" t="s">
        <v>4664</v>
      </c>
      <c r="H47" s="213" t="s">
        <v>448</v>
      </c>
      <c r="I47" s="213" t="s">
        <v>2410</v>
      </c>
      <c r="J47" s="213" t="s">
        <v>2411</v>
      </c>
      <c r="K47" s="213" t="s">
        <v>2449</v>
      </c>
      <c r="L47" s="213" t="s">
        <v>3139</v>
      </c>
      <c r="M47" s="213" t="s">
        <v>3140</v>
      </c>
    </row>
    <row r="48" spans="1:13" x14ac:dyDescent="0.25">
      <c r="A48" s="213" t="s">
        <v>1810</v>
      </c>
      <c r="B48" s="213" t="s">
        <v>4665</v>
      </c>
      <c r="C48" s="213" t="s">
        <v>4666</v>
      </c>
      <c r="D48" s="213" t="s">
        <v>4667</v>
      </c>
      <c r="E48" s="213" t="s">
        <v>4668</v>
      </c>
      <c r="F48" s="213" t="s">
        <v>4669</v>
      </c>
      <c r="G48" s="213" t="s">
        <v>4670</v>
      </c>
      <c r="H48" s="213" t="s">
        <v>2585</v>
      </c>
      <c r="I48" s="213" t="s">
        <v>2586</v>
      </c>
      <c r="J48" s="213" t="s">
        <v>2587</v>
      </c>
      <c r="K48" s="213" t="s">
        <v>2588</v>
      </c>
      <c r="L48" s="213" t="s">
        <v>2589</v>
      </c>
      <c r="M48" s="213" t="s">
        <v>2590</v>
      </c>
    </row>
    <row r="49" spans="1:13" x14ac:dyDescent="0.25">
      <c r="A49" s="213" t="s">
        <v>4671</v>
      </c>
      <c r="B49" s="213" t="s">
        <v>4672</v>
      </c>
      <c r="C49" s="213" t="s">
        <v>4673</v>
      </c>
      <c r="D49" s="213" t="s">
        <v>4674</v>
      </c>
      <c r="E49" s="213" t="s">
        <v>4675</v>
      </c>
      <c r="F49" s="213" t="s">
        <v>4676</v>
      </c>
      <c r="G49" s="213" t="s">
        <v>4677</v>
      </c>
      <c r="H49" s="213" t="s">
        <v>448</v>
      </c>
      <c r="I49" s="213" t="s">
        <v>2485</v>
      </c>
      <c r="J49" s="213" t="s">
        <v>3344</v>
      </c>
      <c r="K49" s="213" t="s">
        <v>3345</v>
      </c>
      <c r="L49" s="213" t="s">
        <v>3346</v>
      </c>
      <c r="M49" s="213" t="s">
        <v>3347</v>
      </c>
    </row>
    <row r="50" spans="1:13" x14ac:dyDescent="0.25">
      <c r="A50" s="213" t="s">
        <v>4678</v>
      </c>
      <c r="B50" s="213" t="s">
        <v>4679</v>
      </c>
      <c r="C50" s="213" t="s">
        <v>4680</v>
      </c>
      <c r="D50" s="213" t="s">
        <v>4681</v>
      </c>
      <c r="E50" s="213" t="s">
        <v>4682</v>
      </c>
      <c r="F50" s="213" t="s">
        <v>4683</v>
      </c>
      <c r="G50" s="213" t="s">
        <v>4684</v>
      </c>
      <c r="H50" s="213" t="s">
        <v>448</v>
      </c>
      <c r="I50" s="213" t="s">
        <v>3263</v>
      </c>
      <c r="J50" s="213" t="s">
        <v>3264</v>
      </c>
      <c r="K50" s="213" t="s">
        <v>3265</v>
      </c>
      <c r="L50" s="213" t="s">
        <v>3266</v>
      </c>
      <c r="M50" s="213" t="s">
        <v>4685</v>
      </c>
    </row>
    <row r="51" spans="1:13" x14ac:dyDescent="0.25">
      <c r="A51" s="213" t="s">
        <v>4686</v>
      </c>
      <c r="B51" s="213" t="s">
        <v>4687</v>
      </c>
      <c r="C51" s="213" t="s">
        <v>4688</v>
      </c>
      <c r="D51" s="213" t="s">
        <v>4689</v>
      </c>
      <c r="E51" s="213" t="s">
        <v>4690</v>
      </c>
      <c r="F51" s="213" t="s">
        <v>4691</v>
      </c>
      <c r="G51" s="213" t="s">
        <v>4692</v>
      </c>
      <c r="H51" s="213" t="s">
        <v>448</v>
      </c>
      <c r="I51" s="213" t="s">
        <v>2497</v>
      </c>
      <c r="J51" s="213" t="s">
        <v>2498</v>
      </c>
      <c r="K51" s="213" t="s">
        <v>2603</v>
      </c>
      <c r="L51" s="213" t="s">
        <v>2942</v>
      </c>
      <c r="M51" s="213" t="s">
        <v>2454</v>
      </c>
    </row>
    <row r="52" spans="1:13" x14ac:dyDescent="0.25">
      <c r="A52" s="213" t="s">
        <v>1990</v>
      </c>
      <c r="B52" s="213" t="s">
        <v>4693</v>
      </c>
      <c r="C52" s="213" t="s">
        <v>4694</v>
      </c>
      <c r="D52" s="213" t="s">
        <v>4695</v>
      </c>
      <c r="E52" s="213" t="s">
        <v>4696</v>
      </c>
      <c r="F52" s="213" t="s">
        <v>4697</v>
      </c>
      <c r="G52" s="213" t="s">
        <v>4698</v>
      </c>
      <c r="H52" s="213" t="s">
        <v>448</v>
      </c>
      <c r="I52" s="213" t="s">
        <v>2410</v>
      </c>
      <c r="J52" s="213" t="s">
        <v>2479</v>
      </c>
      <c r="K52" s="213" t="s">
        <v>2480</v>
      </c>
      <c r="L52" s="213" t="s">
        <v>2669</v>
      </c>
      <c r="M52" s="213" t="s">
        <v>2670</v>
      </c>
    </row>
    <row r="53" spans="1:13" x14ac:dyDescent="0.25">
      <c r="A53" s="213" t="s">
        <v>2234</v>
      </c>
      <c r="B53" s="213" t="s">
        <v>4699</v>
      </c>
      <c r="C53" s="213" t="s">
        <v>4700</v>
      </c>
      <c r="D53" s="213" t="s">
        <v>4701</v>
      </c>
      <c r="E53" s="213" t="s">
        <v>4702</v>
      </c>
      <c r="F53" s="213" t="s">
        <v>4703</v>
      </c>
      <c r="G53" s="213" t="s">
        <v>4704</v>
      </c>
      <c r="H53" s="213" t="s">
        <v>448</v>
      </c>
      <c r="I53" s="213" t="s">
        <v>3263</v>
      </c>
      <c r="J53" s="213" t="s">
        <v>3264</v>
      </c>
      <c r="K53" s="213" t="s">
        <v>3265</v>
      </c>
      <c r="L53" s="213" t="s">
        <v>3266</v>
      </c>
      <c r="M53" s="213" t="s">
        <v>3330</v>
      </c>
    </row>
    <row r="54" spans="1:13" x14ac:dyDescent="0.25">
      <c r="A54" s="213" t="s">
        <v>2056</v>
      </c>
      <c r="B54" s="213" t="s">
        <v>4705</v>
      </c>
      <c r="C54" s="213" t="s">
        <v>4706</v>
      </c>
      <c r="D54" s="213" t="s">
        <v>4707</v>
      </c>
      <c r="E54" s="213" t="s">
        <v>4708</v>
      </c>
      <c r="F54" s="213" t="s">
        <v>4709</v>
      </c>
      <c r="G54" s="213" t="s">
        <v>4710</v>
      </c>
      <c r="H54" s="213" t="s">
        <v>448</v>
      </c>
      <c r="I54" s="213" t="s">
        <v>3263</v>
      </c>
      <c r="J54" s="213" t="s">
        <v>3264</v>
      </c>
      <c r="K54" s="213" t="s">
        <v>3265</v>
      </c>
      <c r="L54" s="213" t="s">
        <v>3266</v>
      </c>
      <c r="M54" s="213" t="s">
        <v>3267</v>
      </c>
    </row>
    <row r="55" spans="1:13" x14ac:dyDescent="0.25">
      <c r="A55" s="213" t="s">
        <v>4711</v>
      </c>
      <c r="B55" s="213" t="s">
        <v>4712</v>
      </c>
      <c r="C55" s="213" t="s">
        <v>4713</v>
      </c>
      <c r="D55" s="213" t="s">
        <v>4714</v>
      </c>
      <c r="E55" s="213" t="s">
        <v>4715</v>
      </c>
      <c r="F55" s="213" t="s">
        <v>4716</v>
      </c>
      <c r="G55" s="213" t="s">
        <v>4717</v>
      </c>
      <c r="H55" s="213" t="s">
        <v>448</v>
      </c>
      <c r="I55" s="213" t="s">
        <v>2410</v>
      </c>
      <c r="J55" s="213" t="s">
        <v>2479</v>
      </c>
      <c r="K55" s="213" t="s">
        <v>2483</v>
      </c>
      <c r="L55" s="213" t="s">
        <v>3171</v>
      </c>
      <c r="M55" s="213" t="s">
        <v>3261</v>
      </c>
    </row>
    <row r="56" spans="1:13" x14ac:dyDescent="0.25">
      <c r="A56" s="213" t="s">
        <v>4718</v>
      </c>
      <c r="B56" s="213" t="s">
        <v>4719</v>
      </c>
      <c r="C56" s="213" t="s">
        <v>4720</v>
      </c>
      <c r="D56" s="213" t="s">
        <v>4721</v>
      </c>
      <c r="E56" s="213" t="s">
        <v>4722</v>
      </c>
      <c r="F56" s="213" t="s">
        <v>4723</v>
      </c>
      <c r="G56" s="213" t="s">
        <v>4724</v>
      </c>
      <c r="H56" s="213" t="s">
        <v>448</v>
      </c>
      <c r="I56" s="213" t="s">
        <v>2485</v>
      </c>
      <c r="J56" s="213" t="s">
        <v>2486</v>
      </c>
      <c r="K56" s="213" t="s">
        <v>2487</v>
      </c>
      <c r="L56" s="213" t="s">
        <v>2465</v>
      </c>
      <c r="M56" s="213" t="s">
        <v>2454</v>
      </c>
    </row>
    <row r="57" spans="1:13" x14ac:dyDescent="0.25">
      <c r="A57" s="213" t="s">
        <v>1974</v>
      </c>
      <c r="B57" s="213" t="s">
        <v>4725</v>
      </c>
      <c r="C57" s="213" t="s">
        <v>4726</v>
      </c>
      <c r="D57" s="213" t="s">
        <v>4727</v>
      </c>
      <c r="E57" s="213" t="s">
        <v>4728</v>
      </c>
      <c r="F57" s="213" t="s">
        <v>4729</v>
      </c>
      <c r="G57" s="213" t="s">
        <v>4730</v>
      </c>
      <c r="H57" s="213" t="s">
        <v>2585</v>
      </c>
      <c r="I57" s="213" t="s">
        <v>2586</v>
      </c>
      <c r="J57" s="213" t="s">
        <v>2587</v>
      </c>
      <c r="K57" s="213" t="s">
        <v>2588</v>
      </c>
      <c r="L57" s="213" t="s">
        <v>3079</v>
      </c>
      <c r="M57" s="213" t="s">
        <v>3080</v>
      </c>
    </row>
    <row r="58" spans="1:13" x14ac:dyDescent="0.25">
      <c r="A58" s="213" t="s">
        <v>2214</v>
      </c>
      <c r="B58" s="213" t="s">
        <v>4731</v>
      </c>
      <c r="C58" s="213" t="s">
        <v>4732</v>
      </c>
      <c r="D58" s="213" t="s">
        <v>4733</v>
      </c>
      <c r="E58" s="213" t="s">
        <v>4734</v>
      </c>
      <c r="F58" s="213" t="s">
        <v>4735</v>
      </c>
      <c r="G58" s="213" t="s">
        <v>4736</v>
      </c>
      <c r="H58" s="213" t="s">
        <v>448</v>
      </c>
      <c r="I58" s="213" t="s">
        <v>2410</v>
      </c>
      <c r="J58" s="213" t="s">
        <v>2993</v>
      </c>
      <c r="K58" s="213" t="s">
        <v>2487</v>
      </c>
      <c r="L58" s="213" t="s">
        <v>2465</v>
      </c>
      <c r="M58" s="213" t="s">
        <v>2454</v>
      </c>
    </row>
    <row r="59" spans="1:13" x14ac:dyDescent="0.25">
      <c r="A59" s="213" t="s">
        <v>2253</v>
      </c>
      <c r="B59" s="213" t="s">
        <v>4737</v>
      </c>
      <c r="C59" s="213" t="s">
        <v>4738</v>
      </c>
      <c r="D59" s="213" t="s">
        <v>4739</v>
      </c>
      <c r="E59" s="213" t="s">
        <v>4740</v>
      </c>
      <c r="F59" s="213" t="s">
        <v>4741</v>
      </c>
      <c r="G59" s="213" t="s">
        <v>4742</v>
      </c>
      <c r="H59" s="213" t="s">
        <v>448</v>
      </c>
      <c r="I59" s="213" t="s">
        <v>2824</v>
      </c>
      <c r="J59" s="213" t="s">
        <v>2831</v>
      </c>
      <c r="K59" s="213" t="s">
        <v>3296</v>
      </c>
      <c r="L59" s="213" t="s">
        <v>2465</v>
      </c>
      <c r="M59" s="213" t="s">
        <v>2454</v>
      </c>
    </row>
    <row r="60" spans="1:13" x14ac:dyDescent="0.25">
      <c r="A60" s="213" t="s">
        <v>1862</v>
      </c>
      <c r="B60" s="213" t="s">
        <v>4743</v>
      </c>
      <c r="C60" s="213" t="s">
        <v>4744</v>
      </c>
      <c r="D60" s="213" t="s">
        <v>4745</v>
      </c>
      <c r="E60" s="213" t="s">
        <v>4746</v>
      </c>
      <c r="F60" s="213" t="s">
        <v>4747</v>
      </c>
      <c r="G60" s="213" t="s">
        <v>4748</v>
      </c>
      <c r="H60" s="213" t="s">
        <v>448</v>
      </c>
      <c r="I60" s="213" t="s">
        <v>2541</v>
      </c>
      <c r="J60" s="213" t="s">
        <v>4749</v>
      </c>
      <c r="K60" s="213" t="s">
        <v>4750</v>
      </c>
      <c r="L60" s="213" t="s">
        <v>2465</v>
      </c>
      <c r="M60" s="213" t="s">
        <v>2454</v>
      </c>
    </row>
    <row r="61" spans="1:13" x14ac:dyDescent="0.25">
      <c r="A61" s="213" t="s">
        <v>4751</v>
      </c>
      <c r="B61" s="213" t="s">
        <v>4752</v>
      </c>
      <c r="C61" s="213" t="s">
        <v>4753</v>
      </c>
      <c r="D61" s="213" t="s">
        <v>4754</v>
      </c>
      <c r="E61" s="213" t="s">
        <v>4755</v>
      </c>
      <c r="F61" s="213" t="s">
        <v>4756</v>
      </c>
      <c r="G61" s="213" t="s">
        <v>4757</v>
      </c>
      <c r="H61" s="213" t="s">
        <v>448</v>
      </c>
      <c r="I61" s="213" t="s">
        <v>2410</v>
      </c>
      <c r="J61" s="213" t="s">
        <v>2411</v>
      </c>
      <c r="K61" s="213" t="s">
        <v>3254</v>
      </c>
      <c r="L61" s="213" t="s">
        <v>3255</v>
      </c>
      <c r="M61" s="213" t="s">
        <v>3256</v>
      </c>
    </row>
    <row r="62" spans="1:13" x14ac:dyDescent="0.25">
      <c r="A62" s="213" t="s">
        <v>4758</v>
      </c>
      <c r="B62" s="213" t="s">
        <v>4759</v>
      </c>
      <c r="C62" s="213" t="s">
        <v>4760</v>
      </c>
      <c r="D62" s="213" t="s">
        <v>4761</v>
      </c>
      <c r="E62" s="213" t="s">
        <v>4762</v>
      </c>
      <c r="F62" s="213" t="s">
        <v>4763</v>
      </c>
      <c r="G62" s="213" t="s">
        <v>4764</v>
      </c>
      <c r="H62" s="213" t="s">
        <v>448</v>
      </c>
      <c r="I62" s="213" t="s">
        <v>2410</v>
      </c>
      <c r="J62" s="213" t="s">
        <v>2993</v>
      </c>
      <c r="K62" s="213" t="s">
        <v>3194</v>
      </c>
      <c r="L62" s="213" t="s">
        <v>2465</v>
      </c>
      <c r="M62" s="213" t="s">
        <v>2454</v>
      </c>
    </row>
    <row r="63" spans="1:13" x14ac:dyDescent="0.25">
      <c r="A63" s="213" t="s">
        <v>4765</v>
      </c>
      <c r="B63" s="213" t="s">
        <v>4766</v>
      </c>
      <c r="C63" s="213" t="s">
        <v>4767</v>
      </c>
      <c r="D63" s="213" t="s">
        <v>4768</v>
      </c>
      <c r="E63" s="213" t="s">
        <v>4769</v>
      </c>
      <c r="F63" s="213" t="s">
        <v>4770</v>
      </c>
      <c r="G63" s="213" t="s">
        <v>4771</v>
      </c>
      <c r="H63" s="213" t="s">
        <v>448</v>
      </c>
      <c r="I63" s="213" t="s">
        <v>2567</v>
      </c>
      <c r="J63" s="213" t="s">
        <v>2568</v>
      </c>
      <c r="K63" s="213" t="s">
        <v>2569</v>
      </c>
      <c r="L63" s="213" t="s">
        <v>2465</v>
      </c>
      <c r="M63" s="213" t="s">
        <v>2570</v>
      </c>
    </row>
    <row r="64" spans="1:13" x14ac:dyDescent="0.25">
      <c r="A64" s="213" t="s">
        <v>4772</v>
      </c>
      <c r="B64" s="213" t="s">
        <v>4773</v>
      </c>
      <c r="C64" s="213" t="s">
        <v>4774</v>
      </c>
      <c r="D64" s="213" t="s">
        <v>4775</v>
      </c>
      <c r="E64" s="213" t="s">
        <v>4776</v>
      </c>
      <c r="F64" s="213" t="s">
        <v>4777</v>
      </c>
      <c r="G64" s="213" t="s">
        <v>4778</v>
      </c>
      <c r="H64" s="213" t="s">
        <v>448</v>
      </c>
      <c r="I64" s="213" t="s">
        <v>2497</v>
      </c>
      <c r="J64" s="213" t="s">
        <v>2498</v>
      </c>
      <c r="K64" s="213" t="s">
        <v>2615</v>
      </c>
      <c r="L64" s="213" t="s">
        <v>2835</v>
      </c>
      <c r="M64" s="213" t="s">
        <v>2454</v>
      </c>
    </row>
    <row r="65" spans="1:14" x14ac:dyDescent="0.25">
      <c r="A65" s="213" t="s">
        <v>4779</v>
      </c>
      <c r="B65" s="213" t="s">
        <v>4780</v>
      </c>
      <c r="C65" s="213" t="s">
        <v>4781</v>
      </c>
      <c r="D65" s="213" t="s">
        <v>4782</v>
      </c>
      <c r="E65" s="213" t="s">
        <v>4783</v>
      </c>
      <c r="F65" s="213" t="s">
        <v>4784</v>
      </c>
      <c r="G65" s="213" t="s">
        <v>4462</v>
      </c>
      <c r="H65" s="213" t="s">
        <v>448</v>
      </c>
      <c r="I65" s="213" t="s">
        <v>2497</v>
      </c>
      <c r="J65" s="213" t="s">
        <v>2498</v>
      </c>
      <c r="K65" s="213" t="s">
        <v>2615</v>
      </c>
      <c r="L65" s="213" t="s">
        <v>2618</v>
      </c>
      <c r="M65" s="213" t="s">
        <v>2454</v>
      </c>
    </row>
    <row r="66" spans="1:14" x14ac:dyDescent="0.25">
      <c r="A66" s="213" t="s">
        <v>4785</v>
      </c>
      <c r="B66" s="213" t="s">
        <v>4786</v>
      </c>
      <c r="C66" s="213" t="s">
        <v>4787</v>
      </c>
      <c r="D66" s="213" t="s">
        <v>4788</v>
      </c>
      <c r="E66" s="213" t="s">
        <v>4789</v>
      </c>
      <c r="F66" s="213" t="s">
        <v>4790</v>
      </c>
      <c r="G66" s="213" t="s">
        <v>4791</v>
      </c>
      <c r="H66" s="213" t="s">
        <v>2585</v>
      </c>
      <c r="I66" s="213" t="s">
        <v>2586</v>
      </c>
      <c r="J66" s="213" t="s">
        <v>4792</v>
      </c>
      <c r="K66" s="213" t="s">
        <v>4793</v>
      </c>
      <c r="L66" s="213" t="s">
        <v>4794</v>
      </c>
      <c r="M66" s="213" t="s">
        <v>4795</v>
      </c>
    </row>
    <row r="67" spans="1:14" x14ac:dyDescent="0.25">
      <c r="A67" s="214" t="s">
        <v>4796</v>
      </c>
      <c r="B67" s="214" t="s">
        <v>4797</v>
      </c>
      <c r="C67" s="214" t="s">
        <v>4798</v>
      </c>
      <c r="D67" s="214" t="s">
        <v>4799</v>
      </c>
      <c r="E67" s="214" t="s">
        <v>4800</v>
      </c>
      <c r="F67" s="214" t="s">
        <v>4801</v>
      </c>
      <c r="G67" s="214" t="s">
        <v>4802</v>
      </c>
      <c r="H67" s="214" t="s">
        <v>448</v>
      </c>
      <c r="I67" s="214" t="s">
        <v>2410</v>
      </c>
      <c r="J67" s="214" t="s">
        <v>2411</v>
      </c>
      <c r="K67" s="214" t="s">
        <v>2425</v>
      </c>
      <c r="L67" s="214" t="s">
        <v>2547</v>
      </c>
      <c r="M67" s="214" t="s">
        <v>3096</v>
      </c>
    </row>
    <row r="68" spans="1:14" x14ac:dyDescent="0.25">
      <c r="A68" s="214" t="s">
        <v>4803</v>
      </c>
      <c r="B68" s="214" t="s">
        <v>4804</v>
      </c>
      <c r="C68" s="214" t="s">
        <v>4805</v>
      </c>
      <c r="D68" s="214" t="s">
        <v>4806</v>
      </c>
      <c r="E68" s="214" t="s">
        <v>4807</v>
      </c>
      <c r="F68" s="214" t="s">
        <v>4808</v>
      </c>
      <c r="G68" s="214" t="s">
        <v>4809</v>
      </c>
      <c r="H68" s="214" t="s">
        <v>448</v>
      </c>
      <c r="I68" s="214" t="s">
        <v>2396</v>
      </c>
      <c r="J68" s="214" t="s">
        <v>2429</v>
      </c>
      <c r="K68" s="214" t="s">
        <v>2756</v>
      </c>
      <c r="L68" s="214" t="s">
        <v>4810</v>
      </c>
      <c r="M68" s="214" t="s">
        <v>4811</v>
      </c>
    </row>
    <row r="69" spans="1:14" x14ac:dyDescent="0.25">
      <c r="A69" s="214" t="s">
        <v>2255</v>
      </c>
      <c r="B69" s="214" t="s">
        <v>4812</v>
      </c>
      <c r="C69" s="214" t="s">
        <v>4813</v>
      </c>
      <c r="D69" s="214" t="s">
        <v>4814</v>
      </c>
      <c r="E69" s="214" t="s">
        <v>4815</v>
      </c>
      <c r="F69" s="214" t="s">
        <v>4816</v>
      </c>
      <c r="G69" s="214" t="s">
        <v>4817</v>
      </c>
      <c r="H69" s="214" t="s">
        <v>448</v>
      </c>
      <c r="I69" s="214" t="s">
        <v>2396</v>
      </c>
      <c r="J69" s="214" t="s">
        <v>2429</v>
      </c>
      <c r="K69" s="214" t="s">
        <v>2433</v>
      </c>
      <c r="L69" s="214" t="s">
        <v>3195</v>
      </c>
      <c r="M69" s="214" t="s">
        <v>3196</v>
      </c>
    </row>
    <row r="70" spans="1:14" x14ac:dyDescent="0.25">
      <c r="A70" s="214" t="s">
        <v>4818</v>
      </c>
      <c r="B70" s="214" t="s">
        <v>4819</v>
      </c>
      <c r="C70" s="214" t="s">
        <v>4820</v>
      </c>
      <c r="D70" s="214" t="s">
        <v>4821</v>
      </c>
      <c r="E70" s="214" t="s">
        <v>4822</v>
      </c>
      <c r="F70" s="214" t="s">
        <v>4823</v>
      </c>
      <c r="G70" s="214" t="s">
        <v>4651</v>
      </c>
      <c r="H70" s="214" t="s">
        <v>448</v>
      </c>
      <c r="I70" s="214" t="s">
        <v>2396</v>
      </c>
      <c r="J70" s="214" t="s">
        <v>2429</v>
      </c>
      <c r="K70" s="214" t="s">
        <v>2773</v>
      </c>
      <c r="L70" s="214" t="s">
        <v>2774</v>
      </c>
      <c r="M70" s="214" t="s">
        <v>2775</v>
      </c>
    </row>
    <row r="71" spans="1:14" x14ac:dyDescent="0.25">
      <c r="A71" s="214" t="s">
        <v>4824</v>
      </c>
      <c r="B71" s="214" t="s">
        <v>4825</v>
      </c>
      <c r="C71" s="214" t="s">
        <v>4826</v>
      </c>
      <c r="D71" s="214" t="s">
        <v>4827</v>
      </c>
      <c r="E71" s="214" t="s">
        <v>4828</v>
      </c>
      <c r="F71" s="214" t="s">
        <v>4829</v>
      </c>
      <c r="G71" s="214" t="s">
        <v>4830</v>
      </c>
      <c r="H71" s="214" t="s">
        <v>448</v>
      </c>
      <c r="I71" s="214" t="s">
        <v>2497</v>
      </c>
      <c r="J71" s="214" t="s">
        <v>2498</v>
      </c>
      <c r="K71" s="214" t="s">
        <v>2524</v>
      </c>
      <c r="L71" s="214" t="s">
        <v>2556</v>
      </c>
      <c r="M71" s="214" t="s">
        <v>2795</v>
      </c>
    </row>
    <row r="72" spans="1:14" x14ac:dyDescent="0.25">
      <c r="A72" s="214" t="s">
        <v>4831</v>
      </c>
      <c r="B72" s="214" t="s">
        <v>4832</v>
      </c>
      <c r="C72" s="214" t="s">
        <v>4833</v>
      </c>
      <c r="D72" s="214" t="s">
        <v>4834</v>
      </c>
      <c r="E72" s="214" t="s">
        <v>4835</v>
      </c>
      <c r="F72" s="214" t="s">
        <v>4836</v>
      </c>
      <c r="G72" s="214" t="s">
        <v>4837</v>
      </c>
      <c r="H72" s="214" t="s">
        <v>448</v>
      </c>
      <c r="I72" s="214" t="s">
        <v>2396</v>
      </c>
      <c r="J72" s="214" t="s">
        <v>2429</v>
      </c>
      <c r="K72" s="214" t="s">
        <v>2756</v>
      </c>
      <c r="L72" s="214" t="s">
        <v>3024</v>
      </c>
      <c r="M72" s="214" t="s">
        <v>3025</v>
      </c>
    </row>
    <row r="73" spans="1:14" x14ac:dyDescent="0.25">
      <c r="A73" s="214" t="s">
        <v>2205</v>
      </c>
      <c r="B73" s="214" t="s">
        <v>4838</v>
      </c>
      <c r="C73" s="214" t="s">
        <v>4839</v>
      </c>
      <c r="D73" s="214" t="s">
        <v>4840</v>
      </c>
      <c r="E73" s="214" t="s">
        <v>4841</v>
      </c>
      <c r="F73" s="214" t="s">
        <v>4842</v>
      </c>
      <c r="G73" s="214" t="s">
        <v>4843</v>
      </c>
      <c r="H73" s="214" t="s">
        <v>448</v>
      </c>
      <c r="I73" s="214" t="s">
        <v>2396</v>
      </c>
      <c r="J73" s="214" t="s">
        <v>2429</v>
      </c>
      <c r="K73" s="214" t="s">
        <v>2430</v>
      </c>
      <c r="L73" s="214" t="s">
        <v>2513</v>
      </c>
      <c r="M73" s="214" t="s">
        <v>2514</v>
      </c>
    </row>
    <row r="74" spans="1:14" x14ac:dyDescent="0.25">
      <c r="A74" s="214" t="s">
        <v>4844</v>
      </c>
      <c r="B74" s="214" t="s">
        <v>4845</v>
      </c>
      <c r="C74" s="214" t="s">
        <v>4846</v>
      </c>
      <c r="D74" s="214" t="s">
        <v>4847</v>
      </c>
      <c r="E74" s="214" t="s">
        <v>4848</v>
      </c>
      <c r="F74" s="214" t="s">
        <v>4849</v>
      </c>
      <c r="G74" s="214" t="s">
        <v>4850</v>
      </c>
      <c r="H74" s="214" t="s">
        <v>448</v>
      </c>
      <c r="I74" s="214" t="s">
        <v>2497</v>
      </c>
      <c r="J74" s="214" t="s">
        <v>2498</v>
      </c>
      <c r="K74" s="214" t="s">
        <v>2603</v>
      </c>
      <c r="L74" s="214" t="s">
        <v>2604</v>
      </c>
      <c r="M74" s="214" t="s">
        <v>2454</v>
      </c>
    </row>
    <row r="75" spans="1:14" x14ac:dyDescent="0.25">
      <c r="A75" s="214" t="s">
        <v>4851</v>
      </c>
      <c r="B75" s="214" t="s">
        <v>4852</v>
      </c>
      <c r="C75" s="214" t="s">
        <v>4853</v>
      </c>
      <c r="D75" s="214" t="s">
        <v>4854</v>
      </c>
      <c r="E75" s="214" t="s">
        <v>4855</v>
      </c>
      <c r="F75" s="214" t="s">
        <v>4856</v>
      </c>
      <c r="G75" s="214" t="s">
        <v>4857</v>
      </c>
      <c r="H75" s="214" t="s">
        <v>448</v>
      </c>
      <c r="I75" s="214" t="s">
        <v>2396</v>
      </c>
      <c r="J75" s="214" t="s">
        <v>2429</v>
      </c>
      <c r="K75" s="214" t="s">
        <v>2756</v>
      </c>
      <c r="L75" s="214" t="s">
        <v>2911</v>
      </c>
      <c r="M75" s="214" t="s">
        <v>2912</v>
      </c>
    </row>
    <row r="76" spans="1:14" x14ac:dyDescent="0.25">
      <c r="A76" s="214" t="s">
        <v>2219</v>
      </c>
      <c r="B76" s="214" t="s">
        <v>4858</v>
      </c>
      <c r="C76" s="214" t="s">
        <v>4859</v>
      </c>
      <c r="D76" s="214" t="s">
        <v>4860</v>
      </c>
      <c r="E76" s="214" t="s">
        <v>4861</v>
      </c>
      <c r="F76" s="214" t="s">
        <v>4862</v>
      </c>
      <c r="G76" s="214" t="s">
        <v>4863</v>
      </c>
      <c r="H76" s="214" t="s">
        <v>448</v>
      </c>
      <c r="I76" s="214" t="s">
        <v>2396</v>
      </c>
      <c r="J76" s="214" t="s">
        <v>2429</v>
      </c>
      <c r="K76" s="214" t="s">
        <v>2430</v>
      </c>
      <c r="L76" s="214" t="s">
        <v>2513</v>
      </c>
      <c r="M76" s="214" t="s">
        <v>2867</v>
      </c>
    </row>
    <row r="77" spans="1:14" x14ac:dyDescent="0.25">
      <c r="A77" s="214" t="s">
        <v>1911</v>
      </c>
      <c r="B77" s="214" t="s">
        <v>4864</v>
      </c>
      <c r="C77" s="214" t="s">
        <v>4865</v>
      </c>
      <c r="D77" s="214" t="s">
        <v>4866</v>
      </c>
      <c r="E77" s="214" t="s">
        <v>4867</v>
      </c>
      <c r="F77" s="214" t="s">
        <v>4868</v>
      </c>
      <c r="G77" s="214" t="s">
        <v>4869</v>
      </c>
      <c r="H77" s="214" t="s">
        <v>448</v>
      </c>
      <c r="I77" s="214" t="s">
        <v>2402</v>
      </c>
      <c r="J77" s="214" t="s">
        <v>2763</v>
      </c>
      <c r="K77" s="214" t="s">
        <v>2973</v>
      </c>
      <c r="L77" s="214" t="s">
        <v>3188</v>
      </c>
      <c r="M77" s="214" t="s">
        <v>2454</v>
      </c>
    </row>
    <row r="78" spans="1:14" x14ac:dyDescent="0.25">
      <c r="A78" s="214" t="s">
        <v>2358</v>
      </c>
      <c r="B78" s="214" t="s">
        <v>4870</v>
      </c>
      <c r="C78" s="214" t="s">
        <v>4871</v>
      </c>
      <c r="D78" s="214" t="s">
        <v>4872</v>
      </c>
      <c r="E78" s="214" t="s">
        <v>4873</v>
      </c>
      <c r="F78" s="214" t="s">
        <v>4874</v>
      </c>
      <c r="G78" s="214" t="s">
        <v>4875</v>
      </c>
      <c r="H78" s="214" t="s">
        <v>448</v>
      </c>
      <c r="I78" s="214" t="s">
        <v>2396</v>
      </c>
      <c r="J78" s="214" t="s">
        <v>2429</v>
      </c>
      <c r="K78" s="214" t="s">
        <v>2430</v>
      </c>
      <c r="L78" s="214" t="s">
        <v>2513</v>
      </c>
      <c r="M78" s="214" t="s">
        <v>3322</v>
      </c>
    </row>
    <row r="79" spans="1:14" x14ac:dyDescent="0.25">
      <c r="A79" s="214" t="s">
        <v>4876</v>
      </c>
      <c r="B79" s="214" t="s">
        <v>4877</v>
      </c>
      <c r="C79" s="214" t="s">
        <v>4878</v>
      </c>
      <c r="D79" s="214" t="s">
        <v>4879</v>
      </c>
      <c r="E79" s="214" t="s">
        <v>4880</v>
      </c>
      <c r="F79" s="214" t="s">
        <v>4881</v>
      </c>
      <c r="G79" s="214" t="s">
        <v>4882</v>
      </c>
      <c r="H79" s="214" t="s">
        <v>448</v>
      </c>
      <c r="I79" s="214" t="s">
        <v>2410</v>
      </c>
      <c r="J79" s="214" t="s">
        <v>2411</v>
      </c>
      <c r="K79" s="214" t="s">
        <v>2425</v>
      </c>
      <c r="L79" s="214" t="s">
        <v>2547</v>
      </c>
      <c r="M79" s="214" t="s">
        <v>2679</v>
      </c>
      <c r="N79" s="215"/>
    </row>
    <row r="80" spans="1:14" x14ac:dyDescent="0.25">
      <c r="A80" s="214" t="s">
        <v>4883</v>
      </c>
      <c r="B80" s="214" t="s">
        <v>4884</v>
      </c>
      <c r="C80" s="214" t="s">
        <v>4885</v>
      </c>
      <c r="D80" s="214" t="s">
        <v>4886</v>
      </c>
      <c r="E80" s="214" t="s">
        <v>4887</v>
      </c>
      <c r="F80" s="214" t="s">
        <v>4888</v>
      </c>
      <c r="G80" s="214" t="s">
        <v>4889</v>
      </c>
      <c r="H80" s="214" t="s">
        <v>448</v>
      </c>
      <c r="I80" s="214" t="s">
        <v>2396</v>
      </c>
      <c r="J80" s="214" t="s">
        <v>2429</v>
      </c>
      <c r="K80" s="214" t="s">
        <v>2433</v>
      </c>
      <c r="L80" s="214" t="s">
        <v>3031</v>
      </c>
      <c r="M80" s="214" t="s">
        <v>2544</v>
      </c>
    </row>
    <row r="81" spans="1:14" x14ac:dyDescent="0.25">
      <c r="A81" s="214" t="s">
        <v>2073</v>
      </c>
      <c r="B81" s="214" t="s">
        <v>4890</v>
      </c>
      <c r="C81" s="214" t="s">
        <v>4891</v>
      </c>
      <c r="D81" s="214" t="s">
        <v>4892</v>
      </c>
      <c r="E81" s="214" t="s">
        <v>4893</v>
      </c>
      <c r="F81" s="214" t="s">
        <v>4894</v>
      </c>
      <c r="G81" s="214" t="s">
        <v>4895</v>
      </c>
      <c r="H81" s="214" t="s">
        <v>448</v>
      </c>
      <c r="I81" s="214" t="s">
        <v>2396</v>
      </c>
      <c r="J81" s="214" t="s">
        <v>2429</v>
      </c>
      <c r="K81" s="214" t="s">
        <v>2433</v>
      </c>
      <c r="L81" s="214" t="s">
        <v>2511</v>
      </c>
      <c r="M81" s="214" t="s">
        <v>3084</v>
      </c>
    </row>
    <row r="82" spans="1:14" x14ac:dyDescent="0.25">
      <c r="A82" s="214" t="s">
        <v>4896</v>
      </c>
      <c r="B82" s="214" t="s">
        <v>4897</v>
      </c>
      <c r="C82" s="214" t="s">
        <v>4898</v>
      </c>
      <c r="D82" s="214" t="s">
        <v>4899</v>
      </c>
      <c r="E82" s="214" t="s">
        <v>4900</v>
      </c>
      <c r="F82" s="214" t="s">
        <v>4901</v>
      </c>
      <c r="G82" s="214" t="s">
        <v>4902</v>
      </c>
      <c r="H82" s="214" t="s">
        <v>448</v>
      </c>
      <c r="I82" s="214" t="s">
        <v>2497</v>
      </c>
      <c r="J82" s="214" t="s">
        <v>2498</v>
      </c>
      <c r="K82" s="214" t="s">
        <v>2524</v>
      </c>
      <c r="L82" s="214" t="s">
        <v>2525</v>
      </c>
      <c r="M82" s="214" t="s">
        <v>2526</v>
      </c>
    </row>
    <row r="83" spans="1:14" x14ac:dyDescent="0.25">
      <c r="A83" s="214" t="s">
        <v>4903</v>
      </c>
      <c r="B83" s="214" t="s">
        <v>4904</v>
      </c>
      <c r="C83" s="214" t="s">
        <v>4905</v>
      </c>
      <c r="D83" s="214" t="s">
        <v>4906</v>
      </c>
      <c r="E83" s="214" t="s">
        <v>4907</v>
      </c>
      <c r="F83" s="214" t="s">
        <v>4908</v>
      </c>
      <c r="G83" s="214" t="s">
        <v>4909</v>
      </c>
      <c r="H83" s="214" t="s">
        <v>448</v>
      </c>
      <c r="I83" s="214" t="s">
        <v>2410</v>
      </c>
      <c r="J83" s="214" t="s">
        <v>2411</v>
      </c>
      <c r="K83" s="214" t="s">
        <v>2425</v>
      </c>
      <c r="L83" s="214" t="s">
        <v>2547</v>
      </c>
      <c r="M83" s="214" t="s">
        <v>4910</v>
      </c>
    </row>
    <row r="84" spans="1:14" x14ac:dyDescent="0.25">
      <c r="A84" s="214" t="s">
        <v>4911</v>
      </c>
      <c r="B84" s="214" t="s">
        <v>4912</v>
      </c>
      <c r="C84" s="214" t="s">
        <v>4913</v>
      </c>
      <c r="D84" s="214" t="s">
        <v>4914</v>
      </c>
      <c r="E84" s="214" t="s">
        <v>4915</v>
      </c>
      <c r="F84" s="214" t="s">
        <v>4916</v>
      </c>
      <c r="G84" s="214" t="s">
        <v>4917</v>
      </c>
      <c r="H84" s="214" t="s">
        <v>448</v>
      </c>
      <c r="I84" s="214" t="s">
        <v>2410</v>
      </c>
      <c r="J84" s="214" t="s">
        <v>2411</v>
      </c>
      <c r="K84" s="214" t="s">
        <v>2470</v>
      </c>
      <c r="L84" s="214" t="s">
        <v>2471</v>
      </c>
      <c r="M84" s="214" t="s">
        <v>2545</v>
      </c>
    </row>
    <row r="85" spans="1:14" x14ac:dyDescent="0.25">
      <c r="A85" s="214" t="s">
        <v>4918</v>
      </c>
      <c r="B85" s="214" t="s">
        <v>4919</v>
      </c>
      <c r="C85" s="214" t="s">
        <v>4920</v>
      </c>
      <c r="D85" s="214" t="s">
        <v>4921</v>
      </c>
      <c r="E85" s="214" t="s">
        <v>4922</v>
      </c>
      <c r="F85" s="214" t="s">
        <v>4923</v>
      </c>
      <c r="G85" s="214" t="s">
        <v>4924</v>
      </c>
      <c r="H85" s="214" t="s">
        <v>448</v>
      </c>
      <c r="I85" s="214" t="s">
        <v>2402</v>
      </c>
      <c r="J85" s="214" t="s">
        <v>2403</v>
      </c>
      <c r="K85" s="214" t="s">
        <v>2445</v>
      </c>
      <c r="L85" s="214" t="s">
        <v>2759</v>
      </c>
      <c r="M85" s="214" t="s">
        <v>4925</v>
      </c>
      <c r="N85" s="216"/>
    </row>
    <row r="86" spans="1:14" x14ac:dyDescent="0.25">
      <c r="A86" s="214" t="s">
        <v>4926</v>
      </c>
      <c r="B86" s="214" t="s">
        <v>4927</v>
      </c>
      <c r="C86" s="214" t="s">
        <v>4928</v>
      </c>
      <c r="D86" s="214" t="s">
        <v>4929</v>
      </c>
      <c r="E86" s="214" t="s">
        <v>4930</v>
      </c>
      <c r="F86" s="214" t="s">
        <v>4931</v>
      </c>
      <c r="G86" s="214" t="s">
        <v>4932</v>
      </c>
      <c r="H86" s="214" t="s">
        <v>448</v>
      </c>
      <c r="I86" s="214" t="s">
        <v>2396</v>
      </c>
      <c r="J86" s="214" t="s">
        <v>2397</v>
      </c>
      <c r="K86" s="214" t="s">
        <v>2466</v>
      </c>
      <c r="L86" s="214" t="s">
        <v>2582</v>
      </c>
      <c r="M86" s="214" t="s">
        <v>2991</v>
      </c>
      <c r="N86" s="215"/>
    </row>
    <row r="87" spans="1:14" x14ac:dyDescent="0.25">
      <c r="A87" s="214" t="s">
        <v>4933</v>
      </c>
      <c r="B87" s="214" t="s">
        <v>4934</v>
      </c>
      <c r="C87" s="214" t="s">
        <v>4935</v>
      </c>
      <c r="D87" s="214" t="s">
        <v>4936</v>
      </c>
      <c r="E87" s="214" t="s">
        <v>4937</v>
      </c>
      <c r="F87" s="214" t="s">
        <v>4938</v>
      </c>
      <c r="G87" s="214" t="s">
        <v>4939</v>
      </c>
      <c r="H87" s="214" t="s">
        <v>448</v>
      </c>
      <c r="I87" s="214" t="s">
        <v>2396</v>
      </c>
      <c r="J87" s="214" t="s">
        <v>2429</v>
      </c>
      <c r="K87" s="214" t="s">
        <v>2433</v>
      </c>
      <c r="L87" s="214" t="s">
        <v>2511</v>
      </c>
      <c r="M87" s="214" t="s">
        <v>2597</v>
      </c>
      <c r="N87" s="215"/>
    </row>
    <row r="88" spans="1:14" x14ac:dyDescent="0.25">
      <c r="A88" s="214" t="s">
        <v>4940</v>
      </c>
      <c r="B88" s="214" t="s">
        <v>4941</v>
      </c>
      <c r="C88" s="214" t="s">
        <v>4942</v>
      </c>
      <c r="D88" s="214" t="s">
        <v>4943</v>
      </c>
      <c r="E88" s="214" t="s">
        <v>4944</v>
      </c>
      <c r="F88" s="214" t="s">
        <v>4945</v>
      </c>
      <c r="G88" s="214" t="s">
        <v>4946</v>
      </c>
      <c r="H88" s="214" t="s">
        <v>448</v>
      </c>
      <c r="I88" s="214" t="s">
        <v>2396</v>
      </c>
      <c r="J88" s="214" t="s">
        <v>2429</v>
      </c>
      <c r="K88" s="214" t="s">
        <v>2430</v>
      </c>
      <c r="L88" s="214" t="s">
        <v>2513</v>
      </c>
      <c r="M88" s="214" t="s">
        <v>2738</v>
      </c>
    </row>
    <row r="89" spans="1:14" x14ac:dyDescent="0.25">
      <c r="A89" s="214" t="s">
        <v>4947</v>
      </c>
      <c r="B89" s="214" t="s">
        <v>4948</v>
      </c>
      <c r="C89" s="214" t="s">
        <v>4949</v>
      </c>
      <c r="D89" s="214" t="s">
        <v>4950</v>
      </c>
      <c r="E89" s="214" t="s">
        <v>4951</v>
      </c>
      <c r="F89" s="214" t="s">
        <v>4952</v>
      </c>
      <c r="G89" s="214" t="s">
        <v>4953</v>
      </c>
      <c r="H89" s="214" t="s">
        <v>448</v>
      </c>
      <c r="I89" s="214" t="s">
        <v>2402</v>
      </c>
      <c r="J89" s="214" t="s">
        <v>2403</v>
      </c>
      <c r="K89" s="214" t="s">
        <v>2458</v>
      </c>
      <c r="L89" s="214" t="s">
        <v>2459</v>
      </c>
      <c r="M89" s="214" t="s">
        <v>2460</v>
      </c>
    </row>
    <row r="90" spans="1:14" x14ac:dyDescent="0.25">
      <c r="A90" s="214" t="s">
        <v>4954</v>
      </c>
      <c r="B90" s="214" t="s">
        <v>4955</v>
      </c>
      <c r="C90" s="214" t="s">
        <v>4956</v>
      </c>
      <c r="D90" s="214" t="s">
        <v>4957</v>
      </c>
      <c r="E90" s="214" t="s">
        <v>4958</v>
      </c>
      <c r="F90" s="214" t="s">
        <v>4959</v>
      </c>
      <c r="G90" s="214" t="s">
        <v>4960</v>
      </c>
      <c r="H90" s="214" t="s">
        <v>448</v>
      </c>
      <c r="I90" s="214" t="s">
        <v>2402</v>
      </c>
      <c r="J90" s="214" t="s">
        <v>2403</v>
      </c>
      <c r="K90" s="214" t="s">
        <v>2445</v>
      </c>
      <c r="L90" s="214" t="s">
        <v>2518</v>
      </c>
      <c r="M90" s="214" t="s">
        <v>2519</v>
      </c>
    </row>
    <row r="91" spans="1:14" x14ac:dyDescent="0.25">
      <c r="A91" s="214" t="s">
        <v>1870</v>
      </c>
      <c r="B91" s="214" t="s">
        <v>4961</v>
      </c>
      <c r="C91" s="214" t="s">
        <v>4962</v>
      </c>
      <c r="D91" s="214" t="s">
        <v>4963</v>
      </c>
      <c r="E91" s="214" t="s">
        <v>4964</v>
      </c>
      <c r="F91" s="214" t="s">
        <v>4965</v>
      </c>
      <c r="G91" s="214" t="s">
        <v>4564</v>
      </c>
      <c r="H91" s="214" t="s">
        <v>448</v>
      </c>
      <c r="I91" s="214" t="s">
        <v>2410</v>
      </c>
      <c r="J91" s="214" t="s">
        <v>2479</v>
      </c>
      <c r="K91" s="214" t="s">
        <v>2611</v>
      </c>
      <c r="L91" s="214" t="s">
        <v>2612</v>
      </c>
      <c r="M91" s="214" t="s">
        <v>2791</v>
      </c>
    </row>
    <row r="92" spans="1:14" x14ac:dyDescent="0.25">
      <c r="A92" s="214" t="s">
        <v>4966</v>
      </c>
      <c r="B92" s="214" t="s">
        <v>4967</v>
      </c>
      <c r="C92" s="214" t="s">
        <v>4968</v>
      </c>
      <c r="D92" s="214" t="s">
        <v>4969</v>
      </c>
      <c r="E92" s="214" t="s">
        <v>4970</v>
      </c>
      <c r="F92" s="214" t="s">
        <v>4971</v>
      </c>
      <c r="G92" s="214" t="s">
        <v>4972</v>
      </c>
      <c r="H92" s="214" t="s">
        <v>448</v>
      </c>
      <c r="I92" s="214" t="s">
        <v>2410</v>
      </c>
      <c r="J92" s="214" t="s">
        <v>2411</v>
      </c>
      <c r="K92" s="214" t="s">
        <v>2425</v>
      </c>
      <c r="L92" s="214" t="s">
        <v>2547</v>
      </c>
      <c r="M92" s="214" t="s">
        <v>2793</v>
      </c>
    </row>
    <row r="93" spans="1:14" x14ac:dyDescent="0.25">
      <c r="A93" s="214" t="s">
        <v>4973</v>
      </c>
      <c r="B93" s="214" t="s">
        <v>4974</v>
      </c>
      <c r="C93" s="214" t="s">
        <v>4975</v>
      </c>
      <c r="D93" s="214" t="s">
        <v>4976</v>
      </c>
      <c r="E93" s="214" t="s">
        <v>4977</v>
      </c>
      <c r="F93" s="214" t="s">
        <v>4978</v>
      </c>
      <c r="G93" s="214" t="s">
        <v>4869</v>
      </c>
      <c r="H93" s="214" t="s">
        <v>448</v>
      </c>
      <c r="I93" s="214" t="s">
        <v>2396</v>
      </c>
      <c r="J93" s="214" t="s">
        <v>2397</v>
      </c>
      <c r="K93" s="214" t="s">
        <v>2885</v>
      </c>
      <c r="L93" s="214" t="s">
        <v>2886</v>
      </c>
      <c r="M93" s="214" t="s">
        <v>3366</v>
      </c>
    </row>
    <row r="94" spans="1:14" x14ac:dyDescent="0.25">
      <c r="A94" s="214" t="s">
        <v>4979</v>
      </c>
      <c r="B94" s="214" t="s">
        <v>4980</v>
      </c>
      <c r="C94" s="214" t="s">
        <v>4981</v>
      </c>
      <c r="D94" s="214" t="s">
        <v>4982</v>
      </c>
      <c r="E94" s="214" t="s">
        <v>4983</v>
      </c>
      <c r="F94" s="214" t="s">
        <v>4984</v>
      </c>
      <c r="G94" s="214" t="s">
        <v>4985</v>
      </c>
      <c r="H94" s="214" t="s">
        <v>448</v>
      </c>
      <c r="I94" s="214" t="s">
        <v>2396</v>
      </c>
      <c r="J94" s="214" t="s">
        <v>2397</v>
      </c>
      <c r="K94" s="214" t="s">
        <v>2466</v>
      </c>
      <c r="L94" s="214" t="s">
        <v>2880</v>
      </c>
      <c r="M94" s="214" t="s">
        <v>2881</v>
      </c>
    </row>
    <row r="95" spans="1:14" x14ac:dyDescent="0.25">
      <c r="A95" s="214" t="s">
        <v>2040</v>
      </c>
      <c r="B95" s="214" t="s">
        <v>4986</v>
      </c>
      <c r="C95" s="214" t="s">
        <v>4987</v>
      </c>
      <c r="D95" s="214" t="s">
        <v>4988</v>
      </c>
      <c r="E95" s="214" t="s">
        <v>4989</v>
      </c>
      <c r="F95" s="214" t="s">
        <v>4990</v>
      </c>
      <c r="G95" s="214" t="s">
        <v>4991</v>
      </c>
      <c r="H95" s="214" t="s">
        <v>448</v>
      </c>
      <c r="I95" s="214" t="s">
        <v>2396</v>
      </c>
      <c r="J95" s="214" t="s">
        <v>2429</v>
      </c>
      <c r="K95" s="214" t="s">
        <v>2756</v>
      </c>
      <c r="L95" s="214" t="s">
        <v>3049</v>
      </c>
      <c r="M95" s="214" t="s">
        <v>3050</v>
      </c>
    </row>
    <row r="96" spans="1:14" x14ac:dyDescent="0.25">
      <c r="A96" s="214" t="s">
        <v>4992</v>
      </c>
      <c r="B96" s="214" t="s">
        <v>4993</v>
      </c>
      <c r="C96" s="214" t="s">
        <v>4994</v>
      </c>
      <c r="D96" s="214" t="s">
        <v>4995</v>
      </c>
      <c r="E96" s="214" t="s">
        <v>4996</v>
      </c>
      <c r="F96" s="214" t="s">
        <v>4997</v>
      </c>
      <c r="G96" s="214" t="s">
        <v>4998</v>
      </c>
      <c r="H96" s="214" t="s">
        <v>448</v>
      </c>
      <c r="I96" s="214" t="s">
        <v>2402</v>
      </c>
      <c r="J96" s="214" t="s">
        <v>2403</v>
      </c>
      <c r="K96" s="214" t="s">
        <v>2445</v>
      </c>
      <c r="L96" s="214" t="s">
        <v>2446</v>
      </c>
      <c r="M96" s="214" t="s">
        <v>2550</v>
      </c>
    </row>
    <row r="97" spans="1:13" x14ac:dyDescent="0.25">
      <c r="A97" s="214" t="s">
        <v>4999</v>
      </c>
      <c r="B97" s="214" t="s">
        <v>5000</v>
      </c>
      <c r="C97" s="214" t="s">
        <v>5001</v>
      </c>
      <c r="D97" s="214" t="s">
        <v>5002</v>
      </c>
      <c r="E97" s="214" t="s">
        <v>5003</v>
      </c>
      <c r="F97" s="214" t="s">
        <v>5004</v>
      </c>
      <c r="G97" s="214" t="s">
        <v>5005</v>
      </c>
      <c r="H97" s="214" t="s">
        <v>448</v>
      </c>
      <c r="I97" s="214" t="s">
        <v>2410</v>
      </c>
      <c r="J97" s="214" t="s">
        <v>2479</v>
      </c>
      <c r="K97" s="214" t="s">
        <v>2491</v>
      </c>
      <c r="L97" s="214" t="s">
        <v>2492</v>
      </c>
      <c r="M97" s="214" t="s">
        <v>3295</v>
      </c>
    </row>
    <row r="98" spans="1:13" x14ac:dyDescent="0.25">
      <c r="A98" s="214" t="s">
        <v>5006</v>
      </c>
      <c r="B98" s="214" t="s">
        <v>5007</v>
      </c>
      <c r="C98" s="214" t="s">
        <v>5008</v>
      </c>
      <c r="D98" s="214" t="s">
        <v>5009</v>
      </c>
      <c r="E98" s="214" t="s">
        <v>5010</v>
      </c>
      <c r="F98" s="214" t="s">
        <v>5011</v>
      </c>
      <c r="G98" s="214" t="s">
        <v>5012</v>
      </c>
      <c r="H98" s="214" t="s">
        <v>448</v>
      </c>
      <c r="I98" s="214" t="s">
        <v>2544</v>
      </c>
      <c r="J98" s="214" t="s">
        <v>2544</v>
      </c>
      <c r="K98" s="214" t="s">
        <v>2544</v>
      </c>
      <c r="L98" s="214" t="s">
        <v>2544</v>
      </c>
      <c r="M98" s="214" t="s">
        <v>2544</v>
      </c>
    </row>
    <row r="99" spans="1:13" x14ac:dyDescent="0.25">
      <c r="A99" s="214" t="s">
        <v>5013</v>
      </c>
      <c r="B99" s="214" t="s">
        <v>5014</v>
      </c>
      <c r="C99" s="214" t="s">
        <v>5015</v>
      </c>
      <c r="D99" s="214" t="s">
        <v>5016</v>
      </c>
      <c r="E99" s="214" t="s">
        <v>5017</v>
      </c>
      <c r="F99" s="214" t="s">
        <v>5018</v>
      </c>
      <c r="G99" s="214" t="s">
        <v>5019</v>
      </c>
      <c r="H99" s="214" t="s">
        <v>448</v>
      </c>
      <c r="I99" s="214" t="s">
        <v>2410</v>
      </c>
      <c r="J99" s="214" t="s">
        <v>2479</v>
      </c>
      <c r="K99" s="214" t="s">
        <v>2480</v>
      </c>
      <c r="L99" s="214" t="s">
        <v>2481</v>
      </c>
      <c r="M99" s="214" t="s">
        <v>2600</v>
      </c>
    </row>
    <row r="100" spans="1:13" x14ac:dyDescent="0.25">
      <c r="A100" s="214" t="s">
        <v>5020</v>
      </c>
      <c r="B100" s="214" t="s">
        <v>5021</v>
      </c>
      <c r="C100" s="214" t="s">
        <v>5022</v>
      </c>
      <c r="D100" s="214" t="s">
        <v>5023</v>
      </c>
      <c r="E100" s="214" t="s">
        <v>5024</v>
      </c>
      <c r="F100" s="214" t="s">
        <v>5025</v>
      </c>
      <c r="G100" s="214" t="s">
        <v>5026</v>
      </c>
      <c r="H100" s="214" t="s">
        <v>448</v>
      </c>
      <c r="I100" s="214" t="s">
        <v>2402</v>
      </c>
      <c r="J100" s="214" t="s">
        <v>2403</v>
      </c>
      <c r="K100" s="214" t="s">
        <v>2445</v>
      </c>
      <c r="L100" s="214" t="s">
        <v>2446</v>
      </c>
      <c r="M100" s="214" t="s">
        <v>3114</v>
      </c>
    </row>
    <row r="101" spans="1:13" x14ac:dyDescent="0.25">
      <c r="A101" s="214" t="s">
        <v>1888</v>
      </c>
      <c r="B101" s="214" t="s">
        <v>5027</v>
      </c>
      <c r="C101" s="214" t="s">
        <v>5028</v>
      </c>
      <c r="D101" s="214" t="s">
        <v>5029</v>
      </c>
      <c r="E101" s="214" t="s">
        <v>5030</v>
      </c>
      <c r="F101" s="214" t="s">
        <v>5031</v>
      </c>
      <c r="G101" s="214" t="s">
        <v>5032</v>
      </c>
      <c r="H101" s="214" t="s">
        <v>448</v>
      </c>
      <c r="I101" s="214" t="s">
        <v>2410</v>
      </c>
      <c r="J101" s="214" t="s">
        <v>2411</v>
      </c>
      <c r="K101" s="214" t="s">
        <v>2425</v>
      </c>
      <c r="L101" s="214" t="s">
        <v>2544</v>
      </c>
      <c r="M101" s="214" t="s">
        <v>2544</v>
      </c>
    </row>
    <row r="102" spans="1:13" x14ac:dyDescent="0.25">
      <c r="A102" s="214" t="s">
        <v>2340</v>
      </c>
      <c r="B102" s="214" t="s">
        <v>5033</v>
      </c>
      <c r="C102" s="214" t="s">
        <v>5034</v>
      </c>
      <c r="D102" s="214" t="s">
        <v>5035</v>
      </c>
      <c r="E102" s="214" t="s">
        <v>5036</v>
      </c>
      <c r="F102" s="214" t="s">
        <v>5037</v>
      </c>
      <c r="G102" s="214" t="s">
        <v>5038</v>
      </c>
      <c r="H102" s="214" t="s">
        <v>448</v>
      </c>
      <c r="I102" s="214" t="s">
        <v>2396</v>
      </c>
      <c r="J102" s="214" t="s">
        <v>2429</v>
      </c>
      <c r="K102" s="214" t="s">
        <v>2756</v>
      </c>
      <c r="L102" s="214" t="s">
        <v>2920</v>
      </c>
      <c r="M102" s="214" t="s">
        <v>3230</v>
      </c>
    </row>
    <row r="103" spans="1:13" x14ac:dyDescent="0.25">
      <c r="A103" s="214" t="s">
        <v>5039</v>
      </c>
      <c r="B103" s="214" t="s">
        <v>5040</v>
      </c>
      <c r="C103" s="214" t="s">
        <v>5041</v>
      </c>
      <c r="D103" s="214" t="s">
        <v>5042</v>
      </c>
      <c r="E103" s="214" t="s">
        <v>5043</v>
      </c>
      <c r="F103" s="214" t="s">
        <v>5044</v>
      </c>
      <c r="G103" s="214" t="s">
        <v>5045</v>
      </c>
      <c r="H103" s="214" t="s">
        <v>448</v>
      </c>
      <c r="I103" s="214" t="s">
        <v>2497</v>
      </c>
      <c r="J103" s="214" t="s">
        <v>2498</v>
      </c>
      <c r="K103" s="214" t="s">
        <v>2603</v>
      </c>
      <c r="L103" s="214" t="s">
        <v>2604</v>
      </c>
      <c r="M103" s="214" t="s">
        <v>2605</v>
      </c>
    </row>
    <row r="104" spans="1:13" x14ac:dyDescent="0.25">
      <c r="A104" s="214" t="s">
        <v>5046</v>
      </c>
      <c r="B104" s="214" t="s">
        <v>5047</v>
      </c>
      <c r="C104" s="214" t="s">
        <v>5048</v>
      </c>
      <c r="D104" s="214" t="s">
        <v>5049</v>
      </c>
      <c r="E104" s="214" t="s">
        <v>5050</v>
      </c>
      <c r="F104" s="214" t="s">
        <v>5051</v>
      </c>
      <c r="G104" s="214" t="s">
        <v>5052</v>
      </c>
      <c r="H104" s="214" t="s">
        <v>448</v>
      </c>
      <c r="I104" s="214" t="s">
        <v>2497</v>
      </c>
      <c r="J104" s="214" t="s">
        <v>2498</v>
      </c>
      <c r="K104" s="214" t="s">
        <v>2524</v>
      </c>
      <c r="L104" s="214" t="s">
        <v>2525</v>
      </c>
      <c r="M104" s="214" t="s">
        <v>2891</v>
      </c>
    </row>
    <row r="105" spans="1:13" x14ac:dyDescent="0.25">
      <c r="A105" s="214" t="s">
        <v>5053</v>
      </c>
      <c r="B105" s="214" t="s">
        <v>5054</v>
      </c>
      <c r="C105" s="214" t="s">
        <v>5055</v>
      </c>
      <c r="D105" s="214" t="s">
        <v>5056</v>
      </c>
      <c r="E105" s="214" t="s">
        <v>5057</v>
      </c>
      <c r="F105" s="214" t="s">
        <v>5058</v>
      </c>
      <c r="G105" s="214" t="s">
        <v>5059</v>
      </c>
      <c r="H105" s="214" t="s">
        <v>448</v>
      </c>
      <c r="I105" s="214" t="s">
        <v>2396</v>
      </c>
      <c r="J105" s="214" t="s">
        <v>2429</v>
      </c>
      <c r="K105" s="214" t="s">
        <v>2530</v>
      </c>
      <c r="L105" s="214" t="s">
        <v>3008</v>
      </c>
      <c r="M105" s="214" t="s">
        <v>3009</v>
      </c>
    </row>
    <row r="106" spans="1:13" x14ac:dyDescent="0.25">
      <c r="A106" s="214" t="s">
        <v>2287</v>
      </c>
      <c r="B106" s="214" t="s">
        <v>5060</v>
      </c>
      <c r="C106" s="214" t="s">
        <v>5061</v>
      </c>
      <c r="D106" s="214" t="s">
        <v>5062</v>
      </c>
      <c r="E106" s="214" t="s">
        <v>5063</v>
      </c>
      <c r="F106" s="214" t="s">
        <v>5064</v>
      </c>
      <c r="G106" s="214" t="s">
        <v>5065</v>
      </c>
      <c r="H106" s="214" t="s">
        <v>448</v>
      </c>
      <c r="I106" s="214" t="s">
        <v>2497</v>
      </c>
      <c r="J106" s="214" t="s">
        <v>2498</v>
      </c>
      <c r="K106" s="214" t="s">
        <v>2593</v>
      </c>
      <c r="L106" s="214" t="s">
        <v>2594</v>
      </c>
      <c r="M106" s="214" t="s">
        <v>3278</v>
      </c>
    </row>
    <row r="107" spans="1:13" x14ac:dyDescent="0.25">
      <c r="A107" s="214" t="s">
        <v>2094</v>
      </c>
      <c r="B107" s="214" t="s">
        <v>5066</v>
      </c>
      <c r="C107" s="214" t="s">
        <v>5067</v>
      </c>
      <c r="D107" s="214" t="s">
        <v>5068</v>
      </c>
      <c r="E107" s="214" t="s">
        <v>5069</v>
      </c>
      <c r="F107" s="214" t="s">
        <v>5070</v>
      </c>
      <c r="G107" s="214" t="s">
        <v>5071</v>
      </c>
      <c r="H107" s="214" t="s">
        <v>448</v>
      </c>
      <c r="I107" s="214" t="s">
        <v>2497</v>
      </c>
      <c r="J107" s="214" t="s">
        <v>2498</v>
      </c>
      <c r="K107" s="214" t="s">
        <v>2524</v>
      </c>
      <c r="L107" s="214" t="s">
        <v>3160</v>
      </c>
      <c r="M107" s="214" t="s">
        <v>2454</v>
      </c>
    </row>
    <row r="108" spans="1:13" x14ac:dyDescent="0.25">
      <c r="A108" s="214" t="s">
        <v>5072</v>
      </c>
      <c r="B108" s="214" t="s">
        <v>5073</v>
      </c>
      <c r="C108" s="214" t="s">
        <v>5074</v>
      </c>
      <c r="D108" s="214" t="s">
        <v>5075</v>
      </c>
      <c r="E108" s="214" t="s">
        <v>5076</v>
      </c>
      <c r="F108" s="214" t="s">
        <v>5077</v>
      </c>
      <c r="G108" s="214" t="s">
        <v>5078</v>
      </c>
      <c r="H108" s="214" t="s">
        <v>448</v>
      </c>
      <c r="I108" s="214" t="s">
        <v>2396</v>
      </c>
      <c r="J108" s="214" t="s">
        <v>2429</v>
      </c>
      <c r="K108" s="214" t="s">
        <v>2430</v>
      </c>
      <c r="L108" s="214" t="s">
        <v>2431</v>
      </c>
      <c r="M108" s="214" t="s">
        <v>2817</v>
      </c>
    </row>
    <row r="109" spans="1:13" x14ac:dyDescent="0.25">
      <c r="A109" s="214" t="s">
        <v>5079</v>
      </c>
      <c r="B109" s="214" t="s">
        <v>5080</v>
      </c>
      <c r="C109" s="214" t="s">
        <v>5081</v>
      </c>
      <c r="D109" s="214" t="s">
        <v>5082</v>
      </c>
      <c r="E109" s="214" t="s">
        <v>5083</v>
      </c>
      <c r="F109" s="214" t="s">
        <v>5084</v>
      </c>
      <c r="G109" s="214" t="s">
        <v>5085</v>
      </c>
      <c r="H109" s="214" t="s">
        <v>448</v>
      </c>
      <c r="I109" s="214" t="s">
        <v>2396</v>
      </c>
      <c r="J109" s="214" t="s">
        <v>2429</v>
      </c>
      <c r="K109" s="214" t="s">
        <v>2756</v>
      </c>
      <c r="L109" s="214" t="s">
        <v>2757</v>
      </c>
      <c r="M109" s="214" t="s">
        <v>3281</v>
      </c>
    </row>
    <row r="110" spans="1:13" x14ac:dyDescent="0.25">
      <c r="A110" s="214" t="s">
        <v>2270</v>
      </c>
      <c r="B110" s="214" t="s">
        <v>5086</v>
      </c>
      <c r="C110" s="214" t="s">
        <v>5087</v>
      </c>
      <c r="D110" s="214" t="s">
        <v>5088</v>
      </c>
      <c r="E110" s="214" t="s">
        <v>5089</v>
      </c>
      <c r="F110" s="214" t="s">
        <v>5090</v>
      </c>
      <c r="G110" s="214" t="s">
        <v>5091</v>
      </c>
      <c r="H110" s="214" t="s">
        <v>448</v>
      </c>
      <c r="I110" s="214" t="s">
        <v>2402</v>
      </c>
      <c r="J110" s="214" t="s">
        <v>2403</v>
      </c>
      <c r="K110" s="214" t="s">
        <v>2445</v>
      </c>
      <c r="L110" s="214" t="s">
        <v>3133</v>
      </c>
      <c r="M110" s="214" t="s">
        <v>3134</v>
      </c>
    </row>
    <row r="111" spans="1:13" x14ac:dyDescent="0.25">
      <c r="A111" s="214" t="s">
        <v>5092</v>
      </c>
      <c r="B111" s="214" t="s">
        <v>5093</v>
      </c>
      <c r="C111" s="214" t="s">
        <v>5094</v>
      </c>
      <c r="D111" s="214" t="s">
        <v>5095</v>
      </c>
      <c r="E111" s="214" t="s">
        <v>5096</v>
      </c>
      <c r="F111" s="214" t="s">
        <v>5097</v>
      </c>
      <c r="G111" s="214" t="s">
        <v>5098</v>
      </c>
      <c r="H111" s="214" t="s">
        <v>448</v>
      </c>
      <c r="I111" s="214" t="s">
        <v>2497</v>
      </c>
      <c r="J111" s="214" t="s">
        <v>2498</v>
      </c>
      <c r="K111" s="214" t="s">
        <v>2593</v>
      </c>
      <c r="L111" s="214" t="s">
        <v>2594</v>
      </c>
      <c r="M111" s="214" t="s">
        <v>3312</v>
      </c>
    </row>
    <row r="112" spans="1:13" x14ac:dyDescent="0.25">
      <c r="A112" s="214" t="s">
        <v>1938</v>
      </c>
      <c r="B112" s="214" t="s">
        <v>5099</v>
      </c>
      <c r="C112" s="214" t="s">
        <v>5100</v>
      </c>
      <c r="D112" s="214" t="s">
        <v>5101</v>
      </c>
      <c r="E112" s="214" t="s">
        <v>5102</v>
      </c>
      <c r="F112" s="214" t="s">
        <v>5103</v>
      </c>
      <c r="G112" s="214" t="s">
        <v>5104</v>
      </c>
      <c r="H112" s="214" t="s">
        <v>448</v>
      </c>
      <c r="I112" s="214" t="s">
        <v>2396</v>
      </c>
      <c r="J112" s="214" t="s">
        <v>2397</v>
      </c>
      <c r="K112" s="214" t="s">
        <v>2578</v>
      </c>
      <c r="L112" s="214" t="s">
        <v>2579</v>
      </c>
      <c r="M112" s="214" t="s">
        <v>2580</v>
      </c>
    </row>
    <row r="113" spans="1:13" x14ac:dyDescent="0.25">
      <c r="A113" s="214" t="s">
        <v>5105</v>
      </c>
      <c r="B113" s="214" t="s">
        <v>5106</v>
      </c>
      <c r="C113" s="214" t="s">
        <v>5107</v>
      </c>
      <c r="D113" s="214" t="s">
        <v>5108</v>
      </c>
      <c r="E113" s="214" t="s">
        <v>5109</v>
      </c>
      <c r="F113" s="214" t="s">
        <v>5110</v>
      </c>
      <c r="G113" s="214" t="s">
        <v>4972</v>
      </c>
      <c r="H113" s="214" t="s">
        <v>448</v>
      </c>
      <c r="I113" s="214" t="s">
        <v>2396</v>
      </c>
      <c r="J113" s="214" t="s">
        <v>2429</v>
      </c>
      <c r="K113" s="214" t="s">
        <v>2756</v>
      </c>
      <c r="L113" s="214" t="s">
        <v>2757</v>
      </c>
      <c r="M113" s="214" t="s">
        <v>2454</v>
      </c>
    </row>
    <row r="114" spans="1:13" x14ac:dyDescent="0.25">
      <c r="A114" s="214" t="s">
        <v>5111</v>
      </c>
      <c r="B114" s="214" t="s">
        <v>5112</v>
      </c>
      <c r="C114" s="214" t="s">
        <v>5113</v>
      </c>
      <c r="D114" s="214" t="s">
        <v>5114</v>
      </c>
      <c r="E114" s="214" t="s">
        <v>5115</v>
      </c>
      <c r="F114" s="214" t="s">
        <v>5116</v>
      </c>
      <c r="G114" s="214" t="s">
        <v>5117</v>
      </c>
      <c r="H114" s="214" t="s">
        <v>448</v>
      </c>
      <c r="I114" s="214" t="s">
        <v>2396</v>
      </c>
      <c r="J114" s="214" t="s">
        <v>2429</v>
      </c>
      <c r="K114" s="214" t="s">
        <v>2819</v>
      </c>
      <c r="L114" s="214" t="s">
        <v>2465</v>
      </c>
      <c r="M114" s="214" t="s">
        <v>2454</v>
      </c>
    </row>
    <row r="115" spans="1:13" x14ac:dyDescent="0.25">
      <c r="A115" s="214" t="s">
        <v>5118</v>
      </c>
      <c r="B115" s="214" t="s">
        <v>5119</v>
      </c>
      <c r="C115" s="214" t="s">
        <v>5120</v>
      </c>
      <c r="D115" s="214" t="s">
        <v>5121</v>
      </c>
      <c r="E115" s="214" t="s">
        <v>5122</v>
      </c>
      <c r="F115" s="214" t="s">
        <v>5123</v>
      </c>
      <c r="G115" s="214" t="s">
        <v>5124</v>
      </c>
      <c r="H115" s="214" t="s">
        <v>448</v>
      </c>
      <c r="I115" s="214" t="s">
        <v>2497</v>
      </c>
      <c r="J115" s="214" t="s">
        <v>2498</v>
      </c>
      <c r="K115" s="214" t="s">
        <v>2593</v>
      </c>
      <c r="L115" s="214" t="s">
        <v>2465</v>
      </c>
      <c r="M115" s="214" t="s">
        <v>2454</v>
      </c>
    </row>
    <row r="116" spans="1:13" x14ac:dyDescent="0.25">
      <c r="A116" s="214" t="s">
        <v>5125</v>
      </c>
      <c r="B116" s="214" t="s">
        <v>5126</v>
      </c>
      <c r="C116" s="214" t="s">
        <v>5127</v>
      </c>
      <c r="D116" s="214" t="s">
        <v>5128</v>
      </c>
      <c r="E116" s="214" t="s">
        <v>5129</v>
      </c>
      <c r="F116" s="214" t="s">
        <v>5130</v>
      </c>
      <c r="G116" s="214" t="s">
        <v>5131</v>
      </c>
      <c r="H116" s="214" t="s">
        <v>448</v>
      </c>
      <c r="I116" s="214" t="s">
        <v>2497</v>
      </c>
      <c r="J116" s="214" t="s">
        <v>2498</v>
      </c>
      <c r="K116" s="214" t="s">
        <v>2524</v>
      </c>
      <c r="L116" s="214" t="s">
        <v>2525</v>
      </c>
      <c r="M116" s="214" t="s">
        <v>2454</v>
      </c>
    </row>
    <row r="117" spans="1:13" x14ac:dyDescent="0.25">
      <c r="A117" s="214" t="s">
        <v>5132</v>
      </c>
      <c r="B117" s="214" t="s">
        <v>5133</v>
      </c>
      <c r="C117" s="214" t="s">
        <v>5134</v>
      </c>
      <c r="D117" s="214" t="s">
        <v>5135</v>
      </c>
      <c r="E117" s="214" t="s">
        <v>5136</v>
      </c>
      <c r="F117" s="214" t="s">
        <v>5137</v>
      </c>
      <c r="G117" s="214" t="s">
        <v>5138</v>
      </c>
      <c r="H117" s="214" t="s">
        <v>448</v>
      </c>
      <c r="I117" s="214" t="s">
        <v>2497</v>
      </c>
      <c r="J117" s="214" t="s">
        <v>2498</v>
      </c>
      <c r="K117" s="214" t="s">
        <v>2499</v>
      </c>
      <c r="L117" s="214" t="s">
        <v>2500</v>
      </c>
      <c r="M117" s="214" t="s">
        <v>2501</v>
      </c>
    </row>
    <row r="120" spans="1:13" x14ac:dyDescent="0.25">
      <c r="A120" s="466" t="s">
        <v>5139</v>
      </c>
      <c r="B120" s="466"/>
    </row>
    <row r="121" spans="1:13" x14ac:dyDescent="0.25">
      <c r="A121" s="30" t="s">
        <v>2388</v>
      </c>
      <c r="B121" s="30" t="s">
        <v>4362</v>
      </c>
      <c r="C121" s="30" t="s">
        <v>4363</v>
      </c>
      <c r="D121" s="30" t="s">
        <v>4364</v>
      </c>
      <c r="E121" s="30" t="s">
        <v>4365</v>
      </c>
      <c r="F121" s="30" t="s">
        <v>4366</v>
      </c>
      <c r="G121" s="30" t="s">
        <v>4367</v>
      </c>
      <c r="H121" s="30" t="s">
        <v>2389</v>
      </c>
      <c r="I121" s="30" t="s">
        <v>2390</v>
      </c>
      <c r="J121" s="30" t="s">
        <v>2391</v>
      </c>
      <c r="K121" s="30" t="s">
        <v>2392</v>
      </c>
      <c r="L121" s="30" t="s">
        <v>2393</v>
      </c>
      <c r="M121" s="30" t="s">
        <v>2394</v>
      </c>
    </row>
    <row r="122" spans="1:13" x14ac:dyDescent="0.25">
      <c r="A122" s="213" t="s">
        <v>2234</v>
      </c>
      <c r="B122" s="213" t="s">
        <v>5140</v>
      </c>
      <c r="C122" s="213" t="s">
        <v>5141</v>
      </c>
      <c r="D122" s="213" t="s">
        <v>5142</v>
      </c>
      <c r="E122" s="213" t="s">
        <v>5143</v>
      </c>
      <c r="F122" s="213" t="s">
        <v>5144</v>
      </c>
      <c r="G122" s="213" t="s">
        <v>5145</v>
      </c>
      <c r="H122" s="213" t="s">
        <v>448</v>
      </c>
      <c r="I122" s="213" t="s">
        <v>3263</v>
      </c>
      <c r="J122" s="213" t="s">
        <v>3264</v>
      </c>
      <c r="K122" s="213" t="s">
        <v>3265</v>
      </c>
      <c r="L122" s="213" t="s">
        <v>3266</v>
      </c>
      <c r="M122" s="213" t="s">
        <v>3330</v>
      </c>
    </row>
    <row r="123" spans="1:13" x14ac:dyDescent="0.25">
      <c r="A123" s="213" t="s">
        <v>2056</v>
      </c>
      <c r="B123" s="213" t="s">
        <v>5146</v>
      </c>
      <c r="C123" s="213" t="s">
        <v>5147</v>
      </c>
      <c r="D123" s="213" t="s">
        <v>5148</v>
      </c>
      <c r="E123" s="213" t="s">
        <v>5149</v>
      </c>
      <c r="F123" s="213" t="s">
        <v>5150</v>
      </c>
      <c r="G123" s="213" t="s">
        <v>5151</v>
      </c>
      <c r="H123" s="213" t="s">
        <v>448</v>
      </c>
      <c r="I123" s="213" t="s">
        <v>3263</v>
      </c>
      <c r="J123" s="213" t="s">
        <v>3264</v>
      </c>
      <c r="K123" s="213" t="s">
        <v>3265</v>
      </c>
      <c r="L123" s="213" t="s">
        <v>3266</v>
      </c>
      <c r="M123" s="213" t="s">
        <v>3267</v>
      </c>
    </row>
    <row r="124" spans="1:13" x14ac:dyDescent="0.25">
      <c r="A124" s="213" t="s">
        <v>1974</v>
      </c>
      <c r="B124" s="213" t="s">
        <v>5152</v>
      </c>
      <c r="C124" s="213" t="s">
        <v>5153</v>
      </c>
      <c r="D124" s="213" t="s">
        <v>5154</v>
      </c>
      <c r="E124" s="213" t="s">
        <v>5155</v>
      </c>
      <c r="F124" s="213" t="s">
        <v>5156</v>
      </c>
      <c r="G124" s="213" t="s">
        <v>5157</v>
      </c>
      <c r="H124" s="213" t="s">
        <v>2585</v>
      </c>
      <c r="I124" s="213" t="s">
        <v>2586</v>
      </c>
      <c r="J124" s="213" t="s">
        <v>2587</v>
      </c>
      <c r="K124" s="213" t="s">
        <v>2588</v>
      </c>
      <c r="L124" s="213" t="s">
        <v>3079</v>
      </c>
      <c r="M124" s="213" t="s">
        <v>3080</v>
      </c>
    </row>
    <row r="125" spans="1:13" x14ac:dyDescent="0.25">
      <c r="A125" s="213" t="s">
        <v>2214</v>
      </c>
      <c r="B125" s="213" t="s">
        <v>5158</v>
      </c>
      <c r="C125" s="213" t="s">
        <v>5159</v>
      </c>
      <c r="D125" s="213" t="s">
        <v>5160</v>
      </c>
      <c r="E125" s="213" t="s">
        <v>5161</v>
      </c>
      <c r="F125" s="213" t="s">
        <v>5162</v>
      </c>
      <c r="G125" s="213" t="s">
        <v>5157</v>
      </c>
      <c r="H125" s="213" t="s">
        <v>448</v>
      </c>
      <c r="I125" s="213" t="s">
        <v>2410</v>
      </c>
      <c r="J125" s="213" t="s">
        <v>2993</v>
      </c>
      <c r="K125" s="213" t="s">
        <v>2487</v>
      </c>
      <c r="L125" s="213" t="s">
        <v>2465</v>
      </c>
      <c r="M125" s="213" t="s">
        <v>2454</v>
      </c>
    </row>
    <row r="126" spans="1:13" x14ac:dyDescent="0.25">
      <c r="A126" s="213" t="s">
        <v>1862</v>
      </c>
      <c r="B126" s="213" t="s">
        <v>5163</v>
      </c>
      <c r="C126" s="213" t="s">
        <v>5164</v>
      </c>
      <c r="D126" s="213" t="s">
        <v>5165</v>
      </c>
      <c r="E126" s="213" t="s">
        <v>5166</v>
      </c>
      <c r="F126" s="213" t="s">
        <v>5167</v>
      </c>
      <c r="G126" s="213" t="s">
        <v>5168</v>
      </c>
      <c r="H126" s="213" t="s">
        <v>448</v>
      </c>
      <c r="I126" s="213" t="s">
        <v>2541</v>
      </c>
      <c r="J126" s="213" t="s">
        <v>4749</v>
      </c>
      <c r="K126" s="213" t="s">
        <v>4750</v>
      </c>
      <c r="L126" s="213" t="s">
        <v>2465</v>
      </c>
      <c r="M126" s="213" t="s">
        <v>2454</v>
      </c>
    </row>
    <row r="127" spans="1:13" x14ac:dyDescent="0.25">
      <c r="A127" s="213" t="s">
        <v>4718</v>
      </c>
      <c r="B127" s="213" t="s">
        <v>5169</v>
      </c>
      <c r="C127" s="213" t="s">
        <v>5170</v>
      </c>
      <c r="D127" s="213" t="s">
        <v>5171</v>
      </c>
      <c r="E127" s="213" t="s">
        <v>5172</v>
      </c>
      <c r="F127" s="213" t="s">
        <v>5173</v>
      </c>
      <c r="G127" s="213" t="s">
        <v>5174</v>
      </c>
      <c r="H127" s="213" t="s">
        <v>448</v>
      </c>
      <c r="I127" s="213" t="s">
        <v>2485</v>
      </c>
      <c r="J127" s="213" t="s">
        <v>2486</v>
      </c>
      <c r="K127" s="213" t="s">
        <v>2487</v>
      </c>
      <c r="L127" s="213" t="s">
        <v>2465</v>
      </c>
      <c r="M127" s="213" t="s">
        <v>2454</v>
      </c>
    </row>
    <row r="128" spans="1:13" x14ac:dyDescent="0.25">
      <c r="A128" s="213" t="s">
        <v>2253</v>
      </c>
      <c r="B128" s="213" t="s">
        <v>5175</v>
      </c>
      <c r="C128" s="213" t="s">
        <v>5176</v>
      </c>
      <c r="D128" s="213" t="s">
        <v>5177</v>
      </c>
      <c r="E128" s="213" t="s">
        <v>5178</v>
      </c>
      <c r="F128" s="213" t="s">
        <v>5179</v>
      </c>
      <c r="G128" s="213" t="s">
        <v>5180</v>
      </c>
      <c r="H128" s="213" t="s">
        <v>448</v>
      </c>
      <c r="I128" s="213" t="s">
        <v>2824</v>
      </c>
      <c r="J128" s="213" t="s">
        <v>2831</v>
      </c>
      <c r="K128" s="213" t="s">
        <v>3296</v>
      </c>
      <c r="L128" s="213" t="s">
        <v>2465</v>
      </c>
      <c r="M128" s="213" t="s">
        <v>2454</v>
      </c>
    </row>
    <row r="129" spans="1:13" x14ac:dyDescent="0.25">
      <c r="A129" s="213" t="s">
        <v>4678</v>
      </c>
      <c r="B129" s="213" t="s">
        <v>5181</v>
      </c>
      <c r="C129" s="213" t="s">
        <v>5182</v>
      </c>
      <c r="D129" s="213" t="s">
        <v>5183</v>
      </c>
      <c r="E129" s="213" t="s">
        <v>5184</v>
      </c>
      <c r="F129" s="213" t="s">
        <v>5185</v>
      </c>
      <c r="G129" s="213" t="s">
        <v>5186</v>
      </c>
      <c r="H129" s="213" t="s">
        <v>448</v>
      </c>
      <c r="I129" s="213" t="s">
        <v>3263</v>
      </c>
      <c r="J129" s="213" t="s">
        <v>3264</v>
      </c>
      <c r="K129" s="213" t="s">
        <v>3265</v>
      </c>
      <c r="L129" s="213" t="s">
        <v>3266</v>
      </c>
      <c r="M129" s="213" t="s">
        <v>4685</v>
      </c>
    </row>
    <row r="130" spans="1:13" x14ac:dyDescent="0.25">
      <c r="A130" s="213" t="s">
        <v>1810</v>
      </c>
      <c r="B130" s="213" t="s">
        <v>5187</v>
      </c>
      <c r="C130" s="213" t="s">
        <v>5188</v>
      </c>
      <c r="D130" s="213" t="s">
        <v>5189</v>
      </c>
      <c r="E130" s="213" t="s">
        <v>5190</v>
      </c>
      <c r="F130" s="213" t="s">
        <v>5191</v>
      </c>
      <c r="G130" s="213" t="s">
        <v>5192</v>
      </c>
      <c r="H130" s="213" t="s">
        <v>2585</v>
      </c>
      <c r="I130" s="213" t="s">
        <v>2586</v>
      </c>
      <c r="J130" s="213" t="s">
        <v>2587</v>
      </c>
      <c r="K130" s="213" t="s">
        <v>2588</v>
      </c>
      <c r="L130" s="213" t="s">
        <v>2589</v>
      </c>
      <c r="M130" s="213" t="s">
        <v>2590</v>
      </c>
    </row>
    <row r="131" spans="1:13" x14ac:dyDescent="0.25">
      <c r="A131" s="213" t="s">
        <v>4416</v>
      </c>
      <c r="B131" s="213" t="s">
        <v>5193</v>
      </c>
      <c r="C131" s="213" t="s">
        <v>5194</v>
      </c>
      <c r="D131" s="213" t="s">
        <v>5195</v>
      </c>
      <c r="E131" s="213" t="s">
        <v>5196</v>
      </c>
      <c r="F131" s="213" t="s">
        <v>5197</v>
      </c>
      <c r="G131" s="213" t="s">
        <v>5198</v>
      </c>
      <c r="H131" s="213" t="s">
        <v>448</v>
      </c>
      <c r="I131" s="213" t="s">
        <v>2410</v>
      </c>
      <c r="J131" s="213" t="s">
        <v>2994</v>
      </c>
      <c r="K131" s="213" t="s">
        <v>2995</v>
      </c>
      <c r="L131" s="213" t="s">
        <v>2996</v>
      </c>
      <c r="M131" s="213" t="s">
        <v>2454</v>
      </c>
    </row>
    <row r="132" spans="1:13" x14ac:dyDescent="0.25">
      <c r="A132" s="213" t="s">
        <v>4374</v>
      </c>
      <c r="B132" s="213" t="s">
        <v>5199</v>
      </c>
      <c r="C132" s="213" t="s">
        <v>5200</v>
      </c>
      <c r="D132" s="213" t="s">
        <v>5201</v>
      </c>
      <c r="E132" s="213" t="s">
        <v>5202</v>
      </c>
      <c r="F132" s="213" t="s">
        <v>5203</v>
      </c>
      <c r="G132" s="213" t="s">
        <v>5204</v>
      </c>
      <c r="H132" s="213" t="s">
        <v>448</v>
      </c>
      <c r="I132" s="213" t="s">
        <v>2824</v>
      </c>
      <c r="J132" s="213" t="s">
        <v>2825</v>
      </c>
      <c r="K132" s="213" t="s">
        <v>2826</v>
      </c>
      <c r="L132" s="213" t="s">
        <v>2465</v>
      </c>
      <c r="M132" s="213" t="s">
        <v>2454</v>
      </c>
    </row>
    <row r="133" spans="1:13" x14ac:dyDescent="0.25">
      <c r="A133" s="213" t="s">
        <v>4671</v>
      </c>
      <c r="B133" s="213" t="s">
        <v>5205</v>
      </c>
      <c r="C133" s="213" t="s">
        <v>5206</v>
      </c>
      <c r="D133" s="213" t="s">
        <v>5207</v>
      </c>
      <c r="E133" s="213" t="s">
        <v>5208</v>
      </c>
      <c r="F133" s="213" t="s">
        <v>5209</v>
      </c>
      <c r="G133" s="213" t="s">
        <v>5210</v>
      </c>
      <c r="H133" s="213" t="s">
        <v>448</v>
      </c>
      <c r="I133" s="213" t="s">
        <v>2485</v>
      </c>
      <c r="J133" s="213" t="s">
        <v>3344</v>
      </c>
      <c r="K133" s="213" t="s">
        <v>3345</v>
      </c>
      <c r="L133" s="213" t="s">
        <v>3346</v>
      </c>
      <c r="M133" s="213" t="s">
        <v>3347</v>
      </c>
    </row>
    <row r="134" spans="1:13" x14ac:dyDescent="0.25">
      <c r="A134" s="213" t="s">
        <v>4394</v>
      </c>
      <c r="B134" s="213" t="s">
        <v>5211</v>
      </c>
      <c r="C134" s="213" t="s">
        <v>5212</v>
      </c>
      <c r="D134" s="213" t="s">
        <v>5213</v>
      </c>
      <c r="E134" s="213" t="s">
        <v>5214</v>
      </c>
      <c r="F134" s="213" t="s">
        <v>5215</v>
      </c>
      <c r="G134" s="213" t="s">
        <v>5216</v>
      </c>
      <c r="H134" s="213" t="s">
        <v>448</v>
      </c>
      <c r="I134" s="213" t="s">
        <v>2410</v>
      </c>
      <c r="J134" s="213" t="s">
        <v>2479</v>
      </c>
      <c r="K134" s="213" t="s">
        <v>2480</v>
      </c>
      <c r="L134" s="213" t="s">
        <v>2481</v>
      </c>
      <c r="M134" s="213" t="s">
        <v>2454</v>
      </c>
    </row>
    <row r="135" spans="1:13" x14ac:dyDescent="0.25">
      <c r="A135" s="213" t="s">
        <v>4578</v>
      </c>
      <c r="B135" s="213" t="s">
        <v>5217</v>
      </c>
      <c r="C135" s="213" t="s">
        <v>5218</v>
      </c>
      <c r="D135" s="213" t="s">
        <v>5219</v>
      </c>
      <c r="E135" s="213" t="s">
        <v>5220</v>
      </c>
      <c r="F135" s="213" t="s">
        <v>5221</v>
      </c>
      <c r="G135" s="213" t="s">
        <v>5222</v>
      </c>
      <c r="H135" s="213" t="s">
        <v>448</v>
      </c>
      <c r="I135" s="213" t="s">
        <v>2748</v>
      </c>
      <c r="J135" s="213" t="s">
        <v>4585</v>
      </c>
      <c r="K135" s="213" t="s">
        <v>2487</v>
      </c>
      <c r="L135" s="213" t="s">
        <v>2465</v>
      </c>
      <c r="M135" s="213" t="s">
        <v>2454</v>
      </c>
    </row>
    <row r="136" spans="1:13" x14ac:dyDescent="0.25">
      <c r="A136" s="213" t="s">
        <v>4632</v>
      </c>
      <c r="B136" s="213" t="s">
        <v>5223</v>
      </c>
      <c r="C136" s="213" t="s">
        <v>5224</v>
      </c>
      <c r="D136" s="213" t="s">
        <v>5225</v>
      </c>
      <c r="E136" s="213" t="s">
        <v>5226</v>
      </c>
      <c r="F136" s="213" t="s">
        <v>5227</v>
      </c>
      <c r="G136" s="213" t="s">
        <v>5228</v>
      </c>
      <c r="H136" s="213" t="s">
        <v>448</v>
      </c>
      <c r="I136" s="213" t="s">
        <v>2410</v>
      </c>
      <c r="J136" s="213" t="s">
        <v>2772</v>
      </c>
      <c r="K136" s="213" t="s">
        <v>2785</v>
      </c>
      <c r="L136" s="213" t="s">
        <v>2465</v>
      </c>
      <c r="M136" s="213" t="s">
        <v>2454</v>
      </c>
    </row>
    <row r="137" spans="1:13" x14ac:dyDescent="0.25">
      <c r="A137" s="213" t="s">
        <v>4686</v>
      </c>
      <c r="B137" s="213" t="s">
        <v>5229</v>
      </c>
      <c r="C137" s="213" t="s">
        <v>5230</v>
      </c>
      <c r="D137" s="213" t="s">
        <v>5231</v>
      </c>
      <c r="E137" s="213" t="s">
        <v>5232</v>
      </c>
      <c r="F137" s="213" t="s">
        <v>5233</v>
      </c>
      <c r="G137" s="213" t="s">
        <v>5234</v>
      </c>
      <c r="H137" s="213" t="s">
        <v>448</v>
      </c>
      <c r="I137" s="213" t="s">
        <v>2497</v>
      </c>
      <c r="J137" s="213" t="s">
        <v>2498</v>
      </c>
      <c r="K137" s="213" t="s">
        <v>2603</v>
      </c>
      <c r="L137" s="213" t="s">
        <v>2942</v>
      </c>
      <c r="M137" s="213" t="s">
        <v>2454</v>
      </c>
    </row>
    <row r="138" spans="1:13" x14ac:dyDescent="0.25">
      <c r="A138" s="213" t="s">
        <v>4408</v>
      </c>
      <c r="B138" s="213" t="s">
        <v>5235</v>
      </c>
      <c r="C138" s="213" t="s">
        <v>5236</v>
      </c>
      <c r="D138" s="213" t="s">
        <v>5237</v>
      </c>
      <c r="E138" s="213" t="s">
        <v>5238</v>
      </c>
      <c r="F138" s="213" t="s">
        <v>5239</v>
      </c>
      <c r="G138" s="213" t="s">
        <v>5240</v>
      </c>
      <c r="H138" s="213" t="s">
        <v>448</v>
      </c>
      <c r="I138" s="213" t="s">
        <v>2559</v>
      </c>
      <c r="J138" s="213" t="s">
        <v>2560</v>
      </c>
      <c r="K138" s="213" t="s">
        <v>4415</v>
      </c>
      <c r="L138" s="213" t="s">
        <v>2465</v>
      </c>
      <c r="M138" s="213" t="s">
        <v>2454</v>
      </c>
    </row>
    <row r="139" spans="1:13" x14ac:dyDescent="0.25">
      <c r="A139" s="213" t="s">
        <v>4518</v>
      </c>
      <c r="B139" s="213" t="s">
        <v>5241</v>
      </c>
      <c r="C139" s="213" t="s">
        <v>5242</v>
      </c>
      <c r="D139" s="213" t="s">
        <v>5243</v>
      </c>
      <c r="E139" s="213" t="s">
        <v>5244</v>
      </c>
      <c r="F139" s="213" t="s">
        <v>5245</v>
      </c>
      <c r="G139" s="213" t="s">
        <v>5246</v>
      </c>
      <c r="H139" s="213" t="s">
        <v>448</v>
      </c>
      <c r="I139" s="213" t="s">
        <v>2692</v>
      </c>
      <c r="J139" s="213" t="s">
        <v>3124</v>
      </c>
      <c r="K139" s="213" t="s">
        <v>3125</v>
      </c>
      <c r="L139" s="213" t="s">
        <v>3126</v>
      </c>
      <c r="M139" s="213" t="s">
        <v>3127</v>
      </c>
    </row>
    <row r="140" spans="1:13" x14ac:dyDescent="0.25">
      <c r="A140" s="213" t="s">
        <v>4423</v>
      </c>
      <c r="B140" s="213" t="s">
        <v>5247</v>
      </c>
      <c r="C140" s="213" t="s">
        <v>5248</v>
      </c>
      <c r="D140" s="213" t="s">
        <v>5249</v>
      </c>
      <c r="E140" s="213" t="s">
        <v>5250</v>
      </c>
      <c r="F140" s="213" t="s">
        <v>5251</v>
      </c>
      <c r="G140" s="213" t="s">
        <v>5252</v>
      </c>
      <c r="H140" s="213" t="s">
        <v>448</v>
      </c>
      <c r="I140" s="213" t="s">
        <v>2497</v>
      </c>
      <c r="J140" s="213" t="s">
        <v>2498</v>
      </c>
      <c r="K140" s="213" t="s">
        <v>2615</v>
      </c>
      <c r="L140" s="213" t="s">
        <v>2908</v>
      </c>
      <c r="M140" s="213" t="s">
        <v>2454</v>
      </c>
    </row>
    <row r="141" spans="1:13" x14ac:dyDescent="0.25">
      <c r="A141" s="213" t="s">
        <v>1903</v>
      </c>
      <c r="B141" s="213" t="s">
        <v>5253</v>
      </c>
      <c r="C141" s="213" t="s">
        <v>5254</v>
      </c>
      <c r="D141" s="213" t="s">
        <v>5255</v>
      </c>
      <c r="E141" s="213" t="s">
        <v>5256</v>
      </c>
      <c r="F141" s="213" t="s">
        <v>5257</v>
      </c>
      <c r="G141" s="213" t="s">
        <v>5258</v>
      </c>
      <c r="H141" s="213" t="s">
        <v>448</v>
      </c>
      <c r="I141" s="213" t="s">
        <v>2410</v>
      </c>
      <c r="J141" s="213" t="s">
        <v>3269</v>
      </c>
      <c r="K141" s="213" t="s">
        <v>3270</v>
      </c>
      <c r="L141" s="213" t="s">
        <v>3271</v>
      </c>
      <c r="M141" s="213" t="s">
        <v>3272</v>
      </c>
    </row>
    <row r="142" spans="1:13" x14ac:dyDescent="0.25">
      <c r="A142" s="213" t="s">
        <v>4436</v>
      </c>
      <c r="B142" s="213" t="s">
        <v>5259</v>
      </c>
      <c r="C142" s="213" t="s">
        <v>5260</v>
      </c>
      <c r="D142" s="213" t="s">
        <v>5261</v>
      </c>
      <c r="E142" s="213" t="s">
        <v>5262</v>
      </c>
      <c r="F142" s="213" t="s">
        <v>5263</v>
      </c>
      <c r="G142" s="213" t="s">
        <v>5264</v>
      </c>
      <c r="H142" s="213" t="s">
        <v>448</v>
      </c>
      <c r="I142" s="213" t="s">
        <v>2410</v>
      </c>
      <c r="J142" s="213" t="s">
        <v>2411</v>
      </c>
      <c r="K142" s="213" t="s">
        <v>2412</v>
      </c>
      <c r="L142" s="213" t="s">
        <v>2413</v>
      </c>
      <c r="M142" s="213" t="s">
        <v>2454</v>
      </c>
    </row>
    <row r="143" spans="1:13" x14ac:dyDescent="0.25">
      <c r="A143" s="213" t="s">
        <v>4443</v>
      </c>
      <c r="B143" s="213" t="s">
        <v>5265</v>
      </c>
      <c r="C143" s="213" t="s">
        <v>5266</v>
      </c>
      <c r="D143" s="213" t="s">
        <v>5267</v>
      </c>
      <c r="E143" s="213" t="s">
        <v>5268</v>
      </c>
      <c r="F143" s="213" t="s">
        <v>5269</v>
      </c>
      <c r="G143" s="213" t="s">
        <v>5270</v>
      </c>
      <c r="H143" s="213" t="s">
        <v>448</v>
      </c>
      <c r="I143" s="213" t="s">
        <v>2410</v>
      </c>
      <c r="J143" s="213" t="s">
        <v>3020</v>
      </c>
      <c r="K143" s="213" t="s">
        <v>2487</v>
      </c>
      <c r="L143" s="213" t="s">
        <v>2465</v>
      </c>
      <c r="M143" s="213" t="s">
        <v>2454</v>
      </c>
    </row>
    <row r="144" spans="1:13" x14ac:dyDescent="0.25">
      <c r="A144" s="213" t="s">
        <v>2087</v>
      </c>
      <c r="B144" s="213" t="s">
        <v>5271</v>
      </c>
      <c r="C144" s="213" t="s">
        <v>5272</v>
      </c>
      <c r="D144" s="213" t="s">
        <v>5273</v>
      </c>
      <c r="E144" s="213" t="s">
        <v>5274</v>
      </c>
      <c r="F144" s="213" t="s">
        <v>5275</v>
      </c>
      <c r="G144" s="213" t="s">
        <v>5276</v>
      </c>
      <c r="H144" s="213" t="s">
        <v>2585</v>
      </c>
      <c r="I144" s="213" t="s">
        <v>2862</v>
      </c>
      <c r="J144" s="213" t="s">
        <v>2863</v>
      </c>
      <c r="K144" s="213" t="s">
        <v>2864</v>
      </c>
      <c r="L144" s="213" t="s">
        <v>2865</v>
      </c>
      <c r="M144" s="213" t="s">
        <v>2866</v>
      </c>
    </row>
    <row r="145" spans="1:13" x14ac:dyDescent="0.25">
      <c r="A145" s="213" t="s">
        <v>4456</v>
      </c>
      <c r="B145" s="213" t="s">
        <v>5277</v>
      </c>
      <c r="C145" s="213" t="s">
        <v>5278</v>
      </c>
      <c r="D145" s="213" t="s">
        <v>5279</v>
      </c>
      <c r="E145" s="213" t="s">
        <v>5280</v>
      </c>
      <c r="F145" s="213" t="s">
        <v>5281</v>
      </c>
      <c r="G145" s="213" t="s">
        <v>5282</v>
      </c>
      <c r="H145" s="213" t="s">
        <v>448</v>
      </c>
      <c r="I145" s="213" t="s">
        <v>2420</v>
      </c>
      <c r="J145" s="213" t="s">
        <v>2421</v>
      </c>
      <c r="K145" s="213" t="s">
        <v>2422</v>
      </c>
      <c r="L145" s="213" t="s">
        <v>2423</v>
      </c>
      <c r="M145" s="213" t="s">
        <v>2454</v>
      </c>
    </row>
    <row r="146" spans="1:13" x14ac:dyDescent="0.25">
      <c r="A146" s="213" t="s">
        <v>1952</v>
      </c>
      <c r="B146" s="213" t="s">
        <v>5283</v>
      </c>
      <c r="C146" s="213" t="s">
        <v>5284</v>
      </c>
      <c r="D146" s="213" t="s">
        <v>5285</v>
      </c>
      <c r="E146" s="213" t="s">
        <v>5286</v>
      </c>
      <c r="F146" s="213" t="s">
        <v>5287</v>
      </c>
      <c r="G146" s="213" t="s">
        <v>5288</v>
      </c>
      <c r="H146" s="213" t="s">
        <v>448</v>
      </c>
      <c r="I146" s="213" t="s">
        <v>2410</v>
      </c>
      <c r="J146" s="213" t="s">
        <v>2772</v>
      </c>
      <c r="K146" s="213" t="s">
        <v>3019</v>
      </c>
      <c r="L146" s="213" t="s">
        <v>2465</v>
      </c>
      <c r="M146" s="213" t="s">
        <v>2454</v>
      </c>
    </row>
    <row r="147" spans="1:13" x14ac:dyDescent="0.25">
      <c r="A147" s="213" t="s">
        <v>1990</v>
      </c>
      <c r="B147" s="213" t="s">
        <v>5289</v>
      </c>
      <c r="C147" s="213" t="s">
        <v>5290</v>
      </c>
      <c r="D147" s="213" t="s">
        <v>5291</v>
      </c>
      <c r="E147" s="213" t="s">
        <v>5292</v>
      </c>
      <c r="F147" s="213" t="s">
        <v>5293</v>
      </c>
      <c r="G147" s="213" t="s">
        <v>5294</v>
      </c>
      <c r="H147" s="213" t="s">
        <v>448</v>
      </c>
      <c r="I147" s="213" t="s">
        <v>2410</v>
      </c>
      <c r="J147" s="213" t="s">
        <v>2479</v>
      </c>
      <c r="K147" s="213" t="s">
        <v>2480</v>
      </c>
      <c r="L147" s="213" t="s">
        <v>2669</v>
      </c>
      <c r="M147" s="213" t="s">
        <v>2670</v>
      </c>
    </row>
    <row r="148" spans="1:13" x14ac:dyDescent="0.25">
      <c r="A148" s="213" t="s">
        <v>4498</v>
      </c>
      <c r="B148" s="213" t="s">
        <v>5295</v>
      </c>
      <c r="C148" s="213" t="s">
        <v>5296</v>
      </c>
      <c r="D148" s="213" t="s">
        <v>5297</v>
      </c>
      <c r="E148" s="213" t="s">
        <v>5298</v>
      </c>
      <c r="F148" s="213" t="s">
        <v>5299</v>
      </c>
      <c r="G148" s="213" t="s">
        <v>5300</v>
      </c>
      <c r="H148" s="213" t="s">
        <v>448</v>
      </c>
      <c r="I148" s="213" t="s">
        <v>2420</v>
      </c>
      <c r="J148" s="213" t="s">
        <v>2421</v>
      </c>
      <c r="K148" s="213" t="s">
        <v>2422</v>
      </c>
      <c r="L148" s="213" t="s">
        <v>2423</v>
      </c>
      <c r="M148" s="213" t="s">
        <v>2424</v>
      </c>
    </row>
    <row r="149" spans="1:13" x14ac:dyDescent="0.25">
      <c r="A149" s="213" t="s">
        <v>1812</v>
      </c>
      <c r="B149" s="213" t="s">
        <v>5301</v>
      </c>
      <c r="C149" s="213" t="s">
        <v>5302</v>
      </c>
      <c r="D149" s="213" t="s">
        <v>5303</v>
      </c>
      <c r="E149" s="213" t="s">
        <v>5304</v>
      </c>
      <c r="F149" s="213" t="s">
        <v>5305</v>
      </c>
      <c r="G149" s="213" t="s">
        <v>5306</v>
      </c>
      <c r="H149" s="213" t="s">
        <v>448</v>
      </c>
      <c r="I149" s="213" t="s">
        <v>2497</v>
      </c>
      <c r="J149" s="213" t="s">
        <v>2498</v>
      </c>
      <c r="K149" s="213" t="s">
        <v>2615</v>
      </c>
      <c r="L149" s="213" t="s">
        <v>2900</v>
      </c>
      <c r="M149" s="213" t="s">
        <v>2454</v>
      </c>
    </row>
    <row r="150" spans="1:13" x14ac:dyDescent="0.25">
      <c r="A150" s="213" t="s">
        <v>4490</v>
      </c>
      <c r="B150" s="213" t="s">
        <v>5307</v>
      </c>
      <c r="C150" s="213" t="s">
        <v>5308</v>
      </c>
      <c r="D150" s="213" t="s">
        <v>5309</v>
      </c>
      <c r="E150" s="213" t="s">
        <v>5310</v>
      </c>
      <c r="F150" s="213" t="s">
        <v>5311</v>
      </c>
      <c r="G150" s="213" t="s">
        <v>5312</v>
      </c>
      <c r="H150" s="213" t="s">
        <v>448</v>
      </c>
      <c r="I150" s="213" t="s">
        <v>2402</v>
      </c>
      <c r="J150" s="213" t="s">
        <v>2403</v>
      </c>
      <c r="K150" s="213" t="s">
        <v>2507</v>
      </c>
      <c r="L150" s="213" t="s">
        <v>2508</v>
      </c>
      <c r="M150" s="213" t="s">
        <v>4497</v>
      </c>
    </row>
    <row r="151" spans="1:13" x14ac:dyDescent="0.25">
      <c r="A151" s="213" t="s">
        <v>4779</v>
      </c>
      <c r="B151" s="213" t="s">
        <v>5313</v>
      </c>
      <c r="C151" s="213" t="s">
        <v>5314</v>
      </c>
      <c r="D151" s="213" t="s">
        <v>5315</v>
      </c>
      <c r="E151" s="213" t="s">
        <v>5316</v>
      </c>
      <c r="F151" s="213" t="s">
        <v>5317</v>
      </c>
      <c r="G151" s="213" t="s">
        <v>5318</v>
      </c>
      <c r="H151" s="213" t="s">
        <v>448</v>
      </c>
      <c r="I151" s="213" t="s">
        <v>2497</v>
      </c>
      <c r="J151" s="213" t="s">
        <v>2498</v>
      </c>
      <c r="K151" s="213" t="s">
        <v>2615</v>
      </c>
      <c r="L151" s="213" t="s">
        <v>2618</v>
      </c>
      <c r="M151" s="213" t="s">
        <v>2454</v>
      </c>
    </row>
    <row r="152" spans="1:13" x14ac:dyDescent="0.25">
      <c r="A152" s="213" t="s">
        <v>4711</v>
      </c>
      <c r="B152" s="213" t="s">
        <v>5319</v>
      </c>
      <c r="C152" s="213" t="s">
        <v>5320</v>
      </c>
      <c r="D152" s="213" t="s">
        <v>5321</v>
      </c>
      <c r="E152" s="213" t="s">
        <v>5322</v>
      </c>
      <c r="F152" s="213" t="s">
        <v>5323</v>
      </c>
      <c r="G152" s="213" t="s">
        <v>5324</v>
      </c>
      <c r="H152" s="213" t="s">
        <v>448</v>
      </c>
      <c r="I152" s="213" t="s">
        <v>2410</v>
      </c>
      <c r="J152" s="213" t="s">
        <v>2479</v>
      </c>
      <c r="K152" s="213" t="s">
        <v>2483</v>
      </c>
      <c r="L152" s="213" t="s">
        <v>3171</v>
      </c>
      <c r="M152" s="213" t="s">
        <v>3261</v>
      </c>
    </row>
    <row r="153" spans="1:13" x14ac:dyDescent="0.25">
      <c r="A153" s="213" t="s">
        <v>2306</v>
      </c>
      <c r="B153" s="213" t="s">
        <v>5325</v>
      </c>
      <c r="C153" s="213" t="s">
        <v>5326</v>
      </c>
      <c r="D153" s="213" t="s">
        <v>5327</v>
      </c>
      <c r="E153" s="213" t="s">
        <v>5328</v>
      </c>
      <c r="F153" s="213" t="s">
        <v>5329</v>
      </c>
      <c r="G153" s="213" t="s">
        <v>5330</v>
      </c>
      <c r="H153" s="213" t="s">
        <v>448</v>
      </c>
      <c r="I153" s="213" t="s">
        <v>2410</v>
      </c>
      <c r="J153" s="213" t="s">
        <v>2479</v>
      </c>
      <c r="K153" s="213" t="s">
        <v>2480</v>
      </c>
      <c r="L153" s="213" t="s">
        <v>2465</v>
      </c>
      <c r="M153" s="213" t="s">
        <v>4531</v>
      </c>
    </row>
    <row r="154" spans="1:13" x14ac:dyDescent="0.25">
      <c r="A154" s="213" t="s">
        <v>4538</v>
      </c>
      <c r="B154" s="213" t="s">
        <v>5331</v>
      </c>
      <c r="C154" s="213" t="s">
        <v>5332</v>
      </c>
      <c r="D154" s="213" t="s">
        <v>5333</v>
      </c>
      <c r="E154" s="213" t="s">
        <v>5334</v>
      </c>
      <c r="F154" s="213" t="s">
        <v>5335</v>
      </c>
      <c r="G154" s="213" t="s">
        <v>5336</v>
      </c>
      <c r="H154" s="213" t="s">
        <v>448</v>
      </c>
      <c r="I154" s="213" t="s">
        <v>2410</v>
      </c>
      <c r="J154" s="213" t="s">
        <v>2479</v>
      </c>
      <c r="K154" s="213" t="s">
        <v>2483</v>
      </c>
      <c r="L154" s="213" t="s">
        <v>3171</v>
      </c>
      <c r="M154" s="213" t="s">
        <v>3172</v>
      </c>
    </row>
    <row r="155" spans="1:13" x14ac:dyDescent="0.25">
      <c r="A155" s="213" t="s">
        <v>4758</v>
      </c>
      <c r="B155" s="213" t="s">
        <v>5337</v>
      </c>
      <c r="C155" s="213" t="s">
        <v>5338</v>
      </c>
      <c r="D155" s="213" t="s">
        <v>5339</v>
      </c>
      <c r="E155" s="213" t="s">
        <v>5340</v>
      </c>
      <c r="F155" s="213" t="s">
        <v>5341</v>
      </c>
      <c r="G155" s="213" t="s">
        <v>5342</v>
      </c>
      <c r="H155" s="213" t="s">
        <v>448</v>
      </c>
      <c r="I155" s="213" t="s">
        <v>2410</v>
      </c>
      <c r="J155" s="213" t="s">
        <v>2993</v>
      </c>
      <c r="K155" s="213" t="s">
        <v>3194</v>
      </c>
      <c r="L155" s="213" t="s">
        <v>2465</v>
      </c>
      <c r="M155" s="213" t="s">
        <v>2454</v>
      </c>
    </row>
    <row r="156" spans="1:13" x14ac:dyDescent="0.25">
      <c r="A156" s="213" t="s">
        <v>4401</v>
      </c>
      <c r="B156" s="213" t="s">
        <v>5343</v>
      </c>
      <c r="C156" s="213" t="s">
        <v>5344</v>
      </c>
      <c r="D156" s="213" t="s">
        <v>5345</v>
      </c>
      <c r="E156" s="213" t="s">
        <v>5346</v>
      </c>
      <c r="F156" s="213" t="s">
        <v>5347</v>
      </c>
      <c r="G156" s="213" t="s">
        <v>5348</v>
      </c>
      <c r="H156" s="213" t="s">
        <v>448</v>
      </c>
      <c r="I156" s="213" t="s">
        <v>2410</v>
      </c>
      <c r="J156" s="213" t="s">
        <v>2772</v>
      </c>
      <c r="K156" s="213" t="s">
        <v>2487</v>
      </c>
      <c r="L156" s="213" t="s">
        <v>2465</v>
      </c>
      <c r="M156" s="213" t="s">
        <v>2454</v>
      </c>
    </row>
    <row r="157" spans="1:13" x14ac:dyDescent="0.25">
      <c r="A157" s="213" t="s">
        <v>4381</v>
      </c>
      <c r="B157" s="213" t="s">
        <v>5349</v>
      </c>
      <c r="C157" s="213" t="s">
        <v>5350</v>
      </c>
      <c r="D157" s="213" t="s">
        <v>5351</v>
      </c>
      <c r="E157" s="213" t="s">
        <v>5352</v>
      </c>
      <c r="F157" s="213" t="s">
        <v>5353</v>
      </c>
      <c r="G157" s="213" t="s">
        <v>5270</v>
      </c>
      <c r="H157" s="213" t="s">
        <v>448</v>
      </c>
      <c r="I157" s="213" t="s">
        <v>2410</v>
      </c>
      <c r="J157" s="213" t="s">
        <v>2411</v>
      </c>
      <c r="K157" s="213" t="s">
        <v>2566</v>
      </c>
      <c r="L157" s="213" t="s">
        <v>2465</v>
      </c>
      <c r="M157" s="213" t="s">
        <v>2454</v>
      </c>
    </row>
    <row r="158" spans="1:13" x14ac:dyDescent="0.25">
      <c r="A158" s="213" t="s">
        <v>4765</v>
      </c>
      <c r="B158" s="213" t="s">
        <v>5354</v>
      </c>
      <c r="C158" s="213" t="s">
        <v>5355</v>
      </c>
      <c r="D158" s="213" t="s">
        <v>5356</v>
      </c>
      <c r="E158" s="213" t="s">
        <v>5357</v>
      </c>
      <c r="F158" s="213" t="s">
        <v>5358</v>
      </c>
      <c r="G158" s="213" t="s">
        <v>5359</v>
      </c>
      <c r="H158" s="213" t="s">
        <v>448</v>
      </c>
      <c r="I158" s="213" t="s">
        <v>2567</v>
      </c>
      <c r="J158" s="213" t="s">
        <v>2568</v>
      </c>
      <c r="K158" s="213" t="s">
        <v>2569</v>
      </c>
      <c r="L158" s="213" t="s">
        <v>2465</v>
      </c>
      <c r="M158" s="213" t="s">
        <v>2570</v>
      </c>
    </row>
    <row r="159" spans="1:13" x14ac:dyDescent="0.25">
      <c r="A159" s="213" t="s">
        <v>1809</v>
      </c>
      <c r="B159" s="213" t="s">
        <v>5360</v>
      </c>
      <c r="C159" s="213" t="s">
        <v>5361</v>
      </c>
      <c r="D159" s="213" t="s">
        <v>5362</v>
      </c>
      <c r="E159" s="213" t="s">
        <v>5363</v>
      </c>
      <c r="F159" s="213" t="s">
        <v>5364</v>
      </c>
      <c r="G159" s="213" t="s">
        <v>5365</v>
      </c>
      <c r="H159" s="213" t="s">
        <v>448</v>
      </c>
      <c r="I159" s="213" t="s">
        <v>2410</v>
      </c>
      <c r="J159" s="213" t="s">
        <v>2607</v>
      </c>
      <c r="K159" s="213" t="s">
        <v>2608</v>
      </c>
      <c r="L159" s="213" t="s">
        <v>2609</v>
      </c>
      <c r="M159" s="213" t="s">
        <v>2610</v>
      </c>
    </row>
    <row r="160" spans="1:13" x14ac:dyDescent="0.25">
      <c r="A160" s="213" t="s">
        <v>4751</v>
      </c>
      <c r="B160" s="213" t="s">
        <v>5366</v>
      </c>
      <c r="C160" s="213" t="s">
        <v>5367</v>
      </c>
      <c r="D160" s="213" t="s">
        <v>5368</v>
      </c>
      <c r="E160" s="213" t="s">
        <v>5369</v>
      </c>
      <c r="F160" s="213" t="s">
        <v>5370</v>
      </c>
      <c r="G160" s="213" t="s">
        <v>5371</v>
      </c>
      <c r="H160" s="213" t="s">
        <v>448</v>
      </c>
      <c r="I160" s="213" t="s">
        <v>2410</v>
      </c>
      <c r="J160" s="213" t="s">
        <v>2411</v>
      </c>
      <c r="K160" s="213" t="s">
        <v>3254</v>
      </c>
      <c r="L160" s="213" t="s">
        <v>3255</v>
      </c>
      <c r="M160" s="213" t="s">
        <v>3256</v>
      </c>
    </row>
    <row r="161" spans="1:13" x14ac:dyDescent="0.25">
      <c r="A161" s="213" t="s">
        <v>5372</v>
      </c>
      <c r="B161" s="213" t="s">
        <v>5373</v>
      </c>
      <c r="C161" s="213" t="s">
        <v>5374</v>
      </c>
      <c r="D161" s="213" t="s">
        <v>5375</v>
      </c>
      <c r="E161" s="213" t="s">
        <v>5376</v>
      </c>
      <c r="F161" s="213" t="s">
        <v>5377</v>
      </c>
      <c r="G161" s="213" t="s">
        <v>5378</v>
      </c>
      <c r="H161" s="213" t="s">
        <v>448</v>
      </c>
      <c r="I161" s="213" t="s">
        <v>2497</v>
      </c>
      <c r="J161" s="213" t="s">
        <v>2498</v>
      </c>
      <c r="K161" s="213" t="s">
        <v>2615</v>
      </c>
      <c r="L161" s="213" t="s">
        <v>2835</v>
      </c>
      <c r="M161" s="213" t="s">
        <v>2836</v>
      </c>
    </row>
    <row r="162" spans="1:13" x14ac:dyDescent="0.25">
      <c r="A162" s="213" t="s">
        <v>4483</v>
      </c>
      <c r="B162" s="213" t="s">
        <v>5379</v>
      </c>
      <c r="C162" s="213" t="s">
        <v>5380</v>
      </c>
      <c r="D162" s="213" t="s">
        <v>5381</v>
      </c>
      <c r="E162" s="213" t="s">
        <v>5382</v>
      </c>
      <c r="F162" s="213" t="s">
        <v>5383</v>
      </c>
      <c r="G162" s="213" t="s">
        <v>5384</v>
      </c>
      <c r="H162" s="213" t="s">
        <v>448</v>
      </c>
      <c r="I162" s="213" t="s">
        <v>2410</v>
      </c>
      <c r="J162" s="213" t="s">
        <v>2772</v>
      </c>
      <c r="K162" s="213" t="s">
        <v>2487</v>
      </c>
      <c r="L162" s="213" t="s">
        <v>2465</v>
      </c>
      <c r="M162" s="213" t="s">
        <v>3198</v>
      </c>
    </row>
    <row r="163" spans="1:13" x14ac:dyDescent="0.25">
      <c r="A163" s="213" t="s">
        <v>2200</v>
      </c>
      <c r="B163" s="213" t="s">
        <v>5385</v>
      </c>
      <c r="C163" s="213" t="s">
        <v>5386</v>
      </c>
      <c r="D163" s="213" t="s">
        <v>5387</v>
      </c>
      <c r="E163" s="213" t="s">
        <v>5388</v>
      </c>
      <c r="F163" s="213" t="s">
        <v>5389</v>
      </c>
      <c r="G163" s="213" t="s">
        <v>5390</v>
      </c>
      <c r="H163" s="213" t="s">
        <v>2585</v>
      </c>
      <c r="I163" s="213" t="s">
        <v>2862</v>
      </c>
      <c r="J163" s="213" t="s">
        <v>3062</v>
      </c>
      <c r="K163" s="213" t="s">
        <v>3063</v>
      </c>
      <c r="L163" s="213" t="s">
        <v>3064</v>
      </c>
      <c r="M163" s="213" t="s">
        <v>3069</v>
      </c>
    </row>
    <row r="164" spans="1:13" x14ac:dyDescent="0.25">
      <c r="A164" s="213" t="s">
        <v>4606</v>
      </c>
      <c r="B164" s="213" t="s">
        <v>5391</v>
      </c>
      <c r="C164" s="213" t="s">
        <v>5392</v>
      </c>
      <c r="D164" s="213" t="s">
        <v>5393</v>
      </c>
      <c r="E164" s="213" t="s">
        <v>5394</v>
      </c>
      <c r="F164" s="213" t="s">
        <v>5395</v>
      </c>
      <c r="G164" s="213" t="s">
        <v>5396</v>
      </c>
      <c r="H164" s="213" t="s">
        <v>448</v>
      </c>
      <c r="I164" s="213" t="s">
        <v>2410</v>
      </c>
      <c r="J164" s="213" t="s">
        <v>2479</v>
      </c>
      <c r="K164" s="213" t="s">
        <v>2483</v>
      </c>
      <c r="L164" s="213" t="s">
        <v>3171</v>
      </c>
      <c r="M164" s="213" t="s">
        <v>3334</v>
      </c>
    </row>
    <row r="165" spans="1:13" x14ac:dyDescent="0.25">
      <c r="A165" s="213" t="s">
        <v>1841</v>
      </c>
      <c r="B165" s="213" t="s">
        <v>5397</v>
      </c>
      <c r="C165" s="213" t="s">
        <v>5398</v>
      </c>
      <c r="D165" s="213" t="s">
        <v>5399</v>
      </c>
      <c r="E165" s="213" t="s">
        <v>5400</v>
      </c>
      <c r="F165" s="213" t="s">
        <v>5401</v>
      </c>
      <c r="G165" s="213" t="s">
        <v>5402</v>
      </c>
      <c r="H165" s="213" t="s">
        <v>448</v>
      </c>
      <c r="I165" s="213" t="s">
        <v>2410</v>
      </c>
      <c r="J165" s="213" t="s">
        <v>2479</v>
      </c>
      <c r="K165" s="213" t="s">
        <v>2480</v>
      </c>
      <c r="L165" s="213" t="s">
        <v>2937</v>
      </c>
      <c r="M165" s="213" t="s">
        <v>2938</v>
      </c>
    </row>
    <row r="166" spans="1:13" x14ac:dyDescent="0.25">
      <c r="A166" s="213" t="s">
        <v>2260</v>
      </c>
      <c r="B166" s="213" t="s">
        <v>5403</v>
      </c>
      <c r="C166" s="213" t="s">
        <v>5404</v>
      </c>
      <c r="D166" s="213" t="s">
        <v>5405</v>
      </c>
      <c r="E166" s="213" t="s">
        <v>5406</v>
      </c>
      <c r="F166" s="213" t="s">
        <v>5407</v>
      </c>
      <c r="G166" s="213" t="s">
        <v>5408</v>
      </c>
      <c r="H166" s="213" t="s">
        <v>448</v>
      </c>
      <c r="I166" s="213" t="s">
        <v>2748</v>
      </c>
      <c r="J166" s="213" t="s">
        <v>2749</v>
      </c>
      <c r="K166" s="213" t="s">
        <v>2750</v>
      </c>
      <c r="L166" s="213" t="s">
        <v>2751</v>
      </c>
      <c r="M166" s="213" t="s">
        <v>2752</v>
      </c>
    </row>
    <row r="167" spans="1:13" x14ac:dyDescent="0.25">
      <c r="A167" s="213" t="s">
        <v>4469</v>
      </c>
      <c r="B167" s="213" t="s">
        <v>5409</v>
      </c>
      <c r="C167" s="213" t="s">
        <v>5410</v>
      </c>
      <c r="D167" s="213" t="s">
        <v>5411</v>
      </c>
      <c r="E167" s="213" t="s">
        <v>5412</v>
      </c>
      <c r="F167" s="213" t="s">
        <v>5413</v>
      </c>
      <c r="G167" s="213" t="s">
        <v>5414</v>
      </c>
      <c r="H167" s="213" t="s">
        <v>448</v>
      </c>
      <c r="I167" s="213" t="s">
        <v>2410</v>
      </c>
      <c r="J167" s="213" t="s">
        <v>2994</v>
      </c>
      <c r="K167" s="213" t="s">
        <v>2995</v>
      </c>
      <c r="L167" s="213" t="s">
        <v>2996</v>
      </c>
      <c r="M167" s="213" t="s">
        <v>4476</v>
      </c>
    </row>
    <row r="168" spans="1:13" x14ac:dyDescent="0.25">
      <c r="A168" s="213" t="s">
        <v>2286</v>
      </c>
      <c r="B168" s="213" t="s">
        <v>5415</v>
      </c>
      <c r="C168" s="213" t="s">
        <v>5416</v>
      </c>
      <c r="D168" s="213" t="s">
        <v>5417</v>
      </c>
      <c r="E168" s="213" t="s">
        <v>5418</v>
      </c>
      <c r="F168" s="213" t="s">
        <v>5419</v>
      </c>
      <c r="G168" s="213" t="s">
        <v>5420</v>
      </c>
      <c r="H168" s="213" t="s">
        <v>448</v>
      </c>
      <c r="I168" s="213" t="s">
        <v>2410</v>
      </c>
      <c r="J168" s="213" t="s">
        <v>2479</v>
      </c>
      <c r="K168" s="213" t="s">
        <v>2997</v>
      </c>
      <c r="L168" s="213" t="s">
        <v>2998</v>
      </c>
      <c r="M168" s="213" t="s">
        <v>2999</v>
      </c>
    </row>
    <row r="169" spans="1:13" x14ac:dyDescent="0.25">
      <c r="A169" s="213" t="s">
        <v>4785</v>
      </c>
      <c r="B169" s="213" t="s">
        <v>5421</v>
      </c>
      <c r="C169" s="213" t="s">
        <v>5422</v>
      </c>
      <c r="D169" s="213" t="s">
        <v>5423</v>
      </c>
      <c r="E169" s="213" t="s">
        <v>5424</v>
      </c>
      <c r="F169" s="213" t="s">
        <v>5425</v>
      </c>
      <c r="G169" s="213" t="s">
        <v>5426</v>
      </c>
      <c r="H169" s="213" t="s">
        <v>2585</v>
      </c>
      <c r="I169" s="213" t="s">
        <v>2586</v>
      </c>
      <c r="J169" s="213" t="s">
        <v>4792</v>
      </c>
      <c r="K169" s="213" t="s">
        <v>4793</v>
      </c>
      <c r="L169" s="213" t="s">
        <v>4794</v>
      </c>
      <c r="M169" s="213" t="s">
        <v>4795</v>
      </c>
    </row>
    <row r="170" spans="1:13" x14ac:dyDescent="0.25">
      <c r="A170" s="213" t="s">
        <v>4505</v>
      </c>
      <c r="B170" s="213" t="s">
        <v>5427</v>
      </c>
      <c r="C170" s="213" t="s">
        <v>5428</v>
      </c>
      <c r="D170" s="213" t="s">
        <v>5429</v>
      </c>
      <c r="E170" s="213" t="s">
        <v>5430</v>
      </c>
      <c r="F170" s="213" t="s">
        <v>5431</v>
      </c>
      <c r="G170" s="213" t="s">
        <v>5432</v>
      </c>
      <c r="H170" s="213" t="s">
        <v>448</v>
      </c>
      <c r="I170" s="213" t="s">
        <v>2410</v>
      </c>
      <c r="J170" s="213" t="s">
        <v>2479</v>
      </c>
      <c r="K170" s="213" t="s">
        <v>2662</v>
      </c>
      <c r="L170" s="213" t="s">
        <v>2663</v>
      </c>
      <c r="M170" s="213" t="s">
        <v>2664</v>
      </c>
    </row>
    <row r="171" spans="1:13" x14ac:dyDescent="0.25">
      <c r="A171" s="213" t="s">
        <v>2022</v>
      </c>
      <c r="B171" s="213" t="s">
        <v>5433</v>
      </c>
      <c r="C171" s="213" t="s">
        <v>5434</v>
      </c>
      <c r="D171" s="213" t="s">
        <v>5435</v>
      </c>
      <c r="E171" s="213" t="s">
        <v>5436</v>
      </c>
      <c r="F171" s="213" t="s">
        <v>5437</v>
      </c>
      <c r="G171" s="213" t="s">
        <v>5438</v>
      </c>
      <c r="H171" s="213" t="s">
        <v>448</v>
      </c>
      <c r="I171" s="213" t="s">
        <v>2410</v>
      </c>
      <c r="J171" s="213" t="s">
        <v>2479</v>
      </c>
      <c r="K171" s="213" t="s">
        <v>2491</v>
      </c>
      <c r="L171" s="213" t="s">
        <v>2492</v>
      </c>
      <c r="M171" s="213" t="s">
        <v>2989</v>
      </c>
    </row>
    <row r="172" spans="1:13" x14ac:dyDescent="0.25">
      <c r="A172" s="213" t="s">
        <v>2202</v>
      </c>
      <c r="B172" s="213" t="s">
        <v>5439</v>
      </c>
      <c r="C172" s="213" t="s">
        <v>5440</v>
      </c>
      <c r="D172" s="213" t="s">
        <v>5441</v>
      </c>
      <c r="E172" s="213" t="s">
        <v>5442</v>
      </c>
      <c r="F172" s="213" t="s">
        <v>5443</v>
      </c>
      <c r="G172" s="213" t="s">
        <v>5444</v>
      </c>
      <c r="H172" s="213" t="s">
        <v>448</v>
      </c>
      <c r="I172" s="213" t="s">
        <v>2402</v>
      </c>
      <c r="J172" s="213" t="s">
        <v>2403</v>
      </c>
      <c r="K172" s="213" t="s">
        <v>2474</v>
      </c>
      <c r="L172" s="213" t="s">
        <v>2803</v>
      </c>
      <c r="M172" s="213" t="s">
        <v>2804</v>
      </c>
    </row>
    <row r="173" spans="1:13" x14ac:dyDescent="0.25">
      <c r="A173" s="213" t="s">
        <v>1868</v>
      </c>
      <c r="B173" s="213" t="s">
        <v>5445</v>
      </c>
      <c r="C173" s="213" t="s">
        <v>5446</v>
      </c>
      <c r="D173" s="213" t="s">
        <v>5447</v>
      </c>
      <c r="E173" s="213" t="s">
        <v>5448</v>
      </c>
      <c r="F173" s="213" t="s">
        <v>5449</v>
      </c>
      <c r="G173" s="213" t="s">
        <v>5450</v>
      </c>
      <c r="H173" s="213" t="s">
        <v>448</v>
      </c>
      <c r="I173" s="213" t="s">
        <v>2497</v>
      </c>
      <c r="J173" s="213" t="s">
        <v>2498</v>
      </c>
      <c r="K173" s="213" t="s">
        <v>2615</v>
      </c>
      <c r="L173" s="213" t="s">
        <v>2618</v>
      </c>
      <c r="M173" s="213" t="s">
        <v>5451</v>
      </c>
    </row>
    <row r="174" spans="1:13" x14ac:dyDescent="0.25">
      <c r="A174" s="213" t="s">
        <v>4545</v>
      </c>
      <c r="B174" s="213" t="s">
        <v>5452</v>
      </c>
      <c r="C174" s="213" t="s">
        <v>5453</v>
      </c>
      <c r="D174" s="213" t="s">
        <v>5454</v>
      </c>
      <c r="E174" s="213" t="s">
        <v>5455</v>
      </c>
      <c r="F174" s="213" t="s">
        <v>5456</v>
      </c>
      <c r="G174" s="213" t="s">
        <v>5457</v>
      </c>
      <c r="H174" s="213" t="s">
        <v>448</v>
      </c>
      <c r="I174" s="213" t="s">
        <v>2410</v>
      </c>
      <c r="J174" s="213" t="s">
        <v>2479</v>
      </c>
      <c r="K174" s="213" t="s">
        <v>2480</v>
      </c>
      <c r="L174" s="213" t="s">
        <v>2669</v>
      </c>
      <c r="M174" s="213" t="s">
        <v>4552</v>
      </c>
    </row>
    <row r="175" spans="1:13" x14ac:dyDescent="0.25">
      <c r="A175" s="213" t="s">
        <v>5458</v>
      </c>
      <c r="B175" s="213" t="s">
        <v>5459</v>
      </c>
      <c r="C175" s="213" t="s">
        <v>5460</v>
      </c>
      <c r="D175" s="213" t="s">
        <v>5461</v>
      </c>
      <c r="E175" s="213" t="s">
        <v>5462</v>
      </c>
      <c r="F175" s="213" t="s">
        <v>5463</v>
      </c>
      <c r="G175" s="213" t="s">
        <v>5464</v>
      </c>
      <c r="H175" s="213" t="s">
        <v>448</v>
      </c>
      <c r="I175" s="213" t="s">
        <v>2402</v>
      </c>
      <c r="J175" s="213" t="s">
        <v>2403</v>
      </c>
      <c r="K175" s="213" t="s">
        <v>2436</v>
      </c>
      <c r="L175" s="213" t="s">
        <v>2702</v>
      </c>
      <c r="M175" s="213" t="s">
        <v>5465</v>
      </c>
    </row>
    <row r="176" spans="1:13" x14ac:dyDescent="0.25">
      <c r="A176" s="213" t="s">
        <v>5466</v>
      </c>
      <c r="B176" s="213" t="s">
        <v>5467</v>
      </c>
      <c r="C176" s="213" t="s">
        <v>5468</v>
      </c>
      <c r="D176" s="213" t="s">
        <v>5469</v>
      </c>
      <c r="E176" s="213" t="s">
        <v>5470</v>
      </c>
      <c r="F176" s="213" t="s">
        <v>5471</v>
      </c>
      <c r="G176" s="213" t="s">
        <v>5472</v>
      </c>
      <c r="H176" s="213" t="s">
        <v>448</v>
      </c>
      <c r="I176" s="213" t="s">
        <v>2396</v>
      </c>
      <c r="J176" s="213" t="s">
        <v>2397</v>
      </c>
      <c r="K176" s="213" t="s">
        <v>2466</v>
      </c>
      <c r="L176" s="213" t="s">
        <v>2582</v>
      </c>
      <c r="M176" s="213" t="s">
        <v>2742</v>
      </c>
    </row>
    <row r="177" spans="1:13" x14ac:dyDescent="0.25">
      <c r="A177" s="213" t="s">
        <v>4619</v>
      </c>
      <c r="B177" s="213" t="s">
        <v>5473</v>
      </c>
      <c r="C177" s="213" t="s">
        <v>5474</v>
      </c>
      <c r="D177" s="213" t="s">
        <v>5475</v>
      </c>
      <c r="E177" s="213" t="s">
        <v>5476</v>
      </c>
      <c r="F177" s="213" t="s">
        <v>5477</v>
      </c>
      <c r="G177" s="213" t="s">
        <v>5478</v>
      </c>
      <c r="H177" s="213" t="s">
        <v>448</v>
      </c>
      <c r="I177" s="213" t="s">
        <v>2402</v>
      </c>
      <c r="J177" s="213" t="s">
        <v>2403</v>
      </c>
      <c r="K177" s="213" t="s">
        <v>2441</v>
      </c>
      <c r="L177" s="213" t="s">
        <v>3116</v>
      </c>
      <c r="M177" s="213" t="s">
        <v>3117</v>
      </c>
    </row>
    <row r="178" spans="1:13" x14ac:dyDescent="0.25">
      <c r="A178" s="213" t="s">
        <v>4599</v>
      </c>
      <c r="B178" s="213" t="s">
        <v>5479</v>
      </c>
      <c r="C178" s="213" t="s">
        <v>5480</v>
      </c>
      <c r="D178" s="213" t="s">
        <v>5481</v>
      </c>
      <c r="E178" s="213" t="s">
        <v>5482</v>
      </c>
      <c r="F178" s="213" t="s">
        <v>5483</v>
      </c>
      <c r="G178" s="213" t="s">
        <v>5484</v>
      </c>
      <c r="H178" s="213" t="s">
        <v>448</v>
      </c>
      <c r="I178" s="213" t="s">
        <v>2402</v>
      </c>
      <c r="J178" s="213" t="s">
        <v>2403</v>
      </c>
      <c r="K178" s="213" t="s">
        <v>2706</v>
      </c>
      <c r="L178" s="213" t="s">
        <v>2707</v>
      </c>
      <c r="M178" s="213" t="s">
        <v>2712</v>
      </c>
    </row>
    <row r="179" spans="1:13" x14ac:dyDescent="0.25">
      <c r="A179" s="213" t="s">
        <v>5485</v>
      </c>
      <c r="B179" s="213" t="s">
        <v>5486</v>
      </c>
      <c r="C179" s="213" t="s">
        <v>5487</v>
      </c>
      <c r="D179" s="213" t="s">
        <v>5488</v>
      </c>
      <c r="E179" s="213" t="s">
        <v>5489</v>
      </c>
      <c r="F179" s="213" t="s">
        <v>5490</v>
      </c>
      <c r="G179" s="213" t="s">
        <v>5491</v>
      </c>
      <c r="H179" s="213" t="s">
        <v>448</v>
      </c>
      <c r="I179" s="213" t="s">
        <v>2402</v>
      </c>
      <c r="J179" s="213" t="s">
        <v>2403</v>
      </c>
      <c r="K179" s="213" t="s">
        <v>2404</v>
      </c>
      <c r="L179" s="213" t="s">
        <v>2405</v>
      </c>
      <c r="M179" s="213" t="s">
        <v>2406</v>
      </c>
    </row>
    <row r="180" spans="1:13" x14ac:dyDescent="0.25">
      <c r="A180" s="213" t="s">
        <v>2158</v>
      </c>
      <c r="B180" s="213" t="s">
        <v>5492</v>
      </c>
      <c r="C180" s="213" t="s">
        <v>5493</v>
      </c>
      <c r="D180" s="213" t="s">
        <v>5494</v>
      </c>
      <c r="E180" s="213" t="s">
        <v>5495</v>
      </c>
      <c r="F180" s="213" t="s">
        <v>5496</v>
      </c>
      <c r="G180" s="213" t="s">
        <v>5497</v>
      </c>
      <c r="H180" s="213" t="s">
        <v>448</v>
      </c>
      <c r="I180" s="213" t="s">
        <v>2410</v>
      </c>
      <c r="J180" s="213" t="s">
        <v>2411</v>
      </c>
      <c r="K180" s="213" t="s">
        <v>2521</v>
      </c>
      <c r="L180" s="213" t="s">
        <v>2522</v>
      </c>
      <c r="M180" s="213" t="s">
        <v>2646</v>
      </c>
    </row>
    <row r="181" spans="1:13" x14ac:dyDescent="0.25">
      <c r="A181" s="213" t="s">
        <v>5498</v>
      </c>
      <c r="B181" s="213" t="s">
        <v>5499</v>
      </c>
      <c r="C181" s="213" t="s">
        <v>5500</v>
      </c>
      <c r="D181" s="213" t="s">
        <v>5501</v>
      </c>
      <c r="E181" s="213" t="s">
        <v>5502</v>
      </c>
      <c r="F181" s="213" t="s">
        <v>5503</v>
      </c>
      <c r="G181" s="213" t="s">
        <v>5504</v>
      </c>
      <c r="H181" s="213" t="s">
        <v>448</v>
      </c>
      <c r="I181" s="213" t="s">
        <v>2410</v>
      </c>
      <c r="J181" s="213" t="s">
        <v>2479</v>
      </c>
      <c r="K181" s="213" t="s">
        <v>2483</v>
      </c>
      <c r="L181" s="213" t="s">
        <v>3171</v>
      </c>
      <c r="M181" s="213" t="s">
        <v>3286</v>
      </c>
    </row>
    <row r="182" spans="1:13" x14ac:dyDescent="0.25">
      <c r="A182" s="213" t="s">
        <v>4772</v>
      </c>
      <c r="B182" s="213" t="s">
        <v>5505</v>
      </c>
      <c r="C182" s="213" t="s">
        <v>5506</v>
      </c>
      <c r="D182" s="213" t="s">
        <v>5507</v>
      </c>
      <c r="E182" s="213" t="s">
        <v>5508</v>
      </c>
      <c r="F182" s="213" t="s">
        <v>5509</v>
      </c>
      <c r="G182" s="213" t="s">
        <v>5510</v>
      </c>
      <c r="H182" s="213" t="s">
        <v>448</v>
      </c>
      <c r="I182" s="213" t="s">
        <v>2497</v>
      </c>
      <c r="J182" s="213" t="s">
        <v>2498</v>
      </c>
      <c r="K182" s="213" t="s">
        <v>2615</v>
      </c>
      <c r="L182" s="213" t="s">
        <v>2835</v>
      </c>
      <c r="M182" s="213" t="s">
        <v>2454</v>
      </c>
    </row>
    <row r="183" spans="1:13" x14ac:dyDescent="0.25">
      <c r="A183" s="213" t="s">
        <v>5511</v>
      </c>
      <c r="B183" s="213" t="s">
        <v>5512</v>
      </c>
      <c r="C183" s="213" t="s">
        <v>5513</v>
      </c>
      <c r="D183" s="213" t="s">
        <v>5514</v>
      </c>
      <c r="E183" s="213" t="s">
        <v>5515</v>
      </c>
      <c r="F183" s="213" t="s">
        <v>5516</v>
      </c>
      <c r="G183" s="213" t="s">
        <v>5517</v>
      </c>
      <c r="H183" s="213" t="s">
        <v>448</v>
      </c>
      <c r="I183" s="213" t="s">
        <v>2410</v>
      </c>
      <c r="J183" s="213" t="s">
        <v>2411</v>
      </c>
      <c r="K183" s="213" t="s">
        <v>2425</v>
      </c>
      <c r="L183" s="213" t="s">
        <v>2426</v>
      </c>
      <c r="M183" s="213" t="s">
        <v>3173</v>
      </c>
    </row>
    <row r="184" spans="1:13" x14ac:dyDescent="0.25">
      <c r="A184" s="214" t="s">
        <v>5013</v>
      </c>
      <c r="B184" s="214" t="s">
        <v>5518</v>
      </c>
      <c r="C184" s="214" t="s">
        <v>5519</v>
      </c>
      <c r="D184" s="214" t="s">
        <v>5520</v>
      </c>
      <c r="E184" s="214" t="s">
        <v>5521</v>
      </c>
      <c r="F184" s="214" t="s">
        <v>5522</v>
      </c>
      <c r="G184" s="214" t="s">
        <v>5523</v>
      </c>
      <c r="H184" s="214" t="s">
        <v>448</v>
      </c>
      <c r="I184" s="214" t="s">
        <v>2410</v>
      </c>
      <c r="J184" s="214" t="s">
        <v>2479</v>
      </c>
      <c r="K184" s="214" t="s">
        <v>2480</v>
      </c>
      <c r="L184" s="214" t="s">
        <v>2481</v>
      </c>
      <c r="M184" s="214" t="s">
        <v>2600</v>
      </c>
    </row>
    <row r="185" spans="1:13" x14ac:dyDescent="0.25">
      <c r="A185" s="214" t="s">
        <v>2073</v>
      </c>
      <c r="B185" s="214" t="s">
        <v>5524</v>
      </c>
      <c r="C185" s="214" t="s">
        <v>5525</v>
      </c>
      <c r="D185" s="214" t="s">
        <v>5526</v>
      </c>
      <c r="E185" s="214" t="s">
        <v>5527</v>
      </c>
      <c r="F185" s="214" t="s">
        <v>5528</v>
      </c>
      <c r="G185" s="214" t="s">
        <v>5529</v>
      </c>
      <c r="H185" s="214" t="s">
        <v>448</v>
      </c>
      <c r="I185" s="214" t="s">
        <v>2396</v>
      </c>
      <c r="J185" s="214" t="s">
        <v>2429</v>
      </c>
      <c r="K185" s="214" t="s">
        <v>2433</v>
      </c>
      <c r="L185" s="214" t="s">
        <v>2511</v>
      </c>
      <c r="M185" s="214" t="s">
        <v>3084</v>
      </c>
    </row>
    <row r="186" spans="1:13" x14ac:dyDescent="0.25">
      <c r="A186" s="214" t="s">
        <v>1870</v>
      </c>
      <c r="B186" s="214" t="s">
        <v>5530</v>
      </c>
      <c r="C186" s="214" t="s">
        <v>5531</v>
      </c>
      <c r="D186" s="214" t="s">
        <v>5532</v>
      </c>
      <c r="E186" s="214" t="s">
        <v>5533</v>
      </c>
      <c r="F186" s="214" t="s">
        <v>5534</v>
      </c>
      <c r="G186" s="214" t="s">
        <v>5535</v>
      </c>
      <c r="H186" s="214" t="s">
        <v>448</v>
      </c>
      <c r="I186" s="214" t="s">
        <v>2410</v>
      </c>
      <c r="J186" s="214" t="s">
        <v>2479</v>
      </c>
      <c r="K186" s="214" t="s">
        <v>2611</v>
      </c>
      <c r="L186" s="214" t="s">
        <v>2612</v>
      </c>
      <c r="M186" s="214" t="s">
        <v>2791</v>
      </c>
    </row>
    <row r="187" spans="1:13" x14ac:dyDescent="0.25">
      <c r="A187" s="214" t="s">
        <v>4940</v>
      </c>
      <c r="B187" s="214" t="s">
        <v>5536</v>
      </c>
      <c r="C187" s="214" t="s">
        <v>5537</v>
      </c>
      <c r="D187" s="214" t="s">
        <v>5538</v>
      </c>
      <c r="E187" s="214" t="s">
        <v>5539</v>
      </c>
      <c r="F187" s="214" t="s">
        <v>5540</v>
      </c>
      <c r="G187" s="214" t="s">
        <v>5541</v>
      </c>
      <c r="H187" s="214" t="s">
        <v>448</v>
      </c>
      <c r="I187" s="214" t="s">
        <v>2396</v>
      </c>
      <c r="J187" s="214" t="s">
        <v>2429</v>
      </c>
      <c r="K187" s="214" t="s">
        <v>2430</v>
      </c>
      <c r="L187" s="214" t="s">
        <v>2513</v>
      </c>
      <c r="M187" s="214" t="s">
        <v>2738</v>
      </c>
    </row>
    <row r="188" spans="1:13" x14ac:dyDescent="0.25">
      <c r="A188" s="214" t="s">
        <v>2031</v>
      </c>
      <c r="B188" s="214" t="s">
        <v>5542</v>
      </c>
      <c r="C188" s="214" t="s">
        <v>5543</v>
      </c>
      <c r="D188" s="214" t="s">
        <v>5544</v>
      </c>
      <c r="E188" s="214" t="s">
        <v>5545</v>
      </c>
      <c r="F188" s="214" t="s">
        <v>5546</v>
      </c>
      <c r="G188" s="214" t="s">
        <v>5547</v>
      </c>
      <c r="H188" s="214" t="s">
        <v>448</v>
      </c>
      <c r="I188" s="214" t="s">
        <v>2402</v>
      </c>
      <c r="J188" s="214" t="s">
        <v>2403</v>
      </c>
      <c r="K188" s="214" t="s">
        <v>2445</v>
      </c>
      <c r="L188" s="214" t="s">
        <v>2759</v>
      </c>
      <c r="M188" s="214" t="s">
        <v>3169</v>
      </c>
    </row>
    <row r="189" spans="1:13" x14ac:dyDescent="0.25">
      <c r="A189" s="214" t="s">
        <v>5548</v>
      </c>
      <c r="B189" s="214" t="s">
        <v>5549</v>
      </c>
      <c r="C189" s="214" t="s">
        <v>5550</v>
      </c>
      <c r="D189" s="214" t="s">
        <v>5551</v>
      </c>
      <c r="E189" s="214" t="s">
        <v>5552</v>
      </c>
      <c r="F189" s="214" t="s">
        <v>5553</v>
      </c>
      <c r="G189" s="214" t="s">
        <v>5554</v>
      </c>
      <c r="H189" s="214" t="s">
        <v>448</v>
      </c>
      <c r="I189" s="214" t="s">
        <v>2402</v>
      </c>
      <c r="J189" s="214" t="s">
        <v>2403</v>
      </c>
      <c r="K189" s="214" t="s">
        <v>3325</v>
      </c>
      <c r="L189" s="214" t="s">
        <v>3326</v>
      </c>
      <c r="M189" s="214" t="s">
        <v>3327</v>
      </c>
    </row>
    <row r="190" spans="1:13" x14ac:dyDescent="0.25">
      <c r="A190" s="214" t="s">
        <v>5555</v>
      </c>
      <c r="B190" s="214" t="s">
        <v>5556</v>
      </c>
      <c r="C190" s="214" t="s">
        <v>5557</v>
      </c>
      <c r="D190" s="214" t="s">
        <v>5558</v>
      </c>
      <c r="E190" s="214" t="s">
        <v>5559</v>
      </c>
      <c r="F190" s="214" t="s">
        <v>5560</v>
      </c>
      <c r="G190" s="214" t="s">
        <v>5561</v>
      </c>
      <c r="H190" s="214" t="s">
        <v>448</v>
      </c>
      <c r="I190" s="214" t="s">
        <v>2396</v>
      </c>
      <c r="J190" s="214" t="s">
        <v>2429</v>
      </c>
      <c r="K190" s="214" t="s">
        <v>2430</v>
      </c>
      <c r="L190" s="214" t="s">
        <v>2513</v>
      </c>
      <c r="M190" s="214" t="s">
        <v>2454</v>
      </c>
    </row>
    <row r="191" spans="1:13" x14ac:dyDescent="0.25">
      <c r="A191" s="214" t="s">
        <v>4565</v>
      </c>
      <c r="B191" s="214" t="s">
        <v>5562</v>
      </c>
      <c r="C191" s="214" t="s">
        <v>5563</v>
      </c>
      <c r="D191" s="214" t="s">
        <v>5564</v>
      </c>
      <c r="E191" s="214" t="s">
        <v>5565</v>
      </c>
      <c r="F191" s="214" t="s">
        <v>5566</v>
      </c>
      <c r="G191" s="214" t="s">
        <v>5567</v>
      </c>
      <c r="H191" s="214" t="s">
        <v>448</v>
      </c>
      <c r="I191" s="214" t="s">
        <v>2410</v>
      </c>
      <c r="J191" s="214" t="s">
        <v>2411</v>
      </c>
      <c r="K191" s="214" t="s">
        <v>2449</v>
      </c>
      <c r="L191" s="214" t="s">
        <v>2450</v>
      </c>
      <c r="M191" s="214" t="s">
        <v>3180</v>
      </c>
    </row>
    <row r="192" spans="1:13" x14ac:dyDescent="0.25">
      <c r="A192" s="214" t="s">
        <v>5568</v>
      </c>
      <c r="B192" s="214" t="s">
        <v>5569</v>
      </c>
      <c r="C192" s="214" t="s">
        <v>5570</v>
      </c>
      <c r="D192" s="214" t="s">
        <v>5571</v>
      </c>
      <c r="E192" s="214" t="s">
        <v>5572</v>
      </c>
      <c r="F192" s="214" t="s">
        <v>5573</v>
      </c>
      <c r="G192" s="214" t="s">
        <v>5574</v>
      </c>
      <c r="H192" s="214" t="s">
        <v>448</v>
      </c>
      <c r="I192" s="214" t="s">
        <v>2410</v>
      </c>
      <c r="J192" s="214" t="s">
        <v>2411</v>
      </c>
      <c r="K192" s="214" t="s">
        <v>2449</v>
      </c>
      <c r="L192" s="214" t="s">
        <v>2450</v>
      </c>
      <c r="M192" s="214" t="s">
        <v>2478</v>
      </c>
    </row>
    <row r="193" spans="1:13" x14ac:dyDescent="0.25">
      <c r="A193" s="214" t="s">
        <v>5575</v>
      </c>
      <c r="B193" s="214" t="s">
        <v>5576</v>
      </c>
      <c r="C193" s="214" t="s">
        <v>5577</v>
      </c>
      <c r="D193" s="214" t="s">
        <v>5578</v>
      </c>
      <c r="E193" s="214" t="s">
        <v>5579</v>
      </c>
      <c r="F193" s="214" t="s">
        <v>5580</v>
      </c>
      <c r="G193" s="214" t="s">
        <v>5581</v>
      </c>
      <c r="H193" s="214" t="s">
        <v>448</v>
      </c>
      <c r="I193" s="214" t="s">
        <v>2410</v>
      </c>
      <c r="J193" s="214" t="s">
        <v>2411</v>
      </c>
      <c r="K193" s="214" t="s">
        <v>2449</v>
      </c>
      <c r="L193" s="214" t="s">
        <v>2955</v>
      </c>
      <c r="M193" s="214" t="s">
        <v>3202</v>
      </c>
    </row>
    <row r="194" spans="1:13" x14ac:dyDescent="0.25">
      <c r="A194" s="214" t="s">
        <v>5582</v>
      </c>
      <c r="B194" s="214" t="s">
        <v>5583</v>
      </c>
      <c r="C194" s="214" t="s">
        <v>5584</v>
      </c>
      <c r="D194" s="214" t="s">
        <v>5585</v>
      </c>
      <c r="E194" s="214" t="s">
        <v>5586</v>
      </c>
      <c r="F194" s="214" t="s">
        <v>5587</v>
      </c>
      <c r="G194" s="214" t="s">
        <v>5588</v>
      </c>
      <c r="H194" s="214" t="s">
        <v>448</v>
      </c>
      <c r="I194" s="214" t="s">
        <v>2410</v>
      </c>
      <c r="J194" s="214" t="s">
        <v>2479</v>
      </c>
      <c r="K194" s="214" t="s">
        <v>2480</v>
      </c>
      <c r="L194" s="214" t="s">
        <v>2481</v>
      </c>
      <c r="M194" s="214" t="s">
        <v>2575</v>
      </c>
    </row>
    <row r="195" spans="1:13" x14ac:dyDescent="0.25">
      <c r="A195" s="214" t="s">
        <v>5589</v>
      </c>
      <c r="B195" s="214" t="s">
        <v>5590</v>
      </c>
      <c r="C195" s="214" t="s">
        <v>5591</v>
      </c>
      <c r="D195" s="214" t="s">
        <v>5592</v>
      </c>
      <c r="E195" s="214" t="s">
        <v>5593</v>
      </c>
      <c r="F195" s="214" t="s">
        <v>5594</v>
      </c>
      <c r="G195" s="214" t="s">
        <v>5595</v>
      </c>
      <c r="H195" s="214" t="s">
        <v>448</v>
      </c>
      <c r="I195" s="214" t="s">
        <v>2402</v>
      </c>
      <c r="J195" s="214" t="s">
        <v>2403</v>
      </c>
      <c r="K195" s="214" t="s">
        <v>2445</v>
      </c>
      <c r="L195" s="214" t="s">
        <v>3040</v>
      </c>
      <c r="M195" s="214" t="s">
        <v>3041</v>
      </c>
    </row>
    <row r="196" spans="1:13" x14ac:dyDescent="0.25">
      <c r="A196" s="214" t="s">
        <v>1854</v>
      </c>
      <c r="B196" s="214" t="s">
        <v>5596</v>
      </c>
      <c r="C196" s="214" t="s">
        <v>5597</v>
      </c>
      <c r="D196" s="214" t="s">
        <v>5598</v>
      </c>
      <c r="E196" s="214" t="s">
        <v>5599</v>
      </c>
      <c r="F196" s="214" t="s">
        <v>5600</v>
      </c>
      <c r="G196" s="214" t="s">
        <v>5601</v>
      </c>
      <c r="H196" s="214" t="s">
        <v>448</v>
      </c>
      <c r="I196" s="214" t="s">
        <v>2402</v>
      </c>
      <c r="J196" s="214" t="s">
        <v>2403</v>
      </c>
      <c r="K196" s="214" t="s">
        <v>2445</v>
      </c>
      <c r="L196" s="214" t="s">
        <v>2639</v>
      </c>
      <c r="M196" s="214" t="s">
        <v>3121</v>
      </c>
    </row>
    <row r="197" spans="1:13" x14ac:dyDescent="0.25">
      <c r="A197" s="214" t="s">
        <v>5602</v>
      </c>
      <c r="B197" s="214" t="s">
        <v>5603</v>
      </c>
      <c r="C197" s="214" t="s">
        <v>5604</v>
      </c>
      <c r="D197" s="214" t="s">
        <v>5605</v>
      </c>
      <c r="E197" s="214" t="s">
        <v>5606</v>
      </c>
      <c r="F197" s="214" t="s">
        <v>5607</v>
      </c>
      <c r="G197" s="214" t="s">
        <v>5608</v>
      </c>
      <c r="H197" s="214" t="s">
        <v>448</v>
      </c>
      <c r="I197" s="214" t="s">
        <v>2402</v>
      </c>
      <c r="J197" s="214" t="s">
        <v>2403</v>
      </c>
      <c r="K197" s="214" t="s">
        <v>2445</v>
      </c>
      <c r="L197" s="214" t="s">
        <v>2446</v>
      </c>
      <c r="M197" s="214" t="s">
        <v>2554</v>
      </c>
    </row>
    <row r="198" spans="1:13" x14ac:dyDescent="0.25">
      <c r="A198" s="214" t="s">
        <v>5609</v>
      </c>
      <c r="B198" s="214" t="s">
        <v>5610</v>
      </c>
      <c r="C198" s="214" t="s">
        <v>5611</v>
      </c>
      <c r="D198" s="214" t="s">
        <v>5612</v>
      </c>
      <c r="E198" s="214" t="s">
        <v>5613</v>
      </c>
      <c r="F198" s="214" t="s">
        <v>5614</v>
      </c>
      <c r="G198" s="214" t="s">
        <v>5615</v>
      </c>
      <c r="H198" s="214" t="s">
        <v>448</v>
      </c>
      <c r="I198" s="214" t="s">
        <v>2402</v>
      </c>
      <c r="J198" s="214" t="s">
        <v>2403</v>
      </c>
      <c r="K198" s="214" t="s">
        <v>2436</v>
      </c>
      <c r="L198" s="214" t="s">
        <v>2702</v>
      </c>
      <c r="M198" s="214" t="s">
        <v>2812</v>
      </c>
    </row>
    <row r="199" spans="1:13" x14ac:dyDescent="0.25">
      <c r="A199" s="214" t="s">
        <v>5616</v>
      </c>
      <c r="B199" s="214" t="s">
        <v>5617</v>
      </c>
      <c r="C199" s="214" t="s">
        <v>5618</v>
      </c>
      <c r="D199" s="214" t="s">
        <v>5619</v>
      </c>
      <c r="E199" s="214" t="s">
        <v>5620</v>
      </c>
      <c r="F199" s="214" t="s">
        <v>5621</v>
      </c>
      <c r="G199" s="214" t="s">
        <v>5622</v>
      </c>
      <c r="H199" s="214" t="s">
        <v>448</v>
      </c>
      <c r="I199" s="214" t="s">
        <v>2410</v>
      </c>
      <c r="J199" s="214" t="s">
        <v>2411</v>
      </c>
      <c r="K199" s="214" t="s">
        <v>2449</v>
      </c>
      <c r="L199" s="214" t="s">
        <v>3107</v>
      </c>
      <c r="M199" s="214" t="s">
        <v>3108</v>
      </c>
    </row>
    <row r="200" spans="1:13" x14ac:dyDescent="0.25">
      <c r="A200" s="214" t="s">
        <v>5623</v>
      </c>
      <c r="B200" s="214" t="s">
        <v>5624</v>
      </c>
      <c r="C200" s="214" t="s">
        <v>5625</v>
      </c>
      <c r="D200" s="214" t="s">
        <v>5626</v>
      </c>
      <c r="E200" s="214" t="s">
        <v>5627</v>
      </c>
      <c r="F200" s="214" t="s">
        <v>5628</v>
      </c>
      <c r="G200" s="214" t="s">
        <v>5629</v>
      </c>
      <c r="H200" s="214" t="s">
        <v>448</v>
      </c>
      <c r="I200" s="214" t="s">
        <v>2402</v>
      </c>
      <c r="J200" s="214" t="s">
        <v>2403</v>
      </c>
      <c r="K200" s="214" t="s">
        <v>2445</v>
      </c>
      <c r="L200" s="214" t="s">
        <v>3369</v>
      </c>
      <c r="M200" s="214" t="s">
        <v>3370</v>
      </c>
    </row>
    <row r="201" spans="1:13" x14ac:dyDescent="0.25">
      <c r="A201" s="214" t="s">
        <v>1881</v>
      </c>
      <c r="B201" s="214" t="s">
        <v>5630</v>
      </c>
      <c r="C201" s="214" t="s">
        <v>5631</v>
      </c>
      <c r="D201" s="214" t="s">
        <v>5632</v>
      </c>
      <c r="E201" s="214" t="s">
        <v>5633</v>
      </c>
      <c r="F201" s="214" t="s">
        <v>5634</v>
      </c>
      <c r="G201" s="214" t="s">
        <v>5635</v>
      </c>
      <c r="H201" s="214" t="s">
        <v>448</v>
      </c>
      <c r="I201" s="214" t="s">
        <v>2410</v>
      </c>
      <c r="J201" s="214" t="s">
        <v>2411</v>
      </c>
      <c r="K201" s="214" t="s">
        <v>2449</v>
      </c>
      <c r="L201" s="214" t="s">
        <v>3139</v>
      </c>
      <c r="M201" s="214" t="s">
        <v>3140</v>
      </c>
    </row>
    <row r="202" spans="1:13" x14ac:dyDescent="0.25">
      <c r="A202" s="214" t="s">
        <v>5636</v>
      </c>
      <c r="B202" s="214" t="s">
        <v>5637</v>
      </c>
      <c r="C202" s="214" t="s">
        <v>5638</v>
      </c>
      <c r="D202" s="214" t="s">
        <v>5639</v>
      </c>
      <c r="E202" s="214" t="s">
        <v>5640</v>
      </c>
      <c r="F202" s="214" t="s">
        <v>5641</v>
      </c>
      <c r="G202" s="214" t="s">
        <v>5642</v>
      </c>
      <c r="H202" s="214" t="s">
        <v>448</v>
      </c>
      <c r="I202" s="214" t="s">
        <v>2410</v>
      </c>
      <c r="J202" s="214" t="s">
        <v>2479</v>
      </c>
      <c r="K202" s="214" t="s">
        <v>2491</v>
      </c>
      <c r="L202" s="214" t="s">
        <v>2492</v>
      </c>
      <c r="M202" s="214" t="s">
        <v>2454</v>
      </c>
    </row>
    <row r="203" spans="1:13" x14ac:dyDescent="0.25">
      <c r="A203" s="214" t="s">
        <v>5643</v>
      </c>
      <c r="B203" s="214" t="s">
        <v>5644</v>
      </c>
      <c r="C203" s="214" t="s">
        <v>5645</v>
      </c>
      <c r="D203" s="214" t="s">
        <v>5646</v>
      </c>
      <c r="E203" s="214" t="s">
        <v>5647</v>
      </c>
      <c r="F203" s="214" t="s">
        <v>5648</v>
      </c>
      <c r="G203" s="214" t="s">
        <v>5649</v>
      </c>
      <c r="H203" s="214" t="s">
        <v>448</v>
      </c>
      <c r="I203" s="214" t="s">
        <v>2410</v>
      </c>
      <c r="J203" s="214" t="s">
        <v>2411</v>
      </c>
      <c r="K203" s="214" t="s">
        <v>2449</v>
      </c>
      <c r="L203" s="214" t="s">
        <v>2450</v>
      </c>
      <c r="M203" s="214" t="s">
        <v>3227</v>
      </c>
    </row>
    <row r="204" spans="1:13" x14ac:dyDescent="0.25">
      <c r="A204" s="214" t="s">
        <v>2219</v>
      </c>
      <c r="B204" s="214" t="s">
        <v>5650</v>
      </c>
      <c r="C204" s="214" t="s">
        <v>5651</v>
      </c>
      <c r="D204" s="214" t="s">
        <v>5652</v>
      </c>
      <c r="E204" s="214" t="s">
        <v>5653</v>
      </c>
      <c r="F204" s="214" t="s">
        <v>5654</v>
      </c>
      <c r="G204" s="214" t="s">
        <v>5655</v>
      </c>
      <c r="H204" s="214" t="s">
        <v>448</v>
      </c>
      <c r="I204" s="214" t="s">
        <v>2396</v>
      </c>
      <c r="J204" s="214" t="s">
        <v>2429</v>
      </c>
      <c r="K204" s="214" t="s">
        <v>2430</v>
      </c>
      <c r="L204" s="214" t="s">
        <v>2513</v>
      </c>
      <c r="M204" s="214" t="s">
        <v>2867</v>
      </c>
    </row>
    <row r="205" spans="1:13" x14ac:dyDescent="0.25">
      <c r="A205" s="214" t="s">
        <v>2142</v>
      </c>
      <c r="B205" s="214" t="s">
        <v>5656</v>
      </c>
      <c r="C205" s="214" t="s">
        <v>5657</v>
      </c>
      <c r="D205" s="214" t="s">
        <v>5658</v>
      </c>
      <c r="E205" s="214" t="s">
        <v>5659</v>
      </c>
      <c r="F205" s="214" t="s">
        <v>5660</v>
      </c>
      <c r="G205" s="214" t="s">
        <v>5535</v>
      </c>
      <c r="H205" s="214" t="s">
        <v>448</v>
      </c>
      <c r="I205" s="214" t="s">
        <v>2402</v>
      </c>
      <c r="J205" s="214" t="s">
        <v>2403</v>
      </c>
      <c r="K205" s="214" t="s">
        <v>2445</v>
      </c>
      <c r="L205" s="214" t="s">
        <v>2814</v>
      </c>
      <c r="M205" s="214" t="s">
        <v>2815</v>
      </c>
    </row>
    <row r="206" spans="1:13" x14ac:dyDescent="0.25">
      <c r="A206" s="214" t="s">
        <v>1874</v>
      </c>
      <c r="B206" s="214" t="s">
        <v>5661</v>
      </c>
      <c r="C206" s="214" t="s">
        <v>5662</v>
      </c>
      <c r="D206" s="214" t="s">
        <v>5663</v>
      </c>
      <c r="E206" s="214" t="s">
        <v>5664</v>
      </c>
      <c r="F206" s="214" t="s">
        <v>5665</v>
      </c>
      <c r="G206" s="214" t="s">
        <v>5666</v>
      </c>
      <c r="H206" s="214" t="s">
        <v>448</v>
      </c>
      <c r="I206" s="214" t="s">
        <v>2410</v>
      </c>
      <c r="J206" s="214" t="s">
        <v>2411</v>
      </c>
      <c r="K206" s="214" t="s">
        <v>2449</v>
      </c>
      <c r="L206" s="214" t="s">
        <v>2955</v>
      </c>
      <c r="M206" s="214" t="s">
        <v>2454</v>
      </c>
    </row>
    <row r="207" spans="1:13" x14ac:dyDescent="0.25">
      <c r="A207" s="214" t="s">
        <v>1851</v>
      </c>
      <c r="B207" s="214" t="s">
        <v>5667</v>
      </c>
      <c r="C207" s="214" t="s">
        <v>5668</v>
      </c>
      <c r="D207" s="214" t="s">
        <v>5669</v>
      </c>
      <c r="E207" s="214" t="s">
        <v>5670</v>
      </c>
      <c r="F207" s="214" t="s">
        <v>5671</v>
      </c>
      <c r="G207" s="214" t="s">
        <v>5672</v>
      </c>
      <c r="H207" s="214" t="s">
        <v>448</v>
      </c>
      <c r="I207" s="214" t="s">
        <v>2402</v>
      </c>
      <c r="J207" s="214" t="s">
        <v>2403</v>
      </c>
      <c r="K207" s="214" t="s">
        <v>2445</v>
      </c>
      <c r="L207" s="214" t="s">
        <v>2639</v>
      </c>
      <c r="M207" s="214" t="s">
        <v>3273</v>
      </c>
    </row>
    <row r="208" spans="1:13" x14ac:dyDescent="0.25">
      <c r="A208" s="214" t="s">
        <v>5673</v>
      </c>
      <c r="B208" s="214" t="s">
        <v>5674</v>
      </c>
      <c r="C208" s="214" t="s">
        <v>5675</v>
      </c>
      <c r="D208" s="214" t="s">
        <v>5676</v>
      </c>
      <c r="E208" s="214" t="s">
        <v>5677</v>
      </c>
      <c r="F208" s="214" t="s">
        <v>5678</v>
      </c>
      <c r="G208" s="214" t="s">
        <v>5679</v>
      </c>
      <c r="H208" s="214" t="s">
        <v>448</v>
      </c>
      <c r="I208" s="214" t="s">
        <v>2410</v>
      </c>
      <c r="J208" s="214" t="s">
        <v>3103</v>
      </c>
      <c r="K208" s="214" t="s">
        <v>3104</v>
      </c>
      <c r="L208" s="214" t="s">
        <v>3105</v>
      </c>
      <c r="M208" s="214" t="s">
        <v>3106</v>
      </c>
    </row>
    <row r="209" spans="1:13" x14ac:dyDescent="0.25">
      <c r="A209" s="214" t="s">
        <v>2235</v>
      </c>
      <c r="B209" s="214" t="s">
        <v>5680</v>
      </c>
      <c r="C209" s="214" t="s">
        <v>5681</v>
      </c>
      <c r="D209" s="214" t="s">
        <v>5682</v>
      </c>
      <c r="E209" s="214" t="s">
        <v>5683</v>
      </c>
      <c r="F209" s="214" t="s">
        <v>5684</v>
      </c>
      <c r="G209" s="214" t="s">
        <v>5685</v>
      </c>
      <c r="H209" s="214" t="s">
        <v>448</v>
      </c>
      <c r="I209" s="214" t="s">
        <v>2410</v>
      </c>
      <c r="J209" s="214" t="s">
        <v>2411</v>
      </c>
      <c r="K209" s="214" t="s">
        <v>3087</v>
      </c>
      <c r="L209" s="214" t="s">
        <v>3088</v>
      </c>
      <c r="M209" s="214" t="s">
        <v>3135</v>
      </c>
    </row>
    <row r="210" spans="1:13" x14ac:dyDescent="0.25">
      <c r="A210" s="214" t="s">
        <v>2368</v>
      </c>
      <c r="B210" s="214" t="s">
        <v>5686</v>
      </c>
      <c r="C210" s="214" t="s">
        <v>5687</v>
      </c>
      <c r="D210" s="214" t="s">
        <v>5688</v>
      </c>
      <c r="E210" s="214" t="s">
        <v>5689</v>
      </c>
      <c r="F210" s="214" t="s">
        <v>5690</v>
      </c>
      <c r="G210" s="214" t="s">
        <v>5691</v>
      </c>
      <c r="H210" s="214" t="s">
        <v>448</v>
      </c>
      <c r="I210" s="214" t="s">
        <v>2410</v>
      </c>
      <c r="J210" s="214" t="s">
        <v>2411</v>
      </c>
      <c r="K210" s="214" t="s">
        <v>2449</v>
      </c>
      <c r="L210" s="214" t="s">
        <v>2453</v>
      </c>
      <c r="M210" s="214" t="s">
        <v>3137</v>
      </c>
    </row>
    <row r="211" spans="1:13" x14ac:dyDescent="0.25">
      <c r="A211" s="214" t="s">
        <v>2358</v>
      </c>
      <c r="B211" s="214" t="s">
        <v>5692</v>
      </c>
      <c r="C211" s="214" t="s">
        <v>5693</v>
      </c>
      <c r="D211" s="214" t="s">
        <v>5694</v>
      </c>
      <c r="E211" s="214" t="s">
        <v>5695</v>
      </c>
      <c r="F211" s="214" t="s">
        <v>5696</v>
      </c>
      <c r="G211" s="214" t="s">
        <v>5697</v>
      </c>
      <c r="H211" s="214" t="s">
        <v>448</v>
      </c>
      <c r="I211" s="214" t="s">
        <v>2396</v>
      </c>
      <c r="J211" s="214" t="s">
        <v>2429</v>
      </c>
      <c r="K211" s="214" t="s">
        <v>2430</v>
      </c>
      <c r="L211" s="214" t="s">
        <v>2513</v>
      </c>
      <c r="M211" s="214" t="s">
        <v>3322</v>
      </c>
    </row>
    <row r="212" spans="1:13" x14ac:dyDescent="0.25">
      <c r="A212" s="214" t="s">
        <v>2096</v>
      </c>
      <c r="B212" s="214" t="s">
        <v>5698</v>
      </c>
      <c r="C212" s="214" t="s">
        <v>5699</v>
      </c>
      <c r="D212" s="214" t="s">
        <v>5700</v>
      </c>
      <c r="E212" s="214" t="s">
        <v>5701</v>
      </c>
      <c r="F212" s="214" t="s">
        <v>5702</v>
      </c>
      <c r="G212" s="214" t="s">
        <v>5703</v>
      </c>
      <c r="H212" s="214" t="s">
        <v>448</v>
      </c>
      <c r="I212" s="214" t="s">
        <v>2410</v>
      </c>
      <c r="J212" s="214" t="s">
        <v>2411</v>
      </c>
      <c r="K212" s="214" t="s">
        <v>2449</v>
      </c>
      <c r="L212" s="214" t="s">
        <v>2955</v>
      </c>
      <c r="M212" s="214" t="s">
        <v>3099</v>
      </c>
    </row>
    <row r="213" spans="1:13" x14ac:dyDescent="0.25">
      <c r="A213" s="214" t="s">
        <v>5704</v>
      </c>
      <c r="B213" s="214" t="s">
        <v>5705</v>
      </c>
      <c r="C213" s="214" t="s">
        <v>5706</v>
      </c>
      <c r="D213" s="214" t="s">
        <v>5707</v>
      </c>
      <c r="E213" s="214" t="s">
        <v>5708</v>
      </c>
      <c r="F213" s="214" t="s">
        <v>5709</v>
      </c>
      <c r="G213" s="214" t="s">
        <v>5710</v>
      </c>
      <c r="H213" s="214" t="s">
        <v>448</v>
      </c>
      <c r="I213" s="214" t="s">
        <v>2497</v>
      </c>
      <c r="J213" s="214" t="s">
        <v>2498</v>
      </c>
      <c r="K213" s="214" t="s">
        <v>2524</v>
      </c>
      <c r="L213" s="214" t="s">
        <v>2525</v>
      </c>
      <c r="M213" s="214" t="s">
        <v>5711</v>
      </c>
    </row>
    <row r="214" spans="1:13" x14ac:dyDescent="0.25">
      <c r="A214" s="214" t="s">
        <v>5712</v>
      </c>
      <c r="B214" s="214" t="s">
        <v>5713</v>
      </c>
      <c r="C214" s="214" t="s">
        <v>5714</v>
      </c>
      <c r="D214" s="214" t="s">
        <v>5715</v>
      </c>
      <c r="E214" s="214" t="s">
        <v>5716</v>
      </c>
      <c r="F214" s="214" t="s">
        <v>5717</v>
      </c>
      <c r="G214" s="214" t="s">
        <v>5718</v>
      </c>
      <c r="H214" s="214" t="s">
        <v>448</v>
      </c>
      <c r="I214" s="214" t="s">
        <v>2410</v>
      </c>
      <c r="J214" s="214" t="s">
        <v>2479</v>
      </c>
      <c r="K214" s="214" t="s">
        <v>2662</v>
      </c>
      <c r="L214" s="214" t="s">
        <v>2465</v>
      </c>
      <c r="M214" s="214" t="s">
        <v>3122</v>
      </c>
    </row>
    <row r="215" spans="1:13" x14ac:dyDescent="0.25">
      <c r="A215" s="214" t="s">
        <v>5719</v>
      </c>
      <c r="B215" s="214" t="s">
        <v>5720</v>
      </c>
      <c r="C215" s="214" t="s">
        <v>5721</v>
      </c>
      <c r="D215" s="214" t="s">
        <v>5722</v>
      </c>
      <c r="E215" s="214" t="s">
        <v>5723</v>
      </c>
      <c r="F215" s="214" t="s">
        <v>5724</v>
      </c>
      <c r="G215" s="214" t="s">
        <v>5725</v>
      </c>
      <c r="H215" s="214" t="s">
        <v>448</v>
      </c>
      <c r="I215" s="214" t="s">
        <v>2410</v>
      </c>
      <c r="J215" s="214" t="s">
        <v>2411</v>
      </c>
      <c r="K215" s="214" t="s">
        <v>2449</v>
      </c>
      <c r="L215" s="214" t="s">
        <v>2453</v>
      </c>
      <c r="M215" s="214" t="s">
        <v>3052</v>
      </c>
    </row>
    <row r="216" spans="1:13" x14ac:dyDescent="0.25">
      <c r="A216" s="214" t="s">
        <v>2327</v>
      </c>
      <c r="B216" s="214" t="s">
        <v>5726</v>
      </c>
      <c r="C216" s="214" t="s">
        <v>5727</v>
      </c>
      <c r="D216" s="214" t="s">
        <v>5728</v>
      </c>
      <c r="E216" s="214" t="s">
        <v>5729</v>
      </c>
      <c r="F216" s="214" t="s">
        <v>5730</v>
      </c>
      <c r="G216" s="214" t="s">
        <v>5731</v>
      </c>
      <c r="H216" s="214" t="s">
        <v>448</v>
      </c>
      <c r="I216" s="214" t="s">
        <v>2410</v>
      </c>
      <c r="J216" s="214" t="s">
        <v>2479</v>
      </c>
      <c r="K216" s="214" t="s">
        <v>2483</v>
      </c>
      <c r="L216" s="214" t="s">
        <v>2653</v>
      </c>
      <c r="M216" s="214" t="s">
        <v>2654</v>
      </c>
    </row>
    <row r="217" spans="1:13" x14ac:dyDescent="0.25">
      <c r="A217" s="214" t="s">
        <v>5732</v>
      </c>
      <c r="B217" s="214" t="s">
        <v>5733</v>
      </c>
      <c r="C217" s="214" t="s">
        <v>5734</v>
      </c>
      <c r="D217" s="214" t="s">
        <v>5735</v>
      </c>
      <c r="E217" s="214" t="s">
        <v>5736</v>
      </c>
      <c r="F217" s="214" t="s">
        <v>5737</v>
      </c>
      <c r="G217" s="214" t="s">
        <v>5738</v>
      </c>
      <c r="H217" s="214" t="s">
        <v>448</v>
      </c>
      <c r="I217" s="214" t="s">
        <v>2497</v>
      </c>
      <c r="J217" s="214" t="s">
        <v>2498</v>
      </c>
      <c r="K217" s="214" t="s">
        <v>2615</v>
      </c>
      <c r="L217" s="214" t="s">
        <v>3061</v>
      </c>
      <c r="M217" s="214" t="s">
        <v>2454</v>
      </c>
    </row>
    <row r="218" spans="1:13" x14ac:dyDescent="0.25">
      <c r="A218" s="214" t="s">
        <v>2030</v>
      </c>
      <c r="B218" s="214" t="s">
        <v>5739</v>
      </c>
      <c r="C218" s="214" t="s">
        <v>5740</v>
      </c>
      <c r="D218" s="214" t="s">
        <v>5741</v>
      </c>
      <c r="E218" s="214" t="s">
        <v>5742</v>
      </c>
      <c r="F218" s="214" t="s">
        <v>5743</v>
      </c>
      <c r="G218" s="214" t="s">
        <v>5744</v>
      </c>
      <c r="H218" s="214" t="s">
        <v>448</v>
      </c>
      <c r="I218" s="214" t="s">
        <v>2497</v>
      </c>
      <c r="J218" s="214" t="s">
        <v>2498</v>
      </c>
      <c r="K218" s="214" t="s">
        <v>2615</v>
      </c>
      <c r="L218" s="214" t="s">
        <v>2544</v>
      </c>
      <c r="M218" s="214" t="s">
        <v>2544</v>
      </c>
    </row>
    <row r="219" spans="1:13" x14ac:dyDescent="0.25">
      <c r="A219" s="214" t="s">
        <v>1879</v>
      </c>
      <c r="B219" s="214" t="s">
        <v>5745</v>
      </c>
      <c r="C219" s="214" t="s">
        <v>5746</v>
      </c>
      <c r="D219" s="214" t="s">
        <v>5747</v>
      </c>
      <c r="E219" s="214" t="s">
        <v>5748</v>
      </c>
      <c r="F219" s="214" t="s">
        <v>5749</v>
      </c>
      <c r="G219" s="214" t="s">
        <v>5312</v>
      </c>
      <c r="H219" s="214" t="s">
        <v>448</v>
      </c>
      <c r="I219" s="214" t="s">
        <v>2410</v>
      </c>
      <c r="J219" s="214" t="s">
        <v>2411</v>
      </c>
      <c r="K219" s="214" t="s">
        <v>2449</v>
      </c>
      <c r="L219" s="214" t="s">
        <v>2955</v>
      </c>
      <c r="M219" s="214" t="s">
        <v>3027</v>
      </c>
    </row>
    <row r="220" spans="1:13" x14ac:dyDescent="0.25">
      <c r="A220" s="214" t="s">
        <v>2047</v>
      </c>
      <c r="B220" s="214" t="s">
        <v>5750</v>
      </c>
      <c r="C220" s="214" t="s">
        <v>5751</v>
      </c>
      <c r="D220" s="214" t="s">
        <v>5752</v>
      </c>
      <c r="E220" s="214" t="s">
        <v>5753</v>
      </c>
      <c r="F220" s="214" t="s">
        <v>5754</v>
      </c>
      <c r="G220" s="214" t="s">
        <v>5755</v>
      </c>
      <c r="H220" s="214" t="s">
        <v>448</v>
      </c>
      <c r="I220" s="214" t="s">
        <v>2396</v>
      </c>
      <c r="J220" s="214" t="s">
        <v>2429</v>
      </c>
      <c r="K220" s="214" t="s">
        <v>2756</v>
      </c>
      <c r="L220" s="214" t="s">
        <v>2920</v>
      </c>
      <c r="M220" s="214" t="s">
        <v>2921</v>
      </c>
    </row>
    <row r="221" spans="1:13" x14ac:dyDescent="0.25">
      <c r="A221" s="214" t="s">
        <v>5756</v>
      </c>
      <c r="B221" s="214" t="s">
        <v>5757</v>
      </c>
      <c r="C221" s="214" t="s">
        <v>5758</v>
      </c>
      <c r="D221" s="214" t="s">
        <v>5759</v>
      </c>
      <c r="E221" s="214" t="s">
        <v>5760</v>
      </c>
      <c r="F221" s="214" t="s">
        <v>5761</v>
      </c>
      <c r="G221" s="214" t="s">
        <v>5762</v>
      </c>
      <c r="H221" s="214" t="s">
        <v>448</v>
      </c>
      <c r="I221" s="214" t="s">
        <v>2410</v>
      </c>
      <c r="J221" s="214" t="s">
        <v>2411</v>
      </c>
      <c r="K221" s="214" t="s">
        <v>2449</v>
      </c>
      <c r="L221" s="214" t="s">
        <v>2450</v>
      </c>
      <c r="M221" s="214" t="s">
        <v>2873</v>
      </c>
    </row>
    <row r="222" spans="1:13" x14ac:dyDescent="0.25">
      <c r="A222" s="214" t="s">
        <v>4824</v>
      </c>
      <c r="B222" s="214" t="s">
        <v>5763</v>
      </c>
      <c r="C222" s="214" t="s">
        <v>5764</v>
      </c>
      <c r="D222" s="214" t="s">
        <v>5765</v>
      </c>
      <c r="E222" s="214" t="s">
        <v>5766</v>
      </c>
      <c r="F222" s="214" t="s">
        <v>5767</v>
      </c>
      <c r="G222" s="214" t="s">
        <v>5768</v>
      </c>
      <c r="H222" s="214" t="s">
        <v>448</v>
      </c>
      <c r="I222" s="214" t="s">
        <v>2497</v>
      </c>
      <c r="J222" s="214" t="s">
        <v>2498</v>
      </c>
      <c r="K222" s="214" t="s">
        <v>2524</v>
      </c>
      <c r="L222" s="214" t="s">
        <v>2556</v>
      </c>
      <c r="M222" s="214" t="s">
        <v>2795</v>
      </c>
    </row>
    <row r="223" spans="1:13" x14ac:dyDescent="0.25">
      <c r="A223" s="214" t="s">
        <v>5769</v>
      </c>
      <c r="B223" s="214" t="s">
        <v>5770</v>
      </c>
      <c r="C223" s="214" t="s">
        <v>5771</v>
      </c>
      <c r="D223" s="214" t="s">
        <v>5772</v>
      </c>
      <c r="E223" s="214" t="s">
        <v>5773</v>
      </c>
      <c r="F223" s="214" t="s">
        <v>5774</v>
      </c>
      <c r="G223" s="214" t="s">
        <v>5775</v>
      </c>
      <c r="H223" s="214" t="s">
        <v>448</v>
      </c>
      <c r="I223" s="214" t="s">
        <v>2410</v>
      </c>
      <c r="J223" s="214" t="s">
        <v>2479</v>
      </c>
      <c r="K223" s="214" t="s">
        <v>2483</v>
      </c>
      <c r="L223" s="214" t="s">
        <v>2767</v>
      </c>
      <c r="M223" s="214" t="s">
        <v>2768</v>
      </c>
    </row>
    <row r="224" spans="1:13" x14ac:dyDescent="0.25">
      <c r="A224" s="214" t="s">
        <v>5776</v>
      </c>
      <c r="B224" s="214" t="s">
        <v>5777</v>
      </c>
      <c r="C224" s="214" t="s">
        <v>5778</v>
      </c>
      <c r="D224" s="214" t="s">
        <v>5779</v>
      </c>
      <c r="E224" s="214" t="s">
        <v>5780</v>
      </c>
      <c r="F224" s="214" t="s">
        <v>5781</v>
      </c>
      <c r="G224" s="214" t="s">
        <v>5782</v>
      </c>
      <c r="H224" s="214" t="s">
        <v>448</v>
      </c>
      <c r="I224" s="214" t="s">
        <v>2410</v>
      </c>
      <c r="J224" s="214" t="s">
        <v>2479</v>
      </c>
      <c r="K224" s="214" t="s">
        <v>2491</v>
      </c>
      <c r="L224" s="214" t="s">
        <v>2492</v>
      </c>
      <c r="M224" s="214" t="s">
        <v>2809</v>
      </c>
    </row>
    <row r="225" spans="1:13" x14ac:dyDescent="0.25">
      <c r="A225" s="214" t="s">
        <v>5783</v>
      </c>
      <c r="B225" s="214" t="s">
        <v>5784</v>
      </c>
      <c r="C225" s="214" t="s">
        <v>5785</v>
      </c>
      <c r="D225" s="214" t="s">
        <v>5786</v>
      </c>
      <c r="E225" s="214" t="s">
        <v>5787</v>
      </c>
      <c r="F225" s="214" t="s">
        <v>5788</v>
      </c>
      <c r="G225" s="214" t="s">
        <v>5789</v>
      </c>
      <c r="H225" s="214" t="s">
        <v>448</v>
      </c>
      <c r="I225" s="214" t="s">
        <v>2497</v>
      </c>
      <c r="J225" s="214" t="s">
        <v>2498</v>
      </c>
      <c r="K225" s="214" t="s">
        <v>2615</v>
      </c>
      <c r="L225" s="214" t="s">
        <v>5790</v>
      </c>
      <c r="M225" s="214" t="s">
        <v>2454</v>
      </c>
    </row>
    <row r="226" spans="1:13" x14ac:dyDescent="0.25">
      <c r="A226" s="214" t="s">
        <v>5791</v>
      </c>
      <c r="B226" s="214" t="s">
        <v>5792</v>
      </c>
      <c r="C226" s="214" t="s">
        <v>5793</v>
      </c>
      <c r="D226" s="214" t="s">
        <v>5794</v>
      </c>
      <c r="E226" s="214" t="s">
        <v>5795</v>
      </c>
      <c r="F226" s="214" t="s">
        <v>5796</v>
      </c>
      <c r="G226" s="214" t="s">
        <v>5601</v>
      </c>
      <c r="H226" s="214" t="s">
        <v>448</v>
      </c>
      <c r="I226" s="214" t="s">
        <v>2410</v>
      </c>
      <c r="J226" s="214" t="s">
        <v>2479</v>
      </c>
      <c r="K226" s="214" t="s">
        <v>2491</v>
      </c>
      <c r="L226" s="214" t="s">
        <v>2492</v>
      </c>
      <c r="M226" s="214" t="s">
        <v>2493</v>
      </c>
    </row>
    <row r="227" spans="1:13" x14ac:dyDescent="0.25">
      <c r="A227" s="214" t="s">
        <v>5797</v>
      </c>
      <c r="B227" s="214" t="s">
        <v>5798</v>
      </c>
      <c r="C227" s="214" t="s">
        <v>5799</v>
      </c>
      <c r="D227" s="214" t="s">
        <v>5800</v>
      </c>
      <c r="E227" s="214" t="s">
        <v>5801</v>
      </c>
      <c r="F227" s="214" t="s">
        <v>5802</v>
      </c>
      <c r="G227" s="214" t="s">
        <v>5803</v>
      </c>
      <c r="H227" s="214" t="s">
        <v>448</v>
      </c>
      <c r="I227" s="214" t="s">
        <v>2410</v>
      </c>
      <c r="J227" s="214" t="s">
        <v>2479</v>
      </c>
      <c r="K227" s="214" t="s">
        <v>2491</v>
      </c>
      <c r="L227" s="214" t="s">
        <v>2492</v>
      </c>
      <c r="M227" s="214" t="s">
        <v>2972</v>
      </c>
    </row>
    <row r="228" spans="1:13" x14ac:dyDescent="0.25">
      <c r="A228" s="214" t="s">
        <v>5804</v>
      </c>
      <c r="B228" s="214" t="s">
        <v>5805</v>
      </c>
      <c r="C228" s="214" t="s">
        <v>5806</v>
      </c>
      <c r="D228" s="214" t="s">
        <v>5807</v>
      </c>
      <c r="E228" s="214" t="s">
        <v>5808</v>
      </c>
      <c r="F228" s="214" t="s">
        <v>5809</v>
      </c>
      <c r="G228" s="214" t="s">
        <v>5810</v>
      </c>
      <c r="H228" s="214" t="s">
        <v>448</v>
      </c>
      <c r="I228" s="214" t="s">
        <v>2410</v>
      </c>
      <c r="J228" s="214" t="s">
        <v>2479</v>
      </c>
      <c r="K228" s="214" t="s">
        <v>2491</v>
      </c>
      <c r="L228" s="214" t="s">
        <v>2492</v>
      </c>
      <c r="M228" s="214" t="s">
        <v>5811</v>
      </c>
    </row>
    <row r="229" spans="1:13" x14ac:dyDescent="0.25">
      <c r="A229" s="214" t="s">
        <v>4844</v>
      </c>
      <c r="B229" s="214" t="s">
        <v>5812</v>
      </c>
      <c r="C229" s="214" t="s">
        <v>5813</v>
      </c>
      <c r="D229" s="214" t="s">
        <v>5814</v>
      </c>
      <c r="E229" s="214" t="s">
        <v>5815</v>
      </c>
      <c r="F229" s="214" t="s">
        <v>5816</v>
      </c>
      <c r="G229" s="214" t="s">
        <v>5817</v>
      </c>
      <c r="H229" s="214" t="s">
        <v>448</v>
      </c>
      <c r="I229" s="214" t="s">
        <v>2497</v>
      </c>
      <c r="J229" s="214" t="s">
        <v>2498</v>
      </c>
      <c r="K229" s="214" t="s">
        <v>2603</v>
      </c>
      <c r="L229" s="214" t="s">
        <v>2604</v>
      </c>
      <c r="M229" s="214" t="s">
        <v>2454</v>
      </c>
    </row>
    <row r="230" spans="1:13" x14ac:dyDescent="0.25">
      <c r="A230" s="214" t="s">
        <v>4947</v>
      </c>
      <c r="B230" s="214" t="s">
        <v>5818</v>
      </c>
      <c r="C230" s="214" t="s">
        <v>5819</v>
      </c>
      <c r="D230" s="214" t="s">
        <v>5820</v>
      </c>
      <c r="E230" s="214" t="s">
        <v>5821</v>
      </c>
      <c r="F230" s="214" t="s">
        <v>5822</v>
      </c>
      <c r="G230" s="214" t="s">
        <v>5823</v>
      </c>
      <c r="H230" s="214" t="s">
        <v>448</v>
      </c>
      <c r="I230" s="214" t="s">
        <v>2402</v>
      </c>
      <c r="J230" s="214" t="s">
        <v>2403</v>
      </c>
      <c r="K230" s="214" t="s">
        <v>2458</v>
      </c>
      <c r="L230" s="214" t="s">
        <v>2459</v>
      </c>
      <c r="M230" s="214" t="s">
        <v>2460</v>
      </c>
    </row>
    <row r="231" spans="1:13" x14ac:dyDescent="0.25">
      <c r="A231" s="214" t="s">
        <v>5824</v>
      </c>
      <c r="B231" s="214" t="s">
        <v>5825</v>
      </c>
      <c r="C231" s="214" t="s">
        <v>5826</v>
      </c>
      <c r="D231" s="214" t="s">
        <v>5827</v>
      </c>
      <c r="E231" s="214" t="s">
        <v>5828</v>
      </c>
      <c r="F231" s="214" t="s">
        <v>5829</v>
      </c>
      <c r="G231" s="214" t="s">
        <v>5830</v>
      </c>
      <c r="H231" s="214" t="s">
        <v>448</v>
      </c>
      <c r="I231" s="214" t="s">
        <v>2410</v>
      </c>
      <c r="J231" s="214" t="s">
        <v>2411</v>
      </c>
      <c r="K231" s="214" t="s">
        <v>2449</v>
      </c>
      <c r="L231" s="214" t="s">
        <v>2453</v>
      </c>
      <c r="M231" s="214" t="s">
        <v>3315</v>
      </c>
    </row>
    <row r="232" spans="1:13" x14ac:dyDescent="0.25">
      <c r="A232" s="214" t="s">
        <v>2283</v>
      </c>
      <c r="B232" s="214" t="s">
        <v>5831</v>
      </c>
      <c r="C232" s="214" t="s">
        <v>5832</v>
      </c>
      <c r="D232" s="214" t="s">
        <v>5833</v>
      </c>
      <c r="E232" s="214" t="s">
        <v>5834</v>
      </c>
      <c r="F232" s="214" t="s">
        <v>5835</v>
      </c>
      <c r="G232" s="214" t="s">
        <v>5836</v>
      </c>
      <c r="H232" s="214" t="s">
        <v>448</v>
      </c>
      <c r="I232" s="214" t="s">
        <v>2410</v>
      </c>
      <c r="J232" s="214" t="s">
        <v>2411</v>
      </c>
      <c r="K232" s="214" t="s">
        <v>2449</v>
      </c>
      <c r="L232" s="214" t="s">
        <v>2453</v>
      </c>
      <c r="M232" s="214" t="s">
        <v>2454</v>
      </c>
    </row>
    <row r="233" spans="1:13" x14ac:dyDescent="0.25">
      <c r="A233" s="214" t="s">
        <v>5837</v>
      </c>
      <c r="B233" s="214" t="s">
        <v>5838</v>
      </c>
      <c r="C233" s="214" t="s">
        <v>5839</v>
      </c>
      <c r="D233" s="214" t="s">
        <v>5840</v>
      </c>
      <c r="E233" s="214" t="s">
        <v>5841</v>
      </c>
      <c r="F233" s="214" t="s">
        <v>5842</v>
      </c>
      <c r="G233" s="214" t="s">
        <v>5843</v>
      </c>
      <c r="H233" s="214" t="s">
        <v>448</v>
      </c>
      <c r="I233" s="214" t="s">
        <v>2497</v>
      </c>
      <c r="J233" s="214" t="s">
        <v>2498</v>
      </c>
      <c r="K233" s="214" t="s">
        <v>2615</v>
      </c>
      <c r="L233" s="214" t="s">
        <v>2618</v>
      </c>
      <c r="M233" s="214" t="s">
        <v>2619</v>
      </c>
    </row>
    <row r="234" spans="1:13" x14ac:dyDescent="0.25">
      <c r="A234" s="214" t="s">
        <v>5844</v>
      </c>
      <c r="B234" s="214" t="s">
        <v>5845</v>
      </c>
      <c r="C234" s="214" t="s">
        <v>5846</v>
      </c>
      <c r="D234" s="214" t="s">
        <v>5847</v>
      </c>
      <c r="E234" s="214" t="s">
        <v>5848</v>
      </c>
      <c r="F234" s="214" t="s">
        <v>5849</v>
      </c>
      <c r="G234" s="214" t="s">
        <v>5850</v>
      </c>
      <c r="H234" s="214" t="s">
        <v>448</v>
      </c>
      <c r="I234" s="214" t="s">
        <v>2410</v>
      </c>
      <c r="J234" s="214" t="s">
        <v>2411</v>
      </c>
      <c r="K234" s="214" t="s">
        <v>2449</v>
      </c>
      <c r="L234" s="214" t="s">
        <v>5851</v>
      </c>
      <c r="M234" s="214" t="s">
        <v>5852</v>
      </c>
    </row>
    <row r="235" spans="1:13" x14ac:dyDescent="0.25">
      <c r="A235" s="214" t="s">
        <v>2285</v>
      </c>
      <c r="B235" s="214" t="s">
        <v>5853</v>
      </c>
      <c r="C235" s="214" t="s">
        <v>5854</v>
      </c>
      <c r="D235" s="214" t="s">
        <v>5855</v>
      </c>
      <c r="E235" s="214" t="s">
        <v>5856</v>
      </c>
      <c r="F235" s="214" t="s">
        <v>5857</v>
      </c>
      <c r="G235" s="214" t="s">
        <v>5858</v>
      </c>
      <c r="H235" s="214" t="s">
        <v>448</v>
      </c>
      <c r="I235" s="214" t="s">
        <v>2410</v>
      </c>
      <c r="J235" s="214" t="s">
        <v>2479</v>
      </c>
      <c r="K235" s="214" t="s">
        <v>2480</v>
      </c>
      <c r="L235" s="214" t="s">
        <v>2465</v>
      </c>
      <c r="M235" s="214" t="s">
        <v>5859</v>
      </c>
    </row>
    <row r="236" spans="1:13" x14ac:dyDescent="0.25">
      <c r="A236" s="214" t="s">
        <v>5860</v>
      </c>
      <c r="B236" s="214" t="s">
        <v>5861</v>
      </c>
      <c r="C236" s="214" t="s">
        <v>5862</v>
      </c>
      <c r="D236" s="214" t="s">
        <v>5863</v>
      </c>
      <c r="E236" s="214" t="s">
        <v>5864</v>
      </c>
      <c r="F236" s="214" t="s">
        <v>5865</v>
      </c>
      <c r="G236" s="214" t="s">
        <v>5866</v>
      </c>
      <c r="H236" s="214" t="s">
        <v>448</v>
      </c>
      <c r="I236" s="214" t="s">
        <v>2410</v>
      </c>
      <c r="J236" s="214" t="s">
        <v>2411</v>
      </c>
      <c r="K236" s="214" t="s">
        <v>2449</v>
      </c>
      <c r="L236" s="214" t="s">
        <v>2450</v>
      </c>
      <c r="M236" s="214" t="s">
        <v>2451</v>
      </c>
    </row>
    <row r="237" spans="1:13" x14ac:dyDescent="0.25">
      <c r="A237" s="214" t="s">
        <v>1832</v>
      </c>
      <c r="B237" s="214" t="s">
        <v>5867</v>
      </c>
      <c r="C237" s="214" t="s">
        <v>5868</v>
      </c>
      <c r="D237" s="214" t="s">
        <v>5869</v>
      </c>
      <c r="E237" s="214" t="s">
        <v>5870</v>
      </c>
      <c r="F237" s="214" t="s">
        <v>5871</v>
      </c>
      <c r="G237" s="214" t="s">
        <v>5872</v>
      </c>
      <c r="H237" s="214" t="s">
        <v>448</v>
      </c>
      <c r="I237" s="214" t="s">
        <v>2410</v>
      </c>
      <c r="J237" s="214" t="s">
        <v>2411</v>
      </c>
      <c r="K237" s="214" t="s">
        <v>2412</v>
      </c>
      <c r="L237" s="214" t="s">
        <v>2413</v>
      </c>
      <c r="M237" s="214" t="s">
        <v>2414</v>
      </c>
    </row>
    <row r="238" spans="1:13" x14ac:dyDescent="0.25">
      <c r="A238" s="214" t="s">
        <v>5873</v>
      </c>
      <c r="B238" s="214" t="s">
        <v>5874</v>
      </c>
      <c r="C238" s="214" t="s">
        <v>5875</v>
      </c>
      <c r="D238" s="214" t="s">
        <v>5876</v>
      </c>
      <c r="E238" s="214" t="s">
        <v>5877</v>
      </c>
      <c r="F238" s="214" t="s">
        <v>5878</v>
      </c>
      <c r="G238" s="214" t="s">
        <v>5879</v>
      </c>
      <c r="H238" s="214" t="s">
        <v>448</v>
      </c>
      <c r="I238" s="214" t="s">
        <v>2497</v>
      </c>
      <c r="J238" s="214" t="s">
        <v>2498</v>
      </c>
      <c r="K238" s="214" t="s">
        <v>2615</v>
      </c>
      <c r="L238" s="214" t="s">
        <v>2618</v>
      </c>
      <c r="M238" s="214" t="s">
        <v>2926</v>
      </c>
    </row>
    <row r="239" spans="1:13" x14ac:dyDescent="0.25">
      <c r="A239" s="214" t="s">
        <v>1877</v>
      </c>
      <c r="B239" s="214" t="s">
        <v>5880</v>
      </c>
      <c r="C239" s="214" t="s">
        <v>5881</v>
      </c>
      <c r="D239" s="214" t="s">
        <v>5882</v>
      </c>
      <c r="E239" s="214" t="s">
        <v>5883</v>
      </c>
      <c r="F239" s="214" t="s">
        <v>5884</v>
      </c>
      <c r="G239" s="214" t="s">
        <v>5294</v>
      </c>
      <c r="H239" s="214" t="s">
        <v>448</v>
      </c>
      <c r="I239" s="214" t="s">
        <v>2410</v>
      </c>
      <c r="J239" s="214" t="s">
        <v>2411</v>
      </c>
      <c r="K239" s="214" t="s">
        <v>2449</v>
      </c>
      <c r="L239" s="214" t="s">
        <v>2955</v>
      </c>
      <c r="M239" s="214" t="s">
        <v>3073</v>
      </c>
    </row>
    <row r="240" spans="1:13" x14ac:dyDescent="0.25">
      <c r="A240" s="214" t="s">
        <v>5885</v>
      </c>
      <c r="B240" s="214" t="s">
        <v>5886</v>
      </c>
      <c r="C240" s="214" t="s">
        <v>5887</v>
      </c>
      <c r="D240" s="214" t="s">
        <v>5888</v>
      </c>
      <c r="E240" s="214" t="s">
        <v>5889</v>
      </c>
      <c r="F240" s="214" t="s">
        <v>5890</v>
      </c>
      <c r="G240" s="214" t="s">
        <v>5891</v>
      </c>
      <c r="H240" s="214" t="s">
        <v>448</v>
      </c>
      <c r="I240" s="214" t="s">
        <v>2497</v>
      </c>
      <c r="J240" s="214" t="s">
        <v>2498</v>
      </c>
      <c r="K240" s="214" t="s">
        <v>2615</v>
      </c>
      <c r="L240" s="214" t="s">
        <v>2616</v>
      </c>
      <c r="M240" s="214" t="s">
        <v>2617</v>
      </c>
    </row>
    <row r="241" spans="1:13" x14ac:dyDescent="0.25">
      <c r="A241" s="214" t="s">
        <v>5892</v>
      </c>
      <c r="B241" s="214" t="s">
        <v>5893</v>
      </c>
      <c r="C241" s="214" t="s">
        <v>5894</v>
      </c>
      <c r="D241" s="214" t="s">
        <v>5895</v>
      </c>
      <c r="E241" s="214" t="s">
        <v>5896</v>
      </c>
      <c r="F241" s="214" t="s">
        <v>5897</v>
      </c>
      <c r="G241" s="214" t="s">
        <v>5898</v>
      </c>
      <c r="H241" s="214" t="s">
        <v>448</v>
      </c>
      <c r="I241" s="214" t="s">
        <v>2497</v>
      </c>
      <c r="J241" s="214" t="s">
        <v>2498</v>
      </c>
      <c r="K241" s="214" t="s">
        <v>2615</v>
      </c>
      <c r="L241" s="214" t="s">
        <v>3297</v>
      </c>
      <c r="M241" s="214" t="s">
        <v>2454</v>
      </c>
    </row>
    <row r="242" spans="1:13" x14ac:dyDescent="0.25">
      <c r="A242" s="214" t="s">
        <v>5899</v>
      </c>
      <c r="B242" s="214" t="s">
        <v>5900</v>
      </c>
      <c r="C242" s="214" t="s">
        <v>5901</v>
      </c>
      <c r="D242" s="214" t="s">
        <v>5902</v>
      </c>
      <c r="E242" s="214" t="s">
        <v>5903</v>
      </c>
      <c r="F242" s="214" t="s">
        <v>5904</v>
      </c>
      <c r="G242" s="214" t="s">
        <v>5905</v>
      </c>
      <c r="H242" s="214" t="s">
        <v>448</v>
      </c>
      <c r="I242" s="214" t="s">
        <v>2497</v>
      </c>
      <c r="J242" s="214" t="s">
        <v>2498</v>
      </c>
      <c r="K242" s="214" t="s">
        <v>2524</v>
      </c>
      <c r="L242" s="214" t="s">
        <v>2525</v>
      </c>
      <c r="M242" s="214" t="s">
        <v>2810</v>
      </c>
    </row>
    <row r="243" spans="1:13" x14ac:dyDescent="0.25">
      <c r="A243" s="214" t="s">
        <v>2340</v>
      </c>
      <c r="B243" s="214" t="s">
        <v>5906</v>
      </c>
      <c r="C243" s="214" t="s">
        <v>5907</v>
      </c>
      <c r="D243" s="214" t="s">
        <v>5908</v>
      </c>
      <c r="E243" s="214" t="s">
        <v>5909</v>
      </c>
      <c r="F243" s="214" t="s">
        <v>5910</v>
      </c>
      <c r="G243" s="214" t="s">
        <v>5911</v>
      </c>
      <c r="H243" s="214" t="s">
        <v>448</v>
      </c>
      <c r="I243" s="214" t="s">
        <v>2396</v>
      </c>
      <c r="J243" s="214" t="s">
        <v>2429</v>
      </c>
      <c r="K243" s="214" t="s">
        <v>2756</v>
      </c>
      <c r="L243" s="214" t="s">
        <v>2920</v>
      </c>
      <c r="M243" s="214" t="s">
        <v>3230</v>
      </c>
    </row>
    <row r="244" spans="1:13" x14ac:dyDescent="0.25">
      <c r="A244" s="214" t="s">
        <v>5912</v>
      </c>
      <c r="B244" s="214" t="s">
        <v>5913</v>
      </c>
      <c r="C244" s="214" t="s">
        <v>5914</v>
      </c>
      <c r="D244" s="214" t="s">
        <v>5915</v>
      </c>
      <c r="E244" s="214" t="s">
        <v>5916</v>
      </c>
      <c r="F244" s="214" t="s">
        <v>5917</v>
      </c>
      <c r="G244" s="214" t="s">
        <v>5918</v>
      </c>
      <c r="H244" s="214" t="s">
        <v>448</v>
      </c>
      <c r="I244" s="214" t="s">
        <v>2410</v>
      </c>
      <c r="J244" s="214" t="s">
        <v>2411</v>
      </c>
      <c r="K244" s="214" t="s">
        <v>2449</v>
      </c>
      <c r="L244" s="214" t="s">
        <v>2955</v>
      </c>
      <c r="M244" s="214" t="s">
        <v>3176</v>
      </c>
    </row>
    <row r="245" spans="1:13" x14ac:dyDescent="0.25">
      <c r="A245" s="214" t="s">
        <v>5919</v>
      </c>
      <c r="B245" s="214" t="s">
        <v>5920</v>
      </c>
      <c r="C245" s="214" t="s">
        <v>5921</v>
      </c>
      <c r="D245" s="214" t="s">
        <v>5922</v>
      </c>
      <c r="E245" s="214" t="s">
        <v>5923</v>
      </c>
      <c r="F245" s="214" t="s">
        <v>5924</v>
      </c>
      <c r="G245" s="214" t="s">
        <v>5925</v>
      </c>
      <c r="H245" s="214" t="s">
        <v>448</v>
      </c>
      <c r="I245" s="214" t="s">
        <v>2497</v>
      </c>
      <c r="J245" s="214" t="s">
        <v>2498</v>
      </c>
      <c r="K245" s="214" t="s">
        <v>2615</v>
      </c>
      <c r="L245" s="214" t="s">
        <v>2616</v>
      </c>
      <c r="M245" s="214" t="s">
        <v>3152</v>
      </c>
    </row>
    <row r="246" spans="1:13" x14ac:dyDescent="0.25">
      <c r="A246" s="214" t="s">
        <v>5039</v>
      </c>
      <c r="B246" s="214" t="s">
        <v>5926</v>
      </c>
      <c r="C246" s="214" t="s">
        <v>5927</v>
      </c>
      <c r="D246" s="214" t="s">
        <v>5928</v>
      </c>
      <c r="E246" s="214" t="s">
        <v>5929</v>
      </c>
      <c r="F246" s="214" t="s">
        <v>5930</v>
      </c>
      <c r="G246" s="214" t="s">
        <v>5931</v>
      </c>
      <c r="H246" s="214" t="s">
        <v>448</v>
      </c>
      <c r="I246" s="214" t="s">
        <v>2497</v>
      </c>
      <c r="J246" s="214" t="s">
        <v>2498</v>
      </c>
      <c r="K246" s="214" t="s">
        <v>2603</v>
      </c>
      <c r="L246" s="214" t="s">
        <v>2604</v>
      </c>
      <c r="M246" s="214" t="s">
        <v>2605</v>
      </c>
    </row>
    <row r="247" spans="1:13" x14ac:dyDescent="0.25">
      <c r="A247" s="214" t="s">
        <v>2374</v>
      </c>
      <c r="B247" s="214" t="s">
        <v>5932</v>
      </c>
      <c r="C247" s="214" t="s">
        <v>5933</v>
      </c>
      <c r="D247" s="214" t="s">
        <v>5934</v>
      </c>
      <c r="E247" s="214" t="s">
        <v>5935</v>
      </c>
      <c r="F247" s="214" t="s">
        <v>5936</v>
      </c>
      <c r="G247" s="214" t="s">
        <v>5937</v>
      </c>
      <c r="H247" s="214" t="s">
        <v>448</v>
      </c>
      <c r="I247" s="214" t="s">
        <v>2410</v>
      </c>
      <c r="J247" s="214" t="s">
        <v>2479</v>
      </c>
      <c r="K247" s="214" t="s">
        <v>2480</v>
      </c>
      <c r="L247" s="214" t="s">
        <v>2494</v>
      </c>
      <c r="M247" s="214" t="s">
        <v>2495</v>
      </c>
    </row>
    <row r="248" spans="1:13" x14ac:dyDescent="0.25">
      <c r="A248" s="214" t="s">
        <v>1897</v>
      </c>
      <c r="B248" s="214" t="s">
        <v>5938</v>
      </c>
      <c r="C248" s="214" t="s">
        <v>5939</v>
      </c>
      <c r="D248" s="214" t="s">
        <v>5940</v>
      </c>
      <c r="E248" s="214" t="s">
        <v>5941</v>
      </c>
      <c r="F248" s="214" t="s">
        <v>5942</v>
      </c>
      <c r="G248" s="214" t="s">
        <v>5943</v>
      </c>
      <c r="H248" s="214" t="s">
        <v>448</v>
      </c>
      <c r="I248" s="214" t="s">
        <v>2410</v>
      </c>
      <c r="J248" s="214" t="s">
        <v>2479</v>
      </c>
      <c r="K248" s="214" t="s">
        <v>2480</v>
      </c>
      <c r="L248" s="214" t="s">
        <v>2669</v>
      </c>
      <c r="M248" s="214" t="s">
        <v>3075</v>
      </c>
    </row>
    <row r="251" spans="1:13" x14ac:dyDescent="0.25">
      <c r="A251" s="466" t="s">
        <v>5944</v>
      </c>
      <c r="B251" s="466"/>
    </row>
    <row r="252" spans="1:13" x14ac:dyDescent="0.25">
      <c r="A252" s="30" t="s">
        <v>2388</v>
      </c>
      <c r="B252" s="30" t="s">
        <v>4362</v>
      </c>
      <c r="C252" s="30" t="s">
        <v>4363</v>
      </c>
      <c r="D252" s="30" t="s">
        <v>4364</v>
      </c>
      <c r="E252" s="30" t="s">
        <v>4365</v>
      </c>
      <c r="F252" s="30" t="s">
        <v>4366</v>
      </c>
      <c r="G252" s="30" t="s">
        <v>4367</v>
      </c>
      <c r="H252" s="30" t="s">
        <v>2389</v>
      </c>
      <c r="I252" s="30" t="s">
        <v>2390</v>
      </c>
      <c r="J252" s="30" t="s">
        <v>2391</v>
      </c>
      <c r="K252" s="30" t="s">
        <v>2392</v>
      </c>
      <c r="L252" s="30" t="s">
        <v>2393</v>
      </c>
      <c r="M252" s="30" t="s">
        <v>2394</v>
      </c>
    </row>
    <row r="253" spans="1:13" x14ac:dyDescent="0.25">
      <c r="A253" s="213" t="s">
        <v>4678</v>
      </c>
      <c r="B253" s="213" t="s">
        <v>5945</v>
      </c>
      <c r="C253" s="213" t="s">
        <v>5946</v>
      </c>
      <c r="D253" s="213" t="s">
        <v>5947</v>
      </c>
      <c r="E253" s="213" t="s">
        <v>5948</v>
      </c>
      <c r="F253" s="213" t="s">
        <v>5949</v>
      </c>
      <c r="G253" s="213" t="s">
        <v>5950</v>
      </c>
      <c r="H253" s="213" t="s">
        <v>448</v>
      </c>
      <c r="I253" s="213" t="s">
        <v>3263</v>
      </c>
      <c r="J253" s="213" t="s">
        <v>3264</v>
      </c>
      <c r="K253" s="213" t="s">
        <v>3265</v>
      </c>
      <c r="L253" s="213" t="s">
        <v>3266</v>
      </c>
      <c r="M253" s="213" t="s">
        <v>4685</v>
      </c>
    </row>
    <row r="254" spans="1:13" x14ac:dyDescent="0.25">
      <c r="A254" s="213" t="s">
        <v>4538</v>
      </c>
      <c r="B254" s="213" t="s">
        <v>5951</v>
      </c>
      <c r="C254" s="213" t="s">
        <v>5952</v>
      </c>
      <c r="D254" s="213" t="s">
        <v>5953</v>
      </c>
      <c r="E254" s="213" t="s">
        <v>5954</v>
      </c>
      <c r="F254" s="213" t="s">
        <v>5955</v>
      </c>
      <c r="G254" s="213" t="s">
        <v>5956</v>
      </c>
      <c r="H254" s="213" t="s">
        <v>448</v>
      </c>
      <c r="I254" s="213" t="s">
        <v>2410</v>
      </c>
      <c r="J254" s="213" t="s">
        <v>2479</v>
      </c>
      <c r="K254" s="213" t="s">
        <v>2483</v>
      </c>
      <c r="L254" s="213" t="s">
        <v>3171</v>
      </c>
      <c r="M254" s="213" t="s">
        <v>3172</v>
      </c>
    </row>
    <row r="255" spans="1:13" x14ac:dyDescent="0.25">
      <c r="A255" s="213" t="s">
        <v>4518</v>
      </c>
      <c r="B255" s="213" t="s">
        <v>5957</v>
      </c>
      <c r="C255" s="213" t="s">
        <v>5958</v>
      </c>
      <c r="D255" s="213" t="s">
        <v>5959</v>
      </c>
      <c r="E255" s="213" t="s">
        <v>5960</v>
      </c>
      <c r="F255" s="213" t="s">
        <v>5961</v>
      </c>
      <c r="G255" s="213" t="s">
        <v>5962</v>
      </c>
      <c r="H255" s="213" t="s">
        <v>448</v>
      </c>
      <c r="I255" s="213" t="s">
        <v>2692</v>
      </c>
      <c r="J255" s="213" t="s">
        <v>3124</v>
      </c>
      <c r="K255" s="213" t="s">
        <v>3125</v>
      </c>
      <c r="L255" s="213" t="s">
        <v>3126</v>
      </c>
      <c r="M255" s="213" t="s">
        <v>3127</v>
      </c>
    </row>
    <row r="256" spans="1:13" x14ac:dyDescent="0.25">
      <c r="A256" s="213" t="s">
        <v>2234</v>
      </c>
      <c r="B256" s="213" t="s">
        <v>5963</v>
      </c>
      <c r="C256" s="213" t="s">
        <v>5964</v>
      </c>
      <c r="D256" s="213" t="s">
        <v>5965</v>
      </c>
      <c r="E256" s="213" t="s">
        <v>5966</v>
      </c>
      <c r="F256" s="213" t="s">
        <v>5967</v>
      </c>
      <c r="G256" s="213" t="s">
        <v>5968</v>
      </c>
      <c r="H256" s="213" t="s">
        <v>448</v>
      </c>
      <c r="I256" s="213" t="s">
        <v>3263</v>
      </c>
      <c r="J256" s="213" t="s">
        <v>3264</v>
      </c>
      <c r="K256" s="213" t="s">
        <v>3265</v>
      </c>
      <c r="L256" s="213" t="s">
        <v>3266</v>
      </c>
      <c r="M256" s="213" t="s">
        <v>3330</v>
      </c>
    </row>
    <row r="257" spans="1:13" x14ac:dyDescent="0.25">
      <c r="A257" s="213" t="s">
        <v>2056</v>
      </c>
      <c r="B257" s="213" t="s">
        <v>5969</v>
      </c>
      <c r="C257" s="213" t="s">
        <v>5970</v>
      </c>
      <c r="D257" s="213" t="s">
        <v>5971</v>
      </c>
      <c r="E257" s="213" t="s">
        <v>5972</v>
      </c>
      <c r="F257" s="213" t="s">
        <v>5973</v>
      </c>
      <c r="G257" s="213" t="s">
        <v>5974</v>
      </c>
      <c r="H257" s="213" t="s">
        <v>448</v>
      </c>
      <c r="I257" s="213" t="s">
        <v>3263</v>
      </c>
      <c r="J257" s="213" t="s">
        <v>3264</v>
      </c>
      <c r="K257" s="213" t="s">
        <v>3265</v>
      </c>
      <c r="L257" s="213" t="s">
        <v>3266</v>
      </c>
      <c r="M257" s="213" t="s">
        <v>3267</v>
      </c>
    </row>
    <row r="258" spans="1:13" x14ac:dyDescent="0.25">
      <c r="A258" s="213" t="s">
        <v>1974</v>
      </c>
      <c r="B258" s="213" t="s">
        <v>5975</v>
      </c>
      <c r="C258" s="213" t="s">
        <v>5976</v>
      </c>
      <c r="D258" s="213" t="s">
        <v>5977</v>
      </c>
      <c r="E258" s="213" t="s">
        <v>5978</v>
      </c>
      <c r="F258" s="213" t="s">
        <v>5979</v>
      </c>
      <c r="G258" s="213" t="s">
        <v>5980</v>
      </c>
      <c r="H258" s="213" t="s">
        <v>2585</v>
      </c>
      <c r="I258" s="213" t="s">
        <v>2586</v>
      </c>
      <c r="J258" s="213" t="s">
        <v>2587</v>
      </c>
      <c r="K258" s="213" t="s">
        <v>2588</v>
      </c>
      <c r="L258" s="213" t="s">
        <v>3079</v>
      </c>
      <c r="M258" s="213" t="s">
        <v>3080</v>
      </c>
    </row>
    <row r="259" spans="1:13" x14ac:dyDescent="0.25">
      <c r="A259" s="213" t="s">
        <v>2214</v>
      </c>
      <c r="B259" s="213" t="s">
        <v>5981</v>
      </c>
      <c r="C259" s="213" t="s">
        <v>5982</v>
      </c>
      <c r="D259" s="213" t="s">
        <v>5983</v>
      </c>
      <c r="E259" s="213" t="s">
        <v>5984</v>
      </c>
      <c r="F259" s="213" t="s">
        <v>5985</v>
      </c>
      <c r="G259" s="213" t="s">
        <v>5986</v>
      </c>
      <c r="H259" s="213" t="s">
        <v>448</v>
      </c>
      <c r="I259" s="213" t="s">
        <v>2410</v>
      </c>
      <c r="J259" s="213" t="s">
        <v>2993</v>
      </c>
      <c r="K259" s="213" t="s">
        <v>2487</v>
      </c>
      <c r="L259" s="213" t="s">
        <v>2465</v>
      </c>
      <c r="M259" s="213" t="s">
        <v>2454</v>
      </c>
    </row>
    <row r="260" spans="1:13" x14ac:dyDescent="0.25">
      <c r="A260" s="213" t="s">
        <v>2253</v>
      </c>
      <c r="B260" s="213" t="s">
        <v>5987</v>
      </c>
      <c r="C260" s="213" t="s">
        <v>5988</v>
      </c>
      <c r="D260" s="213" t="s">
        <v>5989</v>
      </c>
      <c r="E260" s="213" t="s">
        <v>5990</v>
      </c>
      <c r="F260" s="213" t="s">
        <v>5991</v>
      </c>
      <c r="G260" s="213" t="s">
        <v>5992</v>
      </c>
      <c r="H260" s="213" t="s">
        <v>448</v>
      </c>
      <c r="I260" s="213" t="s">
        <v>2824</v>
      </c>
      <c r="J260" s="213" t="s">
        <v>2831</v>
      </c>
      <c r="K260" s="213" t="s">
        <v>3296</v>
      </c>
      <c r="L260" s="213" t="s">
        <v>2465</v>
      </c>
      <c r="M260" s="213" t="s">
        <v>2454</v>
      </c>
    </row>
    <row r="261" spans="1:13" x14ac:dyDescent="0.25">
      <c r="A261" s="213" t="s">
        <v>1862</v>
      </c>
      <c r="B261" s="213" t="s">
        <v>5993</v>
      </c>
      <c r="C261" s="213" t="s">
        <v>5994</v>
      </c>
      <c r="D261" s="213" t="s">
        <v>5995</v>
      </c>
      <c r="E261" s="213" t="s">
        <v>5996</v>
      </c>
      <c r="F261" s="213" t="s">
        <v>5997</v>
      </c>
      <c r="G261" s="213" t="s">
        <v>5998</v>
      </c>
      <c r="H261" s="213" t="s">
        <v>448</v>
      </c>
      <c r="I261" s="213" t="s">
        <v>2541</v>
      </c>
      <c r="J261" s="213" t="s">
        <v>4749</v>
      </c>
      <c r="K261" s="213" t="s">
        <v>4750</v>
      </c>
      <c r="L261" s="213" t="s">
        <v>2465</v>
      </c>
      <c r="M261" s="213" t="s">
        <v>2454</v>
      </c>
    </row>
    <row r="262" spans="1:13" x14ac:dyDescent="0.25">
      <c r="A262" s="213" t="s">
        <v>4751</v>
      </c>
      <c r="B262" s="213" t="s">
        <v>5999</v>
      </c>
      <c r="C262" s="213" t="s">
        <v>6000</v>
      </c>
      <c r="D262" s="213" t="s">
        <v>6001</v>
      </c>
      <c r="E262" s="213" t="s">
        <v>6002</v>
      </c>
      <c r="F262" s="213" t="s">
        <v>6003</v>
      </c>
      <c r="G262" s="213" t="s">
        <v>6004</v>
      </c>
      <c r="H262" s="213" t="s">
        <v>448</v>
      </c>
      <c r="I262" s="213" t="s">
        <v>2410</v>
      </c>
      <c r="J262" s="213" t="s">
        <v>2411</v>
      </c>
      <c r="K262" s="213" t="s">
        <v>3254</v>
      </c>
      <c r="L262" s="213" t="s">
        <v>3255</v>
      </c>
      <c r="M262" s="213" t="s">
        <v>3256</v>
      </c>
    </row>
    <row r="263" spans="1:13" x14ac:dyDescent="0.25">
      <c r="A263" s="213" t="s">
        <v>1810</v>
      </c>
      <c r="B263" s="213" t="s">
        <v>6005</v>
      </c>
      <c r="C263" s="213" t="s">
        <v>6006</v>
      </c>
      <c r="D263" s="213" t="s">
        <v>6007</v>
      </c>
      <c r="E263" s="213" t="s">
        <v>6008</v>
      </c>
      <c r="F263" s="213" t="s">
        <v>6009</v>
      </c>
      <c r="G263" s="213" t="s">
        <v>6010</v>
      </c>
      <c r="H263" s="213" t="s">
        <v>2585</v>
      </c>
      <c r="I263" s="213" t="s">
        <v>2586</v>
      </c>
      <c r="J263" s="213" t="s">
        <v>2587</v>
      </c>
      <c r="K263" s="213" t="s">
        <v>2588</v>
      </c>
      <c r="L263" s="213" t="s">
        <v>2589</v>
      </c>
      <c r="M263" s="213" t="s">
        <v>2590</v>
      </c>
    </row>
    <row r="264" spans="1:13" x14ac:dyDescent="0.25">
      <c r="A264" s="213" t="s">
        <v>4498</v>
      </c>
      <c r="B264" s="213" t="s">
        <v>6011</v>
      </c>
      <c r="C264" s="213" t="s">
        <v>6012</v>
      </c>
      <c r="D264" s="213" t="s">
        <v>6013</v>
      </c>
      <c r="E264" s="213" t="s">
        <v>6014</v>
      </c>
      <c r="F264" s="213" t="s">
        <v>6015</v>
      </c>
      <c r="G264" s="213" t="s">
        <v>6016</v>
      </c>
      <c r="H264" s="213" t="s">
        <v>448</v>
      </c>
      <c r="I264" s="213" t="s">
        <v>2420</v>
      </c>
      <c r="J264" s="213" t="s">
        <v>2421</v>
      </c>
      <c r="K264" s="213" t="s">
        <v>2422</v>
      </c>
      <c r="L264" s="213" t="s">
        <v>2423</v>
      </c>
      <c r="M264" s="213" t="s">
        <v>2424</v>
      </c>
    </row>
    <row r="265" spans="1:13" x14ac:dyDescent="0.25">
      <c r="A265" s="213" t="s">
        <v>4671</v>
      </c>
      <c r="B265" s="213" t="s">
        <v>6017</v>
      </c>
      <c r="C265" s="213" t="s">
        <v>6018</v>
      </c>
      <c r="D265" s="213" t="s">
        <v>6019</v>
      </c>
      <c r="E265" s="213" t="s">
        <v>6020</v>
      </c>
      <c r="F265" s="213" t="s">
        <v>6021</v>
      </c>
      <c r="G265" s="213" t="s">
        <v>6022</v>
      </c>
      <c r="H265" s="213" t="s">
        <v>448</v>
      </c>
      <c r="I265" s="213" t="s">
        <v>2485</v>
      </c>
      <c r="J265" s="213" t="s">
        <v>3344</v>
      </c>
      <c r="K265" s="213" t="s">
        <v>3345</v>
      </c>
      <c r="L265" s="213" t="s">
        <v>3346</v>
      </c>
      <c r="M265" s="213" t="s">
        <v>3347</v>
      </c>
    </row>
    <row r="266" spans="1:13" x14ac:dyDescent="0.25">
      <c r="A266" s="213" t="s">
        <v>2286</v>
      </c>
      <c r="B266" s="213" t="s">
        <v>6023</v>
      </c>
      <c r="C266" s="213" t="s">
        <v>6024</v>
      </c>
      <c r="D266" s="213" t="s">
        <v>6025</v>
      </c>
      <c r="E266" s="213" t="s">
        <v>6026</v>
      </c>
      <c r="F266" s="213" t="s">
        <v>6027</v>
      </c>
      <c r="G266" s="213" t="s">
        <v>6028</v>
      </c>
      <c r="H266" s="213" t="s">
        <v>448</v>
      </c>
      <c r="I266" s="213" t="s">
        <v>2410</v>
      </c>
      <c r="J266" s="213" t="s">
        <v>2479</v>
      </c>
      <c r="K266" s="213" t="s">
        <v>2997</v>
      </c>
      <c r="L266" s="213" t="s">
        <v>2998</v>
      </c>
      <c r="M266" s="213" t="s">
        <v>2999</v>
      </c>
    </row>
    <row r="267" spans="1:13" x14ac:dyDescent="0.25">
      <c r="A267" s="213" t="s">
        <v>4711</v>
      </c>
      <c r="B267" s="213" t="s">
        <v>6029</v>
      </c>
      <c r="C267" s="213" t="s">
        <v>6030</v>
      </c>
      <c r="D267" s="213" t="s">
        <v>6031</v>
      </c>
      <c r="E267" s="213" t="s">
        <v>6032</v>
      </c>
      <c r="F267" s="213" t="s">
        <v>6033</v>
      </c>
      <c r="G267" s="213" t="s">
        <v>6034</v>
      </c>
      <c r="H267" s="213" t="s">
        <v>448</v>
      </c>
      <c r="I267" s="213" t="s">
        <v>2410</v>
      </c>
      <c r="J267" s="213" t="s">
        <v>2479</v>
      </c>
      <c r="K267" s="213" t="s">
        <v>2483</v>
      </c>
      <c r="L267" s="213" t="s">
        <v>3171</v>
      </c>
      <c r="M267" s="213" t="s">
        <v>3261</v>
      </c>
    </row>
    <row r="268" spans="1:13" x14ac:dyDescent="0.25">
      <c r="A268" s="213" t="s">
        <v>4483</v>
      </c>
      <c r="B268" s="213" t="s">
        <v>6035</v>
      </c>
      <c r="C268" s="213" t="s">
        <v>6036</v>
      </c>
      <c r="D268" s="213" t="s">
        <v>6037</v>
      </c>
      <c r="E268" s="213" t="s">
        <v>6038</v>
      </c>
      <c r="F268" s="213" t="s">
        <v>6039</v>
      </c>
      <c r="G268" s="213" t="s">
        <v>6040</v>
      </c>
      <c r="H268" s="213" t="s">
        <v>448</v>
      </c>
      <c r="I268" s="213" t="s">
        <v>2410</v>
      </c>
      <c r="J268" s="213" t="s">
        <v>2772</v>
      </c>
      <c r="K268" s="213" t="s">
        <v>2487</v>
      </c>
      <c r="L268" s="213" t="s">
        <v>2465</v>
      </c>
      <c r="M268" s="213" t="s">
        <v>3198</v>
      </c>
    </row>
    <row r="269" spans="1:13" x14ac:dyDescent="0.25">
      <c r="A269" s="213" t="s">
        <v>4686</v>
      </c>
      <c r="B269" s="213" t="s">
        <v>6041</v>
      </c>
      <c r="C269" s="213" t="s">
        <v>6042</v>
      </c>
      <c r="D269" s="213" t="s">
        <v>6043</v>
      </c>
      <c r="E269" s="213" t="s">
        <v>6044</v>
      </c>
      <c r="F269" s="213" t="s">
        <v>6045</v>
      </c>
      <c r="G269" s="213" t="s">
        <v>6046</v>
      </c>
      <c r="H269" s="213" t="s">
        <v>448</v>
      </c>
      <c r="I269" s="213" t="s">
        <v>2497</v>
      </c>
      <c r="J269" s="213" t="s">
        <v>2498</v>
      </c>
      <c r="K269" s="213" t="s">
        <v>2603</v>
      </c>
      <c r="L269" s="213" t="s">
        <v>2942</v>
      </c>
      <c r="M269" s="213" t="s">
        <v>2454</v>
      </c>
    </row>
    <row r="270" spans="1:13" x14ac:dyDescent="0.25">
      <c r="A270" s="213" t="s">
        <v>4416</v>
      </c>
      <c r="B270" s="213" t="s">
        <v>6047</v>
      </c>
      <c r="C270" s="213" t="s">
        <v>6048</v>
      </c>
      <c r="D270" s="213" t="s">
        <v>6049</v>
      </c>
      <c r="E270" s="213" t="s">
        <v>6050</v>
      </c>
      <c r="F270" s="213" t="s">
        <v>6051</v>
      </c>
      <c r="G270" s="213" t="s">
        <v>5980</v>
      </c>
      <c r="H270" s="213" t="s">
        <v>448</v>
      </c>
      <c r="I270" s="213" t="s">
        <v>2410</v>
      </c>
      <c r="J270" s="213" t="s">
        <v>2994</v>
      </c>
      <c r="K270" s="213" t="s">
        <v>2995</v>
      </c>
      <c r="L270" s="213" t="s">
        <v>2996</v>
      </c>
      <c r="M270" s="213" t="s">
        <v>2454</v>
      </c>
    </row>
    <row r="271" spans="1:13" x14ac:dyDescent="0.25">
      <c r="A271" s="213" t="s">
        <v>1952</v>
      </c>
      <c r="B271" s="213" t="s">
        <v>6052</v>
      </c>
      <c r="C271" s="213" t="s">
        <v>6053</v>
      </c>
      <c r="D271" s="213" t="s">
        <v>6054</v>
      </c>
      <c r="E271" s="213" t="s">
        <v>6055</v>
      </c>
      <c r="F271" s="213" t="s">
        <v>6056</v>
      </c>
      <c r="G271" s="213" t="s">
        <v>6057</v>
      </c>
      <c r="H271" s="213" t="s">
        <v>448</v>
      </c>
      <c r="I271" s="213" t="s">
        <v>2410</v>
      </c>
      <c r="J271" s="213" t="s">
        <v>2772</v>
      </c>
      <c r="K271" s="213" t="s">
        <v>3019</v>
      </c>
      <c r="L271" s="213" t="s">
        <v>2465</v>
      </c>
      <c r="M271" s="213" t="s">
        <v>2454</v>
      </c>
    </row>
    <row r="272" spans="1:13" x14ac:dyDescent="0.25">
      <c r="A272" s="213" t="s">
        <v>4374</v>
      </c>
      <c r="B272" s="213" t="s">
        <v>6058</v>
      </c>
      <c r="C272" s="213" t="s">
        <v>6059</v>
      </c>
      <c r="D272" s="213" t="s">
        <v>6060</v>
      </c>
      <c r="E272" s="213" t="s">
        <v>6061</v>
      </c>
      <c r="F272" s="213" t="s">
        <v>6062</v>
      </c>
      <c r="G272" s="213" t="s">
        <v>6063</v>
      </c>
      <c r="H272" s="213" t="s">
        <v>448</v>
      </c>
      <c r="I272" s="213" t="s">
        <v>2824</v>
      </c>
      <c r="J272" s="213" t="s">
        <v>2825</v>
      </c>
      <c r="K272" s="213" t="s">
        <v>2826</v>
      </c>
      <c r="L272" s="213" t="s">
        <v>2465</v>
      </c>
      <c r="M272" s="213" t="s">
        <v>2454</v>
      </c>
    </row>
    <row r="273" spans="1:13" x14ac:dyDescent="0.25">
      <c r="A273" s="213" t="s">
        <v>1903</v>
      </c>
      <c r="B273" s="213" t="s">
        <v>6064</v>
      </c>
      <c r="C273" s="213" t="s">
        <v>6065</v>
      </c>
      <c r="D273" s="213" t="s">
        <v>6066</v>
      </c>
      <c r="E273" s="213" t="s">
        <v>6067</v>
      </c>
      <c r="F273" s="213" t="s">
        <v>6068</v>
      </c>
      <c r="G273" s="213" t="s">
        <v>6069</v>
      </c>
      <c r="H273" s="213" t="s">
        <v>448</v>
      </c>
      <c r="I273" s="213" t="s">
        <v>2410</v>
      </c>
      <c r="J273" s="213" t="s">
        <v>3269</v>
      </c>
      <c r="K273" s="213" t="s">
        <v>3270</v>
      </c>
      <c r="L273" s="213" t="s">
        <v>3271</v>
      </c>
      <c r="M273" s="213" t="s">
        <v>3272</v>
      </c>
    </row>
    <row r="274" spans="1:13" x14ac:dyDescent="0.25">
      <c r="A274" s="213" t="s">
        <v>4718</v>
      </c>
      <c r="B274" s="213" t="s">
        <v>6070</v>
      </c>
      <c r="C274" s="213" t="s">
        <v>6071</v>
      </c>
      <c r="D274" s="213" t="s">
        <v>6072</v>
      </c>
      <c r="E274" s="213" t="s">
        <v>6073</v>
      </c>
      <c r="F274" s="213" t="s">
        <v>6074</v>
      </c>
      <c r="G274" s="213" t="s">
        <v>6075</v>
      </c>
      <c r="H274" s="213" t="s">
        <v>448</v>
      </c>
      <c r="I274" s="213" t="s">
        <v>2485</v>
      </c>
      <c r="J274" s="213" t="s">
        <v>2486</v>
      </c>
      <c r="K274" s="213" t="s">
        <v>2487</v>
      </c>
      <c r="L274" s="213" t="s">
        <v>2465</v>
      </c>
      <c r="M274" s="213" t="s">
        <v>2454</v>
      </c>
    </row>
    <row r="275" spans="1:13" x14ac:dyDescent="0.25">
      <c r="A275" s="213" t="s">
        <v>4394</v>
      </c>
      <c r="B275" s="213" t="s">
        <v>6076</v>
      </c>
      <c r="C275" s="213" t="s">
        <v>6077</v>
      </c>
      <c r="D275" s="213" t="s">
        <v>6078</v>
      </c>
      <c r="E275" s="213" t="s">
        <v>6079</v>
      </c>
      <c r="F275" s="213" t="s">
        <v>6080</v>
      </c>
      <c r="G275" s="213" t="s">
        <v>6081</v>
      </c>
      <c r="H275" s="213" t="s">
        <v>448</v>
      </c>
      <c r="I275" s="213" t="s">
        <v>2410</v>
      </c>
      <c r="J275" s="213" t="s">
        <v>2479</v>
      </c>
      <c r="K275" s="213" t="s">
        <v>2480</v>
      </c>
      <c r="L275" s="213" t="s">
        <v>2481</v>
      </c>
      <c r="M275" s="213" t="s">
        <v>2454</v>
      </c>
    </row>
    <row r="276" spans="1:13" x14ac:dyDescent="0.25">
      <c r="A276" s="213" t="s">
        <v>4578</v>
      </c>
      <c r="B276" s="213" t="s">
        <v>6082</v>
      </c>
      <c r="C276" s="213" t="s">
        <v>6083</v>
      </c>
      <c r="D276" s="213" t="s">
        <v>6084</v>
      </c>
      <c r="E276" s="213" t="s">
        <v>6085</v>
      </c>
      <c r="F276" s="213" t="s">
        <v>6086</v>
      </c>
      <c r="G276" s="213" t="s">
        <v>6087</v>
      </c>
      <c r="H276" s="213" t="s">
        <v>448</v>
      </c>
      <c r="I276" s="213" t="s">
        <v>2748</v>
      </c>
      <c r="J276" s="213" t="s">
        <v>4585</v>
      </c>
      <c r="K276" s="213" t="s">
        <v>2487</v>
      </c>
      <c r="L276" s="213" t="s">
        <v>2465</v>
      </c>
      <c r="M276" s="213" t="s">
        <v>2454</v>
      </c>
    </row>
    <row r="277" spans="1:13" x14ac:dyDescent="0.25">
      <c r="A277" s="213" t="s">
        <v>1990</v>
      </c>
      <c r="B277" s="213" t="s">
        <v>6088</v>
      </c>
      <c r="C277" s="213" t="s">
        <v>6089</v>
      </c>
      <c r="D277" s="213" t="s">
        <v>6090</v>
      </c>
      <c r="E277" s="213" t="s">
        <v>6091</v>
      </c>
      <c r="F277" s="213" t="s">
        <v>6092</v>
      </c>
      <c r="G277" s="213" t="s">
        <v>6093</v>
      </c>
      <c r="H277" s="213" t="s">
        <v>448</v>
      </c>
      <c r="I277" s="213" t="s">
        <v>2410</v>
      </c>
      <c r="J277" s="213" t="s">
        <v>2479</v>
      </c>
      <c r="K277" s="213" t="s">
        <v>2480</v>
      </c>
      <c r="L277" s="213" t="s">
        <v>2669</v>
      </c>
      <c r="M277" s="213" t="s">
        <v>2670</v>
      </c>
    </row>
    <row r="278" spans="1:13" x14ac:dyDescent="0.25">
      <c r="A278" s="213" t="s">
        <v>4779</v>
      </c>
      <c r="B278" s="213" t="s">
        <v>6094</v>
      </c>
      <c r="C278" s="213" t="s">
        <v>6095</v>
      </c>
      <c r="D278" s="213" t="s">
        <v>6096</v>
      </c>
      <c r="E278" s="213" t="s">
        <v>6097</v>
      </c>
      <c r="F278" s="213" t="s">
        <v>6098</v>
      </c>
      <c r="G278" s="213" t="s">
        <v>6099</v>
      </c>
      <c r="H278" s="213" t="s">
        <v>448</v>
      </c>
      <c r="I278" s="213" t="s">
        <v>2497</v>
      </c>
      <c r="J278" s="213" t="s">
        <v>2498</v>
      </c>
      <c r="K278" s="213" t="s">
        <v>2615</v>
      </c>
      <c r="L278" s="213" t="s">
        <v>2618</v>
      </c>
      <c r="M278" s="213" t="s">
        <v>2454</v>
      </c>
    </row>
    <row r="279" spans="1:13" x14ac:dyDescent="0.25">
      <c r="A279" s="213" t="s">
        <v>4632</v>
      </c>
      <c r="B279" s="213" t="s">
        <v>6100</v>
      </c>
      <c r="C279" s="213" t="s">
        <v>6101</v>
      </c>
      <c r="D279" s="213" t="s">
        <v>6102</v>
      </c>
      <c r="E279" s="213" t="s">
        <v>6103</v>
      </c>
      <c r="F279" s="213" t="s">
        <v>6104</v>
      </c>
      <c r="G279" s="213" t="s">
        <v>6105</v>
      </c>
      <c r="H279" s="213" t="s">
        <v>448</v>
      </c>
      <c r="I279" s="213" t="s">
        <v>2410</v>
      </c>
      <c r="J279" s="213" t="s">
        <v>2772</v>
      </c>
      <c r="K279" s="213" t="s">
        <v>2785</v>
      </c>
      <c r="L279" s="213" t="s">
        <v>2465</v>
      </c>
      <c r="M279" s="213" t="s">
        <v>2454</v>
      </c>
    </row>
    <row r="280" spans="1:13" x14ac:dyDescent="0.25">
      <c r="A280" s="213" t="s">
        <v>4606</v>
      </c>
      <c r="B280" s="213" t="s">
        <v>6106</v>
      </c>
      <c r="C280" s="213" t="s">
        <v>6107</v>
      </c>
      <c r="D280" s="213" t="s">
        <v>6108</v>
      </c>
      <c r="E280" s="213" t="s">
        <v>6109</v>
      </c>
      <c r="F280" s="213" t="s">
        <v>6110</v>
      </c>
      <c r="G280" s="213" t="s">
        <v>6111</v>
      </c>
      <c r="H280" s="213" t="s">
        <v>448</v>
      </c>
      <c r="I280" s="213" t="s">
        <v>2410</v>
      </c>
      <c r="J280" s="213" t="s">
        <v>2479</v>
      </c>
      <c r="K280" s="213" t="s">
        <v>2483</v>
      </c>
      <c r="L280" s="213" t="s">
        <v>3171</v>
      </c>
      <c r="M280" s="213" t="s">
        <v>3334</v>
      </c>
    </row>
    <row r="281" spans="1:13" x14ac:dyDescent="0.25">
      <c r="A281" s="213" t="s">
        <v>4758</v>
      </c>
      <c r="B281" s="213" t="s">
        <v>6112</v>
      </c>
      <c r="C281" s="213" t="s">
        <v>6113</v>
      </c>
      <c r="D281" s="213" t="s">
        <v>6114</v>
      </c>
      <c r="E281" s="213" t="s">
        <v>6115</v>
      </c>
      <c r="F281" s="213" t="s">
        <v>6116</v>
      </c>
      <c r="G281" s="213" t="s">
        <v>6117</v>
      </c>
      <c r="H281" s="213" t="s">
        <v>448</v>
      </c>
      <c r="I281" s="213" t="s">
        <v>2410</v>
      </c>
      <c r="J281" s="213" t="s">
        <v>2993</v>
      </c>
      <c r="K281" s="213" t="s">
        <v>3194</v>
      </c>
      <c r="L281" s="213" t="s">
        <v>2465</v>
      </c>
      <c r="M281" s="213" t="s">
        <v>2454</v>
      </c>
    </row>
    <row r="282" spans="1:13" x14ac:dyDescent="0.25">
      <c r="A282" s="213" t="s">
        <v>4408</v>
      </c>
      <c r="B282" s="213" t="s">
        <v>6118</v>
      </c>
      <c r="C282" s="213" t="s">
        <v>6119</v>
      </c>
      <c r="D282" s="213" t="s">
        <v>6120</v>
      </c>
      <c r="E282" s="213" t="s">
        <v>6121</v>
      </c>
      <c r="F282" s="213" t="s">
        <v>6122</v>
      </c>
      <c r="G282" s="213" t="s">
        <v>6123</v>
      </c>
      <c r="H282" s="213" t="s">
        <v>448</v>
      </c>
      <c r="I282" s="213" t="s">
        <v>2559</v>
      </c>
      <c r="J282" s="213" t="s">
        <v>2560</v>
      </c>
      <c r="K282" s="213" t="s">
        <v>4415</v>
      </c>
      <c r="L282" s="213" t="s">
        <v>2465</v>
      </c>
      <c r="M282" s="213" t="s">
        <v>2454</v>
      </c>
    </row>
    <row r="283" spans="1:13" x14ac:dyDescent="0.25">
      <c r="A283" s="213" t="s">
        <v>4619</v>
      </c>
      <c r="B283" s="213" t="s">
        <v>6124</v>
      </c>
      <c r="C283" s="213" t="s">
        <v>6125</v>
      </c>
      <c r="D283" s="213" t="s">
        <v>6126</v>
      </c>
      <c r="E283" s="213" t="s">
        <v>6127</v>
      </c>
      <c r="F283" s="213" t="s">
        <v>6128</v>
      </c>
      <c r="G283" s="213" t="s">
        <v>6129</v>
      </c>
      <c r="H283" s="213" t="s">
        <v>448</v>
      </c>
      <c r="I283" s="213" t="s">
        <v>2402</v>
      </c>
      <c r="J283" s="213" t="s">
        <v>2403</v>
      </c>
      <c r="K283" s="213" t="s">
        <v>2441</v>
      </c>
      <c r="L283" s="213" t="s">
        <v>3116</v>
      </c>
      <c r="M283" s="213" t="s">
        <v>3117</v>
      </c>
    </row>
    <row r="284" spans="1:13" x14ac:dyDescent="0.25">
      <c r="A284" s="213" t="s">
        <v>4423</v>
      </c>
      <c r="B284" s="213" t="s">
        <v>6130</v>
      </c>
      <c r="C284" s="213" t="s">
        <v>6131</v>
      </c>
      <c r="D284" s="213" t="s">
        <v>6132</v>
      </c>
      <c r="E284" s="213" t="s">
        <v>6133</v>
      </c>
      <c r="F284" s="213" t="s">
        <v>6134</v>
      </c>
      <c r="G284" s="213" t="s">
        <v>6135</v>
      </c>
      <c r="H284" s="213" t="s">
        <v>448</v>
      </c>
      <c r="I284" s="213" t="s">
        <v>2497</v>
      </c>
      <c r="J284" s="213" t="s">
        <v>2498</v>
      </c>
      <c r="K284" s="213" t="s">
        <v>2615</v>
      </c>
      <c r="L284" s="213" t="s">
        <v>2908</v>
      </c>
      <c r="M284" s="213" t="s">
        <v>2454</v>
      </c>
    </row>
    <row r="285" spans="1:13" x14ac:dyDescent="0.25">
      <c r="A285" s="213" t="s">
        <v>1841</v>
      </c>
      <c r="B285" s="213" t="s">
        <v>6136</v>
      </c>
      <c r="C285" s="213" t="s">
        <v>6137</v>
      </c>
      <c r="D285" s="213" t="s">
        <v>6138</v>
      </c>
      <c r="E285" s="213" t="s">
        <v>6139</v>
      </c>
      <c r="F285" s="213" t="s">
        <v>6140</v>
      </c>
      <c r="G285" s="213" t="s">
        <v>6141</v>
      </c>
      <c r="H285" s="213" t="s">
        <v>448</v>
      </c>
      <c r="I285" s="213" t="s">
        <v>2410</v>
      </c>
      <c r="J285" s="213" t="s">
        <v>2479</v>
      </c>
      <c r="K285" s="213" t="s">
        <v>2480</v>
      </c>
      <c r="L285" s="213" t="s">
        <v>2937</v>
      </c>
      <c r="M285" s="213" t="s">
        <v>2938</v>
      </c>
    </row>
    <row r="286" spans="1:13" x14ac:dyDescent="0.25">
      <c r="A286" s="213" t="s">
        <v>4436</v>
      </c>
      <c r="B286" s="213" t="s">
        <v>6142</v>
      </c>
      <c r="C286" s="213" t="s">
        <v>6143</v>
      </c>
      <c r="D286" s="213" t="s">
        <v>6144</v>
      </c>
      <c r="E286" s="213" t="s">
        <v>6145</v>
      </c>
      <c r="F286" s="213" t="s">
        <v>6146</v>
      </c>
      <c r="G286" s="213" t="s">
        <v>6111</v>
      </c>
      <c r="H286" s="213" t="s">
        <v>448</v>
      </c>
      <c r="I286" s="213" t="s">
        <v>2410</v>
      </c>
      <c r="J286" s="213" t="s">
        <v>2411</v>
      </c>
      <c r="K286" s="213" t="s">
        <v>2412</v>
      </c>
      <c r="L286" s="213" t="s">
        <v>2413</v>
      </c>
      <c r="M286" s="213" t="s">
        <v>2454</v>
      </c>
    </row>
    <row r="287" spans="1:13" x14ac:dyDescent="0.25">
      <c r="A287" s="213" t="s">
        <v>4443</v>
      </c>
      <c r="B287" s="213" t="s">
        <v>6147</v>
      </c>
      <c r="C287" s="213" t="s">
        <v>6148</v>
      </c>
      <c r="D287" s="213" t="s">
        <v>6149</v>
      </c>
      <c r="E287" s="213" t="s">
        <v>6150</v>
      </c>
      <c r="F287" s="213" t="s">
        <v>6151</v>
      </c>
      <c r="G287" s="213" t="s">
        <v>6152</v>
      </c>
      <c r="H287" s="213" t="s">
        <v>448</v>
      </c>
      <c r="I287" s="213" t="s">
        <v>2410</v>
      </c>
      <c r="J287" s="213" t="s">
        <v>3020</v>
      </c>
      <c r="K287" s="213" t="s">
        <v>2487</v>
      </c>
      <c r="L287" s="213" t="s">
        <v>2465</v>
      </c>
      <c r="M287" s="213" t="s">
        <v>2454</v>
      </c>
    </row>
    <row r="288" spans="1:13" x14ac:dyDescent="0.25">
      <c r="A288" s="213" t="s">
        <v>2087</v>
      </c>
      <c r="B288" s="213" t="s">
        <v>6153</v>
      </c>
      <c r="C288" s="213" t="s">
        <v>6154</v>
      </c>
      <c r="D288" s="213" t="s">
        <v>6155</v>
      </c>
      <c r="E288" s="213" t="s">
        <v>6156</v>
      </c>
      <c r="F288" s="213" t="s">
        <v>6157</v>
      </c>
      <c r="G288" s="213" t="s">
        <v>6158</v>
      </c>
      <c r="H288" s="213" t="s">
        <v>2585</v>
      </c>
      <c r="I288" s="213" t="s">
        <v>2862</v>
      </c>
      <c r="J288" s="213" t="s">
        <v>2863</v>
      </c>
      <c r="K288" s="213" t="s">
        <v>2864</v>
      </c>
      <c r="L288" s="213" t="s">
        <v>2865</v>
      </c>
      <c r="M288" s="213" t="s">
        <v>2866</v>
      </c>
    </row>
    <row r="289" spans="1:13" x14ac:dyDescent="0.25">
      <c r="A289" s="213" t="s">
        <v>4456</v>
      </c>
      <c r="B289" s="213" t="s">
        <v>6159</v>
      </c>
      <c r="C289" s="213" t="s">
        <v>6160</v>
      </c>
      <c r="D289" s="213" t="s">
        <v>6161</v>
      </c>
      <c r="E289" s="213" t="s">
        <v>6162</v>
      </c>
      <c r="F289" s="213" t="s">
        <v>6163</v>
      </c>
      <c r="G289" s="213" t="s">
        <v>6164</v>
      </c>
      <c r="H289" s="213" t="s">
        <v>448</v>
      </c>
      <c r="I289" s="213" t="s">
        <v>2420</v>
      </c>
      <c r="J289" s="213" t="s">
        <v>2421</v>
      </c>
      <c r="K289" s="213" t="s">
        <v>2422</v>
      </c>
      <c r="L289" s="213" t="s">
        <v>2423</v>
      </c>
      <c r="M289" s="213" t="s">
        <v>2454</v>
      </c>
    </row>
    <row r="290" spans="1:13" x14ac:dyDescent="0.25">
      <c r="A290" s="213" t="s">
        <v>2200</v>
      </c>
      <c r="B290" s="213" t="s">
        <v>6165</v>
      </c>
      <c r="C290" s="213" t="s">
        <v>6166</v>
      </c>
      <c r="D290" s="213" t="s">
        <v>6167</v>
      </c>
      <c r="E290" s="213" t="s">
        <v>6168</v>
      </c>
      <c r="F290" s="213" t="s">
        <v>6169</v>
      </c>
      <c r="G290" s="213" t="s">
        <v>6046</v>
      </c>
      <c r="H290" s="213" t="s">
        <v>2585</v>
      </c>
      <c r="I290" s="213" t="s">
        <v>2862</v>
      </c>
      <c r="J290" s="213" t="s">
        <v>3062</v>
      </c>
      <c r="K290" s="213" t="s">
        <v>3063</v>
      </c>
      <c r="L290" s="213" t="s">
        <v>3064</v>
      </c>
      <c r="M290" s="213" t="s">
        <v>3069</v>
      </c>
    </row>
    <row r="291" spans="1:13" x14ac:dyDescent="0.25">
      <c r="A291" s="213" t="s">
        <v>2260</v>
      </c>
      <c r="B291" s="213" t="s">
        <v>6170</v>
      </c>
      <c r="C291" s="213" t="s">
        <v>6171</v>
      </c>
      <c r="D291" s="213" t="s">
        <v>6172</v>
      </c>
      <c r="E291" s="213" t="s">
        <v>6173</v>
      </c>
      <c r="F291" s="213" t="s">
        <v>6174</v>
      </c>
      <c r="G291" s="213" t="s">
        <v>6175</v>
      </c>
      <c r="H291" s="213" t="s">
        <v>448</v>
      </c>
      <c r="I291" s="213" t="s">
        <v>2748</v>
      </c>
      <c r="J291" s="213" t="s">
        <v>2749</v>
      </c>
      <c r="K291" s="213" t="s">
        <v>2750</v>
      </c>
      <c r="L291" s="213" t="s">
        <v>2751</v>
      </c>
      <c r="M291" s="213" t="s">
        <v>2752</v>
      </c>
    </row>
    <row r="292" spans="1:13" x14ac:dyDescent="0.25">
      <c r="A292" s="213" t="s">
        <v>4765</v>
      </c>
      <c r="B292" s="213" t="s">
        <v>6176</v>
      </c>
      <c r="C292" s="213" t="s">
        <v>6177</v>
      </c>
      <c r="D292" s="213" t="s">
        <v>6178</v>
      </c>
      <c r="E292" s="213" t="s">
        <v>6179</v>
      </c>
      <c r="F292" s="213" t="s">
        <v>6180</v>
      </c>
      <c r="G292" s="213" t="s">
        <v>6181</v>
      </c>
      <c r="H292" s="213" t="s">
        <v>448</v>
      </c>
      <c r="I292" s="213" t="s">
        <v>2567</v>
      </c>
      <c r="J292" s="213" t="s">
        <v>2568</v>
      </c>
      <c r="K292" s="213" t="s">
        <v>2569</v>
      </c>
      <c r="L292" s="213" t="s">
        <v>2465</v>
      </c>
      <c r="M292" s="213" t="s">
        <v>2570</v>
      </c>
    </row>
    <row r="293" spans="1:13" x14ac:dyDescent="0.25">
      <c r="A293" s="213" t="s">
        <v>1812</v>
      </c>
      <c r="B293" s="213" t="s">
        <v>6182</v>
      </c>
      <c r="C293" s="213" t="s">
        <v>6183</v>
      </c>
      <c r="D293" s="213" t="s">
        <v>6184</v>
      </c>
      <c r="E293" s="213" t="s">
        <v>6185</v>
      </c>
      <c r="F293" s="213" t="s">
        <v>6186</v>
      </c>
      <c r="G293" s="213" t="s">
        <v>6187</v>
      </c>
      <c r="H293" s="213" t="s">
        <v>448</v>
      </c>
      <c r="I293" s="213" t="s">
        <v>2497</v>
      </c>
      <c r="J293" s="213" t="s">
        <v>2498</v>
      </c>
      <c r="K293" s="213" t="s">
        <v>2615</v>
      </c>
      <c r="L293" s="213" t="s">
        <v>2900</v>
      </c>
      <c r="M293" s="213" t="s">
        <v>2454</v>
      </c>
    </row>
    <row r="294" spans="1:13" x14ac:dyDescent="0.25">
      <c r="A294" s="213" t="s">
        <v>4469</v>
      </c>
      <c r="B294" s="213" t="s">
        <v>6188</v>
      </c>
      <c r="C294" s="213" t="s">
        <v>6189</v>
      </c>
      <c r="D294" s="213" t="s">
        <v>6190</v>
      </c>
      <c r="E294" s="213" t="s">
        <v>6191</v>
      </c>
      <c r="F294" s="213" t="s">
        <v>6192</v>
      </c>
      <c r="G294" s="213" t="s">
        <v>6193</v>
      </c>
      <c r="H294" s="213" t="s">
        <v>448</v>
      </c>
      <c r="I294" s="213" t="s">
        <v>2410</v>
      </c>
      <c r="J294" s="213" t="s">
        <v>2994</v>
      </c>
      <c r="K294" s="213" t="s">
        <v>2995</v>
      </c>
      <c r="L294" s="213" t="s">
        <v>2996</v>
      </c>
      <c r="M294" s="213" t="s">
        <v>4476</v>
      </c>
    </row>
    <row r="295" spans="1:13" x14ac:dyDescent="0.25">
      <c r="A295" s="213" t="s">
        <v>4505</v>
      </c>
      <c r="B295" s="213" t="s">
        <v>6194</v>
      </c>
      <c r="C295" s="213" t="s">
        <v>6195</v>
      </c>
      <c r="D295" s="213" t="s">
        <v>6196</v>
      </c>
      <c r="E295" s="213" t="s">
        <v>6197</v>
      </c>
      <c r="F295" s="213" t="s">
        <v>6198</v>
      </c>
      <c r="G295" s="213" t="s">
        <v>6135</v>
      </c>
      <c r="H295" s="213" t="s">
        <v>448</v>
      </c>
      <c r="I295" s="213" t="s">
        <v>2410</v>
      </c>
      <c r="J295" s="213" t="s">
        <v>2479</v>
      </c>
      <c r="K295" s="213" t="s">
        <v>2662</v>
      </c>
      <c r="L295" s="213" t="s">
        <v>2663</v>
      </c>
      <c r="M295" s="213" t="s">
        <v>2664</v>
      </c>
    </row>
    <row r="296" spans="1:13" x14ac:dyDescent="0.25">
      <c r="A296" s="213" t="s">
        <v>5372</v>
      </c>
      <c r="B296" s="213" t="s">
        <v>6199</v>
      </c>
      <c r="C296" s="213" t="s">
        <v>6200</v>
      </c>
      <c r="D296" s="213" t="s">
        <v>6201</v>
      </c>
      <c r="E296" s="213" t="s">
        <v>6202</v>
      </c>
      <c r="F296" s="213" t="s">
        <v>6203</v>
      </c>
      <c r="G296" s="213" t="s">
        <v>6204</v>
      </c>
      <c r="H296" s="213" t="s">
        <v>448</v>
      </c>
      <c r="I296" s="213" t="s">
        <v>2497</v>
      </c>
      <c r="J296" s="213" t="s">
        <v>2498</v>
      </c>
      <c r="K296" s="213" t="s">
        <v>2615</v>
      </c>
      <c r="L296" s="213" t="s">
        <v>2835</v>
      </c>
      <c r="M296" s="213" t="s">
        <v>2836</v>
      </c>
    </row>
    <row r="297" spans="1:13" x14ac:dyDescent="0.25">
      <c r="A297" s="213" t="s">
        <v>4401</v>
      </c>
      <c r="B297" s="213" t="s">
        <v>6205</v>
      </c>
      <c r="C297" s="213" t="s">
        <v>6206</v>
      </c>
      <c r="D297" s="213" t="s">
        <v>6207</v>
      </c>
      <c r="E297" s="213" t="s">
        <v>6208</v>
      </c>
      <c r="F297" s="213" t="s">
        <v>6209</v>
      </c>
      <c r="G297" s="213" t="s">
        <v>6210</v>
      </c>
      <c r="H297" s="213" t="s">
        <v>448</v>
      </c>
      <c r="I297" s="213" t="s">
        <v>2410</v>
      </c>
      <c r="J297" s="213" t="s">
        <v>2772</v>
      </c>
      <c r="K297" s="213" t="s">
        <v>2487</v>
      </c>
      <c r="L297" s="213" t="s">
        <v>2465</v>
      </c>
      <c r="M297" s="213" t="s">
        <v>2454</v>
      </c>
    </row>
    <row r="298" spans="1:13" x14ac:dyDescent="0.25">
      <c r="A298" s="213" t="s">
        <v>4381</v>
      </c>
      <c r="B298" s="213" t="s">
        <v>6211</v>
      </c>
      <c r="C298" s="213" t="s">
        <v>6212</v>
      </c>
      <c r="D298" s="213" t="s">
        <v>6213</v>
      </c>
      <c r="E298" s="213" t="s">
        <v>6214</v>
      </c>
      <c r="F298" s="213" t="s">
        <v>6215</v>
      </c>
      <c r="G298" s="213" t="s">
        <v>6216</v>
      </c>
      <c r="H298" s="213" t="s">
        <v>448</v>
      </c>
      <c r="I298" s="213" t="s">
        <v>2410</v>
      </c>
      <c r="J298" s="213" t="s">
        <v>2411</v>
      </c>
      <c r="K298" s="213" t="s">
        <v>2566</v>
      </c>
      <c r="L298" s="213" t="s">
        <v>2465</v>
      </c>
      <c r="M298" s="213" t="s">
        <v>2454</v>
      </c>
    </row>
    <row r="299" spans="1:13" x14ac:dyDescent="0.25">
      <c r="A299" s="213" t="s">
        <v>4490</v>
      </c>
      <c r="B299" s="213" t="s">
        <v>6217</v>
      </c>
      <c r="C299" s="213" t="s">
        <v>6218</v>
      </c>
      <c r="D299" s="213" t="s">
        <v>6219</v>
      </c>
      <c r="E299" s="213" t="s">
        <v>6220</v>
      </c>
      <c r="F299" s="213" t="s">
        <v>6221</v>
      </c>
      <c r="G299" s="213" t="s">
        <v>6222</v>
      </c>
      <c r="H299" s="213" t="s">
        <v>448</v>
      </c>
      <c r="I299" s="213" t="s">
        <v>2402</v>
      </c>
      <c r="J299" s="213" t="s">
        <v>2403</v>
      </c>
      <c r="K299" s="213" t="s">
        <v>2507</v>
      </c>
      <c r="L299" s="213" t="s">
        <v>2508</v>
      </c>
      <c r="M299" s="213" t="s">
        <v>4497</v>
      </c>
    </row>
    <row r="300" spans="1:13" x14ac:dyDescent="0.25">
      <c r="A300" s="213" t="s">
        <v>4599</v>
      </c>
      <c r="B300" s="213" t="s">
        <v>6223</v>
      </c>
      <c r="C300" s="213" t="s">
        <v>6224</v>
      </c>
      <c r="D300" s="213" t="s">
        <v>6225</v>
      </c>
      <c r="E300" s="213" t="s">
        <v>6226</v>
      </c>
      <c r="F300" s="213" t="s">
        <v>6227</v>
      </c>
      <c r="G300" s="213" t="s">
        <v>6228</v>
      </c>
      <c r="H300" s="213" t="s">
        <v>448</v>
      </c>
      <c r="I300" s="213" t="s">
        <v>2402</v>
      </c>
      <c r="J300" s="213" t="s">
        <v>2403</v>
      </c>
      <c r="K300" s="213" t="s">
        <v>2706</v>
      </c>
      <c r="L300" s="213" t="s">
        <v>2707</v>
      </c>
      <c r="M300" s="213" t="s">
        <v>2712</v>
      </c>
    </row>
    <row r="301" spans="1:13" x14ac:dyDescent="0.25">
      <c r="A301" s="213" t="s">
        <v>2306</v>
      </c>
      <c r="B301" s="213" t="s">
        <v>6229</v>
      </c>
      <c r="C301" s="213" t="s">
        <v>6230</v>
      </c>
      <c r="D301" s="213" t="s">
        <v>6231</v>
      </c>
      <c r="E301" s="213" t="s">
        <v>6232</v>
      </c>
      <c r="F301" s="213" t="s">
        <v>6233</v>
      </c>
      <c r="G301" s="213" t="s">
        <v>6234</v>
      </c>
      <c r="H301" s="213" t="s">
        <v>448</v>
      </c>
      <c r="I301" s="213" t="s">
        <v>2410</v>
      </c>
      <c r="J301" s="213" t="s">
        <v>2479</v>
      </c>
      <c r="K301" s="213" t="s">
        <v>2480</v>
      </c>
      <c r="L301" s="213" t="s">
        <v>2465</v>
      </c>
      <c r="M301" s="213" t="s">
        <v>4531</v>
      </c>
    </row>
    <row r="302" spans="1:13" x14ac:dyDescent="0.25">
      <c r="A302" s="213" t="s">
        <v>1809</v>
      </c>
      <c r="B302" s="213" t="s">
        <v>6235</v>
      </c>
      <c r="C302" s="213" t="s">
        <v>6236</v>
      </c>
      <c r="D302" s="213" t="s">
        <v>6237</v>
      </c>
      <c r="E302" s="213" t="s">
        <v>6238</v>
      </c>
      <c r="F302" s="213" t="s">
        <v>6239</v>
      </c>
      <c r="G302" s="213" t="s">
        <v>6240</v>
      </c>
      <c r="H302" s="213" t="s">
        <v>448</v>
      </c>
      <c r="I302" s="213" t="s">
        <v>2410</v>
      </c>
      <c r="J302" s="213" t="s">
        <v>2607</v>
      </c>
      <c r="K302" s="213" t="s">
        <v>2608</v>
      </c>
      <c r="L302" s="213" t="s">
        <v>2609</v>
      </c>
      <c r="M302" s="213" t="s">
        <v>2610</v>
      </c>
    </row>
    <row r="303" spans="1:13" x14ac:dyDescent="0.25">
      <c r="A303" s="213" t="s">
        <v>5511</v>
      </c>
      <c r="B303" s="213" t="s">
        <v>6241</v>
      </c>
      <c r="C303" s="213" t="s">
        <v>6242</v>
      </c>
      <c r="D303" s="213" t="s">
        <v>6243</v>
      </c>
      <c r="E303" s="213" t="s">
        <v>6244</v>
      </c>
      <c r="F303" s="213" t="s">
        <v>6245</v>
      </c>
      <c r="G303" s="213" t="s">
        <v>6246</v>
      </c>
      <c r="H303" s="213" t="s">
        <v>448</v>
      </c>
      <c r="I303" s="213" t="s">
        <v>2410</v>
      </c>
      <c r="J303" s="213" t="s">
        <v>2411</v>
      </c>
      <c r="K303" s="213" t="s">
        <v>2425</v>
      </c>
      <c r="L303" s="213" t="s">
        <v>2426</v>
      </c>
      <c r="M303" s="213" t="s">
        <v>3173</v>
      </c>
    </row>
    <row r="304" spans="1:13" x14ac:dyDescent="0.25">
      <c r="A304" s="213" t="s">
        <v>5466</v>
      </c>
      <c r="B304" s="213" t="s">
        <v>6247</v>
      </c>
      <c r="C304" s="213" t="s">
        <v>6248</v>
      </c>
      <c r="D304" s="213" t="s">
        <v>6249</v>
      </c>
      <c r="E304" s="213" t="s">
        <v>6250</v>
      </c>
      <c r="F304" s="213" t="s">
        <v>6251</v>
      </c>
      <c r="G304" s="213" t="s">
        <v>6252</v>
      </c>
      <c r="H304" s="213" t="s">
        <v>448</v>
      </c>
      <c r="I304" s="213" t="s">
        <v>2396</v>
      </c>
      <c r="J304" s="213" t="s">
        <v>2397</v>
      </c>
      <c r="K304" s="213" t="s">
        <v>2466</v>
      </c>
      <c r="L304" s="213" t="s">
        <v>2582</v>
      </c>
      <c r="M304" s="213" t="s">
        <v>2742</v>
      </c>
    </row>
    <row r="305" spans="1:13" x14ac:dyDescent="0.25">
      <c r="A305" s="213" t="s">
        <v>2022</v>
      </c>
      <c r="B305" s="213" t="s">
        <v>6253</v>
      </c>
      <c r="C305" s="213" t="s">
        <v>6254</v>
      </c>
      <c r="D305" s="213" t="s">
        <v>6255</v>
      </c>
      <c r="E305" s="213" t="s">
        <v>6256</v>
      </c>
      <c r="F305" s="213" t="s">
        <v>6257</v>
      </c>
      <c r="G305" s="213" t="s">
        <v>6258</v>
      </c>
      <c r="H305" s="213" t="s">
        <v>448</v>
      </c>
      <c r="I305" s="213" t="s">
        <v>2410</v>
      </c>
      <c r="J305" s="213" t="s">
        <v>2479</v>
      </c>
      <c r="K305" s="213" t="s">
        <v>2491</v>
      </c>
      <c r="L305" s="213" t="s">
        <v>2492</v>
      </c>
      <c r="M305" s="213" t="s">
        <v>2989</v>
      </c>
    </row>
    <row r="306" spans="1:13" x14ac:dyDescent="0.25">
      <c r="A306" s="213" t="s">
        <v>5458</v>
      </c>
      <c r="B306" s="213" t="s">
        <v>6259</v>
      </c>
      <c r="C306" s="213" t="s">
        <v>6260</v>
      </c>
      <c r="D306" s="213" t="s">
        <v>6261</v>
      </c>
      <c r="E306" s="213" t="s">
        <v>6262</v>
      </c>
      <c r="F306" s="213" t="s">
        <v>6263</v>
      </c>
      <c r="G306" s="213" t="s">
        <v>6264</v>
      </c>
      <c r="H306" s="213" t="s">
        <v>448</v>
      </c>
      <c r="I306" s="213" t="s">
        <v>2402</v>
      </c>
      <c r="J306" s="213" t="s">
        <v>2403</v>
      </c>
      <c r="K306" s="213" t="s">
        <v>2436</v>
      </c>
      <c r="L306" s="213" t="s">
        <v>2702</v>
      </c>
      <c r="M306" s="213" t="s">
        <v>5465</v>
      </c>
    </row>
    <row r="307" spans="1:13" x14ac:dyDescent="0.25">
      <c r="A307" s="213" t="s">
        <v>1868</v>
      </c>
      <c r="B307" s="213" t="s">
        <v>6265</v>
      </c>
      <c r="C307" s="213" t="s">
        <v>6266</v>
      </c>
      <c r="D307" s="213" t="s">
        <v>6267</v>
      </c>
      <c r="E307" s="213" t="s">
        <v>6268</v>
      </c>
      <c r="F307" s="213" t="s">
        <v>6269</v>
      </c>
      <c r="G307" s="213" t="s">
        <v>6270</v>
      </c>
      <c r="H307" s="213" t="s">
        <v>448</v>
      </c>
      <c r="I307" s="213" t="s">
        <v>2497</v>
      </c>
      <c r="J307" s="213" t="s">
        <v>2498</v>
      </c>
      <c r="K307" s="213" t="s">
        <v>2615</v>
      </c>
      <c r="L307" s="213" t="s">
        <v>2618</v>
      </c>
      <c r="M307" s="213" t="s">
        <v>5451</v>
      </c>
    </row>
    <row r="308" spans="1:13" x14ac:dyDescent="0.25">
      <c r="A308" s="213" t="s">
        <v>4772</v>
      </c>
      <c r="B308" s="213" t="s">
        <v>6271</v>
      </c>
      <c r="C308" s="213" t="s">
        <v>6272</v>
      </c>
      <c r="D308" s="213" t="s">
        <v>6273</v>
      </c>
      <c r="E308" s="213" t="s">
        <v>6274</v>
      </c>
      <c r="F308" s="213" t="s">
        <v>6275</v>
      </c>
      <c r="G308" s="213" t="s">
        <v>6276</v>
      </c>
      <c r="H308" s="213" t="s">
        <v>448</v>
      </c>
      <c r="I308" s="213" t="s">
        <v>2497</v>
      </c>
      <c r="J308" s="213" t="s">
        <v>2498</v>
      </c>
      <c r="K308" s="213" t="s">
        <v>2615</v>
      </c>
      <c r="L308" s="213" t="s">
        <v>2835</v>
      </c>
      <c r="M308" s="213" t="s">
        <v>2454</v>
      </c>
    </row>
    <row r="309" spans="1:13" x14ac:dyDescent="0.25">
      <c r="A309" s="213" t="s">
        <v>5485</v>
      </c>
      <c r="B309" s="213" t="s">
        <v>6277</v>
      </c>
      <c r="C309" s="213" t="s">
        <v>6278</v>
      </c>
      <c r="D309" s="213" t="s">
        <v>6279</v>
      </c>
      <c r="E309" s="213" t="s">
        <v>6280</v>
      </c>
      <c r="F309" s="213" t="s">
        <v>6281</v>
      </c>
      <c r="G309" s="213" t="s">
        <v>6282</v>
      </c>
      <c r="H309" s="213" t="s">
        <v>448</v>
      </c>
      <c r="I309" s="213" t="s">
        <v>2402</v>
      </c>
      <c r="J309" s="213" t="s">
        <v>2403</v>
      </c>
      <c r="K309" s="213" t="s">
        <v>2404</v>
      </c>
      <c r="L309" s="213" t="s">
        <v>2405</v>
      </c>
      <c r="M309" s="213" t="s">
        <v>2406</v>
      </c>
    </row>
    <row r="310" spans="1:13" x14ac:dyDescent="0.25">
      <c r="A310" s="213" t="s">
        <v>4785</v>
      </c>
      <c r="B310" s="213" t="s">
        <v>6283</v>
      </c>
      <c r="C310" s="213" t="s">
        <v>6284</v>
      </c>
      <c r="D310" s="213" t="s">
        <v>6285</v>
      </c>
      <c r="E310" s="213" t="s">
        <v>6286</v>
      </c>
      <c r="F310" s="213" t="s">
        <v>6287</v>
      </c>
      <c r="G310" s="213" t="s">
        <v>6288</v>
      </c>
      <c r="H310" s="213" t="s">
        <v>2585</v>
      </c>
      <c r="I310" s="213" t="s">
        <v>2586</v>
      </c>
      <c r="J310" s="213" t="s">
        <v>4792</v>
      </c>
      <c r="K310" s="213" t="s">
        <v>4793</v>
      </c>
      <c r="L310" s="213" t="s">
        <v>4794</v>
      </c>
      <c r="M310" s="213" t="s">
        <v>4795</v>
      </c>
    </row>
    <row r="311" spans="1:13" x14ac:dyDescent="0.25">
      <c r="A311" s="213" t="s">
        <v>4545</v>
      </c>
      <c r="B311" s="213" t="s">
        <v>6289</v>
      </c>
      <c r="C311" s="213" t="s">
        <v>6290</v>
      </c>
      <c r="D311" s="213" t="s">
        <v>6291</v>
      </c>
      <c r="E311" s="213" t="s">
        <v>6292</v>
      </c>
      <c r="F311" s="213" t="s">
        <v>6293</v>
      </c>
      <c r="G311" s="213" t="s">
        <v>6294</v>
      </c>
      <c r="H311" s="213" t="s">
        <v>448</v>
      </c>
      <c r="I311" s="213" t="s">
        <v>2410</v>
      </c>
      <c r="J311" s="213" t="s">
        <v>2479</v>
      </c>
      <c r="K311" s="213" t="s">
        <v>2480</v>
      </c>
      <c r="L311" s="213" t="s">
        <v>2669</v>
      </c>
      <c r="M311" s="213" t="s">
        <v>4552</v>
      </c>
    </row>
    <row r="312" spans="1:13" x14ac:dyDescent="0.25">
      <c r="A312" s="213" t="s">
        <v>2070</v>
      </c>
      <c r="B312" s="213" t="s">
        <v>6295</v>
      </c>
      <c r="C312" s="213" t="s">
        <v>6296</v>
      </c>
      <c r="D312" s="213" t="s">
        <v>6297</v>
      </c>
      <c r="E312" s="213" t="s">
        <v>6298</v>
      </c>
      <c r="F312" s="213" t="s">
        <v>6299</v>
      </c>
      <c r="G312" s="213" t="s">
        <v>6300</v>
      </c>
      <c r="H312" s="213" t="s">
        <v>448</v>
      </c>
      <c r="I312" s="213" t="s">
        <v>2396</v>
      </c>
      <c r="J312" s="213" t="s">
        <v>2397</v>
      </c>
      <c r="K312" s="213" t="s">
        <v>2466</v>
      </c>
      <c r="L312" s="213" t="s">
        <v>2582</v>
      </c>
      <c r="M312" s="213" t="s">
        <v>3213</v>
      </c>
    </row>
    <row r="313" spans="1:13" x14ac:dyDescent="0.25">
      <c r="A313" s="213" t="s">
        <v>4966</v>
      </c>
      <c r="B313" s="213" t="s">
        <v>6301</v>
      </c>
      <c r="C313" s="213" t="s">
        <v>6302</v>
      </c>
      <c r="D313" s="213" t="s">
        <v>6303</v>
      </c>
      <c r="E313" s="213" t="s">
        <v>6304</v>
      </c>
      <c r="F313" s="213" t="s">
        <v>6305</v>
      </c>
      <c r="G313" s="213" t="s">
        <v>6306</v>
      </c>
      <c r="H313" s="213" t="s">
        <v>448</v>
      </c>
      <c r="I313" s="213" t="s">
        <v>2410</v>
      </c>
      <c r="J313" s="213" t="s">
        <v>2411</v>
      </c>
      <c r="K313" s="213" t="s">
        <v>2425</v>
      </c>
      <c r="L313" s="213" t="s">
        <v>2547</v>
      </c>
      <c r="M313" s="213" t="s">
        <v>2793</v>
      </c>
    </row>
    <row r="314" spans="1:13" x14ac:dyDescent="0.25">
      <c r="A314" s="213" t="s">
        <v>2202</v>
      </c>
      <c r="B314" s="213" t="s">
        <v>6307</v>
      </c>
      <c r="C314" s="213" t="s">
        <v>6308</v>
      </c>
      <c r="D314" s="213" t="s">
        <v>6309</v>
      </c>
      <c r="E314" s="213" t="s">
        <v>6310</v>
      </c>
      <c r="F314" s="213" t="s">
        <v>6311</v>
      </c>
      <c r="G314" s="213" t="s">
        <v>6312</v>
      </c>
      <c r="H314" s="213" t="s">
        <v>448</v>
      </c>
      <c r="I314" s="213" t="s">
        <v>2402</v>
      </c>
      <c r="J314" s="213" t="s">
        <v>2403</v>
      </c>
      <c r="K314" s="213" t="s">
        <v>2474</v>
      </c>
      <c r="L314" s="213" t="s">
        <v>2803</v>
      </c>
      <c r="M314" s="213" t="s">
        <v>2804</v>
      </c>
    </row>
    <row r="315" spans="1:13" x14ac:dyDescent="0.25">
      <c r="A315" s="213" t="s">
        <v>5498</v>
      </c>
      <c r="B315" s="213" t="s">
        <v>6313</v>
      </c>
      <c r="C315" s="213" t="s">
        <v>6314</v>
      </c>
      <c r="D315" s="213" t="s">
        <v>6315</v>
      </c>
      <c r="E315" s="213" t="s">
        <v>6316</v>
      </c>
      <c r="F315" s="213" t="s">
        <v>6317</v>
      </c>
      <c r="G315" s="213" t="s">
        <v>6318</v>
      </c>
      <c r="H315" s="213" t="s">
        <v>448</v>
      </c>
      <c r="I315" s="213" t="s">
        <v>2410</v>
      </c>
      <c r="J315" s="213" t="s">
        <v>2479</v>
      </c>
      <c r="K315" s="213" t="s">
        <v>2483</v>
      </c>
      <c r="L315" s="213" t="s">
        <v>3171</v>
      </c>
      <c r="M315" s="213" t="s">
        <v>3286</v>
      </c>
    </row>
    <row r="316" spans="1:13" x14ac:dyDescent="0.25">
      <c r="A316" s="213" t="s">
        <v>4639</v>
      </c>
      <c r="B316" s="213" t="s">
        <v>6319</v>
      </c>
      <c r="C316" s="213" t="s">
        <v>6320</v>
      </c>
      <c r="D316" s="213" t="s">
        <v>6321</v>
      </c>
      <c r="E316" s="213" t="s">
        <v>6322</v>
      </c>
      <c r="F316" s="213" t="s">
        <v>6323</v>
      </c>
      <c r="G316" s="213" t="s">
        <v>6324</v>
      </c>
      <c r="H316" s="213" t="s">
        <v>448</v>
      </c>
      <c r="I316" s="213" t="s">
        <v>2410</v>
      </c>
      <c r="J316" s="213" t="s">
        <v>2411</v>
      </c>
      <c r="K316" s="213" t="s">
        <v>2449</v>
      </c>
      <c r="L316" s="213" t="s">
        <v>2450</v>
      </c>
      <c r="M316" s="213" t="s">
        <v>3210</v>
      </c>
    </row>
    <row r="317" spans="1:13" x14ac:dyDescent="0.25">
      <c r="A317" s="213" t="s">
        <v>6325</v>
      </c>
      <c r="B317" s="213" t="s">
        <v>6326</v>
      </c>
      <c r="C317" s="213" t="s">
        <v>6327</v>
      </c>
      <c r="D317" s="213" t="s">
        <v>6328</v>
      </c>
      <c r="E317" s="213" t="s">
        <v>6329</v>
      </c>
      <c r="F317" s="213" t="s">
        <v>6330</v>
      </c>
      <c r="G317" s="213" t="s">
        <v>6331</v>
      </c>
      <c r="H317" s="213" t="s">
        <v>448</v>
      </c>
      <c r="I317" s="213" t="s">
        <v>2410</v>
      </c>
      <c r="J317" s="213" t="s">
        <v>2411</v>
      </c>
      <c r="K317" s="213" t="s">
        <v>2521</v>
      </c>
      <c r="L317" s="213" t="s">
        <v>2522</v>
      </c>
      <c r="M317" s="213" t="s">
        <v>2684</v>
      </c>
    </row>
    <row r="318" spans="1:13" x14ac:dyDescent="0.25">
      <c r="A318" s="213" t="s">
        <v>4565</v>
      </c>
      <c r="B318" s="213" t="s">
        <v>6332</v>
      </c>
      <c r="C318" s="213" t="s">
        <v>6333</v>
      </c>
      <c r="D318" s="213" t="s">
        <v>6334</v>
      </c>
      <c r="E318" s="213" t="s">
        <v>6335</v>
      </c>
      <c r="F318" s="213" t="s">
        <v>6336</v>
      </c>
      <c r="G318" s="213" t="s">
        <v>6324</v>
      </c>
      <c r="H318" s="213" t="s">
        <v>448</v>
      </c>
      <c r="I318" s="213" t="s">
        <v>2410</v>
      </c>
      <c r="J318" s="213" t="s">
        <v>2411</v>
      </c>
      <c r="K318" s="213" t="s">
        <v>2449</v>
      </c>
      <c r="L318" s="213" t="s">
        <v>2450</v>
      </c>
      <c r="M318" s="213" t="s">
        <v>3180</v>
      </c>
    </row>
    <row r="319" spans="1:13" x14ac:dyDescent="0.25">
      <c r="A319" s="213" t="s">
        <v>4979</v>
      </c>
      <c r="B319" s="213" t="s">
        <v>6337</v>
      </c>
      <c r="C319" s="213" t="s">
        <v>6338</v>
      </c>
      <c r="D319" s="213" t="s">
        <v>6339</v>
      </c>
      <c r="E319" s="213" t="s">
        <v>6340</v>
      </c>
      <c r="F319" s="213" t="s">
        <v>6341</v>
      </c>
      <c r="G319" s="213" t="s">
        <v>6342</v>
      </c>
      <c r="H319" s="213" t="s">
        <v>448</v>
      </c>
      <c r="I319" s="213" t="s">
        <v>2396</v>
      </c>
      <c r="J319" s="213" t="s">
        <v>2397</v>
      </c>
      <c r="K319" s="213" t="s">
        <v>2466</v>
      </c>
      <c r="L319" s="213" t="s">
        <v>2880</v>
      </c>
      <c r="M319" s="213" t="s">
        <v>2881</v>
      </c>
    </row>
    <row r="320" spans="1:13" x14ac:dyDescent="0.25">
      <c r="A320" s="214" t="s">
        <v>4999</v>
      </c>
      <c r="B320" s="214" t="s">
        <v>6343</v>
      </c>
      <c r="C320" s="214" t="s">
        <v>6344</v>
      </c>
      <c r="D320" s="214" t="s">
        <v>6345</v>
      </c>
      <c r="E320" s="214" t="s">
        <v>6346</v>
      </c>
      <c r="F320" s="214" t="s">
        <v>6347</v>
      </c>
      <c r="G320" s="214" t="s">
        <v>6348</v>
      </c>
      <c r="H320" s="214" t="s">
        <v>448</v>
      </c>
      <c r="I320" s="214" t="s">
        <v>2410</v>
      </c>
      <c r="J320" s="214" t="s">
        <v>2479</v>
      </c>
      <c r="K320" s="214" t="s">
        <v>2491</v>
      </c>
      <c r="L320" s="214" t="s">
        <v>2492</v>
      </c>
      <c r="M320" s="214" t="s">
        <v>3295</v>
      </c>
    </row>
    <row r="321" spans="1:13" x14ac:dyDescent="0.25">
      <c r="A321" s="214" t="s">
        <v>6349</v>
      </c>
      <c r="B321" s="214" t="s">
        <v>6350</v>
      </c>
      <c r="C321" s="214" t="s">
        <v>6351</v>
      </c>
      <c r="D321" s="214" t="s">
        <v>6352</v>
      </c>
      <c r="E321" s="214" t="s">
        <v>6353</v>
      </c>
      <c r="F321" s="214" t="s">
        <v>6354</v>
      </c>
      <c r="G321" s="214" t="s">
        <v>6355</v>
      </c>
      <c r="H321" s="214" t="s">
        <v>448</v>
      </c>
      <c r="I321" s="214" t="s">
        <v>2402</v>
      </c>
      <c r="J321" s="214" t="s">
        <v>2403</v>
      </c>
      <c r="K321" s="214" t="s">
        <v>2445</v>
      </c>
      <c r="L321" s="214" t="s">
        <v>2621</v>
      </c>
      <c r="M321" s="214" t="s">
        <v>2731</v>
      </c>
    </row>
    <row r="322" spans="1:13" x14ac:dyDescent="0.25">
      <c r="A322" s="214" t="s">
        <v>5643</v>
      </c>
      <c r="B322" s="214" t="s">
        <v>6356</v>
      </c>
      <c r="C322" s="214" t="s">
        <v>6357</v>
      </c>
      <c r="D322" s="214" t="s">
        <v>6358</v>
      </c>
      <c r="E322" s="214" t="s">
        <v>6359</v>
      </c>
      <c r="F322" s="214" t="s">
        <v>6360</v>
      </c>
      <c r="G322" s="214" t="s">
        <v>6361</v>
      </c>
      <c r="H322" s="214" t="s">
        <v>448</v>
      </c>
      <c r="I322" s="214" t="s">
        <v>2410</v>
      </c>
      <c r="J322" s="214" t="s">
        <v>2411</v>
      </c>
      <c r="K322" s="214" t="s">
        <v>2449</v>
      </c>
      <c r="L322" s="214" t="s">
        <v>2450</v>
      </c>
      <c r="M322" s="214" t="s">
        <v>3227</v>
      </c>
    </row>
    <row r="323" spans="1:13" x14ac:dyDescent="0.25">
      <c r="A323" s="214" t="s">
        <v>1870</v>
      </c>
      <c r="B323" s="214" t="s">
        <v>6362</v>
      </c>
      <c r="C323" s="214" t="s">
        <v>6363</v>
      </c>
      <c r="D323" s="214" t="s">
        <v>6364</v>
      </c>
      <c r="E323" s="214" t="s">
        <v>6365</v>
      </c>
      <c r="F323" s="214" t="s">
        <v>6366</v>
      </c>
      <c r="G323" s="214" t="s">
        <v>6367</v>
      </c>
      <c r="H323" s="214" t="s">
        <v>448</v>
      </c>
      <c r="I323" s="214" t="s">
        <v>2410</v>
      </c>
      <c r="J323" s="214" t="s">
        <v>2479</v>
      </c>
      <c r="K323" s="214" t="s">
        <v>2611</v>
      </c>
      <c r="L323" s="214" t="s">
        <v>2612</v>
      </c>
      <c r="M323" s="214" t="s">
        <v>2791</v>
      </c>
    </row>
    <row r="324" spans="1:13" x14ac:dyDescent="0.25">
      <c r="A324" s="214" t="s">
        <v>2169</v>
      </c>
      <c r="B324" s="214" t="s">
        <v>6368</v>
      </c>
      <c r="C324" s="214" t="s">
        <v>6369</v>
      </c>
      <c r="D324" s="214" t="s">
        <v>6370</v>
      </c>
      <c r="E324" s="214" t="s">
        <v>6371</v>
      </c>
      <c r="F324" s="214" t="s">
        <v>6372</v>
      </c>
      <c r="G324" s="214" t="s">
        <v>6373</v>
      </c>
      <c r="H324" s="214" t="s">
        <v>448</v>
      </c>
      <c r="I324" s="214" t="s">
        <v>2497</v>
      </c>
      <c r="J324" s="214" t="s">
        <v>2498</v>
      </c>
      <c r="K324" s="214" t="s">
        <v>2615</v>
      </c>
      <c r="L324" s="214" t="s">
        <v>2618</v>
      </c>
      <c r="M324" s="214" t="s">
        <v>3361</v>
      </c>
    </row>
    <row r="325" spans="1:13" x14ac:dyDescent="0.25">
      <c r="A325" s="214" t="s">
        <v>5013</v>
      </c>
      <c r="B325" s="214" t="s">
        <v>6374</v>
      </c>
      <c r="C325" s="214" t="s">
        <v>6375</v>
      </c>
      <c r="D325" s="214" t="s">
        <v>6376</v>
      </c>
      <c r="E325" s="214" t="s">
        <v>6377</v>
      </c>
      <c r="F325" s="214" t="s">
        <v>6378</v>
      </c>
      <c r="G325" s="214" t="s">
        <v>6379</v>
      </c>
      <c r="H325" s="214" t="s">
        <v>448</v>
      </c>
      <c r="I325" s="214" t="s">
        <v>2410</v>
      </c>
      <c r="J325" s="214" t="s">
        <v>2479</v>
      </c>
      <c r="K325" s="214" t="s">
        <v>2480</v>
      </c>
      <c r="L325" s="214" t="s">
        <v>2481</v>
      </c>
      <c r="M325" s="214" t="s">
        <v>2600</v>
      </c>
    </row>
    <row r="326" spans="1:13" x14ac:dyDescent="0.25">
      <c r="A326" s="214" t="s">
        <v>6380</v>
      </c>
      <c r="B326" s="214" t="s">
        <v>6381</v>
      </c>
      <c r="C326" s="214" t="s">
        <v>6382</v>
      </c>
      <c r="D326" s="214" t="s">
        <v>6383</v>
      </c>
      <c r="E326" s="214" t="s">
        <v>6384</v>
      </c>
      <c r="F326" s="214" t="s">
        <v>6385</v>
      </c>
      <c r="G326" s="214" t="s">
        <v>6386</v>
      </c>
      <c r="H326" s="214" t="s">
        <v>448</v>
      </c>
      <c r="I326" s="214" t="s">
        <v>2402</v>
      </c>
      <c r="J326" s="214" t="s">
        <v>2403</v>
      </c>
      <c r="K326" s="214" t="s">
        <v>2445</v>
      </c>
      <c r="L326" s="214" t="s">
        <v>2518</v>
      </c>
      <c r="M326" s="214" t="s">
        <v>3319</v>
      </c>
    </row>
    <row r="327" spans="1:13" x14ac:dyDescent="0.25">
      <c r="A327" s="214" t="s">
        <v>2031</v>
      </c>
      <c r="B327" s="214" t="s">
        <v>6387</v>
      </c>
      <c r="C327" s="214" t="s">
        <v>6388</v>
      </c>
      <c r="D327" s="214" t="s">
        <v>6389</v>
      </c>
      <c r="E327" s="214" t="s">
        <v>6390</v>
      </c>
      <c r="F327" s="214" t="s">
        <v>6391</v>
      </c>
      <c r="G327" s="214" t="s">
        <v>6392</v>
      </c>
      <c r="H327" s="214" t="s">
        <v>448</v>
      </c>
      <c r="I327" s="214" t="s">
        <v>2402</v>
      </c>
      <c r="J327" s="214" t="s">
        <v>2403</v>
      </c>
      <c r="K327" s="214" t="s">
        <v>2445</v>
      </c>
      <c r="L327" s="214" t="s">
        <v>2759</v>
      </c>
      <c r="M327" s="214" t="s">
        <v>3169</v>
      </c>
    </row>
    <row r="328" spans="1:13" x14ac:dyDescent="0.25">
      <c r="A328" s="214" t="s">
        <v>5575</v>
      </c>
      <c r="B328" s="214" t="s">
        <v>6393</v>
      </c>
      <c r="C328" s="214" t="s">
        <v>6394</v>
      </c>
      <c r="D328" s="214" t="s">
        <v>6395</v>
      </c>
      <c r="E328" s="214" t="s">
        <v>6396</v>
      </c>
      <c r="F328" s="214" t="s">
        <v>6397</v>
      </c>
      <c r="G328" s="214" t="s">
        <v>6398</v>
      </c>
      <c r="H328" s="214" t="s">
        <v>448</v>
      </c>
      <c r="I328" s="214" t="s">
        <v>2410</v>
      </c>
      <c r="J328" s="214" t="s">
        <v>2411</v>
      </c>
      <c r="K328" s="214" t="s">
        <v>2449</v>
      </c>
      <c r="L328" s="214" t="s">
        <v>2955</v>
      </c>
      <c r="M328" s="214" t="s">
        <v>3202</v>
      </c>
    </row>
    <row r="329" spans="1:13" x14ac:dyDescent="0.25">
      <c r="A329" s="214" t="s">
        <v>5589</v>
      </c>
      <c r="B329" s="214" t="s">
        <v>6399</v>
      </c>
      <c r="C329" s="214" t="s">
        <v>6400</v>
      </c>
      <c r="D329" s="214" t="s">
        <v>6401</v>
      </c>
      <c r="E329" s="214" t="s">
        <v>6402</v>
      </c>
      <c r="F329" s="214" t="s">
        <v>6403</v>
      </c>
      <c r="G329" s="214" t="s">
        <v>6404</v>
      </c>
      <c r="H329" s="214" t="s">
        <v>448</v>
      </c>
      <c r="I329" s="214" t="s">
        <v>2402</v>
      </c>
      <c r="J329" s="214" t="s">
        <v>2403</v>
      </c>
      <c r="K329" s="214" t="s">
        <v>2445</v>
      </c>
      <c r="L329" s="214" t="s">
        <v>3040</v>
      </c>
      <c r="M329" s="214" t="s">
        <v>3041</v>
      </c>
    </row>
    <row r="330" spans="1:13" x14ac:dyDescent="0.25">
      <c r="A330" s="214" t="s">
        <v>5623</v>
      </c>
      <c r="B330" s="214" t="s">
        <v>6405</v>
      </c>
      <c r="C330" s="214" t="s">
        <v>6406</v>
      </c>
      <c r="D330" s="214" t="s">
        <v>6407</v>
      </c>
      <c r="E330" s="214" t="s">
        <v>6408</v>
      </c>
      <c r="F330" s="214" t="s">
        <v>6409</v>
      </c>
      <c r="G330" s="214" t="s">
        <v>6410</v>
      </c>
      <c r="H330" s="214" t="s">
        <v>448</v>
      </c>
      <c r="I330" s="214" t="s">
        <v>2402</v>
      </c>
      <c r="J330" s="214" t="s">
        <v>2403</v>
      </c>
      <c r="K330" s="214" t="s">
        <v>2445</v>
      </c>
      <c r="L330" s="214" t="s">
        <v>3369</v>
      </c>
      <c r="M330" s="214" t="s">
        <v>3370</v>
      </c>
    </row>
    <row r="331" spans="1:13" x14ac:dyDescent="0.25">
      <c r="A331" s="214" t="s">
        <v>6411</v>
      </c>
      <c r="B331" s="214" t="s">
        <v>6412</v>
      </c>
      <c r="C331" s="214" t="s">
        <v>6413</v>
      </c>
      <c r="D331" s="214" t="s">
        <v>6414</v>
      </c>
      <c r="E331" s="214" t="s">
        <v>6415</v>
      </c>
      <c r="F331" s="214" t="s">
        <v>6416</v>
      </c>
      <c r="G331" s="214" t="s">
        <v>6417</v>
      </c>
      <c r="H331" s="214" t="s">
        <v>448</v>
      </c>
      <c r="I331" s="214" t="s">
        <v>2541</v>
      </c>
      <c r="J331" s="214" t="s">
        <v>2542</v>
      </c>
      <c r="K331" s="214" t="s">
        <v>2543</v>
      </c>
      <c r="L331" s="214" t="s">
        <v>2940</v>
      </c>
      <c r="M331" s="214" t="s">
        <v>2941</v>
      </c>
    </row>
    <row r="332" spans="1:13" x14ac:dyDescent="0.25">
      <c r="A332" s="214" t="s">
        <v>1854</v>
      </c>
      <c r="B332" s="214" t="s">
        <v>6418</v>
      </c>
      <c r="C332" s="214" t="s">
        <v>6419</v>
      </c>
      <c r="D332" s="214" t="s">
        <v>6420</v>
      </c>
      <c r="E332" s="214" t="s">
        <v>6421</v>
      </c>
      <c r="F332" s="214" t="s">
        <v>6422</v>
      </c>
      <c r="G332" s="214" t="s">
        <v>6423</v>
      </c>
      <c r="H332" s="214" t="s">
        <v>448</v>
      </c>
      <c r="I332" s="214" t="s">
        <v>2402</v>
      </c>
      <c r="J332" s="214" t="s">
        <v>2403</v>
      </c>
      <c r="K332" s="214" t="s">
        <v>2445</v>
      </c>
      <c r="L332" s="214" t="s">
        <v>2639</v>
      </c>
      <c r="M332" s="214" t="s">
        <v>3121</v>
      </c>
    </row>
    <row r="333" spans="1:13" x14ac:dyDescent="0.25">
      <c r="A333" s="214" t="s">
        <v>5616</v>
      </c>
      <c r="B333" s="214" t="s">
        <v>6424</v>
      </c>
      <c r="C333" s="214" t="s">
        <v>6425</v>
      </c>
      <c r="D333" s="214" t="s">
        <v>6426</v>
      </c>
      <c r="E333" s="214" t="s">
        <v>6427</v>
      </c>
      <c r="F333" s="214" t="s">
        <v>6428</v>
      </c>
      <c r="G333" s="214" t="s">
        <v>6429</v>
      </c>
      <c r="H333" s="214" t="s">
        <v>448</v>
      </c>
      <c r="I333" s="214" t="s">
        <v>2410</v>
      </c>
      <c r="J333" s="214" t="s">
        <v>2411</v>
      </c>
      <c r="K333" s="214" t="s">
        <v>2449</v>
      </c>
      <c r="L333" s="214" t="s">
        <v>3107</v>
      </c>
      <c r="M333" s="214" t="s">
        <v>3108</v>
      </c>
    </row>
    <row r="334" spans="1:13" x14ac:dyDescent="0.25">
      <c r="A334" s="214" t="s">
        <v>5609</v>
      </c>
      <c r="B334" s="214" t="s">
        <v>6430</v>
      </c>
      <c r="C334" s="214" t="s">
        <v>6431</v>
      </c>
      <c r="D334" s="214" t="s">
        <v>6432</v>
      </c>
      <c r="E334" s="214" t="s">
        <v>6433</v>
      </c>
      <c r="F334" s="214" t="s">
        <v>6434</v>
      </c>
      <c r="G334" s="214" t="s">
        <v>6435</v>
      </c>
      <c r="H334" s="214" t="s">
        <v>448</v>
      </c>
      <c r="I334" s="214" t="s">
        <v>2402</v>
      </c>
      <c r="J334" s="214" t="s">
        <v>2403</v>
      </c>
      <c r="K334" s="214" t="s">
        <v>2436</v>
      </c>
      <c r="L334" s="214" t="s">
        <v>2702</v>
      </c>
      <c r="M334" s="214" t="s">
        <v>2812</v>
      </c>
    </row>
    <row r="335" spans="1:13" x14ac:dyDescent="0.25">
      <c r="A335" s="214" t="s">
        <v>5582</v>
      </c>
      <c r="B335" s="214" t="s">
        <v>6436</v>
      </c>
      <c r="C335" s="214" t="s">
        <v>6437</v>
      </c>
      <c r="D335" s="214" t="s">
        <v>6438</v>
      </c>
      <c r="E335" s="214" t="s">
        <v>6439</v>
      </c>
      <c r="F335" s="214" t="s">
        <v>6440</v>
      </c>
      <c r="G335" s="214" t="s">
        <v>6441</v>
      </c>
      <c r="H335" s="214" t="s">
        <v>448</v>
      </c>
      <c r="I335" s="214" t="s">
        <v>2410</v>
      </c>
      <c r="J335" s="214" t="s">
        <v>2479</v>
      </c>
      <c r="K335" s="214" t="s">
        <v>2480</v>
      </c>
      <c r="L335" s="214" t="s">
        <v>2481</v>
      </c>
      <c r="M335" s="214" t="s">
        <v>2575</v>
      </c>
    </row>
    <row r="336" spans="1:13" x14ac:dyDescent="0.25">
      <c r="A336" s="214" t="s">
        <v>6442</v>
      </c>
      <c r="B336" s="214" t="s">
        <v>6443</v>
      </c>
      <c r="C336" s="214" t="s">
        <v>6444</v>
      </c>
      <c r="D336" s="214" t="s">
        <v>6445</v>
      </c>
      <c r="E336" s="214" t="s">
        <v>6446</v>
      </c>
      <c r="F336" s="214" t="s">
        <v>6447</v>
      </c>
      <c r="G336" s="214" t="s">
        <v>6448</v>
      </c>
      <c r="H336" s="214" t="s">
        <v>448</v>
      </c>
      <c r="I336" s="214" t="s">
        <v>2410</v>
      </c>
      <c r="J336" s="214" t="s">
        <v>2479</v>
      </c>
      <c r="K336" s="214" t="s">
        <v>6449</v>
      </c>
      <c r="L336" s="214" t="s">
        <v>2465</v>
      </c>
      <c r="M336" s="214" t="s">
        <v>2454</v>
      </c>
    </row>
    <row r="337" spans="1:13" x14ac:dyDescent="0.25">
      <c r="A337" s="214" t="s">
        <v>1881</v>
      </c>
      <c r="B337" s="214" t="s">
        <v>6450</v>
      </c>
      <c r="C337" s="214" t="s">
        <v>6451</v>
      </c>
      <c r="D337" s="214" t="s">
        <v>6452</v>
      </c>
      <c r="E337" s="214" t="s">
        <v>6453</v>
      </c>
      <c r="F337" s="214" t="s">
        <v>6454</v>
      </c>
      <c r="G337" s="214" t="s">
        <v>6455</v>
      </c>
      <c r="H337" s="214" t="s">
        <v>448</v>
      </c>
      <c r="I337" s="214" t="s">
        <v>2410</v>
      </c>
      <c r="J337" s="214" t="s">
        <v>2411</v>
      </c>
      <c r="K337" s="214" t="s">
        <v>2449</v>
      </c>
      <c r="L337" s="214" t="s">
        <v>3139</v>
      </c>
      <c r="M337" s="214" t="s">
        <v>3140</v>
      </c>
    </row>
    <row r="338" spans="1:13" x14ac:dyDescent="0.25">
      <c r="A338" s="214" t="s">
        <v>2215</v>
      </c>
      <c r="B338" s="214" t="s">
        <v>6456</v>
      </c>
      <c r="C338" s="214" t="s">
        <v>6457</v>
      </c>
      <c r="D338" s="214" t="s">
        <v>6458</v>
      </c>
      <c r="E338" s="214" t="s">
        <v>6459</v>
      </c>
      <c r="F338" s="214" t="s">
        <v>6460</v>
      </c>
      <c r="G338" s="214" t="s">
        <v>6461</v>
      </c>
      <c r="H338" s="214" t="s">
        <v>448</v>
      </c>
      <c r="I338" s="214" t="s">
        <v>2402</v>
      </c>
      <c r="J338" s="214" t="s">
        <v>2403</v>
      </c>
      <c r="K338" s="214" t="s">
        <v>3325</v>
      </c>
      <c r="L338" s="214" t="s">
        <v>3326</v>
      </c>
      <c r="M338" s="214" t="s">
        <v>3343</v>
      </c>
    </row>
    <row r="339" spans="1:13" x14ac:dyDescent="0.25">
      <c r="A339" s="214" t="s">
        <v>2235</v>
      </c>
      <c r="B339" s="214" t="s">
        <v>6462</v>
      </c>
      <c r="C339" s="214" t="s">
        <v>6463</v>
      </c>
      <c r="D339" s="214" t="s">
        <v>6464</v>
      </c>
      <c r="E339" s="214" t="s">
        <v>6465</v>
      </c>
      <c r="F339" s="214" t="s">
        <v>6466</v>
      </c>
      <c r="G339" s="214" t="s">
        <v>6467</v>
      </c>
      <c r="H339" s="214" t="s">
        <v>448</v>
      </c>
      <c r="I339" s="214" t="s">
        <v>2410</v>
      </c>
      <c r="J339" s="214" t="s">
        <v>2411</v>
      </c>
      <c r="K339" s="214" t="s">
        <v>3087</v>
      </c>
      <c r="L339" s="214" t="s">
        <v>3088</v>
      </c>
      <c r="M339" s="214" t="s">
        <v>3135</v>
      </c>
    </row>
    <row r="340" spans="1:13" x14ac:dyDescent="0.25">
      <c r="A340" s="214" t="s">
        <v>2368</v>
      </c>
      <c r="B340" s="214" t="s">
        <v>6468</v>
      </c>
      <c r="C340" s="214" t="s">
        <v>6469</v>
      </c>
      <c r="D340" s="214" t="s">
        <v>6470</v>
      </c>
      <c r="E340" s="214" t="s">
        <v>6471</v>
      </c>
      <c r="F340" s="214" t="s">
        <v>6472</v>
      </c>
      <c r="G340" s="214" t="s">
        <v>6473</v>
      </c>
      <c r="H340" s="214" t="s">
        <v>448</v>
      </c>
      <c r="I340" s="214" t="s">
        <v>2410</v>
      </c>
      <c r="J340" s="214" t="s">
        <v>2411</v>
      </c>
      <c r="K340" s="214" t="s">
        <v>2449</v>
      </c>
      <c r="L340" s="214" t="s">
        <v>2453</v>
      </c>
      <c r="M340" s="214" t="s">
        <v>3137</v>
      </c>
    </row>
    <row r="341" spans="1:13" x14ac:dyDescent="0.25">
      <c r="A341" s="214" t="s">
        <v>1874</v>
      </c>
      <c r="B341" s="214" t="s">
        <v>6474</v>
      </c>
      <c r="C341" s="214" t="s">
        <v>6475</v>
      </c>
      <c r="D341" s="214" t="s">
        <v>6476</v>
      </c>
      <c r="E341" s="214" t="s">
        <v>6477</v>
      </c>
      <c r="F341" s="214" t="s">
        <v>6478</v>
      </c>
      <c r="G341" s="214" t="s">
        <v>6479</v>
      </c>
      <c r="H341" s="214" t="s">
        <v>448</v>
      </c>
      <c r="I341" s="214" t="s">
        <v>2410</v>
      </c>
      <c r="J341" s="214" t="s">
        <v>2411</v>
      </c>
      <c r="K341" s="214" t="s">
        <v>2449</v>
      </c>
      <c r="L341" s="214" t="s">
        <v>2955</v>
      </c>
      <c r="M341" s="214" t="s">
        <v>2454</v>
      </c>
    </row>
    <row r="342" spans="1:13" x14ac:dyDescent="0.25">
      <c r="A342" s="214" t="s">
        <v>1851</v>
      </c>
      <c r="B342" s="214" t="s">
        <v>6480</v>
      </c>
      <c r="C342" s="214" t="s">
        <v>6481</v>
      </c>
      <c r="D342" s="214" t="s">
        <v>6482</v>
      </c>
      <c r="E342" s="214" t="s">
        <v>6483</v>
      </c>
      <c r="F342" s="214" t="s">
        <v>6484</v>
      </c>
      <c r="G342" s="214" t="s">
        <v>6485</v>
      </c>
      <c r="H342" s="214" t="s">
        <v>448</v>
      </c>
      <c r="I342" s="214" t="s">
        <v>2402</v>
      </c>
      <c r="J342" s="214" t="s">
        <v>2403</v>
      </c>
      <c r="K342" s="214" t="s">
        <v>2445</v>
      </c>
      <c r="L342" s="214" t="s">
        <v>2639</v>
      </c>
      <c r="M342" s="214" t="s">
        <v>3273</v>
      </c>
    </row>
    <row r="343" spans="1:13" x14ac:dyDescent="0.25">
      <c r="A343" s="214" t="s">
        <v>4824</v>
      </c>
      <c r="B343" s="214" t="s">
        <v>6486</v>
      </c>
      <c r="C343" s="214" t="s">
        <v>6487</v>
      </c>
      <c r="D343" s="214" t="s">
        <v>6488</v>
      </c>
      <c r="E343" s="214" t="s">
        <v>6489</v>
      </c>
      <c r="F343" s="214" t="s">
        <v>6490</v>
      </c>
      <c r="G343" s="214" t="s">
        <v>6491</v>
      </c>
      <c r="H343" s="214" t="s">
        <v>448</v>
      </c>
      <c r="I343" s="214" t="s">
        <v>2497</v>
      </c>
      <c r="J343" s="214" t="s">
        <v>2498</v>
      </c>
      <c r="K343" s="214" t="s">
        <v>2524</v>
      </c>
      <c r="L343" s="214" t="s">
        <v>2556</v>
      </c>
      <c r="M343" s="214" t="s">
        <v>2795</v>
      </c>
    </row>
    <row r="344" spans="1:13" x14ac:dyDescent="0.25">
      <c r="A344" s="214" t="s">
        <v>2096</v>
      </c>
      <c r="B344" s="214" t="s">
        <v>6492</v>
      </c>
      <c r="C344" s="214" t="s">
        <v>6493</v>
      </c>
      <c r="D344" s="214" t="s">
        <v>6494</v>
      </c>
      <c r="E344" s="214" t="s">
        <v>6495</v>
      </c>
      <c r="F344" s="214" t="s">
        <v>6496</v>
      </c>
      <c r="G344" s="214" t="s">
        <v>6392</v>
      </c>
      <c r="H344" s="214" t="s">
        <v>448</v>
      </c>
      <c r="I344" s="214" t="s">
        <v>2410</v>
      </c>
      <c r="J344" s="214" t="s">
        <v>2411</v>
      </c>
      <c r="K344" s="214" t="s">
        <v>2449</v>
      </c>
      <c r="L344" s="214" t="s">
        <v>2955</v>
      </c>
      <c r="M344" s="214" t="s">
        <v>3099</v>
      </c>
    </row>
    <row r="345" spans="1:13" x14ac:dyDescent="0.25">
      <c r="A345" s="214" t="s">
        <v>6497</v>
      </c>
      <c r="B345" s="214" t="s">
        <v>6498</v>
      </c>
      <c r="C345" s="214" t="s">
        <v>6499</v>
      </c>
      <c r="D345" s="214" t="s">
        <v>6500</v>
      </c>
      <c r="E345" s="214" t="s">
        <v>6501</v>
      </c>
      <c r="F345" s="214" t="s">
        <v>6502</v>
      </c>
      <c r="G345" s="214" t="s">
        <v>6503</v>
      </c>
      <c r="H345" s="214" t="s">
        <v>448</v>
      </c>
      <c r="I345" s="214" t="s">
        <v>2410</v>
      </c>
      <c r="J345" s="214" t="s">
        <v>2479</v>
      </c>
      <c r="K345" s="214" t="s">
        <v>2491</v>
      </c>
      <c r="L345" s="214" t="s">
        <v>2492</v>
      </c>
      <c r="M345" s="214" t="s">
        <v>2842</v>
      </c>
    </row>
    <row r="346" spans="1:13" x14ac:dyDescent="0.25">
      <c r="A346" s="214" t="s">
        <v>5673</v>
      </c>
      <c r="B346" s="214" t="s">
        <v>6504</v>
      </c>
      <c r="C346" s="214" t="s">
        <v>6505</v>
      </c>
      <c r="D346" s="214" t="s">
        <v>6506</v>
      </c>
      <c r="E346" s="214" t="s">
        <v>6507</v>
      </c>
      <c r="F346" s="214" t="s">
        <v>6508</v>
      </c>
      <c r="G346" s="214" t="s">
        <v>6509</v>
      </c>
      <c r="H346" s="214" t="s">
        <v>448</v>
      </c>
      <c r="I346" s="214" t="s">
        <v>2410</v>
      </c>
      <c r="J346" s="214" t="s">
        <v>3103</v>
      </c>
      <c r="K346" s="214" t="s">
        <v>3104</v>
      </c>
      <c r="L346" s="214" t="s">
        <v>3105</v>
      </c>
      <c r="M346" s="214" t="s">
        <v>3106</v>
      </c>
    </row>
    <row r="347" spans="1:13" x14ac:dyDescent="0.25">
      <c r="A347" s="214" t="s">
        <v>5719</v>
      </c>
      <c r="B347" s="214" t="s">
        <v>6510</v>
      </c>
      <c r="C347" s="214" t="s">
        <v>6511</v>
      </c>
      <c r="D347" s="214" t="s">
        <v>6512</v>
      </c>
      <c r="E347" s="214" t="s">
        <v>6513</v>
      </c>
      <c r="F347" s="214" t="s">
        <v>6514</v>
      </c>
      <c r="G347" s="214" t="s">
        <v>6515</v>
      </c>
      <c r="H347" s="214" t="s">
        <v>448</v>
      </c>
      <c r="I347" s="214" t="s">
        <v>2410</v>
      </c>
      <c r="J347" s="214" t="s">
        <v>2411</v>
      </c>
      <c r="K347" s="214" t="s">
        <v>2449</v>
      </c>
      <c r="L347" s="214" t="s">
        <v>2453</v>
      </c>
      <c r="M347" s="214" t="s">
        <v>3052</v>
      </c>
    </row>
    <row r="348" spans="1:13" x14ac:dyDescent="0.25">
      <c r="A348" s="214" t="s">
        <v>5712</v>
      </c>
      <c r="B348" s="214" t="s">
        <v>6516</v>
      </c>
      <c r="C348" s="214" t="s">
        <v>6517</v>
      </c>
      <c r="D348" s="214" t="s">
        <v>6518</v>
      </c>
      <c r="E348" s="214" t="s">
        <v>6519</v>
      </c>
      <c r="F348" s="214" t="s">
        <v>6520</v>
      </c>
      <c r="G348" s="214" t="s">
        <v>6521</v>
      </c>
      <c r="H348" s="214" t="s">
        <v>448</v>
      </c>
      <c r="I348" s="214" t="s">
        <v>2410</v>
      </c>
      <c r="J348" s="214" t="s">
        <v>2479</v>
      </c>
      <c r="K348" s="214" t="s">
        <v>2662</v>
      </c>
      <c r="L348" s="214" t="s">
        <v>2465</v>
      </c>
      <c r="M348" s="214" t="s">
        <v>3122</v>
      </c>
    </row>
    <row r="349" spans="1:13" x14ac:dyDescent="0.25">
      <c r="A349" s="214" t="s">
        <v>5636</v>
      </c>
      <c r="B349" s="214" t="s">
        <v>6522</v>
      </c>
      <c r="C349" s="214" t="s">
        <v>6523</v>
      </c>
      <c r="D349" s="214" t="s">
        <v>6524</v>
      </c>
      <c r="E349" s="214" t="s">
        <v>6525</v>
      </c>
      <c r="F349" s="214" t="s">
        <v>6526</v>
      </c>
      <c r="G349" s="214" t="s">
        <v>6527</v>
      </c>
      <c r="H349" s="214" t="s">
        <v>448</v>
      </c>
      <c r="I349" s="214" t="s">
        <v>2410</v>
      </c>
      <c r="J349" s="214" t="s">
        <v>2479</v>
      </c>
      <c r="K349" s="214" t="s">
        <v>2491</v>
      </c>
      <c r="L349" s="214" t="s">
        <v>2492</v>
      </c>
      <c r="M349" s="214" t="s">
        <v>2454</v>
      </c>
    </row>
    <row r="350" spans="1:13" x14ac:dyDescent="0.25">
      <c r="A350" s="214" t="s">
        <v>2047</v>
      </c>
      <c r="B350" s="214" t="s">
        <v>6528</v>
      </c>
      <c r="C350" s="214" t="s">
        <v>6529</v>
      </c>
      <c r="D350" s="214" t="s">
        <v>6530</v>
      </c>
      <c r="E350" s="214" t="s">
        <v>6531</v>
      </c>
      <c r="F350" s="214" t="s">
        <v>6532</v>
      </c>
      <c r="G350" s="214" t="s">
        <v>6533</v>
      </c>
      <c r="H350" s="214" t="s">
        <v>448</v>
      </c>
      <c r="I350" s="214" t="s">
        <v>2396</v>
      </c>
      <c r="J350" s="214" t="s">
        <v>2429</v>
      </c>
      <c r="K350" s="214" t="s">
        <v>2756</v>
      </c>
      <c r="L350" s="214" t="s">
        <v>2920</v>
      </c>
      <c r="M350" s="214" t="s">
        <v>2921</v>
      </c>
    </row>
    <row r="351" spans="1:13" x14ac:dyDescent="0.25">
      <c r="A351" s="214" t="s">
        <v>4844</v>
      </c>
      <c r="B351" s="214" t="s">
        <v>6534</v>
      </c>
      <c r="C351" s="214" t="s">
        <v>6535</v>
      </c>
      <c r="D351" s="214" t="s">
        <v>6536</v>
      </c>
      <c r="E351" s="214" t="s">
        <v>6537</v>
      </c>
      <c r="F351" s="214" t="s">
        <v>6538</v>
      </c>
      <c r="G351" s="214" t="s">
        <v>6539</v>
      </c>
      <c r="H351" s="214" t="s">
        <v>448</v>
      </c>
      <c r="I351" s="214" t="s">
        <v>2497</v>
      </c>
      <c r="J351" s="214" t="s">
        <v>2498</v>
      </c>
      <c r="K351" s="214" t="s">
        <v>2603</v>
      </c>
      <c r="L351" s="214" t="s">
        <v>2604</v>
      </c>
      <c r="M351" s="214" t="s">
        <v>2454</v>
      </c>
    </row>
    <row r="352" spans="1:13" x14ac:dyDescent="0.25">
      <c r="A352" s="214" t="s">
        <v>2327</v>
      </c>
      <c r="B352" s="214" t="s">
        <v>6540</v>
      </c>
      <c r="C352" s="214" t="s">
        <v>6541</v>
      </c>
      <c r="D352" s="214" t="s">
        <v>6542</v>
      </c>
      <c r="E352" s="214" t="s">
        <v>6543</v>
      </c>
      <c r="F352" s="214" t="s">
        <v>6544</v>
      </c>
      <c r="G352" s="214" t="s">
        <v>6545</v>
      </c>
      <c r="H352" s="214" t="s">
        <v>448</v>
      </c>
      <c r="I352" s="214" t="s">
        <v>2410</v>
      </c>
      <c r="J352" s="214" t="s">
        <v>2479</v>
      </c>
      <c r="K352" s="214" t="s">
        <v>2483</v>
      </c>
      <c r="L352" s="214" t="s">
        <v>2653</v>
      </c>
      <c r="M352" s="214" t="s">
        <v>2654</v>
      </c>
    </row>
    <row r="353" spans="1:13" x14ac:dyDescent="0.25">
      <c r="A353" s="214" t="s">
        <v>1879</v>
      </c>
      <c r="B353" s="214" t="s">
        <v>6546</v>
      </c>
      <c r="C353" s="214" t="s">
        <v>6547</v>
      </c>
      <c r="D353" s="214" t="s">
        <v>6548</v>
      </c>
      <c r="E353" s="214" t="s">
        <v>6549</v>
      </c>
      <c r="F353" s="214" t="s">
        <v>6550</v>
      </c>
      <c r="G353" s="214" t="s">
        <v>6551</v>
      </c>
      <c r="H353" s="214" t="s">
        <v>448</v>
      </c>
      <c r="I353" s="214" t="s">
        <v>2410</v>
      </c>
      <c r="J353" s="214" t="s">
        <v>2411</v>
      </c>
      <c r="K353" s="214" t="s">
        <v>2449</v>
      </c>
      <c r="L353" s="214" t="s">
        <v>2955</v>
      </c>
      <c r="M353" s="214" t="s">
        <v>3027</v>
      </c>
    </row>
    <row r="354" spans="1:13" x14ac:dyDescent="0.25">
      <c r="A354" s="214" t="s">
        <v>6552</v>
      </c>
      <c r="B354" s="214" t="s">
        <v>6553</v>
      </c>
      <c r="C354" s="214" t="s">
        <v>6554</v>
      </c>
      <c r="D354" s="214" t="s">
        <v>6555</v>
      </c>
      <c r="E354" s="214" t="s">
        <v>6556</v>
      </c>
      <c r="F354" s="214" t="s">
        <v>6557</v>
      </c>
      <c r="G354" s="214" t="s">
        <v>6558</v>
      </c>
      <c r="H354" s="214" t="s">
        <v>448</v>
      </c>
      <c r="I354" s="214" t="s">
        <v>2410</v>
      </c>
      <c r="J354" s="214" t="s">
        <v>2411</v>
      </c>
      <c r="K354" s="214" t="s">
        <v>2449</v>
      </c>
      <c r="L354" s="214" t="s">
        <v>2453</v>
      </c>
      <c r="M354" s="214" t="s">
        <v>2599</v>
      </c>
    </row>
    <row r="355" spans="1:13" x14ac:dyDescent="0.25">
      <c r="A355" s="214" t="s">
        <v>5791</v>
      </c>
      <c r="B355" s="214" t="s">
        <v>6559</v>
      </c>
      <c r="C355" s="214" t="s">
        <v>6560</v>
      </c>
      <c r="D355" s="214" t="s">
        <v>6561</v>
      </c>
      <c r="E355" s="214" t="s">
        <v>6562</v>
      </c>
      <c r="F355" s="214" t="s">
        <v>6563</v>
      </c>
      <c r="G355" s="214" t="s">
        <v>6564</v>
      </c>
      <c r="H355" s="214" t="s">
        <v>448</v>
      </c>
      <c r="I355" s="214" t="s">
        <v>2410</v>
      </c>
      <c r="J355" s="214" t="s">
        <v>2479</v>
      </c>
      <c r="K355" s="214" t="s">
        <v>2491</v>
      </c>
      <c r="L355" s="214" t="s">
        <v>2492</v>
      </c>
      <c r="M355" s="214" t="s">
        <v>2493</v>
      </c>
    </row>
    <row r="356" spans="1:13" x14ac:dyDescent="0.25">
      <c r="A356" s="214" t="s">
        <v>5899</v>
      </c>
      <c r="B356" s="214" t="s">
        <v>6565</v>
      </c>
      <c r="C356" s="214" t="s">
        <v>6566</v>
      </c>
      <c r="D356" s="214" t="s">
        <v>6567</v>
      </c>
      <c r="E356" s="214" t="s">
        <v>6568</v>
      </c>
      <c r="F356" s="214" t="s">
        <v>6569</v>
      </c>
      <c r="G356" s="214" t="s">
        <v>6570</v>
      </c>
      <c r="H356" s="214" t="s">
        <v>448</v>
      </c>
      <c r="I356" s="214" t="s">
        <v>2497</v>
      </c>
      <c r="J356" s="214" t="s">
        <v>2498</v>
      </c>
      <c r="K356" s="214" t="s">
        <v>2524</v>
      </c>
      <c r="L356" s="214" t="s">
        <v>2525</v>
      </c>
      <c r="M356" s="214" t="s">
        <v>2810</v>
      </c>
    </row>
    <row r="357" spans="1:13" x14ac:dyDescent="0.25">
      <c r="A357" s="214" t="s">
        <v>5732</v>
      </c>
      <c r="B357" s="214" t="s">
        <v>6571</v>
      </c>
      <c r="C357" s="214" t="s">
        <v>6572</v>
      </c>
      <c r="D357" s="214" t="s">
        <v>6573</v>
      </c>
      <c r="E357" s="214" t="s">
        <v>6574</v>
      </c>
      <c r="F357" s="214" t="s">
        <v>6575</v>
      </c>
      <c r="G357" s="214" t="s">
        <v>6576</v>
      </c>
      <c r="H357" s="214" t="s">
        <v>448</v>
      </c>
      <c r="I357" s="214" t="s">
        <v>2497</v>
      </c>
      <c r="J357" s="214" t="s">
        <v>2498</v>
      </c>
      <c r="K357" s="214" t="s">
        <v>2615</v>
      </c>
      <c r="L357" s="214" t="s">
        <v>3061</v>
      </c>
      <c r="M357" s="214" t="s">
        <v>2454</v>
      </c>
    </row>
    <row r="358" spans="1:13" x14ac:dyDescent="0.25">
      <c r="A358" s="214" t="s">
        <v>5844</v>
      </c>
      <c r="B358" s="214" t="s">
        <v>6577</v>
      </c>
      <c r="C358" s="214" t="s">
        <v>6578</v>
      </c>
      <c r="D358" s="214" t="s">
        <v>6579</v>
      </c>
      <c r="E358" s="214" t="s">
        <v>6580</v>
      </c>
      <c r="F358" s="214" t="s">
        <v>6581</v>
      </c>
      <c r="G358" s="214" t="s">
        <v>6582</v>
      </c>
      <c r="H358" s="214" t="s">
        <v>448</v>
      </c>
      <c r="I358" s="214" t="s">
        <v>2410</v>
      </c>
      <c r="J358" s="214" t="s">
        <v>2411</v>
      </c>
      <c r="K358" s="214" t="s">
        <v>2449</v>
      </c>
      <c r="L358" s="214" t="s">
        <v>5851</v>
      </c>
      <c r="M358" s="214" t="s">
        <v>5852</v>
      </c>
    </row>
    <row r="359" spans="1:13" x14ac:dyDescent="0.25">
      <c r="A359" s="214" t="s">
        <v>2030</v>
      </c>
      <c r="B359" s="214" t="s">
        <v>6583</v>
      </c>
      <c r="C359" s="214" t="s">
        <v>6584</v>
      </c>
      <c r="D359" s="214" t="s">
        <v>6585</v>
      </c>
      <c r="E359" s="214" t="s">
        <v>6586</v>
      </c>
      <c r="F359" s="214" t="s">
        <v>6587</v>
      </c>
      <c r="G359" s="214" t="s">
        <v>6588</v>
      </c>
      <c r="H359" s="214" t="s">
        <v>448</v>
      </c>
      <c r="I359" s="214" t="s">
        <v>2497</v>
      </c>
      <c r="J359" s="214" t="s">
        <v>2498</v>
      </c>
      <c r="K359" s="214" t="s">
        <v>2615</v>
      </c>
      <c r="L359" s="214" t="s">
        <v>2544</v>
      </c>
      <c r="M359" s="214" t="s">
        <v>2544</v>
      </c>
    </row>
    <row r="360" spans="1:13" x14ac:dyDescent="0.25">
      <c r="A360" s="214" t="s">
        <v>2283</v>
      </c>
      <c r="B360" s="214" t="s">
        <v>6589</v>
      </c>
      <c r="C360" s="214" t="s">
        <v>6590</v>
      </c>
      <c r="D360" s="214" t="s">
        <v>6591</v>
      </c>
      <c r="E360" s="214" t="s">
        <v>6592</v>
      </c>
      <c r="F360" s="214" t="s">
        <v>6593</v>
      </c>
      <c r="G360" s="214" t="s">
        <v>6594</v>
      </c>
      <c r="H360" s="214" t="s">
        <v>448</v>
      </c>
      <c r="I360" s="214" t="s">
        <v>2410</v>
      </c>
      <c r="J360" s="214" t="s">
        <v>2411</v>
      </c>
      <c r="K360" s="214" t="s">
        <v>2449</v>
      </c>
      <c r="L360" s="214" t="s">
        <v>2453</v>
      </c>
      <c r="M360" s="214" t="s">
        <v>2454</v>
      </c>
    </row>
    <row r="361" spans="1:13" x14ac:dyDescent="0.25">
      <c r="A361" s="214" t="s">
        <v>5824</v>
      </c>
      <c r="B361" s="214" t="s">
        <v>6595</v>
      </c>
      <c r="C361" s="214" t="s">
        <v>6596</v>
      </c>
      <c r="D361" s="214" t="s">
        <v>6597</v>
      </c>
      <c r="E361" s="214" t="s">
        <v>6598</v>
      </c>
      <c r="F361" s="214" t="s">
        <v>6599</v>
      </c>
      <c r="G361" s="214" t="s">
        <v>6600</v>
      </c>
      <c r="H361" s="214" t="s">
        <v>448</v>
      </c>
      <c r="I361" s="214" t="s">
        <v>2410</v>
      </c>
      <c r="J361" s="214" t="s">
        <v>2411</v>
      </c>
      <c r="K361" s="214" t="s">
        <v>2449</v>
      </c>
      <c r="L361" s="214" t="s">
        <v>2453</v>
      </c>
      <c r="M361" s="214" t="s">
        <v>3315</v>
      </c>
    </row>
    <row r="362" spans="1:13" x14ac:dyDescent="0.25">
      <c r="A362" s="214" t="s">
        <v>5776</v>
      </c>
      <c r="B362" s="214" t="s">
        <v>6601</v>
      </c>
      <c r="C362" s="214" t="s">
        <v>6602</v>
      </c>
      <c r="D362" s="214" t="s">
        <v>6603</v>
      </c>
      <c r="E362" s="214" t="s">
        <v>6604</v>
      </c>
      <c r="F362" s="214" t="s">
        <v>6605</v>
      </c>
      <c r="G362" s="214" t="s">
        <v>6606</v>
      </c>
      <c r="H362" s="214" t="s">
        <v>448</v>
      </c>
      <c r="I362" s="214" t="s">
        <v>2410</v>
      </c>
      <c r="J362" s="214" t="s">
        <v>2479</v>
      </c>
      <c r="K362" s="214" t="s">
        <v>2491</v>
      </c>
      <c r="L362" s="214" t="s">
        <v>2492</v>
      </c>
      <c r="M362" s="214" t="s">
        <v>2809</v>
      </c>
    </row>
    <row r="363" spans="1:13" x14ac:dyDescent="0.25">
      <c r="A363" s="214" t="s">
        <v>5804</v>
      </c>
      <c r="B363" s="214" t="s">
        <v>6607</v>
      </c>
      <c r="C363" s="214" t="s">
        <v>6608</v>
      </c>
      <c r="D363" s="214" t="s">
        <v>6609</v>
      </c>
      <c r="E363" s="214" t="s">
        <v>6610</v>
      </c>
      <c r="F363" s="214" t="s">
        <v>6611</v>
      </c>
      <c r="G363" s="214" t="s">
        <v>6612</v>
      </c>
      <c r="H363" s="214" t="s">
        <v>448</v>
      </c>
      <c r="I363" s="214" t="s">
        <v>2410</v>
      </c>
      <c r="J363" s="214" t="s">
        <v>2479</v>
      </c>
      <c r="K363" s="214" t="s">
        <v>2491</v>
      </c>
      <c r="L363" s="214" t="s">
        <v>2492</v>
      </c>
      <c r="M363" s="214" t="s">
        <v>5811</v>
      </c>
    </row>
    <row r="364" spans="1:13" x14ac:dyDescent="0.25">
      <c r="A364" s="214" t="s">
        <v>5860</v>
      </c>
      <c r="B364" s="214" t="s">
        <v>6613</v>
      </c>
      <c r="C364" s="214" t="s">
        <v>6614</v>
      </c>
      <c r="D364" s="214" t="s">
        <v>6615</v>
      </c>
      <c r="E364" s="214" t="s">
        <v>6616</v>
      </c>
      <c r="F364" s="214" t="s">
        <v>6617</v>
      </c>
      <c r="G364" s="214" t="s">
        <v>6618</v>
      </c>
      <c r="H364" s="214" t="s">
        <v>448</v>
      </c>
      <c r="I364" s="214" t="s">
        <v>2410</v>
      </c>
      <c r="J364" s="214" t="s">
        <v>2411</v>
      </c>
      <c r="K364" s="214" t="s">
        <v>2449</v>
      </c>
      <c r="L364" s="214" t="s">
        <v>2450</v>
      </c>
      <c r="M364" s="214" t="s">
        <v>2451</v>
      </c>
    </row>
    <row r="365" spans="1:13" x14ac:dyDescent="0.25">
      <c r="A365" s="214" t="s">
        <v>2340</v>
      </c>
      <c r="B365" s="214" t="s">
        <v>6619</v>
      </c>
      <c r="C365" s="214" t="s">
        <v>6620</v>
      </c>
      <c r="D365" s="214" t="s">
        <v>6621</v>
      </c>
      <c r="E365" s="214" t="s">
        <v>6622</v>
      </c>
      <c r="F365" s="214" t="s">
        <v>6623</v>
      </c>
      <c r="G365" s="214" t="s">
        <v>6624</v>
      </c>
      <c r="H365" s="214" t="s">
        <v>448</v>
      </c>
      <c r="I365" s="214" t="s">
        <v>2396</v>
      </c>
      <c r="J365" s="214" t="s">
        <v>2429</v>
      </c>
      <c r="K365" s="214" t="s">
        <v>2756</v>
      </c>
      <c r="L365" s="214" t="s">
        <v>2920</v>
      </c>
      <c r="M365" s="214" t="s">
        <v>3230</v>
      </c>
    </row>
    <row r="366" spans="1:13" x14ac:dyDescent="0.25">
      <c r="A366" s="214" t="s">
        <v>5797</v>
      </c>
      <c r="B366" s="214" t="s">
        <v>6625</v>
      </c>
      <c r="C366" s="214" t="s">
        <v>6626</v>
      </c>
      <c r="D366" s="214" t="s">
        <v>6627</v>
      </c>
      <c r="E366" s="214" t="s">
        <v>6628</v>
      </c>
      <c r="F366" s="214" t="s">
        <v>6629</v>
      </c>
      <c r="G366" s="214" t="s">
        <v>6630</v>
      </c>
      <c r="H366" s="214" t="s">
        <v>448</v>
      </c>
      <c r="I366" s="214" t="s">
        <v>2410</v>
      </c>
      <c r="J366" s="214" t="s">
        <v>2479</v>
      </c>
      <c r="K366" s="214" t="s">
        <v>2491</v>
      </c>
      <c r="L366" s="214" t="s">
        <v>2492</v>
      </c>
      <c r="M366" s="214" t="s">
        <v>2972</v>
      </c>
    </row>
    <row r="367" spans="1:13" x14ac:dyDescent="0.25">
      <c r="A367" s="214" t="s">
        <v>4947</v>
      </c>
      <c r="B367" s="214" t="s">
        <v>6631</v>
      </c>
      <c r="C367" s="214" t="s">
        <v>6632</v>
      </c>
      <c r="D367" s="214" t="s">
        <v>6633</v>
      </c>
      <c r="E367" s="214" t="s">
        <v>6634</v>
      </c>
      <c r="F367" s="214" t="s">
        <v>6635</v>
      </c>
      <c r="G367" s="214" t="s">
        <v>6636</v>
      </c>
      <c r="H367" s="214" t="s">
        <v>448</v>
      </c>
      <c r="I367" s="214" t="s">
        <v>2402</v>
      </c>
      <c r="J367" s="214" t="s">
        <v>2403</v>
      </c>
      <c r="K367" s="214" t="s">
        <v>2458</v>
      </c>
      <c r="L367" s="214" t="s">
        <v>2459</v>
      </c>
      <c r="M367" s="214" t="s">
        <v>2460</v>
      </c>
    </row>
    <row r="368" spans="1:13" x14ac:dyDescent="0.25">
      <c r="A368" s="214" t="s">
        <v>5769</v>
      </c>
      <c r="B368" s="214" t="s">
        <v>6637</v>
      </c>
      <c r="C368" s="214" t="s">
        <v>6638</v>
      </c>
      <c r="D368" s="214" t="s">
        <v>6639</v>
      </c>
      <c r="E368" s="214" t="s">
        <v>6640</v>
      </c>
      <c r="F368" s="214" t="s">
        <v>6641</v>
      </c>
      <c r="G368" s="214" t="s">
        <v>6642</v>
      </c>
      <c r="H368" s="214" t="s">
        <v>448</v>
      </c>
      <c r="I368" s="214" t="s">
        <v>2410</v>
      </c>
      <c r="J368" s="214" t="s">
        <v>2479</v>
      </c>
      <c r="K368" s="214" t="s">
        <v>2483</v>
      </c>
      <c r="L368" s="214" t="s">
        <v>2767</v>
      </c>
      <c r="M368" s="214" t="s">
        <v>2768</v>
      </c>
    </row>
    <row r="369" spans="1:13" x14ac:dyDescent="0.25">
      <c r="A369" s="214" t="s">
        <v>5783</v>
      </c>
      <c r="B369" s="214" t="s">
        <v>6643</v>
      </c>
      <c r="C369" s="214" t="s">
        <v>6644</v>
      </c>
      <c r="D369" s="214" t="s">
        <v>6645</v>
      </c>
      <c r="E369" s="214" t="s">
        <v>6646</v>
      </c>
      <c r="F369" s="214" t="s">
        <v>6647</v>
      </c>
      <c r="G369" s="214" t="s">
        <v>6648</v>
      </c>
      <c r="H369" s="214" t="s">
        <v>448</v>
      </c>
      <c r="I369" s="214" t="s">
        <v>2497</v>
      </c>
      <c r="J369" s="214" t="s">
        <v>2498</v>
      </c>
      <c r="K369" s="214" t="s">
        <v>2615</v>
      </c>
      <c r="L369" s="214" t="s">
        <v>5790</v>
      </c>
      <c r="M369" s="214" t="s">
        <v>2454</v>
      </c>
    </row>
    <row r="370" spans="1:13" x14ac:dyDescent="0.25">
      <c r="A370" s="214" t="s">
        <v>2285</v>
      </c>
      <c r="B370" s="214" t="s">
        <v>6649</v>
      </c>
      <c r="C370" s="214" t="s">
        <v>6650</v>
      </c>
      <c r="D370" s="214" t="s">
        <v>6651</v>
      </c>
      <c r="E370" s="214" t="s">
        <v>6652</v>
      </c>
      <c r="F370" s="214" t="s">
        <v>6653</v>
      </c>
      <c r="G370" s="214" t="s">
        <v>6654</v>
      </c>
      <c r="H370" s="214" t="s">
        <v>448</v>
      </c>
      <c r="I370" s="214" t="s">
        <v>2410</v>
      </c>
      <c r="J370" s="214" t="s">
        <v>2479</v>
      </c>
      <c r="K370" s="214" t="s">
        <v>2480</v>
      </c>
      <c r="L370" s="214" t="s">
        <v>2465</v>
      </c>
      <c r="M370" s="214" t="s">
        <v>5859</v>
      </c>
    </row>
    <row r="371" spans="1:13" x14ac:dyDescent="0.25">
      <c r="A371" s="214" t="s">
        <v>5837</v>
      </c>
      <c r="B371" s="214" t="s">
        <v>6655</v>
      </c>
      <c r="C371" s="214" t="s">
        <v>6656</v>
      </c>
      <c r="D371" s="214" t="s">
        <v>6657</v>
      </c>
      <c r="E371" s="214" t="s">
        <v>6658</v>
      </c>
      <c r="F371" s="214" t="s">
        <v>6659</v>
      </c>
      <c r="G371" s="214" t="s">
        <v>6660</v>
      </c>
      <c r="H371" s="214" t="s">
        <v>448</v>
      </c>
      <c r="I371" s="214" t="s">
        <v>2497</v>
      </c>
      <c r="J371" s="214" t="s">
        <v>2498</v>
      </c>
      <c r="K371" s="214" t="s">
        <v>2615</v>
      </c>
      <c r="L371" s="214" t="s">
        <v>2618</v>
      </c>
      <c r="M371" s="214" t="s">
        <v>2619</v>
      </c>
    </row>
    <row r="372" spans="1:13" x14ac:dyDescent="0.25">
      <c r="A372" s="214" t="s">
        <v>1877</v>
      </c>
      <c r="B372" s="214" t="s">
        <v>6661</v>
      </c>
      <c r="C372" s="214" t="s">
        <v>6662</v>
      </c>
      <c r="D372" s="214" t="s">
        <v>6663</v>
      </c>
      <c r="E372" s="214" t="s">
        <v>6664</v>
      </c>
      <c r="F372" s="214" t="s">
        <v>6665</v>
      </c>
      <c r="G372" s="214" t="s">
        <v>6270</v>
      </c>
      <c r="H372" s="214" t="s">
        <v>448</v>
      </c>
      <c r="I372" s="214" t="s">
        <v>2410</v>
      </c>
      <c r="J372" s="214" t="s">
        <v>2411</v>
      </c>
      <c r="K372" s="214" t="s">
        <v>2449</v>
      </c>
      <c r="L372" s="214" t="s">
        <v>2955</v>
      </c>
      <c r="M372" s="214" t="s">
        <v>3073</v>
      </c>
    </row>
    <row r="373" spans="1:13" x14ac:dyDescent="0.25">
      <c r="A373" s="214" t="s">
        <v>1832</v>
      </c>
      <c r="B373" s="214" t="s">
        <v>6666</v>
      </c>
      <c r="C373" s="214" t="s">
        <v>6667</v>
      </c>
      <c r="D373" s="214" t="s">
        <v>6668</v>
      </c>
      <c r="E373" s="214" t="s">
        <v>6669</v>
      </c>
      <c r="F373" s="214" t="s">
        <v>6670</v>
      </c>
      <c r="G373" s="214" t="s">
        <v>6671</v>
      </c>
      <c r="H373" s="214" t="s">
        <v>448</v>
      </c>
      <c r="I373" s="214" t="s">
        <v>2410</v>
      </c>
      <c r="J373" s="214" t="s">
        <v>2411</v>
      </c>
      <c r="K373" s="214" t="s">
        <v>2412</v>
      </c>
      <c r="L373" s="214" t="s">
        <v>2413</v>
      </c>
      <c r="M373" s="214" t="s">
        <v>2414</v>
      </c>
    </row>
    <row r="374" spans="1:13" x14ac:dyDescent="0.25">
      <c r="A374" s="214" t="s">
        <v>5039</v>
      </c>
      <c r="B374" s="214" t="s">
        <v>6672</v>
      </c>
      <c r="C374" s="214" t="s">
        <v>6673</v>
      </c>
      <c r="D374" s="214" t="s">
        <v>6674</v>
      </c>
      <c r="E374" s="214" t="s">
        <v>6675</v>
      </c>
      <c r="F374" s="214" t="s">
        <v>6676</v>
      </c>
      <c r="G374" s="214" t="s">
        <v>6392</v>
      </c>
      <c r="H374" s="214" t="s">
        <v>448</v>
      </c>
      <c r="I374" s="214" t="s">
        <v>2497</v>
      </c>
      <c r="J374" s="214" t="s">
        <v>2498</v>
      </c>
      <c r="K374" s="214" t="s">
        <v>2603</v>
      </c>
      <c r="L374" s="214" t="s">
        <v>2604</v>
      </c>
      <c r="M374" s="214" t="s">
        <v>2605</v>
      </c>
    </row>
    <row r="375" spans="1:13" x14ac:dyDescent="0.25">
      <c r="A375" s="214" t="s">
        <v>5885</v>
      </c>
      <c r="B375" s="214" t="s">
        <v>6677</v>
      </c>
      <c r="C375" s="214" t="s">
        <v>6678</v>
      </c>
      <c r="D375" s="214" t="s">
        <v>6679</v>
      </c>
      <c r="E375" s="214" t="s">
        <v>6680</v>
      </c>
      <c r="F375" s="214" t="s">
        <v>6681</v>
      </c>
      <c r="G375" s="214" t="s">
        <v>6682</v>
      </c>
      <c r="H375" s="214" t="s">
        <v>448</v>
      </c>
      <c r="I375" s="214" t="s">
        <v>2497</v>
      </c>
      <c r="J375" s="214" t="s">
        <v>2498</v>
      </c>
      <c r="K375" s="214" t="s">
        <v>2615</v>
      </c>
      <c r="L375" s="214" t="s">
        <v>2616</v>
      </c>
      <c r="M375" s="214" t="s">
        <v>2617</v>
      </c>
    </row>
    <row r="376" spans="1:13" x14ac:dyDescent="0.25">
      <c r="A376" s="214" t="s">
        <v>5873</v>
      </c>
      <c r="B376" s="214" t="s">
        <v>6683</v>
      </c>
      <c r="C376" s="214" t="s">
        <v>6684</v>
      </c>
      <c r="D376" s="214" t="s">
        <v>6685</v>
      </c>
      <c r="E376" s="214" t="s">
        <v>6686</v>
      </c>
      <c r="F376" s="214" t="s">
        <v>6687</v>
      </c>
      <c r="G376" s="214" t="s">
        <v>6688</v>
      </c>
      <c r="H376" s="214" t="s">
        <v>448</v>
      </c>
      <c r="I376" s="214" t="s">
        <v>2497</v>
      </c>
      <c r="J376" s="214" t="s">
        <v>2498</v>
      </c>
      <c r="K376" s="214" t="s">
        <v>2615</v>
      </c>
      <c r="L376" s="214" t="s">
        <v>2618</v>
      </c>
      <c r="M376" s="214" t="s">
        <v>2926</v>
      </c>
    </row>
    <row r="377" spans="1:13" x14ac:dyDescent="0.25">
      <c r="A377" s="214" t="s">
        <v>5892</v>
      </c>
      <c r="B377" s="214" t="s">
        <v>6689</v>
      </c>
      <c r="C377" s="214" t="s">
        <v>6690</v>
      </c>
      <c r="D377" s="214" t="s">
        <v>6691</v>
      </c>
      <c r="E377" s="214" t="s">
        <v>6692</v>
      </c>
      <c r="F377" s="214" t="s">
        <v>6693</v>
      </c>
      <c r="G377" s="214" t="s">
        <v>6694</v>
      </c>
      <c r="H377" s="214" t="s">
        <v>448</v>
      </c>
      <c r="I377" s="214" t="s">
        <v>2497</v>
      </c>
      <c r="J377" s="214" t="s">
        <v>2498</v>
      </c>
      <c r="K377" s="214" t="s">
        <v>2615</v>
      </c>
      <c r="L377" s="214" t="s">
        <v>3297</v>
      </c>
      <c r="M377" s="214" t="s">
        <v>2454</v>
      </c>
    </row>
    <row r="378" spans="1:13" x14ac:dyDescent="0.25">
      <c r="A378" s="214" t="s">
        <v>1897</v>
      </c>
      <c r="B378" s="214" t="s">
        <v>6695</v>
      </c>
      <c r="C378" s="214" t="s">
        <v>6696</v>
      </c>
      <c r="D378" s="214" t="s">
        <v>6697</v>
      </c>
      <c r="E378" s="214" t="s">
        <v>6698</v>
      </c>
      <c r="F378" s="214" t="s">
        <v>6699</v>
      </c>
      <c r="G378" s="214" t="s">
        <v>6700</v>
      </c>
      <c r="H378" s="214" t="s">
        <v>448</v>
      </c>
      <c r="I378" s="214" t="s">
        <v>2410</v>
      </c>
      <c r="J378" s="214" t="s">
        <v>2479</v>
      </c>
      <c r="K378" s="214" t="s">
        <v>2480</v>
      </c>
      <c r="L378" s="214" t="s">
        <v>2669</v>
      </c>
      <c r="M378" s="214" t="s">
        <v>3075</v>
      </c>
    </row>
    <row r="379" spans="1:13" x14ac:dyDescent="0.25">
      <c r="A379" s="214" t="s">
        <v>5912</v>
      </c>
      <c r="B379" s="214" t="s">
        <v>6701</v>
      </c>
      <c r="C379" s="214" t="s">
        <v>6702</v>
      </c>
      <c r="D379" s="214" t="s">
        <v>6703</v>
      </c>
      <c r="E379" s="214" t="s">
        <v>6704</v>
      </c>
      <c r="F379" s="214" t="s">
        <v>6705</v>
      </c>
      <c r="G379" s="214" t="s">
        <v>6706</v>
      </c>
      <c r="H379" s="214" t="s">
        <v>448</v>
      </c>
      <c r="I379" s="214" t="s">
        <v>2410</v>
      </c>
      <c r="J379" s="214" t="s">
        <v>2411</v>
      </c>
      <c r="K379" s="214" t="s">
        <v>2449</v>
      </c>
      <c r="L379" s="214" t="s">
        <v>2955</v>
      </c>
      <c r="M379" s="214" t="s">
        <v>3176</v>
      </c>
    </row>
    <row r="380" spans="1:13" x14ac:dyDescent="0.25">
      <c r="A380" s="214" t="s">
        <v>5919</v>
      </c>
      <c r="B380" s="214" t="s">
        <v>6707</v>
      </c>
      <c r="C380" s="214" t="s">
        <v>6708</v>
      </c>
      <c r="D380" s="214" t="s">
        <v>6709</v>
      </c>
      <c r="E380" s="214" t="s">
        <v>6710</v>
      </c>
      <c r="F380" s="214" t="s">
        <v>6711</v>
      </c>
      <c r="G380" s="214" t="s">
        <v>6712</v>
      </c>
      <c r="H380" s="214" t="s">
        <v>448</v>
      </c>
      <c r="I380" s="214" t="s">
        <v>2497</v>
      </c>
      <c r="J380" s="214" t="s">
        <v>2498</v>
      </c>
      <c r="K380" s="214" t="s">
        <v>2615</v>
      </c>
      <c r="L380" s="214" t="s">
        <v>2616</v>
      </c>
      <c r="M380" s="214" t="s">
        <v>3152</v>
      </c>
    </row>
    <row r="381" spans="1:13" x14ac:dyDescent="0.25">
      <c r="A381" s="214" t="s">
        <v>2374</v>
      </c>
      <c r="B381" s="214" t="s">
        <v>6713</v>
      </c>
      <c r="C381" s="214" t="s">
        <v>6714</v>
      </c>
      <c r="D381" s="214" t="s">
        <v>6715</v>
      </c>
      <c r="E381" s="214" t="s">
        <v>6716</v>
      </c>
      <c r="F381" s="214" t="s">
        <v>6717</v>
      </c>
      <c r="G381" s="214" t="s">
        <v>6718</v>
      </c>
      <c r="H381" s="214" t="s">
        <v>448</v>
      </c>
      <c r="I381" s="214" t="s">
        <v>2410</v>
      </c>
      <c r="J381" s="214" t="s">
        <v>2479</v>
      </c>
      <c r="K381" s="214" t="s">
        <v>2480</v>
      </c>
      <c r="L381" s="214" t="s">
        <v>2494</v>
      </c>
      <c r="M381" s="214" t="s">
        <v>2495</v>
      </c>
    </row>
  </sheetData>
  <mergeCells count="4">
    <mergeCell ref="A1:M1"/>
    <mergeCell ref="A2:B2"/>
    <mergeCell ref="A120:B120"/>
    <mergeCell ref="A251:B251"/>
  </mergeCells>
  <conditionalFormatting sqref="C3:C117">
    <cfRule type="colorScale" priority="3">
      <colorScale>
        <cfvo type="min"/>
        <cfvo type="percentile" val="50"/>
        <cfvo type="max"/>
        <color rgb="FF63BE7B"/>
        <color rgb="FFFFEB84"/>
        <color rgb="FFF8696B"/>
      </colorScale>
    </cfRule>
  </conditionalFormatting>
  <conditionalFormatting sqref="C121:C248">
    <cfRule type="colorScale" priority="2">
      <colorScale>
        <cfvo type="min"/>
        <cfvo type="percentile" val="50"/>
        <cfvo type="max"/>
        <color rgb="FF63BE7B"/>
        <color rgb="FFFFEB84"/>
        <color rgb="FFF8696B"/>
      </colorScale>
    </cfRule>
  </conditionalFormatting>
  <conditionalFormatting sqref="C252:C381">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M44"/>
  <sheetViews>
    <sheetView tabSelected="1" zoomScale="79" workbookViewId="0">
      <selection activeCell="A21" sqref="A21:S21"/>
    </sheetView>
  </sheetViews>
  <sheetFormatPr baseColWidth="10" defaultColWidth="10.7109375" defaultRowHeight="15" x14ac:dyDescent="0.25"/>
  <cols>
    <col min="1" max="1" width="25" customWidth="1"/>
    <col min="2" max="2" width="17.28515625" customWidth="1"/>
    <col min="5" max="5" width="11.42578125" customWidth="1"/>
    <col min="6" max="6" width="10.7109375" style="10"/>
    <col min="7" max="7" width="13" customWidth="1"/>
    <col min="8" max="8" width="4.7109375" customWidth="1"/>
    <col min="9" max="9" width="4.42578125" hidden="1" customWidth="1"/>
    <col min="11" max="11" width="24.5703125" customWidth="1"/>
    <col min="12" max="12" width="8.42578125" customWidth="1"/>
    <col min="13" max="13" width="9.7109375" customWidth="1"/>
    <col min="14" max="14" width="10.7109375" style="9"/>
    <col min="16" max="16" width="5.28515625" customWidth="1"/>
    <col min="17" max="17" width="9" customWidth="1"/>
    <col min="18" max="18" width="10.7109375" style="9"/>
    <col min="19" max="19" width="14.5703125" customWidth="1"/>
    <col min="20" max="20" width="6.7109375" customWidth="1"/>
    <col min="21" max="21" width="8.5703125" customWidth="1"/>
    <col min="23" max="23" width="14.42578125" customWidth="1"/>
    <col min="24" max="24" width="4.85546875" customWidth="1"/>
    <col min="25" max="25" width="6.7109375" customWidth="1"/>
    <col min="26" max="26" width="10.7109375" style="10"/>
    <col min="27" max="27" width="14.42578125" customWidth="1"/>
    <col min="28" max="28" width="7.140625" customWidth="1"/>
    <col min="29" max="29" width="24.85546875" customWidth="1"/>
    <col min="30" max="30" width="8.85546875" customWidth="1"/>
    <col min="31" max="31" width="10.7109375" style="10"/>
    <col min="32" max="32" width="8.7109375" customWidth="1"/>
    <col min="33" max="33" width="4.85546875" customWidth="1"/>
    <col min="34" max="34" width="7.28515625" customWidth="1"/>
    <col min="36" max="36" width="13.42578125" customWidth="1"/>
    <col min="37" max="37" width="5.42578125" customWidth="1"/>
    <col min="38" max="38" width="13.7109375" customWidth="1"/>
    <col min="40" max="40" width="9.5703125" customWidth="1"/>
    <col min="41" max="41" width="0.5703125" customWidth="1"/>
    <col min="42" max="42" width="6.7109375" customWidth="1"/>
    <col min="44" max="44" width="9.7109375" customWidth="1"/>
    <col min="45" max="45" width="1.85546875" hidden="1" customWidth="1"/>
    <col min="46" max="46" width="22.140625" customWidth="1"/>
    <col min="49" max="49" width="5.7109375" customWidth="1"/>
    <col min="50" max="50" width="11.140625" customWidth="1"/>
    <col min="51" max="51" width="15.28515625" customWidth="1"/>
    <col min="52" max="52" width="5.28515625" customWidth="1"/>
    <col min="53" max="53" width="3.42578125" customWidth="1"/>
    <col min="54" max="54" width="10.5703125" customWidth="1"/>
    <col min="55" max="55" width="16" customWidth="1"/>
    <col min="56" max="56" width="14.85546875" customWidth="1"/>
    <col min="57" max="57" width="1.7109375" hidden="1" customWidth="1"/>
    <col min="58" max="58" width="13.85546875" customWidth="1"/>
    <col min="61" max="61" width="7.140625" customWidth="1"/>
    <col min="62" max="62" width="11.42578125" hidden="1" customWidth="1"/>
    <col min="64" max="64" width="13" customWidth="1"/>
    <col min="65" max="65" width="6.5703125" customWidth="1"/>
    <col min="66" max="66" width="2" hidden="1" customWidth="1"/>
    <col min="69" max="69" width="0.5703125" customWidth="1"/>
    <col min="70" max="70" width="11.42578125" hidden="1" customWidth="1"/>
    <col min="73" max="73" width="1.28515625" customWidth="1"/>
    <col min="74" max="74" width="11.42578125" hidden="1" customWidth="1"/>
    <col min="76" max="76" width="10.85546875" customWidth="1"/>
    <col min="77" max="77" width="6" hidden="1" customWidth="1"/>
    <col min="78" max="78" width="2.85546875" customWidth="1"/>
    <col min="80" max="80" width="13.28515625" customWidth="1"/>
    <col min="81" max="81" width="6.28515625" customWidth="1"/>
    <col min="82" max="82" width="11.42578125" hidden="1" customWidth="1"/>
    <col min="85" max="85" width="5.5703125" customWidth="1"/>
    <col min="86" max="86" width="0.7109375" customWidth="1"/>
    <col min="87" max="87" width="10.7109375" style="10"/>
    <col min="88" max="88" width="13.7109375" customWidth="1"/>
    <col min="89" max="89" width="3.140625" customWidth="1"/>
    <col min="90" max="90" width="1.7109375" customWidth="1"/>
    <col min="92" max="92" width="19.7109375" customWidth="1"/>
    <col min="93" max="93" width="3.85546875" hidden="1" customWidth="1"/>
    <col min="94" max="94" width="11.42578125" hidden="1" customWidth="1"/>
    <col min="96" max="96" width="14.7109375" customWidth="1"/>
    <col min="97" max="97" width="4.28515625" customWidth="1"/>
    <col min="98" max="98" width="11.42578125" hidden="1" customWidth="1"/>
    <col min="100" max="100" width="17" customWidth="1"/>
    <col min="101" max="101" width="1.140625" customWidth="1"/>
    <col min="102" max="102" width="11.42578125" hidden="1" customWidth="1"/>
    <col min="104" max="104" width="15.140625" customWidth="1"/>
    <col min="105" max="105" width="3.28515625" customWidth="1"/>
    <col min="106" max="106" width="2.42578125" customWidth="1"/>
    <col min="109" max="109" width="8.7109375" customWidth="1"/>
    <col min="110" max="110" width="11.42578125" hidden="1" customWidth="1"/>
    <col min="112" max="112" width="16.28515625" customWidth="1"/>
    <col min="113" max="113" width="5.28515625" customWidth="1"/>
  </cols>
  <sheetData>
    <row r="1" spans="1:117" x14ac:dyDescent="0.25">
      <c r="A1" s="317" t="s">
        <v>12156</v>
      </c>
      <c r="B1" s="317"/>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row>
    <row r="2" spans="1:117" ht="34.5" customHeight="1" x14ac:dyDescent="0.25">
      <c r="A2" s="317"/>
      <c r="B2" s="317"/>
      <c r="C2" s="317"/>
      <c r="D2" s="317"/>
      <c r="E2" s="317"/>
      <c r="F2" s="317"/>
      <c r="G2" s="317"/>
      <c r="H2" s="317"/>
      <c r="I2" s="317"/>
      <c r="J2" s="317"/>
      <c r="K2" s="317"/>
      <c r="L2" s="317"/>
      <c r="M2" s="317"/>
      <c r="N2" s="317"/>
      <c r="O2" s="317"/>
      <c r="P2" s="317"/>
      <c r="Q2" s="317"/>
      <c r="R2" s="317"/>
      <c r="S2" s="317"/>
      <c r="T2" s="317"/>
      <c r="U2" s="317"/>
      <c r="V2" s="317"/>
      <c r="W2" s="317"/>
      <c r="X2" s="317"/>
      <c r="Y2" s="317"/>
      <c r="Z2" s="317"/>
      <c r="AA2" s="317"/>
      <c r="AB2" s="317"/>
    </row>
    <row r="3" spans="1:117" ht="19.5" customHeight="1" x14ac:dyDescent="0.25">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row>
    <row r="4" spans="1:117" ht="15" customHeight="1" x14ac:dyDescent="0.25">
      <c r="A4" s="317" t="s">
        <v>12149</v>
      </c>
      <c r="B4" s="317"/>
      <c r="C4" s="317"/>
      <c r="D4" s="317"/>
      <c r="E4" s="317"/>
      <c r="F4" s="317"/>
      <c r="G4" s="317"/>
      <c r="H4" s="317"/>
      <c r="I4" s="317"/>
      <c r="J4" s="317"/>
      <c r="K4" s="317"/>
      <c r="L4" s="317"/>
      <c r="M4" s="317"/>
      <c r="N4" s="317"/>
      <c r="O4" s="317"/>
      <c r="P4" s="317"/>
      <c r="Q4" s="317"/>
      <c r="R4" s="317"/>
      <c r="S4" s="317"/>
      <c r="T4" s="317"/>
      <c r="U4" s="317"/>
      <c r="V4" s="317"/>
      <c r="W4" s="317"/>
      <c r="X4" s="317"/>
      <c r="Y4" s="317"/>
      <c r="Z4" s="317"/>
      <c r="AA4" s="317"/>
      <c r="AB4" s="317"/>
      <c r="AC4" s="1"/>
      <c r="AD4" s="1"/>
      <c r="AE4" s="99"/>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99"/>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row>
    <row r="5" spans="1:117" ht="15" customHeight="1" x14ac:dyDescent="0.25">
      <c r="A5" s="317"/>
      <c r="B5" s="317"/>
      <c r="C5" s="317"/>
      <c r="D5" s="317"/>
      <c r="E5" s="317"/>
      <c r="F5" s="317"/>
      <c r="G5" s="317"/>
      <c r="H5" s="317"/>
      <c r="I5" s="317"/>
      <c r="J5" s="317"/>
      <c r="K5" s="317"/>
      <c r="L5" s="317"/>
      <c r="M5" s="317"/>
      <c r="N5" s="317"/>
      <c r="O5" s="317"/>
      <c r="P5" s="317"/>
      <c r="Q5" s="317"/>
      <c r="R5" s="317"/>
      <c r="S5" s="317"/>
      <c r="T5" s="317"/>
      <c r="U5" s="317"/>
      <c r="V5" s="317"/>
      <c r="W5" s="317"/>
      <c r="X5" s="317"/>
      <c r="Y5" s="317"/>
      <c r="Z5" s="317"/>
      <c r="AA5" s="317"/>
      <c r="AB5" s="317"/>
      <c r="AC5" s="1"/>
      <c r="AD5" s="1"/>
      <c r="AE5" s="99"/>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99"/>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row>
    <row r="6" spans="1:117" ht="5.25" customHeight="1" x14ac:dyDescent="0.25">
      <c r="A6" s="317"/>
      <c r="B6" s="317"/>
      <c r="C6" s="317"/>
      <c r="D6" s="317"/>
      <c r="E6" s="317"/>
      <c r="F6" s="317"/>
      <c r="G6" s="317"/>
      <c r="H6" s="317"/>
      <c r="I6" s="317"/>
      <c r="J6" s="317"/>
      <c r="K6" s="317"/>
      <c r="L6" s="317"/>
      <c r="M6" s="317"/>
      <c r="N6" s="317"/>
      <c r="O6" s="317"/>
      <c r="P6" s="317"/>
      <c r="Q6" s="317"/>
      <c r="R6" s="317"/>
      <c r="S6" s="317"/>
      <c r="T6" s="317"/>
      <c r="U6" s="317"/>
      <c r="V6" s="317"/>
      <c r="W6" s="317"/>
      <c r="X6" s="317"/>
      <c r="Y6" s="317"/>
      <c r="Z6" s="317"/>
      <c r="AA6" s="317"/>
      <c r="AB6" s="317"/>
      <c r="AC6" s="1"/>
      <c r="AD6" s="1"/>
      <c r="AE6" s="99"/>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99"/>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row>
    <row r="7" spans="1:117" s="26" customFormat="1" ht="15.75" customHeight="1" x14ac:dyDescent="0.25">
      <c r="A7" s="274" t="s">
        <v>120</v>
      </c>
      <c r="B7" s="274" t="s">
        <v>95</v>
      </c>
      <c r="C7" s="289" t="s">
        <v>421</v>
      </c>
      <c r="D7" s="348"/>
      <c r="E7" s="348"/>
      <c r="F7" s="348"/>
      <c r="G7" s="348"/>
      <c r="H7" s="348"/>
      <c r="I7" s="348"/>
      <c r="J7" s="348"/>
      <c r="K7" s="348"/>
      <c r="L7" s="348"/>
      <c r="M7" s="348"/>
      <c r="N7" s="348"/>
      <c r="O7" s="348"/>
      <c r="P7" s="348"/>
      <c r="Q7" s="348"/>
      <c r="R7" s="348"/>
      <c r="S7" s="348"/>
      <c r="T7" s="348"/>
      <c r="U7" s="348"/>
      <c r="V7" s="348"/>
      <c r="W7" s="348"/>
      <c r="X7" s="348"/>
      <c r="Y7" s="348"/>
      <c r="Z7" s="348"/>
      <c r="AA7" s="348"/>
      <c r="AB7" s="348"/>
      <c r="AC7" s="348"/>
      <c r="AD7" s="348"/>
      <c r="AE7" s="348"/>
      <c r="AF7" s="348"/>
      <c r="AG7" s="348"/>
      <c r="AH7" s="348"/>
      <c r="AI7" s="348"/>
      <c r="AJ7" s="348"/>
      <c r="AK7" s="348"/>
      <c r="AL7" s="348"/>
      <c r="AM7" s="348"/>
      <c r="AN7" s="348"/>
      <c r="AO7" s="348"/>
      <c r="AP7" s="348"/>
      <c r="AQ7" s="348"/>
      <c r="AR7" s="348"/>
      <c r="AS7" s="348"/>
      <c r="AT7" s="348"/>
      <c r="AU7" s="348"/>
      <c r="AV7" s="348"/>
      <c r="AW7" s="348"/>
      <c r="AX7" s="348"/>
      <c r="AY7" s="348"/>
      <c r="AZ7" s="348"/>
      <c r="BA7" s="348"/>
      <c r="BB7" s="290"/>
      <c r="BC7" s="349" t="s">
        <v>563</v>
      </c>
      <c r="BD7" s="350"/>
      <c r="BE7" s="350"/>
      <c r="BF7" s="350"/>
      <c r="BG7" s="350"/>
      <c r="BH7" s="350"/>
      <c r="BI7" s="350"/>
      <c r="BJ7" s="350"/>
      <c r="BK7" s="350"/>
      <c r="BL7" s="350"/>
      <c r="BM7" s="350"/>
      <c r="BN7" s="350"/>
      <c r="BO7" s="350"/>
      <c r="BP7" s="350"/>
      <c r="BQ7" s="351"/>
      <c r="BR7" s="47"/>
      <c r="BS7" s="274" t="s">
        <v>423</v>
      </c>
      <c r="BT7" s="274"/>
      <c r="BU7" s="274"/>
      <c r="BV7" s="274"/>
      <c r="BW7" s="274"/>
      <c r="BX7" s="274"/>
      <c r="BY7" s="274"/>
      <c r="BZ7" s="274"/>
      <c r="CA7" s="274"/>
      <c r="CB7" s="274"/>
      <c r="CC7" s="274"/>
      <c r="CD7" s="274"/>
      <c r="CE7" s="274"/>
      <c r="CF7" s="274"/>
      <c r="CG7" s="274"/>
      <c r="CH7" s="274"/>
      <c r="CI7" s="274"/>
      <c r="CJ7" s="274"/>
      <c r="CK7" s="274"/>
      <c r="CL7" s="274"/>
      <c r="CM7" s="274"/>
      <c r="CN7" s="274"/>
      <c r="CO7" s="274"/>
      <c r="CP7" s="274"/>
      <c r="CQ7" s="274"/>
      <c r="CR7" s="274"/>
      <c r="CS7" s="274"/>
      <c r="CT7" s="47"/>
      <c r="CU7" s="274" t="s">
        <v>424</v>
      </c>
      <c r="CV7" s="274"/>
      <c r="CW7" s="274"/>
      <c r="CX7" s="274"/>
      <c r="CY7" s="274"/>
      <c r="CZ7" s="274"/>
      <c r="DA7" s="274"/>
      <c r="DB7" s="274"/>
      <c r="DC7" s="274"/>
      <c r="DD7" s="274"/>
      <c r="DE7" s="274"/>
      <c r="DF7" s="274"/>
      <c r="DG7" s="274"/>
      <c r="DH7" s="274"/>
      <c r="DI7" s="274"/>
      <c r="DJ7" s="274"/>
      <c r="DK7" s="274"/>
      <c r="DL7" s="274"/>
      <c r="DM7" s="274"/>
    </row>
    <row r="8" spans="1:117" s="26" customFormat="1" ht="18.75" x14ac:dyDescent="0.25">
      <c r="A8" s="274"/>
      <c r="B8" s="274"/>
      <c r="C8" s="346" t="s">
        <v>267</v>
      </c>
      <c r="D8" s="346"/>
      <c r="E8" s="346"/>
      <c r="F8" s="346" t="s">
        <v>287</v>
      </c>
      <c r="G8" s="346"/>
      <c r="H8" s="346"/>
      <c r="I8" s="346"/>
      <c r="J8" s="346" t="s">
        <v>328</v>
      </c>
      <c r="K8" s="346"/>
      <c r="L8" s="346"/>
      <c r="M8" s="346"/>
      <c r="N8" s="346" t="s">
        <v>317</v>
      </c>
      <c r="O8" s="346"/>
      <c r="P8" s="346"/>
      <c r="Q8" s="346"/>
      <c r="R8" s="346" t="s">
        <v>425</v>
      </c>
      <c r="S8" s="346"/>
      <c r="T8" s="346"/>
      <c r="U8" s="346"/>
      <c r="V8" s="347" t="s">
        <v>305</v>
      </c>
      <c r="W8" s="347"/>
      <c r="X8" s="347"/>
      <c r="Y8" s="347"/>
      <c r="Z8" s="354" t="s">
        <v>426</v>
      </c>
      <c r="AA8" s="354"/>
      <c r="AB8" s="354"/>
      <c r="AC8" s="355"/>
      <c r="AD8" s="387" t="s">
        <v>342</v>
      </c>
      <c r="AE8" s="354"/>
      <c r="AF8" s="354"/>
      <c r="AG8" s="354"/>
      <c r="AH8" s="355"/>
      <c r="AI8" s="349" t="s">
        <v>496</v>
      </c>
      <c r="AJ8" s="350"/>
      <c r="AK8" s="350"/>
      <c r="AL8" s="351"/>
      <c r="AM8" s="347" t="s">
        <v>311</v>
      </c>
      <c r="AN8" s="347"/>
      <c r="AO8" s="347"/>
      <c r="AP8" s="347"/>
      <c r="AQ8" s="347" t="s">
        <v>335</v>
      </c>
      <c r="AR8" s="347"/>
      <c r="AS8" s="347"/>
      <c r="AT8" s="347"/>
      <c r="AU8" s="274" t="s">
        <v>459</v>
      </c>
      <c r="AV8" s="274"/>
      <c r="AW8" s="274"/>
      <c r="AX8" s="274"/>
      <c r="AY8" s="274" t="s">
        <v>460</v>
      </c>
      <c r="AZ8" s="274"/>
      <c r="BA8" s="274"/>
      <c r="BB8" s="274"/>
      <c r="BC8" s="347" t="s">
        <v>354</v>
      </c>
      <c r="BD8" s="347"/>
      <c r="BE8" s="347"/>
      <c r="BF8" s="347"/>
      <c r="BG8" s="347" t="s">
        <v>360</v>
      </c>
      <c r="BH8" s="347"/>
      <c r="BI8" s="347"/>
      <c r="BJ8" s="347"/>
      <c r="BK8" s="347" t="s">
        <v>366</v>
      </c>
      <c r="BL8" s="347"/>
      <c r="BM8" s="347"/>
      <c r="BN8" s="347"/>
      <c r="BO8" s="347" t="s">
        <v>349</v>
      </c>
      <c r="BP8" s="347"/>
      <c r="BQ8" s="347"/>
      <c r="BR8" s="347"/>
      <c r="BS8" s="274" t="s">
        <v>427</v>
      </c>
      <c r="BT8" s="274"/>
      <c r="BU8" s="274"/>
      <c r="BV8" s="274"/>
      <c r="BW8" s="353" t="s">
        <v>372</v>
      </c>
      <c r="BX8" s="353"/>
      <c r="BY8" s="353"/>
      <c r="BZ8" s="353"/>
      <c r="CA8" s="353" t="s">
        <v>377</v>
      </c>
      <c r="CB8" s="353"/>
      <c r="CC8" s="353"/>
      <c r="CD8" s="353"/>
      <c r="CE8" s="274" t="s">
        <v>383</v>
      </c>
      <c r="CF8" s="274"/>
      <c r="CG8" s="274"/>
      <c r="CH8" s="274"/>
      <c r="CI8" s="274" t="s">
        <v>388</v>
      </c>
      <c r="CJ8" s="274"/>
      <c r="CK8" s="274"/>
      <c r="CL8" s="274"/>
      <c r="CM8" s="274" t="s">
        <v>392</v>
      </c>
      <c r="CN8" s="274"/>
      <c r="CO8" s="274"/>
      <c r="CP8" s="274"/>
      <c r="CQ8" s="274" t="s">
        <v>396</v>
      </c>
      <c r="CR8" s="274"/>
      <c r="CS8" s="274"/>
      <c r="CT8" s="274"/>
      <c r="CU8" s="347" t="s">
        <v>400</v>
      </c>
      <c r="CV8" s="347"/>
      <c r="CW8" s="347"/>
      <c r="CX8" s="347"/>
      <c r="CY8" s="347" t="s">
        <v>408</v>
      </c>
      <c r="CZ8" s="347"/>
      <c r="DA8" s="347"/>
      <c r="DB8" s="347"/>
      <c r="DC8" s="347" t="s">
        <v>412</v>
      </c>
      <c r="DD8" s="347"/>
      <c r="DE8" s="347"/>
      <c r="DF8" s="347"/>
      <c r="DG8" s="346" t="s">
        <v>461</v>
      </c>
      <c r="DH8" s="346"/>
      <c r="DI8" s="346"/>
      <c r="DJ8" s="346" t="s">
        <v>416</v>
      </c>
      <c r="DK8" s="346"/>
      <c r="DL8" s="346"/>
      <c r="DM8" s="346"/>
    </row>
    <row r="9" spans="1:117" ht="14.45" customHeight="1" x14ac:dyDescent="0.25">
      <c r="A9" s="273" t="s">
        <v>428</v>
      </c>
      <c r="B9" s="84" t="s">
        <v>103</v>
      </c>
      <c r="C9" s="84" t="s">
        <v>429</v>
      </c>
      <c r="D9" s="343" t="s">
        <v>1135</v>
      </c>
      <c r="E9" s="343"/>
      <c r="F9" s="58" t="s">
        <v>429</v>
      </c>
      <c r="G9" s="344" t="s">
        <v>430</v>
      </c>
      <c r="H9" s="344"/>
      <c r="I9" s="344"/>
      <c r="J9" s="84" t="s">
        <v>429</v>
      </c>
      <c r="K9" s="339" t="s">
        <v>431</v>
      </c>
      <c r="L9" s="339"/>
      <c r="M9" s="339"/>
      <c r="N9" s="58" t="s">
        <v>432</v>
      </c>
      <c r="O9" s="343" t="s">
        <v>433</v>
      </c>
      <c r="P9" s="343"/>
      <c r="Q9" s="343"/>
      <c r="R9" s="58" t="s">
        <v>429</v>
      </c>
      <c r="S9" s="339" t="s">
        <v>431</v>
      </c>
      <c r="T9" s="339"/>
      <c r="U9" s="339"/>
      <c r="V9" s="84" t="s">
        <v>429</v>
      </c>
      <c r="W9" s="344" t="s">
        <v>1140</v>
      </c>
      <c r="X9" s="344"/>
      <c r="Y9" s="344"/>
      <c r="Z9" s="84" t="s">
        <v>429</v>
      </c>
      <c r="AA9" s="344" t="s">
        <v>430</v>
      </c>
      <c r="AB9" s="344"/>
      <c r="AC9" s="344"/>
      <c r="AD9" s="337" t="s">
        <v>432</v>
      </c>
      <c r="AE9" s="338"/>
      <c r="AF9" s="343" t="s">
        <v>434</v>
      </c>
      <c r="AG9" s="343"/>
      <c r="AH9" s="343"/>
      <c r="AI9" s="84" t="s">
        <v>429</v>
      </c>
      <c r="AJ9" s="339" t="s">
        <v>431</v>
      </c>
      <c r="AK9" s="339"/>
      <c r="AL9" s="339"/>
      <c r="AM9" s="84" t="s">
        <v>429</v>
      </c>
      <c r="AN9" s="340" t="s">
        <v>1136</v>
      </c>
      <c r="AO9" s="340"/>
      <c r="AP9" s="340"/>
      <c r="AQ9" s="84" t="s">
        <v>429</v>
      </c>
      <c r="AR9" s="339" t="s">
        <v>431</v>
      </c>
      <c r="AS9" s="339"/>
      <c r="AT9" s="339"/>
      <c r="AU9" s="84" t="s">
        <v>429</v>
      </c>
      <c r="AV9" s="343" t="s">
        <v>1141</v>
      </c>
      <c r="AW9" s="343"/>
      <c r="AX9" s="343"/>
      <c r="AY9" s="84" t="s">
        <v>429</v>
      </c>
      <c r="AZ9" s="340" t="s">
        <v>1136</v>
      </c>
      <c r="BA9" s="340"/>
      <c r="BB9" s="340"/>
      <c r="BC9" s="84" t="s">
        <v>429</v>
      </c>
      <c r="BD9" s="339" t="s">
        <v>431</v>
      </c>
      <c r="BE9" s="339"/>
      <c r="BF9" s="339"/>
      <c r="BG9" s="84" t="s">
        <v>432</v>
      </c>
      <c r="BH9" s="344" t="s">
        <v>1140</v>
      </c>
      <c r="BI9" s="344"/>
      <c r="BJ9" s="344"/>
      <c r="BK9" s="84" t="s">
        <v>429</v>
      </c>
      <c r="BL9" s="340" t="s">
        <v>1136</v>
      </c>
      <c r="BM9" s="340"/>
      <c r="BN9" s="340"/>
      <c r="BO9" s="84" t="s">
        <v>429</v>
      </c>
      <c r="BP9" s="339" t="s">
        <v>431</v>
      </c>
      <c r="BQ9" s="339"/>
      <c r="BR9" s="339"/>
      <c r="BS9" s="84" t="s">
        <v>432</v>
      </c>
      <c r="BT9" s="341" t="s">
        <v>435</v>
      </c>
      <c r="BU9" s="341"/>
      <c r="BV9" s="341"/>
      <c r="BW9" s="84" t="s">
        <v>432</v>
      </c>
      <c r="BX9" s="341" t="s">
        <v>435</v>
      </c>
      <c r="BY9" s="341"/>
      <c r="BZ9" s="341"/>
      <c r="CA9" s="84" t="s">
        <v>432</v>
      </c>
      <c r="CB9" s="343" t="s">
        <v>433</v>
      </c>
      <c r="CC9" s="343"/>
      <c r="CD9" s="343"/>
      <c r="CE9" s="84" t="s">
        <v>429</v>
      </c>
      <c r="CF9" s="340" t="s">
        <v>1136</v>
      </c>
      <c r="CG9" s="340"/>
      <c r="CH9" s="340"/>
      <c r="CI9" s="84" t="s">
        <v>432</v>
      </c>
      <c r="CJ9" s="344" t="s">
        <v>1140</v>
      </c>
      <c r="CK9" s="344"/>
      <c r="CL9" s="344"/>
      <c r="CM9" s="84" t="s">
        <v>432</v>
      </c>
      <c r="CN9" s="341" t="s">
        <v>435</v>
      </c>
      <c r="CO9" s="341"/>
      <c r="CP9" s="341"/>
      <c r="CQ9" s="84" t="s">
        <v>429</v>
      </c>
      <c r="CR9" s="344" t="s">
        <v>436</v>
      </c>
      <c r="CS9" s="344"/>
      <c r="CT9" s="344"/>
      <c r="CU9" s="84" t="s">
        <v>429</v>
      </c>
      <c r="CV9" s="340" t="s">
        <v>1136</v>
      </c>
      <c r="CW9" s="340"/>
      <c r="CX9" s="340"/>
      <c r="CY9" s="84" t="s">
        <v>432</v>
      </c>
      <c r="CZ9" s="343" t="s">
        <v>433</v>
      </c>
      <c r="DA9" s="343"/>
      <c r="DB9" s="343"/>
      <c r="DC9" s="84" t="s">
        <v>432</v>
      </c>
      <c r="DD9" s="341" t="s">
        <v>1144</v>
      </c>
      <c r="DE9" s="341"/>
      <c r="DF9" s="341"/>
      <c r="DG9" s="84" t="s">
        <v>429</v>
      </c>
      <c r="DH9" s="345" t="s">
        <v>1143</v>
      </c>
      <c r="DI9" s="345"/>
      <c r="DJ9" s="84" t="s">
        <v>432</v>
      </c>
      <c r="DK9" s="341" t="s">
        <v>435</v>
      </c>
      <c r="DL9" s="341"/>
      <c r="DM9" s="341"/>
    </row>
    <row r="10" spans="1:117" ht="14.45" customHeight="1" x14ac:dyDescent="0.25">
      <c r="A10" s="273"/>
      <c r="B10" s="84" t="s">
        <v>104</v>
      </c>
      <c r="C10" s="84" t="s">
        <v>432</v>
      </c>
      <c r="D10" s="343"/>
      <c r="E10" s="343"/>
      <c r="F10" s="58" t="s">
        <v>429</v>
      </c>
      <c r="G10" s="344"/>
      <c r="H10" s="344"/>
      <c r="I10" s="344"/>
      <c r="J10" s="84" t="s">
        <v>429</v>
      </c>
      <c r="K10" s="339"/>
      <c r="L10" s="339"/>
      <c r="M10" s="339"/>
      <c r="N10" s="58" t="s">
        <v>432</v>
      </c>
      <c r="O10" s="343"/>
      <c r="P10" s="343"/>
      <c r="Q10" s="343"/>
      <c r="R10" s="58" t="s">
        <v>429</v>
      </c>
      <c r="S10" s="339"/>
      <c r="T10" s="339"/>
      <c r="U10" s="339"/>
      <c r="V10" s="84" t="s">
        <v>429</v>
      </c>
      <c r="W10" s="344"/>
      <c r="X10" s="344"/>
      <c r="Y10" s="344"/>
      <c r="Z10" s="84" t="s">
        <v>429</v>
      </c>
      <c r="AA10" s="344"/>
      <c r="AB10" s="344"/>
      <c r="AC10" s="344"/>
      <c r="AD10" s="337" t="s">
        <v>429</v>
      </c>
      <c r="AE10" s="338"/>
      <c r="AF10" s="343"/>
      <c r="AG10" s="343"/>
      <c r="AH10" s="343"/>
      <c r="AI10" s="84" t="s">
        <v>429</v>
      </c>
      <c r="AJ10" s="339"/>
      <c r="AK10" s="339"/>
      <c r="AL10" s="339"/>
      <c r="AM10" s="84" t="s">
        <v>429</v>
      </c>
      <c r="AN10" s="340"/>
      <c r="AO10" s="340"/>
      <c r="AP10" s="340"/>
      <c r="AQ10" s="84" t="s">
        <v>429</v>
      </c>
      <c r="AR10" s="339"/>
      <c r="AS10" s="339"/>
      <c r="AT10" s="339"/>
      <c r="AU10" s="84" t="s">
        <v>432</v>
      </c>
      <c r="AV10" s="343"/>
      <c r="AW10" s="343"/>
      <c r="AX10" s="343"/>
      <c r="AY10" s="84" t="s">
        <v>429</v>
      </c>
      <c r="AZ10" s="340"/>
      <c r="BA10" s="340"/>
      <c r="BB10" s="340"/>
      <c r="BC10" s="84" t="s">
        <v>429</v>
      </c>
      <c r="BD10" s="339"/>
      <c r="BE10" s="339"/>
      <c r="BF10" s="339"/>
      <c r="BG10" s="84" t="s">
        <v>429</v>
      </c>
      <c r="BH10" s="344"/>
      <c r="BI10" s="344"/>
      <c r="BJ10" s="344"/>
      <c r="BK10" s="84" t="s">
        <v>429</v>
      </c>
      <c r="BL10" s="340"/>
      <c r="BM10" s="340"/>
      <c r="BN10" s="340"/>
      <c r="BO10" s="84" t="s">
        <v>429</v>
      </c>
      <c r="BP10" s="339"/>
      <c r="BQ10" s="339"/>
      <c r="BR10" s="339"/>
      <c r="BS10" s="84" t="s">
        <v>432</v>
      </c>
      <c r="BT10" s="341"/>
      <c r="BU10" s="341"/>
      <c r="BV10" s="341"/>
      <c r="BW10" s="84" t="s">
        <v>432</v>
      </c>
      <c r="BX10" s="341"/>
      <c r="BY10" s="341"/>
      <c r="BZ10" s="341"/>
      <c r="CA10" s="84" t="s">
        <v>432</v>
      </c>
      <c r="CB10" s="343"/>
      <c r="CC10" s="343"/>
      <c r="CD10" s="343"/>
      <c r="CE10" s="84" t="s">
        <v>429</v>
      </c>
      <c r="CF10" s="340"/>
      <c r="CG10" s="340"/>
      <c r="CH10" s="340"/>
      <c r="CI10" s="84" t="s">
        <v>429</v>
      </c>
      <c r="CJ10" s="344"/>
      <c r="CK10" s="344"/>
      <c r="CL10" s="344"/>
      <c r="CM10" s="84" t="s">
        <v>432</v>
      </c>
      <c r="CN10" s="341"/>
      <c r="CO10" s="341"/>
      <c r="CP10" s="341"/>
      <c r="CQ10" s="84" t="s">
        <v>429</v>
      </c>
      <c r="CR10" s="344"/>
      <c r="CS10" s="344"/>
      <c r="CT10" s="344"/>
      <c r="CU10" s="84" t="s">
        <v>429</v>
      </c>
      <c r="CV10" s="340"/>
      <c r="CW10" s="340"/>
      <c r="CX10" s="340"/>
      <c r="CY10" s="84" t="s">
        <v>432</v>
      </c>
      <c r="CZ10" s="343"/>
      <c r="DA10" s="343"/>
      <c r="DB10" s="343"/>
      <c r="DC10" s="84" t="s">
        <v>432</v>
      </c>
      <c r="DD10" s="341"/>
      <c r="DE10" s="341"/>
      <c r="DF10" s="341"/>
      <c r="DG10" s="84" t="s">
        <v>432</v>
      </c>
      <c r="DH10" s="345"/>
      <c r="DI10" s="345"/>
      <c r="DJ10" s="84" t="s">
        <v>432</v>
      </c>
      <c r="DK10" s="341"/>
      <c r="DL10" s="341"/>
      <c r="DM10" s="341"/>
    </row>
    <row r="11" spans="1:117" ht="14.45" customHeight="1" x14ac:dyDescent="0.25">
      <c r="A11" s="273"/>
      <c r="B11" s="84" t="s">
        <v>105</v>
      </c>
      <c r="C11" s="84" t="s">
        <v>432</v>
      </c>
      <c r="D11" s="343"/>
      <c r="E11" s="343"/>
      <c r="F11" s="58" t="s">
        <v>432</v>
      </c>
      <c r="G11" s="344"/>
      <c r="H11" s="344"/>
      <c r="I11" s="344"/>
      <c r="J11" s="84" t="s">
        <v>429</v>
      </c>
      <c r="K11" s="339"/>
      <c r="L11" s="339"/>
      <c r="M11" s="339"/>
      <c r="N11" s="58" t="s">
        <v>429</v>
      </c>
      <c r="O11" s="343"/>
      <c r="P11" s="343"/>
      <c r="Q11" s="343"/>
      <c r="R11" s="58" t="s">
        <v>429</v>
      </c>
      <c r="S11" s="339"/>
      <c r="T11" s="339"/>
      <c r="U11" s="339"/>
      <c r="V11" s="84" t="s">
        <v>432</v>
      </c>
      <c r="W11" s="344"/>
      <c r="X11" s="344"/>
      <c r="Y11" s="344"/>
      <c r="Z11" s="84" t="s">
        <v>432</v>
      </c>
      <c r="AA11" s="344"/>
      <c r="AB11" s="344"/>
      <c r="AC11" s="344"/>
      <c r="AD11" s="337" t="s">
        <v>429</v>
      </c>
      <c r="AE11" s="338"/>
      <c r="AF11" s="343"/>
      <c r="AG11" s="343"/>
      <c r="AH11" s="343"/>
      <c r="AI11" s="84" t="s">
        <v>429</v>
      </c>
      <c r="AJ11" s="339"/>
      <c r="AK11" s="339"/>
      <c r="AL11" s="339"/>
      <c r="AM11" s="84" t="s">
        <v>429</v>
      </c>
      <c r="AN11" s="340"/>
      <c r="AO11" s="340"/>
      <c r="AP11" s="340"/>
      <c r="AQ11" s="84" t="s">
        <v>429</v>
      </c>
      <c r="AR11" s="339"/>
      <c r="AS11" s="339"/>
      <c r="AT11" s="339"/>
      <c r="AU11" s="84" t="s">
        <v>432</v>
      </c>
      <c r="AV11" s="343"/>
      <c r="AW11" s="343"/>
      <c r="AX11" s="343"/>
      <c r="AY11" s="84" t="s">
        <v>429</v>
      </c>
      <c r="AZ11" s="340"/>
      <c r="BA11" s="340"/>
      <c r="BB11" s="340"/>
      <c r="BC11" s="84" t="s">
        <v>429</v>
      </c>
      <c r="BD11" s="339"/>
      <c r="BE11" s="339"/>
      <c r="BF11" s="339"/>
      <c r="BG11" s="84" t="s">
        <v>429</v>
      </c>
      <c r="BH11" s="344"/>
      <c r="BI11" s="344"/>
      <c r="BJ11" s="344"/>
      <c r="BK11" s="84" t="s">
        <v>429</v>
      </c>
      <c r="BL11" s="340"/>
      <c r="BM11" s="340"/>
      <c r="BN11" s="340"/>
      <c r="BO11" s="84" t="s">
        <v>429</v>
      </c>
      <c r="BP11" s="339"/>
      <c r="BQ11" s="339"/>
      <c r="BR11" s="339"/>
      <c r="BS11" s="84" t="s">
        <v>432</v>
      </c>
      <c r="BT11" s="341"/>
      <c r="BU11" s="341"/>
      <c r="BV11" s="341"/>
      <c r="BW11" s="84" t="s">
        <v>432</v>
      </c>
      <c r="BX11" s="341"/>
      <c r="BY11" s="341"/>
      <c r="BZ11" s="341"/>
      <c r="CA11" s="84" t="s">
        <v>432</v>
      </c>
      <c r="CB11" s="343"/>
      <c r="CC11" s="343"/>
      <c r="CD11" s="343"/>
      <c r="CE11" s="84" t="s">
        <v>429</v>
      </c>
      <c r="CF11" s="340"/>
      <c r="CG11" s="340"/>
      <c r="CH11" s="340"/>
      <c r="CI11" s="84" t="s">
        <v>429</v>
      </c>
      <c r="CJ11" s="344"/>
      <c r="CK11" s="344"/>
      <c r="CL11" s="344"/>
      <c r="CM11" s="84" t="s">
        <v>432</v>
      </c>
      <c r="CN11" s="341"/>
      <c r="CO11" s="341"/>
      <c r="CP11" s="341"/>
      <c r="CQ11" s="84" t="s">
        <v>432</v>
      </c>
      <c r="CR11" s="344"/>
      <c r="CS11" s="344"/>
      <c r="CT11" s="344"/>
      <c r="CU11" s="84" t="s">
        <v>429</v>
      </c>
      <c r="CV11" s="340"/>
      <c r="CW11" s="340"/>
      <c r="CX11" s="340"/>
      <c r="CY11" s="84" t="s">
        <v>432</v>
      </c>
      <c r="CZ11" s="343"/>
      <c r="DA11" s="343"/>
      <c r="DB11" s="343"/>
      <c r="DC11" s="84" t="s">
        <v>432</v>
      </c>
      <c r="DD11" s="341"/>
      <c r="DE11" s="341"/>
      <c r="DF11" s="341"/>
      <c r="DG11" s="84" t="s">
        <v>429</v>
      </c>
      <c r="DH11" s="345"/>
      <c r="DI11" s="345"/>
      <c r="DJ11" s="84" t="s">
        <v>432</v>
      </c>
      <c r="DK11" s="341"/>
      <c r="DL11" s="341"/>
      <c r="DM11" s="341"/>
    </row>
    <row r="12" spans="1:117" ht="15" customHeight="1" x14ac:dyDescent="0.25">
      <c r="A12" s="273"/>
      <c r="B12" s="84" t="s">
        <v>106</v>
      </c>
      <c r="C12" s="84" t="s">
        <v>429</v>
      </c>
      <c r="D12" s="343"/>
      <c r="E12" s="343"/>
      <c r="F12" s="58" t="s">
        <v>429</v>
      </c>
      <c r="G12" s="344"/>
      <c r="H12" s="344"/>
      <c r="I12" s="344"/>
      <c r="J12" s="84" t="s">
        <v>429</v>
      </c>
      <c r="K12" s="339"/>
      <c r="L12" s="339"/>
      <c r="M12" s="339"/>
      <c r="N12" s="58" t="s">
        <v>432</v>
      </c>
      <c r="O12" s="343"/>
      <c r="P12" s="343"/>
      <c r="Q12" s="343"/>
      <c r="R12" s="58" t="s">
        <v>429</v>
      </c>
      <c r="S12" s="339"/>
      <c r="T12" s="339"/>
      <c r="U12" s="339"/>
      <c r="V12" s="84" t="s">
        <v>429</v>
      </c>
      <c r="W12" s="344"/>
      <c r="X12" s="344"/>
      <c r="Y12" s="344"/>
      <c r="Z12" s="84" t="s">
        <v>429</v>
      </c>
      <c r="AA12" s="344"/>
      <c r="AB12" s="344"/>
      <c r="AC12" s="344"/>
      <c r="AD12" s="337" t="s">
        <v>432</v>
      </c>
      <c r="AE12" s="338"/>
      <c r="AF12" s="343"/>
      <c r="AG12" s="343"/>
      <c r="AH12" s="343"/>
      <c r="AI12" s="84" t="s">
        <v>429</v>
      </c>
      <c r="AJ12" s="339"/>
      <c r="AK12" s="339"/>
      <c r="AL12" s="339"/>
      <c r="AM12" s="84" t="s">
        <v>429</v>
      </c>
      <c r="AN12" s="340"/>
      <c r="AO12" s="340"/>
      <c r="AP12" s="340"/>
      <c r="AQ12" s="84" t="s">
        <v>429</v>
      </c>
      <c r="AR12" s="339"/>
      <c r="AS12" s="339"/>
      <c r="AT12" s="339"/>
      <c r="AU12" s="84" t="s">
        <v>432</v>
      </c>
      <c r="AV12" s="343"/>
      <c r="AW12" s="343"/>
      <c r="AX12" s="343"/>
      <c r="AY12" s="84" t="s">
        <v>429</v>
      </c>
      <c r="AZ12" s="340"/>
      <c r="BA12" s="340"/>
      <c r="BB12" s="340"/>
      <c r="BC12" s="84" t="s">
        <v>429</v>
      </c>
      <c r="BD12" s="339"/>
      <c r="BE12" s="339"/>
      <c r="BF12" s="339"/>
      <c r="BG12" s="84" t="s">
        <v>429</v>
      </c>
      <c r="BH12" s="344"/>
      <c r="BI12" s="344"/>
      <c r="BJ12" s="344"/>
      <c r="BK12" s="84" t="s">
        <v>429</v>
      </c>
      <c r="BL12" s="340"/>
      <c r="BM12" s="340"/>
      <c r="BN12" s="340"/>
      <c r="BO12" s="84" t="s">
        <v>429</v>
      </c>
      <c r="BP12" s="339"/>
      <c r="BQ12" s="339"/>
      <c r="BR12" s="339"/>
      <c r="BS12" s="84" t="s">
        <v>432</v>
      </c>
      <c r="BT12" s="341"/>
      <c r="BU12" s="341"/>
      <c r="BV12" s="341"/>
      <c r="BW12" s="84" t="s">
        <v>432</v>
      </c>
      <c r="BX12" s="341"/>
      <c r="BY12" s="341"/>
      <c r="BZ12" s="341"/>
      <c r="CA12" s="84" t="s">
        <v>429</v>
      </c>
      <c r="CB12" s="343"/>
      <c r="CC12" s="343"/>
      <c r="CD12" s="343"/>
      <c r="CE12" s="84" t="s">
        <v>429</v>
      </c>
      <c r="CF12" s="340"/>
      <c r="CG12" s="340"/>
      <c r="CH12" s="340"/>
      <c r="CI12" s="84" t="s">
        <v>429</v>
      </c>
      <c r="CJ12" s="344"/>
      <c r="CK12" s="344"/>
      <c r="CL12" s="344"/>
      <c r="CM12" s="84" t="s">
        <v>432</v>
      </c>
      <c r="CN12" s="341"/>
      <c r="CO12" s="341"/>
      <c r="CP12" s="341"/>
      <c r="CQ12" s="84" t="s">
        <v>432</v>
      </c>
      <c r="CR12" s="344"/>
      <c r="CS12" s="344"/>
      <c r="CT12" s="344"/>
      <c r="CU12" s="84" t="s">
        <v>429</v>
      </c>
      <c r="CV12" s="340"/>
      <c r="CW12" s="340"/>
      <c r="CX12" s="340"/>
      <c r="CY12" s="84" t="s">
        <v>429</v>
      </c>
      <c r="CZ12" s="343"/>
      <c r="DA12" s="343"/>
      <c r="DB12" s="343"/>
      <c r="DC12" s="84" t="s">
        <v>432</v>
      </c>
      <c r="DD12" s="341"/>
      <c r="DE12" s="341"/>
      <c r="DF12" s="341"/>
      <c r="DG12" s="84" t="s">
        <v>432</v>
      </c>
      <c r="DH12" s="345"/>
      <c r="DI12" s="345"/>
      <c r="DJ12" s="84" t="s">
        <v>432</v>
      </c>
      <c r="DK12" s="341"/>
      <c r="DL12" s="341"/>
      <c r="DM12" s="341"/>
    </row>
    <row r="13" spans="1:117" ht="14.45" customHeight="1" x14ac:dyDescent="0.25">
      <c r="A13" s="273" t="s">
        <v>569</v>
      </c>
      <c r="B13" s="84" t="s">
        <v>107</v>
      </c>
      <c r="C13" s="84" t="s">
        <v>432</v>
      </c>
      <c r="D13" s="341" t="s">
        <v>435</v>
      </c>
      <c r="E13" s="341"/>
      <c r="F13" s="58" t="s">
        <v>429</v>
      </c>
      <c r="G13" s="340" t="s">
        <v>1136</v>
      </c>
      <c r="H13" s="340"/>
      <c r="I13" s="340"/>
      <c r="J13" s="84" t="s">
        <v>429</v>
      </c>
      <c r="K13" s="339" t="s">
        <v>431</v>
      </c>
      <c r="L13" s="339"/>
      <c r="M13" s="339"/>
      <c r="N13" s="58" t="s">
        <v>429</v>
      </c>
      <c r="O13" s="343" t="s">
        <v>434</v>
      </c>
      <c r="P13" s="343"/>
      <c r="Q13" s="343"/>
      <c r="R13" s="58" t="s">
        <v>429</v>
      </c>
      <c r="S13" s="339" t="s">
        <v>431</v>
      </c>
      <c r="T13" s="339"/>
      <c r="U13" s="339"/>
      <c r="V13" s="84" t="s">
        <v>429</v>
      </c>
      <c r="W13" s="339" t="s">
        <v>431</v>
      </c>
      <c r="X13" s="339"/>
      <c r="Y13" s="339"/>
      <c r="Z13" s="84" t="s">
        <v>429</v>
      </c>
      <c r="AA13" s="343" t="s">
        <v>1141</v>
      </c>
      <c r="AB13" s="343"/>
      <c r="AC13" s="343"/>
      <c r="AD13" s="337" t="s">
        <v>429</v>
      </c>
      <c r="AE13" s="338"/>
      <c r="AF13" s="344" t="s">
        <v>430</v>
      </c>
      <c r="AG13" s="344"/>
      <c r="AH13" s="344"/>
      <c r="AI13" s="84" t="s">
        <v>429</v>
      </c>
      <c r="AJ13" s="339" t="s">
        <v>431</v>
      </c>
      <c r="AK13" s="339"/>
      <c r="AL13" s="339"/>
      <c r="AM13" s="84" t="s">
        <v>429</v>
      </c>
      <c r="AN13" s="340" t="s">
        <v>1136</v>
      </c>
      <c r="AO13" s="340"/>
      <c r="AP13" s="340"/>
      <c r="AQ13" s="84" t="s">
        <v>429</v>
      </c>
      <c r="AR13" s="339" t="s">
        <v>431</v>
      </c>
      <c r="AS13" s="339"/>
      <c r="AT13" s="339"/>
      <c r="AU13" s="84" t="s">
        <v>432</v>
      </c>
      <c r="AV13" s="341" t="s">
        <v>435</v>
      </c>
      <c r="AW13" s="341"/>
      <c r="AX13" s="341"/>
      <c r="AY13" s="84" t="s">
        <v>429</v>
      </c>
      <c r="AZ13" s="340" t="s">
        <v>1136</v>
      </c>
      <c r="BA13" s="340"/>
      <c r="BB13" s="340"/>
      <c r="BC13" s="84" t="s">
        <v>429</v>
      </c>
      <c r="BD13" s="339" t="s">
        <v>431</v>
      </c>
      <c r="BE13" s="339"/>
      <c r="BF13" s="339"/>
      <c r="BG13" s="84" t="s">
        <v>432</v>
      </c>
      <c r="BH13" s="343" t="s">
        <v>1143</v>
      </c>
      <c r="BI13" s="343"/>
      <c r="BJ13" s="343"/>
      <c r="BK13" s="84" t="s">
        <v>432</v>
      </c>
      <c r="BL13" s="343" t="s">
        <v>433</v>
      </c>
      <c r="BM13" s="343"/>
      <c r="BN13" s="343"/>
      <c r="BO13" s="84" t="s">
        <v>429</v>
      </c>
      <c r="BP13" s="339" t="s">
        <v>431</v>
      </c>
      <c r="BQ13" s="339"/>
      <c r="BR13" s="339"/>
      <c r="BS13" s="84" t="s">
        <v>432</v>
      </c>
      <c r="BT13" s="341" t="s">
        <v>435</v>
      </c>
      <c r="BU13" s="341"/>
      <c r="BV13" s="341"/>
      <c r="BW13" s="84" t="s">
        <v>432</v>
      </c>
      <c r="BX13" s="341" t="s">
        <v>1144</v>
      </c>
      <c r="BY13" s="341"/>
      <c r="BZ13" s="341"/>
      <c r="CA13" s="84" t="s">
        <v>429</v>
      </c>
      <c r="CB13" s="340" t="s">
        <v>1136</v>
      </c>
      <c r="CC13" s="340"/>
      <c r="CD13" s="340"/>
      <c r="CE13" s="84" t="s">
        <v>429</v>
      </c>
      <c r="CF13" s="344" t="s">
        <v>1140</v>
      </c>
      <c r="CG13" s="344"/>
      <c r="CH13" s="344"/>
      <c r="CI13" s="84" t="s">
        <v>429</v>
      </c>
      <c r="CJ13" s="339" t="s">
        <v>431</v>
      </c>
      <c r="CK13" s="339"/>
      <c r="CL13" s="339"/>
      <c r="CM13" s="84" t="s">
        <v>432</v>
      </c>
      <c r="CN13" s="341" t="s">
        <v>435</v>
      </c>
      <c r="CO13" s="341"/>
      <c r="CP13" s="341"/>
      <c r="CQ13" s="84" t="s">
        <v>429</v>
      </c>
      <c r="CR13" s="340" t="s">
        <v>1136</v>
      </c>
      <c r="CS13" s="340"/>
      <c r="CT13" s="340"/>
      <c r="CU13" s="84" t="s">
        <v>432</v>
      </c>
      <c r="CV13" s="342" t="s">
        <v>1145</v>
      </c>
      <c r="CW13" s="342"/>
      <c r="CX13" s="342"/>
      <c r="CY13" s="84" t="s">
        <v>429</v>
      </c>
      <c r="CZ13" s="339" t="s">
        <v>431</v>
      </c>
      <c r="DA13" s="339"/>
      <c r="DB13" s="339"/>
      <c r="DC13" s="84" t="s">
        <v>432</v>
      </c>
      <c r="DD13" s="343" t="s">
        <v>433</v>
      </c>
      <c r="DE13" s="343"/>
      <c r="DF13" s="343"/>
      <c r="DG13" s="84" t="s">
        <v>432</v>
      </c>
      <c r="DH13" s="343" t="s">
        <v>433</v>
      </c>
      <c r="DI13" s="343"/>
      <c r="DJ13" s="84" t="s">
        <v>432</v>
      </c>
      <c r="DK13" s="341" t="s">
        <v>435</v>
      </c>
      <c r="DL13" s="341"/>
      <c r="DM13" s="341"/>
    </row>
    <row r="14" spans="1:117" ht="15.75" x14ac:dyDescent="0.25">
      <c r="A14" s="273"/>
      <c r="B14" s="84" t="s">
        <v>437</v>
      </c>
      <c r="C14" s="84" t="s">
        <v>432</v>
      </c>
      <c r="D14" s="341"/>
      <c r="E14" s="341"/>
      <c r="F14" s="58" t="s">
        <v>429</v>
      </c>
      <c r="G14" s="340"/>
      <c r="H14" s="340"/>
      <c r="I14" s="340"/>
      <c r="J14" s="84" t="s">
        <v>429</v>
      </c>
      <c r="K14" s="339"/>
      <c r="L14" s="339"/>
      <c r="M14" s="339"/>
      <c r="N14" s="58" t="s">
        <v>429</v>
      </c>
      <c r="O14" s="343"/>
      <c r="P14" s="343"/>
      <c r="Q14" s="343"/>
      <c r="R14" s="58" t="s">
        <v>429</v>
      </c>
      <c r="S14" s="339"/>
      <c r="T14" s="339"/>
      <c r="U14" s="339"/>
      <c r="V14" s="84" t="s">
        <v>429</v>
      </c>
      <c r="W14" s="339"/>
      <c r="X14" s="339"/>
      <c r="Y14" s="339"/>
      <c r="Z14" s="84" t="s">
        <v>432</v>
      </c>
      <c r="AA14" s="343"/>
      <c r="AB14" s="343"/>
      <c r="AC14" s="343"/>
      <c r="AD14" s="337" t="s">
        <v>429</v>
      </c>
      <c r="AE14" s="338"/>
      <c r="AF14" s="344"/>
      <c r="AG14" s="344"/>
      <c r="AH14" s="344"/>
      <c r="AI14" s="84" t="s">
        <v>429</v>
      </c>
      <c r="AJ14" s="339"/>
      <c r="AK14" s="339"/>
      <c r="AL14" s="339"/>
      <c r="AM14" s="84" t="s">
        <v>429</v>
      </c>
      <c r="AN14" s="340"/>
      <c r="AO14" s="340"/>
      <c r="AP14" s="340"/>
      <c r="AQ14" s="84" t="s">
        <v>429</v>
      </c>
      <c r="AR14" s="339"/>
      <c r="AS14" s="339"/>
      <c r="AT14" s="339"/>
      <c r="AU14" s="84" t="s">
        <v>432</v>
      </c>
      <c r="AV14" s="341"/>
      <c r="AW14" s="341"/>
      <c r="AX14" s="341"/>
      <c r="AY14" s="84" t="s">
        <v>429</v>
      </c>
      <c r="AZ14" s="340"/>
      <c r="BA14" s="340"/>
      <c r="BB14" s="340"/>
      <c r="BC14" s="84" t="s">
        <v>429</v>
      </c>
      <c r="BD14" s="339"/>
      <c r="BE14" s="339"/>
      <c r="BF14" s="339"/>
      <c r="BG14" s="84" t="s">
        <v>432</v>
      </c>
      <c r="BH14" s="343"/>
      <c r="BI14" s="343"/>
      <c r="BJ14" s="343"/>
      <c r="BK14" s="84" t="s">
        <v>429</v>
      </c>
      <c r="BL14" s="343"/>
      <c r="BM14" s="343"/>
      <c r="BN14" s="343"/>
      <c r="BO14" s="84" t="s">
        <v>429</v>
      </c>
      <c r="BP14" s="339"/>
      <c r="BQ14" s="339"/>
      <c r="BR14" s="339"/>
      <c r="BS14" s="84" t="s">
        <v>432</v>
      </c>
      <c r="BT14" s="341"/>
      <c r="BU14" s="341"/>
      <c r="BV14" s="341"/>
      <c r="BW14" s="84" t="s">
        <v>432</v>
      </c>
      <c r="BX14" s="341"/>
      <c r="BY14" s="341"/>
      <c r="BZ14" s="341"/>
      <c r="CA14" s="84" t="s">
        <v>429</v>
      </c>
      <c r="CB14" s="340"/>
      <c r="CC14" s="340"/>
      <c r="CD14" s="340"/>
      <c r="CE14" s="84" t="s">
        <v>429</v>
      </c>
      <c r="CF14" s="344"/>
      <c r="CG14" s="344"/>
      <c r="CH14" s="344"/>
      <c r="CI14" s="84" t="s">
        <v>429</v>
      </c>
      <c r="CJ14" s="339"/>
      <c r="CK14" s="339"/>
      <c r="CL14" s="339"/>
      <c r="CM14" s="84" t="s">
        <v>432</v>
      </c>
      <c r="CN14" s="341"/>
      <c r="CO14" s="341"/>
      <c r="CP14" s="341"/>
      <c r="CQ14" s="84" t="s">
        <v>429</v>
      </c>
      <c r="CR14" s="340"/>
      <c r="CS14" s="340"/>
      <c r="CT14" s="340"/>
      <c r="CU14" s="84" t="s">
        <v>432</v>
      </c>
      <c r="CV14" s="342"/>
      <c r="CW14" s="342"/>
      <c r="CX14" s="342"/>
      <c r="CY14" s="84" t="s">
        <v>429</v>
      </c>
      <c r="CZ14" s="339"/>
      <c r="DA14" s="339"/>
      <c r="DB14" s="339"/>
      <c r="DC14" s="84" t="s">
        <v>429</v>
      </c>
      <c r="DD14" s="343"/>
      <c r="DE14" s="343"/>
      <c r="DF14" s="343"/>
      <c r="DG14" s="84" t="s">
        <v>429</v>
      </c>
      <c r="DH14" s="343"/>
      <c r="DI14" s="343"/>
      <c r="DJ14" s="84" t="s">
        <v>432</v>
      </c>
      <c r="DK14" s="341"/>
      <c r="DL14" s="341"/>
      <c r="DM14" s="341"/>
    </row>
    <row r="15" spans="1:117" ht="15.75" x14ac:dyDescent="0.25">
      <c r="A15" s="273"/>
      <c r="B15" s="84" t="s">
        <v>109</v>
      </c>
      <c r="C15" s="84" t="s">
        <v>432</v>
      </c>
      <c r="D15" s="341"/>
      <c r="E15" s="341"/>
      <c r="F15" s="58" t="s">
        <v>429</v>
      </c>
      <c r="G15" s="340"/>
      <c r="H15" s="340"/>
      <c r="I15" s="340"/>
      <c r="J15" s="84" t="s">
        <v>429</v>
      </c>
      <c r="K15" s="339"/>
      <c r="L15" s="339"/>
      <c r="M15" s="339"/>
      <c r="N15" s="58" t="s">
        <v>432</v>
      </c>
      <c r="O15" s="343"/>
      <c r="P15" s="343"/>
      <c r="Q15" s="343"/>
      <c r="R15" s="58" t="s">
        <v>429</v>
      </c>
      <c r="S15" s="339"/>
      <c r="T15" s="339"/>
      <c r="U15" s="339"/>
      <c r="V15" s="84" t="s">
        <v>429</v>
      </c>
      <c r="W15" s="339"/>
      <c r="X15" s="339"/>
      <c r="Y15" s="339"/>
      <c r="Z15" s="84" t="s">
        <v>432</v>
      </c>
      <c r="AA15" s="343"/>
      <c r="AB15" s="343"/>
      <c r="AC15" s="343"/>
      <c r="AD15" s="337" t="s">
        <v>432</v>
      </c>
      <c r="AE15" s="338"/>
      <c r="AF15" s="344"/>
      <c r="AG15" s="344"/>
      <c r="AH15" s="344"/>
      <c r="AI15" s="84" t="s">
        <v>429</v>
      </c>
      <c r="AJ15" s="339"/>
      <c r="AK15" s="339"/>
      <c r="AL15" s="339"/>
      <c r="AM15" s="84" t="s">
        <v>429</v>
      </c>
      <c r="AN15" s="340"/>
      <c r="AO15" s="340"/>
      <c r="AP15" s="340"/>
      <c r="AQ15" s="84" t="s">
        <v>429</v>
      </c>
      <c r="AR15" s="339"/>
      <c r="AS15" s="339"/>
      <c r="AT15" s="339"/>
      <c r="AU15" s="84" t="s">
        <v>432</v>
      </c>
      <c r="AV15" s="341"/>
      <c r="AW15" s="341"/>
      <c r="AX15" s="341"/>
      <c r="AY15" s="84" t="s">
        <v>429</v>
      </c>
      <c r="AZ15" s="340"/>
      <c r="BA15" s="340"/>
      <c r="BB15" s="340"/>
      <c r="BC15" s="84" t="s">
        <v>429</v>
      </c>
      <c r="BD15" s="339"/>
      <c r="BE15" s="339"/>
      <c r="BF15" s="339"/>
      <c r="BG15" s="84" t="s">
        <v>429</v>
      </c>
      <c r="BH15" s="343"/>
      <c r="BI15" s="343"/>
      <c r="BJ15" s="343"/>
      <c r="BK15" s="84" t="s">
        <v>432</v>
      </c>
      <c r="BL15" s="343"/>
      <c r="BM15" s="343"/>
      <c r="BN15" s="343"/>
      <c r="BO15" s="84" t="s">
        <v>429</v>
      </c>
      <c r="BP15" s="339"/>
      <c r="BQ15" s="339"/>
      <c r="BR15" s="339"/>
      <c r="BS15" s="84" t="s">
        <v>432</v>
      </c>
      <c r="BT15" s="341"/>
      <c r="BU15" s="341"/>
      <c r="BV15" s="341"/>
      <c r="BW15" s="84" t="s">
        <v>432</v>
      </c>
      <c r="BX15" s="341"/>
      <c r="BY15" s="341"/>
      <c r="BZ15" s="341"/>
      <c r="CA15" s="84" t="s">
        <v>429</v>
      </c>
      <c r="CB15" s="340"/>
      <c r="CC15" s="340"/>
      <c r="CD15" s="340"/>
      <c r="CE15" s="84" t="s">
        <v>432</v>
      </c>
      <c r="CF15" s="344"/>
      <c r="CG15" s="344"/>
      <c r="CH15" s="344"/>
      <c r="CI15" s="84" t="s">
        <v>429</v>
      </c>
      <c r="CJ15" s="339"/>
      <c r="CK15" s="339"/>
      <c r="CL15" s="339"/>
      <c r="CM15" s="84" t="s">
        <v>432</v>
      </c>
      <c r="CN15" s="341"/>
      <c r="CO15" s="341"/>
      <c r="CP15" s="341"/>
      <c r="CQ15" s="84" t="s">
        <v>429</v>
      </c>
      <c r="CR15" s="340"/>
      <c r="CS15" s="340"/>
      <c r="CT15" s="340"/>
      <c r="CU15" s="84" t="s">
        <v>432</v>
      </c>
      <c r="CV15" s="342"/>
      <c r="CW15" s="342"/>
      <c r="CX15" s="342"/>
      <c r="CY15" s="84" t="s">
        <v>429</v>
      </c>
      <c r="CZ15" s="339"/>
      <c r="DA15" s="339"/>
      <c r="DB15" s="339"/>
      <c r="DC15" s="84" t="s">
        <v>432</v>
      </c>
      <c r="DD15" s="343"/>
      <c r="DE15" s="343"/>
      <c r="DF15" s="343"/>
      <c r="DG15" s="84" t="s">
        <v>432</v>
      </c>
      <c r="DH15" s="343"/>
      <c r="DI15" s="343"/>
      <c r="DJ15" s="84" t="s">
        <v>432</v>
      </c>
      <c r="DK15" s="341"/>
      <c r="DL15" s="341"/>
      <c r="DM15" s="341"/>
    </row>
    <row r="16" spans="1:117" ht="15.75" x14ac:dyDescent="0.25">
      <c r="A16" s="273"/>
      <c r="B16" s="84" t="s">
        <v>438</v>
      </c>
      <c r="C16" s="84" t="s">
        <v>432</v>
      </c>
      <c r="D16" s="341"/>
      <c r="E16" s="341"/>
      <c r="F16" s="58" t="s">
        <v>429</v>
      </c>
      <c r="G16" s="340"/>
      <c r="H16" s="340"/>
      <c r="I16" s="340"/>
      <c r="J16" s="84" t="s">
        <v>429</v>
      </c>
      <c r="K16" s="339"/>
      <c r="L16" s="339"/>
      <c r="M16" s="339"/>
      <c r="N16" s="58" t="s">
        <v>432</v>
      </c>
      <c r="O16" s="343"/>
      <c r="P16" s="343"/>
      <c r="Q16" s="343"/>
      <c r="R16" s="58" t="s">
        <v>429</v>
      </c>
      <c r="S16" s="339"/>
      <c r="T16" s="339"/>
      <c r="U16" s="339"/>
      <c r="V16" s="84" t="s">
        <v>429</v>
      </c>
      <c r="W16" s="339"/>
      <c r="X16" s="339"/>
      <c r="Y16" s="339"/>
      <c r="Z16" s="84" t="s">
        <v>432</v>
      </c>
      <c r="AA16" s="343"/>
      <c r="AB16" s="343"/>
      <c r="AC16" s="343"/>
      <c r="AD16" s="337" t="s">
        <v>429</v>
      </c>
      <c r="AE16" s="338"/>
      <c r="AF16" s="344"/>
      <c r="AG16" s="344"/>
      <c r="AH16" s="344"/>
      <c r="AI16" s="84" t="s">
        <v>429</v>
      </c>
      <c r="AJ16" s="339"/>
      <c r="AK16" s="339"/>
      <c r="AL16" s="339"/>
      <c r="AM16" s="84" t="s">
        <v>429</v>
      </c>
      <c r="AN16" s="340"/>
      <c r="AO16" s="340"/>
      <c r="AP16" s="340"/>
      <c r="AQ16" s="84" t="s">
        <v>429</v>
      </c>
      <c r="AR16" s="339"/>
      <c r="AS16" s="339"/>
      <c r="AT16" s="339"/>
      <c r="AU16" s="84" t="s">
        <v>432</v>
      </c>
      <c r="AV16" s="341"/>
      <c r="AW16" s="341"/>
      <c r="AX16" s="341"/>
      <c r="AY16" s="84" t="s">
        <v>429</v>
      </c>
      <c r="AZ16" s="340"/>
      <c r="BA16" s="340"/>
      <c r="BB16" s="340"/>
      <c r="BC16" s="84" t="s">
        <v>429</v>
      </c>
      <c r="BD16" s="339"/>
      <c r="BE16" s="339"/>
      <c r="BF16" s="339"/>
      <c r="BG16" s="84" t="s">
        <v>429</v>
      </c>
      <c r="BH16" s="343"/>
      <c r="BI16" s="343"/>
      <c r="BJ16" s="343"/>
      <c r="BK16" s="84" t="s">
        <v>432</v>
      </c>
      <c r="BL16" s="343"/>
      <c r="BM16" s="343"/>
      <c r="BN16" s="343"/>
      <c r="BO16" s="84" t="s">
        <v>429</v>
      </c>
      <c r="BP16" s="339"/>
      <c r="BQ16" s="339"/>
      <c r="BR16" s="339"/>
      <c r="BS16" s="84" t="s">
        <v>432</v>
      </c>
      <c r="BT16" s="341"/>
      <c r="BU16" s="341"/>
      <c r="BV16" s="341"/>
      <c r="BW16" s="84" t="s">
        <v>432</v>
      </c>
      <c r="BX16" s="341"/>
      <c r="BY16" s="341"/>
      <c r="BZ16" s="341"/>
      <c r="CA16" s="84" t="s">
        <v>429</v>
      </c>
      <c r="CB16" s="340"/>
      <c r="CC16" s="340"/>
      <c r="CD16" s="340"/>
      <c r="CE16" s="84" t="s">
        <v>429</v>
      </c>
      <c r="CF16" s="344"/>
      <c r="CG16" s="344"/>
      <c r="CH16" s="344"/>
      <c r="CI16" s="84" t="s">
        <v>429</v>
      </c>
      <c r="CJ16" s="339"/>
      <c r="CK16" s="339"/>
      <c r="CL16" s="339"/>
      <c r="CM16" s="84" t="s">
        <v>432</v>
      </c>
      <c r="CN16" s="341"/>
      <c r="CO16" s="341"/>
      <c r="CP16" s="341"/>
      <c r="CQ16" s="84" t="s">
        <v>429</v>
      </c>
      <c r="CR16" s="340"/>
      <c r="CS16" s="340"/>
      <c r="CT16" s="340"/>
      <c r="CU16" s="84" t="s">
        <v>432</v>
      </c>
      <c r="CV16" s="342"/>
      <c r="CW16" s="342"/>
      <c r="CX16" s="342"/>
      <c r="CY16" s="84" t="s">
        <v>429</v>
      </c>
      <c r="CZ16" s="339"/>
      <c r="DA16" s="339"/>
      <c r="DB16" s="339"/>
      <c r="DC16" s="84" t="s">
        <v>432</v>
      </c>
      <c r="DD16" s="343"/>
      <c r="DE16" s="343"/>
      <c r="DF16" s="343"/>
      <c r="DG16" s="84" t="s">
        <v>432</v>
      </c>
      <c r="DH16" s="343"/>
      <c r="DI16" s="343"/>
      <c r="DJ16" s="84" t="s">
        <v>432</v>
      </c>
      <c r="DK16" s="341"/>
      <c r="DL16" s="341"/>
      <c r="DM16" s="341"/>
    </row>
    <row r="17" spans="1:117" ht="15" customHeight="1" x14ac:dyDescent="0.25">
      <c r="A17" s="353" t="s">
        <v>439</v>
      </c>
      <c r="B17" s="84" t="s">
        <v>440</v>
      </c>
      <c r="C17" s="58" t="s">
        <v>432</v>
      </c>
      <c r="D17" s="281" t="s">
        <v>441</v>
      </c>
      <c r="E17" s="281"/>
      <c r="F17" s="84" t="s">
        <v>432</v>
      </c>
      <c r="G17" s="274" t="s">
        <v>1137</v>
      </c>
      <c r="H17" s="274"/>
      <c r="I17" s="63"/>
      <c r="J17" s="84" t="s">
        <v>429</v>
      </c>
      <c r="K17" s="319" t="s">
        <v>442</v>
      </c>
      <c r="L17" s="320"/>
      <c r="M17" s="321"/>
      <c r="N17" s="58" t="s">
        <v>429</v>
      </c>
      <c r="O17" s="319" t="s">
        <v>1138</v>
      </c>
      <c r="P17" s="320"/>
      <c r="Q17" s="321"/>
      <c r="R17" s="58" t="s">
        <v>429</v>
      </c>
      <c r="S17" s="319" t="s">
        <v>1139</v>
      </c>
      <c r="T17" s="320"/>
      <c r="U17" s="321"/>
      <c r="V17" s="84" t="s">
        <v>429</v>
      </c>
      <c r="W17" s="319" t="s">
        <v>442</v>
      </c>
      <c r="X17" s="320"/>
      <c r="Y17" s="321"/>
      <c r="Z17" s="84" t="s">
        <v>432</v>
      </c>
      <c r="AA17" s="319" t="s">
        <v>1142</v>
      </c>
      <c r="AB17" s="320"/>
      <c r="AC17" s="321"/>
      <c r="AD17" s="337" t="s">
        <v>429</v>
      </c>
      <c r="AE17" s="338"/>
      <c r="AF17" s="319" t="s">
        <v>443</v>
      </c>
      <c r="AG17" s="320"/>
      <c r="AH17" s="321"/>
      <c r="AI17" s="84" t="s">
        <v>429</v>
      </c>
      <c r="AJ17" s="319" t="s">
        <v>442</v>
      </c>
      <c r="AK17" s="320"/>
      <c r="AL17" s="321"/>
      <c r="AM17" s="58" t="s">
        <v>432</v>
      </c>
      <c r="AN17" s="328" t="s">
        <v>1137</v>
      </c>
      <c r="AO17" s="329"/>
      <c r="AP17" s="330"/>
      <c r="AQ17" s="84" t="s">
        <v>429</v>
      </c>
      <c r="AR17" s="319" t="s">
        <v>442</v>
      </c>
      <c r="AS17" s="320"/>
      <c r="AT17" s="321"/>
      <c r="AU17" s="58" t="s">
        <v>432</v>
      </c>
      <c r="AV17" s="319" t="s">
        <v>441</v>
      </c>
      <c r="AW17" s="320"/>
      <c r="AX17" s="321"/>
      <c r="AY17" s="58" t="s">
        <v>432</v>
      </c>
      <c r="AZ17" s="328" t="s">
        <v>1137</v>
      </c>
      <c r="BA17" s="329"/>
      <c r="BB17" s="330"/>
      <c r="BC17" s="84" t="s">
        <v>429</v>
      </c>
      <c r="BD17" s="319" t="s">
        <v>442</v>
      </c>
      <c r="BE17" s="320"/>
      <c r="BF17" s="321"/>
      <c r="BG17" s="58" t="s">
        <v>432</v>
      </c>
      <c r="BH17" s="319" t="s">
        <v>441</v>
      </c>
      <c r="BI17" s="320"/>
      <c r="BJ17" s="321"/>
      <c r="BK17" s="58" t="s">
        <v>432</v>
      </c>
      <c r="BL17" s="328" t="s">
        <v>1137</v>
      </c>
      <c r="BM17" s="329"/>
      <c r="BN17" s="330"/>
      <c r="BO17" s="84" t="s">
        <v>429</v>
      </c>
      <c r="BP17" s="319" t="s">
        <v>442</v>
      </c>
      <c r="BQ17" s="321"/>
      <c r="BR17" s="63"/>
      <c r="BS17" s="58" t="s">
        <v>432</v>
      </c>
      <c r="BT17" s="319" t="s">
        <v>441</v>
      </c>
      <c r="BU17" s="320"/>
      <c r="BV17" s="321"/>
      <c r="BW17" s="58" t="s">
        <v>432</v>
      </c>
      <c r="BX17" s="319" t="s">
        <v>441</v>
      </c>
      <c r="BY17" s="320"/>
      <c r="BZ17" s="321"/>
      <c r="CA17" s="58" t="s">
        <v>432</v>
      </c>
      <c r="CB17" s="328" t="s">
        <v>1137</v>
      </c>
      <c r="CC17" s="329"/>
      <c r="CD17" s="330"/>
      <c r="CE17" s="58" t="s">
        <v>432</v>
      </c>
      <c r="CF17" s="328" t="s">
        <v>1137</v>
      </c>
      <c r="CG17" s="329"/>
      <c r="CH17" s="330"/>
      <c r="CI17" s="84" t="s">
        <v>429</v>
      </c>
      <c r="CJ17" s="319" t="s">
        <v>444</v>
      </c>
      <c r="CK17" s="320"/>
      <c r="CL17" s="321"/>
      <c r="CM17" s="84" t="s">
        <v>432</v>
      </c>
      <c r="CN17" s="281" t="s">
        <v>1142</v>
      </c>
      <c r="CO17" s="281"/>
      <c r="CP17" s="63"/>
      <c r="CQ17" s="58" t="s">
        <v>432</v>
      </c>
      <c r="CR17" s="328" t="s">
        <v>1137</v>
      </c>
      <c r="CS17" s="329"/>
      <c r="CT17" s="330"/>
      <c r="CU17" s="58" t="s">
        <v>432</v>
      </c>
      <c r="CV17" s="328" t="s">
        <v>1146</v>
      </c>
      <c r="CW17" s="329"/>
      <c r="CX17" s="330"/>
      <c r="CY17" s="84" t="s">
        <v>429</v>
      </c>
      <c r="CZ17" s="319" t="s">
        <v>442</v>
      </c>
      <c r="DA17" s="320"/>
      <c r="DB17" s="321"/>
      <c r="DC17" s="58" t="s">
        <v>432</v>
      </c>
      <c r="DD17" s="319" t="s">
        <v>441</v>
      </c>
      <c r="DE17" s="320"/>
      <c r="DF17" s="321"/>
      <c r="DG17" s="84" t="s">
        <v>429</v>
      </c>
      <c r="DH17" s="319" t="s">
        <v>442</v>
      </c>
      <c r="DI17" s="321"/>
      <c r="DJ17" s="58" t="s">
        <v>432</v>
      </c>
      <c r="DK17" s="319" t="s">
        <v>441</v>
      </c>
      <c r="DL17" s="320"/>
      <c r="DM17" s="321"/>
    </row>
    <row r="18" spans="1:117" ht="15.75" customHeight="1" x14ac:dyDescent="0.25">
      <c r="A18" s="353"/>
      <c r="B18" s="84" t="s">
        <v>445</v>
      </c>
      <c r="C18" s="58" t="s">
        <v>432</v>
      </c>
      <c r="D18" s="281"/>
      <c r="E18" s="281"/>
      <c r="F18" s="84" t="s">
        <v>432</v>
      </c>
      <c r="G18" s="274"/>
      <c r="H18" s="274"/>
      <c r="I18" s="63"/>
      <c r="J18" s="84" t="s">
        <v>429</v>
      </c>
      <c r="K18" s="322"/>
      <c r="L18" s="323"/>
      <c r="M18" s="324"/>
      <c r="N18" s="58" t="s">
        <v>432</v>
      </c>
      <c r="O18" s="322"/>
      <c r="P18" s="323"/>
      <c r="Q18" s="324"/>
      <c r="R18" s="58" t="s">
        <v>432</v>
      </c>
      <c r="S18" s="322"/>
      <c r="T18" s="323"/>
      <c r="U18" s="324"/>
      <c r="V18" s="84" t="s">
        <v>429</v>
      </c>
      <c r="W18" s="322"/>
      <c r="X18" s="323"/>
      <c r="Y18" s="324"/>
      <c r="Z18" s="84" t="s">
        <v>432</v>
      </c>
      <c r="AA18" s="322"/>
      <c r="AB18" s="323"/>
      <c r="AC18" s="324"/>
      <c r="AD18" s="337" t="s">
        <v>432</v>
      </c>
      <c r="AE18" s="338"/>
      <c r="AF18" s="322"/>
      <c r="AG18" s="323"/>
      <c r="AH18" s="324"/>
      <c r="AI18" s="84" t="s">
        <v>429</v>
      </c>
      <c r="AJ18" s="322"/>
      <c r="AK18" s="323"/>
      <c r="AL18" s="324"/>
      <c r="AM18" s="58" t="s">
        <v>432</v>
      </c>
      <c r="AN18" s="331"/>
      <c r="AO18" s="332"/>
      <c r="AP18" s="333"/>
      <c r="AQ18" s="84" t="s">
        <v>429</v>
      </c>
      <c r="AR18" s="322"/>
      <c r="AS18" s="323"/>
      <c r="AT18" s="324"/>
      <c r="AU18" s="58" t="s">
        <v>432</v>
      </c>
      <c r="AV18" s="322"/>
      <c r="AW18" s="323"/>
      <c r="AX18" s="324"/>
      <c r="AY18" s="58" t="s">
        <v>432</v>
      </c>
      <c r="AZ18" s="331"/>
      <c r="BA18" s="332"/>
      <c r="BB18" s="333"/>
      <c r="BC18" s="84" t="s">
        <v>429</v>
      </c>
      <c r="BD18" s="322"/>
      <c r="BE18" s="323"/>
      <c r="BF18" s="324"/>
      <c r="BG18" s="58" t="s">
        <v>432</v>
      </c>
      <c r="BH18" s="322"/>
      <c r="BI18" s="323"/>
      <c r="BJ18" s="324"/>
      <c r="BK18" s="58" t="s">
        <v>432</v>
      </c>
      <c r="BL18" s="331"/>
      <c r="BM18" s="332"/>
      <c r="BN18" s="333"/>
      <c r="BO18" s="84" t="s">
        <v>429</v>
      </c>
      <c r="BP18" s="322"/>
      <c r="BQ18" s="324"/>
      <c r="BR18" s="63"/>
      <c r="BS18" s="58" t="s">
        <v>432</v>
      </c>
      <c r="BT18" s="322"/>
      <c r="BU18" s="323"/>
      <c r="BV18" s="324"/>
      <c r="BW18" s="58" t="s">
        <v>432</v>
      </c>
      <c r="BX18" s="322"/>
      <c r="BY18" s="323"/>
      <c r="BZ18" s="324"/>
      <c r="CA18" s="58" t="s">
        <v>432</v>
      </c>
      <c r="CB18" s="331"/>
      <c r="CC18" s="332"/>
      <c r="CD18" s="333"/>
      <c r="CE18" s="58" t="s">
        <v>432</v>
      </c>
      <c r="CF18" s="331"/>
      <c r="CG18" s="332"/>
      <c r="CH18" s="333"/>
      <c r="CI18" s="84" t="s">
        <v>432</v>
      </c>
      <c r="CJ18" s="322"/>
      <c r="CK18" s="323"/>
      <c r="CL18" s="324"/>
      <c r="CM18" s="84" t="s">
        <v>432</v>
      </c>
      <c r="CN18" s="281"/>
      <c r="CO18" s="281"/>
      <c r="CP18" s="63"/>
      <c r="CQ18" s="58" t="s">
        <v>432</v>
      </c>
      <c r="CR18" s="331"/>
      <c r="CS18" s="332"/>
      <c r="CT18" s="333"/>
      <c r="CU18" s="58" t="s">
        <v>432</v>
      </c>
      <c r="CV18" s="331"/>
      <c r="CW18" s="332"/>
      <c r="CX18" s="333"/>
      <c r="CY18" s="84" t="s">
        <v>429</v>
      </c>
      <c r="CZ18" s="322"/>
      <c r="DA18" s="323"/>
      <c r="DB18" s="324"/>
      <c r="DC18" s="58" t="s">
        <v>432</v>
      </c>
      <c r="DD18" s="322"/>
      <c r="DE18" s="323"/>
      <c r="DF18" s="324"/>
      <c r="DG18" s="84" t="s">
        <v>429</v>
      </c>
      <c r="DH18" s="322"/>
      <c r="DI18" s="324"/>
      <c r="DJ18" s="58" t="s">
        <v>432</v>
      </c>
      <c r="DK18" s="322"/>
      <c r="DL18" s="323"/>
      <c r="DM18" s="324"/>
    </row>
    <row r="19" spans="1:117" ht="15.75" customHeight="1" x14ac:dyDescent="0.25">
      <c r="A19" s="353"/>
      <c r="B19" s="84" t="s">
        <v>446</v>
      </c>
      <c r="C19" s="58" t="s">
        <v>432</v>
      </c>
      <c r="D19" s="281"/>
      <c r="E19" s="281"/>
      <c r="F19" s="84" t="s">
        <v>432</v>
      </c>
      <c r="G19" s="274"/>
      <c r="H19" s="274"/>
      <c r="I19" s="63"/>
      <c r="J19" s="84" t="s">
        <v>429</v>
      </c>
      <c r="K19" s="325"/>
      <c r="L19" s="326"/>
      <c r="M19" s="327"/>
      <c r="N19" s="58" t="s">
        <v>429</v>
      </c>
      <c r="O19" s="325"/>
      <c r="P19" s="326"/>
      <c r="Q19" s="327"/>
      <c r="R19" s="58" t="s">
        <v>429</v>
      </c>
      <c r="S19" s="325"/>
      <c r="T19" s="326"/>
      <c r="U19" s="327"/>
      <c r="V19" s="84" t="s">
        <v>429</v>
      </c>
      <c r="W19" s="325"/>
      <c r="X19" s="326"/>
      <c r="Y19" s="327"/>
      <c r="Z19" s="84" t="s">
        <v>429</v>
      </c>
      <c r="AA19" s="325"/>
      <c r="AB19" s="326"/>
      <c r="AC19" s="327"/>
      <c r="AD19" s="337" t="s">
        <v>429</v>
      </c>
      <c r="AE19" s="338"/>
      <c r="AF19" s="325"/>
      <c r="AG19" s="326"/>
      <c r="AH19" s="327"/>
      <c r="AI19" s="84" t="s">
        <v>429</v>
      </c>
      <c r="AJ19" s="325"/>
      <c r="AK19" s="326"/>
      <c r="AL19" s="327"/>
      <c r="AM19" s="58" t="s">
        <v>432</v>
      </c>
      <c r="AN19" s="334"/>
      <c r="AO19" s="335"/>
      <c r="AP19" s="336"/>
      <c r="AQ19" s="84" t="s">
        <v>429</v>
      </c>
      <c r="AR19" s="325"/>
      <c r="AS19" s="326"/>
      <c r="AT19" s="327"/>
      <c r="AU19" s="58" t="s">
        <v>432</v>
      </c>
      <c r="AV19" s="325"/>
      <c r="AW19" s="326"/>
      <c r="AX19" s="327"/>
      <c r="AY19" s="58" t="s">
        <v>432</v>
      </c>
      <c r="AZ19" s="334"/>
      <c r="BA19" s="335"/>
      <c r="BB19" s="336"/>
      <c r="BC19" s="84" t="s">
        <v>429</v>
      </c>
      <c r="BD19" s="325"/>
      <c r="BE19" s="326"/>
      <c r="BF19" s="327"/>
      <c r="BG19" s="58" t="s">
        <v>432</v>
      </c>
      <c r="BH19" s="325"/>
      <c r="BI19" s="326"/>
      <c r="BJ19" s="327"/>
      <c r="BK19" s="58" t="s">
        <v>432</v>
      </c>
      <c r="BL19" s="334"/>
      <c r="BM19" s="335"/>
      <c r="BN19" s="336"/>
      <c r="BO19" s="84" t="s">
        <v>429</v>
      </c>
      <c r="BP19" s="325"/>
      <c r="BQ19" s="327"/>
      <c r="BR19" s="63"/>
      <c r="BS19" s="58" t="s">
        <v>432</v>
      </c>
      <c r="BT19" s="325"/>
      <c r="BU19" s="326"/>
      <c r="BV19" s="327"/>
      <c r="BW19" s="58" t="s">
        <v>432</v>
      </c>
      <c r="BX19" s="325"/>
      <c r="BY19" s="326"/>
      <c r="BZ19" s="327"/>
      <c r="CA19" s="58" t="s">
        <v>432</v>
      </c>
      <c r="CB19" s="334"/>
      <c r="CC19" s="335"/>
      <c r="CD19" s="336"/>
      <c r="CE19" s="58" t="s">
        <v>432</v>
      </c>
      <c r="CF19" s="334"/>
      <c r="CG19" s="335"/>
      <c r="CH19" s="336"/>
      <c r="CI19" s="84" t="s">
        <v>432</v>
      </c>
      <c r="CJ19" s="325"/>
      <c r="CK19" s="326"/>
      <c r="CL19" s="327"/>
      <c r="CM19" s="84" t="s">
        <v>429</v>
      </c>
      <c r="CN19" s="281"/>
      <c r="CO19" s="281"/>
      <c r="CP19" s="63"/>
      <c r="CQ19" s="58" t="s">
        <v>432</v>
      </c>
      <c r="CR19" s="334"/>
      <c r="CS19" s="335"/>
      <c r="CT19" s="336"/>
      <c r="CU19" s="58" t="s">
        <v>432</v>
      </c>
      <c r="CV19" s="334"/>
      <c r="CW19" s="335"/>
      <c r="CX19" s="336"/>
      <c r="CY19" s="84" t="s">
        <v>429</v>
      </c>
      <c r="CZ19" s="325"/>
      <c r="DA19" s="326"/>
      <c r="DB19" s="327"/>
      <c r="DC19" s="58" t="s">
        <v>432</v>
      </c>
      <c r="DD19" s="325"/>
      <c r="DE19" s="326"/>
      <c r="DF19" s="327"/>
      <c r="DG19" s="84" t="s">
        <v>429</v>
      </c>
      <c r="DH19" s="325"/>
      <c r="DI19" s="327"/>
      <c r="DJ19" s="58" t="s">
        <v>432</v>
      </c>
      <c r="DK19" s="325"/>
      <c r="DL19" s="326"/>
      <c r="DM19" s="327"/>
    </row>
    <row r="20" spans="1:117" x14ac:dyDescent="0.25">
      <c r="A20" s="352" t="s">
        <v>1749</v>
      </c>
      <c r="B20" s="352"/>
      <c r="C20" s="352"/>
      <c r="D20" s="352"/>
      <c r="E20" s="352"/>
      <c r="F20" s="16"/>
      <c r="G20" s="98"/>
      <c r="H20" s="98"/>
      <c r="I20" s="98"/>
      <c r="J20" s="98"/>
      <c r="K20" s="98"/>
      <c r="L20" s="98"/>
      <c r="M20" s="98"/>
      <c r="N20" s="101"/>
      <c r="O20" s="98"/>
      <c r="P20" s="98"/>
      <c r="Q20" s="98"/>
      <c r="R20" s="101"/>
      <c r="S20" s="98"/>
    </row>
    <row r="21" spans="1:117" ht="27" customHeight="1" x14ac:dyDescent="0.25">
      <c r="A21" s="276" t="s">
        <v>576</v>
      </c>
      <c r="B21" s="276"/>
      <c r="C21" s="276"/>
      <c r="D21" s="276"/>
      <c r="E21" s="276"/>
      <c r="F21" s="276"/>
      <c r="G21" s="276"/>
      <c r="H21" s="276"/>
      <c r="I21" s="276"/>
      <c r="J21" s="276"/>
      <c r="K21" s="276"/>
      <c r="L21" s="276"/>
      <c r="M21" s="276"/>
      <c r="N21" s="276"/>
      <c r="O21" s="276"/>
      <c r="P21" s="276"/>
      <c r="Q21" s="276"/>
      <c r="R21" s="276"/>
      <c r="S21" s="276"/>
    </row>
    <row r="22" spans="1:117" ht="15" customHeight="1" x14ac:dyDescent="0.25">
      <c r="A22" s="39"/>
      <c r="B22" s="39"/>
      <c r="C22" s="39"/>
      <c r="D22" s="39"/>
      <c r="E22" s="39"/>
      <c r="F22" s="39"/>
      <c r="G22" s="39"/>
      <c r="H22" s="39"/>
      <c r="I22" s="39"/>
      <c r="J22" s="39"/>
      <c r="K22" s="39"/>
      <c r="L22" s="39"/>
      <c r="M22" s="39"/>
      <c r="N22" s="39"/>
      <c r="O22" s="39"/>
      <c r="P22" s="39"/>
      <c r="Q22" s="39"/>
      <c r="R22" s="39"/>
      <c r="S22" s="39"/>
    </row>
    <row r="23" spans="1:117" s="1" customFormat="1" ht="15" customHeight="1" x14ac:dyDescent="0.25">
      <c r="A23" s="317" t="s">
        <v>12150</v>
      </c>
      <c r="B23" s="317"/>
      <c r="C23" s="317"/>
      <c r="D23" s="317"/>
      <c r="E23" s="317"/>
      <c r="F23" s="317"/>
      <c r="G23" s="317"/>
      <c r="H23" s="317"/>
      <c r="I23" s="317"/>
      <c r="J23" s="317"/>
      <c r="K23" s="317"/>
      <c r="L23" s="317"/>
      <c r="M23" s="317"/>
      <c r="N23" s="317"/>
      <c r="O23" s="317"/>
      <c r="P23" s="317"/>
      <c r="Q23" s="317"/>
      <c r="R23" s="317"/>
      <c r="S23" s="317"/>
      <c r="T23" s="317"/>
      <c r="U23" s="317"/>
      <c r="V23" s="317"/>
      <c r="W23" s="317"/>
      <c r="X23" s="317"/>
      <c r="Y23" s="317"/>
      <c r="Z23" s="317"/>
      <c r="AA23" s="317"/>
      <c r="AB23" s="317"/>
      <c r="AC23" s="41"/>
      <c r="AD23" s="41"/>
      <c r="AE23" s="41"/>
      <c r="AF23" s="41"/>
      <c r="AG23" s="41"/>
      <c r="AH23" s="41"/>
      <c r="AI23" s="41"/>
      <c r="AJ23" s="41"/>
      <c r="AK23" s="41"/>
      <c r="AL23" s="41"/>
      <c r="AM23" s="41"/>
      <c r="CI23" s="99"/>
    </row>
    <row r="24" spans="1:117" s="1" customFormat="1" ht="15" customHeight="1" x14ac:dyDescent="0.25">
      <c r="A24" s="317"/>
      <c r="B24" s="317"/>
      <c r="C24" s="317"/>
      <c r="D24" s="317"/>
      <c r="E24" s="317"/>
      <c r="F24" s="317"/>
      <c r="G24" s="317"/>
      <c r="H24" s="317"/>
      <c r="I24" s="317"/>
      <c r="J24" s="317"/>
      <c r="K24" s="317"/>
      <c r="L24" s="317"/>
      <c r="M24" s="317"/>
      <c r="N24" s="317"/>
      <c r="O24" s="317"/>
      <c r="P24" s="317"/>
      <c r="Q24" s="317"/>
      <c r="R24" s="317"/>
      <c r="S24" s="317"/>
      <c r="T24" s="317"/>
      <c r="U24" s="317"/>
      <c r="V24" s="317"/>
      <c r="W24" s="317"/>
      <c r="X24" s="317"/>
      <c r="Y24" s="317"/>
      <c r="Z24" s="317"/>
      <c r="AA24" s="317"/>
      <c r="AB24" s="317"/>
      <c r="AC24" s="41"/>
      <c r="AD24" s="41"/>
      <c r="AE24" s="41"/>
      <c r="AF24" s="41"/>
      <c r="AG24" s="41"/>
      <c r="AH24" s="41"/>
      <c r="AI24" s="41"/>
      <c r="AJ24" s="41"/>
      <c r="AK24" s="41"/>
      <c r="AL24" s="41"/>
      <c r="AM24" s="41"/>
      <c r="CI24" s="99"/>
    </row>
    <row r="25" spans="1:117" s="1" customFormat="1" ht="26.25" customHeight="1" x14ac:dyDescent="0.25">
      <c r="A25" s="317"/>
      <c r="B25" s="317"/>
      <c r="C25" s="317"/>
      <c r="D25" s="317"/>
      <c r="E25" s="317"/>
      <c r="F25" s="317"/>
      <c r="G25" s="317"/>
      <c r="H25" s="317"/>
      <c r="I25" s="317"/>
      <c r="J25" s="317"/>
      <c r="K25" s="317"/>
      <c r="L25" s="317"/>
      <c r="M25" s="317"/>
      <c r="N25" s="317"/>
      <c r="O25" s="317"/>
      <c r="P25" s="317"/>
      <c r="Q25" s="317"/>
      <c r="R25" s="317"/>
      <c r="S25" s="317"/>
      <c r="T25" s="317"/>
      <c r="U25" s="317"/>
      <c r="V25" s="317"/>
      <c r="W25" s="317"/>
      <c r="X25" s="317"/>
      <c r="Y25" s="317"/>
      <c r="Z25" s="317"/>
      <c r="AA25" s="317"/>
      <c r="AB25" s="317"/>
      <c r="AC25" s="41"/>
      <c r="AD25" s="41"/>
      <c r="AE25" s="41"/>
      <c r="AF25" s="41"/>
      <c r="AG25" s="41"/>
      <c r="AH25" s="41"/>
      <c r="AI25" s="41"/>
      <c r="AJ25" s="41"/>
      <c r="AK25" s="41"/>
      <c r="AL25" s="41"/>
      <c r="AM25" s="41"/>
      <c r="CI25" s="99"/>
    </row>
    <row r="26" spans="1:117" s="1" customFormat="1" ht="23.25" customHeight="1" x14ac:dyDescent="0.25">
      <c r="A26" s="279" t="s">
        <v>447</v>
      </c>
      <c r="B26" s="279"/>
      <c r="C26" s="279"/>
      <c r="D26" s="279"/>
      <c r="E26" s="279"/>
      <c r="F26" s="279"/>
      <c r="G26" s="279"/>
      <c r="H26" s="279"/>
      <c r="I26" s="279"/>
      <c r="J26" s="279"/>
      <c r="K26" s="279"/>
      <c r="L26" s="279"/>
      <c r="M26" s="279"/>
      <c r="N26" s="279"/>
      <c r="O26" s="279"/>
      <c r="P26" s="279"/>
      <c r="Q26" s="279"/>
      <c r="R26" s="279"/>
      <c r="S26" s="279"/>
      <c r="T26" s="279"/>
      <c r="U26" s="279"/>
      <c r="V26" s="279"/>
      <c r="W26" s="279"/>
      <c r="X26" s="279"/>
      <c r="Y26" s="279"/>
      <c r="Z26" s="279"/>
      <c r="AA26" s="279"/>
      <c r="AB26" s="279"/>
      <c r="AC26" s="279"/>
      <c r="AD26" s="279"/>
      <c r="AE26" s="279"/>
      <c r="AF26" s="279"/>
      <c r="AG26" s="279"/>
      <c r="AH26" s="279"/>
      <c r="AI26" s="279"/>
      <c r="AJ26" s="279"/>
      <c r="AK26" s="279"/>
      <c r="AL26" s="279"/>
      <c r="AM26" s="279"/>
      <c r="AN26" s="279"/>
      <c r="AO26" s="279"/>
      <c r="AP26" s="279"/>
      <c r="AQ26" s="279"/>
      <c r="AR26" s="279"/>
      <c r="AS26" s="279"/>
      <c r="AT26" s="279"/>
      <c r="AU26" s="279"/>
      <c r="AV26" s="279"/>
      <c r="AW26" s="279"/>
      <c r="AX26" s="279"/>
      <c r="AY26" s="279"/>
      <c r="AZ26" s="279"/>
      <c r="BA26" s="279"/>
      <c r="BB26" s="279"/>
      <c r="BC26" s="279"/>
      <c r="BD26" s="279"/>
      <c r="BE26" s="279"/>
      <c r="BF26" s="279"/>
    </row>
    <row r="27" spans="1:117" s="28" customFormat="1" ht="15.75" customHeight="1" x14ac:dyDescent="0.25">
      <c r="A27" s="273" t="s">
        <v>120</v>
      </c>
      <c r="B27" s="274" t="s">
        <v>95</v>
      </c>
      <c r="C27" s="289" t="s">
        <v>448</v>
      </c>
      <c r="D27" s="348"/>
      <c r="E27" s="290"/>
      <c r="F27" s="289" t="s">
        <v>421</v>
      </c>
      <c r="G27" s="348"/>
      <c r="H27" s="348"/>
      <c r="I27" s="348"/>
      <c r="J27" s="348"/>
      <c r="K27" s="348"/>
      <c r="L27" s="348"/>
      <c r="M27" s="348"/>
      <c r="N27" s="348"/>
      <c r="O27" s="348"/>
      <c r="P27" s="290"/>
      <c r="Q27" s="274" t="s">
        <v>592</v>
      </c>
      <c r="R27" s="274"/>
      <c r="S27" s="274"/>
      <c r="T27" s="274"/>
      <c r="U27" s="274"/>
      <c r="V27" s="274"/>
      <c r="W27" s="274"/>
      <c r="X27" s="274"/>
      <c r="Y27" s="349" t="s">
        <v>423</v>
      </c>
      <c r="Z27" s="350"/>
      <c r="AA27" s="350"/>
      <c r="AB27" s="350"/>
      <c r="AC27" s="350"/>
      <c r="AD27" s="350"/>
      <c r="AE27" s="350"/>
      <c r="AF27" s="350"/>
      <c r="AG27" s="350"/>
      <c r="AH27" s="350"/>
      <c r="AI27" s="350"/>
      <c r="AJ27" s="350"/>
      <c r="AK27" s="350"/>
      <c r="AL27" s="350"/>
      <c r="AM27" s="350"/>
      <c r="AN27" s="350"/>
      <c r="AO27" s="350"/>
      <c r="AP27" s="350"/>
      <c r="AQ27" s="350"/>
      <c r="AR27" s="350"/>
      <c r="AS27" s="351"/>
      <c r="AT27" s="274" t="s">
        <v>593</v>
      </c>
      <c r="AU27" s="274"/>
      <c r="AV27" s="274"/>
      <c r="AW27" s="274"/>
      <c r="AX27" s="274"/>
      <c r="AY27" s="274"/>
      <c r="AZ27" s="274"/>
      <c r="BA27" s="274"/>
      <c r="BB27" s="274"/>
      <c r="BC27" s="274"/>
      <c r="BD27" s="274"/>
      <c r="BE27" s="274"/>
      <c r="BF27" s="274"/>
    </row>
    <row r="28" spans="1:117" s="28" customFormat="1" ht="24" customHeight="1" x14ac:dyDescent="0.25">
      <c r="A28" s="273"/>
      <c r="B28" s="274"/>
      <c r="C28" s="378" t="s">
        <v>273</v>
      </c>
      <c r="D28" s="378"/>
      <c r="E28" s="378"/>
      <c r="F28" s="346" t="s">
        <v>287</v>
      </c>
      <c r="G28" s="346"/>
      <c r="H28" s="346"/>
      <c r="I28" s="346"/>
      <c r="J28" s="379" t="s">
        <v>317</v>
      </c>
      <c r="K28" s="379"/>
      <c r="L28" s="379"/>
      <c r="M28" s="347" t="s">
        <v>342</v>
      </c>
      <c r="N28" s="347"/>
      <c r="O28" s="347"/>
      <c r="P28" s="347"/>
      <c r="Q28" s="347" t="s">
        <v>360</v>
      </c>
      <c r="R28" s="347"/>
      <c r="S28" s="347"/>
      <c r="T28" s="347"/>
      <c r="U28" s="347" t="s">
        <v>366</v>
      </c>
      <c r="V28" s="347"/>
      <c r="W28" s="347"/>
      <c r="X28" s="347"/>
      <c r="Y28" s="380" t="s">
        <v>546</v>
      </c>
      <c r="Z28" s="380"/>
      <c r="AA28" s="380"/>
      <c r="AB28" s="380"/>
      <c r="AC28" s="346" t="s">
        <v>372</v>
      </c>
      <c r="AD28" s="346"/>
      <c r="AE28" s="346"/>
      <c r="AF28" s="346"/>
      <c r="AG28" s="346"/>
      <c r="AH28" s="346" t="s">
        <v>377</v>
      </c>
      <c r="AI28" s="346"/>
      <c r="AJ28" s="346"/>
      <c r="AK28" s="346"/>
      <c r="AL28" s="274" t="s">
        <v>392</v>
      </c>
      <c r="AM28" s="274"/>
      <c r="AN28" s="274"/>
      <c r="AO28" s="274"/>
      <c r="AP28" s="274" t="s">
        <v>396</v>
      </c>
      <c r="AQ28" s="274"/>
      <c r="AR28" s="274"/>
      <c r="AS28" s="274"/>
      <c r="AT28" s="347" t="s">
        <v>408</v>
      </c>
      <c r="AU28" s="347"/>
      <c r="AV28" s="347"/>
      <c r="AW28" s="347"/>
      <c r="AX28" s="347" t="s">
        <v>412</v>
      </c>
      <c r="AY28" s="347"/>
      <c r="AZ28" s="347"/>
      <c r="BA28" s="347"/>
      <c r="BB28" s="346" t="s">
        <v>461</v>
      </c>
      <c r="BC28" s="346"/>
      <c r="BD28" s="346" t="s">
        <v>416</v>
      </c>
      <c r="BE28" s="346"/>
      <c r="BF28" s="346"/>
    </row>
    <row r="29" spans="1:117" s="1" customFormat="1" ht="14.45" customHeight="1" x14ac:dyDescent="0.25">
      <c r="A29" s="273" t="s">
        <v>428</v>
      </c>
      <c r="B29" s="84" t="s">
        <v>103</v>
      </c>
      <c r="C29" s="80" t="s">
        <v>1221</v>
      </c>
      <c r="D29" s="343" t="s">
        <v>1147</v>
      </c>
      <c r="E29" s="343"/>
      <c r="F29" s="102">
        <v>0</v>
      </c>
      <c r="G29" s="361">
        <v>0</v>
      </c>
      <c r="H29" s="361"/>
      <c r="I29" s="361"/>
      <c r="J29" s="58" t="s">
        <v>1148</v>
      </c>
      <c r="K29" s="362" t="s">
        <v>1149</v>
      </c>
      <c r="L29" s="363"/>
      <c r="M29" s="84" t="s">
        <v>450</v>
      </c>
      <c r="N29" s="343" t="s">
        <v>1150</v>
      </c>
      <c r="O29" s="343"/>
      <c r="P29" s="343"/>
      <c r="Q29" s="103" t="s">
        <v>451</v>
      </c>
      <c r="R29" s="361" t="s">
        <v>451</v>
      </c>
      <c r="S29" s="361"/>
      <c r="T29" s="361"/>
      <c r="U29" s="103">
        <v>0</v>
      </c>
      <c r="V29" s="360">
        <v>0</v>
      </c>
      <c r="W29" s="360"/>
      <c r="X29" s="360"/>
      <c r="Y29" s="84" t="s">
        <v>1151</v>
      </c>
      <c r="Z29" s="341" t="s">
        <v>1152</v>
      </c>
      <c r="AA29" s="341"/>
      <c r="AB29" s="341"/>
      <c r="AC29" s="368" t="s">
        <v>1236</v>
      </c>
      <c r="AD29" s="368"/>
      <c r="AE29" s="341" t="s">
        <v>1153</v>
      </c>
      <c r="AF29" s="341"/>
      <c r="AG29" s="341"/>
      <c r="AH29" s="104" t="s">
        <v>1232</v>
      </c>
      <c r="AI29" s="343" t="s">
        <v>1154</v>
      </c>
      <c r="AJ29" s="343"/>
      <c r="AK29" s="343"/>
      <c r="AL29" s="84" t="s">
        <v>1155</v>
      </c>
      <c r="AM29" s="341" t="s">
        <v>1156</v>
      </c>
      <c r="AN29" s="341"/>
      <c r="AO29" s="341"/>
      <c r="AP29" s="103">
        <v>0</v>
      </c>
      <c r="AQ29" s="344" t="s">
        <v>1157</v>
      </c>
      <c r="AR29" s="344"/>
      <c r="AS29" s="344"/>
      <c r="AT29" s="80" t="s">
        <v>1241</v>
      </c>
      <c r="AU29" s="343" t="s">
        <v>1158</v>
      </c>
      <c r="AV29" s="343"/>
      <c r="AW29" s="343"/>
      <c r="AX29" s="103" t="s">
        <v>451</v>
      </c>
      <c r="AY29" s="359" t="s">
        <v>451</v>
      </c>
      <c r="AZ29" s="359"/>
      <c r="BA29" s="359"/>
      <c r="BB29" s="103" t="s">
        <v>451</v>
      </c>
      <c r="BC29" s="356" t="s">
        <v>451</v>
      </c>
      <c r="BD29" s="84" t="s">
        <v>450</v>
      </c>
      <c r="BE29" s="341" t="s">
        <v>450</v>
      </c>
      <c r="BF29" s="341"/>
    </row>
    <row r="30" spans="1:117" s="1" customFormat="1" ht="14.45" customHeight="1" x14ac:dyDescent="0.25">
      <c r="A30" s="273"/>
      <c r="B30" s="84" t="s">
        <v>104</v>
      </c>
      <c r="C30" s="80" t="s">
        <v>1222</v>
      </c>
      <c r="D30" s="343"/>
      <c r="E30" s="343"/>
      <c r="F30" s="102">
        <v>0</v>
      </c>
      <c r="G30" s="361"/>
      <c r="H30" s="361"/>
      <c r="I30" s="361"/>
      <c r="J30" s="58" t="s">
        <v>1159</v>
      </c>
      <c r="K30" s="364"/>
      <c r="L30" s="365"/>
      <c r="M30" s="103">
        <v>0</v>
      </c>
      <c r="N30" s="343"/>
      <c r="O30" s="343"/>
      <c r="P30" s="343"/>
      <c r="Q30" s="103" t="s">
        <v>451</v>
      </c>
      <c r="R30" s="361"/>
      <c r="S30" s="361"/>
      <c r="T30" s="361"/>
      <c r="U30" s="103">
        <v>0</v>
      </c>
      <c r="V30" s="360"/>
      <c r="W30" s="360"/>
      <c r="X30" s="360"/>
      <c r="Y30" s="84" t="s">
        <v>1160</v>
      </c>
      <c r="Z30" s="341"/>
      <c r="AA30" s="341"/>
      <c r="AB30" s="341"/>
      <c r="AC30" s="368" t="s">
        <v>833</v>
      </c>
      <c r="AD30" s="368"/>
      <c r="AE30" s="341"/>
      <c r="AF30" s="341"/>
      <c r="AG30" s="341"/>
      <c r="AH30" s="104" t="s">
        <v>1233</v>
      </c>
      <c r="AI30" s="343"/>
      <c r="AJ30" s="343"/>
      <c r="AK30" s="343"/>
      <c r="AL30" s="84" t="s">
        <v>1124</v>
      </c>
      <c r="AM30" s="341"/>
      <c r="AN30" s="341"/>
      <c r="AO30" s="341"/>
      <c r="AP30" s="103">
        <v>0</v>
      </c>
      <c r="AQ30" s="344"/>
      <c r="AR30" s="344"/>
      <c r="AS30" s="344"/>
      <c r="AT30" s="80" t="s">
        <v>1242</v>
      </c>
      <c r="AU30" s="343"/>
      <c r="AV30" s="343"/>
      <c r="AW30" s="343"/>
      <c r="AX30" s="103" t="s">
        <v>451</v>
      </c>
      <c r="AY30" s="359"/>
      <c r="AZ30" s="359"/>
      <c r="BA30" s="359"/>
      <c r="BB30" s="103" t="s">
        <v>451</v>
      </c>
      <c r="BC30" s="356"/>
      <c r="BD30" s="84" t="s">
        <v>450</v>
      </c>
      <c r="BE30" s="341"/>
      <c r="BF30" s="341"/>
    </row>
    <row r="31" spans="1:117" s="1" customFormat="1" ht="14.45" customHeight="1" x14ac:dyDescent="0.25">
      <c r="A31" s="273"/>
      <c r="B31" s="84" t="s">
        <v>105</v>
      </c>
      <c r="C31" s="80" t="s">
        <v>1223</v>
      </c>
      <c r="D31" s="343"/>
      <c r="E31" s="343"/>
      <c r="F31" s="58" t="s">
        <v>450</v>
      </c>
      <c r="G31" s="361"/>
      <c r="H31" s="361"/>
      <c r="I31" s="361"/>
      <c r="J31" s="102">
        <v>0</v>
      </c>
      <c r="K31" s="364"/>
      <c r="L31" s="365"/>
      <c r="M31" s="103">
        <v>0</v>
      </c>
      <c r="N31" s="343"/>
      <c r="O31" s="343"/>
      <c r="P31" s="343"/>
      <c r="Q31" s="103" t="s">
        <v>451</v>
      </c>
      <c r="R31" s="361"/>
      <c r="S31" s="361"/>
      <c r="T31" s="361"/>
      <c r="U31" s="103">
        <v>0</v>
      </c>
      <c r="V31" s="360"/>
      <c r="W31" s="360"/>
      <c r="X31" s="360"/>
      <c r="Y31" s="84" t="s">
        <v>1161</v>
      </c>
      <c r="Z31" s="341"/>
      <c r="AA31" s="341"/>
      <c r="AB31" s="341"/>
      <c r="AC31" s="368" t="s">
        <v>1162</v>
      </c>
      <c r="AD31" s="368"/>
      <c r="AE31" s="341"/>
      <c r="AF31" s="341"/>
      <c r="AG31" s="341"/>
      <c r="AH31" s="104" t="s">
        <v>1234</v>
      </c>
      <c r="AI31" s="343"/>
      <c r="AJ31" s="343"/>
      <c r="AK31" s="343"/>
      <c r="AL31" s="84" t="s">
        <v>778</v>
      </c>
      <c r="AM31" s="341"/>
      <c r="AN31" s="341"/>
      <c r="AO31" s="341"/>
      <c r="AP31" s="84" t="s">
        <v>1163</v>
      </c>
      <c r="AQ31" s="344"/>
      <c r="AR31" s="344"/>
      <c r="AS31" s="344"/>
      <c r="AT31" s="80" t="s">
        <v>870</v>
      </c>
      <c r="AU31" s="343"/>
      <c r="AV31" s="343"/>
      <c r="AW31" s="343"/>
      <c r="AX31" s="103" t="s">
        <v>451</v>
      </c>
      <c r="AY31" s="359"/>
      <c r="AZ31" s="359"/>
      <c r="BA31" s="359"/>
      <c r="BB31" s="103" t="s">
        <v>451</v>
      </c>
      <c r="BC31" s="356"/>
      <c r="BD31" s="58" t="s">
        <v>450</v>
      </c>
      <c r="BE31" s="341"/>
      <c r="BF31" s="341"/>
    </row>
    <row r="32" spans="1:117" s="1" customFormat="1" ht="15" customHeight="1" x14ac:dyDescent="0.25">
      <c r="A32" s="273"/>
      <c r="B32" s="84" t="s">
        <v>106</v>
      </c>
      <c r="C32" s="80" t="s">
        <v>1224</v>
      </c>
      <c r="D32" s="343"/>
      <c r="E32" s="343"/>
      <c r="F32" s="102">
        <v>0</v>
      </c>
      <c r="G32" s="361"/>
      <c r="H32" s="361"/>
      <c r="I32" s="361"/>
      <c r="J32" s="58" t="s">
        <v>450</v>
      </c>
      <c r="K32" s="366"/>
      <c r="L32" s="367"/>
      <c r="M32" s="84" t="s">
        <v>1164</v>
      </c>
      <c r="N32" s="343"/>
      <c r="O32" s="343"/>
      <c r="P32" s="343"/>
      <c r="Q32" s="103" t="s">
        <v>451</v>
      </c>
      <c r="R32" s="361"/>
      <c r="S32" s="361"/>
      <c r="T32" s="361"/>
      <c r="U32" s="103">
        <v>0</v>
      </c>
      <c r="V32" s="360"/>
      <c r="W32" s="360"/>
      <c r="X32" s="360"/>
      <c r="Y32" s="84" t="s">
        <v>1165</v>
      </c>
      <c r="Z32" s="341"/>
      <c r="AA32" s="341"/>
      <c r="AB32" s="341"/>
      <c r="AC32" s="368" t="s">
        <v>1237</v>
      </c>
      <c r="AD32" s="368"/>
      <c r="AE32" s="341"/>
      <c r="AF32" s="341"/>
      <c r="AG32" s="341"/>
      <c r="AH32" s="103">
        <v>0</v>
      </c>
      <c r="AI32" s="343"/>
      <c r="AJ32" s="343"/>
      <c r="AK32" s="343"/>
      <c r="AL32" s="84" t="s">
        <v>807</v>
      </c>
      <c r="AM32" s="341"/>
      <c r="AN32" s="341"/>
      <c r="AO32" s="341"/>
      <c r="AP32" s="84" t="s">
        <v>1155</v>
      </c>
      <c r="AQ32" s="344"/>
      <c r="AR32" s="344"/>
      <c r="AS32" s="344"/>
      <c r="AT32" s="104">
        <v>0</v>
      </c>
      <c r="AU32" s="343"/>
      <c r="AV32" s="343"/>
      <c r="AW32" s="343"/>
      <c r="AX32" s="103" t="s">
        <v>451</v>
      </c>
      <c r="AY32" s="359"/>
      <c r="AZ32" s="359"/>
      <c r="BA32" s="359"/>
      <c r="BB32" s="103" t="s">
        <v>451</v>
      </c>
      <c r="BC32" s="356"/>
      <c r="BD32" s="84" t="s">
        <v>450</v>
      </c>
      <c r="BE32" s="341"/>
      <c r="BF32" s="341"/>
    </row>
    <row r="33" spans="1:58" s="1" customFormat="1" ht="14.45" customHeight="1" x14ac:dyDescent="0.25">
      <c r="A33" s="273" t="s">
        <v>569</v>
      </c>
      <c r="B33" s="84" t="s">
        <v>107</v>
      </c>
      <c r="C33" s="84" t="s">
        <v>1166</v>
      </c>
      <c r="D33" s="342" t="s">
        <v>1167</v>
      </c>
      <c r="E33" s="342"/>
      <c r="F33" s="105">
        <v>0</v>
      </c>
      <c r="G33" s="357">
        <v>0</v>
      </c>
      <c r="H33" s="357"/>
      <c r="I33" s="357"/>
      <c r="J33" s="102">
        <v>0</v>
      </c>
      <c r="K33" s="343" t="s">
        <v>1168</v>
      </c>
      <c r="L33" s="343"/>
      <c r="M33" s="103">
        <v>0</v>
      </c>
      <c r="N33" s="344" t="s">
        <v>1169</v>
      </c>
      <c r="O33" s="344"/>
      <c r="P33" s="344"/>
      <c r="Q33" s="103" t="s">
        <v>451</v>
      </c>
      <c r="R33" s="358" t="s">
        <v>451</v>
      </c>
      <c r="S33" s="358"/>
      <c r="T33" s="358"/>
      <c r="U33" s="84" t="s">
        <v>1170</v>
      </c>
      <c r="V33" s="343" t="s">
        <v>1171</v>
      </c>
      <c r="W33" s="343"/>
      <c r="X33" s="343"/>
      <c r="Y33" s="84" t="s">
        <v>1172</v>
      </c>
      <c r="Z33" s="341" t="s">
        <v>1173</v>
      </c>
      <c r="AA33" s="341"/>
      <c r="AB33" s="341"/>
      <c r="AC33" s="381" t="s">
        <v>451</v>
      </c>
      <c r="AD33" s="381"/>
      <c r="AE33" s="359" t="s">
        <v>451</v>
      </c>
      <c r="AF33" s="359"/>
      <c r="AG33" s="359"/>
      <c r="AH33" s="103">
        <v>0</v>
      </c>
      <c r="AI33" s="360">
        <v>0</v>
      </c>
      <c r="AJ33" s="360"/>
      <c r="AK33" s="360"/>
      <c r="AL33" s="84" t="s">
        <v>1103</v>
      </c>
      <c r="AM33" s="341" t="s">
        <v>1174</v>
      </c>
      <c r="AN33" s="341"/>
      <c r="AO33" s="341"/>
      <c r="AP33" s="103">
        <v>0</v>
      </c>
      <c r="AQ33" s="360">
        <v>0</v>
      </c>
      <c r="AR33" s="360"/>
      <c r="AS33" s="360"/>
      <c r="AT33" s="103">
        <v>0</v>
      </c>
      <c r="AU33" s="360">
        <v>0</v>
      </c>
      <c r="AV33" s="360"/>
      <c r="AW33" s="360"/>
      <c r="AX33" s="84" t="s">
        <v>1175</v>
      </c>
      <c r="AY33" s="343" t="s">
        <v>1176</v>
      </c>
      <c r="AZ33" s="343"/>
      <c r="BA33" s="343"/>
      <c r="BB33" s="102" t="s">
        <v>1177</v>
      </c>
      <c r="BC33" s="358" t="s">
        <v>1178</v>
      </c>
      <c r="BD33" s="84" t="s">
        <v>1104</v>
      </c>
      <c r="BE33" s="341" t="s">
        <v>1179</v>
      </c>
      <c r="BF33" s="341"/>
    </row>
    <row r="34" spans="1:58" s="1" customFormat="1" ht="15.75" x14ac:dyDescent="0.25">
      <c r="A34" s="273"/>
      <c r="B34" s="84" t="s">
        <v>437</v>
      </c>
      <c r="C34" s="84" t="s">
        <v>1180</v>
      </c>
      <c r="D34" s="342"/>
      <c r="E34" s="342"/>
      <c r="F34" s="105">
        <v>0</v>
      </c>
      <c r="G34" s="357"/>
      <c r="H34" s="357"/>
      <c r="I34" s="357"/>
      <c r="J34" s="102">
        <v>0</v>
      </c>
      <c r="K34" s="343"/>
      <c r="L34" s="343"/>
      <c r="M34" s="103">
        <v>0</v>
      </c>
      <c r="N34" s="344"/>
      <c r="O34" s="344"/>
      <c r="P34" s="344"/>
      <c r="Q34" s="103" t="s">
        <v>451</v>
      </c>
      <c r="R34" s="358"/>
      <c r="S34" s="358"/>
      <c r="T34" s="358"/>
      <c r="U34" s="103">
        <v>0</v>
      </c>
      <c r="V34" s="343"/>
      <c r="W34" s="343"/>
      <c r="X34" s="343"/>
      <c r="Y34" s="84" t="s">
        <v>1181</v>
      </c>
      <c r="Z34" s="341"/>
      <c r="AA34" s="341"/>
      <c r="AB34" s="341"/>
      <c r="AC34" s="381" t="s">
        <v>451</v>
      </c>
      <c r="AD34" s="381"/>
      <c r="AE34" s="359"/>
      <c r="AF34" s="359"/>
      <c r="AG34" s="359"/>
      <c r="AH34" s="103">
        <v>0</v>
      </c>
      <c r="AI34" s="360"/>
      <c r="AJ34" s="360"/>
      <c r="AK34" s="360"/>
      <c r="AL34" s="84" t="s">
        <v>1121</v>
      </c>
      <c r="AM34" s="341"/>
      <c r="AN34" s="341"/>
      <c r="AO34" s="341"/>
      <c r="AP34" s="103">
        <v>0</v>
      </c>
      <c r="AQ34" s="360"/>
      <c r="AR34" s="360"/>
      <c r="AS34" s="360"/>
      <c r="AT34" s="103">
        <v>0</v>
      </c>
      <c r="AU34" s="360"/>
      <c r="AV34" s="360"/>
      <c r="AW34" s="360"/>
      <c r="AX34" s="103">
        <v>0</v>
      </c>
      <c r="AY34" s="343"/>
      <c r="AZ34" s="343"/>
      <c r="BA34" s="343"/>
      <c r="BB34" s="102">
        <v>0</v>
      </c>
      <c r="BC34" s="358"/>
      <c r="BD34" s="84" t="s">
        <v>450</v>
      </c>
      <c r="BE34" s="341"/>
      <c r="BF34" s="341"/>
    </row>
    <row r="35" spans="1:58" s="1" customFormat="1" ht="15.75" x14ac:dyDescent="0.25">
      <c r="A35" s="273"/>
      <c r="B35" s="84" t="s">
        <v>109</v>
      </c>
      <c r="C35" s="84" t="s">
        <v>1182</v>
      </c>
      <c r="D35" s="342"/>
      <c r="E35" s="342"/>
      <c r="F35" s="105">
        <v>0</v>
      </c>
      <c r="G35" s="357"/>
      <c r="H35" s="357"/>
      <c r="I35" s="357"/>
      <c r="J35" s="58" t="s">
        <v>1183</v>
      </c>
      <c r="K35" s="343"/>
      <c r="L35" s="343"/>
      <c r="M35" s="103" t="s">
        <v>1184</v>
      </c>
      <c r="N35" s="344"/>
      <c r="O35" s="344"/>
      <c r="P35" s="344"/>
      <c r="Q35" s="103" t="s">
        <v>451</v>
      </c>
      <c r="R35" s="358"/>
      <c r="S35" s="358"/>
      <c r="T35" s="358"/>
      <c r="U35" s="84" t="s">
        <v>1185</v>
      </c>
      <c r="V35" s="343"/>
      <c r="W35" s="343"/>
      <c r="X35" s="343"/>
      <c r="Y35" s="84" t="s">
        <v>1186</v>
      </c>
      <c r="Z35" s="341"/>
      <c r="AA35" s="341"/>
      <c r="AB35" s="341"/>
      <c r="AC35" s="381" t="s">
        <v>451</v>
      </c>
      <c r="AD35" s="381"/>
      <c r="AE35" s="359"/>
      <c r="AF35" s="359"/>
      <c r="AG35" s="359"/>
      <c r="AH35" s="103">
        <v>0</v>
      </c>
      <c r="AI35" s="360"/>
      <c r="AJ35" s="360"/>
      <c r="AK35" s="360"/>
      <c r="AL35" s="84" t="s">
        <v>808</v>
      </c>
      <c r="AM35" s="341"/>
      <c r="AN35" s="341"/>
      <c r="AO35" s="341"/>
      <c r="AP35" s="103">
        <v>0</v>
      </c>
      <c r="AQ35" s="360"/>
      <c r="AR35" s="360"/>
      <c r="AS35" s="360"/>
      <c r="AT35" s="103">
        <v>0</v>
      </c>
      <c r="AU35" s="360"/>
      <c r="AV35" s="360"/>
      <c r="AW35" s="360"/>
      <c r="AX35" s="84" t="s">
        <v>1187</v>
      </c>
      <c r="AY35" s="343"/>
      <c r="AZ35" s="343"/>
      <c r="BA35" s="343"/>
      <c r="BB35" s="102" t="s">
        <v>1188</v>
      </c>
      <c r="BC35" s="358"/>
      <c r="BD35" s="84" t="s">
        <v>450</v>
      </c>
      <c r="BE35" s="341"/>
      <c r="BF35" s="341"/>
    </row>
    <row r="36" spans="1:58" s="1" customFormat="1" ht="15.75" x14ac:dyDescent="0.25">
      <c r="A36" s="273"/>
      <c r="B36" s="84" t="s">
        <v>438</v>
      </c>
      <c r="C36" s="84" t="s">
        <v>1189</v>
      </c>
      <c r="D36" s="342"/>
      <c r="E36" s="342"/>
      <c r="F36" s="105">
        <v>0</v>
      </c>
      <c r="G36" s="357"/>
      <c r="H36" s="357"/>
      <c r="I36" s="357"/>
      <c r="J36" s="58" t="s">
        <v>1190</v>
      </c>
      <c r="K36" s="343"/>
      <c r="L36" s="343"/>
      <c r="M36" s="103">
        <v>0</v>
      </c>
      <c r="N36" s="344"/>
      <c r="O36" s="344"/>
      <c r="P36" s="344"/>
      <c r="Q36" s="103" t="s">
        <v>451</v>
      </c>
      <c r="R36" s="358"/>
      <c r="S36" s="358"/>
      <c r="T36" s="358"/>
      <c r="U36" s="84" t="s">
        <v>1191</v>
      </c>
      <c r="V36" s="343"/>
      <c r="W36" s="343"/>
      <c r="X36" s="343"/>
      <c r="Y36" s="84" t="s">
        <v>1192</v>
      </c>
      <c r="Z36" s="341"/>
      <c r="AA36" s="341"/>
      <c r="AB36" s="341"/>
      <c r="AC36" s="381" t="s">
        <v>451</v>
      </c>
      <c r="AD36" s="381"/>
      <c r="AE36" s="359"/>
      <c r="AF36" s="359"/>
      <c r="AG36" s="359"/>
      <c r="AH36" s="103">
        <v>0</v>
      </c>
      <c r="AI36" s="360"/>
      <c r="AJ36" s="360"/>
      <c r="AK36" s="360"/>
      <c r="AL36" s="84" t="s">
        <v>1193</v>
      </c>
      <c r="AM36" s="341"/>
      <c r="AN36" s="341"/>
      <c r="AO36" s="341"/>
      <c r="AP36" s="103">
        <v>0</v>
      </c>
      <c r="AQ36" s="360"/>
      <c r="AR36" s="360"/>
      <c r="AS36" s="360"/>
      <c r="AT36" s="103">
        <v>0</v>
      </c>
      <c r="AU36" s="360"/>
      <c r="AV36" s="360"/>
      <c r="AW36" s="360"/>
      <c r="AX36" s="84" t="s">
        <v>1194</v>
      </c>
      <c r="AY36" s="343"/>
      <c r="AZ36" s="343"/>
      <c r="BA36" s="343"/>
      <c r="BB36" s="106" t="s">
        <v>1195</v>
      </c>
      <c r="BC36" s="358"/>
      <c r="BD36" s="84" t="s">
        <v>1196</v>
      </c>
      <c r="BE36" s="341"/>
      <c r="BF36" s="341"/>
    </row>
    <row r="37" spans="1:58" s="1" customFormat="1" ht="15" customHeight="1" x14ac:dyDescent="0.25">
      <c r="A37" s="386" t="s">
        <v>439</v>
      </c>
      <c r="B37" s="84" t="s">
        <v>440</v>
      </c>
      <c r="C37" s="80" t="s">
        <v>1225</v>
      </c>
      <c r="D37" s="274" t="s">
        <v>1197</v>
      </c>
      <c r="E37" s="274"/>
      <c r="F37" s="80" t="s">
        <v>1227</v>
      </c>
      <c r="G37" s="319" t="s">
        <v>1198</v>
      </c>
      <c r="H37" s="320"/>
      <c r="I37" s="321"/>
      <c r="J37" s="102">
        <v>0</v>
      </c>
      <c r="K37" s="319" t="s">
        <v>1199</v>
      </c>
      <c r="L37" s="321"/>
      <c r="M37" s="103">
        <v>0</v>
      </c>
      <c r="N37" s="369">
        <v>0</v>
      </c>
      <c r="O37" s="370"/>
      <c r="P37" s="371"/>
      <c r="Q37" s="80" t="s">
        <v>1230</v>
      </c>
      <c r="R37" s="319" t="s">
        <v>1200</v>
      </c>
      <c r="S37" s="320"/>
      <c r="T37" s="321"/>
      <c r="U37" s="58" t="s">
        <v>1201</v>
      </c>
      <c r="V37" s="319" t="s">
        <v>1202</v>
      </c>
      <c r="W37" s="320"/>
      <c r="X37" s="321"/>
      <c r="Y37" s="58" t="s">
        <v>1203</v>
      </c>
      <c r="Z37" s="319" t="s">
        <v>1204</v>
      </c>
      <c r="AA37" s="320"/>
      <c r="AB37" s="321"/>
      <c r="AC37" s="368" t="s">
        <v>1238</v>
      </c>
      <c r="AD37" s="368"/>
      <c r="AE37" s="319" t="s">
        <v>1205</v>
      </c>
      <c r="AF37" s="320"/>
      <c r="AG37" s="321"/>
      <c r="AH37" s="80" t="s">
        <v>958</v>
      </c>
      <c r="AI37" s="319" t="s">
        <v>1206</v>
      </c>
      <c r="AJ37" s="320"/>
      <c r="AK37" s="321"/>
      <c r="AL37" s="103" t="s">
        <v>451</v>
      </c>
      <c r="AM37" s="369" t="s">
        <v>451</v>
      </c>
      <c r="AN37" s="370"/>
      <c r="AO37" s="371"/>
      <c r="AP37" s="58" t="s">
        <v>1207</v>
      </c>
      <c r="AQ37" s="319" t="s">
        <v>1208</v>
      </c>
      <c r="AR37" s="320"/>
      <c r="AS37" s="321"/>
      <c r="AT37" s="103">
        <v>0</v>
      </c>
      <c r="AU37" s="369">
        <v>0</v>
      </c>
      <c r="AV37" s="370"/>
      <c r="AW37" s="371"/>
      <c r="AX37" s="102">
        <v>0</v>
      </c>
      <c r="AY37" s="319" t="s">
        <v>1209</v>
      </c>
      <c r="AZ37" s="320"/>
      <c r="BA37" s="320"/>
      <c r="BB37" s="70" t="s">
        <v>1210</v>
      </c>
      <c r="BC37" s="382" t="s">
        <v>1211</v>
      </c>
      <c r="BD37" s="58" t="s">
        <v>450</v>
      </c>
      <c r="BE37" s="319" t="s">
        <v>1212</v>
      </c>
      <c r="BF37" s="321"/>
    </row>
    <row r="38" spans="1:58" s="1" customFormat="1" ht="15.75" customHeight="1" x14ac:dyDescent="0.25">
      <c r="A38" s="386"/>
      <c r="B38" s="84" t="s">
        <v>445</v>
      </c>
      <c r="C38" s="80" t="s">
        <v>1213</v>
      </c>
      <c r="D38" s="274"/>
      <c r="E38" s="274"/>
      <c r="F38" s="80" t="s">
        <v>1228</v>
      </c>
      <c r="G38" s="322"/>
      <c r="H38" s="323"/>
      <c r="I38" s="324"/>
      <c r="J38" s="102" t="s">
        <v>1214</v>
      </c>
      <c r="K38" s="322"/>
      <c r="L38" s="324"/>
      <c r="M38" s="103">
        <v>0</v>
      </c>
      <c r="N38" s="372"/>
      <c r="O38" s="373"/>
      <c r="P38" s="374"/>
      <c r="Q38" s="80" t="s">
        <v>1151</v>
      </c>
      <c r="R38" s="322"/>
      <c r="S38" s="323"/>
      <c r="T38" s="324"/>
      <c r="U38" s="58" t="s">
        <v>1215</v>
      </c>
      <c r="V38" s="322"/>
      <c r="W38" s="323"/>
      <c r="X38" s="324"/>
      <c r="Y38" s="58" t="s">
        <v>1216</v>
      </c>
      <c r="Z38" s="322"/>
      <c r="AA38" s="323"/>
      <c r="AB38" s="324"/>
      <c r="AC38" s="368" t="s">
        <v>1239</v>
      </c>
      <c r="AD38" s="368"/>
      <c r="AE38" s="322"/>
      <c r="AF38" s="323"/>
      <c r="AG38" s="324"/>
      <c r="AH38" s="80" t="s">
        <v>1235</v>
      </c>
      <c r="AI38" s="322"/>
      <c r="AJ38" s="323"/>
      <c r="AK38" s="324"/>
      <c r="AL38" s="103" t="s">
        <v>451</v>
      </c>
      <c r="AM38" s="372"/>
      <c r="AN38" s="373"/>
      <c r="AO38" s="374"/>
      <c r="AP38" s="58" t="s">
        <v>1217</v>
      </c>
      <c r="AQ38" s="322"/>
      <c r="AR38" s="323"/>
      <c r="AS38" s="324"/>
      <c r="AT38" s="103">
        <v>0</v>
      </c>
      <c r="AU38" s="372"/>
      <c r="AV38" s="373"/>
      <c r="AW38" s="374"/>
      <c r="AX38" s="102">
        <v>0</v>
      </c>
      <c r="AY38" s="322"/>
      <c r="AZ38" s="323"/>
      <c r="BA38" s="323"/>
      <c r="BB38" s="70" t="s">
        <v>1218</v>
      </c>
      <c r="BC38" s="383"/>
      <c r="BD38" s="58" t="s">
        <v>1212</v>
      </c>
      <c r="BE38" s="322"/>
      <c r="BF38" s="324"/>
    </row>
    <row r="39" spans="1:58" s="1" customFormat="1" ht="15.75" customHeight="1" x14ac:dyDescent="0.25">
      <c r="A39" s="386"/>
      <c r="B39" s="84" t="s">
        <v>446</v>
      </c>
      <c r="C39" s="80" t="s">
        <v>1226</v>
      </c>
      <c r="D39" s="274"/>
      <c r="E39" s="274"/>
      <c r="F39" s="80" t="s">
        <v>1229</v>
      </c>
      <c r="G39" s="325"/>
      <c r="H39" s="326"/>
      <c r="I39" s="327"/>
      <c r="J39" s="102">
        <v>0</v>
      </c>
      <c r="K39" s="325"/>
      <c r="L39" s="327"/>
      <c r="M39" s="103">
        <v>0</v>
      </c>
      <c r="N39" s="375"/>
      <c r="O39" s="376"/>
      <c r="P39" s="377"/>
      <c r="Q39" s="80" t="s">
        <v>1231</v>
      </c>
      <c r="R39" s="325"/>
      <c r="S39" s="326"/>
      <c r="T39" s="327"/>
      <c r="U39" s="58" t="s">
        <v>1215</v>
      </c>
      <c r="V39" s="325"/>
      <c r="W39" s="326"/>
      <c r="X39" s="327"/>
      <c r="Y39" s="58" t="s">
        <v>450</v>
      </c>
      <c r="Z39" s="325"/>
      <c r="AA39" s="326"/>
      <c r="AB39" s="327"/>
      <c r="AC39" s="368" t="s">
        <v>1240</v>
      </c>
      <c r="AD39" s="368"/>
      <c r="AE39" s="325"/>
      <c r="AF39" s="326"/>
      <c r="AG39" s="327"/>
      <c r="AH39" s="80" t="s">
        <v>821</v>
      </c>
      <c r="AI39" s="325"/>
      <c r="AJ39" s="326"/>
      <c r="AK39" s="327"/>
      <c r="AL39" s="103" t="s">
        <v>451</v>
      </c>
      <c r="AM39" s="375"/>
      <c r="AN39" s="376"/>
      <c r="AO39" s="377"/>
      <c r="AP39" s="58" t="s">
        <v>1219</v>
      </c>
      <c r="AQ39" s="325"/>
      <c r="AR39" s="326"/>
      <c r="AS39" s="327"/>
      <c r="AT39" s="103">
        <v>0</v>
      </c>
      <c r="AU39" s="375"/>
      <c r="AV39" s="376"/>
      <c r="AW39" s="377"/>
      <c r="AX39" s="58" t="s">
        <v>1220</v>
      </c>
      <c r="AY39" s="325"/>
      <c r="AZ39" s="326"/>
      <c r="BA39" s="327"/>
      <c r="BB39" s="108">
        <v>0</v>
      </c>
      <c r="BC39" s="384"/>
      <c r="BD39" s="58" t="s">
        <v>450</v>
      </c>
      <c r="BE39" s="325"/>
      <c r="BF39" s="327"/>
    </row>
    <row r="40" spans="1:58" s="34" customFormat="1" x14ac:dyDescent="0.25">
      <c r="A40" s="385" t="s">
        <v>452</v>
      </c>
      <c r="B40" s="385"/>
      <c r="C40" s="385"/>
      <c r="D40" s="385"/>
      <c r="E40" s="385"/>
      <c r="F40" s="385"/>
      <c r="G40" s="385"/>
      <c r="H40" s="385"/>
      <c r="I40" s="385"/>
      <c r="J40" s="385"/>
      <c r="K40" s="385"/>
      <c r="L40" s="385"/>
      <c r="M40" s="385"/>
      <c r="N40" s="385"/>
      <c r="O40" s="385"/>
      <c r="Q40" s="35"/>
      <c r="AC40" s="36"/>
      <c r="AD40" s="36"/>
      <c r="AE40" s="36"/>
      <c r="AH40" s="36"/>
      <c r="AI40" s="36"/>
      <c r="AJ40" s="37"/>
    </row>
    <row r="41" spans="1:58" s="34" customFormat="1" x14ac:dyDescent="0.25">
      <c r="A41" s="352" t="s">
        <v>453</v>
      </c>
      <c r="B41" s="352"/>
      <c r="C41" s="352"/>
      <c r="D41" s="352"/>
      <c r="E41" s="352"/>
      <c r="F41" s="352"/>
      <c r="G41" s="352"/>
      <c r="H41" s="352"/>
      <c r="I41" s="352"/>
      <c r="J41" s="352"/>
      <c r="K41" s="352"/>
      <c r="L41" s="98"/>
      <c r="M41" s="98"/>
      <c r="N41" s="16"/>
      <c r="O41" s="98"/>
      <c r="Q41" s="35"/>
      <c r="AJ41" s="37"/>
    </row>
    <row r="42" spans="1:58" s="34" customFormat="1" x14ac:dyDescent="0.25">
      <c r="A42" s="352" t="s">
        <v>454</v>
      </c>
      <c r="B42" s="352"/>
      <c r="C42" s="352"/>
      <c r="D42" s="352"/>
      <c r="E42" s="352"/>
      <c r="F42" s="352"/>
      <c r="G42" s="352"/>
      <c r="H42" s="352"/>
      <c r="I42" s="352"/>
      <c r="J42" s="352"/>
      <c r="K42" s="352"/>
      <c r="L42" s="98"/>
      <c r="M42" s="98"/>
      <c r="N42" s="16"/>
      <c r="O42" s="98"/>
      <c r="Q42" s="35"/>
      <c r="AJ42" s="37"/>
    </row>
    <row r="44" spans="1:58" x14ac:dyDescent="0.25">
      <c r="F44" s="33"/>
    </row>
  </sheetData>
  <mergeCells count="226">
    <mergeCell ref="AD10:AE10"/>
    <mergeCell ref="AD8:AH8"/>
    <mergeCell ref="AD11:AE11"/>
    <mergeCell ref="AD12:AE12"/>
    <mergeCell ref="AD13:AE13"/>
    <mergeCell ref="AD14:AE14"/>
    <mergeCell ref="AD15:AE15"/>
    <mergeCell ref="AD16:AE16"/>
    <mergeCell ref="AJ17:AL19"/>
    <mergeCell ref="AF17:AH19"/>
    <mergeCell ref="BC7:BQ7"/>
    <mergeCell ref="A23:AB25"/>
    <mergeCell ref="A21:S21"/>
    <mergeCell ref="A1:AB2"/>
    <mergeCell ref="A42:K42"/>
    <mergeCell ref="AI37:AK39"/>
    <mergeCell ref="AM37:AO39"/>
    <mergeCell ref="AQ37:AS39"/>
    <mergeCell ref="AU37:AW39"/>
    <mergeCell ref="A26:BF26"/>
    <mergeCell ref="A27:A28"/>
    <mergeCell ref="B27:B28"/>
    <mergeCell ref="C27:E27"/>
    <mergeCell ref="F27:P27"/>
    <mergeCell ref="Q27:X27"/>
    <mergeCell ref="Y27:AS27"/>
    <mergeCell ref="BC37:BC39"/>
    <mergeCell ref="BE37:BF39"/>
    <mergeCell ref="A40:O40"/>
    <mergeCell ref="A41:K41"/>
    <mergeCell ref="A37:A39"/>
    <mergeCell ref="D37:E39"/>
    <mergeCell ref="G37:I39"/>
    <mergeCell ref="AD9:AE9"/>
    <mergeCell ref="K37:L39"/>
    <mergeCell ref="N37:P39"/>
    <mergeCell ref="R37:T39"/>
    <mergeCell ref="V37:X39"/>
    <mergeCell ref="Z37:AB39"/>
    <mergeCell ref="AE37:AG39"/>
    <mergeCell ref="AT27:BF27"/>
    <mergeCell ref="C28:E28"/>
    <mergeCell ref="F28:I28"/>
    <mergeCell ref="J28:L28"/>
    <mergeCell ref="M28:P28"/>
    <mergeCell ref="Q28:T28"/>
    <mergeCell ref="U28:X28"/>
    <mergeCell ref="Y28:AB28"/>
    <mergeCell ref="AC28:AG28"/>
    <mergeCell ref="AC29:AD29"/>
    <mergeCell ref="AC30:AD30"/>
    <mergeCell ref="AC31:AD31"/>
    <mergeCell ref="AC32:AD32"/>
    <mergeCell ref="AC33:AD33"/>
    <mergeCell ref="AC34:AD34"/>
    <mergeCell ref="AC35:AD35"/>
    <mergeCell ref="AC36:AD36"/>
    <mergeCell ref="AC37:AD37"/>
    <mergeCell ref="AC38:AD38"/>
    <mergeCell ref="AY37:BA39"/>
    <mergeCell ref="AI29:AK32"/>
    <mergeCell ref="AM29:AO32"/>
    <mergeCell ref="AQ29:AS32"/>
    <mergeCell ref="AU29:AW32"/>
    <mergeCell ref="AY29:BA32"/>
    <mergeCell ref="V29:X32"/>
    <mergeCell ref="Z29:AB32"/>
    <mergeCell ref="AE29:AG32"/>
    <mergeCell ref="AC39:AD39"/>
    <mergeCell ref="BC29:BC32"/>
    <mergeCell ref="BE29:BF32"/>
    <mergeCell ref="A33:A36"/>
    <mergeCell ref="D33:E36"/>
    <mergeCell ref="G33:I36"/>
    <mergeCell ref="K33:L36"/>
    <mergeCell ref="N33:P36"/>
    <mergeCell ref="R33:T36"/>
    <mergeCell ref="V33:X36"/>
    <mergeCell ref="Z33:AB36"/>
    <mergeCell ref="AE33:AG36"/>
    <mergeCell ref="AI33:AK36"/>
    <mergeCell ref="AM33:AO36"/>
    <mergeCell ref="AQ33:AS36"/>
    <mergeCell ref="AU33:AW36"/>
    <mergeCell ref="AY33:BA36"/>
    <mergeCell ref="BC33:BC36"/>
    <mergeCell ref="BE33:BF36"/>
    <mergeCell ref="A29:A32"/>
    <mergeCell ref="D29:E32"/>
    <mergeCell ref="G29:I32"/>
    <mergeCell ref="K29:L32"/>
    <mergeCell ref="N29:P32"/>
    <mergeCell ref="R29:T32"/>
    <mergeCell ref="AH28:AK28"/>
    <mergeCell ref="AL28:AO28"/>
    <mergeCell ref="AP28:AS28"/>
    <mergeCell ref="AT28:AW28"/>
    <mergeCell ref="AX28:BA28"/>
    <mergeCell ref="BB28:BC28"/>
    <mergeCell ref="BD28:BF28"/>
    <mergeCell ref="BS7:CS7"/>
    <mergeCell ref="CU7:DM7"/>
    <mergeCell ref="BS8:BV8"/>
    <mergeCell ref="DJ8:DM8"/>
    <mergeCell ref="CJ9:CL12"/>
    <mergeCell ref="BT9:BV12"/>
    <mergeCell ref="BX9:BZ12"/>
    <mergeCell ref="BW8:BZ8"/>
    <mergeCell ref="CA8:CD8"/>
    <mergeCell ref="CE8:CH8"/>
    <mergeCell ref="CI8:CL8"/>
    <mergeCell ref="CM8:CP8"/>
    <mergeCell ref="CQ8:CT8"/>
    <mergeCell ref="CU8:CX8"/>
    <mergeCell ref="CY8:DB8"/>
    <mergeCell ref="DC8:DF8"/>
    <mergeCell ref="DG8:DI8"/>
    <mergeCell ref="A20:E20"/>
    <mergeCell ref="AM8:AP8"/>
    <mergeCell ref="AQ8:AT8"/>
    <mergeCell ref="AU8:AX8"/>
    <mergeCell ref="AY8:BB8"/>
    <mergeCell ref="BC8:BF8"/>
    <mergeCell ref="BG8:BJ8"/>
    <mergeCell ref="BK8:BN8"/>
    <mergeCell ref="BO8:BR8"/>
    <mergeCell ref="A9:A12"/>
    <mergeCell ref="A13:A16"/>
    <mergeCell ref="N8:Q8"/>
    <mergeCell ref="D13:E16"/>
    <mergeCell ref="G13:I16"/>
    <mergeCell ref="K13:M16"/>
    <mergeCell ref="O13:Q16"/>
    <mergeCell ref="S13:U16"/>
    <mergeCell ref="W13:Y16"/>
    <mergeCell ref="AA13:AC16"/>
    <mergeCell ref="AF13:AH16"/>
    <mergeCell ref="AR13:AT16"/>
    <mergeCell ref="A17:A19"/>
    <mergeCell ref="D17:E19"/>
    <mergeCell ref="Z8:AC8"/>
    <mergeCell ref="A4:AB6"/>
    <mergeCell ref="R8:U8"/>
    <mergeCell ref="V8:Y8"/>
    <mergeCell ref="A7:A8"/>
    <mergeCell ref="B7:B8"/>
    <mergeCell ref="C8:E8"/>
    <mergeCell ref="F8:I8"/>
    <mergeCell ref="J8:M8"/>
    <mergeCell ref="C7:BB7"/>
    <mergeCell ref="AI8:AL8"/>
    <mergeCell ref="DK9:DM12"/>
    <mergeCell ref="DH9:DI12"/>
    <mergeCell ref="CZ9:DB12"/>
    <mergeCell ref="DD9:DF12"/>
    <mergeCell ref="CR9:CT12"/>
    <mergeCell ref="CV9:CX12"/>
    <mergeCell ref="D9:E12"/>
    <mergeCell ref="G9:I12"/>
    <mergeCell ref="K9:M12"/>
    <mergeCell ref="W9:Y12"/>
    <mergeCell ref="AA9:AC12"/>
    <mergeCell ref="BL9:BN12"/>
    <mergeCell ref="BP9:BR12"/>
    <mergeCell ref="O9:Q12"/>
    <mergeCell ref="S9:U12"/>
    <mergeCell ref="AF9:AH12"/>
    <mergeCell ref="AJ9:AL12"/>
    <mergeCell ref="AN9:AP12"/>
    <mergeCell ref="AR9:AT12"/>
    <mergeCell ref="AV9:AX12"/>
    <mergeCell ref="AZ9:BB12"/>
    <mergeCell ref="CB9:CD12"/>
    <mergeCell ref="CF9:CH12"/>
    <mergeCell ref="CN9:CP12"/>
    <mergeCell ref="CJ13:CL16"/>
    <mergeCell ref="BD9:BF12"/>
    <mergeCell ref="BH9:BJ12"/>
    <mergeCell ref="BH13:BJ16"/>
    <mergeCell ref="CF13:CH16"/>
    <mergeCell ref="BL13:BN16"/>
    <mergeCell ref="BP13:BR16"/>
    <mergeCell ref="BT13:BV16"/>
    <mergeCell ref="BX13:BZ16"/>
    <mergeCell ref="CB13:CD16"/>
    <mergeCell ref="DH17:DI19"/>
    <mergeCell ref="DK17:DM19"/>
    <mergeCell ref="CN17:CO19"/>
    <mergeCell ref="CR17:CT19"/>
    <mergeCell ref="CV17:CX19"/>
    <mergeCell ref="AJ13:AL16"/>
    <mergeCell ref="AN13:AP16"/>
    <mergeCell ref="G17:H19"/>
    <mergeCell ref="DK13:DM16"/>
    <mergeCell ref="CN13:CP16"/>
    <mergeCell ref="CR13:CT16"/>
    <mergeCell ref="CV13:CX16"/>
    <mergeCell ref="CZ13:DB16"/>
    <mergeCell ref="DD13:DF16"/>
    <mergeCell ref="DH13:DI16"/>
    <mergeCell ref="AV13:AX16"/>
    <mergeCell ref="AZ13:BB16"/>
    <mergeCell ref="BD13:BF16"/>
    <mergeCell ref="K17:M19"/>
    <mergeCell ref="DD17:DF19"/>
    <mergeCell ref="BH17:BJ19"/>
    <mergeCell ref="CF17:CH19"/>
    <mergeCell ref="CZ17:DB19"/>
    <mergeCell ref="CJ17:CL19"/>
    <mergeCell ref="BX17:BZ19"/>
    <mergeCell ref="CB17:CD19"/>
    <mergeCell ref="AD17:AE17"/>
    <mergeCell ref="AD18:AE18"/>
    <mergeCell ref="AD19:AE19"/>
    <mergeCell ref="W17:Y19"/>
    <mergeCell ref="AA17:AC19"/>
    <mergeCell ref="BD17:BF19"/>
    <mergeCell ref="O17:Q19"/>
    <mergeCell ref="S17:U19"/>
    <mergeCell ref="BL17:BN19"/>
    <mergeCell ref="BP17:BQ19"/>
    <mergeCell ref="BT17:BV19"/>
    <mergeCell ref="AV17:AX19"/>
    <mergeCell ref="AZ17:BB19"/>
    <mergeCell ref="AN17:AP19"/>
    <mergeCell ref="AR17:AT19"/>
  </mergeCells>
  <conditionalFormatting sqref="G13">
    <cfRule type="containsText" dxfId="1707" priority="78" operator="containsText" text="0.67 (0.21-0.94)">
      <formula>NOT(ISERROR(SEARCH("0.67 (0.21-0.94)",G13)))</formula>
    </cfRule>
    <cfRule type="containsText" dxfId="1706" priority="79" operator="containsText" text="0.33 (0.06-0.79)">
      <formula>NOT(ISERROR(SEARCH("0.33 (0.06-0.79)",G13)))</formula>
    </cfRule>
    <cfRule type="containsText" dxfId="1705" priority="80" operator="containsText" text="0 (0-0.56)">
      <formula>NOT(ISERROR(SEARCH("0 (0-0.56)",G13)))</formula>
    </cfRule>
    <cfRule type="containsText" dxfId="1704" priority="77" operator="containsText" text="1 (0.44-1)">
      <formula>NOT(ISERROR(SEARCH("1 (0.44-1)",G13)))</formula>
    </cfRule>
  </conditionalFormatting>
  <conditionalFormatting sqref="G33">
    <cfRule type="containsText" dxfId="1703" priority="17" operator="containsText" text="1 (0.44-1)">
      <formula>NOT(ISERROR(SEARCH("1 (0.44-1)",G33)))</formula>
    </cfRule>
    <cfRule type="containsText" dxfId="1702" priority="18" operator="containsText" text="0.67 (0.21-0.94)">
      <formula>NOT(ISERROR(SEARCH("0.67 (0.21-0.94)",G33)))</formula>
    </cfRule>
    <cfRule type="containsText" dxfId="1701" priority="19" operator="containsText" text="0.33 (0.06-0.79)">
      <formula>NOT(ISERROR(SEARCH("0.33 (0.06-0.79)",G33)))</formula>
    </cfRule>
    <cfRule type="containsText" dxfId="1700" priority="20" operator="containsText" text="0 (0-0.56)">
      <formula>NOT(ISERROR(SEARCH("0 (0-0.56)",G33)))</formula>
    </cfRule>
  </conditionalFormatting>
  <conditionalFormatting sqref="K9 K13">
    <cfRule type="containsText" dxfId="1699" priority="124" operator="containsText" text="0 (0-0.56)">
      <formula>NOT(ISERROR(SEARCH("0 (0-0.56)",K9)))</formula>
    </cfRule>
    <cfRule type="containsText" dxfId="1698" priority="122" operator="containsText" text="0.67 (0.21-0.94)">
      <formula>NOT(ISERROR(SEARCH("0.67 (0.21-0.94)",K9)))</formula>
    </cfRule>
    <cfRule type="containsText" dxfId="1697" priority="121" operator="containsText" text="1 (0.44-1)">
      <formula>NOT(ISERROR(SEARCH("1 (0.44-1)",K9)))</formula>
    </cfRule>
    <cfRule type="containsText" dxfId="1696" priority="123" operator="containsText" text="0.33 (0.06-0.79)">
      <formula>NOT(ISERROR(SEARCH("0.33 (0.06-0.79)",K9)))</formula>
    </cfRule>
  </conditionalFormatting>
  <conditionalFormatting sqref="S9">
    <cfRule type="containsText" dxfId="1695" priority="118" operator="containsText" text="0.67 (0.21-0.94)">
      <formula>NOT(ISERROR(SEARCH("0.67 (0.21-0.94)",S9)))</formula>
    </cfRule>
    <cfRule type="containsText" dxfId="1694" priority="117" operator="containsText" text="1 (0.44-1)">
      <formula>NOT(ISERROR(SEARCH("1 (0.44-1)",S9)))</formula>
    </cfRule>
    <cfRule type="containsText" dxfId="1693" priority="120" operator="containsText" text="0 (0-0.56)">
      <formula>NOT(ISERROR(SEARCH("0 (0-0.56)",S9)))</formula>
    </cfRule>
    <cfRule type="containsText" dxfId="1692" priority="119" operator="containsText" text="0.33 (0.06-0.79)">
      <formula>NOT(ISERROR(SEARCH("0.33 (0.06-0.79)",S9)))</formula>
    </cfRule>
  </conditionalFormatting>
  <conditionalFormatting sqref="S13">
    <cfRule type="containsText" dxfId="1691" priority="70" operator="containsText" text="0.67 (0.21-0.94)">
      <formula>NOT(ISERROR(SEARCH("0.67 (0.21-0.94)",S13)))</formula>
    </cfRule>
    <cfRule type="containsText" dxfId="1690" priority="69" operator="containsText" text="1 (0.44-1)">
      <formula>NOT(ISERROR(SEARCH("1 (0.44-1)",S13)))</formula>
    </cfRule>
    <cfRule type="containsText" dxfId="1689" priority="71" operator="containsText" text="0.33 (0.06-0.79)">
      <formula>NOT(ISERROR(SEARCH("0.33 (0.06-0.79)",S13)))</formula>
    </cfRule>
    <cfRule type="containsText" dxfId="1688" priority="72" operator="containsText" text="0 (0-0.56)">
      <formula>NOT(ISERROR(SEARCH("0 (0-0.56)",S13)))</formula>
    </cfRule>
  </conditionalFormatting>
  <conditionalFormatting sqref="V29">
    <cfRule type="containsText" dxfId="1687" priority="22" operator="containsText" text="0.67 (0.21-0.94)">
      <formula>NOT(ISERROR(SEARCH("0.67 (0.21-0.94)",V29)))</formula>
    </cfRule>
    <cfRule type="containsText" dxfId="1686" priority="23" operator="containsText" text="0.33 (0.06-0.79)">
      <formula>NOT(ISERROR(SEARCH("0.33 (0.06-0.79)",V29)))</formula>
    </cfRule>
    <cfRule type="containsText" dxfId="1685" priority="24" operator="containsText" text="0 (0-0.56)">
      <formula>NOT(ISERROR(SEARCH("0 (0-0.56)",V29)))</formula>
    </cfRule>
    <cfRule type="containsText" dxfId="1684" priority="21" operator="containsText" text="1 (0.44-1)">
      <formula>NOT(ISERROR(SEARCH("1 (0.44-1)",V29)))</formula>
    </cfRule>
  </conditionalFormatting>
  <conditionalFormatting sqref="W13">
    <cfRule type="containsText" dxfId="1683" priority="65" operator="containsText" text="1 (0.44-1)">
      <formula>NOT(ISERROR(SEARCH("1 (0.44-1)",W13)))</formula>
    </cfRule>
    <cfRule type="containsText" dxfId="1682" priority="66" operator="containsText" text="0.67 (0.21-0.94)">
      <formula>NOT(ISERROR(SEARCH("0.67 (0.21-0.94)",W13)))</formula>
    </cfRule>
    <cfRule type="containsText" dxfId="1681" priority="67" operator="containsText" text="0.33 (0.06-0.79)">
      <formula>NOT(ISERROR(SEARCH("0.33 (0.06-0.79)",W13)))</formula>
    </cfRule>
    <cfRule type="containsText" dxfId="1680" priority="68" operator="containsText" text="0 (0-0.56)">
      <formula>NOT(ISERROR(SEARCH("0 (0-0.56)",W13)))</formula>
    </cfRule>
  </conditionalFormatting>
  <conditionalFormatting sqref="AI33">
    <cfRule type="containsText" dxfId="1679" priority="11" operator="containsText" text="0.33 (0.06-0.79)">
      <formula>NOT(ISERROR(SEARCH("0.33 (0.06-0.79)",AI33)))</formula>
    </cfRule>
    <cfRule type="containsText" dxfId="1678" priority="12" operator="containsText" text="0 (0-0.56)">
      <formula>NOT(ISERROR(SEARCH("0 (0-0.56)",AI33)))</formula>
    </cfRule>
    <cfRule type="containsText" dxfId="1677" priority="10" operator="containsText" text="0.67 (0.21-0.94)">
      <formula>NOT(ISERROR(SEARCH("0.67 (0.21-0.94)",AI33)))</formula>
    </cfRule>
    <cfRule type="containsText" dxfId="1676" priority="9" operator="containsText" text="1 (0.44-1)">
      <formula>NOT(ISERROR(SEARCH("1 (0.44-1)",AI33)))</formula>
    </cfRule>
  </conditionalFormatting>
  <conditionalFormatting sqref="AJ9">
    <cfRule type="containsText" dxfId="1675" priority="113" operator="containsText" text="1 (0.44-1)">
      <formula>NOT(ISERROR(SEARCH("1 (0.44-1)",AJ9)))</formula>
    </cfRule>
    <cfRule type="containsText" dxfId="1674" priority="114" operator="containsText" text="0.67 (0.21-0.94)">
      <formula>NOT(ISERROR(SEARCH("0.67 (0.21-0.94)",AJ9)))</formula>
    </cfRule>
    <cfRule type="containsText" dxfId="1673" priority="115" operator="containsText" text="0.33 (0.06-0.79)">
      <formula>NOT(ISERROR(SEARCH("0.33 (0.06-0.79)",AJ9)))</formula>
    </cfRule>
    <cfRule type="containsText" dxfId="1672" priority="116" operator="containsText" text="0 (0-0.56)">
      <formula>NOT(ISERROR(SEARCH("0 (0-0.56)",AJ9)))</formula>
    </cfRule>
  </conditionalFormatting>
  <conditionalFormatting sqref="AJ13">
    <cfRule type="containsText" dxfId="1671" priority="1" operator="containsText" text="1 (0.44-1)">
      <formula>NOT(ISERROR(SEARCH("1 (0.44-1)",AJ13)))</formula>
    </cfRule>
    <cfRule type="containsText" dxfId="1670" priority="2" operator="containsText" text="0.67 (0.21-0.94)">
      <formula>NOT(ISERROR(SEARCH("0.67 (0.21-0.94)",AJ13)))</formula>
    </cfRule>
    <cfRule type="containsText" dxfId="1669" priority="3" operator="containsText" text="0.33 (0.06-0.79)">
      <formula>NOT(ISERROR(SEARCH("0.33 (0.06-0.79)",AJ13)))</formula>
    </cfRule>
    <cfRule type="containsText" dxfId="1668" priority="4" operator="containsText" text="0 (0-0.56)">
      <formula>NOT(ISERROR(SEARCH("0 (0-0.56)",AJ13)))</formula>
    </cfRule>
  </conditionalFormatting>
  <conditionalFormatting sqref="AN9">
    <cfRule type="containsText" dxfId="1667" priority="110" operator="containsText" text="0.67 (0.21-0.94)">
      <formula>NOT(ISERROR(SEARCH("0.67 (0.21-0.94)",AN9)))</formula>
    </cfRule>
    <cfRule type="containsText" dxfId="1666" priority="111" operator="containsText" text="0.33 (0.06-0.79)">
      <formula>NOT(ISERROR(SEARCH("0.33 (0.06-0.79)",AN9)))</formula>
    </cfRule>
    <cfRule type="containsText" dxfId="1665" priority="109" operator="containsText" text="1 (0.44-1)">
      <formula>NOT(ISERROR(SEARCH("1 (0.44-1)",AN9)))</formula>
    </cfRule>
    <cfRule type="containsText" dxfId="1664" priority="112" operator="containsText" text="0 (0-0.56)">
      <formula>NOT(ISERROR(SEARCH("0 (0-0.56)",AN9)))</formula>
    </cfRule>
  </conditionalFormatting>
  <conditionalFormatting sqref="AN13">
    <cfRule type="containsText" dxfId="1663" priority="57" operator="containsText" text="1 (0.44-1)">
      <formula>NOT(ISERROR(SEARCH("1 (0.44-1)",AN13)))</formula>
    </cfRule>
    <cfRule type="containsText" dxfId="1662" priority="60" operator="containsText" text="0 (0-0.56)">
      <formula>NOT(ISERROR(SEARCH("0 (0-0.56)",AN13)))</formula>
    </cfRule>
    <cfRule type="containsText" dxfId="1661" priority="58" operator="containsText" text="0.67 (0.21-0.94)">
      <formula>NOT(ISERROR(SEARCH("0.67 (0.21-0.94)",AN13)))</formula>
    </cfRule>
    <cfRule type="containsText" dxfId="1660" priority="59" operator="containsText" text="0.33 (0.06-0.79)">
      <formula>NOT(ISERROR(SEARCH("0.33 (0.06-0.79)",AN13)))</formula>
    </cfRule>
  </conditionalFormatting>
  <conditionalFormatting sqref="AQ33">
    <cfRule type="containsText" dxfId="1659" priority="8" operator="containsText" text="0 (0-0.56)">
      <formula>NOT(ISERROR(SEARCH("0 (0-0.56)",AQ33)))</formula>
    </cfRule>
    <cfRule type="containsText" dxfId="1658" priority="7" operator="containsText" text="0.33 (0.06-0.79)">
      <formula>NOT(ISERROR(SEARCH("0.33 (0.06-0.79)",AQ33)))</formula>
    </cfRule>
    <cfRule type="containsText" dxfId="1657" priority="6" operator="containsText" text="0.67 (0.21-0.94)">
      <formula>NOT(ISERROR(SEARCH("0.67 (0.21-0.94)",AQ33)))</formula>
    </cfRule>
    <cfRule type="containsText" dxfId="1656" priority="5" operator="containsText" text="1 (0.44-1)">
      <formula>NOT(ISERROR(SEARCH("1 (0.44-1)",AQ33)))</formula>
    </cfRule>
  </conditionalFormatting>
  <conditionalFormatting sqref="AR9">
    <cfRule type="containsText" dxfId="1655" priority="106" operator="containsText" text="0.67 (0.21-0.94)">
      <formula>NOT(ISERROR(SEARCH("0.67 (0.21-0.94)",AR9)))</formula>
    </cfRule>
    <cfRule type="containsText" dxfId="1654" priority="107" operator="containsText" text="0.33 (0.06-0.79)">
      <formula>NOT(ISERROR(SEARCH("0.33 (0.06-0.79)",AR9)))</formula>
    </cfRule>
    <cfRule type="containsText" dxfId="1653" priority="108" operator="containsText" text="0 (0-0.56)">
      <formula>NOT(ISERROR(SEARCH("0 (0-0.56)",AR9)))</formula>
    </cfRule>
    <cfRule type="containsText" dxfId="1652" priority="105" operator="containsText" text="1 (0.44-1)">
      <formula>NOT(ISERROR(SEARCH("1 (0.44-1)",AR9)))</formula>
    </cfRule>
  </conditionalFormatting>
  <conditionalFormatting sqref="AR13">
    <cfRule type="containsText" dxfId="1651" priority="54" operator="containsText" text="0.67 (0.21-0.94)">
      <formula>NOT(ISERROR(SEARCH("0.67 (0.21-0.94)",AR13)))</formula>
    </cfRule>
    <cfRule type="containsText" dxfId="1650" priority="55" operator="containsText" text="0.33 (0.06-0.79)">
      <formula>NOT(ISERROR(SEARCH("0.33 (0.06-0.79)",AR13)))</formula>
    </cfRule>
    <cfRule type="containsText" dxfId="1649" priority="56" operator="containsText" text="0 (0-0.56)">
      <formula>NOT(ISERROR(SEARCH("0 (0-0.56)",AR13)))</formula>
    </cfRule>
    <cfRule type="containsText" dxfId="1648" priority="53" operator="containsText" text="1 (0.44-1)">
      <formula>NOT(ISERROR(SEARCH("1 (0.44-1)",AR13)))</formula>
    </cfRule>
  </conditionalFormatting>
  <conditionalFormatting sqref="AU33">
    <cfRule type="containsText" dxfId="1647" priority="14" operator="containsText" text="0.67 (0.21-0.94)">
      <formula>NOT(ISERROR(SEARCH("0.67 (0.21-0.94)",AU33)))</formula>
    </cfRule>
    <cfRule type="containsText" dxfId="1646" priority="16" operator="containsText" text="0 (0-0.56)">
      <formula>NOT(ISERROR(SEARCH("0 (0-0.56)",AU33)))</formula>
    </cfRule>
    <cfRule type="containsText" dxfId="1645" priority="15" operator="containsText" text="0.33 (0.06-0.79)">
      <formula>NOT(ISERROR(SEARCH("0.33 (0.06-0.79)",AU33)))</formula>
    </cfRule>
    <cfRule type="containsText" dxfId="1644" priority="13" operator="containsText" text="1 (0.44-1)">
      <formula>NOT(ISERROR(SEARCH("1 (0.44-1)",AU33)))</formula>
    </cfRule>
  </conditionalFormatting>
  <conditionalFormatting sqref="AZ9">
    <cfRule type="containsText" dxfId="1643" priority="104" operator="containsText" text="0 (0-0.56)">
      <formula>NOT(ISERROR(SEARCH("0 (0-0.56)",AZ9)))</formula>
    </cfRule>
    <cfRule type="containsText" dxfId="1642" priority="103" operator="containsText" text="0.33 (0.06-0.79)">
      <formula>NOT(ISERROR(SEARCH("0.33 (0.06-0.79)",AZ9)))</formula>
    </cfRule>
    <cfRule type="containsText" dxfId="1641" priority="102" operator="containsText" text="0.67 (0.21-0.94)">
      <formula>NOT(ISERROR(SEARCH("0.67 (0.21-0.94)",AZ9)))</formula>
    </cfRule>
    <cfRule type="containsText" dxfId="1640" priority="101" operator="containsText" text="1 (0.44-1)">
      <formula>NOT(ISERROR(SEARCH("1 (0.44-1)",AZ9)))</formula>
    </cfRule>
  </conditionalFormatting>
  <conditionalFormatting sqref="AZ13">
    <cfRule type="containsText" dxfId="1639" priority="49" operator="containsText" text="1 (0.44-1)">
      <formula>NOT(ISERROR(SEARCH("1 (0.44-1)",AZ13)))</formula>
    </cfRule>
    <cfRule type="containsText" dxfId="1638" priority="50" operator="containsText" text="0.67 (0.21-0.94)">
      <formula>NOT(ISERROR(SEARCH("0.67 (0.21-0.94)",AZ13)))</formula>
    </cfRule>
    <cfRule type="containsText" dxfId="1637" priority="51" operator="containsText" text="0.33 (0.06-0.79)">
      <formula>NOT(ISERROR(SEARCH("0.33 (0.06-0.79)",AZ13)))</formula>
    </cfRule>
    <cfRule type="containsText" dxfId="1636" priority="52" operator="containsText" text="0 (0-0.56)">
      <formula>NOT(ISERROR(SEARCH("0 (0-0.56)",AZ13)))</formula>
    </cfRule>
  </conditionalFormatting>
  <conditionalFormatting sqref="BD9">
    <cfRule type="containsText" dxfId="1635" priority="100" operator="containsText" text="0 (0-0.56)">
      <formula>NOT(ISERROR(SEARCH("0 (0-0.56)",BD9)))</formula>
    </cfRule>
    <cfRule type="containsText" dxfId="1634" priority="99" operator="containsText" text="0.33 (0.06-0.79)">
      <formula>NOT(ISERROR(SEARCH("0.33 (0.06-0.79)",BD9)))</formula>
    </cfRule>
    <cfRule type="containsText" dxfId="1633" priority="98" operator="containsText" text="0.67 (0.21-0.94)">
      <formula>NOT(ISERROR(SEARCH("0.67 (0.21-0.94)",BD9)))</formula>
    </cfRule>
    <cfRule type="containsText" dxfId="1632" priority="97" operator="containsText" text="1 (0.44-1)">
      <formula>NOT(ISERROR(SEARCH("1 (0.44-1)",BD9)))</formula>
    </cfRule>
  </conditionalFormatting>
  <conditionalFormatting sqref="BD13">
    <cfRule type="containsText" dxfId="1631" priority="47" operator="containsText" text="0.33 (0.06-0.79)">
      <formula>NOT(ISERROR(SEARCH("0.33 (0.06-0.79)",BD13)))</formula>
    </cfRule>
    <cfRule type="containsText" dxfId="1630" priority="46" operator="containsText" text="0.67 (0.21-0.94)">
      <formula>NOT(ISERROR(SEARCH("0.67 (0.21-0.94)",BD13)))</formula>
    </cfRule>
    <cfRule type="containsText" dxfId="1629" priority="48" operator="containsText" text="0 (0-0.56)">
      <formula>NOT(ISERROR(SEARCH("0 (0-0.56)",BD13)))</formula>
    </cfRule>
    <cfRule type="containsText" dxfId="1628" priority="45" operator="containsText" text="1 (0.44-1)">
      <formula>NOT(ISERROR(SEARCH("1 (0.44-1)",BD13)))</formula>
    </cfRule>
  </conditionalFormatting>
  <conditionalFormatting sqref="BL9">
    <cfRule type="containsText" dxfId="1627" priority="94" operator="containsText" text="0.67 (0.21-0.94)">
      <formula>NOT(ISERROR(SEARCH("0.67 (0.21-0.94)",BL9)))</formula>
    </cfRule>
    <cfRule type="containsText" dxfId="1626" priority="95" operator="containsText" text="0.33 (0.06-0.79)">
      <formula>NOT(ISERROR(SEARCH("0.33 (0.06-0.79)",BL9)))</formula>
    </cfRule>
    <cfRule type="containsText" dxfId="1625" priority="96" operator="containsText" text="0 (0-0.56)">
      <formula>NOT(ISERROR(SEARCH("0 (0-0.56)",BL9)))</formula>
    </cfRule>
    <cfRule type="containsText" dxfId="1624" priority="93" operator="containsText" text="1 (0.44-1)">
      <formula>NOT(ISERROR(SEARCH("1 (0.44-1)",BL9)))</formula>
    </cfRule>
  </conditionalFormatting>
  <conditionalFormatting sqref="BP9">
    <cfRule type="containsText" dxfId="1623" priority="90" operator="containsText" text="0.67 (0.21-0.94)">
      <formula>NOT(ISERROR(SEARCH("0.67 (0.21-0.94)",BP9)))</formula>
    </cfRule>
    <cfRule type="containsText" dxfId="1622" priority="89" operator="containsText" text="1 (0.44-1)">
      <formula>NOT(ISERROR(SEARCH("1 (0.44-1)",BP9)))</formula>
    </cfRule>
    <cfRule type="containsText" dxfId="1621" priority="92" operator="containsText" text="0 (0-0.56)">
      <formula>NOT(ISERROR(SEARCH("0 (0-0.56)",BP9)))</formula>
    </cfRule>
    <cfRule type="containsText" dxfId="1620" priority="91" operator="containsText" text="0.33 (0.06-0.79)">
      <formula>NOT(ISERROR(SEARCH("0.33 (0.06-0.79)",BP9)))</formula>
    </cfRule>
  </conditionalFormatting>
  <conditionalFormatting sqref="BP13">
    <cfRule type="containsText" dxfId="1619" priority="44" operator="containsText" text="0 (0-0.56)">
      <formula>NOT(ISERROR(SEARCH("0 (0-0.56)",BP13)))</formula>
    </cfRule>
    <cfRule type="containsText" dxfId="1618" priority="43" operator="containsText" text="0.33 (0.06-0.79)">
      <formula>NOT(ISERROR(SEARCH("0.33 (0.06-0.79)",BP13)))</formula>
    </cfRule>
    <cfRule type="containsText" dxfId="1617" priority="42" operator="containsText" text="0.67 (0.21-0.94)">
      <formula>NOT(ISERROR(SEARCH("0.67 (0.21-0.94)",BP13)))</formula>
    </cfRule>
    <cfRule type="containsText" dxfId="1616" priority="41" operator="containsText" text="1 (0.44-1)">
      <formula>NOT(ISERROR(SEARCH("1 (0.44-1)",BP13)))</formula>
    </cfRule>
  </conditionalFormatting>
  <conditionalFormatting sqref="CB13">
    <cfRule type="containsText" dxfId="1615" priority="35" operator="containsText" text="0.33 (0.06-0.79)">
      <formula>NOT(ISERROR(SEARCH("0.33 (0.06-0.79)",CB13)))</formula>
    </cfRule>
    <cfRule type="containsText" dxfId="1614" priority="34" operator="containsText" text="0.67 (0.21-0.94)">
      <formula>NOT(ISERROR(SEARCH("0.67 (0.21-0.94)",CB13)))</formula>
    </cfRule>
    <cfRule type="containsText" dxfId="1613" priority="33" operator="containsText" text="1 (0.44-1)">
      <formula>NOT(ISERROR(SEARCH("1 (0.44-1)",CB13)))</formula>
    </cfRule>
    <cfRule type="containsText" dxfId="1612" priority="36" operator="containsText" text="0 (0-0.56)">
      <formula>NOT(ISERROR(SEARCH("0 (0-0.56)",CB13)))</formula>
    </cfRule>
  </conditionalFormatting>
  <conditionalFormatting sqref="CF9">
    <cfRule type="containsText" dxfId="1611" priority="84" operator="containsText" text="0 (0-0.56)">
      <formula>NOT(ISERROR(SEARCH("0 (0-0.56)",CF9)))</formula>
    </cfRule>
    <cfRule type="containsText" dxfId="1610" priority="83" operator="containsText" text="0.33 (0.06-0.79)">
      <formula>NOT(ISERROR(SEARCH("0.33 (0.06-0.79)",CF9)))</formula>
    </cfRule>
    <cfRule type="containsText" dxfId="1609" priority="82" operator="containsText" text="0.67 (0.21-0.94)">
      <formula>NOT(ISERROR(SEARCH("0.67 (0.21-0.94)",CF9)))</formula>
    </cfRule>
    <cfRule type="containsText" dxfId="1608" priority="81" operator="containsText" text="1 (0.44-1)">
      <formula>NOT(ISERROR(SEARCH("1 (0.44-1)",CF9)))</formula>
    </cfRule>
  </conditionalFormatting>
  <conditionalFormatting sqref="CJ13">
    <cfRule type="containsText" dxfId="1607" priority="31" operator="containsText" text="0.33 (0.06-0.79)">
      <formula>NOT(ISERROR(SEARCH("0.33 (0.06-0.79)",CJ13)))</formula>
    </cfRule>
    <cfRule type="containsText" dxfId="1606" priority="30" operator="containsText" text="0.67 (0.21-0.94)">
      <formula>NOT(ISERROR(SEARCH("0.67 (0.21-0.94)",CJ13)))</formula>
    </cfRule>
    <cfRule type="containsText" dxfId="1605" priority="29" operator="containsText" text="1 (0.44-1)">
      <formula>NOT(ISERROR(SEARCH("1 (0.44-1)",CJ13)))</formula>
    </cfRule>
    <cfRule type="containsText" dxfId="1604" priority="32" operator="containsText" text="0 (0-0.56)">
      <formula>NOT(ISERROR(SEARCH("0 (0-0.56)",CJ13)))</formula>
    </cfRule>
  </conditionalFormatting>
  <conditionalFormatting sqref="CR13">
    <cfRule type="containsText" dxfId="1603" priority="28" operator="containsText" text="0 (0-0.56)">
      <formula>NOT(ISERROR(SEARCH("0 (0-0.56)",CR13)))</formula>
    </cfRule>
    <cfRule type="containsText" dxfId="1602" priority="27" operator="containsText" text="0.33 (0.06-0.79)">
      <formula>NOT(ISERROR(SEARCH("0.33 (0.06-0.79)",CR13)))</formula>
    </cfRule>
    <cfRule type="containsText" dxfId="1601" priority="26" operator="containsText" text="0.67 (0.21-0.94)">
      <formula>NOT(ISERROR(SEARCH("0.67 (0.21-0.94)",CR13)))</formula>
    </cfRule>
    <cfRule type="containsText" dxfId="1600" priority="25" operator="containsText" text="1 (0.44-1)">
      <formula>NOT(ISERROR(SEARCH("1 (0.44-1)",CR13)))</formula>
    </cfRule>
  </conditionalFormatting>
  <conditionalFormatting sqref="CV9">
    <cfRule type="containsText" dxfId="1599" priority="85" operator="containsText" text="1 (0.44-1)">
      <formula>NOT(ISERROR(SEARCH("1 (0.44-1)",CV9)))</formula>
    </cfRule>
    <cfRule type="containsText" dxfId="1598" priority="88" operator="containsText" text="0 (0-0.56)">
      <formula>NOT(ISERROR(SEARCH("0 (0-0.56)",CV9)))</formula>
    </cfRule>
    <cfRule type="containsText" dxfId="1597" priority="87" operator="containsText" text="0.33 (0.06-0.79)">
      <formula>NOT(ISERROR(SEARCH("0.33 (0.06-0.79)",CV9)))</formula>
    </cfRule>
    <cfRule type="containsText" dxfId="1596" priority="86" operator="containsText" text="0.67 (0.21-0.94)">
      <formula>NOT(ISERROR(SEARCH("0.67 (0.21-0.94)",CV9)))</formula>
    </cfRule>
  </conditionalFormatting>
  <conditionalFormatting sqref="CZ13">
    <cfRule type="containsText" dxfId="1595" priority="39" operator="containsText" text="0.33 (0.06-0.79)">
      <formula>NOT(ISERROR(SEARCH("0.33 (0.06-0.79)",CZ13)))</formula>
    </cfRule>
    <cfRule type="containsText" dxfId="1594" priority="38" operator="containsText" text="0.67 (0.21-0.94)">
      <formula>NOT(ISERROR(SEARCH("0.67 (0.21-0.94)",CZ13)))</formula>
    </cfRule>
    <cfRule type="containsText" dxfId="1593" priority="40" operator="containsText" text="0 (0-0.56)">
      <formula>NOT(ISERROR(SEARCH("0 (0-0.56)",CZ13)))</formula>
    </cfRule>
    <cfRule type="containsText" dxfId="1592" priority="37" operator="containsText" text="1 (0.44-1)">
      <formula>NOT(ISERROR(SEARCH("1 (0.44-1)",CZ13)))</formula>
    </cfRule>
  </conditionalFormatting>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H309"/>
  <sheetViews>
    <sheetView zoomScale="79" zoomScaleNormal="64" workbookViewId="0">
      <selection activeCell="X2" sqref="X2"/>
    </sheetView>
  </sheetViews>
  <sheetFormatPr baseColWidth="10" defaultColWidth="10.7109375" defaultRowHeight="15.75" x14ac:dyDescent="0.25"/>
  <cols>
    <col min="1" max="1" width="26.7109375" style="27" customWidth="1"/>
    <col min="2" max="2" width="19.42578125" customWidth="1"/>
    <col min="3" max="3" width="15.85546875" style="10" customWidth="1"/>
    <col min="4" max="4" width="12.7109375" style="10" customWidth="1"/>
    <col min="5" max="5" width="15" style="10" customWidth="1"/>
    <col min="6" max="6" width="20.7109375" style="10" customWidth="1"/>
    <col min="7" max="7" width="12.7109375" customWidth="1"/>
    <col min="8" max="8" width="21.28515625" customWidth="1"/>
    <col min="9" max="9" width="8.5703125" customWidth="1"/>
    <col min="10" max="10" width="16.140625" customWidth="1"/>
    <col min="11" max="11" width="18.28515625" customWidth="1"/>
    <col min="12" max="12" width="6" customWidth="1"/>
    <col min="13" max="13" width="3" hidden="1" customWidth="1"/>
    <col min="14" max="14" width="15.28515625" customWidth="1"/>
    <col min="15" max="15" width="15.5703125" customWidth="1"/>
    <col min="16" max="16" width="8.42578125" customWidth="1"/>
    <col min="17" max="17" width="3.28515625" hidden="1" customWidth="1"/>
    <col min="18" max="18" width="8.85546875"/>
    <col min="19" max="19" width="15.5703125" customWidth="1"/>
    <col min="20" max="20" width="7.85546875" customWidth="1"/>
    <col min="21" max="21" width="2.140625" hidden="1" customWidth="1"/>
    <col min="22" max="22" width="16.28515625" customWidth="1"/>
    <col min="24" max="24" width="11.42578125" customWidth="1"/>
    <col min="25" max="25" width="11.42578125" hidden="1" customWidth="1"/>
    <col min="26" max="26" width="8.85546875"/>
    <col min="28" max="28" width="20.7109375" customWidth="1"/>
    <col min="29" max="29" width="11.42578125" hidden="1" customWidth="1"/>
    <col min="30" max="30" width="8.85546875"/>
    <col min="31" max="31" width="12.28515625" customWidth="1"/>
    <col min="32" max="32" width="11" customWidth="1"/>
    <col min="33" max="33" width="11.42578125" hidden="1" customWidth="1"/>
    <col min="34" max="34" width="8.85546875"/>
    <col min="35" max="35" width="20.85546875" customWidth="1"/>
    <col min="36" max="36" width="3.7109375" customWidth="1"/>
    <col min="37" max="37" width="1.42578125" customWidth="1"/>
    <col min="38" max="38" width="8.85546875"/>
    <col min="39" max="39" width="16" customWidth="1"/>
    <col min="40" max="40" width="7.28515625" customWidth="1"/>
    <col min="41" max="41" width="11.42578125" hidden="1" customWidth="1"/>
    <col min="42" max="42" width="8.85546875"/>
    <col min="43" max="43" width="28.5703125" customWidth="1"/>
    <col min="44" max="44" width="5.5703125" customWidth="1"/>
    <col min="45" max="45" width="2.28515625" hidden="1" customWidth="1"/>
    <col min="46" max="46" width="8.85546875"/>
    <col min="47" max="47" width="24.42578125" customWidth="1"/>
    <col min="48" max="48" width="6.5703125" customWidth="1"/>
    <col min="49" max="49" width="11.42578125" hidden="1" customWidth="1"/>
    <col min="50" max="50" width="8.85546875"/>
    <col min="52" max="52" width="7.140625" customWidth="1"/>
    <col min="53" max="53" width="3.28515625" customWidth="1"/>
    <col min="54" max="54" width="8.5703125" customWidth="1"/>
    <col min="55" max="55" width="20.28515625" customWidth="1"/>
    <col min="56" max="56" width="6" customWidth="1"/>
    <col min="57" max="57" width="0.140625" customWidth="1"/>
    <col min="58" max="58" width="8.85546875"/>
    <col min="59" max="59" width="19" customWidth="1"/>
    <col min="60" max="60" width="7.85546875" customWidth="1"/>
    <col min="61" max="61" width="1.28515625" hidden="1" customWidth="1"/>
    <col min="62" max="62" width="8.85546875"/>
    <col min="63" max="63" width="15.5703125" customWidth="1"/>
    <col min="64" max="64" width="7.42578125" customWidth="1"/>
    <col min="65" max="65" width="11.42578125" hidden="1" customWidth="1"/>
    <col min="67" max="67" width="19.5703125" customWidth="1"/>
    <col min="68" max="68" width="6" customWidth="1"/>
    <col min="69" max="69" width="0.5703125" customWidth="1"/>
    <col min="71" max="71" width="19.42578125" customWidth="1"/>
    <col min="72" max="72" width="6.85546875" customWidth="1"/>
    <col min="73" max="73" width="3" customWidth="1"/>
    <col min="75" max="75" width="20.85546875" customWidth="1"/>
    <col min="76" max="76" width="5.5703125" customWidth="1"/>
    <col min="77" max="77" width="4" hidden="1" customWidth="1"/>
    <col min="79" max="79" width="19.85546875" customWidth="1"/>
    <col min="80" max="80" width="9.140625" customWidth="1"/>
    <col min="81" max="81" width="1.85546875" hidden="1" customWidth="1"/>
    <col min="83" max="83" width="22" customWidth="1"/>
    <col min="84" max="84" width="7" customWidth="1"/>
    <col min="85" max="85" width="3.28515625" hidden="1" customWidth="1"/>
    <col min="87" max="87" width="19.7109375" customWidth="1"/>
    <col min="88" max="88" width="8.28515625" customWidth="1"/>
    <col min="89" max="89" width="11.42578125" hidden="1" customWidth="1"/>
    <col min="91" max="91" width="19.7109375" customWidth="1"/>
    <col min="92" max="92" width="5.140625" customWidth="1"/>
    <col min="93" max="93" width="1.85546875" customWidth="1"/>
    <col min="95" max="95" width="14.7109375" customWidth="1"/>
    <col min="96" max="96" width="7.5703125" customWidth="1"/>
    <col min="97" max="97" width="1.85546875" hidden="1" customWidth="1"/>
    <col min="99" max="99" width="18.140625" customWidth="1"/>
    <col min="100" max="100" width="6.28515625" customWidth="1"/>
    <col min="101" max="101" width="11.42578125" hidden="1" customWidth="1"/>
    <col min="103" max="103" width="18.28515625" customWidth="1"/>
    <col min="104" max="104" width="7.7109375" customWidth="1"/>
    <col min="105" max="105" width="3.28515625" hidden="1" customWidth="1"/>
    <col min="107" max="107" width="17.42578125" customWidth="1"/>
    <col min="108" max="108" width="6.42578125" customWidth="1"/>
    <col min="110" max="110" width="14.28515625" style="3" customWidth="1"/>
    <col min="111" max="111" width="5.28515625" style="3" customWidth="1"/>
    <col min="112" max="112" width="11.42578125" hidden="1" customWidth="1"/>
  </cols>
  <sheetData>
    <row r="1" spans="1:112" ht="15" customHeight="1" x14ac:dyDescent="0.25">
      <c r="A1" s="272" t="s">
        <v>12151</v>
      </c>
      <c r="B1" s="272"/>
      <c r="C1" s="272"/>
      <c r="D1" s="272"/>
      <c r="E1" s="272"/>
      <c r="F1" s="272"/>
      <c r="G1" s="272"/>
      <c r="H1" s="272"/>
      <c r="I1" s="272"/>
      <c r="J1" s="272"/>
      <c r="K1" s="272"/>
      <c r="L1" s="272"/>
      <c r="M1" s="272"/>
      <c r="N1" s="272"/>
      <c r="O1" s="272"/>
      <c r="P1" s="272"/>
      <c r="Q1" s="272"/>
      <c r="R1" s="272"/>
      <c r="S1" s="272"/>
      <c r="T1" s="272"/>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45"/>
      <c r="CN1" s="45"/>
      <c r="CO1" s="45"/>
    </row>
    <row r="2" spans="1:112" ht="15" customHeight="1" x14ac:dyDescent="0.25">
      <c r="A2" s="272"/>
      <c r="B2" s="272"/>
      <c r="C2" s="272"/>
      <c r="D2" s="272"/>
      <c r="E2" s="272"/>
      <c r="F2" s="272"/>
      <c r="G2" s="272"/>
      <c r="H2" s="272"/>
      <c r="I2" s="272"/>
      <c r="J2" s="272"/>
      <c r="K2" s="272"/>
      <c r="L2" s="272"/>
      <c r="M2" s="272"/>
      <c r="N2" s="272"/>
      <c r="O2" s="272"/>
      <c r="P2" s="272"/>
      <c r="Q2" s="272"/>
      <c r="R2" s="272"/>
      <c r="S2" s="272"/>
      <c r="T2" s="272"/>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row>
    <row r="3" spans="1:112" ht="15" customHeight="1" x14ac:dyDescent="0.25">
      <c r="A3" s="272"/>
      <c r="B3" s="272"/>
      <c r="C3" s="272"/>
      <c r="D3" s="272"/>
      <c r="E3" s="272"/>
      <c r="F3" s="272"/>
      <c r="G3" s="272"/>
      <c r="H3" s="272"/>
      <c r="I3" s="272"/>
      <c r="J3" s="272"/>
      <c r="K3" s="272"/>
      <c r="L3" s="272"/>
      <c r="M3" s="272"/>
      <c r="N3" s="272"/>
      <c r="O3" s="272"/>
      <c r="P3" s="272"/>
      <c r="Q3" s="272"/>
      <c r="R3" s="272"/>
      <c r="S3" s="272"/>
      <c r="T3" s="272"/>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row>
    <row r="4" spans="1:112" ht="36" customHeight="1" x14ac:dyDescent="0.25">
      <c r="A4" s="272"/>
      <c r="B4" s="272"/>
      <c r="C4" s="272"/>
      <c r="D4" s="272"/>
      <c r="E4" s="272"/>
      <c r="F4" s="272"/>
      <c r="G4" s="272"/>
      <c r="H4" s="272"/>
      <c r="I4" s="272"/>
      <c r="J4" s="272"/>
      <c r="K4" s="272"/>
      <c r="L4" s="272"/>
      <c r="M4" s="272"/>
      <c r="N4" s="272"/>
      <c r="O4" s="272"/>
      <c r="P4" s="272"/>
      <c r="Q4" s="272"/>
      <c r="R4" s="272"/>
      <c r="S4" s="272"/>
      <c r="T4" s="272"/>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42"/>
      <c r="CB4" s="42"/>
      <c r="CC4" s="42"/>
      <c r="CD4" s="388"/>
      <c r="CE4" s="388"/>
      <c r="CF4" s="388"/>
      <c r="CG4" s="388"/>
      <c r="CH4" s="388"/>
      <c r="CI4" s="388"/>
      <c r="CJ4" s="388"/>
      <c r="CK4" s="388"/>
      <c r="CL4" s="388"/>
      <c r="CM4" s="42"/>
      <c r="CN4" s="42"/>
      <c r="CO4" s="42"/>
    </row>
    <row r="5" spans="1:112" s="1" customFormat="1" ht="16.5" customHeight="1" x14ac:dyDescent="0.25">
      <c r="A5" s="460" t="s">
        <v>119</v>
      </c>
      <c r="B5" s="460" t="s">
        <v>120</v>
      </c>
      <c r="C5" s="353" t="s">
        <v>95</v>
      </c>
      <c r="D5" s="353" t="s">
        <v>455</v>
      </c>
      <c r="E5" s="353" t="s">
        <v>456</v>
      </c>
      <c r="F5" s="353" t="s">
        <v>457</v>
      </c>
      <c r="G5" s="401" t="s">
        <v>421</v>
      </c>
      <c r="H5" s="401"/>
      <c r="I5" s="401"/>
      <c r="J5" s="401"/>
      <c r="K5" s="401"/>
      <c r="L5" s="401"/>
      <c r="M5" s="401"/>
      <c r="N5" s="401"/>
      <c r="O5" s="401"/>
      <c r="P5" s="401"/>
      <c r="Q5" s="401"/>
      <c r="R5" s="401"/>
      <c r="S5" s="401"/>
      <c r="T5" s="401"/>
      <c r="U5" s="401"/>
      <c r="V5" s="401"/>
      <c r="W5" s="401"/>
      <c r="X5" s="401"/>
      <c r="Y5" s="401"/>
      <c r="Z5" s="401"/>
      <c r="AA5" s="401"/>
      <c r="AB5" s="401"/>
      <c r="AC5" s="401"/>
      <c r="AD5" s="401"/>
      <c r="AE5" s="401"/>
      <c r="AF5" s="401"/>
      <c r="AG5" s="401"/>
      <c r="AH5" s="401"/>
      <c r="AI5" s="401"/>
      <c r="AJ5" s="401"/>
      <c r="AK5" s="401"/>
      <c r="AL5" s="401"/>
      <c r="AM5" s="401"/>
      <c r="AN5" s="401"/>
      <c r="AO5" s="401"/>
      <c r="AP5" s="401"/>
      <c r="AQ5" s="401"/>
      <c r="AR5" s="401"/>
      <c r="AS5" s="401"/>
      <c r="AT5" s="401"/>
      <c r="AU5" s="401"/>
      <c r="AV5" s="401"/>
      <c r="AW5" s="109"/>
      <c r="AX5" s="401" t="s">
        <v>563</v>
      </c>
      <c r="AY5" s="401"/>
      <c r="AZ5" s="401"/>
      <c r="BA5" s="401"/>
      <c r="BB5" s="401"/>
      <c r="BC5" s="401"/>
      <c r="BD5" s="401"/>
      <c r="BE5" s="401"/>
      <c r="BF5" s="401"/>
      <c r="BG5" s="401"/>
      <c r="BH5" s="401"/>
      <c r="BI5" s="401"/>
      <c r="BJ5" s="401"/>
      <c r="BK5" s="401"/>
      <c r="BL5" s="401"/>
      <c r="BM5" s="109"/>
      <c r="BN5" s="401" t="s">
        <v>423</v>
      </c>
      <c r="BO5" s="401"/>
      <c r="BP5" s="401"/>
      <c r="BQ5" s="401"/>
      <c r="BR5" s="401"/>
      <c r="BS5" s="401"/>
      <c r="BT5" s="401"/>
      <c r="BU5" s="401"/>
      <c r="BV5" s="401"/>
      <c r="BW5" s="401"/>
      <c r="BX5" s="401"/>
      <c r="BY5" s="401"/>
      <c r="BZ5" s="401"/>
      <c r="CA5" s="401"/>
      <c r="CB5" s="401"/>
      <c r="CC5" s="401"/>
      <c r="CD5" s="401"/>
      <c r="CE5" s="401"/>
      <c r="CF5" s="401"/>
      <c r="CG5" s="401"/>
      <c r="CH5" s="401"/>
      <c r="CI5" s="401"/>
      <c r="CJ5" s="401"/>
      <c r="CK5" s="401"/>
      <c r="CL5" s="401"/>
      <c r="CM5" s="401"/>
      <c r="CN5" s="401"/>
      <c r="CO5" s="401"/>
      <c r="CP5" s="401" t="s">
        <v>424</v>
      </c>
      <c r="CQ5" s="401"/>
      <c r="CR5" s="401"/>
      <c r="CS5" s="401"/>
      <c r="CT5" s="401"/>
      <c r="CU5" s="401"/>
      <c r="CV5" s="401"/>
      <c r="CW5" s="401"/>
      <c r="CX5" s="401"/>
      <c r="CY5" s="401"/>
      <c r="CZ5" s="401"/>
      <c r="DA5" s="401"/>
      <c r="DB5" s="401"/>
      <c r="DC5" s="401"/>
      <c r="DD5" s="401"/>
      <c r="DE5" s="401"/>
      <c r="DF5" s="401"/>
      <c r="DG5" s="401"/>
      <c r="DH5" s="122"/>
    </row>
    <row r="6" spans="1:112" s="30" customFormat="1" ht="19.5" thickBot="1" x14ac:dyDescent="0.4">
      <c r="A6" s="461"/>
      <c r="B6" s="461"/>
      <c r="C6" s="462"/>
      <c r="D6" s="462"/>
      <c r="E6" s="462"/>
      <c r="F6" s="462"/>
      <c r="G6" s="463" t="s">
        <v>267</v>
      </c>
      <c r="H6" s="463"/>
      <c r="I6" s="463"/>
      <c r="J6" s="463" t="s">
        <v>287</v>
      </c>
      <c r="K6" s="463"/>
      <c r="L6" s="463"/>
      <c r="M6" s="463"/>
      <c r="N6" s="463" t="s">
        <v>328</v>
      </c>
      <c r="O6" s="463"/>
      <c r="P6" s="463"/>
      <c r="Q6" s="463"/>
      <c r="R6" s="463" t="s">
        <v>317</v>
      </c>
      <c r="S6" s="463"/>
      <c r="T6" s="463"/>
      <c r="U6" s="463"/>
      <c r="V6" s="463" t="s">
        <v>425</v>
      </c>
      <c r="W6" s="463"/>
      <c r="X6" s="463"/>
      <c r="Y6" s="463"/>
      <c r="Z6" s="464" t="s">
        <v>305</v>
      </c>
      <c r="AA6" s="464"/>
      <c r="AB6" s="464"/>
      <c r="AC6" s="464"/>
      <c r="AD6" s="465" t="s">
        <v>458</v>
      </c>
      <c r="AE6" s="465"/>
      <c r="AF6" s="465"/>
      <c r="AG6" s="465"/>
      <c r="AH6" s="464" t="s">
        <v>311</v>
      </c>
      <c r="AI6" s="464"/>
      <c r="AJ6" s="464"/>
      <c r="AK6" s="464"/>
      <c r="AL6" s="464" t="s">
        <v>335</v>
      </c>
      <c r="AM6" s="464"/>
      <c r="AN6" s="464"/>
      <c r="AO6" s="464"/>
      <c r="AP6" s="466" t="s">
        <v>459</v>
      </c>
      <c r="AQ6" s="466"/>
      <c r="AR6" s="466"/>
      <c r="AS6" s="466"/>
      <c r="AT6" s="466" t="s">
        <v>460</v>
      </c>
      <c r="AU6" s="466"/>
      <c r="AV6" s="466"/>
      <c r="AW6" s="466"/>
      <c r="AX6" s="464" t="s">
        <v>354</v>
      </c>
      <c r="AY6" s="464"/>
      <c r="AZ6" s="464"/>
      <c r="BA6" s="464"/>
      <c r="BB6" s="467" t="s">
        <v>360</v>
      </c>
      <c r="BC6" s="467"/>
      <c r="BD6" s="467"/>
      <c r="BE6" s="467"/>
      <c r="BF6" s="468" t="s">
        <v>366</v>
      </c>
      <c r="BG6" s="468"/>
      <c r="BH6" s="468"/>
      <c r="BI6" s="468"/>
      <c r="BJ6" s="464" t="s">
        <v>349</v>
      </c>
      <c r="BK6" s="464"/>
      <c r="BL6" s="464"/>
      <c r="BM6" s="464"/>
      <c r="BN6" s="469" t="s">
        <v>427</v>
      </c>
      <c r="BO6" s="469"/>
      <c r="BP6" s="469"/>
      <c r="BQ6" s="469"/>
      <c r="BR6" s="470" t="s">
        <v>372</v>
      </c>
      <c r="BS6" s="470"/>
      <c r="BT6" s="470"/>
      <c r="BU6" s="470"/>
      <c r="BV6" s="470" t="s">
        <v>377</v>
      </c>
      <c r="BW6" s="470"/>
      <c r="BX6" s="470"/>
      <c r="BY6" s="470"/>
      <c r="BZ6" s="466" t="s">
        <v>383</v>
      </c>
      <c r="CA6" s="466"/>
      <c r="CB6" s="466"/>
      <c r="CC6" s="466"/>
      <c r="CD6" s="466" t="s">
        <v>388</v>
      </c>
      <c r="CE6" s="466"/>
      <c r="CF6" s="466"/>
      <c r="CG6" s="466"/>
      <c r="CH6" s="466" t="s">
        <v>392</v>
      </c>
      <c r="CI6" s="466"/>
      <c r="CJ6" s="466"/>
      <c r="CK6" s="466"/>
      <c r="CL6" s="466" t="s">
        <v>396</v>
      </c>
      <c r="CM6" s="466"/>
      <c r="CN6" s="466"/>
      <c r="CO6" s="466"/>
      <c r="CP6" s="467" t="s">
        <v>400</v>
      </c>
      <c r="CQ6" s="467"/>
      <c r="CR6" s="467"/>
      <c r="CS6" s="467"/>
      <c r="CT6" s="467" t="s">
        <v>408</v>
      </c>
      <c r="CU6" s="467"/>
      <c r="CV6" s="467"/>
      <c r="CW6" s="467"/>
      <c r="CX6" s="467" t="s">
        <v>412</v>
      </c>
      <c r="CY6" s="467"/>
      <c r="CZ6" s="467"/>
      <c r="DA6" s="467"/>
      <c r="DB6" s="463" t="s">
        <v>461</v>
      </c>
      <c r="DC6" s="463"/>
      <c r="DD6" s="463"/>
      <c r="DE6" s="463" t="s">
        <v>416</v>
      </c>
      <c r="DF6" s="463"/>
      <c r="DG6" s="463"/>
      <c r="DH6" s="463"/>
    </row>
    <row r="7" spans="1:112" s="113" customFormat="1" ht="15" customHeight="1" x14ac:dyDescent="0.25">
      <c r="A7" s="471" t="s">
        <v>588</v>
      </c>
      <c r="B7" s="474" t="s">
        <v>556</v>
      </c>
      <c r="C7" s="125" t="s">
        <v>122</v>
      </c>
      <c r="D7" s="126" t="s">
        <v>462</v>
      </c>
      <c r="E7" s="126">
        <v>4</v>
      </c>
      <c r="F7" s="126" t="s">
        <v>574</v>
      </c>
      <c r="G7" s="125" t="s">
        <v>429</v>
      </c>
      <c r="H7" s="402" t="s">
        <v>1245</v>
      </c>
      <c r="I7" s="402"/>
      <c r="J7" s="125" t="s">
        <v>432</v>
      </c>
      <c r="K7" s="389" t="s">
        <v>463</v>
      </c>
      <c r="L7" s="389"/>
      <c r="M7" s="389"/>
      <c r="N7" s="125" t="s">
        <v>429</v>
      </c>
      <c r="O7" s="392" t="s">
        <v>1249</v>
      </c>
      <c r="P7" s="392"/>
      <c r="Q7" s="392"/>
      <c r="R7" s="125" t="s">
        <v>429</v>
      </c>
      <c r="S7" s="392" t="s">
        <v>1249</v>
      </c>
      <c r="T7" s="392"/>
      <c r="U7" s="392"/>
      <c r="V7" s="125" t="s">
        <v>429</v>
      </c>
      <c r="W7" s="392" t="s">
        <v>1249</v>
      </c>
      <c r="X7" s="392"/>
      <c r="Y7" s="392"/>
      <c r="Z7" s="125" t="s">
        <v>432</v>
      </c>
      <c r="AA7" s="398" t="s">
        <v>1253</v>
      </c>
      <c r="AB7" s="398"/>
      <c r="AC7" s="398"/>
      <c r="AD7" s="125" t="s">
        <v>429</v>
      </c>
      <c r="AE7" s="392" t="s">
        <v>1249</v>
      </c>
      <c r="AF7" s="392"/>
      <c r="AG7" s="392"/>
      <c r="AH7" s="125" t="s">
        <v>429</v>
      </c>
      <c r="AI7" s="392" t="s">
        <v>464</v>
      </c>
      <c r="AJ7" s="392"/>
      <c r="AK7" s="392"/>
      <c r="AL7" s="125" t="s">
        <v>429</v>
      </c>
      <c r="AM7" s="392" t="s">
        <v>1249</v>
      </c>
      <c r="AN7" s="392"/>
      <c r="AO7" s="392"/>
      <c r="AP7" s="125" t="s">
        <v>432</v>
      </c>
      <c r="AQ7" s="389" t="s">
        <v>1259</v>
      </c>
      <c r="AR7" s="389"/>
      <c r="AS7" s="389"/>
      <c r="AT7" s="125" t="s">
        <v>429</v>
      </c>
      <c r="AU7" s="392" t="s">
        <v>1249</v>
      </c>
      <c r="AV7" s="392"/>
      <c r="AW7" s="392"/>
      <c r="AX7" s="125" t="s">
        <v>429</v>
      </c>
      <c r="AY7" s="392" t="s">
        <v>1249</v>
      </c>
      <c r="AZ7" s="392"/>
      <c r="BA7" s="392"/>
      <c r="BB7" s="125" t="s">
        <v>432</v>
      </c>
      <c r="BC7" s="389" t="s">
        <v>1265</v>
      </c>
      <c r="BD7" s="389"/>
      <c r="BE7" s="389"/>
      <c r="BF7" s="125" t="s">
        <v>429</v>
      </c>
      <c r="BG7" s="389" t="s">
        <v>1259</v>
      </c>
      <c r="BH7" s="389"/>
      <c r="BI7" s="389"/>
      <c r="BJ7" s="125" t="s">
        <v>429</v>
      </c>
      <c r="BK7" s="392" t="s">
        <v>1249</v>
      </c>
      <c r="BL7" s="392"/>
      <c r="BM7" s="392"/>
      <c r="BN7" s="125" t="s">
        <v>429</v>
      </c>
      <c r="BO7" s="395" t="s">
        <v>465</v>
      </c>
      <c r="BP7" s="395"/>
      <c r="BQ7" s="395"/>
      <c r="BR7" s="125" t="s">
        <v>432</v>
      </c>
      <c r="BS7" s="398" t="s">
        <v>1253</v>
      </c>
      <c r="BT7" s="398"/>
      <c r="BU7" s="398"/>
      <c r="BV7" s="125" t="s">
        <v>432</v>
      </c>
      <c r="BW7" s="389" t="s">
        <v>463</v>
      </c>
      <c r="BX7" s="389"/>
      <c r="BY7" s="389"/>
      <c r="BZ7" s="125" t="s">
        <v>429</v>
      </c>
      <c r="CA7" s="392" t="s">
        <v>464</v>
      </c>
      <c r="CB7" s="392"/>
      <c r="CC7" s="392"/>
      <c r="CD7" s="125" t="s">
        <v>429</v>
      </c>
      <c r="CE7" s="389" t="s">
        <v>1273</v>
      </c>
      <c r="CF7" s="389"/>
      <c r="CG7" s="389"/>
      <c r="CH7" s="125" t="s">
        <v>429</v>
      </c>
      <c r="CI7" s="389" t="s">
        <v>1273</v>
      </c>
      <c r="CJ7" s="389"/>
      <c r="CK7" s="389"/>
      <c r="CL7" s="125" t="s">
        <v>429</v>
      </c>
      <c r="CM7" s="392" t="s">
        <v>1249</v>
      </c>
      <c r="CN7" s="392"/>
      <c r="CO7" s="392"/>
      <c r="CP7" s="125" t="s">
        <v>429</v>
      </c>
      <c r="CQ7" s="392" t="s">
        <v>1280</v>
      </c>
      <c r="CR7" s="392"/>
      <c r="CS7" s="392"/>
      <c r="CT7" s="125" t="s">
        <v>429</v>
      </c>
      <c r="CU7" s="392" t="s">
        <v>1280</v>
      </c>
      <c r="CV7" s="392"/>
      <c r="CW7" s="392"/>
      <c r="CX7" s="125" t="s">
        <v>432</v>
      </c>
      <c r="CY7" s="398" t="s">
        <v>1253</v>
      </c>
      <c r="CZ7" s="398"/>
      <c r="DA7" s="398"/>
      <c r="DB7" s="125" t="s">
        <v>429</v>
      </c>
      <c r="DC7" s="392" t="s">
        <v>1249</v>
      </c>
      <c r="DD7" s="392"/>
      <c r="DE7" s="127" t="s">
        <v>432</v>
      </c>
      <c r="DF7" s="398" t="s">
        <v>466</v>
      </c>
      <c r="DG7" s="398"/>
      <c r="DH7" s="398"/>
    </row>
    <row r="8" spans="1:112" s="113" customFormat="1" x14ac:dyDescent="0.25">
      <c r="A8" s="472"/>
      <c r="B8" s="475"/>
      <c r="C8" s="112" t="s">
        <v>467</v>
      </c>
      <c r="D8" s="59" t="s">
        <v>462</v>
      </c>
      <c r="E8" s="59">
        <v>3</v>
      </c>
      <c r="F8" s="59" t="s">
        <v>574</v>
      </c>
      <c r="G8" s="112" t="s">
        <v>429</v>
      </c>
      <c r="H8" s="403"/>
      <c r="I8" s="403"/>
      <c r="J8" s="112" t="s">
        <v>429</v>
      </c>
      <c r="K8" s="390"/>
      <c r="L8" s="390"/>
      <c r="M8" s="390"/>
      <c r="N8" s="112" t="s">
        <v>429</v>
      </c>
      <c r="O8" s="393"/>
      <c r="P8" s="393"/>
      <c r="Q8" s="393"/>
      <c r="R8" s="112" t="s">
        <v>429</v>
      </c>
      <c r="S8" s="393"/>
      <c r="T8" s="393"/>
      <c r="U8" s="393"/>
      <c r="V8" s="112" t="s">
        <v>429</v>
      </c>
      <c r="W8" s="393"/>
      <c r="X8" s="393"/>
      <c r="Y8" s="393"/>
      <c r="Z8" s="112" t="s">
        <v>432</v>
      </c>
      <c r="AA8" s="399"/>
      <c r="AB8" s="399"/>
      <c r="AC8" s="399"/>
      <c r="AD8" s="112" t="s">
        <v>429</v>
      </c>
      <c r="AE8" s="393"/>
      <c r="AF8" s="393"/>
      <c r="AG8" s="393"/>
      <c r="AH8" s="112" t="s">
        <v>429</v>
      </c>
      <c r="AI8" s="393"/>
      <c r="AJ8" s="393"/>
      <c r="AK8" s="393"/>
      <c r="AL8" s="112" t="s">
        <v>429</v>
      </c>
      <c r="AM8" s="393"/>
      <c r="AN8" s="393"/>
      <c r="AO8" s="393"/>
      <c r="AP8" s="112" t="s">
        <v>432</v>
      </c>
      <c r="AQ8" s="390"/>
      <c r="AR8" s="390"/>
      <c r="AS8" s="390"/>
      <c r="AT8" s="112" t="s">
        <v>429</v>
      </c>
      <c r="AU8" s="393"/>
      <c r="AV8" s="393"/>
      <c r="AW8" s="393"/>
      <c r="AX8" s="112" t="s">
        <v>429</v>
      </c>
      <c r="AY8" s="393"/>
      <c r="AZ8" s="393"/>
      <c r="BA8" s="393"/>
      <c r="BB8" s="112" t="s">
        <v>432</v>
      </c>
      <c r="BC8" s="390"/>
      <c r="BD8" s="390"/>
      <c r="BE8" s="390"/>
      <c r="BF8" s="112" t="s">
        <v>432</v>
      </c>
      <c r="BG8" s="390"/>
      <c r="BH8" s="390"/>
      <c r="BI8" s="390"/>
      <c r="BJ8" s="112" t="s">
        <v>429</v>
      </c>
      <c r="BK8" s="393"/>
      <c r="BL8" s="393"/>
      <c r="BM8" s="393"/>
      <c r="BN8" s="112" t="s">
        <v>432</v>
      </c>
      <c r="BO8" s="396"/>
      <c r="BP8" s="396"/>
      <c r="BQ8" s="396"/>
      <c r="BR8" s="112" t="s">
        <v>432</v>
      </c>
      <c r="BS8" s="399"/>
      <c r="BT8" s="399"/>
      <c r="BU8" s="399"/>
      <c r="BV8" s="112" t="s">
        <v>429</v>
      </c>
      <c r="BW8" s="390"/>
      <c r="BX8" s="390"/>
      <c r="BY8" s="390"/>
      <c r="BZ8" s="112" t="s">
        <v>429</v>
      </c>
      <c r="CA8" s="393"/>
      <c r="CB8" s="393"/>
      <c r="CC8" s="393"/>
      <c r="CD8" s="112" t="s">
        <v>429</v>
      </c>
      <c r="CE8" s="390"/>
      <c r="CF8" s="390"/>
      <c r="CG8" s="390"/>
      <c r="CH8" s="112" t="s">
        <v>429</v>
      </c>
      <c r="CI8" s="390"/>
      <c r="CJ8" s="390"/>
      <c r="CK8" s="390"/>
      <c r="CL8" s="112" t="s">
        <v>429</v>
      </c>
      <c r="CM8" s="393"/>
      <c r="CN8" s="393"/>
      <c r="CO8" s="393"/>
      <c r="CP8" s="112" t="s">
        <v>429</v>
      </c>
      <c r="CQ8" s="393"/>
      <c r="CR8" s="393"/>
      <c r="CS8" s="393"/>
      <c r="CT8" s="112" t="s">
        <v>429</v>
      </c>
      <c r="CU8" s="393"/>
      <c r="CV8" s="393"/>
      <c r="CW8" s="393"/>
      <c r="CX8" s="112" t="s">
        <v>432</v>
      </c>
      <c r="CY8" s="399"/>
      <c r="CZ8" s="399"/>
      <c r="DA8" s="399"/>
      <c r="DB8" s="112" t="s">
        <v>429</v>
      </c>
      <c r="DC8" s="393"/>
      <c r="DD8" s="393"/>
      <c r="DE8" s="111" t="s">
        <v>432</v>
      </c>
      <c r="DF8" s="399"/>
      <c r="DG8" s="399"/>
      <c r="DH8" s="399"/>
    </row>
    <row r="9" spans="1:112" s="113" customFormat="1" x14ac:dyDescent="0.25">
      <c r="A9" s="472"/>
      <c r="B9" s="475"/>
      <c r="C9" s="112" t="s">
        <v>468</v>
      </c>
      <c r="D9" s="59" t="s">
        <v>462</v>
      </c>
      <c r="E9" s="59">
        <v>5</v>
      </c>
      <c r="F9" s="59" t="s">
        <v>575</v>
      </c>
      <c r="G9" s="112" t="s">
        <v>429</v>
      </c>
      <c r="H9" s="403"/>
      <c r="I9" s="403"/>
      <c r="J9" s="112" t="s">
        <v>429</v>
      </c>
      <c r="K9" s="390"/>
      <c r="L9" s="390"/>
      <c r="M9" s="390"/>
      <c r="N9" s="112" t="s">
        <v>429</v>
      </c>
      <c r="O9" s="393"/>
      <c r="P9" s="393"/>
      <c r="Q9" s="393"/>
      <c r="R9" s="112" t="s">
        <v>429</v>
      </c>
      <c r="S9" s="393"/>
      <c r="T9" s="393"/>
      <c r="U9" s="393"/>
      <c r="V9" s="112" t="s">
        <v>429</v>
      </c>
      <c r="W9" s="393"/>
      <c r="X9" s="393"/>
      <c r="Y9" s="393"/>
      <c r="Z9" s="112" t="s">
        <v>432</v>
      </c>
      <c r="AA9" s="399"/>
      <c r="AB9" s="399"/>
      <c r="AC9" s="399"/>
      <c r="AD9" s="112" t="s">
        <v>429</v>
      </c>
      <c r="AE9" s="393"/>
      <c r="AF9" s="393"/>
      <c r="AG9" s="393"/>
      <c r="AH9" s="112" t="s">
        <v>429</v>
      </c>
      <c r="AI9" s="393"/>
      <c r="AJ9" s="393"/>
      <c r="AK9" s="393"/>
      <c r="AL9" s="112" t="s">
        <v>429</v>
      </c>
      <c r="AM9" s="393"/>
      <c r="AN9" s="393"/>
      <c r="AO9" s="393"/>
      <c r="AP9" s="112" t="s">
        <v>429</v>
      </c>
      <c r="AQ9" s="390"/>
      <c r="AR9" s="390"/>
      <c r="AS9" s="390"/>
      <c r="AT9" s="112" t="s">
        <v>429</v>
      </c>
      <c r="AU9" s="393"/>
      <c r="AV9" s="393"/>
      <c r="AW9" s="393"/>
      <c r="AX9" s="112" t="s">
        <v>429</v>
      </c>
      <c r="AY9" s="393"/>
      <c r="AZ9" s="393"/>
      <c r="BA9" s="393"/>
      <c r="BB9" s="112" t="s">
        <v>429</v>
      </c>
      <c r="BC9" s="390"/>
      <c r="BD9" s="390"/>
      <c r="BE9" s="390"/>
      <c r="BF9" s="112" t="s">
        <v>432</v>
      </c>
      <c r="BG9" s="390"/>
      <c r="BH9" s="390"/>
      <c r="BI9" s="390"/>
      <c r="BJ9" s="112" t="s">
        <v>429</v>
      </c>
      <c r="BK9" s="393"/>
      <c r="BL9" s="393"/>
      <c r="BM9" s="393"/>
      <c r="BN9" s="112" t="s">
        <v>432</v>
      </c>
      <c r="BO9" s="396"/>
      <c r="BP9" s="396"/>
      <c r="BQ9" s="396"/>
      <c r="BR9" s="112" t="s">
        <v>432</v>
      </c>
      <c r="BS9" s="399"/>
      <c r="BT9" s="399"/>
      <c r="BU9" s="399"/>
      <c r="BV9" s="112" t="s">
        <v>429</v>
      </c>
      <c r="BW9" s="390"/>
      <c r="BX9" s="390"/>
      <c r="BY9" s="390"/>
      <c r="BZ9" s="112" t="s">
        <v>429</v>
      </c>
      <c r="CA9" s="393"/>
      <c r="CB9" s="393"/>
      <c r="CC9" s="393"/>
      <c r="CD9" s="112" t="s">
        <v>432</v>
      </c>
      <c r="CE9" s="390"/>
      <c r="CF9" s="390"/>
      <c r="CG9" s="390"/>
      <c r="CH9" s="112" t="s">
        <v>432</v>
      </c>
      <c r="CI9" s="390"/>
      <c r="CJ9" s="390"/>
      <c r="CK9" s="390"/>
      <c r="CL9" s="112" t="s">
        <v>429</v>
      </c>
      <c r="CM9" s="393"/>
      <c r="CN9" s="393"/>
      <c r="CO9" s="393"/>
      <c r="CP9" s="112" t="s">
        <v>429</v>
      </c>
      <c r="CQ9" s="393"/>
      <c r="CR9" s="393"/>
      <c r="CS9" s="393"/>
      <c r="CT9" s="112" t="s">
        <v>429</v>
      </c>
      <c r="CU9" s="393"/>
      <c r="CV9" s="393"/>
      <c r="CW9" s="393"/>
      <c r="CX9" s="112" t="s">
        <v>432</v>
      </c>
      <c r="CY9" s="399"/>
      <c r="CZ9" s="399"/>
      <c r="DA9" s="399"/>
      <c r="DB9" s="112" t="s">
        <v>429</v>
      </c>
      <c r="DC9" s="393"/>
      <c r="DD9" s="393"/>
      <c r="DE9" s="111" t="s">
        <v>432</v>
      </c>
      <c r="DF9" s="399"/>
      <c r="DG9" s="399"/>
      <c r="DH9" s="399"/>
    </row>
    <row r="10" spans="1:112" s="113" customFormat="1" x14ac:dyDescent="0.25">
      <c r="A10" s="472"/>
      <c r="B10" s="475"/>
      <c r="C10" s="112" t="s">
        <v>469</v>
      </c>
      <c r="D10" s="59" t="s">
        <v>462</v>
      </c>
      <c r="E10" s="59">
        <v>5</v>
      </c>
      <c r="F10" s="59" t="s">
        <v>575</v>
      </c>
      <c r="G10" s="112" t="s">
        <v>429</v>
      </c>
      <c r="H10" s="403"/>
      <c r="I10" s="403"/>
      <c r="J10" s="112" t="s">
        <v>429</v>
      </c>
      <c r="K10" s="390"/>
      <c r="L10" s="390"/>
      <c r="M10" s="390"/>
      <c r="N10" s="112" t="s">
        <v>429</v>
      </c>
      <c r="O10" s="393"/>
      <c r="P10" s="393"/>
      <c r="Q10" s="393"/>
      <c r="R10" s="112" t="s">
        <v>429</v>
      </c>
      <c r="S10" s="393"/>
      <c r="T10" s="393"/>
      <c r="U10" s="393"/>
      <c r="V10" s="112" t="s">
        <v>429</v>
      </c>
      <c r="W10" s="393"/>
      <c r="X10" s="393"/>
      <c r="Y10" s="393"/>
      <c r="Z10" s="112" t="s">
        <v>432</v>
      </c>
      <c r="AA10" s="399"/>
      <c r="AB10" s="399"/>
      <c r="AC10" s="399"/>
      <c r="AD10" s="112" t="s">
        <v>429</v>
      </c>
      <c r="AE10" s="393"/>
      <c r="AF10" s="393"/>
      <c r="AG10" s="393"/>
      <c r="AH10" s="112" t="s">
        <v>429</v>
      </c>
      <c r="AI10" s="393"/>
      <c r="AJ10" s="393"/>
      <c r="AK10" s="393"/>
      <c r="AL10" s="112" t="s">
        <v>429</v>
      </c>
      <c r="AM10" s="393"/>
      <c r="AN10" s="393"/>
      <c r="AO10" s="393"/>
      <c r="AP10" s="112" t="s">
        <v>429</v>
      </c>
      <c r="AQ10" s="390"/>
      <c r="AR10" s="390"/>
      <c r="AS10" s="390"/>
      <c r="AT10" s="112" t="s">
        <v>429</v>
      </c>
      <c r="AU10" s="393"/>
      <c r="AV10" s="393"/>
      <c r="AW10" s="393"/>
      <c r="AX10" s="112" t="s">
        <v>429</v>
      </c>
      <c r="AY10" s="393"/>
      <c r="AZ10" s="393"/>
      <c r="BA10" s="393"/>
      <c r="BB10" s="112" t="s">
        <v>429</v>
      </c>
      <c r="BC10" s="390"/>
      <c r="BD10" s="390"/>
      <c r="BE10" s="390"/>
      <c r="BF10" s="112" t="s">
        <v>429</v>
      </c>
      <c r="BG10" s="390"/>
      <c r="BH10" s="390"/>
      <c r="BI10" s="390"/>
      <c r="BJ10" s="112" t="s">
        <v>429</v>
      </c>
      <c r="BK10" s="393"/>
      <c r="BL10" s="393"/>
      <c r="BM10" s="393"/>
      <c r="BN10" s="112" t="s">
        <v>429</v>
      </c>
      <c r="BO10" s="396"/>
      <c r="BP10" s="396"/>
      <c r="BQ10" s="396"/>
      <c r="BR10" s="112" t="s">
        <v>432</v>
      </c>
      <c r="BS10" s="399"/>
      <c r="BT10" s="399"/>
      <c r="BU10" s="399"/>
      <c r="BV10" s="112" t="s">
        <v>429</v>
      </c>
      <c r="BW10" s="390"/>
      <c r="BX10" s="390"/>
      <c r="BY10" s="390"/>
      <c r="BZ10" s="112" t="s">
        <v>429</v>
      </c>
      <c r="CA10" s="393"/>
      <c r="CB10" s="393"/>
      <c r="CC10" s="393"/>
      <c r="CD10" s="112" t="s">
        <v>429</v>
      </c>
      <c r="CE10" s="390"/>
      <c r="CF10" s="390"/>
      <c r="CG10" s="390"/>
      <c r="CH10" s="112" t="s">
        <v>429</v>
      </c>
      <c r="CI10" s="390"/>
      <c r="CJ10" s="390"/>
      <c r="CK10" s="390"/>
      <c r="CL10" s="112" t="s">
        <v>429</v>
      </c>
      <c r="CM10" s="393"/>
      <c r="CN10" s="393"/>
      <c r="CO10" s="393"/>
      <c r="CP10" s="112" t="s">
        <v>429</v>
      </c>
      <c r="CQ10" s="393"/>
      <c r="CR10" s="393"/>
      <c r="CS10" s="393"/>
      <c r="CT10" s="112" t="s">
        <v>429</v>
      </c>
      <c r="CU10" s="393"/>
      <c r="CV10" s="393"/>
      <c r="CW10" s="393"/>
      <c r="CX10" s="112" t="s">
        <v>432</v>
      </c>
      <c r="CY10" s="399"/>
      <c r="CZ10" s="399"/>
      <c r="DA10" s="399"/>
      <c r="DB10" s="112" t="s">
        <v>429</v>
      </c>
      <c r="DC10" s="393"/>
      <c r="DD10" s="393"/>
      <c r="DE10" s="111" t="s">
        <v>432</v>
      </c>
      <c r="DF10" s="399"/>
      <c r="DG10" s="399"/>
      <c r="DH10" s="399"/>
    </row>
    <row r="11" spans="1:112" s="113" customFormat="1" x14ac:dyDescent="0.25">
      <c r="A11" s="472"/>
      <c r="B11" s="475"/>
      <c r="C11" s="112" t="s">
        <v>126</v>
      </c>
      <c r="D11" s="59" t="s">
        <v>470</v>
      </c>
      <c r="E11" s="59">
        <v>3</v>
      </c>
      <c r="F11" s="59" t="s">
        <v>575</v>
      </c>
      <c r="G11" s="112" t="s">
        <v>429</v>
      </c>
      <c r="H11" s="403"/>
      <c r="I11" s="403"/>
      <c r="J11" s="112" t="s">
        <v>429</v>
      </c>
      <c r="K11" s="390"/>
      <c r="L11" s="390"/>
      <c r="M11" s="390"/>
      <c r="N11" s="112" t="s">
        <v>429</v>
      </c>
      <c r="O11" s="393"/>
      <c r="P11" s="393"/>
      <c r="Q11" s="393"/>
      <c r="R11" s="112" t="s">
        <v>429</v>
      </c>
      <c r="S11" s="393"/>
      <c r="T11" s="393"/>
      <c r="U11" s="393"/>
      <c r="V11" s="112" t="s">
        <v>429</v>
      </c>
      <c r="W11" s="393"/>
      <c r="X11" s="393"/>
      <c r="Y11" s="393"/>
      <c r="Z11" s="112" t="s">
        <v>432</v>
      </c>
      <c r="AA11" s="399"/>
      <c r="AB11" s="399"/>
      <c r="AC11" s="399"/>
      <c r="AD11" s="112" t="s">
        <v>429</v>
      </c>
      <c r="AE11" s="393"/>
      <c r="AF11" s="393"/>
      <c r="AG11" s="393"/>
      <c r="AH11" s="112" t="s">
        <v>429</v>
      </c>
      <c r="AI11" s="393"/>
      <c r="AJ11" s="393"/>
      <c r="AK11" s="393"/>
      <c r="AL11" s="112" t="s">
        <v>429</v>
      </c>
      <c r="AM11" s="393"/>
      <c r="AN11" s="393"/>
      <c r="AO11" s="393"/>
      <c r="AP11" s="112" t="s">
        <v>429</v>
      </c>
      <c r="AQ11" s="390"/>
      <c r="AR11" s="390"/>
      <c r="AS11" s="390"/>
      <c r="AT11" s="112" t="s">
        <v>429</v>
      </c>
      <c r="AU11" s="393"/>
      <c r="AV11" s="393"/>
      <c r="AW11" s="393"/>
      <c r="AX11" s="112" t="s">
        <v>429</v>
      </c>
      <c r="AY11" s="393"/>
      <c r="AZ11" s="393"/>
      <c r="BA11" s="393"/>
      <c r="BB11" s="112" t="s">
        <v>429</v>
      </c>
      <c r="BC11" s="390"/>
      <c r="BD11" s="390"/>
      <c r="BE11" s="390"/>
      <c r="BF11" s="112" t="s">
        <v>429</v>
      </c>
      <c r="BG11" s="390"/>
      <c r="BH11" s="390"/>
      <c r="BI11" s="390"/>
      <c r="BJ11" s="112" t="s">
        <v>429</v>
      </c>
      <c r="BK11" s="393"/>
      <c r="BL11" s="393"/>
      <c r="BM11" s="393"/>
      <c r="BN11" s="112" t="s">
        <v>429</v>
      </c>
      <c r="BO11" s="396"/>
      <c r="BP11" s="396"/>
      <c r="BQ11" s="396"/>
      <c r="BR11" s="112" t="s">
        <v>429</v>
      </c>
      <c r="BS11" s="399"/>
      <c r="BT11" s="399"/>
      <c r="BU11" s="399"/>
      <c r="BV11" s="112" t="s">
        <v>429</v>
      </c>
      <c r="BW11" s="390"/>
      <c r="BX11" s="390"/>
      <c r="BY11" s="390"/>
      <c r="BZ11" s="112" t="s">
        <v>429</v>
      </c>
      <c r="CA11" s="393"/>
      <c r="CB11" s="393"/>
      <c r="CC11" s="393"/>
      <c r="CD11" s="112" t="s">
        <v>429</v>
      </c>
      <c r="CE11" s="390"/>
      <c r="CF11" s="390"/>
      <c r="CG11" s="390"/>
      <c r="CH11" s="112" t="s">
        <v>429</v>
      </c>
      <c r="CI11" s="390"/>
      <c r="CJ11" s="390"/>
      <c r="CK11" s="390"/>
      <c r="CL11" s="112" t="s">
        <v>429</v>
      </c>
      <c r="CM11" s="393"/>
      <c r="CN11" s="393"/>
      <c r="CO11" s="393"/>
      <c r="CP11" s="112" t="s">
        <v>429</v>
      </c>
      <c r="CQ11" s="393"/>
      <c r="CR11" s="393"/>
      <c r="CS11" s="393"/>
      <c r="CT11" s="112" t="s">
        <v>429</v>
      </c>
      <c r="CU11" s="393"/>
      <c r="CV11" s="393"/>
      <c r="CW11" s="393"/>
      <c r="CX11" s="112" t="s">
        <v>429</v>
      </c>
      <c r="CY11" s="399"/>
      <c r="CZ11" s="399"/>
      <c r="DA11" s="399"/>
      <c r="DB11" s="112" t="s">
        <v>429</v>
      </c>
      <c r="DC11" s="393"/>
      <c r="DD11" s="393"/>
      <c r="DE11" s="111" t="s">
        <v>432</v>
      </c>
      <c r="DF11" s="399"/>
      <c r="DG11" s="399"/>
      <c r="DH11" s="399"/>
    </row>
    <row r="12" spans="1:112" s="113" customFormat="1" ht="16.5" thickBot="1" x14ac:dyDescent="0.3">
      <c r="A12" s="472"/>
      <c r="B12" s="476"/>
      <c r="C12" s="128" t="s">
        <v>471</v>
      </c>
      <c r="D12" s="129" t="s">
        <v>462</v>
      </c>
      <c r="E12" s="129">
        <v>7</v>
      </c>
      <c r="F12" s="129" t="s">
        <v>575</v>
      </c>
      <c r="G12" s="128" t="s">
        <v>429</v>
      </c>
      <c r="H12" s="404"/>
      <c r="I12" s="404"/>
      <c r="J12" s="128" t="s">
        <v>429</v>
      </c>
      <c r="K12" s="391"/>
      <c r="L12" s="391"/>
      <c r="M12" s="391"/>
      <c r="N12" s="128" t="s">
        <v>429</v>
      </c>
      <c r="O12" s="394"/>
      <c r="P12" s="394"/>
      <c r="Q12" s="394"/>
      <c r="R12" s="128" t="s">
        <v>429</v>
      </c>
      <c r="S12" s="394"/>
      <c r="T12" s="394"/>
      <c r="U12" s="394"/>
      <c r="V12" s="128" t="s">
        <v>429</v>
      </c>
      <c r="W12" s="394"/>
      <c r="X12" s="394"/>
      <c r="Y12" s="394"/>
      <c r="Z12" s="128" t="s">
        <v>429</v>
      </c>
      <c r="AA12" s="400"/>
      <c r="AB12" s="400"/>
      <c r="AC12" s="400"/>
      <c r="AD12" s="128" t="s">
        <v>429</v>
      </c>
      <c r="AE12" s="394"/>
      <c r="AF12" s="394"/>
      <c r="AG12" s="394"/>
      <c r="AH12" s="128" t="s">
        <v>429</v>
      </c>
      <c r="AI12" s="394"/>
      <c r="AJ12" s="394"/>
      <c r="AK12" s="394"/>
      <c r="AL12" s="128" t="s">
        <v>429</v>
      </c>
      <c r="AM12" s="394"/>
      <c r="AN12" s="394"/>
      <c r="AO12" s="394"/>
      <c r="AP12" s="128" t="s">
        <v>429</v>
      </c>
      <c r="AQ12" s="391"/>
      <c r="AR12" s="391"/>
      <c r="AS12" s="391"/>
      <c r="AT12" s="128" t="s">
        <v>429</v>
      </c>
      <c r="AU12" s="394"/>
      <c r="AV12" s="394"/>
      <c r="AW12" s="394"/>
      <c r="AX12" s="128" t="s">
        <v>429</v>
      </c>
      <c r="AY12" s="394"/>
      <c r="AZ12" s="394"/>
      <c r="BA12" s="394"/>
      <c r="BB12" s="128" t="s">
        <v>429</v>
      </c>
      <c r="BC12" s="391"/>
      <c r="BD12" s="391"/>
      <c r="BE12" s="391"/>
      <c r="BF12" s="128" t="s">
        <v>429</v>
      </c>
      <c r="BG12" s="391"/>
      <c r="BH12" s="391"/>
      <c r="BI12" s="391"/>
      <c r="BJ12" s="128" t="s">
        <v>429</v>
      </c>
      <c r="BK12" s="394"/>
      <c r="BL12" s="394"/>
      <c r="BM12" s="394"/>
      <c r="BN12" s="128" t="s">
        <v>432</v>
      </c>
      <c r="BO12" s="397"/>
      <c r="BP12" s="397"/>
      <c r="BQ12" s="397"/>
      <c r="BR12" s="128" t="s">
        <v>432</v>
      </c>
      <c r="BS12" s="400"/>
      <c r="BT12" s="400"/>
      <c r="BU12" s="400"/>
      <c r="BV12" s="128" t="s">
        <v>429</v>
      </c>
      <c r="BW12" s="391"/>
      <c r="BX12" s="391"/>
      <c r="BY12" s="391"/>
      <c r="BZ12" s="128" t="s">
        <v>429</v>
      </c>
      <c r="CA12" s="394"/>
      <c r="CB12" s="394"/>
      <c r="CC12" s="394"/>
      <c r="CD12" s="128" t="s">
        <v>429</v>
      </c>
      <c r="CE12" s="391"/>
      <c r="CF12" s="391"/>
      <c r="CG12" s="391"/>
      <c r="CH12" s="128" t="s">
        <v>429</v>
      </c>
      <c r="CI12" s="391"/>
      <c r="CJ12" s="391"/>
      <c r="CK12" s="391"/>
      <c r="CL12" s="128" t="s">
        <v>429</v>
      </c>
      <c r="CM12" s="394"/>
      <c r="CN12" s="394"/>
      <c r="CO12" s="394"/>
      <c r="CP12" s="128" t="s">
        <v>429</v>
      </c>
      <c r="CQ12" s="394"/>
      <c r="CR12" s="394"/>
      <c r="CS12" s="394"/>
      <c r="CT12" s="128" t="s">
        <v>429</v>
      </c>
      <c r="CU12" s="394"/>
      <c r="CV12" s="394"/>
      <c r="CW12" s="394"/>
      <c r="CX12" s="128" t="s">
        <v>432</v>
      </c>
      <c r="CY12" s="400"/>
      <c r="CZ12" s="400"/>
      <c r="DA12" s="400"/>
      <c r="DB12" s="128" t="s">
        <v>429</v>
      </c>
      <c r="DC12" s="394"/>
      <c r="DD12" s="394"/>
      <c r="DE12" s="131" t="s">
        <v>432</v>
      </c>
      <c r="DF12" s="400"/>
      <c r="DG12" s="400"/>
      <c r="DH12" s="400"/>
    </row>
    <row r="13" spans="1:112" s="113" customFormat="1" ht="15" customHeight="1" x14ac:dyDescent="0.25">
      <c r="A13" s="472"/>
      <c r="B13" s="474" t="s">
        <v>128</v>
      </c>
      <c r="C13" s="125" t="s">
        <v>129</v>
      </c>
      <c r="D13" s="126" t="s">
        <v>462</v>
      </c>
      <c r="E13" s="126">
        <v>5</v>
      </c>
      <c r="F13" s="126" t="s">
        <v>575</v>
      </c>
      <c r="G13" s="125" t="s">
        <v>432</v>
      </c>
      <c r="H13" s="405" t="s">
        <v>1246</v>
      </c>
      <c r="I13" s="405"/>
      <c r="J13" s="125" t="s">
        <v>429</v>
      </c>
      <c r="K13" s="392" t="s">
        <v>472</v>
      </c>
      <c r="L13" s="392"/>
      <c r="M13" s="392"/>
      <c r="N13" s="125" t="s">
        <v>429</v>
      </c>
      <c r="O13" s="392" t="s">
        <v>1250</v>
      </c>
      <c r="P13" s="392"/>
      <c r="Q13" s="392"/>
      <c r="R13" s="125" t="s">
        <v>429</v>
      </c>
      <c r="S13" s="392" t="s">
        <v>1250</v>
      </c>
      <c r="T13" s="392"/>
      <c r="U13" s="392"/>
      <c r="V13" s="125" t="s">
        <v>429</v>
      </c>
      <c r="W13" s="392" t="s">
        <v>1250</v>
      </c>
      <c r="X13" s="392"/>
      <c r="Y13" s="392"/>
      <c r="Z13" s="125" t="s">
        <v>432</v>
      </c>
      <c r="AA13" s="395" t="s">
        <v>1254</v>
      </c>
      <c r="AB13" s="395"/>
      <c r="AC13" s="395"/>
      <c r="AD13" s="125" t="s">
        <v>429</v>
      </c>
      <c r="AE13" s="392" t="s">
        <v>1250</v>
      </c>
      <c r="AF13" s="392"/>
      <c r="AG13" s="392"/>
      <c r="AH13" s="125" t="s">
        <v>429</v>
      </c>
      <c r="AI13" s="392" t="s">
        <v>472</v>
      </c>
      <c r="AJ13" s="392"/>
      <c r="AK13" s="392"/>
      <c r="AL13" s="125" t="s">
        <v>429</v>
      </c>
      <c r="AM13" s="392" t="s">
        <v>1250</v>
      </c>
      <c r="AN13" s="392"/>
      <c r="AO13" s="392"/>
      <c r="AP13" s="125" t="s">
        <v>429</v>
      </c>
      <c r="AQ13" s="389" t="s">
        <v>1260</v>
      </c>
      <c r="AR13" s="389"/>
      <c r="AS13" s="389"/>
      <c r="AT13" s="125" t="s">
        <v>429</v>
      </c>
      <c r="AU13" s="392" t="s">
        <v>1250</v>
      </c>
      <c r="AV13" s="392"/>
      <c r="AW13" s="392"/>
      <c r="AX13" s="125" t="s">
        <v>429</v>
      </c>
      <c r="AY13" s="392" t="s">
        <v>1250</v>
      </c>
      <c r="AZ13" s="392"/>
      <c r="BA13" s="392"/>
      <c r="BB13" s="125" t="s">
        <v>429</v>
      </c>
      <c r="BC13" s="389" t="s">
        <v>1266</v>
      </c>
      <c r="BD13" s="389"/>
      <c r="BE13" s="389"/>
      <c r="BF13" s="125" t="s">
        <v>429</v>
      </c>
      <c r="BG13" s="389" t="s">
        <v>1266</v>
      </c>
      <c r="BH13" s="389"/>
      <c r="BI13" s="389"/>
      <c r="BJ13" s="125" t="s">
        <v>429</v>
      </c>
      <c r="BK13" s="392" t="s">
        <v>1250</v>
      </c>
      <c r="BL13" s="392"/>
      <c r="BM13" s="392"/>
      <c r="BN13" s="125" t="s">
        <v>432</v>
      </c>
      <c r="BO13" s="398" t="s">
        <v>433</v>
      </c>
      <c r="BP13" s="398"/>
      <c r="BQ13" s="398"/>
      <c r="BR13" s="125" t="s">
        <v>432</v>
      </c>
      <c r="BS13" s="398" t="s">
        <v>1270</v>
      </c>
      <c r="BT13" s="398"/>
      <c r="BU13" s="398"/>
      <c r="BV13" s="125" t="s">
        <v>432</v>
      </c>
      <c r="BW13" s="398" t="s">
        <v>433</v>
      </c>
      <c r="BX13" s="398"/>
      <c r="BY13" s="398"/>
      <c r="BZ13" s="125" t="s">
        <v>429</v>
      </c>
      <c r="CA13" s="389" t="s">
        <v>473</v>
      </c>
      <c r="CB13" s="389"/>
      <c r="CC13" s="389"/>
      <c r="CD13" s="125" t="s">
        <v>429</v>
      </c>
      <c r="CE13" s="392" t="s">
        <v>1250</v>
      </c>
      <c r="CF13" s="392"/>
      <c r="CG13" s="392"/>
      <c r="CH13" s="125" t="s">
        <v>432</v>
      </c>
      <c r="CI13" s="398" t="s">
        <v>1276</v>
      </c>
      <c r="CJ13" s="398"/>
      <c r="CK13" s="398"/>
      <c r="CL13" s="125" t="s">
        <v>429</v>
      </c>
      <c r="CM13" s="389" t="s">
        <v>1266</v>
      </c>
      <c r="CN13" s="389"/>
      <c r="CO13" s="389"/>
      <c r="CP13" s="125" t="s">
        <v>429</v>
      </c>
      <c r="CQ13" s="392" t="s">
        <v>1281</v>
      </c>
      <c r="CR13" s="392"/>
      <c r="CS13" s="392"/>
      <c r="CT13" s="125" t="s">
        <v>429</v>
      </c>
      <c r="CU13" s="392" t="s">
        <v>1250</v>
      </c>
      <c r="CV13" s="392"/>
      <c r="CW13" s="392"/>
      <c r="CX13" s="125" t="s">
        <v>432</v>
      </c>
      <c r="CY13" s="395" t="s">
        <v>1254</v>
      </c>
      <c r="CZ13" s="395"/>
      <c r="DA13" s="395"/>
      <c r="DB13" s="125" t="s">
        <v>429</v>
      </c>
      <c r="DC13" s="392" t="s">
        <v>1250</v>
      </c>
      <c r="DD13" s="392"/>
      <c r="DE13" s="127" t="s">
        <v>432</v>
      </c>
      <c r="DF13" s="398" t="s">
        <v>474</v>
      </c>
      <c r="DG13" s="398"/>
      <c r="DH13" s="398"/>
    </row>
    <row r="14" spans="1:112" s="113" customFormat="1" x14ac:dyDescent="0.25">
      <c r="A14" s="472"/>
      <c r="B14" s="475"/>
      <c r="C14" s="112" t="s">
        <v>475</v>
      </c>
      <c r="D14" s="59" t="s">
        <v>462</v>
      </c>
      <c r="E14" s="59">
        <v>5</v>
      </c>
      <c r="F14" s="59" t="s">
        <v>575</v>
      </c>
      <c r="G14" s="112" t="s">
        <v>432</v>
      </c>
      <c r="H14" s="406"/>
      <c r="I14" s="406"/>
      <c r="J14" s="112" t="s">
        <v>429</v>
      </c>
      <c r="K14" s="393"/>
      <c r="L14" s="393"/>
      <c r="M14" s="393"/>
      <c r="N14" s="112" t="s">
        <v>429</v>
      </c>
      <c r="O14" s="393"/>
      <c r="P14" s="393"/>
      <c r="Q14" s="393"/>
      <c r="R14" s="112" t="s">
        <v>429</v>
      </c>
      <c r="S14" s="393"/>
      <c r="T14" s="393"/>
      <c r="U14" s="393"/>
      <c r="V14" s="112" t="s">
        <v>429</v>
      </c>
      <c r="W14" s="393"/>
      <c r="X14" s="393"/>
      <c r="Y14" s="393"/>
      <c r="Z14" s="112" t="s">
        <v>432</v>
      </c>
      <c r="AA14" s="396"/>
      <c r="AB14" s="396"/>
      <c r="AC14" s="396"/>
      <c r="AD14" s="112" t="s">
        <v>429</v>
      </c>
      <c r="AE14" s="393"/>
      <c r="AF14" s="393"/>
      <c r="AG14" s="393"/>
      <c r="AH14" s="112" t="s">
        <v>429</v>
      </c>
      <c r="AI14" s="393"/>
      <c r="AJ14" s="393"/>
      <c r="AK14" s="393"/>
      <c r="AL14" s="112" t="s">
        <v>429</v>
      </c>
      <c r="AM14" s="393"/>
      <c r="AN14" s="393"/>
      <c r="AO14" s="393"/>
      <c r="AP14" s="112" t="s">
        <v>432</v>
      </c>
      <c r="AQ14" s="390"/>
      <c r="AR14" s="390"/>
      <c r="AS14" s="390"/>
      <c r="AT14" s="112" t="s">
        <v>429</v>
      </c>
      <c r="AU14" s="393"/>
      <c r="AV14" s="393"/>
      <c r="AW14" s="393"/>
      <c r="AX14" s="112" t="s">
        <v>429</v>
      </c>
      <c r="AY14" s="393"/>
      <c r="AZ14" s="393"/>
      <c r="BA14" s="393"/>
      <c r="BB14" s="112" t="s">
        <v>432</v>
      </c>
      <c r="BC14" s="390"/>
      <c r="BD14" s="390"/>
      <c r="BE14" s="390"/>
      <c r="BF14" s="112" t="s">
        <v>432</v>
      </c>
      <c r="BG14" s="390"/>
      <c r="BH14" s="390"/>
      <c r="BI14" s="390"/>
      <c r="BJ14" s="112" t="s">
        <v>429</v>
      </c>
      <c r="BK14" s="393"/>
      <c r="BL14" s="393"/>
      <c r="BM14" s="393"/>
      <c r="BN14" s="112" t="s">
        <v>432</v>
      </c>
      <c r="BO14" s="399"/>
      <c r="BP14" s="399"/>
      <c r="BQ14" s="399"/>
      <c r="BR14" s="112" t="s">
        <v>432</v>
      </c>
      <c r="BS14" s="399"/>
      <c r="BT14" s="399"/>
      <c r="BU14" s="399"/>
      <c r="BV14" s="112" t="s">
        <v>432</v>
      </c>
      <c r="BW14" s="399"/>
      <c r="BX14" s="399"/>
      <c r="BY14" s="399"/>
      <c r="BZ14" s="112" t="s">
        <v>429</v>
      </c>
      <c r="CA14" s="390"/>
      <c r="CB14" s="390"/>
      <c r="CC14" s="390"/>
      <c r="CD14" s="112" t="s">
        <v>429</v>
      </c>
      <c r="CE14" s="393"/>
      <c r="CF14" s="393"/>
      <c r="CG14" s="393"/>
      <c r="CH14" s="112" t="s">
        <v>432</v>
      </c>
      <c r="CI14" s="399"/>
      <c r="CJ14" s="399"/>
      <c r="CK14" s="399"/>
      <c r="CL14" s="112" t="s">
        <v>432</v>
      </c>
      <c r="CM14" s="390"/>
      <c r="CN14" s="390"/>
      <c r="CO14" s="390"/>
      <c r="CP14" s="112" t="s">
        <v>429</v>
      </c>
      <c r="CQ14" s="393"/>
      <c r="CR14" s="393"/>
      <c r="CS14" s="393"/>
      <c r="CT14" s="112" t="s">
        <v>429</v>
      </c>
      <c r="CU14" s="393"/>
      <c r="CV14" s="393"/>
      <c r="CW14" s="393"/>
      <c r="CX14" s="112" t="s">
        <v>432</v>
      </c>
      <c r="CY14" s="396"/>
      <c r="CZ14" s="396"/>
      <c r="DA14" s="396"/>
      <c r="DB14" s="112" t="s">
        <v>429</v>
      </c>
      <c r="DC14" s="393"/>
      <c r="DD14" s="393"/>
      <c r="DE14" s="111" t="s">
        <v>432</v>
      </c>
      <c r="DF14" s="399"/>
      <c r="DG14" s="399"/>
      <c r="DH14" s="399"/>
    </row>
    <row r="15" spans="1:112" s="113" customFormat="1" x14ac:dyDescent="0.25">
      <c r="A15" s="472"/>
      <c r="B15" s="475"/>
      <c r="C15" s="112" t="s">
        <v>131</v>
      </c>
      <c r="D15" s="59" t="s">
        <v>470</v>
      </c>
      <c r="E15" s="59">
        <v>3</v>
      </c>
      <c r="F15" s="59" t="s">
        <v>575</v>
      </c>
      <c r="G15" s="112" t="s">
        <v>432</v>
      </c>
      <c r="H15" s="406"/>
      <c r="I15" s="406"/>
      <c r="J15" s="112" t="s">
        <v>429</v>
      </c>
      <c r="K15" s="393"/>
      <c r="L15" s="393"/>
      <c r="M15" s="393"/>
      <c r="N15" s="112" t="s">
        <v>429</v>
      </c>
      <c r="O15" s="393"/>
      <c r="P15" s="393"/>
      <c r="Q15" s="393"/>
      <c r="R15" s="112" t="s">
        <v>429</v>
      </c>
      <c r="S15" s="393"/>
      <c r="T15" s="393"/>
      <c r="U15" s="393"/>
      <c r="V15" s="112" t="s">
        <v>429</v>
      </c>
      <c r="W15" s="393"/>
      <c r="X15" s="393"/>
      <c r="Y15" s="393"/>
      <c r="Z15" s="112" t="s">
        <v>429</v>
      </c>
      <c r="AA15" s="396"/>
      <c r="AB15" s="396"/>
      <c r="AC15" s="396"/>
      <c r="AD15" s="112" t="s">
        <v>429</v>
      </c>
      <c r="AE15" s="393"/>
      <c r="AF15" s="393"/>
      <c r="AG15" s="393"/>
      <c r="AH15" s="112" t="s">
        <v>429</v>
      </c>
      <c r="AI15" s="393"/>
      <c r="AJ15" s="393"/>
      <c r="AK15" s="393"/>
      <c r="AL15" s="112" t="s">
        <v>429</v>
      </c>
      <c r="AM15" s="393"/>
      <c r="AN15" s="393"/>
      <c r="AO15" s="393"/>
      <c r="AP15" s="112" t="s">
        <v>429</v>
      </c>
      <c r="AQ15" s="390"/>
      <c r="AR15" s="390"/>
      <c r="AS15" s="390"/>
      <c r="AT15" s="112" t="s">
        <v>429</v>
      </c>
      <c r="AU15" s="393"/>
      <c r="AV15" s="393"/>
      <c r="AW15" s="393"/>
      <c r="AX15" s="112" t="s">
        <v>429</v>
      </c>
      <c r="AY15" s="393"/>
      <c r="AZ15" s="393"/>
      <c r="BA15" s="393"/>
      <c r="BB15" s="112" t="s">
        <v>429</v>
      </c>
      <c r="BC15" s="390"/>
      <c r="BD15" s="390"/>
      <c r="BE15" s="390"/>
      <c r="BF15" s="112" t="s">
        <v>429</v>
      </c>
      <c r="BG15" s="390"/>
      <c r="BH15" s="390"/>
      <c r="BI15" s="390"/>
      <c r="BJ15" s="112" t="s">
        <v>429</v>
      </c>
      <c r="BK15" s="393"/>
      <c r="BL15" s="393"/>
      <c r="BM15" s="393"/>
      <c r="BN15" s="112" t="s">
        <v>429</v>
      </c>
      <c r="BO15" s="399"/>
      <c r="BP15" s="399"/>
      <c r="BQ15" s="399"/>
      <c r="BR15" s="112" t="s">
        <v>432</v>
      </c>
      <c r="BS15" s="399"/>
      <c r="BT15" s="399"/>
      <c r="BU15" s="399"/>
      <c r="BV15" s="112" t="s">
        <v>429</v>
      </c>
      <c r="BW15" s="399"/>
      <c r="BX15" s="399"/>
      <c r="BY15" s="399"/>
      <c r="BZ15" s="112" t="s">
        <v>429</v>
      </c>
      <c r="CA15" s="390"/>
      <c r="CB15" s="390"/>
      <c r="CC15" s="390"/>
      <c r="CD15" s="112" t="s">
        <v>429</v>
      </c>
      <c r="CE15" s="393"/>
      <c r="CF15" s="393"/>
      <c r="CG15" s="393"/>
      <c r="CH15" s="112" t="s">
        <v>429</v>
      </c>
      <c r="CI15" s="399"/>
      <c r="CJ15" s="399"/>
      <c r="CK15" s="399"/>
      <c r="CL15" s="112" t="s">
        <v>429</v>
      </c>
      <c r="CM15" s="390"/>
      <c r="CN15" s="390"/>
      <c r="CO15" s="390"/>
      <c r="CP15" s="112" t="s">
        <v>429</v>
      </c>
      <c r="CQ15" s="393"/>
      <c r="CR15" s="393"/>
      <c r="CS15" s="393"/>
      <c r="CT15" s="112" t="s">
        <v>429</v>
      </c>
      <c r="CU15" s="393"/>
      <c r="CV15" s="393"/>
      <c r="CW15" s="393"/>
      <c r="CX15" s="112" t="s">
        <v>429</v>
      </c>
      <c r="CY15" s="396"/>
      <c r="CZ15" s="396"/>
      <c r="DA15" s="396"/>
      <c r="DB15" s="112" t="s">
        <v>429</v>
      </c>
      <c r="DC15" s="393"/>
      <c r="DD15" s="393"/>
      <c r="DE15" s="111" t="s">
        <v>432</v>
      </c>
      <c r="DF15" s="399"/>
      <c r="DG15" s="399"/>
      <c r="DH15" s="399"/>
    </row>
    <row r="16" spans="1:112" s="113" customFormat="1" ht="16.5" thickBot="1" x14ac:dyDescent="0.3">
      <c r="A16" s="473"/>
      <c r="B16" s="476"/>
      <c r="C16" s="128" t="s">
        <v>132</v>
      </c>
      <c r="D16" s="129" t="s">
        <v>462</v>
      </c>
      <c r="E16" s="129">
        <v>7</v>
      </c>
      <c r="F16" s="130" t="s">
        <v>575</v>
      </c>
      <c r="G16" s="128" t="s">
        <v>432</v>
      </c>
      <c r="H16" s="407"/>
      <c r="I16" s="408"/>
      <c r="J16" s="128" t="s">
        <v>429</v>
      </c>
      <c r="K16" s="394"/>
      <c r="L16" s="394"/>
      <c r="M16" s="394"/>
      <c r="N16" s="128" t="s">
        <v>429</v>
      </c>
      <c r="O16" s="394"/>
      <c r="P16" s="394"/>
      <c r="Q16" s="394"/>
      <c r="R16" s="128" t="s">
        <v>429</v>
      </c>
      <c r="S16" s="394"/>
      <c r="T16" s="394"/>
      <c r="U16" s="394"/>
      <c r="V16" s="128" t="s">
        <v>429</v>
      </c>
      <c r="W16" s="394"/>
      <c r="X16" s="394"/>
      <c r="Y16" s="394"/>
      <c r="Z16" s="128" t="s">
        <v>429</v>
      </c>
      <c r="AA16" s="397"/>
      <c r="AB16" s="397"/>
      <c r="AC16" s="397"/>
      <c r="AD16" s="128" t="s">
        <v>429</v>
      </c>
      <c r="AE16" s="394"/>
      <c r="AF16" s="394"/>
      <c r="AG16" s="394"/>
      <c r="AH16" s="128" t="s">
        <v>429</v>
      </c>
      <c r="AI16" s="394"/>
      <c r="AJ16" s="394"/>
      <c r="AK16" s="394"/>
      <c r="AL16" s="128" t="s">
        <v>429</v>
      </c>
      <c r="AM16" s="394"/>
      <c r="AN16" s="394"/>
      <c r="AO16" s="394"/>
      <c r="AP16" s="128" t="s">
        <v>429</v>
      </c>
      <c r="AQ16" s="391"/>
      <c r="AR16" s="391"/>
      <c r="AS16" s="391"/>
      <c r="AT16" s="128" t="s">
        <v>429</v>
      </c>
      <c r="AU16" s="394"/>
      <c r="AV16" s="394"/>
      <c r="AW16" s="394"/>
      <c r="AX16" s="128" t="s">
        <v>429</v>
      </c>
      <c r="AY16" s="394"/>
      <c r="AZ16" s="394"/>
      <c r="BA16" s="394"/>
      <c r="BB16" s="128" t="s">
        <v>429</v>
      </c>
      <c r="BC16" s="391"/>
      <c r="BD16" s="391"/>
      <c r="BE16" s="391"/>
      <c r="BF16" s="128" t="s">
        <v>429</v>
      </c>
      <c r="BG16" s="391"/>
      <c r="BH16" s="391"/>
      <c r="BI16" s="391"/>
      <c r="BJ16" s="128" t="s">
        <v>429</v>
      </c>
      <c r="BK16" s="394"/>
      <c r="BL16" s="394"/>
      <c r="BM16" s="394"/>
      <c r="BN16" s="128" t="s">
        <v>432</v>
      </c>
      <c r="BO16" s="400"/>
      <c r="BP16" s="400"/>
      <c r="BQ16" s="400"/>
      <c r="BR16" s="128" t="s">
        <v>432</v>
      </c>
      <c r="BS16" s="400"/>
      <c r="BT16" s="400"/>
      <c r="BU16" s="400"/>
      <c r="BV16" s="128" t="s">
        <v>432</v>
      </c>
      <c r="BW16" s="400"/>
      <c r="BX16" s="400"/>
      <c r="BY16" s="400"/>
      <c r="BZ16" s="128" t="s">
        <v>432</v>
      </c>
      <c r="CA16" s="391"/>
      <c r="CB16" s="391"/>
      <c r="CC16" s="391"/>
      <c r="CD16" s="128" t="s">
        <v>429</v>
      </c>
      <c r="CE16" s="394"/>
      <c r="CF16" s="394"/>
      <c r="CG16" s="394"/>
      <c r="CH16" s="128" t="s">
        <v>432</v>
      </c>
      <c r="CI16" s="400"/>
      <c r="CJ16" s="400"/>
      <c r="CK16" s="400"/>
      <c r="CL16" s="128" t="s">
        <v>429</v>
      </c>
      <c r="CM16" s="391"/>
      <c r="CN16" s="391"/>
      <c r="CO16" s="391"/>
      <c r="CP16" s="128" t="s">
        <v>429</v>
      </c>
      <c r="CQ16" s="394"/>
      <c r="CR16" s="394"/>
      <c r="CS16" s="394"/>
      <c r="CT16" s="128" t="s">
        <v>429</v>
      </c>
      <c r="CU16" s="394"/>
      <c r="CV16" s="394"/>
      <c r="CW16" s="394"/>
      <c r="CX16" s="128" t="s">
        <v>429</v>
      </c>
      <c r="CY16" s="397"/>
      <c r="CZ16" s="397"/>
      <c r="DA16" s="397"/>
      <c r="DB16" s="128" t="s">
        <v>429</v>
      </c>
      <c r="DC16" s="394"/>
      <c r="DD16" s="394"/>
      <c r="DE16" s="131" t="s">
        <v>432</v>
      </c>
      <c r="DF16" s="400"/>
      <c r="DG16" s="400"/>
      <c r="DH16" s="400"/>
    </row>
    <row r="17" spans="1:112" s="113" customFormat="1" ht="15" customHeight="1" x14ac:dyDescent="0.25">
      <c r="A17" s="471" t="s">
        <v>589</v>
      </c>
      <c r="B17" s="477" t="s">
        <v>557</v>
      </c>
      <c r="C17" s="125" t="s">
        <v>134</v>
      </c>
      <c r="D17" s="132" t="s">
        <v>476</v>
      </c>
      <c r="E17" s="133">
        <v>24</v>
      </c>
      <c r="F17" s="134" t="s">
        <v>477</v>
      </c>
      <c r="G17" s="125" t="s">
        <v>432</v>
      </c>
      <c r="H17" s="424" t="s">
        <v>1247</v>
      </c>
      <c r="I17" s="424"/>
      <c r="J17" s="135" t="s">
        <v>432</v>
      </c>
      <c r="K17" s="389" t="s">
        <v>478</v>
      </c>
      <c r="L17" s="389"/>
      <c r="M17" s="389"/>
      <c r="N17" s="125" t="s">
        <v>429</v>
      </c>
      <c r="O17" s="392" t="s">
        <v>1251</v>
      </c>
      <c r="P17" s="392"/>
      <c r="Q17" s="392"/>
      <c r="R17" s="125" t="s">
        <v>429</v>
      </c>
      <c r="S17" s="419" t="s">
        <v>1251</v>
      </c>
      <c r="T17" s="419"/>
      <c r="U17" s="419"/>
      <c r="V17" s="125" t="s">
        <v>429</v>
      </c>
      <c r="W17" s="419" t="s">
        <v>1251</v>
      </c>
      <c r="X17" s="419"/>
      <c r="Y17" s="419"/>
      <c r="Z17" s="125" t="s">
        <v>432</v>
      </c>
      <c r="AA17" s="424" t="s">
        <v>1255</v>
      </c>
      <c r="AB17" s="424"/>
      <c r="AC17" s="445"/>
      <c r="AD17" s="125" t="s">
        <v>429</v>
      </c>
      <c r="AE17" s="410" t="s">
        <v>1257</v>
      </c>
      <c r="AF17" s="410"/>
      <c r="AG17" s="410"/>
      <c r="AH17" s="125" t="s">
        <v>429</v>
      </c>
      <c r="AI17" s="410" t="s">
        <v>479</v>
      </c>
      <c r="AJ17" s="410"/>
      <c r="AK17" s="415"/>
      <c r="AL17" s="136" t="s">
        <v>429</v>
      </c>
      <c r="AM17" s="418" t="s">
        <v>1251</v>
      </c>
      <c r="AN17" s="419"/>
      <c r="AO17" s="419"/>
      <c r="AP17" s="136" t="s">
        <v>429</v>
      </c>
      <c r="AQ17" s="451" t="s">
        <v>1261</v>
      </c>
      <c r="AR17" s="410"/>
      <c r="AS17" s="415"/>
      <c r="AT17" s="136" t="s">
        <v>429</v>
      </c>
      <c r="AU17" s="451" t="s">
        <v>1263</v>
      </c>
      <c r="AV17" s="410"/>
      <c r="AW17" s="415"/>
      <c r="AX17" s="136" t="s">
        <v>429</v>
      </c>
      <c r="AY17" s="418" t="s">
        <v>1251</v>
      </c>
      <c r="AZ17" s="419"/>
      <c r="BA17" s="454"/>
      <c r="BB17" s="136" t="s">
        <v>429</v>
      </c>
      <c r="BC17" s="451" t="s">
        <v>1267</v>
      </c>
      <c r="BD17" s="410"/>
      <c r="BE17" s="410"/>
      <c r="BF17" s="125" t="s">
        <v>429</v>
      </c>
      <c r="BG17" s="437" t="s">
        <v>480</v>
      </c>
      <c r="BH17" s="437"/>
      <c r="BI17" s="448"/>
      <c r="BJ17" s="136" t="s">
        <v>429</v>
      </c>
      <c r="BK17" s="418" t="s">
        <v>1251</v>
      </c>
      <c r="BL17" s="419"/>
      <c r="BM17" s="419"/>
      <c r="BN17" s="125" t="s">
        <v>432</v>
      </c>
      <c r="BO17" s="433" t="s">
        <v>481</v>
      </c>
      <c r="BP17" s="433"/>
      <c r="BQ17" s="433"/>
      <c r="BR17" s="125" t="s">
        <v>432</v>
      </c>
      <c r="BS17" s="433" t="s">
        <v>1271</v>
      </c>
      <c r="BT17" s="433"/>
      <c r="BU17" s="433"/>
      <c r="BV17" s="125" t="s">
        <v>429</v>
      </c>
      <c r="BW17" s="389" t="s">
        <v>482</v>
      </c>
      <c r="BX17" s="389"/>
      <c r="BY17" s="389"/>
      <c r="BZ17" s="125" t="s">
        <v>429</v>
      </c>
      <c r="CA17" s="457" t="s">
        <v>483</v>
      </c>
      <c r="CB17" s="457"/>
      <c r="CC17" s="457"/>
      <c r="CD17" s="125" t="s">
        <v>432</v>
      </c>
      <c r="CE17" s="433" t="s">
        <v>1274</v>
      </c>
      <c r="CF17" s="433"/>
      <c r="CG17" s="433"/>
      <c r="CH17" s="125" t="s">
        <v>432</v>
      </c>
      <c r="CI17" s="395" t="s">
        <v>1277</v>
      </c>
      <c r="CJ17" s="395"/>
      <c r="CK17" s="395"/>
      <c r="CL17" s="125" t="s">
        <v>429</v>
      </c>
      <c r="CM17" s="392" t="s">
        <v>1279</v>
      </c>
      <c r="CN17" s="392"/>
      <c r="CO17" s="392"/>
      <c r="CP17" s="125" t="s">
        <v>429</v>
      </c>
      <c r="CQ17" s="389" t="s">
        <v>484</v>
      </c>
      <c r="CR17" s="389"/>
      <c r="CS17" s="389"/>
      <c r="CT17" s="125" t="s">
        <v>429</v>
      </c>
      <c r="CU17" s="392" t="s">
        <v>1251</v>
      </c>
      <c r="CV17" s="392"/>
      <c r="CW17" s="392"/>
      <c r="CX17" s="125" t="s">
        <v>432</v>
      </c>
      <c r="CY17" s="398" t="s">
        <v>1282</v>
      </c>
      <c r="CZ17" s="398"/>
      <c r="DA17" s="398"/>
      <c r="DB17" s="125" t="s">
        <v>429</v>
      </c>
      <c r="DC17" s="392" t="s">
        <v>1251</v>
      </c>
      <c r="DD17" s="392"/>
      <c r="DE17" s="127" t="s">
        <v>432</v>
      </c>
      <c r="DF17" s="398" t="s">
        <v>485</v>
      </c>
      <c r="DG17" s="398"/>
      <c r="DH17" s="398"/>
    </row>
    <row r="18" spans="1:112" s="113" customFormat="1" x14ac:dyDescent="0.25">
      <c r="A18" s="472"/>
      <c r="B18" s="478"/>
      <c r="C18" s="112" t="s">
        <v>135</v>
      </c>
      <c r="D18" s="118" t="s">
        <v>476</v>
      </c>
      <c r="E18" s="119">
        <v>24</v>
      </c>
      <c r="F18" s="115" t="s">
        <v>477</v>
      </c>
      <c r="G18" s="112" t="s">
        <v>432</v>
      </c>
      <c r="H18" s="425"/>
      <c r="I18" s="425"/>
      <c r="J18" s="111" t="s">
        <v>432</v>
      </c>
      <c r="K18" s="390"/>
      <c r="L18" s="390"/>
      <c r="M18" s="390"/>
      <c r="N18" s="112" t="s">
        <v>429</v>
      </c>
      <c r="O18" s="393"/>
      <c r="P18" s="393"/>
      <c r="Q18" s="393"/>
      <c r="R18" s="112" t="s">
        <v>429</v>
      </c>
      <c r="S18" s="421"/>
      <c r="T18" s="421"/>
      <c r="U18" s="421"/>
      <c r="V18" s="112" t="s">
        <v>429</v>
      </c>
      <c r="W18" s="421"/>
      <c r="X18" s="421"/>
      <c r="Y18" s="421"/>
      <c r="Z18" s="112" t="s">
        <v>432</v>
      </c>
      <c r="AA18" s="425"/>
      <c r="AB18" s="425"/>
      <c r="AC18" s="446"/>
      <c r="AD18" s="112" t="s">
        <v>429</v>
      </c>
      <c r="AE18" s="412"/>
      <c r="AF18" s="412"/>
      <c r="AG18" s="412"/>
      <c r="AH18" s="112" t="s">
        <v>429</v>
      </c>
      <c r="AI18" s="412"/>
      <c r="AJ18" s="412"/>
      <c r="AK18" s="416"/>
      <c r="AL18" s="116" t="s">
        <v>429</v>
      </c>
      <c r="AM18" s="420"/>
      <c r="AN18" s="421"/>
      <c r="AO18" s="421"/>
      <c r="AP18" s="116" t="s">
        <v>429</v>
      </c>
      <c r="AQ18" s="452"/>
      <c r="AR18" s="412"/>
      <c r="AS18" s="416"/>
      <c r="AT18" s="116" t="s">
        <v>429</v>
      </c>
      <c r="AU18" s="452"/>
      <c r="AV18" s="412"/>
      <c r="AW18" s="416"/>
      <c r="AX18" s="116" t="s">
        <v>429</v>
      </c>
      <c r="AY18" s="420"/>
      <c r="AZ18" s="421"/>
      <c r="BA18" s="455"/>
      <c r="BB18" s="116" t="s">
        <v>432</v>
      </c>
      <c r="BC18" s="452"/>
      <c r="BD18" s="412"/>
      <c r="BE18" s="412"/>
      <c r="BF18" s="112" t="s">
        <v>432</v>
      </c>
      <c r="BG18" s="440"/>
      <c r="BH18" s="440"/>
      <c r="BI18" s="449"/>
      <c r="BJ18" s="116" t="s">
        <v>429</v>
      </c>
      <c r="BK18" s="420"/>
      <c r="BL18" s="421"/>
      <c r="BM18" s="421"/>
      <c r="BN18" s="112" t="s">
        <v>429</v>
      </c>
      <c r="BO18" s="434"/>
      <c r="BP18" s="434"/>
      <c r="BQ18" s="434"/>
      <c r="BR18" s="112" t="s">
        <v>429</v>
      </c>
      <c r="BS18" s="434"/>
      <c r="BT18" s="434"/>
      <c r="BU18" s="434"/>
      <c r="BV18" s="112" t="s">
        <v>429</v>
      </c>
      <c r="BW18" s="390"/>
      <c r="BX18" s="390"/>
      <c r="BY18" s="390"/>
      <c r="BZ18" s="112" t="s">
        <v>429</v>
      </c>
      <c r="CA18" s="458"/>
      <c r="CB18" s="458"/>
      <c r="CC18" s="458"/>
      <c r="CD18" s="112" t="s">
        <v>429</v>
      </c>
      <c r="CE18" s="434"/>
      <c r="CF18" s="434"/>
      <c r="CG18" s="434"/>
      <c r="CH18" s="112" t="s">
        <v>432</v>
      </c>
      <c r="CI18" s="396"/>
      <c r="CJ18" s="396"/>
      <c r="CK18" s="396"/>
      <c r="CL18" s="112" t="s">
        <v>429</v>
      </c>
      <c r="CM18" s="393"/>
      <c r="CN18" s="393"/>
      <c r="CO18" s="393"/>
      <c r="CP18" s="112" t="s">
        <v>429</v>
      </c>
      <c r="CQ18" s="390"/>
      <c r="CR18" s="390"/>
      <c r="CS18" s="390"/>
      <c r="CT18" s="112" t="s">
        <v>429</v>
      </c>
      <c r="CU18" s="393"/>
      <c r="CV18" s="393"/>
      <c r="CW18" s="393"/>
      <c r="CX18" s="112" t="s">
        <v>429</v>
      </c>
      <c r="CY18" s="399"/>
      <c r="CZ18" s="399"/>
      <c r="DA18" s="399"/>
      <c r="DB18" s="112" t="s">
        <v>429</v>
      </c>
      <c r="DC18" s="393"/>
      <c r="DD18" s="393"/>
      <c r="DE18" s="111" t="s">
        <v>432</v>
      </c>
      <c r="DF18" s="399"/>
      <c r="DG18" s="399"/>
      <c r="DH18" s="399"/>
    </row>
    <row r="19" spans="1:112" s="113" customFormat="1" x14ac:dyDescent="0.25">
      <c r="A19" s="472"/>
      <c r="B19" s="478"/>
      <c r="C19" s="112" t="s">
        <v>136</v>
      </c>
      <c r="D19" s="118" t="s">
        <v>476</v>
      </c>
      <c r="E19" s="119">
        <v>23</v>
      </c>
      <c r="F19" s="115" t="s">
        <v>477</v>
      </c>
      <c r="G19" s="112" t="s">
        <v>432</v>
      </c>
      <c r="H19" s="425"/>
      <c r="I19" s="425"/>
      <c r="J19" s="110" t="s">
        <v>429</v>
      </c>
      <c r="K19" s="390"/>
      <c r="L19" s="390"/>
      <c r="M19" s="390"/>
      <c r="N19" s="112" t="s">
        <v>429</v>
      </c>
      <c r="O19" s="393"/>
      <c r="P19" s="393"/>
      <c r="Q19" s="393"/>
      <c r="R19" s="112" t="s">
        <v>429</v>
      </c>
      <c r="S19" s="421"/>
      <c r="T19" s="421"/>
      <c r="U19" s="421"/>
      <c r="V19" s="112" t="s">
        <v>429</v>
      </c>
      <c r="W19" s="421"/>
      <c r="X19" s="421"/>
      <c r="Y19" s="421"/>
      <c r="Z19" s="112" t="s">
        <v>432</v>
      </c>
      <c r="AA19" s="425"/>
      <c r="AB19" s="425"/>
      <c r="AC19" s="446"/>
      <c r="AD19" s="112" t="s">
        <v>429</v>
      </c>
      <c r="AE19" s="412"/>
      <c r="AF19" s="412"/>
      <c r="AG19" s="412"/>
      <c r="AH19" s="112" t="s">
        <v>429</v>
      </c>
      <c r="AI19" s="412"/>
      <c r="AJ19" s="412"/>
      <c r="AK19" s="416"/>
      <c r="AL19" s="116" t="s">
        <v>429</v>
      </c>
      <c r="AM19" s="420"/>
      <c r="AN19" s="421"/>
      <c r="AO19" s="421"/>
      <c r="AP19" s="116" t="s">
        <v>429</v>
      </c>
      <c r="AQ19" s="452"/>
      <c r="AR19" s="412"/>
      <c r="AS19" s="416"/>
      <c r="AT19" s="116" t="s">
        <v>429</v>
      </c>
      <c r="AU19" s="452"/>
      <c r="AV19" s="412"/>
      <c r="AW19" s="416"/>
      <c r="AX19" s="116" t="s">
        <v>429</v>
      </c>
      <c r="AY19" s="420"/>
      <c r="AZ19" s="421"/>
      <c r="BA19" s="455"/>
      <c r="BB19" s="116" t="s">
        <v>432</v>
      </c>
      <c r="BC19" s="452"/>
      <c r="BD19" s="412"/>
      <c r="BE19" s="412"/>
      <c r="BF19" s="112" t="s">
        <v>432</v>
      </c>
      <c r="BG19" s="440"/>
      <c r="BH19" s="440"/>
      <c r="BI19" s="449"/>
      <c r="BJ19" s="116" t="s">
        <v>429</v>
      </c>
      <c r="BK19" s="420"/>
      <c r="BL19" s="421"/>
      <c r="BM19" s="421"/>
      <c r="BN19" s="112" t="s">
        <v>432</v>
      </c>
      <c r="BO19" s="434"/>
      <c r="BP19" s="434"/>
      <c r="BQ19" s="434"/>
      <c r="BR19" s="112" t="s">
        <v>432</v>
      </c>
      <c r="BS19" s="434"/>
      <c r="BT19" s="434"/>
      <c r="BU19" s="434"/>
      <c r="BV19" s="112" t="s">
        <v>432</v>
      </c>
      <c r="BW19" s="390"/>
      <c r="BX19" s="390"/>
      <c r="BY19" s="390"/>
      <c r="BZ19" s="112" t="s">
        <v>432</v>
      </c>
      <c r="CA19" s="458"/>
      <c r="CB19" s="458"/>
      <c r="CC19" s="458"/>
      <c r="CD19" s="112" t="s">
        <v>429</v>
      </c>
      <c r="CE19" s="434"/>
      <c r="CF19" s="434"/>
      <c r="CG19" s="434"/>
      <c r="CH19" s="112" t="s">
        <v>432</v>
      </c>
      <c r="CI19" s="396"/>
      <c r="CJ19" s="396"/>
      <c r="CK19" s="396"/>
      <c r="CL19" s="112" t="s">
        <v>429</v>
      </c>
      <c r="CM19" s="393"/>
      <c r="CN19" s="393"/>
      <c r="CO19" s="393"/>
      <c r="CP19" s="112" t="s">
        <v>429</v>
      </c>
      <c r="CQ19" s="390"/>
      <c r="CR19" s="390"/>
      <c r="CS19" s="390"/>
      <c r="CT19" s="112" t="s">
        <v>429</v>
      </c>
      <c r="CU19" s="393"/>
      <c r="CV19" s="393"/>
      <c r="CW19" s="393"/>
      <c r="CX19" s="112" t="s">
        <v>432</v>
      </c>
      <c r="CY19" s="399"/>
      <c r="CZ19" s="399"/>
      <c r="DA19" s="399"/>
      <c r="DB19" s="112" t="s">
        <v>429</v>
      </c>
      <c r="DC19" s="393"/>
      <c r="DD19" s="393"/>
      <c r="DE19" s="111" t="s">
        <v>432</v>
      </c>
      <c r="DF19" s="399"/>
      <c r="DG19" s="399"/>
      <c r="DH19" s="399"/>
    </row>
    <row r="20" spans="1:112" s="113" customFormat="1" x14ac:dyDescent="0.25">
      <c r="A20" s="472"/>
      <c r="B20" s="478"/>
      <c r="C20" s="112" t="s">
        <v>137</v>
      </c>
      <c r="D20" s="118" t="s">
        <v>476</v>
      </c>
      <c r="E20" s="119">
        <v>36</v>
      </c>
      <c r="F20" s="115" t="s">
        <v>477</v>
      </c>
      <c r="G20" s="112" t="s">
        <v>432</v>
      </c>
      <c r="H20" s="425"/>
      <c r="I20" s="425"/>
      <c r="J20" s="110" t="s">
        <v>432</v>
      </c>
      <c r="K20" s="390"/>
      <c r="L20" s="390"/>
      <c r="M20" s="390"/>
      <c r="N20" s="112" t="s">
        <v>429</v>
      </c>
      <c r="O20" s="393"/>
      <c r="P20" s="393"/>
      <c r="Q20" s="393"/>
      <c r="R20" s="112" t="s">
        <v>429</v>
      </c>
      <c r="S20" s="421"/>
      <c r="T20" s="421"/>
      <c r="U20" s="421"/>
      <c r="V20" s="112" t="s">
        <v>429</v>
      </c>
      <c r="W20" s="421"/>
      <c r="X20" s="421"/>
      <c r="Y20" s="421"/>
      <c r="Z20" s="112" t="s">
        <v>432</v>
      </c>
      <c r="AA20" s="425"/>
      <c r="AB20" s="425"/>
      <c r="AC20" s="446"/>
      <c r="AD20" s="112" t="s">
        <v>429</v>
      </c>
      <c r="AE20" s="412"/>
      <c r="AF20" s="412"/>
      <c r="AG20" s="412"/>
      <c r="AH20" s="112" t="s">
        <v>429</v>
      </c>
      <c r="AI20" s="412"/>
      <c r="AJ20" s="412"/>
      <c r="AK20" s="416"/>
      <c r="AL20" s="116" t="s">
        <v>429</v>
      </c>
      <c r="AM20" s="420"/>
      <c r="AN20" s="421"/>
      <c r="AO20" s="421"/>
      <c r="AP20" s="116" t="s">
        <v>429</v>
      </c>
      <c r="AQ20" s="452"/>
      <c r="AR20" s="412"/>
      <c r="AS20" s="416"/>
      <c r="AT20" s="116" t="s">
        <v>429</v>
      </c>
      <c r="AU20" s="452"/>
      <c r="AV20" s="412"/>
      <c r="AW20" s="416"/>
      <c r="AX20" s="116" t="s">
        <v>429</v>
      </c>
      <c r="AY20" s="420"/>
      <c r="AZ20" s="421"/>
      <c r="BA20" s="455"/>
      <c r="BB20" s="116" t="s">
        <v>429</v>
      </c>
      <c r="BC20" s="452"/>
      <c r="BD20" s="412"/>
      <c r="BE20" s="412"/>
      <c r="BF20" s="112" t="s">
        <v>429</v>
      </c>
      <c r="BG20" s="440"/>
      <c r="BH20" s="440"/>
      <c r="BI20" s="449"/>
      <c r="BJ20" s="116" t="s">
        <v>429</v>
      </c>
      <c r="BK20" s="420"/>
      <c r="BL20" s="421"/>
      <c r="BM20" s="421"/>
      <c r="BN20" s="112" t="s">
        <v>429</v>
      </c>
      <c r="BO20" s="434"/>
      <c r="BP20" s="434"/>
      <c r="BQ20" s="434"/>
      <c r="BR20" s="112" t="s">
        <v>432</v>
      </c>
      <c r="BS20" s="434"/>
      <c r="BT20" s="434"/>
      <c r="BU20" s="434"/>
      <c r="BV20" s="112" t="s">
        <v>429</v>
      </c>
      <c r="BW20" s="390"/>
      <c r="BX20" s="390"/>
      <c r="BY20" s="390"/>
      <c r="BZ20" s="112" t="s">
        <v>432</v>
      </c>
      <c r="CA20" s="458"/>
      <c r="CB20" s="458"/>
      <c r="CC20" s="458"/>
      <c r="CD20" s="112" t="s">
        <v>429</v>
      </c>
      <c r="CE20" s="434"/>
      <c r="CF20" s="434"/>
      <c r="CG20" s="434"/>
      <c r="CH20" s="112" t="s">
        <v>429</v>
      </c>
      <c r="CI20" s="396"/>
      <c r="CJ20" s="396"/>
      <c r="CK20" s="396"/>
      <c r="CL20" s="112" t="s">
        <v>429</v>
      </c>
      <c r="CM20" s="393"/>
      <c r="CN20" s="393"/>
      <c r="CO20" s="393"/>
      <c r="CP20" s="112" t="s">
        <v>429</v>
      </c>
      <c r="CQ20" s="390"/>
      <c r="CR20" s="390"/>
      <c r="CS20" s="390"/>
      <c r="CT20" s="112" t="s">
        <v>429</v>
      </c>
      <c r="CU20" s="393"/>
      <c r="CV20" s="393"/>
      <c r="CW20" s="393"/>
      <c r="CX20" s="112" t="s">
        <v>429</v>
      </c>
      <c r="CY20" s="399"/>
      <c r="CZ20" s="399"/>
      <c r="DA20" s="399"/>
      <c r="DB20" s="112" t="s">
        <v>429</v>
      </c>
      <c r="DC20" s="393"/>
      <c r="DD20" s="393"/>
      <c r="DE20" s="111" t="s">
        <v>432</v>
      </c>
      <c r="DF20" s="399"/>
      <c r="DG20" s="399"/>
      <c r="DH20" s="399"/>
    </row>
    <row r="21" spans="1:112" s="113" customFormat="1" x14ac:dyDescent="0.25">
      <c r="A21" s="472"/>
      <c r="B21" s="478"/>
      <c r="C21" s="112" t="s">
        <v>138</v>
      </c>
      <c r="D21" s="118" t="s">
        <v>476</v>
      </c>
      <c r="E21" s="119">
        <v>22</v>
      </c>
      <c r="F21" s="115" t="s">
        <v>477</v>
      </c>
      <c r="G21" s="112" t="s">
        <v>432</v>
      </c>
      <c r="H21" s="425"/>
      <c r="I21" s="425"/>
      <c r="J21" s="110" t="s">
        <v>429</v>
      </c>
      <c r="K21" s="390"/>
      <c r="L21" s="390"/>
      <c r="M21" s="390"/>
      <c r="N21" s="112" t="s">
        <v>429</v>
      </c>
      <c r="O21" s="393"/>
      <c r="P21" s="393"/>
      <c r="Q21" s="393"/>
      <c r="R21" s="112" t="s">
        <v>429</v>
      </c>
      <c r="S21" s="421"/>
      <c r="T21" s="421"/>
      <c r="U21" s="421"/>
      <c r="V21" s="112" t="s">
        <v>429</v>
      </c>
      <c r="W21" s="421"/>
      <c r="X21" s="421"/>
      <c r="Y21" s="421"/>
      <c r="Z21" s="112" t="s">
        <v>432</v>
      </c>
      <c r="AA21" s="425"/>
      <c r="AB21" s="425"/>
      <c r="AC21" s="446"/>
      <c r="AD21" s="112" t="s">
        <v>429</v>
      </c>
      <c r="AE21" s="412"/>
      <c r="AF21" s="412"/>
      <c r="AG21" s="412"/>
      <c r="AH21" s="112" t="s">
        <v>429</v>
      </c>
      <c r="AI21" s="412"/>
      <c r="AJ21" s="412"/>
      <c r="AK21" s="416"/>
      <c r="AL21" s="116" t="s">
        <v>429</v>
      </c>
      <c r="AM21" s="420"/>
      <c r="AN21" s="421"/>
      <c r="AO21" s="421"/>
      <c r="AP21" s="116" t="s">
        <v>432</v>
      </c>
      <c r="AQ21" s="452"/>
      <c r="AR21" s="412"/>
      <c r="AS21" s="416"/>
      <c r="AT21" s="116" t="s">
        <v>429</v>
      </c>
      <c r="AU21" s="452"/>
      <c r="AV21" s="412"/>
      <c r="AW21" s="416"/>
      <c r="AX21" s="116" t="s">
        <v>429</v>
      </c>
      <c r="AY21" s="420"/>
      <c r="AZ21" s="421"/>
      <c r="BA21" s="455"/>
      <c r="BB21" s="116" t="s">
        <v>432</v>
      </c>
      <c r="BC21" s="452"/>
      <c r="BD21" s="412"/>
      <c r="BE21" s="412"/>
      <c r="BF21" s="112" t="s">
        <v>432</v>
      </c>
      <c r="BG21" s="440"/>
      <c r="BH21" s="440"/>
      <c r="BI21" s="449"/>
      <c r="BJ21" s="116" t="s">
        <v>429</v>
      </c>
      <c r="BK21" s="420"/>
      <c r="BL21" s="421"/>
      <c r="BM21" s="421"/>
      <c r="BN21" s="112" t="s">
        <v>432</v>
      </c>
      <c r="BO21" s="434"/>
      <c r="BP21" s="434"/>
      <c r="BQ21" s="434"/>
      <c r="BR21" s="112" t="s">
        <v>432</v>
      </c>
      <c r="BS21" s="434"/>
      <c r="BT21" s="434"/>
      <c r="BU21" s="434"/>
      <c r="BV21" s="112" t="s">
        <v>429</v>
      </c>
      <c r="BW21" s="390"/>
      <c r="BX21" s="390"/>
      <c r="BY21" s="390"/>
      <c r="BZ21" s="112" t="s">
        <v>432</v>
      </c>
      <c r="CA21" s="458"/>
      <c r="CB21" s="458"/>
      <c r="CC21" s="458"/>
      <c r="CD21" s="112" t="s">
        <v>432</v>
      </c>
      <c r="CE21" s="434"/>
      <c r="CF21" s="434"/>
      <c r="CG21" s="434"/>
      <c r="CH21" s="112" t="s">
        <v>432</v>
      </c>
      <c r="CI21" s="396"/>
      <c r="CJ21" s="396"/>
      <c r="CK21" s="396"/>
      <c r="CL21" s="112" t="s">
        <v>429</v>
      </c>
      <c r="CM21" s="393"/>
      <c r="CN21" s="393"/>
      <c r="CO21" s="393"/>
      <c r="CP21" s="112" t="s">
        <v>429</v>
      </c>
      <c r="CQ21" s="390"/>
      <c r="CR21" s="390"/>
      <c r="CS21" s="390"/>
      <c r="CT21" s="112" t="s">
        <v>429</v>
      </c>
      <c r="CU21" s="393"/>
      <c r="CV21" s="393"/>
      <c r="CW21" s="393"/>
      <c r="CX21" s="112" t="s">
        <v>432</v>
      </c>
      <c r="CY21" s="399"/>
      <c r="CZ21" s="399"/>
      <c r="DA21" s="399"/>
      <c r="DB21" s="112" t="s">
        <v>429</v>
      </c>
      <c r="DC21" s="393"/>
      <c r="DD21" s="393"/>
      <c r="DE21" s="111" t="s">
        <v>432</v>
      </c>
      <c r="DF21" s="399"/>
      <c r="DG21" s="399"/>
      <c r="DH21" s="399"/>
    </row>
    <row r="22" spans="1:112" s="113" customFormat="1" x14ac:dyDescent="0.25">
      <c r="A22" s="472"/>
      <c r="B22" s="478"/>
      <c r="C22" s="112" t="s">
        <v>139</v>
      </c>
      <c r="D22" s="118" t="s">
        <v>476</v>
      </c>
      <c r="E22" s="119">
        <v>21</v>
      </c>
      <c r="F22" s="115" t="s">
        <v>477</v>
      </c>
      <c r="G22" s="112" t="s">
        <v>432</v>
      </c>
      <c r="H22" s="425"/>
      <c r="I22" s="425"/>
      <c r="J22" s="110" t="s">
        <v>429</v>
      </c>
      <c r="K22" s="390"/>
      <c r="L22" s="390"/>
      <c r="M22" s="390"/>
      <c r="N22" s="112" t="s">
        <v>429</v>
      </c>
      <c r="O22" s="393"/>
      <c r="P22" s="393"/>
      <c r="Q22" s="393"/>
      <c r="R22" s="112" t="s">
        <v>429</v>
      </c>
      <c r="S22" s="421"/>
      <c r="T22" s="421"/>
      <c r="U22" s="421"/>
      <c r="V22" s="112" t="s">
        <v>429</v>
      </c>
      <c r="W22" s="421"/>
      <c r="X22" s="421"/>
      <c r="Y22" s="421"/>
      <c r="Z22" s="112" t="s">
        <v>432</v>
      </c>
      <c r="AA22" s="425"/>
      <c r="AB22" s="425"/>
      <c r="AC22" s="446"/>
      <c r="AD22" s="112" t="s">
        <v>429</v>
      </c>
      <c r="AE22" s="412"/>
      <c r="AF22" s="412"/>
      <c r="AG22" s="412"/>
      <c r="AH22" s="112" t="s">
        <v>429</v>
      </c>
      <c r="AI22" s="412"/>
      <c r="AJ22" s="412"/>
      <c r="AK22" s="416"/>
      <c r="AL22" s="116" t="s">
        <v>429</v>
      </c>
      <c r="AM22" s="420"/>
      <c r="AN22" s="421"/>
      <c r="AO22" s="421"/>
      <c r="AP22" s="116" t="s">
        <v>429</v>
      </c>
      <c r="AQ22" s="452"/>
      <c r="AR22" s="412"/>
      <c r="AS22" s="416"/>
      <c r="AT22" s="116" t="s">
        <v>432</v>
      </c>
      <c r="AU22" s="452"/>
      <c r="AV22" s="412"/>
      <c r="AW22" s="416"/>
      <c r="AX22" s="116" t="s">
        <v>429</v>
      </c>
      <c r="AY22" s="420"/>
      <c r="AZ22" s="421"/>
      <c r="BA22" s="455"/>
      <c r="BB22" s="116" t="s">
        <v>429</v>
      </c>
      <c r="BC22" s="452"/>
      <c r="BD22" s="412"/>
      <c r="BE22" s="412"/>
      <c r="BF22" s="112" t="s">
        <v>432</v>
      </c>
      <c r="BG22" s="440"/>
      <c r="BH22" s="440"/>
      <c r="BI22" s="449"/>
      <c r="BJ22" s="116" t="s">
        <v>429</v>
      </c>
      <c r="BK22" s="420"/>
      <c r="BL22" s="421"/>
      <c r="BM22" s="421"/>
      <c r="BN22" s="112" t="s">
        <v>432</v>
      </c>
      <c r="BO22" s="434"/>
      <c r="BP22" s="434"/>
      <c r="BQ22" s="434"/>
      <c r="BR22" s="112" t="s">
        <v>429</v>
      </c>
      <c r="BS22" s="434"/>
      <c r="BT22" s="434"/>
      <c r="BU22" s="434"/>
      <c r="BV22" s="112" t="s">
        <v>429</v>
      </c>
      <c r="BW22" s="390"/>
      <c r="BX22" s="390"/>
      <c r="BY22" s="390"/>
      <c r="BZ22" s="112" t="s">
        <v>429</v>
      </c>
      <c r="CA22" s="458"/>
      <c r="CB22" s="458"/>
      <c r="CC22" s="458"/>
      <c r="CD22" s="112" t="s">
        <v>432</v>
      </c>
      <c r="CE22" s="434"/>
      <c r="CF22" s="434"/>
      <c r="CG22" s="434"/>
      <c r="CH22" s="112" t="s">
        <v>432</v>
      </c>
      <c r="CI22" s="396"/>
      <c r="CJ22" s="396"/>
      <c r="CK22" s="396"/>
      <c r="CL22" s="112" t="s">
        <v>429</v>
      </c>
      <c r="CM22" s="393"/>
      <c r="CN22" s="393"/>
      <c r="CO22" s="393"/>
      <c r="CP22" s="112" t="s">
        <v>429</v>
      </c>
      <c r="CQ22" s="390"/>
      <c r="CR22" s="390"/>
      <c r="CS22" s="390"/>
      <c r="CT22" s="112" t="s">
        <v>429</v>
      </c>
      <c r="CU22" s="393"/>
      <c r="CV22" s="393"/>
      <c r="CW22" s="393"/>
      <c r="CX22" s="112" t="s">
        <v>432</v>
      </c>
      <c r="CY22" s="399"/>
      <c r="CZ22" s="399"/>
      <c r="DA22" s="399"/>
      <c r="DB22" s="112" t="s">
        <v>429</v>
      </c>
      <c r="DC22" s="393"/>
      <c r="DD22" s="393"/>
      <c r="DE22" s="111" t="s">
        <v>432</v>
      </c>
      <c r="DF22" s="399"/>
      <c r="DG22" s="399"/>
      <c r="DH22" s="399"/>
    </row>
    <row r="23" spans="1:112" s="113" customFormat="1" x14ac:dyDescent="0.25">
      <c r="A23" s="472"/>
      <c r="B23" s="478"/>
      <c r="C23" s="112" t="s">
        <v>140</v>
      </c>
      <c r="D23" s="118" t="s">
        <v>476</v>
      </c>
      <c r="E23" s="119">
        <v>36</v>
      </c>
      <c r="F23" s="115" t="s">
        <v>477</v>
      </c>
      <c r="G23" s="112" t="s">
        <v>432</v>
      </c>
      <c r="H23" s="425"/>
      <c r="I23" s="425"/>
      <c r="J23" s="110" t="s">
        <v>432</v>
      </c>
      <c r="K23" s="390"/>
      <c r="L23" s="390"/>
      <c r="M23" s="390"/>
      <c r="N23" s="112" t="s">
        <v>429</v>
      </c>
      <c r="O23" s="393"/>
      <c r="P23" s="393"/>
      <c r="Q23" s="393"/>
      <c r="R23" s="112" t="s">
        <v>429</v>
      </c>
      <c r="S23" s="421"/>
      <c r="T23" s="421"/>
      <c r="U23" s="421"/>
      <c r="V23" s="112" t="s">
        <v>429</v>
      </c>
      <c r="W23" s="421"/>
      <c r="X23" s="421"/>
      <c r="Y23" s="421"/>
      <c r="Z23" s="112" t="s">
        <v>432</v>
      </c>
      <c r="AA23" s="425"/>
      <c r="AB23" s="425"/>
      <c r="AC23" s="446"/>
      <c r="AD23" s="112" t="s">
        <v>429</v>
      </c>
      <c r="AE23" s="412"/>
      <c r="AF23" s="412"/>
      <c r="AG23" s="412"/>
      <c r="AH23" s="112" t="s">
        <v>432</v>
      </c>
      <c r="AI23" s="412"/>
      <c r="AJ23" s="412"/>
      <c r="AK23" s="416"/>
      <c r="AL23" s="116" t="s">
        <v>429</v>
      </c>
      <c r="AM23" s="420"/>
      <c r="AN23" s="421"/>
      <c r="AO23" s="421"/>
      <c r="AP23" s="116" t="s">
        <v>432</v>
      </c>
      <c r="AQ23" s="452"/>
      <c r="AR23" s="412"/>
      <c r="AS23" s="416"/>
      <c r="AT23" s="116" t="s">
        <v>429</v>
      </c>
      <c r="AU23" s="452"/>
      <c r="AV23" s="412"/>
      <c r="AW23" s="416"/>
      <c r="AX23" s="116" t="s">
        <v>429</v>
      </c>
      <c r="AY23" s="420"/>
      <c r="AZ23" s="421"/>
      <c r="BA23" s="455"/>
      <c r="BB23" s="116" t="s">
        <v>432</v>
      </c>
      <c r="BC23" s="452"/>
      <c r="BD23" s="412"/>
      <c r="BE23" s="412"/>
      <c r="BF23" s="112" t="s">
        <v>432</v>
      </c>
      <c r="BG23" s="440"/>
      <c r="BH23" s="440"/>
      <c r="BI23" s="449"/>
      <c r="BJ23" s="116" t="s">
        <v>429</v>
      </c>
      <c r="BK23" s="420"/>
      <c r="BL23" s="421"/>
      <c r="BM23" s="421"/>
      <c r="BN23" s="112" t="s">
        <v>432</v>
      </c>
      <c r="BO23" s="434"/>
      <c r="BP23" s="434"/>
      <c r="BQ23" s="434"/>
      <c r="BR23" s="112" t="s">
        <v>432</v>
      </c>
      <c r="BS23" s="434"/>
      <c r="BT23" s="434"/>
      <c r="BU23" s="434"/>
      <c r="BV23" s="112" t="s">
        <v>432</v>
      </c>
      <c r="BW23" s="390"/>
      <c r="BX23" s="390"/>
      <c r="BY23" s="390"/>
      <c r="BZ23" s="112" t="s">
        <v>432</v>
      </c>
      <c r="CA23" s="458"/>
      <c r="CB23" s="458"/>
      <c r="CC23" s="458"/>
      <c r="CD23" s="112" t="s">
        <v>432</v>
      </c>
      <c r="CE23" s="434"/>
      <c r="CF23" s="434"/>
      <c r="CG23" s="434"/>
      <c r="CH23" s="112" t="s">
        <v>432</v>
      </c>
      <c r="CI23" s="396"/>
      <c r="CJ23" s="396"/>
      <c r="CK23" s="396"/>
      <c r="CL23" s="112" t="s">
        <v>429</v>
      </c>
      <c r="CM23" s="393"/>
      <c r="CN23" s="393"/>
      <c r="CO23" s="393"/>
      <c r="CP23" s="112" t="s">
        <v>429</v>
      </c>
      <c r="CQ23" s="390"/>
      <c r="CR23" s="390"/>
      <c r="CS23" s="390"/>
      <c r="CT23" s="112" t="s">
        <v>429</v>
      </c>
      <c r="CU23" s="393"/>
      <c r="CV23" s="393"/>
      <c r="CW23" s="393"/>
      <c r="CX23" s="112" t="s">
        <v>432</v>
      </c>
      <c r="CY23" s="399"/>
      <c r="CZ23" s="399"/>
      <c r="DA23" s="399"/>
      <c r="DB23" s="112" t="s">
        <v>429</v>
      </c>
      <c r="DC23" s="393"/>
      <c r="DD23" s="393"/>
      <c r="DE23" s="111" t="s">
        <v>432</v>
      </c>
      <c r="DF23" s="399"/>
      <c r="DG23" s="399"/>
      <c r="DH23" s="399"/>
    </row>
    <row r="24" spans="1:112" s="113" customFormat="1" x14ac:dyDescent="0.25">
      <c r="A24" s="472"/>
      <c r="B24" s="478"/>
      <c r="C24" s="112" t="s">
        <v>141</v>
      </c>
      <c r="D24" s="118" t="s">
        <v>476</v>
      </c>
      <c r="E24" s="119">
        <v>21</v>
      </c>
      <c r="F24" s="115" t="s">
        <v>477</v>
      </c>
      <c r="G24" s="112" t="s">
        <v>432</v>
      </c>
      <c r="H24" s="425"/>
      <c r="I24" s="425"/>
      <c r="J24" s="110" t="s">
        <v>429</v>
      </c>
      <c r="K24" s="390"/>
      <c r="L24" s="390"/>
      <c r="M24" s="390"/>
      <c r="N24" s="112" t="s">
        <v>429</v>
      </c>
      <c r="O24" s="393"/>
      <c r="P24" s="393"/>
      <c r="Q24" s="393"/>
      <c r="R24" s="112" t="s">
        <v>429</v>
      </c>
      <c r="S24" s="421"/>
      <c r="T24" s="421"/>
      <c r="U24" s="421"/>
      <c r="V24" s="112" t="s">
        <v>429</v>
      </c>
      <c r="W24" s="421"/>
      <c r="X24" s="421"/>
      <c r="Y24" s="421"/>
      <c r="Z24" s="112" t="s">
        <v>432</v>
      </c>
      <c r="AA24" s="425"/>
      <c r="AB24" s="425"/>
      <c r="AC24" s="446"/>
      <c r="AD24" s="112" t="s">
        <v>429</v>
      </c>
      <c r="AE24" s="412"/>
      <c r="AF24" s="412"/>
      <c r="AG24" s="412"/>
      <c r="AH24" s="112" t="s">
        <v>429</v>
      </c>
      <c r="AI24" s="412"/>
      <c r="AJ24" s="412"/>
      <c r="AK24" s="416"/>
      <c r="AL24" s="116" t="s">
        <v>429</v>
      </c>
      <c r="AM24" s="420"/>
      <c r="AN24" s="421"/>
      <c r="AO24" s="421"/>
      <c r="AP24" s="116" t="s">
        <v>432</v>
      </c>
      <c r="AQ24" s="452"/>
      <c r="AR24" s="412"/>
      <c r="AS24" s="416"/>
      <c r="AT24" s="116" t="s">
        <v>429</v>
      </c>
      <c r="AU24" s="452"/>
      <c r="AV24" s="412"/>
      <c r="AW24" s="416"/>
      <c r="AX24" s="116" t="s">
        <v>429</v>
      </c>
      <c r="AY24" s="420"/>
      <c r="AZ24" s="421"/>
      <c r="BA24" s="455"/>
      <c r="BB24" s="116" t="s">
        <v>432</v>
      </c>
      <c r="BC24" s="452"/>
      <c r="BD24" s="412"/>
      <c r="BE24" s="412"/>
      <c r="BF24" s="112" t="s">
        <v>432</v>
      </c>
      <c r="BG24" s="440"/>
      <c r="BH24" s="440"/>
      <c r="BI24" s="449"/>
      <c r="BJ24" s="116" t="s">
        <v>429</v>
      </c>
      <c r="BK24" s="420"/>
      <c r="BL24" s="421"/>
      <c r="BM24" s="421"/>
      <c r="BN24" s="112" t="s">
        <v>429</v>
      </c>
      <c r="BO24" s="434"/>
      <c r="BP24" s="434"/>
      <c r="BQ24" s="434"/>
      <c r="BR24" s="112" t="s">
        <v>429</v>
      </c>
      <c r="BS24" s="434"/>
      <c r="BT24" s="434"/>
      <c r="BU24" s="434"/>
      <c r="BV24" s="112" t="s">
        <v>429</v>
      </c>
      <c r="BW24" s="390"/>
      <c r="BX24" s="390"/>
      <c r="BY24" s="390"/>
      <c r="BZ24" s="112" t="s">
        <v>432</v>
      </c>
      <c r="CA24" s="458"/>
      <c r="CB24" s="458"/>
      <c r="CC24" s="458"/>
      <c r="CD24" s="112" t="s">
        <v>429</v>
      </c>
      <c r="CE24" s="434"/>
      <c r="CF24" s="434"/>
      <c r="CG24" s="434"/>
      <c r="CH24" s="112" t="s">
        <v>429</v>
      </c>
      <c r="CI24" s="396"/>
      <c r="CJ24" s="396"/>
      <c r="CK24" s="396"/>
      <c r="CL24" s="112" t="s">
        <v>429</v>
      </c>
      <c r="CM24" s="393"/>
      <c r="CN24" s="393"/>
      <c r="CO24" s="393"/>
      <c r="CP24" s="112" t="s">
        <v>429</v>
      </c>
      <c r="CQ24" s="390"/>
      <c r="CR24" s="390"/>
      <c r="CS24" s="390"/>
      <c r="CT24" s="112" t="s">
        <v>429</v>
      </c>
      <c r="CU24" s="393"/>
      <c r="CV24" s="393"/>
      <c r="CW24" s="393"/>
      <c r="CX24" s="112" t="s">
        <v>432</v>
      </c>
      <c r="CY24" s="399"/>
      <c r="CZ24" s="399"/>
      <c r="DA24" s="399"/>
      <c r="DB24" s="112" t="s">
        <v>429</v>
      </c>
      <c r="DC24" s="393"/>
      <c r="DD24" s="393"/>
      <c r="DE24" s="111" t="s">
        <v>432</v>
      </c>
      <c r="DF24" s="399"/>
      <c r="DG24" s="399"/>
      <c r="DH24" s="399"/>
    </row>
    <row r="25" spans="1:112" s="113" customFormat="1" x14ac:dyDescent="0.25">
      <c r="A25" s="472"/>
      <c r="B25" s="478"/>
      <c r="C25" s="112" t="s">
        <v>142</v>
      </c>
      <c r="D25" s="118" t="s">
        <v>476</v>
      </c>
      <c r="E25" s="119">
        <v>35</v>
      </c>
      <c r="F25" s="115" t="s">
        <v>477</v>
      </c>
      <c r="G25" s="112" t="s">
        <v>432</v>
      </c>
      <c r="H25" s="425"/>
      <c r="I25" s="425"/>
      <c r="J25" s="110" t="s">
        <v>432</v>
      </c>
      <c r="K25" s="390"/>
      <c r="L25" s="390"/>
      <c r="M25" s="390"/>
      <c r="N25" s="112" t="s">
        <v>429</v>
      </c>
      <c r="O25" s="393"/>
      <c r="P25" s="393"/>
      <c r="Q25" s="393"/>
      <c r="R25" s="112" t="s">
        <v>429</v>
      </c>
      <c r="S25" s="421"/>
      <c r="T25" s="421"/>
      <c r="U25" s="421"/>
      <c r="V25" s="112" t="s">
        <v>429</v>
      </c>
      <c r="W25" s="421"/>
      <c r="X25" s="421"/>
      <c r="Y25" s="421"/>
      <c r="Z25" s="112" t="s">
        <v>432</v>
      </c>
      <c r="AA25" s="425"/>
      <c r="AB25" s="425"/>
      <c r="AC25" s="446"/>
      <c r="AD25" s="112" t="s">
        <v>429</v>
      </c>
      <c r="AE25" s="412"/>
      <c r="AF25" s="412"/>
      <c r="AG25" s="412"/>
      <c r="AH25" s="112" t="s">
        <v>429</v>
      </c>
      <c r="AI25" s="412"/>
      <c r="AJ25" s="412"/>
      <c r="AK25" s="416"/>
      <c r="AL25" s="116" t="s">
        <v>429</v>
      </c>
      <c r="AM25" s="420"/>
      <c r="AN25" s="421"/>
      <c r="AO25" s="421"/>
      <c r="AP25" s="116" t="s">
        <v>432</v>
      </c>
      <c r="AQ25" s="452"/>
      <c r="AR25" s="412"/>
      <c r="AS25" s="416"/>
      <c r="AT25" s="116" t="s">
        <v>429</v>
      </c>
      <c r="AU25" s="452"/>
      <c r="AV25" s="412"/>
      <c r="AW25" s="416"/>
      <c r="AX25" s="116" t="s">
        <v>429</v>
      </c>
      <c r="AY25" s="420"/>
      <c r="AZ25" s="421"/>
      <c r="BA25" s="455"/>
      <c r="BB25" s="116" t="s">
        <v>432</v>
      </c>
      <c r="BC25" s="452"/>
      <c r="BD25" s="412"/>
      <c r="BE25" s="412"/>
      <c r="BF25" s="112" t="s">
        <v>429</v>
      </c>
      <c r="BG25" s="440"/>
      <c r="BH25" s="440"/>
      <c r="BI25" s="449"/>
      <c r="BJ25" s="116" t="s">
        <v>429</v>
      </c>
      <c r="BK25" s="420"/>
      <c r="BL25" s="421"/>
      <c r="BM25" s="421"/>
      <c r="BN25" s="112" t="s">
        <v>432</v>
      </c>
      <c r="BO25" s="434"/>
      <c r="BP25" s="434"/>
      <c r="BQ25" s="434"/>
      <c r="BR25" s="112" t="s">
        <v>486</v>
      </c>
      <c r="BS25" s="434"/>
      <c r="BT25" s="434"/>
      <c r="BU25" s="434"/>
      <c r="BV25" s="112" t="s">
        <v>432</v>
      </c>
      <c r="BW25" s="390"/>
      <c r="BX25" s="390"/>
      <c r="BY25" s="390"/>
      <c r="BZ25" s="112" t="s">
        <v>432</v>
      </c>
      <c r="CA25" s="458"/>
      <c r="CB25" s="458"/>
      <c r="CC25" s="458"/>
      <c r="CD25" s="112" t="s">
        <v>432</v>
      </c>
      <c r="CE25" s="434"/>
      <c r="CF25" s="434"/>
      <c r="CG25" s="434"/>
      <c r="CH25" s="112" t="s">
        <v>432</v>
      </c>
      <c r="CI25" s="396"/>
      <c r="CJ25" s="396"/>
      <c r="CK25" s="396"/>
      <c r="CL25" s="112" t="s">
        <v>429</v>
      </c>
      <c r="CM25" s="393"/>
      <c r="CN25" s="393"/>
      <c r="CO25" s="393"/>
      <c r="CP25" s="112" t="s">
        <v>429</v>
      </c>
      <c r="CQ25" s="390"/>
      <c r="CR25" s="390"/>
      <c r="CS25" s="390"/>
      <c r="CT25" s="112" t="s">
        <v>429</v>
      </c>
      <c r="CU25" s="393"/>
      <c r="CV25" s="393"/>
      <c r="CW25" s="393"/>
      <c r="CX25" s="112" t="s">
        <v>432</v>
      </c>
      <c r="CY25" s="399"/>
      <c r="CZ25" s="399"/>
      <c r="DA25" s="399"/>
      <c r="DB25" s="112" t="s">
        <v>429</v>
      </c>
      <c r="DC25" s="393"/>
      <c r="DD25" s="393"/>
      <c r="DE25" s="111" t="s">
        <v>432</v>
      </c>
      <c r="DF25" s="399"/>
      <c r="DG25" s="399"/>
      <c r="DH25" s="399"/>
    </row>
    <row r="26" spans="1:112" s="113" customFormat="1" x14ac:dyDescent="0.25">
      <c r="A26" s="472"/>
      <c r="B26" s="478"/>
      <c r="C26" s="112" t="s">
        <v>144</v>
      </c>
      <c r="D26" s="118" t="s">
        <v>476</v>
      </c>
      <c r="E26" s="119">
        <v>29</v>
      </c>
      <c r="F26" s="115" t="s">
        <v>477</v>
      </c>
      <c r="G26" s="112" t="s">
        <v>432</v>
      </c>
      <c r="H26" s="425"/>
      <c r="I26" s="425"/>
      <c r="J26" s="110" t="s">
        <v>432</v>
      </c>
      <c r="K26" s="390"/>
      <c r="L26" s="390"/>
      <c r="M26" s="390"/>
      <c r="N26" s="112" t="s">
        <v>429</v>
      </c>
      <c r="O26" s="393"/>
      <c r="P26" s="393"/>
      <c r="Q26" s="393"/>
      <c r="R26" s="112" t="s">
        <v>429</v>
      </c>
      <c r="S26" s="421"/>
      <c r="T26" s="421"/>
      <c r="U26" s="421"/>
      <c r="V26" s="112" t="s">
        <v>429</v>
      </c>
      <c r="W26" s="421"/>
      <c r="X26" s="421"/>
      <c r="Y26" s="421"/>
      <c r="Z26" s="112" t="s">
        <v>429</v>
      </c>
      <c r="AA26" s="425"/>
      <c r="AB26" s="425"/>
      <c r="AC26" s="446"/>
      <c r="AD26" s="112" t="s">
        <v>429</v>
      </c>
      <c r="AE26" s="412"/>
      <c r="AF26" s="412"/>
      <c r="AG26" s="412"/>
      <c r="AH26" s="112" t="s">
        <v>429</v>
      </c>
      <c r="AI26" s="412"/>
      <c r="AJ26" s="412"/>
      <c r="AK26" s="416"/>
      <c r="AL26" s="116" t="s">
        <v>429</v>
      </c>
      <c r="AM26" s="420"/>
      <c r="AN26" s="421"/>
      <c r="AO26" s="421"/>
      <c r="AP26" s="116" t="s">
        <v>429</v>
      </c>
      <c r="AQ26" s="452"/>
      <c r="AR26" s="412"/>
      <c r="AS26" s="416"/>
      <c r="AT26" s="116" t="s">
        <v>429</v>
      </c>
      <c r="AU26" s="452"/>
      <c r="AV26" s="412"/>
      <c r="AW26" s="416"/>
      <c r="AX26" s="116" t="s">
        <v>429</v>
      </c>
      <c r="AY26" s="420"/>
      <c r="AZ26" s="421"/>
      <c r="BA26" s="455"/>
      <c r="BB26" s="116" t="s">
        <v>429</v>
      </c>
      <c r="BC26" s="452"/>
      <c r="BD26" s="412"/>
      <c r="BE26" s="412"/>
      <c r="BF26" s="112" t="s">
        <v>429</v>
      </c>
      <c r="BG26" s="440"/>
      <c r="BH26" s="440"/>
      <c r="BI26" s="449"/>
      <c r="BJ26" s="116" t="s">
        <v>429</v>
      </c>
      <c r="BK26" s="420"/>
      <c r="BL26" s="421"/>
      <c r="BM26" s="421"/>
      <c r="BN26" s="112" t="s">
        <v>429</v>
      </c>
      <c r="BO26" s="434"/>
      <c r="BP26" s="434"/>
      <c r="BQ26" s="434"/>
      <c r="BR26" s="112" t="s">
        <v>429</v>
      </c>
      <c r="BS26" s="434"/>
      <c r="BT26" s="434"/>
      <c r="BU26" s="434"/>
      <c r="BV26" s="112" t="s">
        <v>432</v>
      </c>
      <c r="BW26" s="390"/>
      <c r="BX26" s="390"/>
      <c r="BY26" s="390"/>
      <c r="BZ26" s="112" t="s">
        <v>429</v>
      </c>
      <c r="CA26" s="458"/>
      <c r="CB26" s="458"/>
      <c r="CC26" s="458"/>
      <c r="CD26" s="112" t="s">
        <v>432</v>
      </c>
      <c r="CE26" s="434"/>
      <c r="CF26" s="434"/>
      <c r="CG26" s="434"/>
      <c r="CH26" s="112" t="s">
        <v>429</v>
      </c>
      <c r="CI26" s="396"/>
      <c r="CJ26" s="396"/>
      <c r="CK26" s="396"/>
      <c r="CL26" s="112" t="s">
        <v>429</v>
      </c>
      <c r="CM26" s="393"/>
      <c r="CN26" s="393"/>
      <c r="CO26" s="393"/>
      <c r="CP26" s="112" t="s">
        <v>429</v>
      </c>
      <c r="CQ26" s="390"/>
      <c r="CR26" s="390"/>
      <c r="CS26" s="390"/>
      <c r="CT26" s="112" t="s">
        <v>429</v>
      </c>
      <c r="CU26" s="393"/>
      <c r="CV26" s="393"/>
      <c r="CW26" s="393"/>
      <c r="CX26" s="112" t="s">
        <v>429</v>
      </c>
      <c r="CY26" s="399"/>
      <c r="CZ26" s="399"/>
      <c r="DA26" s="399"/>
      <c r="DB26" s="112" t="s">
        <v>429</v>
      </c>
      <c r="DC26" s="393"/>
      <c r="DD26" s="393"/>
      <c r="DE26" s="111" t="s">
        <v>432</v>
      </c>
      <c r="DF26" s="399"/>
      <c r="DG26" s="399"/>
      <c r="DH26" s="399"/>
    </row>
    <row r="27" spans="1:112" s="113" customFormat="1" x14ac:dyDescent="0.25">
      <c r="A27" s="472"/>
      <c r="B27" s="478"/>
      <c r="C27" s="112" t="s">
        <v>145</v>
      </c>
      <c r="D27" s="118" t="s">
        <v>476</v>
      </c>
      <c r="E27" s="119">
        <v>23</v>
      </c>
      <c r="F27" s="115" t="s">
        <v>477</v>
      </c>
      <c r="G27" s="112" t="s">
        <v>432</v>
      </c>
      <c r="H27" s="425"/>
      <c r="I27" s="425"/>
      <c r="J27" s="110" t="s">
        <v>429</v>
      </c>
      <c r="K27" s="390"/>
      <c r="L27" s="390"/>
      <c r="M27" s="390"/>
      <c r="N27" s="112" t="s">
        <v>429</v>
      </c>
      <c r="O27" s="393"/>
      <c r="P27" s="393"/>
      <c r="Q27" s="393"/>
      <c r="R27" s="112" t="s">
        <v>429</v>
      </c>
      <c r="S27" s="421"/>
      <c r="T27" s="421"/>
      <c r="U27" s="421"/>
      <c r="V27" s="112" t="s">
        <v>429</v>
      </c>
      <c r="W27" s="421"/>
      <c r="X27" s="421"/>
      <c r="Y27" s="421"/>
      <c r="Z27" s="112" t="s">
        <v>432</v>
      </c>
      <c r="AA27" s="425"/>
      <c r="AB27" s="425"/>
      <c r="AC27" s="446"/>
      <c r="AD27" s="112" t="s">
        <v>429</v>
      </c>
      <c r="AE27" s="412"/>
      <c r="AF27" s="412"/>
      <c r="AG27" s="412"/>
      <c r="AH27" s="112" t="s">
        <v>429</v>
      </c>
      <c r="AI27" s="412"/>
      <c r="AJ27" s="412"/>
      <c r="AK27" s="416"/>
      <c r="AL27" s="116" t="s">
        <v>429</v>
      </c>
      <c r="AM27" s="420"/>
      <c r="AN27" s="421"/>
      <c r="AO27" s="421"/>
      <c r="AP27" s="116" t="s">
        <v>432</v>
      </c>
      <c r="AQ27" s="452"/>
      <c r="AR27" s="412"/>
      <c r="AS27" s="416"/>
      <c r="AT27" s="116" t="s">
        <v>429</v>
      </c>
      <c r="AU27" s="452"/>
      <c r="AV27" s="412"/>
      <c r="AW27" s="416"/>
      <c r="AX27" s="116" t="s">
        <v>429</v>
      </c>
      <c r="AY27" s="420"/>
      <c r="AZ27" s="421"/>
      <c r="BA27" s="455"/>
      <c r="BB27" s="116" t="s">
        <v>429</v>
      </c>
      <c r="BC27" s="452"/>
      <c r="BD27" s="412"/>
      <c r="BE27" s="412"/>
      <c r="BF27" s="112" t="s">
        <v>429</v>
      </c>
      <c r="BG27" s="440"/>
      <c r="BH27" s="440"/>
      <c r="BI27" s="449"/>
      <c r="BJ27" s="116" t="s">
        <v>429</v>
      </c>
      <c r="BK27" s="420"/>
      <c r="BL27" s="421"/>
      <c r="BM27" s="421"/>
      <c r="BN27" s="112" t="s">
        <v>429</v>
      </c>
      <c r="BO27" s="434"/>
      <c r="BP27" s="434"/>
      <c r="BQ27" s="434"/>
      <c r="BR27" s="112" t="s">
        <v>429</v>
      </c>
      <c r="BS27" s="434"/>
      <c r="BT27" s="434"/>
      <c r="BU27" s="434"/>
      <c r="BV27" s="112" t="s">
        <v>429</v>
      </c>
      <c r="BW27" s="390"/>
      <c r="BX27" s="390"/>
      <c r="BY27" s="390"/>
      <c r="BZ27" s="112" t="s">
        <v>432</v>
      </c>
      <c r="CA27" s="458"/>
      <c r="CB27" s="458"/>
      <c r="CC27" s="458"/>
      <c r="CD27" s="112" t="s">
        <v>432</v>
      </c>
      <c r="CE27" s="434"/>
      <c r="CF27" s="434"/>
      <c r="CG27" s="434"/>
      <c r="CH27" s="112" t="s">
        <v>429</v>
      </c>
      <c r="CI27" s="396"/>
      <c r="CJ27" s="396"/>
      <c r="CK27" s="396"/>
      <c r="CL27" s="112" t="s">
        <v>429</v>
      </c>
      <c r="CM27" s="393"/>
      <c r="CN27" s="393"/>
      <c r="CO27" s="393"/>
      <c r="CP27" s="112" t="s">
        <v>432</v>
      </c>
      <c r="CQ27" s="390"/>
      <c r="CR27" s="390"/>
      <c r="CS27" s="390"/>
      <c r="CT27" s="112" t="s">
        <v>429</v>
      </c>
      <c r="CU27" s="393"/>
      <c r="CV27" s="393"/>
      <c r="CW27" s="393"/>
      <c r="CX27" s="112" t="s">
        <v>432</v>
      </c>
      <c r="CY27" s="399"/>
      <c r="CZ27" s="399"/>
      <c r="DA27" s="399"/>
      <c r="DB27" s="112" t="s">
        <v>429</v>
      </c>
      <c r="DC27" s="393"/>
      <c r="DD27" s="393"/>
      <c r="DE27" s="111" t="s">
        <v>432</v>
      </c>
      <c r="DF27" s="399"/>
      <c r="DG27" s="399"/>
      <c r="DH27" s="399"/>
    </row>
    <row r="28" spans="1:112" s="113" customFormat="1" x14ac:dyDescent="0.25">
      <c r="A28" s="472"/>
      <c r="B28" s="478"/>
      <c r="C28" s="112" t="s">
        <v>146</v>
      </c>
      <c r="D28" s="118" t="s">
        <v>476</v>
      </c>
      <c r="E28" s="119">
        <v>29</v>
      </c>
      <c r="F28" s="115" t="s">
        <v>477</v>
      </c>
      <c r="G28" s="112" t="s">
        <v>432</v>
      </c>
      <c r="H28" s="425"/>
      <c r="I28" s="425"/>
      <c r="J28" s="110" t="s">
        <v>429</v>
      </c>
      <c r="K28" s="390"/>
      <c r="L28" s="390"/>
      <c r="M28" s="390"/>
      <c r="N28" s="112" t="s">
        <v>429</v>
      </c>
      <c r="O28" s="393"/>
      <c r="P28" s="393"/>
      <c r="Q28" s="393"/>
      <c r="R28" s="112" t="s">
        <v>429</v>
      </c>
      <c r="S28" s="421"/>
      <c r="T28" s="421"/>
      <c r="U28" s="421"/>
      <c r="V28" s="112" t="s">
        <v>429</v>
      </c>
      <c r="W28" s="421"/>
      <c r="X28" s="421"/>
      <c r="Y28" s="421"/>
      <c r="Z28" s="112" t="s">
        <v>432</v>
      </c>
      <c r="AA28" s="425"/>
      <c r="AB28" s="425"/>
      <c r="AC28" s="446"/>
      <c r="AD28" s="112" t="s">
        <v>429</v>
      </c>
      <c r="AE28" s="412"/>
      <c r="AF28" s="412"/>
      <c r="AG28" s="412"/>
      <c r="AH28" s="112" t="s">
        <v>429</v>
      </c>
      <c r="AI28" s="412"/>
      <c r="AJ28" s="412"/>
      <c r="AK28" s="416"/>
      <c r="AL28" s="116" t="s">
        <v>429</v>
      </c>
      <c r="AM28" s="420"/>
      <c r="AN28" s="421"/>
      <c r="AO28" s="421"/>
      <c r="AP28" s="116" t="s">
        <v>429</v>
      </c>
      <c r="AQ28" s="452"/>
      <c r="AR28" s="412"/>
      <c r="AS28" s="416"/>
      <c r="AT28" s="116" t="s">
        <v>429</v>
      </c>
      <c r="AU28" s="452"/>
      <c r="AV28" s="412"/>
      <c r="AW28" s="416"/>
      <c r="AX28" s="116" t="s">
        <v>429</v>
      </c>
      <c r="AY28" s="420"/>
      <c r="AZ28" s="421"/>
      <c r="BA28" s="455"/>
      <c r="BB28" s="116" t="s">
        <v>429</v>
      </c>
      <c r="BC28" s="452"/>
      <c r="BD28" s="412"/>
      <c r="BE28" s="412"/>
      <c r="BF28" s="112" t="s">
        <v>429</v>
      </c>
      <c r="BG28" s="440"/>
      <c r="BH28" s="440"/>
      <c r="BI28" s="449"/>
      <c r="BJ28" s="116" t="s">
        <v>429</v>
      </c>
      <c r="BK28" s="420"/>
      <c r="BL28" s="421"/>
      <c r="BM28" s="421"/>
      <c r="BN28" s="112" t="s">
        <v>429</v>
      </c>
      <c r="BO28" s="434"/>
      <c r="BP28" s="434"/>
      <c r="BQ28" s="434"/>
      <c r="BR28" s="112" t="s">
        <v>429</v>
      </c>
      <c r="BS28" s="434"/>
      <c r="BT28" s="434"/>
      <c r="BU28" s="434"/>
      <c r="BV28" s="112" t="s">
        <v>429</v>
      </c>
      <c r="BW28" s="390"/>
      <c r="BX28" s="390"/>
      <c r="BY28" s="390"/>
      <c r="BZ28" s="112" t="s">
        <v>429</v>
      </c>
      <c r="CA28" s="458"/>
      <c r="CB28" s="458"/>
      <c r="CC28" s="458"/>
      <c r="CD28" s="112" t="s">
        <v>429</v>
      </c>
      <c r="CE28" s="434"/>
      <c r="CF28" s="434"/>
      <c r="CG28" s="434"/>
      <c r="CH28" s="112" t="s">
        <v>429</v>
      </c>
      <c r="CI28" s="396"/>
      <c r="CJ28" s="396"/>
      <c r="CK28" s="396"/>
      <c r="CL28" s="112" t="s">
        <v>429</v>
      </c>
      <c r="CM28" s="393"/>
      <c r="CN28" s="393"/>
      <c r="CO28" s="393"/>
      <c r="CP28" s="112" t="s">
        <v>429</v>
      </c>
      <c r="CQ28" s="390"/>
      <c r="CR28" s="390"/>
      <c r="CS28" s="390"/>
      <c r="CT28" s="112" t="s">
        <v>429</v>
      </c>
      <c r="CU28" s="393"/>
      <c r="CV28" s="393"/>
      <c r="CW28" s="393"/>
      <c r="CX28" s="112" t="s">
        <v>432</v>
      </c>
      <c r="CY28" s="399"/>
      <c r="CZ28" s="399"/>
      <c r="DA28" s="399"/>
      <c r="DB28" s="112" t="s">
        <v>429</v>
      </c>
      <c r="DC28" s="393"/>
      <c r="DD28" s="393"/>
      <c r="DE28" s="111" t="s">
        <v>432</v>
      </c>
      <c r="DF28" s="399"/>
      <c r="DG28" s="399"/>
      <c r="DH28" s="399"/>
    </row>
    <row r="29" spans="1:112" s="113" customFormat="1" x14ac:dyDescent="0.25">
      <c r="A29" s="472"/>
      <c r="B29" s="478"/>
      <c r="C29" s="112" t="s">
        <v>147</v>
      </c>
      <c r="D29" s="118" t="s">
        <v>476</v>
      </c>
      <c r="E29" s="119">
        <v>18</v>
      </c>
      <c r="F29" s="115" t="s">
        <v>571</v>
      </c>
      <c r="G29" s="112" t="s">
        <v>432</v>
      </c>
      <c r="H29" s="425"/>
      <c r="I29" s="425"/>
      <c r="J29" s="110" t="s">
        <v>432</v>
      </c>
      <c r="K29" s="390"/>
      <c r="L29" s="390"/>
      <c r="M29" s="390"/>
      <c r="N29" s="112" t="s">
        <v>429</v>
      </c>
      <c r="O29" s="393"/>
      <c r="P29" s="393"/>
      <c r="Q29" s="393"/>
      <c r="R29" s="112" t="s">
        <v>429</v>
      </c>
      <c r="S29" s="421"/>
      <c r="T29" s="421"/>
      <c r="U29" s="421"/>
      <c r="V29" s="112" t="s">
        <v>429</v>
      </c>
      <c r="W29" s="421"/>
      <c r="X29" s="421"/>
      <c r="Y29" s="421"/>
      <c r="Z29" s="112" t="s">
        <v>429</v>
      </c>
      <c r="AA29" s="425"/>
      <c r="AB29" s="425"/>
      <c r="AC29" s="446"/>
      <c r="AD29" s="112" t="s">
        <v>429</v>
      </c>
      <c r="AE29" s="412"/>
      <c r="AF29" s="412"/>
      <c r="AG29" s="412"/>
      <c r="AH29" s="112" t="s">
        <v>429</v>
      </c>
      <c r="AI29" s="412"/>
      <c r="AJ29" s="412"/>
      <c r="AK29" s="416"/>
      <c r="AL29" s="116" t="s">
        <v>429</v>
      </c>
      <c r="AM29" s="420"/>
      <c r="AN29" s="421"/>
      <c r="AO29" s="421"/>
      <c r="AP29" s="116" t="s">
        <v>429</v>
      </c>
      <c r="AQ29" s="452"/>
      <c r="AR29" s="412"/>
      <c r="AS29" s="416"/>
      <c r="AT29" s="116" t="s">
        <v>432</v>
      </c>
      <c r="AU29" s="452"/>
      <c r="AV29" s="412"/>
      <c r="AW29" s="416"/>
      <c r="AX29" s="116" t="s">
        <v>429</v>
      </c>
      <c r="AY29" s="420"/>
      <c r="AZ29" s="421"/>
      <c r="BA29" s="455"/>
      <c r="BB29" s="116" t="s">
        <v>429</v>
      </c>
      <c r="BC29" s="452"/>
      <c r="BD29" s="412"/>
      <c r="BE29" s="412"/>
      <c r="BF29" s="112" t="s">
        <v>429</v>
      </c>
      <c r="BG29" s="440"/>
      <c r="BH29" s="440"/>
      <c r="BI29" s="449"/>
      <c r="BJ29" s="116" t="s">
        <v>429</v>
      </c>
      <c r="BK29" s="420"/>
      <c r="BL29" s="421"/>
      <c r="BM29" s="421"/>
      <c r="BN29" s="112" t="s">
        <v>429</v>
      </c>
      <c r="BO29" s="434"/>
      <c r="BP29" s="434"/>
      <c r="BQ29" s="434"/>
      <c r="BR29" s="112" t="s">
        <v>429</v>
      </c>
      <c r="BS29" s="434"/>
      <c r="BT29" s="434"/>
      <c r="BU29" s="434"/>
      <c r="BV29" s="112" t="s">
        <v>429</v>
      </c>
      <c r="BW29" s="390"/>
      <c r="BX29" s="390"/>
      <c r="BY29" s="390"/>
      <c r="BZ29" s="112" t="s">
        <v>429</v>
      </c>
      <c r="CA29" s="458"/>
      <c r="CB29" s="458"/>
      <c r="CC29" s="458"/>
      <c r="CD29" s="112" t="s">
        <v>432</v>
      </c>
      <c r="CE29" s="434"/>
      <c r="CF29" s="434"/>
      <c r="CG29" s="434"/>
      <c r="CH29" s="112" t="s">
        <v>432</v>
      </c>
      <c r="CI29" s="396"/>
      <c r="CJ29" s="396"/>
      <c r="CK29" s="396"/>
      <c r="CL29" s="112" t="s">
        <v>429</v>
      </c>
      <c r="CM29" s="393"/>
      <c r="CN29" s="393"/>
      <c r="CO29" s="393"/>
      <c r="CP29" s="112" t="s">
        <v>429</v>
      </c>
      <c r="CQ29" s="390"/>
      <c r="CR29" s="390"/>
      <c r="CS29" s="390"/>
      <c r="CT29" s="112" t="s">
        <v>429</v>
      </c>
      <c r="CU29" s="393"/>
      <c r="CV29" s="393"/>
      <c r="CW29" s="393"/>
      <c r="CX29" s="112" t="s">
        <v>429</v>
      </c>
      <c r="CY29" s="399"/>
      <c r="CZ29" s="399"/>
      <c r="DA29" s="399"/>
      <c r="DB29" s="112" t="s">
        <v>429</v>
      </c>
      <c r="DC29" s="393"/>
      <c r="DD29" s="393"/>
      <c r="DE29" s="111" t="s">
        <v>429</v>
      </c>
      <c r="DF29" s="399"/>
      <c r="DG29" s="399"/>
      <c r="DH29" s="399"/>
    </row>
    <row r="30" spans="1:112" s="113" customFormat="1" x14ac:dyDescent="0.25">
      <c r="A30" s="472"/>
      <c r="B30" s="478"/>
      <c r="C30" s="112" t="s">
        <v>148</v>
      </c>
      <c r="D30" s="118" t="s">
        <v>476</v>
      </c>
      <c r="E30" s="119">
        <v>23</v>
      </c>
      <c r="F30" s="115" t="s">
        <v>477</v>
      </c>
      <c r="G30" s="112" t="s">
        <v>429</v>
      </c>
      <c r="H30" s="425"/>
      <c r="I30" s="425"/>
      <c r="J30" s="110" t="s">
        <v>432</v>
      </c>
      <c r="K30" s="390"/>
      <c r="L30" s="390"/>
      <c r="M30" s="390"/>
      <c r="N30" s="112" t="s">
        <v>429</v>
      </c>
      <c r="O30" s="393"/>
      <c r="P30" s="393"/>
      <c r="Q30" s="393"/>
      <c r="R30" s="112" t="s">
        <v>429</v>
      </c>
      <c r="S30" s="421"/>
      <c r="T30" s="421"/>
      <c r="U30" s="421"/>
      <c r="V30" s="112" t="s">
        <v>429</v>
      </c>
      <c r="W30" s="421"/>
      <c r="X30" s="421"/>
      <c r="Y30" s="421"/>
      <c r="Z30" s="112" t="s">
        <v>432</v>
      </c>
      <c r="AA30" s="425"/>
      <c r="AB30" s="425"/>
      <c r="AC30" s="446"/>
      <c r="AD30" s="112" t="s">
        <v>429</v>
      </c>
      <c r="AE30" s="412"/>
      <c r="AF30" s="412"/>
      <c r="AG30" s="412"/>
      <c r="AH30" s="112" t="s">
        <v>429</v>
      </c>
      <c r="AI30" s="412"/>
      <c r="AJ30" s="412"/>
      <c r="AK30" s="416"/>
      <c r="AL30" s="116" t="s">
        <v>429</v>
      </c>
      <c r="AM30" s="420"/>
      <c r="AN30" s="421"/>
      <c r="AO30" s="421"/>
      <c r="AP30" s="116" t="s">
        <v>432</v>
      </c>
      <c r="AQ30" s="452"/>
      <c r="AR30" s="412"/>
      <c r="AS30" s="416"/>
      <c r="AT30" s="116" t="s">
        <v>429</v>
      </c>
      <c r="AU30" s="452"/>
      <c r="AV30" s="412"/>
      <c r="AW30" s="416"/>
      <c r="AX30" s="116" t="s">
        <v>429</v>
      </c>
      <c r="AY30" s="420"/>
      <c r="AZ30" s="421"/>
      <c r="BA30" s="455"/>
      <c r="BB30" s="116" t="s">
        <v>429</v>
      </c>
      <c r="BC30" s="452"/>
      <c r="BD30" s="412"/>
      <c r="BE30" s="412"/>
      <c r="BF30" s="112" t="s">
        <v>429</v>
      </c>
      <c r="BG30" s="440"/>
      <c r="BH30" s="440"/>
      <c r="BI30" s="449"/>
      <c r="BJ30" s="116" t="s">
        <v>429</v>
      </c>
      <c r="BK30" s="420"/>
      <c r="BL30" s="421"/>
      <c r="BM30" s="421"/>
      <c r="BN30" s="112" t="s">
        <v>429</v>
      </c>
      <c r="BO30" s="434"/>
      <c r="BP30" s="434"/>
      <c r="BQ30" s="434"/>
      <c r="BR30" s="112" t="s">
        <v>429</v>
      </c>
      <c r="BS30" s="434"/>
      <c r="BT30" s="434"/>
      <c r="BU30" s="434"/>
      <c r="BV30" s="112" t="s">
        <v>429</v>
      </c>
      <c r="BW30" s="390"/>
      <c r="BX30" s="390"/>
      <c r="BY30" s="390"/>
      <c r="BZ30" s="112" t="s">
        <v>429</v>
      </c>
      <c r="CA30" s="458"/>
      <c r="CB30" s="458"/>
      <c r="CC30" s="458"/>
      <c r="CD30" s="112" t="s">
        <v>429</v>
      </c>
      <c r="CE30" s="434"/>
      <c r="CF30" s="434"/>
      <c r="CG30" s="434"/>
      <c r="CH30" s="112" t="s">
        <v>429</v>
      </c>
      <c r="CI30" s="396"/>
      <c r="CJ30" s="396"/>
      <c r="CK30" s="396"/>
      <c r="CL30" s="112" t="s">
        <v>429</v>
      </c>
      <c r="CM30" s="393"/>
      <c r="CN30" s="393"/>
      <c r="CO30" s="393"/>
      <c r="CP30" s="112" t="s">
        <v>429</v>
      </c>
      <c r="CQ30" s="390"/>
      <c r="CR30" s="390"/>
      <c r="CS30" s="390"/>
      <c r="CT30" s="112" t="s">
        <v>429</v>
      </c>
      <c r="CU30" s="393"/>
      <c r="CV30" s="393"/>
      <c r="CW30" s="393"/>
      <c r="CX30" s="112" t="s">
        <v>432</v>
      </c>
      <c r="CY30" s="399"/>
      <c r="CZ30" s="399"/>
      <c r="DA30" s="399"/>
      <c r="DB30" s="112" t="s">
        <v>429</v>
      </c>
      <c r="DC30" s="393"/>
      <c r="DD30" s="393"/>
      <c r="DE30" s="111" t="s">
        <v>432</v>
      </c>
      <c r="DF30" s="399"/>
      <c r="DG30" s="399"/>
      <c r="DH30" s="399"/>
    </row>
    <row r="31" spans="1:112" s="113" customFormat="1" x14ac:dyDescent="0.25">
      <c r="A31" s="472"/>
      <c r="B31" s="478"/>
      <c r="C31" s="112" t="s">
        <v>149</v>
      </c>
      <c r="D31" s="118" t="s">
        <v>476</v>
      </c>
      <c r="E31" s="119">
        <v>24</v>
      </c>
      <c r="F31" s="115" t="s">
        <v>477</v>
      </c>
      <c r="G31" s="112" t="s">
        <v>432</v>
      </c>
      <c r="H31" s="425"/>
      <c r="I31" s="425"/>
      <c r="J31" s="111" t="s">
        <v>432</v>
      </c>
      <c r="K31" s="390"/>
      <c r="L31" s="390"/>
      <c r="M31" s="390"/>
      <c r="N31" s="112" t="s">
        <v>429</v>
      </c>
      <c r="O31" s="393"/>
      <c r="P31" s="393"/>
      <c r="Q31" s="393"/>
      <c r="R31" s="112" t="s">
        <v>429</v>
      </c>
      <c r="S31" s="421"/>
      <c r="T31" s="421"/>
      <c r="U31" s="421"/>
      <c r="V31" s="112" t="s">
        <v>429</v>
      </c>
      <c r="W31" s="421"/>
      <c r="X31" s="421"/>
      <c r="Y31" s="421"/>
      <c r="Z31" s="112" t="s">
        <v>432</v>
      </c>
      <c r="AA31" s="425"/>
      <c r="AB31" s="425"/>
      <c r="AC31" s="446"/>
      <c r="AD31" s="112" t="s">
        <v>429</v>
      </c>
      <c r="AE31" s="412"/>
      <c r="AF31" s="412"/>
      <c r="AG31" s="412"/>
      <c r="AH31" s="112" t="s">
        <v>429</v>
      </c>
      <c r="AI31" s="412"/>
      <c r="AJ31" s="412"/>
      <c r="AK31" s="416"/>
      <c r="AL31" s="116" t="s">
        <v>429</v>
      </c>
      <c r="AM31" s="420"/>
      <c r="AN31" s="421"/>
      <c r="AO31" s="421"/>
      <c r="AP31" s="116" t="s">
        <v>429</v>
      </c>
      <c r="AQ31" s="452"/>
      <c r="AR31" s="412"/>
      <c r="AS31" s="416"/>
      <c r="AT31" s="116" t="s">
        <v>429</v>
      </c>
      <c r="AU31" s="452"/>
      <c r="AV31" s="412"/>
      <c r="AW31" s="416"/>
      <c r="AX31" s="116" t="s">
        <v>429</v>
      </c>
      <c r="AY31" s="420"/>
      <c r="AZ31" s="421"/>
      <c r="BA31" s="455"/>
      <c r="BB31" s="116" t="s">
        <v>432</v>
      </c>
      <c r="BC31" s="452"/>
      <c r="BD31" s="412"/>
      <c r="BE31" s="412"/>
      <c r="BF31" s="112" t="s">
        <v>432</v>
      </c>
      <c r="BG31" s="440"/>
      <c r="BH31" s="440"/>
      <c r="BI31" s="449"/>
      <c r="BJ31" s="116" t="s">
        <v>429</v>
      </c>
      <c r="BK31" s="420"/>
      <c r="BL31" s="421"/>
      <c r="BM31" s="421"/>
      <c r="BN31" s="112" t="s">
        <v>429</v>
      </c>
      <c r="BO31" s="434"/>
      <c r="BP31" s="434"/>
      <c r="BQ31" s="434"/>
      <c r="BR31" s="112" t="s">
        <v>432</v>
      </c>
      <c r="BS31" s="434"/>
      <c r="BT31" s="434"/>
      <c r="BU31" s="434"/>
      <c r="BV31" s="112" t="s">
        <v>429</v>
      </c>
      <c r="BW31" s="390"/>
      <c r="BX31" s="390"/>
      <c r="BY31" s="390"/>
      <c r="BZ31" s="112" t="s">
        <v>432</v>
      </c>
      <c r="CA31" s="458"/>
      <c r="CB31" s="458"/>
      <c r="CC31" s="458"/>
      <c r="CD31" s="112" t="s">
        <v>429</v>
      </c>
      <c r="CE31" s="434"/>
      <c r="CF31" s="434"/>
      <c r="CG31" s="434"/>
      <c r="CH31" s="112" t="s">
        <v>429</v>
      </c>
      <c r="CI31" s="396"/>
      <c r="CJ31" s="396"/>
      <c r="CK31" s="396"/>
      <c r="CL31" s="112" t="s">
        <v>429</v>
      </c>
      <c r="CM31" s="393"/>
      <c r="CN31" s="393"/>
      <c r="CO31" s="393"/>
      <c r="CP31" s="112" t="s">
        <v>429</v>
      </c>
      <c r="CQ31" s="390"/>
      <c r="CR31" s="390"/>
      <c r="CS31" s="390"/>
      <c r="CT31" s="112" t="s">
        <v>429</v>
      </c>
      <c r="CU31" s="393"/>
      <c r="CV31" s="393"/>
      <c r="CW31" s="393"/>
      <c r="CX31" s="112" t="s">
        <v>429</v>
      </c>
      <c r="CY31" s="399"/>
      <c r="CZ31" s="399"/>
      <c r="DA31" s="399"/>
      <c r="DB31" s="112" t="s">
        <v>429</v>
      </c>
      <c r="DC31" s="393"/>
      <c r="DD31" s="393"/>
      <c r="DE31" s="111" t="s">
        <v>432</v>
      </c>
      <c r="DF31" s="399"/>
      <c r="DG31" s="399"/>
      <c r="DH31" s="399"/>
    </row>
    <row r="32" spans="1:112" s="113" customFormat="1" x14ac:dyDescent="0.25">
      <c r="A32" s="472"/>
      <c r="B32" s="478"/>
      <c r="C32" s="112" t="s">
        <v>150</v>
      </c>
      <c r="D32" s="118" t="s">
        <v>476</v>
      </c>
      <c r="E32" s="119">
        <v>21</v>
      </c>
      <c r="F32" s="115" t="s">
        <v>477</v>
      </c>
      <c r="G32" s="112" t="s">
        <v>432</v>
      </c>
      <c r="H32" s="425"/>
      <c r="I32" s="425"/>
      <c r="J32" s="111" t="s">
        <v>429</v>
      </c>
      <c r="K32" s="390"/>
      <c r="L32" s="390"/>
      <c r="M32" s="390"/>
      <c r="N32" s="112" t="s">
        <v>429</v>
      </c>
      <c r="O32" s="393"/>
      <c r="P32" s="393"/>
      <c r="Q32" s="393"/>
      <c r="R32" s="112" t="s">
        <v>429</v>
      </c>
      <c r="S32" s="421"/>
      <c r="T32" s="421"/>
      <c r="U32" s="421"/>
      <c r="V32" s="112" t="s">
        <v>429</v>
      </c>
      <c r="W32" s="421"/>
      <c r="X32" s="421"/>
      <c r="Y32" s="421"/>
      <c r="Z32" s="112" t="s">
        <v>429</v>
      </c>
      <c r="AA32" s="425"/>
      <c r="AB32" s="425"/>
      <c r="AC32" s="446"/>
      <c r="AD32" s="112" t="s">
        <v>429</v>
      </c>
      <c r="AE32" s="412"/>
      <c r="AF32" s="412"/>
      <c r="AG32" s="412"/>
      <c r="AH32" s="112" t="s">
        <v>429</v>
      </c>
      <c r="AI32" s="412"/>
      <c r="AJ32" s="412"/>
      <c r="AK32" s="416"/>
      <c r="AL32" s="116" t="s">
        <v>429</v>
      </c>
      <c r="AM32" s="420"/>
      <c r="AN32" s="421"/>
      <c r="AO32" s="421"/>
      <c r="AP32" s="116" t="s">
        <v>429</v>
      </c>
      <c r="AQ32" s="452"/>
      <c r="AR32" s="412"/>
      <c r="AS32" s="416"/>
      <c r="AT32" s="116" t="s">
        <v>432</v>
      </c>
      <c r="AU32" s="452"/>
      <c r="AV32" s="412"/>
      <c r="AW32" s="416"/>
      <c r="AX32" s="116" t="s">
        <v>429</v>
      </c>
      <c r="AY32" s="420"/>
      <c r="AZ32" s="421"/>
      <c r="BA32" s="455"/>
      <c r="BB32" s="116" t="s">
        <v>429</v>
      </c>
      <c r="BC32" s="452"/>
      <c r="BD32" s="412"/>
      <c r="BE32" s="412"/>
      <c r="BF32" s="112" t="s">
        <v>429</v>
      </c>
      <c r="BG32" s="440"/>
      <c r="BH32" s="440"/>
      <c r="BI32" s="449"/>
      <c r="BJ32" s="116" t="s">
        <v>429</v>
      </c>
      <c r="BK32" s="420"/>
      <c r="BL32" s="421"/>
      <c r="BM32" s="421"/>
      <c r="BN32" s="112" t="s">
        <v>432</v>
      </c>
      <c r="BO32" s="434"/>
      <c r="BP32" s="434"/>
      <c r="BQ32" s="434"/>
      <c r="BR32" s="112" t="s">
        <v>429</v>
      </c>
      <c r="BS32" s="434"/>
      <c r="BT32" s="434"/>
      <c r="BU32" s="434"/>
      <c r="BV32" s="112" t="s">
        <v>429</v>
      </c>
      <c r="BW32" s="390"/>
      <c r="BX32" s="390"/>
      <c r="BY32" s="390"/>
      <c r="BZ32" s="112" t="s">
        <v>429</v>
      </c>
      <c r="CA32" s="458"/>
      <c r="CB32" s="458"/>
      <c r="CC32" s="458"/>
      <c r="CD32" s="112" t="s">
        <v>432</v>
      </c>
      <c r="CE32" s="434"/>
      <c r="CF32" s="434"/>
      <c r="CG32" s="434"/>
      <c r="CH32" s="112" t="s">
        <v>432</v>
      </c>
      <c r="CI32" s="396"/>
      <c r="CJ32" s="396"/>
      <c r="CK32" s="396"/>
      <c r="CL32" s="112" t="s">
        <v>429</v>
      </c>
      <c r="CM32" s="393"/>
      <c r="CN32" s="393"/>
      <c r="CO32" s="393"/>
      <c r="CP32" s="112" t="s">
        <v>429</v>
      </c>
      <c r="CQ32" s="390"/>
      <c r="CR32" s="390"/>
      <c r="CS32" s="390"/>
      <c r="CT32" s="112" t="s">
        <v>429</v>
      </c>
      <c r="CU32" s="393"/>
      <c r="CV32" s="393"/>
      <c r="CW32" s="393"/>
      <c r="CX32" s="112" t="s">
        <v>432</v>
      </c>
      <c r="CY32" s="399"/>
      <c r="CZ32" s="399"/>
      <c r="DA32" s="399"/>
      <c r="DB32" s="112" t="s">
        <v>429</v>
      </c>
      <c r="DC32" s="393"/>
      <c r="DD32" s="393"/>
      <c r="DE32" s="111" t="s">
        <v>432</v>
      </c>
      <c r="DF32" s="399"/>
      <c r="DG32" s="399"/>
      <c r="DH32" s="399"/>
    </row>
    <row r="33" spans="1:112" s="113" customFormat="1" x14ac:dyDescent="0.25">
      <c r="A33" s="472"/>
      <c r="B33" s="478"/>
      <c r="C33" s="112" t="s">
        <v>151</v>
      </c>
      <c r="D33" s="118" t="s">
        <v>476</v>
      </c>
      <c r="E33" s="119">
        <v>24</v>
      </c>
      <c r="F33" s="115" t="s">
        <v>477</v>
      </c>
      <c r="G33" s="112" t="s">
        <v>432</v>
      </c>
      <c r="H33" s="425"/>
      <c r="I33" s="425"/>
      <c r="J33" s="110" t="s">
        <v>429</v>
      </c>
      <c r="K33" s="390"/>
      <c r="L33" s="390"/>
      <c r="M33" s="390"/>
      <c r="N33" s="112" t="s">
        <v>429</v>
      </c>
      <c r="O33" s="393"/>
      <c r="P33" s="393"/>
      <c r="Q33" s="393"/>
      <c r="R33" s="112" t="s">
        <v>429</v>
      </c>
      <c r="S33" s="421"/>
      <c r="T33" s="421"/>
      <c r="U33" s="421"/>
      <c r="V33" s="112" t="s">
        <v>429</v>
      </c>
      <c r="W33" s="421"/>
      <c r="X33" s="421"/>
      <c r="Y33" s="421"/>
      <c r="Z33" s="112" t="s">
        <v>432</v>
      </c>
      <c r="AA33" s="425"/>
      <c r="AB33" s="425"/>
      <c r="AC33" s="446"/>
      <c r="AD33" s="112" t="s">
        <v>429</v>
      </c>
      <c r="AE33" s="412"/>
      <c r="AF33" s="412"/>
      <c r="AG33" s="412"/>
      <c r="AH33" s="112" t="s">
        <v>429</v>
      </c>
      <c r="AI33" s="412"/>
      <c r="AJ33" s="412"/>
      <c r="AK33" s="416"/>
      <c r="AL33" s="116" t="s">
        <v>429</v>
      </c>
      <c r="AM33" s="420"/>
      <c r="AN33" s="421"/>
      <c r="AO33" s="421"/>
      <c r="AP33" s="116" t="s">
        <v>432</v>
      </c>
      <c r="AQ33" s="452"/>
      <c r="AR33" s="412"/>
      <c r="AS33" s="416"/>
      <c r="AT33" s="116" t="s">
        <v>429</v>
      </c>
      <c r="AU33" s="452"/>
      <c r="AV33" s="412"/>
      <c r="AW33" s="416"/>
      <c r="AX33" s="116" t="s">
        <v>429</v>
      </c>
      <c r="AY33" s="420"/>
      <c r="AZ33" s="421"/>
      <c r="BA33" s="455"/>
      <c r="BB33" s="116" t="s">
        <v>432</v>
      </c>
      <c r="BC33" s="452"/>
      <c r="BD33" s="412"/>
      <c r="BE33" s="412"/>
      <c r="BF33" s="112" t="s">
        <v>429</v>
      </c>
      <c r="BG33" s="440"/>
      <c r="BH33" s="440"/>
      <c r="BI33" s="449"/>
      <c r="BJ33" s="116" t="s">
        <v>429</v>
      </c>
      <c r="BK33" s="420"/>
      <c r="BL33" s="421"/>
      <c r="BM33" s="421"/>
      <c r="BN33" s="112" t="s">
        <v>429</v>
      </c>
      <c r="BO33" s="434"/>
      <c r="BP33" s="434"/>
      <c r="BQ33" s="434"/>
      <c r="BR33" s="112" t="s">
        <v>432</v>
      </c>
      <c r="BS33" s="434"/>
      <c r="BT33" s="434"/>
      <c r="BU33" s="434"/>
      <c r="BV33" s="112" t="s">
        <v>432</v>
      </c>
      <c r="BW33" s="390"/>
      <c r="BX33" s="390"/>
      <c r="BY33" s="390"/>
      <c r="BZ33" s="112" t="s">
        <v>432</v>
      </c>
      <c r="CA33" s="458"/>
      <c r="CB33" s="458"/>
      <c r="CC33" s="458"/>
      <c r="CD33" s="112" t="s">
        <v>432</v>
      </c>
      <c r="CE33" s="434"/>
      <c r="CF33" s="434"/>
      <c r="CG33" s="434"/>
      <c r="CH33" s="112" t="s">
        <v>429</v>
      </c>
      <c r="CI33" s="396"/>
      <c r="CJ33" s="396"/>
      <c r="CK33" s="396"/>
      <c r="CL33" s="112" t="s">
        <v>429</v>
      </c>
      <c r="CM33" s="393"/>
      <c r="CN33" s="393"/>
      <c r="CO33" s="393"/>
      <c r="CP33" s="112" t="s">
        <v>429</v>
      </c>
      <c r="CQ33" s="390"/>
      <c r="CR33" s="390"/>
      <c r="CS33" s="390"/>
      <c r="CT33" s="112" t="s">
        <v>429</v>
      </c>
      <c r="CU33" s="393"/>
      <c r="CV33" s="393"/>
      <c r="CW33" s="393"/>
      <c r="CX33" s="112" t="s">
        <v>432</v>
      </c>
      <c r="CY33" s="399"/>
      <c r="CZ33" s="399"/>
      <c r="DA33" s="399"/>
      <c r="DB33" s="112" t="s">
        <v>429</v>
      </c>
      <c r="DC33" s="393"/>
      <c r="DD33" s="393"/>
      <c r="DE33" s="111" t="s">
        <v>432</v>
      </c>
      <c r="DF33" s="399"/>
      <c r="DG33" s="399"/>
      <c r="DH33" s="399"/>
    </row>
    <row r="34" spans="1:112" s="113" customFormat="1" x14ac:dyDescent="0.25">
      <c r="A34" s="472"/>
      <c r="B34" s="478"/>
      <c r="C34" s="112" t="s">
        <v>152</v>
      </c>
      <c r="D34" s="118" t="s">
        <v>476</v>
      </c>
      <c r="E34" s="119">
        <v>23</v>
      </c>
      <c r="F34" s="115" t="s">
        <v>477</v>
      </c>
      <c r="G34" s="112" t="s">
        <v>432</v>
      </c>
      <c r="H34" s="425"/>
      <c r="I34" s="425"/>
      <c r="J34" s="110" t="s">
        <v>432</v>
      </c>
      <c r="K34" s="390"/>
      <c r="L34" s="390"/>
      <c r="M34" s="390"/>
      <c r="N34" s="112" t="s">
        <v>429</v>
      </c>
      <c r="O34" s="393"/>
      <c r="P34" s="393"/>
      <c r="Q34" s="393"/>
      <c r="R34" s="112" t="s">
        <v>429</v>
      </c>
      <c r="S34" s="421"/>
      <c r="T34" s="421"/>
      <c r="U34" s="421"/>
      <c r="V34" s="112" t="s">
        <v>429</v>
      </c>
      <c r="W34" s="421"/>
      <c r="X34" s="421"/>
      <c r="Y34" s="421"/>
      <c r="Z34" s="112" t="s">
        <v>432</v>
      </c>
      <c r="AA34" s="425"/>
      <c r="AB34" s="425"/>
      <c r="AC34" s="446"/>
      <c r="AD34" s="112" t="s">
        <v>429</v>
      </c>
      <c r="AE34" s="412"/>
      <c r="AF34" s="412"/>
      <c r="AG34" s="412"/>
      <c r="AH34" s="112" t="s">
        <v>429</v>
      </c>
      <c r="AI34" s="412"/>
      <c r="AJ34" s="412"/>
      <c r="AK34" s="416"/>
      <c r="AL34" s="116" t="s">
        <v>429</v>
      </c>
      <c r="AM34" s="420"/>
      <c r="AN34" s="421"/>
      <c r="AO34" s="421"/>
      <c r="AP34" s="116" t="s">
        <v>429</v>
      </c>
      <c r="AQ34" s="452"/>
      <c r="AR34" s="412"/>
      <c r="AS34" s="416"/>
      <c r="AT34" s="116" t="s">
        <v>429</v>
      </c>
      <c r="AU34" s="452"/>
      <c r="AV34" s="412"/>
      <c r="AW34" s="416"/>
      <c r="AX34" s="116" t="s">
        <v>429</v>
      </c>
      <c r="AY34" s="420"/>
      <c r="AZ34" s="421"/>
      <c r="BA34" s="455"/>
      <c r="BB34" s="116" t="s">
        <v>429</v>
      </c>
      <c r="BC34" s="452"/>
      <c r="BD34" s="412"/>
      <c r="BE34" s="412"/>
      <c r="BF34" s="112" t="s">
        <v>429</v>
      </c>
      <c r="BG34" s="440"/>
      <c r="BH34" s="440"/>
      <c r="BI34" s="449"/>
      <c r="BJ34" s="116" t="s">
        <v>429</v>
      </c>
      <c r="BK34" s="420"/>
      <c r="BL34" s="421"/>
      <c r="BM34" s="421"/>
      <c r="BN34" s="112" t="s">
        <v>429</v>
      </c>
      <c r="BO34" s="434"/>
      <c r="BP34" s="434"/>
      <c r="BQ34" s="434"/>
      <c r="BR34" s="112" t="s">
        <v>429</v>
      </c>
      <c r="BS34" s="434"/>
      <c r="BT34" s="434"/>
      <c r="BU34" s="434"/>
      <c r="BV34" s="112" t="s">
        <v>429</v>
      </c>
      <c r="BW34" s="390"/>
      <c r="BX34" s="390"/>
      <c r="BY34" s="390"/>
      <c r="BZ34" s="112" t="s">
        <v>429</v>
      </c>
      <c r="CA34" s="458"/>
      <c r="CB34" s="458"/>
      <c r="CC34" s="458"/>
      <c r="CD34" s="112" t="s">
        <v>429</v>
      </c>
      <c r="CE34" s="434"/>
      <c r="CF34" s="434"/>
      <c r="CG34" s="434"/>
      <c r="CH34" s="112" t="s">
        <v>429</v>
      </c>
      <c r="CI34" s="396"/>
      <c r="CJ34" s="396"/>
      <c r="CK34" s="396"/>
      <c r="CL34" s="112" t="s">
        <v>429</v>
      </c>
      <c r="CM34" s="393"/>
      <c r="CN34" s="393"/>
      <c r="CO34" s="393"/>
      <c r="CP34" s="112" t="s">
        <v>429</v>
      </c>
      <c r="CQ34" s="390"/>
      <c r="CR34" s="390"/>
      <c r="CS34" s="390"/>
      <c r="CT34" s="112" t="s">
        <v>429</v>
      </c>
      <c r="CU34" s="393"/>
      <c r="CV34" s="393"/>
      <c r="CW34" s="393"/>
      <c r="CX34" s="112" t="s">
        <v>432</v>
      </c>
      <c r="CY34" s="399"/>
      <c r="CZ34" s="399"/>
      <c r="DA34" s="399"/>
      <c r="DB34" s="112" t="s">
        <v>429</v>
      </c>
      <c r="DC34" s="393"/>
      <c r="DD34" s="393"/>
      <c r="DE34" s="111" t="s">
        <v>432</v>
      </c>
      <c r="DF34" s="399"/>
      <c r="DG34" s="399"/>
      <c r="DH34" s="399"/>
    </row>
    <row r="35" spans="1:112" s="113" customFormat="1" x14ac:dyDescent="0.25">
      <c r="A35" s="472"/>
      <c r="B35" s="478"/>
      <c r="C35" s="112" t="s">
        <v>153</v>
      </c>
      <c r="D35" s="118" t="s">
        <v>476</v>
      </c>
      <c r="E35" s="119">
        <v>23</v>
      </c>
      <c r="F35" s="115" t="s">
        <v>477</v>
      </c>
      <c r="G35" s="112" t="s">
        <v>432</v>
      </c>
      <c r="H35" s="425"/>
      <c r="I35" s="425"/>
      <c r="J35" s="110" t="s">
        <v>429</v>
      </c>
      <c r="K35" s="390"/>
      <c r="L35" s="390"/>
      <c r="M35" s="390"/>
      <c r="N35" s="112" t="s">
        <v>429</v>
      </c>
      <c r="O35" s="393"/>
      <c r="P35" s="393"/>
      <c r="Q35" s="393"/>
      <c r="R35" s="112" t="s">
        <v>429</v>
      </c>
      <c r="S35" s="421"/>
      <c r="T35" s="421"/>
      <c r="U35" s="421"/>
      <c r="V35" s="112" t="s">
        <v>429</v>
      </c>
      <c r="W35" s="421"/>
      <c r="X35" s="421"/>
      <c r="Y35" s="421"/>
      <c r="Z35" s="112" t="s">
        <v>432</v>
      </c>
      <c r="AA35" s="425"/>
      <c r="AB35" s="425"/>
      <c r="AC35" s="446"/>
      <c r="AD35" s="112" t="s">
        <v>429</v>
      </c>
      <c r="AE35" s="412"/>
      <c r="AF35" s="412"/>
      <c r="AG35" s="412"/>
      <c r="AH35" s="112" t="s">
        <v>429</v>
      </c>
      <c r="AI35" s="412"/>
      <c r="AJ35" s="412"/>
      <c r="AK35" s="416"/>
      <c r="AL35" s="116" t="s">
        <v>429</v>
      </c>
      <c r="AM35" s="420"/>
      <c r="AN35" s="421"/>
      <c r="AO35" s="421"/>
      <c r="AP35" s="117" t="s">
        <v>432</v>
      </c>
      <c r="AQ35" s="452"/>
      <c r="AR35" s="412"/>
      <c r="AS35" s="416"/>
      <c r="AT35" s="116" t="s">
        <v>429</v>
      </c>
      <c r="AU35" s="452"/>
      <c r="AV35" s="412"/>
      <c r="AW35" s="416"/>
      <c r="AX35" s="116" t="s">
        <v>429</v>
      </c>
      <c r="AY35" s="420"/>
      <c r="AZ35" s="421"/>
      <c r="BA35" s="455"/>
      <c r="BB35" s="116" t="s">
        <v>429</v>
      </c>
      <c r="BC35" s="452"/>
      <c r="BD35" s="412"/>
      <c r="BE35" s="412"/>
      <c r="BF35" s="112" t="s">
        <v>429</v>
      </c>
      <c r="BG35" s="440"/>
      <c r="BH35" s="440"/>
      <c r="BI35" s="449"/>
      <c r="BJ35" s="116" t="s">
        <v>429</v>
      </c>
      <c r="BK35" s="420"/>
      <c r="BL35" s="421"/>
      <c r="BM35" s="421"/>
      <c r="BN35" s="112" t="s">
        <v>429</v>
      </c>
      <c r="BO35" s="434"/>
      <c r="BP35" s="434"/>
      <c r="BQ35" s="434"/>
      <c r="BR35" s="112" t="s">
        <v>432</v>
      </c>
      <c r="BS35" s="434"/>
      <c r="BT35" s="434"/>
      <c r="BU35" s="434"/>
      <c r="BV35" s="112" t="s">
        <v>429</v>
      </c>
      <c r="BW35" s="390"/>
      <c r="BX35" s="390"/>
      <c r="BY35" s="390"/>
      <c r="BZ35" s="112" t="s">
        <v>432</v>
      </c>
      <c r="CA35" s="458"/>
      <c r="CB35" s="458"/>
      <c r="CC35" s="458"/>
      <c r="CD35" s="112" t="s">
        <v>432</v>
      </c>
      <c r="CE35" s="434"/>
      <c r="CF35" s="434"/>
      <c r="CG35" s="434"/>
      <c r="CH35" s="112" t="s">
        <v>432</v>
      </c>
      <c r="CI35" s="396"/>
      <c r="CJ35" s="396"/>
      <c r="CK35" s="396"/>
      <c r="CL35" s="112" t="s">
        <v>429</v>
      </c>
      <c r="CM35" s="393"/>
      <c r="CN35" s="393"/>
      <c r="CO35" s="393"/>
      <c r="CP35" s="112" t="s">
        <v>429</v>
      </c>
      <c r="CQ35" s="390"/>
      <c r="CR35" s="390"/>
      <c r="CS35" s="390"/>
      <c r="CT35" s="112" t="s">
        <v>429</v>
      </c>
      <c r="CU35" s="393"/>
      <c r="CV35" s="393"/>
      <c r="CW35" s="393"/>
      <c r="CX35" s="112" t="s">
        <v>432</v>
      </c>
      <c r="CY35" s="399"/>
      <c r="CZ35" s="399"/>
      <c r="DA35" s="399"/>
      <c r="DB35" s="112" t="s">
        <v>429</v>
      </c>
      <c r="DC35" s="393"/>
      <c r="DD35" s="393"/>
      <c r="DE35" s="111" t="s">
        <v>432</v>
      </c>
      <c r="DF35" s="399"/>
      <c r="DG35" s="399"/>
      <c r="DH35" s="399"/>
    </row>
    <row r="36" spans="1:112" s="113" customFormat="1" x14ac:dyDescent="0.25">
      <c r="A36" s="472"/>
      <c r="B36" s="478"/>
      <c r="C36" s="112" t="s">
        <v>154</v>
      </c>
      <c r="D36" s="118" t="s">
        <v>476</v>
      </c>
      <c r="E36" s="119">
        <v>23</v>
      </c>
      <c r="F36" s="115" t="s">
        <v>477</v>
      </c>
      <c r="G36" s="112" t="s">
        <v>432</v>
      </c>
      <c r="H36" s="425"/>
      <c r="I36" s="425"/>
      <c r="J36" s="110" t="s">
        <v>429</v>
      </c>
      <c r="K36" s="390"/>
      <c r="L36" s="390"/>
      <c r="M36" s="390"/>
      <c r="N36" s="112" t="s">
        <v>429</v>
      </c>
      <c r="O36" s="393"/>
      <c r="P36" s="393"/>
      <c r="Q36" s="393"/>
      <c r="R36" s="112" t="s">
        <v>429</v>
      </c>
      <c r="S36" s="421"/>
      <c r="T36" s="421"/>
      <c r="U36" s="421"/>
      <c r="V36" s="112" t="s">
        <v>429</v>
      </c>
      <c r="W36" s="421"/>
      <c r="X36" s="421"/>
      <c r="Y36" s="421"/>
      <c r="Z36" s="112" t="s">
        <v>429</v>
      </c>
      <c r="AA36" s="425"/>
      <c r="AB36" s="425"/>
      <c r="AC36" s="446"/>
      <c r="AD36" s="112" t="s">
        <v>429</v>
      </c>
      <c r="AE36" s="412"/>
      <c r="AF36" s="412"/>
      <c r="AG36" s="412"/>
      <c r="AH36" s="112" t="s">
        <v>429</v>
      </c>
      <c r="AI36" s="412"/>
      <c r="AJ36" s="412"/>
      <c r="AK36" s="416"/>
      <c r="AL36" s="116" t="s">
        <v>429</v>
      </c>
      <c r="AM36" s="420"/>
      <c r="AN36" s="421"/>
      <c r="AO36" s="421"/>
      <c r="AP36" s="117" t="s">
        <v>429</v>
      </c>
      <c r="AQ36" s="452"/>
      <c r="AR36" s="412"/>
      <c r="AS36" s="416"/>
      <c r="AT36" s="116" t="s">
        <v>429</v>
      </c>
      <c r="AU36" s="452"/>
      <c r="AV36" s="412"/>
      <c r="AW36" s="416"/>
      <c r="AX36" s="116" t="s">
        <v>429</v>
      </c>
      <c r="AY36" s="420"/>
      <c r="AZ36" s="421"/>
      <c r="BA36" s="455"/>
      <c r="BB36" s="116" t="s">
        <v>429</v>
      </c>
      <c r="BC36" s="452"/>
      <c r="BD36" s="412"/>
      <c r="BE36" s="412"/>
      <c r="BF36" s="112" t="s">
        <v>429</v>
      </c>
      <c r="BG36" s="440"/>
      <c r="BH36" s="440"/>
      <c r="BI36" s="449"/>
      <c r="BJ36" s="116" t="s">
        <v>429</v>
      </c>
      <c r="BK36" s="420"/>
      <c r="BL36" s="421"/>
      <c r="BM36" s="421"/>
      <c r="BN36" s="112" t="s">
        <v>429</v>
      </c>
      <c r="BO36" s="434"/>
      <c r="BP36" s="434"/>
      <c r="BQ36" s="434"/>
      <c r="BR36" s="112" t="s">
        <v>429</v>
      </c>
      <c r="BS36" s="434"/>
      <c r="BT36" s="434"/>
      <c r="BU36" s="434"/>
      <c r="BV36" s="112" t="s">
        <v>429</v>
      </c>
      <c r="BW36" s="390"/>
      <c r="BX36" s="390"/>
      <c r="BY36" s="390"/>
      <c r="BZ36" s="112" t="s">
        <v>429</v>
      </c>
      <c r="CA36" s="458"/>
      <c r="CB36" s="458"/>
      <c r="CC36" s="458"/>
      <c r="CD36" s="112" t="s">
        <v>429</v>
      </c>
      <c r="CE36" s="434"/>
      <c r="CF36" s="434"/>
      <c r="CG36" s="434"/>
      <c r="CH36" s="112" t="s">
        <v>429</v>
      </c>
      <c r="CI36" s="396"/>
      <c r="CJ36" s="396"/>
      <c r="CK36" s="396"/>
      <c r="CL36" s="112" t="s">
        <v>429</v>
      </c>
      <c r="CM36" s="393"/>
      <c r="CN36" s="393"/>
      <c r="CO36" s="393"/>
      <c r="CP36" s="112" t="s">
        <v>429</v>
      </c>
      <c r="CQ36" s="390"/>
      <c r="CR36" s="390"/>
      <c r="CS36" s="390"/>
      <c r="CT36" s="112" t="s">
        <v>429</v>
      </c>
      <c r="CU36" s="393"/>
      <c r="CV36" s="393"/>
      <c r="CW36" s="393"/>
      <c r="CX36" s="112" t="s">
        <v>429</v>
      </c>
      <c r="CY36" s="399"/>
      <c r="CZ36" s="399"/>
      <c r="DA36" s="399"/>
      <c r="DB36" s="112" t="s">
        <v>429</v>
      </c>
      <c r="DC36" s="393"/>
      <c r="DD36" s="393"/>
      <c r="DE36" s="111" t="s">
        <v>429</v>
      </c>
      <c r="DF36" s="399"/>
      <c r="DG36" s="399"/>
      <c r="DH36" s="399"/>
    </row>
    <row r="37" spans="1:112" s="113" customFormat="1" x14ac:dyDescent="0.25">
      <c r="A37" s="472"/>
      <c r="B37" s="478"/>
      <c r="C37" s="112" t="s">
        <v>155</v>
      </c>
      <c r="D37" s="118" t="s">
        <v>487</v>
      </c>
      <c r="E37" s="119">
        <v>33</v>
      </c>
      <c r="F37" s="115" t="s">
        <v>477</v>
      </c>
      <c r="G37" s="112" t="s">
        <v>429</v>
      </c>
      <c r="H37" s="425"/>
      <c r="I37" s="425"/>
      <c r="J37" s="111" t="s">
        <v>429</v>
      </c>
      <c r="K37" s="390"/>
      <c r="L37" s="390"/>
      <c r="M37" s="390"/>
      <c r="N37" s="112" t="s">
        <v>429</v>
      </c>
      <c r="O37" s="393"/>
      <c r="P37" s="393"/>
      <c r="Q37" s="393"/>
      <c r="R37" s="112" t="s">
        <v>429</v>
      </c>
      <c r="S37" s="421"/>
      <c r="T37" s="421"/>
      <c r="U37" s="421"/>
      <c r="V37" s="112" t="s">
        <v>429</v>
      </c>
      <c r="W37" s="421"/>
      <c r="X37" s="421"/>
      <c r="Y37" s="421"/>
      <c r="Z37" s="112" t="s">
        <v>432</v>
      </c>
      <c r="AA37" s="425"/>
      <c r="AB37" s="425"/>
      <c r="AC37" s="446"/>
      <c r="AD37" s="112" t="s">
        <v>429</v>
      </c>
      <c r="AE37" s="412"/>
      <c r="AF37" s="412"/>
      <c r="AG37" s="412"/>
      <c r="AH37" s="112" t="s">
        <v>429</v>
      </c>
      <c r="AI37" s="412"/>
      <c r="AJ37" s="412"/>
      <c r="AK37" s="416"/>
      <c r="AL37" s="116" t="s">
        <v>429</v>
      </c>
      <c r="AM37" s="420"/>
      <c r="AN37" s="421"/>
      <c r="AO37" s="421"/>
      <c r="AP37" s="116" t="s">
        <v>429</v>
      </c>
      <c r="AQ37" s="452"/>
      <c r="AR37" s="412"/>
      <c r="AS37" s="416"/>
      <c r="AT37" s="116" t="s">
        <v>429</v>
      </c>
      <c r="AU37" s="452"/>
      <c r="AV37" s="412"/>
      <c r="AW37" s="416"/>
      <c r="AX37" s="116" t="s">
        <v>429</v>
      </c>
      <c r="AY37" s="420"/>
      <c r="AZ37" s="421"/>
      <c r="BA37" s="455"/>
      <c r="BB37" s="116" t="s">
        <v>429</v>
      </c>
      <c r="BC37" s="452"/>
      <c r="BD37" s="412"/>
      <c r="BE37" s="412"/>
      <c r="BF37" s="112" t="s">
        <v>429</v>
      </c>
      <c r="BG37" s="440"/>
      <c r="BH37" s="440"/>
      <c r="BI37" s="449"/>
      <c r="BJ37" s="116" t="s">
        <v>429</v>
      </c>
      <c r="BK37" s="420"/>
      <c r="BL37" s="421"/>
      <c r="BM37" s="421"/>
      <c r="BN37" s="112" t="s">
        <v>432</v>
      </c>
      <c r="BO37" s="434"/>
      <c r="BP37" s="434"/>
      <c r="BQ37" s="434"/>
      <c r="BR37" s="112" t="s">
        <v>432</v>
      </c>
      <c r="BS37" s="434"/>
      <c r="BT37" s="434"/>
      <c r="BU37" s="434"/>
      <c r="BV37" s="112" t="s">
        <v>432</v>
      </c>
      <c r="BW37" s="390"/>
      <c r="BX37" s="390"/>
      <c r="BY37" s="390"/>
      <c r="BZ37" s="112" t="s">
        <v>432</v>
      </c>
      <c r="CA37" s="458"/>
      <c r="CB37" s="458"/>
      <c r="CC37" s="458"/>
      <c r="CD37" s="112" t="s">
        <v>429</v>
      </c>
      <c r="CE37" s="434"/>
      <c r="CF37" s="434"/>
      <c r="CG37" s="434"/>
      <c r="CH37" s="112" t="s">
        <v>429</v>
      </c>
      <c r="CI37" s="396"/>
      <c r="CJ37" s="396"/>
      <c r="CK37" s="396"/>
      <c r="CL37" s="112" t="s">
        <v>429</v>
      </c>
      <c r="CM37" s="393"/>
      <c r="CN37" s="393"/>
      <c r="CO37" s="393"/>
      <c r="CP37" s="112" t="s">
        <v>429</v>
      </c>
      <c r="CQ37" s="390"/>
      <c r="CR37" s="390"/>
      <c r="CS37" s="390"/>
      <c r="CT37" s="112" t="s">
        <v>429</v>
      </c>
      <c r="CU37" s="393"/>
      <c r="CV37" s="393"/>
      <c r="CW37" s="393"/>
      <c r="CX37" s="112" t="s">
        <v>432</v>
      </c>
      <c r="CY37" s="399"/>
      <c r="CZ37" s="399"/>
      <c r="DA37" s="399"/>
      <c r="DB37" s="112" t="s">
        <v>429</v>
      </c>
      <c r="DC37" s="393"/>
      <c r="DD37" s="393"/>
      <c r="DE37" s="111" t="s">
        <v>432</v>
      </c>
      <c r="DF37" s="399"/>
      <c r="DG37" s="399"/>
      <c r="DH37" s="399"/>
    </row>
    <row r="38" spans="1:112" s="113" customFormat="1" x14ac:dyDescent="0.25">
      <c r="A38" s="472"/>
      <c r="B38" s="478"/>
      <c r="C38" s="112" t="s">
        <v>156</v>
      </c>
      <c r="D38" s="121" t="s">
        <v>470</v>
      </c>
      <c r="E38" s="121">
        <v>41</v>
      </c>
      <c r="F38" s="115" t="s">
        <v>572</v>
      </c>
      <c r="G38" s="112" t="s">
        <v>432</v>
      </c>
      <c r="H38" s="425"/>
      <c r="I38" s="425"/>
      <c r="J38" s="111" t="s">
        <v>429</v>
      </c>
      <c r="K38" s="390"/>
      <c r="L38" s="390"/>
      <c r="M38" s="390"/>
      <c r="N38" s="112" t="s">
        <v>429</v>
      </c>
      <c r="O38" s="393"/>
      <c r="P38" s="393"/>
      <c r="Q38" s="393"/>
      <c r="R38" s="112" t="s">
        <v>429</v>
      </c>
      <c r="S38" s="421"/>
      <c r="T38" s="421"/>
      <c r="U38" s="421"/>
      <c r="V38" s="112" t="s">
        <v>429</v>
      </c>
      <c r="W38" s="421"/>
      <c r="X38" s="421"/>
      <c r="Y38" s="421"/>
      <c r="Z38" s="112" t="s">
        <v>432</v>
      </c>
      <c r="AA38" s="425"/>
      <c r="AB38" s="425"/>
      <c r="AC38" s="446"/>
      <c r="AD38" s="112" t="s">
        <v>429</v>
      </c>
      <c r="AE38" s="412"/>
      <c r="AF38" s="412"/>
      <c r="AG38" s="412"/>
      <c r="AH38" s="112" t="s">
        <v>429</v>
      </c>
      <c r="AI38" s="412"/>
      <c r="AJ38" s="412"/>
      <c r="AK38" s="416"/>
      <c r="AL38" s="116" t="s">
        <v>429</v>
      </c>
      <c r="AM38" s="420"/>
      <c r="AN38" s="421"/>
      <c r="AO38" s="421"/>
      <c r="AP38" s="116" t="s">
        <v>429</v>
      </c>
      <c r="AQ38" s="452"/>
      <c r="AR38" s="412"/>
      <c r="AS38" s="416"/>
      <c r="AT38" s="116" t="s">
        <v>429</v>
      </c>
      <c r="AU38" s="452"/>
      <c r="AV38" s="412"/>
      <c r="AW38" s="416"/>
      <c r="AX38" s="116" t="s">
        <v>429</v>
      </c>
      <c r="AY38" s="420"/>
      <c r="AZ38" s="421"/>
      <c r="BA38" s="455"/>
      <c r="BB38" s="116" t="s">
        <v>429</v>
      </c>
      <c r="BC38" s="452"/>
      <c r="BD38" s="412"/>
      <c r="BE38" s="412"/>
      <c r="BF38" s="112" t="s">
        <v>429</v>
      </c>
      <c r="BG38" s="440"/>
      <c r="BH38" s="440"/>
      <c r="BI38" s="449"/>
      <c r="BJ38" s="116" t="s">
        <v>429</v>
      </c>
      <c r="BK38" s="420"/>
      <c r="BL38" s="421"/>
      <c r="BM38" s="421"/>
      <c r="BN38" s="112" t="s">
        <v>429</v>
      </c>
      <c r="BO38" s="434"/>
      <c r="BP38" s="434"/>
      <c r="BQ38" s="434"/>
      <c r="BR38" s="112" t="s">
        <v>432</v>
      </c>
      <c r="BS38" s="434"/>
      <c r="BT38" s="434"/>
      <c r="BU38" s="434"/>
      <c r="BV38" s="112" t="s">
        <v>432</v>
      </c>
      <c r="BW38" s="390"/>
      <c r="BX38" s="390"/>
      <c r="BY38" s="390"/>
      <c r="BZ38" s="112" t="s">
        <v>432</v>
      </c>
      <c r="CA38" s="458"/>
      <c r="CB38" s="458"/>
      <c r="CC38" s="458"/>
      <c r="CD38" s="112" t="s">
        <v>429</v>
      </c>
      <c r="CE38" s="434"/>
      <c r="CF38" s="434"/>
      <c r="CG38" s="434"/>
      <c r="CH38" s="112" t="s">
        <v>429</v>
      </c>
      <c r="CI38" s="396"/>
      <c r="CJ38" s="396"/>
      <c r="CK38" s="396"/>
      <c r="CL38" s="112" t="s">
        <v>429</v>
      </c>
      <c r="CM38" s="393"/>
      <c r="CN38" s="393"/>
      <c r="CO38" s="393"/>
      <c r="CP38" s="112" t="s">
        <v>429</v>
      </c>
      <c r="CQ38" s="390"/>
      <c r="CR38" s="390"/>
      <c r="CS38" s="390"/>
      <c r="CT38" s="112" t="s">
        <v>429</v>
      </c>
      <c r="CU38" s="393"/>
      <c r="CV38" s="393"/>
      <c r="CW38" s="393"/>
      <c r="CX38" s="112" t="s">
        <v>432</v>
      </c>
      <c r="CY38" s="399"/>
      <c r="CZ38" s="399"/>
      <c r="DA38" s="399"/>
      <c r="DB38" s="112" t="s">
        <v>429</v>
      </c>
      <c r="DC38" s="393"/>
      <c r="DD38" s="393"/>
      <c r="DE38" s="111" t="s">
        <v>432</v>
      </c>
      <c r="DF38" s="399"/>
      <c r="DG38" s="399"/>
      <c r="DH38" s="399"/>
    </row>
    <row r="39" spans="1:112" s="113" customFormat="1" x14ac:dyDescent="0.25">
      <c r="A39" s="472"/>
      <c r="B39" s="478"/>
      <c r="C39" s="112" t="s">
        <v>157</v>
      </c>
      <c r="D39" s="121" t="s">
        <v>476</v>
      </c>
      <c r="E39" s="121">
        <v>29</v>
      </c>
      <c r="F39" s="115" t="s">
        <v>477</v>
      </c>
      <c r="G39" s="112" t="s">
        <v>429</v>
      </c>
      <c r="H39" s="425"/>
      <c r="I39" s="425"/>
      <c r="J39" s="111" t="s">
        <v>432</v>
      </c>
      <c r="K39" s="390"/>
      <c r="L39" s="390"/>
      <c r="M39" s="390"/>
      <c r="N39" s="112" t="s">
        <v>429</v>
      </c>
      <c r="O39" s="393"/>
      <c r="P39" s="393"/>
      <c r="Q39" s="393"/>
      <c r="R39" s="112" t="s">
        <v>429</v>
      </c>
      <c r="S39" s="421"/>
      <c r="T39" s="421"/>
      <c r="U39" s="421"/>
      <c r="V39" s="112" t="s">
        <v>429</v>
      </c>
      <c r="W39" s="421"/>
      <c r="X39" s="421"/>
      <c r="Y39" s="421"/>
      <c r="Z39" s="112" t="s">
        <v>432</v>
      </c>
      <c r="AA39" s="425"/>
      <c r="AB39" s="425"/>
      <c r="AC39" s="446"/>
      <c r="AD39" s="112" t="s">
        <v>429</v>
      </c>
      <c r="AE39" s="412"/>
      <c r="AF39" s="412"/>
      <c r="AG39" s="412"/>
      <c r="AH39" s="112" t="s">
        <v>432</v>
      </c>
      <c r="AI39" s="412"/>
      <c r="AJ39" s="412"/>
      <c r="AK39" s="416"/>
      <c r="AL39" s="116" t="s">
        <v>429</v>
      </c>
      <c r="AM39" s="420"/>
      <c r="AN39" s="421"/>
      <c r="AO39" s="421"/>
      <c r="AP39" s="117" t="s">
        <v>432</v>
      </c>
      <c r="AQ39" s="452"/>
      <c r="AR39" s="412"/>
      <c r="AS39" s="416"/>
      <c r="AT39" s="116" t="s">
        <v>429</v>
      </c>
      <c r="AU39" s="452"/>
      <c r="AV39" s="412"/>
      <c r="AW39" s="416"/>
      <c r="AX39" s="116" t="s">
        <v>429</v>
      </c>
      <c r="AY39" s="420"/>
      <c r="AZ39" s="421"/>
      <c r="BA39" s="455"/>
      <c r="BB39" s="116" t="s">
        <v>432</v>
      </c>
      <c r="BC39" s="452"/>
      <c r="BD39" s="412"/>
      <c r="BE39" s="412"/>
      <c r="BF39" s="112" t="s">
        <v>432</v>
      </c>
      <c r="BG39" s="440"/>
      <c r="BH39" s="440"/>
      <c r="BI39" s="449"/>
      <c r="BJ39" s="116" t="s">
        <v>429</v>
      </c>
      <c r="BK39" s="420"/>
      <c r="BL39" s="421"/>
      <c r="BM39" s="421"/>
      <c r="BN39" s="112" t="s">
        <v>432</v>
      </c>
      <c r="BO39" s="434"/>
      <c r="BP39" s="434"/>
      <c r="BQ39" s="434"/>
      <c r="BR39" s="112" t="s">
        <v>429</v>
      </c>
      <c r="BS39" s="434"/>
      <c r="BT39" s="434"/>
      <c r="BU39" s="434"/>
      <c r="BV39" s="112" t="s">
        <v>429</v>
      </c>
      <c r="BW39" s="390"/>
      <c r="BX39" s="390"/>
      <c r="BY39" s="390"/>
      <c r="BZ39" s="112" t="s">
        <v>432</v>
      </c>
      <c r="CA39" s="458"/>
      <c r="CB39" s="458"/>
      <c r="CC39" s="458"/>
      <c r="CD39" s="112" t="s">
        <v>429</v>
      </c>
      <c r="CE39" s="434"/>
      <c r="CF39" s="434"/>
      <c r="CG39" s="434"/>
      <c r="CH39" s="112" t="s">
        <v>429</v>
      </c>
      <c r="CI39" s="396"/>
      <c r="CJ39" s="396"/>
      <c r="CK39" s="396"/>
      <c r="CL39" s="112" t="s">
        <v>429</v>
      </c>
      <c r="CM39" s="393"/>
      <c r="CN39" s="393"/>
      <c r="CO39" s="393"/>
      <c r="CP39" s="112" t="s">
        <v>429</v>
      </c>
      <c r="CQ39" s="390"/>
      <c r="CR39" s="390"/>
      <c r="CS39" s="390"/>
      <c r="CT39" s="112" t="s">
        <v>429</v>
      </c>
      <c r="CU39" s="393"/>
      <c r="CV39" s="393"/>
      <c r="CW39" s="393"/>
      <c r="CX39" s="112" t="s">
        <v>432</v>
      </c>
      <c r="CY39" s="399"/>
      <c r="CZ39" s="399"/>
      <c r="DA39" s="399"/>
      <c r="DB39" s="112" t="s">
        <v>429</v>
      </c>
      <c r="DC39" s="393"/>
      <c r="DD39" s="393"/>
      <c r="DE39" s="111" t="s">
        <v>432</v>
      </c>
      <c r="DF39" s="399"/>
      <c r="DG39" s="399"/>
      <c r="DH39" s="399"/>
    </row>
    <row r="40" spans="1:112" s="113" customFormat="1" x14ac:dyDescent="0.25">
      <c r="A40" s="472"/>
      <c r="B40" s="478"/>
      <c r="C40" s="112" t="s">
        <v>158</v>
      </c>
      <c r="D40" s="121" t="s">
        <v>487</v>
      </c>
      <c r="E40" s="121">
        <v>31</v>
      </c>
      <c r="F40" s="115" t="s">
        <v>572</v>
      </c>
      <c r="G40" s="112" t="s">
        <v>432</v>
      </c>
      <c r="H40" s="425"/>
      <c r="I40" s="425"/>
      <c r="J40" s="110" t="s">
        <v>432</v>
      </c>
      <c r="K40" s="390"/>
      <c r="L40" s="390"/>
      <c r="M40" s="390"/>
      <c r="N40" s="112" t="s">
        <v>429</v>
      </c>
      <c r="O40" s="393"/>
      <c r="P40" s="393"/>
      <c r="Q40" s="393"/>
      <c r="R40" s="112" t="s">
        <v>429</v>
      </c>
      <c r="S40" s="421"/>
      <c r="T40" s="421"/>
      <c r="U40" s="421"/>
      <c r="V40" s="112" t="s">
        <v>429</v>
      </c>
      <c r="W40" s="421"/>
      <c r="X40" s="421"/>
      <c r="Y40" s="421"/>
      <c r="Z40" s="112" t="s">
        <v>432</v>
      </c>
      <c r="AA40" s="425"/>
      <c r="AB40" s="425"/>
      <c r="AC40" s="446"/>
      <c r="AD40" s="112" t="s">
        <v>429</v>
      </c>
      <c r="AE40" s="412"/>
      <c r="AF40" s="412"/>
      <c r="AG40" s="412"/>
      <c r="AH40" s="112" t="s">
        <v>429</v>
      </c>
      <c r="AI40" s="412"/>
      <c r="AJ40" s="412"/>
      <c r="AK40" s="416"/>
      <c r="AL40" s="116" t="s">
        <v>429</v>
      </c>
      <c r="AM40" s="420"/>
      <c r="AN40" s="421"/>
      <c r="AO40" s="421"/>
      <c r="AP40" s="116" t="s">
        <v>429</v>
      </c>
      <c r="AQ40" s="452"/>
      <c r="AR40" s="412"/>
      <c r="AS40" s="416"/>
      <c r="AT40" s="116" t="s">
        <v>432</v>
      </c>
      <c r="AU40" s="452"/>
      <c r="AV40" s="412"/>
      <c r="AW40" s="416"/>
      <c r="AX40" s="116" t="s">
        <v>429</v>
      </c>
      <c r="AY40" s="420"/>
      <c r="AZ40" s="421"/>
      <c r="BA40" s="455"/>
      <c r="BB40" s="116" t="s">
        <v>429</v>
      </c>
      <c r="BC40" s="452"/>
      <c r="BD40" s="412"/>
      <c r="BE40" s="412"/>
      <c r="BF40" s="112" t="s">
        <v>429</v>
      </c>
      <c r="BG40" s="440"/>
      <c r="BH40" s="440"/>
      <c r="BI40" s="449"/>
      <c r="BJ40" s="116" t="s">
        <v>429</v>
      </c>
      <c r="BK40" s="420"/>
      <c r="BL40" s="421"/>
      <c r="BM40" s="421"/>
      <c r="BN40" s="112" t="s">
        <v>429</v>
      </c>
      <c r="BO40" s="434"/>
      <c r="BP40" s="434"/>
      <c r="BQ40" s="434"/>
      <c r="BR40" s="112" t="s">
        <v>429</v>
      </c>
      <c r="BS40" s="434"/>
      <c r="BT40" s="434"/>
      <c r="BU40" s="434"/>
      <c r="BV40" s="112" t="s">
        <v>429</v>
      </c>
      <c r="BW40" s="390"/>
      <c r="BX40" s="390"/>
      <c r="BY40" s="390"/>
      <c r="BZ40" s="112" t="s">
        <v>429</v>
      </c>
      <c r="CA40" s="458"/>
      <c r="CB40" s="458"/>
      <c r="CC40" s="458"/>
      <c r="CD40" s="112" t="s">
        <v>429</v>
      </c>
      <c r="CE40" s="434"/>
      <c r="CF40" s="434"/>
      <c r="CG40" s="434"/>
      <c r="CH40" s="112" t="s">
        <v>432</v>
      </c>
      <c r="CI40" s="396"/>
      <c r="CJ40" s="396"/>
      <c r="CK40" s="396"/>
      <c r="CL40" s="112" t="s">
        <v>429</v>
      </c>
      <c r="CM40" s="393"/>
      <c r="CN40" s="393"/>
      <c r="CO40" s="393"/>
      <c r="CP40" s="112" t="s">
        <v>429</v>
      </c>
      <c r="CQ40" s="390"/>
      <c r="CR40" s="390"/>
      <c r="CS40" s="390"/>
      <c r="CT40" s="112" t="s">
        <v>429</v>
      </c>
      <c r="CU40" s="393"/>
      <c r="CV40" s="393"/>
      <c r="CW40" s="393"/>
      <c r="CX40" s="112" t="s">
        <v>432</v>
      </c>
      <c r="CY40" s="399"/>
      <c r="CZ40" s="399"/>
      <c r="DA40" s="399"/>
      <c r="DB40" s="112" t="s">
        <v>429</v>
      </c>
      <c r="DC40" s="393"/>
      <c r="DD40" s="393"/>
      <c r="DE40" s="111" t="s">
        <v>429</v>
      </c>
      <c r="DF40" s="399"/>
      <c r="DG40" s="399"/>
      <c r="DH40" s="399"/>
    </row>
    <row r="41" spans="1:112" s="113" customFormat="1" ht="16.5" thickBot="1" x14ac:dyDescent="0.3">
      <c r="A41" s="472"/>
      <c r="B41" s="479"/>
      <c r="C41" s="128" t="s">
        <v>159</v>
      </c>
      <c r="D41" s="129" t="s">
        <v>488</v>
      </c>
      <c r="E41" s="129">
        <v>8</v>
      </c>
      <c r="F41" s="130" t="s">
        <v>573</v>
      </c>
      <c r="G41" s="128" t="s">
        <v>432</v>
      </c>
      <c r="H41" s="426"/>
      <c r="I41" s="426"/>
      <c r="J41" s="131" t="s">
        <v>429</v>
      </c>
      <c r="K41" s="391"/>
      <c r="L41" s="391"/>
      <c r="M41" s="391"/>
      <c r="N41" s="128" t="s">
        <v>429</v>
      </c>
      <c r="O41" s="394"/>
      <c r="P41" s="394"/>
      <c r="Q41" s="394"/>
      <c r="R41" s="128" t="s">
        <v>429</v>
      </c>
      <c r="S41" s="423"/>
      <c r="T41" s="423"/>
      <c r="U41" s="423"/>
      <c r="V41" s="128" t="s">
        <v>429</v>
      </c>
      <c r="W41" s="423"/>
      <c r="X41" s="423"/>
      <c r="Y41" s="423"/>
      <c r="Z41" s="128" t="s">
        <v>432</v>
      </c>
      <c r="AA41" s="426"/>
      <c r="AB41" s="426"/>
      <c r="AC41" s="447"/>
      <c r="AD41" s="128" t="s">
        <v>432</v>
      </c>
      <c r="AE41" s="414"/>
      <c r="AF41" s="414"/>
      <c r="AG41" s="414"/>
      <c r="AH41" s="128" t="s">
        <v>429</v>
      </c>
      <c r="AI41" s="414"/>
      <c r="AJ41" s="414"/>
      <c r="AK41" s="417"/>
      <c r="AL41" s="137" t="s">
        <v>429</v>
      </c>
      <c r="AM41" s="422"/>
      <c r="AN41" s="423"/>
      <c r="AO41" s="423"/>
      <c r="AP41" s="138" t="s">
        <v>429</v>
      </c>
      <c r="AQ41" s="453"/>
      <c r="AR41" s="414"/>
      <c r="AS41" s="417"/>
      <c r="AT41" s="137" t="s">
        <v>432</v>
      </c>
      <c r="AU41" s="453"/>
      <c r="AV41" s="414"/>
      <c r="AW41" s="417"/>
      <c r="AX41" s="137" t="s">
        <v>429</v>
      </c>
      <c r="AY41" s="422"/>
      <c r="AZ41" s="423"/>
      <c r="BA41" s="456"/>
      <c r="BB41" s="137" t="s">
        <v>429</v>
      </c>
      <c r="BC41" s="453"/>
      <c r="BD41" s="414"/>
      <c r="BE41" s="414"/>
      <c r="BF41" s="128" t="s">
        <v>429</v>
      </c>
      <c r="BG41" s="443"/>
      <c r="BH41" s="443"/>
      <c r="BI41" s="450"/>
      <c r="BJ41" s="137" t="s">
        <v>429</v>
      </c>
      <c r="BK41" s="422"/>
      <c r="BL41" s="423"/>
      <c r="BM41" s="423"/>
      <c r="BN41" s="128" t="s">
        <v>429</v>
      </c>
      <c r="BO41" s="435"/>
      <c r="BP41" s="435"/>
      <c r="BQ41" s="435"/>
      <c r="BR41" s="128" t="s">
        <v>432</v>
      </c>
      <c r="BS41" s="435"/>
      <c r="BT41" s="435"/>
      <c r="BU41" s="435"/>
      <c r="BV41" s="128" t="s">
        <v>432</v>
      </c>
      <c r="BW41" s="391"/>
      <c r="BX41" s="391"/>
      <c r="BY41" s="391"/>
      <c r="BZ41" s="128" t="s">
        <v>432</v>
      </c>
      <c r="CA41" s="459"/>
      <c r="CB41" s="459"/>
      <c r="CC41" s="459"/>
      <c r="CD41" s="128" t="s">
        <v>432</v>
      </c>
      <c r="CE41" s="435"/>
      <c r="CF41" s="435"/>
      <c r="CG41" s="435"/>
      <c r="CH41" s="128" t="s">
        <v>432</v>
      </c>
      <c r="CI41" s="397"/>
      <c r="CJ41" s="397"/>
      <c r="CK41" s="397"/>
      <c r="CL41" s="128" t="s">
        <v>429</v>
      </c>
      <c r="CM41" s="394"/>
      <c r="CN41" s="394"/>
      <c r="CO41" s="394"/>
      <c r="CP41" s="128" t="s">
        <v>429</v>
      </c>
      <c r="CQ41" s="391"/>
      <c r="CR41" s="391"/>
      <c r="CS41" s="391"/>
      <c r="CT41" s="128" t="s">
        <v>429</v>
      </c>
      <c r="CU41" s="394"/>
      <c r="CV41" s="394"/>
      <c r="CW41" s="394"/>
      <c r="CX41" s="128" t="s">
        <v>432</v>
      </c>
      <c r="CY41" s="400"/>
      <c r="CZ41" s="400"/>
      <c r="DA41" s="400"/>
      <c r="DB41" s="128" t="s">
        <v>429</v>
      </c>
      <c r="DC41" s="394"/>
      <c r="DD41" s="394"/>
      <c r="DE41" s="131" t="s">
        <v>432</v>
      </c>
      <c r="DF41" s="400"/>
      <c r="DG41" s="400"/>
      <c r="DH41" s="400"/>
    </row>
    <row r="42" spans="1:112" s="113" customFormat="1" ht="15" customHeight="1" x14ac:dyDescent="0.25">
      <c r="A42" s="472"/>
      <c r="B42" s="477" t="s">
        <v>160</v>
      </c>
      <c r="C42" s="125" t="s">
        <v>161</v>
      </c>
      <c r="D42" s="132" t="s">
        <v>476</v>
      </c>
      <c r="E42" s="133">
        <v>24</v>
      </c>
      <c r="F42" s="139" t="s">
        <v>477</v>
      </c>
      <c r="G42" s="135" t="s">
        <v>429</v>
      </c>
      <c r="H42" s="433" t="s">
        <v>1248</v>
      </c>
      <c r="I42" s="433"/>
      <c r="J42" s="127" t="s">
        <v>429</v>
      </c>
      <c r="K42" s="427" t="s">
        <v>489</v>
      </c>
      <c r="L42" s="419"/>
      <c r="M42" s="428"/>
      <c r="N42" s="127" t="s">
        <v>429</v>
      </c>
      <c r="O42" s="427" t="s">
        <v>1252</v>
      </c>
      <c r="P42" s="419"/>
      <c r="Q42" s="428"/>
      <c r="R42" s="127" t="s">
        <v>429</v>
      </c>
      <c r="S42" s="427" t="s">
        <v>1252</v>
      </c>
      <c r="T42" s="419"/>
      <c r="U42" s="428"/>
      <c r="V42" s="127" t="s">
        <v>429</v>
      </c>
      <c r="W42" s="427" t="s">
        <v>1252</v>
      </c>
      <c r="X42" s="419"/>
      <c r="Y42" s="428"/>
      <c r="Z42" s="127" t="s">
        <v>429</v>
      </c>
      <c r="AA42" s="436" t="s">
        <v>1256</v>
      </c>
      <c r="AB42" s="437"/>
      <c r="AC42" s="438"/>
      <c r="AD42" s="127" t="s">
        <v>429</v>
      </c>
      <c r="AE42" s="409" t="s">
        <v>1258</v>
      </c>
      <c r="AF42" s="410"/>
      <c r="AG42" s="410"/>
      <c r="AH42" s="125" t="s">
        <v>429</v>
      </c>
      <c r="AI42" s="410" t="s">
        <v>490</v>
      </c>
      <c r="AJ42" s="410"/>
      <c r="AK42" s="415"/>
      <c r="AL42" s="136" t="s">
        <v>429</v>
      </c>
      <c r="AM42" s="418" t="s">
        <v>1251</v>
      </c>
      <c r="AN42" s="419"/>
      <c r="AO42" s="419"/>
      <c r="AP42" s="136" t="s">
        <v>429</v>
      </c>
      <c r="AQ42" s="451" t="s">
        <v>1262</v>
      </c>
      <c r="AR42" s="410"/>
      <c r="AS42" s="415"/>
      <c r="AT42" s="136" t="s">
        <v>432</v>
      </c>
      <c r="AU42" s="451" t="s">
        <v>1264</v>
      </c>
      <c r="AV42" s="410"/>
      <c r="AW42" s="415"/>
      <c r="AX42" s="136" t="s">
        <v>429</v>
      </c>
      <c r="AY42" s="418" t="s">
        <v>1251</v>
      </c>
      <c r="AZ42" s="419"/>
      <c r="BA42" s="454"/>
      <c r="BB42" s="136" t="s">
        <v>429</v>
      </c>
      <c r="BC42" s="451" t="s">
        <v>1268</v>
      </c>
      <c r="BD42" s="410"/>
      <c r="BE42" s="410"/>
      <c r="BF42" s="125" t="s">
        <v>429</v>
      </c>
      <c r="BG42" s="437" t="s">
        <v>1269</v>
      </c>
      <c r="BH42" s="437"/>
      <c r="BI42" s="448"/>
      <c r="BJ42" s="136" t="s">
        <v>429</v>
      </c>
      <c r="BK42" s="418" t="s">
        <v>1251</v>
      </c>
      <c r="BL42" s="419"/>
      <c r="BM42" s="419"/>
      <c r="BN42" s="125" t="s">
        <v>429</v>
      </c>
      <c r="BO42" s="433" t="s">
        <v>1243</v>
      </c>
      <c r="BP42" s="433"/>
      <c r="BQ42" s="433"/>
      <c r="BR42" s="125" t="s">
        <v>432</v>
      </c>
      <c r="BS42" s="405" t="s">
        <v>1272</v>
      </c>
      <c r="BT42" s="405"/>
      <c r="BU42" s="405"/>
      <c r="BV42" s="125" t="s">
        <v>432</v>
      </c>
      <c r="BW42" s="389" t="s">
        <v>491</v>
      </c>
      <c r="BX42" s="389"/>
      <c r="BY42" s="389"/>
      <c r="BZ42" s="125" t="s">
        <v>429</v>
      </c>
      <c r="CA42" s="433" t="s">
        <v>1244</v>
      </c>
      <c r="CB42" s="433"/>
      <c r="CC42" s="433"/>
      <c r="CD42" s="125" t="s">
        <v>429</v>
      </c>
      <c r="CE42" s="433" t="s">
        <v>1275</v>
      </c>
      <c r="CF42" s="433"/>
      <c r="CG42" s="433"/>
      <c r="CH42" s="125" t="s">
        <v>432</v>
      </c>
      <c r="CI42" s="395" t="s">
        <v>1278</v>
      </c>
      <c r="CJ42" s="395"/>
      <c r="CK42" s="395"/>
      <c r="CL42" s="125" t="s">
        <v>429</v>
      </c>
      <c r="CM42" s="389" t="s">
        <v>1268</v>
      </c>
      <c r="CN42" s="389"/>
      <c r="CO42" s="389"/>
      <c r="CP42" s="125" t="s">
        <v>429</v>
      </c>
      <c r="CQ42" s="389" t="s">
        <v>492</v>
      </c>
      <c r="CR42" s="389"/>
      <c r="CS42" s="389"/>
      <c r="CT42" s="125" t="s">
        <v>429</v>
      </c>
      <c r="CU42" s="392" t="s">
        <v>1251</v>
      </c>
      <c r="CV42" s="392"/>
      <c r="CW42" s="392"/>
      <c r="CX42" s="125" t="s">
        <v>429</v>
      </c>
      <c r="CY42" s="395" t="s">
        <v>1283</v>
      </c>
      <c r="CZ42" s="395"/>
      <c r="DA42" s="395"/>
      <c r="DB42" s="125" t="s">
        <v>429</v>
      </c>
      <c r="DC42" s="392" t="s">
        <v>1251</v>
      </c>
      <c r="DD42" s="392"/>
      <c r="DE42" s="127" t="s">
        <v>432</v>
      </c>
      <c r="DF42" s="398" t="s">
        <v>1284</v>
      </c>
      <c r="DG42" s="398"/>
      <c r="DH42" s="398"/>
    </row>
    <row r="43" spans="1:112" s="113" customFormat="1" x14ac:dyDescent="0.25">
      <c r="A43" s="472"/>
      <c r="B43" s="478"/>
      <c r="C43" s="112" t="s">
        <v>162</v>
      </c>
      <c r="D43" s="118" t="s">
        <v>476</v>
      </c>
      <c r="E43" s="119">
        <v>24</v>
      </c>
      <c r="F43" s="120" t="s">
        <v>477</v>
      </c>
      <c r="G43" s="110" t="s">
        <v>429</v>
      </c>
      <c r="H43" s="434"/>
      <c r="I43" s="434"/>
      <c r="J43" s="111" t="s">
        <v>429</v>
      </c>
      <c r="K43" s="429"/>
      <c r="L43" s="421"/>
      <c r="M43" s="430"/>
      <c r="N43" s="111" t="s">
        <v>429</v>
      </c>
      <c r="O43" s="429"/>
      <c r="P43" s="421"/>
      <c r="Q43" s="430"/>
      <c r="R43" s="111" t="s">
        <v>429</v>
      </c>
      <c r="S43" s="429"/>
      <c r="T43" s="421"/>
      <c r="U43" s="430"/>
      <c r="V43" s="111" t="s">
        <v>429</v>
      </c>
      <c r="W43" s="429"/>
      <c r="X43" s="421"/>
      <c r="Y43" s="430"/>
      <c r="Z43" s="111" t="s">
        <v>429</v>
      </c>
      <c r="AA43" s="439"/>
      <c r="AB43" s="440"/>
      <c r="AC43" s="441"/>
      <c r="AD43" s="111" t="s">
        <v>429</v>
      </c>
      <c r="AE43" s="411"/>
      <c r="AF43" s="412"/>
      <c r="AG43" s="412"/>
      <c r="AH43" s="112" t="s">
        <v>429</v>
      </c>
      <c r="AI43" s="412"/>
      <c r="AJ43" s="412"/>
      <c r="AK43" s="416"/>
      <c r="AL43" s="116" t="s">
        <v>429</v>
      </c>
      <c r="AM43" s="420"/>
      <c r="AN43" s="421"/>
      <c r="AO43" s="421"/>
      <c r="AP43" s="116" t="s">
        <v>429</v>
      </c>
      <c r="AQ43" s="452"/>
      <c r="AR43" s="412"/>
      <c r="AS43" s="416"/>
      <c r="AT43" s="116" t="s">
        <v>429</v>
      </c>
      <c r="AU43" s="452"/>
      <c r="AV43" s="412"/>
      <c r="AW43" s="416"/>
      <c r="AX43" s="116" t="s">
        <v>429</v>
      </c>
      <c r="AY43" s="420"/>
      <c r="AZ43" s="421"/>
      <c r="BA43" s="455"/>
      <c r="BB43" s="116" t="s">
        <v>429</v>
      </c>
      <c r="BC43" s="452"/>
      <c r="BD43" s="412"/>
      <c r="BE43" s="412"/>
      <c r="BF43" s="112" t="s">
        <v>429</v>
      </c>
      <c r="BG43" s="440"/>
      <c r="BH43" s="440"/>
      <c r="BI43" s="449"/>
      <c r="BJ43" s="116" t="s">
        <v>429</v>
      </c>
      <c r="BK43" s="420"/>
      <c r="BL43" s="421"/>
      <c r="BM43" s="421"/>
      <c r="BN43" s="112" t="s">
        <v>429</v>
      </c>
      <c r="BO43" s="434"/>
      <c r="BP43" s="434"/>
      <c r="BQ43" s="434"/>
      <c r="BR43" s="112" t="s">
        <v>432</v>
      </c>
      <c r="BS43" s="406"/>
      <c r="BT43" s="406"/>
      <c r="BU43" s="406"/>
      <c r="BV43" s="112" t="s">
        <v>432</v>
      </c>
      <c r="BW43" s="390"/>
      <c r="BX43" s="390"/>
      <c r="BY43" s="390"/>
      <c r="BZ43" s="112" t="s">
        <v>429</v>
      </c>
      <c r="CA43" s="434"/>
      <c r="CB43" s="434"/>
      <c r="CC43" s="434"/>
      <c r="CD43" s="112" t="s">
        <v>429</v>
      </c>
      <c r="CE43" s="434"/>
      <c r="CF43" s="434"/>
      <c r="CG43" s="434"/>
      <c r="CH43" s="112" t="s">
        <v>432</v>
      </c>
      <c r="CI43" s="396"/>
      <c r="CJ43" s="396"/>
      <c r="CK43" s="396"/>
      <c r="CL43" s="112" t="s">
        <v>429</v>
      </c>
      <c r="CM43" s="390"/>
      <c r="CN43" s="390"/>
      <c r="CO43" s="390"/>
      <c r="CP43" s="112" t="s">
        <v>429</v>
      </c>
      <c r="CQ43" s="390"/>
      <c r="CR43" s="390"/>
      <c r="CS43" s="390"/>
      <c r="CT43" s="112" t="s">
        <v>429</v>
      </c>
      <c r="CU43" s="393"/>
      <c r="CV43" s="393"/>
      <c r="CW43" s="393"/>
      <c r="CX43" s="112" t="s">
        <v>432</v>
      </c>
      <c r="CY43" s="396"/>
      <c r="CZ43" s="396"/>
      <c r="DA43" s="396"/>
      <c r="DB43" s="112" t="s">
        <v>429</v>
      </c>
      <c r="DC43" s="393"/>
      <c r="DD43" s="393"/>
      <c r="DE43" s="111" t="s">
        <v>432</v>
      </c>
      <c r="DF43" s="399"/>
      <c r="DG43" s="399"/>
      <c r="DH43" s="399"/>
    </row>
    <row r="44" spans="1:112" s="113" customFormat="1" x14ac:dyDescent="0.25">
      <c r="A44" s="472"/>
      <c r="B44" s="478"/>
      <c r="C44" s="112" t="s">
        <v>163</v>
      </c>
      <c r="D44" s="118" t="s">
        <v>476</v>
      </c>
      <c r="E44" s="119">
        <v>23</v>
      </c>
      <c r="F44" s="120" t="s">
        <v>477</v>
      </c>
      <c r="G44" s="110" t="s">
        <v>429</v>
      </c>
      <c r="H44" s="434"/>
      <c r="I44" s="434"/>
      <c r="J44" s="111" t="s">
        <v>429</v>
      </c>
      <c r="K44" s="429"/>
      <c r="L44" s="421"/>
      <c r="M44" s="430"/>
      <c r="N44" s="111" t="s">
        <v>429</v>
      </c>
      <c r="O44" s="429"/>
      <c r="P44" s="421"/>
      <c r="Q44" s="430"/>
      <c r="R44" s="111" t="s">
        <v>429</v>
      </c>
      <c r="S44" s="429"/>
      <c r="T44" s="421"/>
      <c r="U44" s="430"/>
      <c r="V44" s="111" t="s">
        <v>429</v>
      </c>
      <c r="W44" s="429"/>
      <c r="X44" s="421"/>
      <c r="Y44" s="430"/>
      <c r="Z44" s="111" t="s">
        <v>432</v>
      </c>
      <c r="AA44" s="439"/>
      <c r="AB44" s="440"/>
      <c r="AC44" s="441"/>
      <c r="AD44" s="111" t="s">
        <v>432</v>
      </c>
      <c r="AE44" s="411"/>
      <c r="AF44" s="412"/>
      <c r="AG44" s="412"/>
      <c r="AH44" s="112" t="s">
        <v>432</v>
      </c>
      <c r="AI44" s="412"/>
      <c r="AJ44" s="412"/>
      <c r="AK44" s="416"/>
      <c r="AL44" s="116" t="s">
        <v>429</v>
      </c>
      <c r="AM44" s="420"/>
      <c r="AN44" s="421"/>
      <c r="AO44" s="421"/>
      <c r="AP44" s="116" t="s">
        <v>432</v>
      </c>
      <c r="AQ44" s="452"/>
      <c r="AR44" s="412"/>
      <c r="AS44" s="416"/>
      <c r="AT44" s="116" t="s">
        <v>429</v>
      </c>
      <c r="AU44" s="452"/>
      <c r="AV44" s="412"/>
      <c r="AW44" s="416"/>
      <c r="AX44" s="116" t="s">
        <v>429</v>
      </c>
      <c r="AY44" s="420"/>
      <c r="AZ44" s="421"/>
      <c r="BA44" s="455"/>
      <c r="BB44" s="116" t="s">
        <v>429</v>
      </c>
      <c r="BC44" s="452"/>
      <c r="BD44" s="412"/>
      <c r="BE44" s="412"/>
      <c r="BF44" s="112" t="s">
        <v>429</v>
      </c>
      <c r="BG44" s="440"/>
      <c r="BH44" s="440"/>
      <c r="BI44" s="449"/>
      <c r="BJ44" s="116" t="s">
        <v>429</v>
      </c>
      <c r="BK44" s="420"/>
      <c r="BL44" s="421"/>
      <c r="BM44" s="421"/>
      <c r="BN44" s="112" t="s">
        <v>429</v>
      </c>
      <c r="BO44" s="434"/>
      <c r="BP44" s="434"/>
      <c r="BQ44" s="434"/>
      <c r="BR44" s="112" t="s">
        <v>432</v>
      </c>
      <c r="BS44" s="406"/>
      <c r="BT44" s="406"/>
      <c r="BU44" s="406"/>
      <c r="BV44" s="112" t="s">
        <v>432</v>
      </c>
      <c r="BW44" s="390"/>
      <c r="BX44" s="390"/>
      <c r="BY44" s="390"/>
      <c r="BZ44" s="112" t="s">
        <v>429</v>
      </c>
      <c r="CA44" s="434"/>
      <c r="CB44" s="434"/>
      <c r="CC44" s="434"/>
      <c r="CD44" s="112" t="s">
        <v>429</v>
      </c>
      <c r="CE44" s="434"/>
      <c r="CF44" s="434"/>
      <c r="CG44" s="434"/>
      <c r="CH44" s="112" t="s">
        <v>432</v>
      </c>
      <c r="CI44" s="396"/>
      <c r="CJ44" s="396"/>
      <c r="CK44" s="396"/>
      <c r="CL44" s="112" t="s">
        <v>429</v>
      </c>
      <c r="CM44" s="390"/>
      <c r="CN44" s="390"/>
      <c r="CO44" s="390"/>
      <c r="CP44" s="112" t="s">
        <v>429</v>
      </c>
      <c r="CQ44" s="390"/>
      <c r="CR44" s="390"/>
      <c r="CS44" s="390"/>
      <c r="CT44" s="112" t="s">
        <v>429</v>
      </c>
      <c r="CU44" s="393"/>
      <c r="CV44" s="393"/>
      <c r="CW44" s="393"/>
      <c r="CX44" s="112" t="s">
        <v>432</v>
      </c>
      <c r="CY44" s="396"/>
      <c r="CZ44" s="396"/>
      <c r="DA44" s="396"/>
      <c r="DB44" s="112" t="s">
        <v>429</v>
      </c>
      <c r="DC44" s="393"/>
      <c r="DD44" s="393"/>
      <c r="DE44" s="111" t="s">
        <v>432</v>
      </c>
      <c r="DF44" s="399"/>
      <c r="DG44" s="399"/>
      <c r="DH44" s="399"/>
    </row>
    <row r="45" spans="1:112" s="113" customFormat="1" x14ac:dyDescent="0.25">
      <c r="A45" s="472"/>
      <c r="B45" s="478"/>
      <c r="C45" s="112" t="s">
        <v>164</v>
      </c>
      <c r="D45" s="118" t="s">
        <v>476</v>
      </c>
      <c r="E45" s="119">
        <v>36</v>
      </c>
      <c r="F45" s="120" t="s">
        <v>477</v>
      </c>
      <c r="G45" s="110" t="s">
        <v>429</v>
      </c>
      <c r="H45" s="434"/>
      <c r="I45" s="434"/>
      <c r="J45" s="111" t="s">
        <v>429</v>
      </c>
      <c r="K45" s="429"/>
      <c r="L45" s="421"/>
      <c r="M45" s="430"/>
      <c r="N45" s="111" t="s">
        <v>429</v>
      </c>
      <c r="O45" s="429"/>
      <c r="P45" s="421"/>
      <c r="Q45" s="430"/>
      <c r="R45" s="111" t="s">
        <v>429</v>
      </c>
      <c r="S45" s="429"/>
      <c r="T45" s="421"/>
      <c r="U45" s="430"/>
      <c r="V45" s="111" t="s">
        <v>429</v>
      </c>
      <c r="W45" s="429"/>
      <c r="X45" s="421"/>
      <c r="Y45" s="430"/>
      <c r="Z45" s="111" t="s">
        <v>429</v>
      </c>
      <c r="AA45" s="439"/>
      <c r="AB45" s="440"/>
      <c r="AC45" s="441"/>
      <c r="AD45" s="111" t="s">
        <v>429</v>
      </c>
      <c r="AE45" s="411"/>
      <c r="AF45" s="412"/>
      <c r="AG45" s="412"/>
      <c r="AH45" s="112" t="s">
        <v>432</v>
      </c>
      <c r="AI45" s="412"/>
      <c r="AJ45" s="412"/>
      <c r="AK45" s="416"/>
      <c r="AL45" s="116" t="s">
        <v>429</v>
      </c>
      <c r="AM45" s="420"/>
      <c r="AN45" s="421"/>
      <c r="AO45" s="421"/>
      <c r="AP45" s="116" t="s">
        <v>429</v>
      </c>
      <c r="AQ45" s="452"/>
      <c r="AR45" s="412"/>
      <c r="AS45" s="416"/>
      <c r="AT45" s="116" t="s">
        <v>429</v>
      </c>
      <c r="AU45" s="452"/>
      <c r="AV45" s="412"/>
      <c r="AW45" s="416"/>
      <c r="AX45" s="116" t="s">
        <v>429</v>
      </c>
      <c r="AY45" s="420"/>
      <c r="AZ45" s="421"/>
      <c r="BA45" s="455"/>
      <c r="BB45" s="116" t="s">
        <v>432</v>
      </c>
      <c r="BC45" s="452"/>
      <c r="BD45" s="412"/>
      <c r="BE45" s="412"/>
      <c r="BF45" s="112" t="s">
        <v>429</v>
      </c>
      <c r="BG45" s="440"/>
      <c r="BH45" s="440"/>
      <c r="BI45" s="449"/>
      <c r="BJ45" s="116" t="s">
        <v>429</v>
      </c>
      <c r="BK45" s="420"/>
      <c r="BL45" s="421"/>
      <c r="BM45" s="421"/>
      <c r="BN45" s="112" t="s">
        <v>429</v>
      </c>
      <c r="BO45" s="434"/>
      <c r="BP45" s="434"/>
      <c r="BQ45" s="434"/>
      <c r="BR45" s="112" t="s">
        <v>432</v>
      </c>
      <c r="BS45" s="406"/>
      <c r="BT45" s="406"/>
      <c r="BU45" s="406"/>
      <c r="BV45" s="112" t="s">
        <v>429</v>
      </c>
      <c r="BW45" s="390"/>
      <c r="BX45" s="390"/>
      <c r="BY45" s="390"/>
      <c r="BZ45" s="112" t="s">
        <v>429</v>
      </c>
      <c r="CA45" s="434"/>
      <c r="CB45" s="434"/>
      <c r="CC45" s="434"/>
      <c r="CD45" s="112" t="s">
        <v>429</v>
      </c>
      <c r="CE45" s="434"/>
      <c r="CF45" s="434"/>
      <c r="CG45" s="434"/>
      <c r="CH45" s="112" t="s">
        <v>432</v>
      </c>
      <c r="CI45" s="396"/>
      <c r="CJ45" s="396"/>
      <c r="CK45" s="396"/>
      <c r="CL45" s="112" t="s">
        <v>429</v>
      </c>
      <c r="CM45" s="390"/>
      <c r="CN45" s="390"/>
      <c r="CO45" s="390"/>
      <c r="CP45" s="112" t="s">
        <v>432</v>
      </c>
      <c r="CQ45" s="390"/>
      <c r="CR45" s="390"/>
      <c r="CS45" s="390"/>
      <c r="CT45" s="112" t="s">
        <v>429</v>
      </c>
      <c r="CU45" s="393"/>
      <c r="CV45" s="393"/>
      <c r="CW45" s="393"/>
      <c r="CX45" s="112" t="s">
        <v>432</v>
      </c>
      <c r="CY45" s="396"/>
      <c r="CZ45" s="396"/>
      <c r="DA45" s="396"/>
      <c r="DB45" s="112" t="s">
        <v>429</v>
      </c>
      <c r="DC45" s="393"/>
      <c r="DD45" s="393"/>
      <c r="DE45" s="111" t="s">
        <v>432</v>
      </c>
      <c r="DF45" s="399"/>
      <c r="DG45" s="399"/>
      <c r="DH45" s="399"/>
    </row>
    <row r="46" spans="1:112" s="113" customFormat="1" x14ac:dyDescent="0.25">
      <c r="A46" s="472"/>
      <c r="B46" s="478"/>
      <c r="C46" s="112" t="s">
        <v>165</v>
      </c>
      <c r="D46" s="118" t="s">
        <v>476</v>
      </c>
      <c r="E46" s="119">
        <v>22</v>
      </c>
      <c r="F46" s="120" t="s">
        <v>477</v>
      </c>
      <c r="G46" s="110" t="s">
        <v>429</v>
      </c>
      <c r="H46" s="434"/>
      <c r="I46" s="434"/>
      <c r="J46" s="111" t="s">
        <v>429</v>
      </c>
      <c r="K46" s="429"/>
      <c r="L46" s="421"/>
      <c r="M46" s="430"/>
      <c r="N46" s="111" t="s">
        <v>429</v>
      </c>
      <c r="O46" s="429"/>
      <c r="P46" s="421"/>
      <c r="Q46" s="430"/>
      <c r="R46" s="111" t="s">
        <v>429</v>
      </c>
      <c r="S46" s="429"/>
      <c r="T46" s="421"/>
      <c r="U46" s="430"/>
      <c r="V46" s="111" t="s">
        <v>429</v>
      </c>
      <c r="W46" s="429"/>
      <c r="X46" s="421"/>
      <c r="Y46" s="430"/>
      <c r="Z46" s="111" t="s">
        <v>432</v>
      </c>
      <c r="AA46" s="439"/>
      <c r="AB46" s="440"/>
      <c r="AC46" s="441"/>
      <c r="AD46" s="111" t="s">
        <v>429</v>
      </c>
      <c r="AE46" s="411"/>
      <c r="AF46" s="412"/>
      <c r="AG46" s="412"/>
      <c r="AH46" s="112" t="s">
        <v>432</v>
      </c>
      <c r="AI46" s="412"/>
      <c r="AJ46" s="412"/>
      <c r="AK46" s="416"/>
      <c r="AL46" s="116" t="s">
        <v>429</v>
      </c>
      <c r="AM46" s="420"/>
      <c r="AN46" s="421"/>
      <c r="AO46" s="421"/>
      <c r="AP46" s="116" t="s">
        <v>432</v>
      </c>
      <c r="AQ46" s="452"/>
      <c r="AR46" s="412"/>
      <c r="AS46" s="416"/>
      <c r="AT46" s="116" t="s">
        <v>429</v>
      </c>
      <c r="AU46" s="452"/>
      <c r="AV46" s="412"/>
      <c r="AW46" s="416"/>
      <c r="AX46" s="116" t="s">
        <v>429</v>
      </c>
      <c r="AY46" s="420"/>
      <c r="AZ46" s="421"/>
      <c r="BA46" s="455"/>
      <c r="BB46" s="116" t="s">
        <v>429</v>
      </c>
      <c r="BC46" s="452"/>
      <c r="BD46" s="412"/>
      <c r="BE46" s="412"/>
      <c r="BF46" s="112" t="s">
        <v>429</v>
      </c>
      <c r="BG46" s="440"/>
      <c r="BH46" s="440"/>
      <c r="BI46" s="449"/>
      <c r="BJ46" s="116" t="s">
        <v>429</v>
      </c>
      <c r="BK46" s="420"/>
      <c r="BL46" s="421"/>
      <c r="BM46" s="421"/>
      <c r="BN46" s="112" t="s">
        <v>429</v>
      </c>
      <c r="BO46" s="434"/>
      <c r="BP46" s="434"/>
      <c r="BQ46" s="434"/>
      <c r="BR46" s="112" t="s">
        <v>432</v>
      </c>
      <c r="BS46" s="406"/>
      <c r="BT46" s="406"/>
      <c r="BU46" s="406"/>
      <c r="BV46" s="112" t="s">
        <v>432</v>
      </c>
      <c r="BW46" s="390"/>
      <c r="BX46" s="390"/>
      <c r="BY46" s="390"/>
      <c r="BZ46" s="112" t="s">
        <v>429</v>
      </c>
      <c r="CA46" s="434"/>
      <c r="CB46" s="434"/>
      <c r="CC46" s="434"/>
      <c r="CD46" s="112" t="s">
        <v>429</v>
      </c>
      <c r="CE46" s="434"/>
      <c r="CF46" s="434"/>
      <c r="CG46" s="434"/>
      <c r="CH46" s="112" t="s">
        <v>432</v>
      </c>
      <c r="CI46" s="396"/>
      <c r="CJ46" s="396"/>
      <c r="CK46" s="396"/>
      <c r="CL46" s="112" t="s">
        <v>429</v>
      </c>
      <c r="CM46" s="390"/>
      <c r="CN46" s="390"/>
      <c r="CO46" s="390"/>
      <c r="CP46" s="112" t="s">
        <v>429</v>
      </c>
      <c r="CQ46" s="390"/>
      <c r="CR46" s="390"/>
      <c r="CS46" s="390"/>
      <c r="CT46" s="112" t="s">
        <v>429</v>
      </c>
      <c r="CU46" s="393"/>
      <c r="CV46" s="393"/>
      <c r="CW46" s="393"/>
      <c r="CX46" s="112" t="s">
        <v>432</v>
      </c>
      <c r="CY46" s="396"/>
      <c r="CZ46" s="396"/>
      <c r="DA46" s="396"/>
      <c r="DB46" s="112" t="s">
        <v>429</v>
      </c>
      <c r="DC46" s="393"/>
      <c r="DD46" s="393"/>
      <c r="DE46" s="111" t="s">
        <v>432</v>
      </c>
      <c r="DF46" s="399"/>
      <c r="DG46" s="399"/>
      <c r="DH46" s="399"/>
    </row>
    <row r="47" spans="1:112" s="113" customFormat="1" x14ac:dyDescent="0.25">
      <c r="A47" s="472"/>
      <c r="B47" s="478"/>
      <c r="C47" s="112" t="s">
        <v>166</v>
      </c>
      <c r="D47" s="118" t="s">
        <v>476</v>
      </c>
      <c r="E47" s="119">
        <v>21</v>
      </c>
      <c r="F47" s="120" t="s">
        <v>477</v>
      </c>
      <c r="G47" s="110" t="s">
        <v>429</v>
      </c>
      <c r="H47" s="434"/>
      <c r="I47" s="434"/>
      <c r="J47" s="111" t="s">
        <v>429</v>
      </c>
      <c r="K47" s="429"/>
      <c r="L47" s="421"/>
      <c r="M47" s="430"/>
      <c r="N47" s="111" t="s">
        <v>429</v>
      </c>
      <c r="O47" s="429"/>
      <c r="P47" s="421"/>
      <c r="Q47" s="430"/>
      <c r="R47" s="111" t="s">
        <v>429</v>
      </c>
      <c r="S47" s="429"/>
      <c r="T47" s="421"/>
      <c r="U47" s="430"/>
      <c r="V47" s="111" t="s">
        <v>429</v>
      </c>
      <c r="W47" s="429"/>
      <c r="X47" s="421"/>
      <c r="Y47" s="430"/>
      <c r="Z47" s="111" t="s">
        <v>432</v>
      </c>
      <c r="AA47" s="439"/>
      <c r="AB47" s="440"/>
      <c r="AC47" s="441"/>
      <c r="AD47" s="111" t="s">
        <v>486</v>
      </c>
      <c r="AE47" s="411"/>
      <c r="AF47" s="412"/>
      <c r="AG47" s="412"/>
      <c r="AH47" s="112" t="s">
        <v>429</v>
      </c>
      <c r="AI47" s="412"/>
      <c r="AJ47" s="412"/>
      <c r="AK47" s="416"/>
      <c r="AL47" s="116" t="s">
        <v>429</v>
      </c>
      <c r="AM47" s="420"/>
      <c r="AN47" s="421"/>
      <c r="AO47" s="421"/>
      <c r="AP47" s="116" t="s">
        <v>429</v>
      </c>
      <c r="AQ47" s="452"/>
      <c r="AR47" s="412"/>
      <c r="AS47" s="416"/>
      <c r="AT47" s="116" t="s">
        <v>432</v>
      </c>
      <c r="AU47" s="452"/>
      <c r="AV47" s="412"/>
      <c r="AW47" s="416"/>
      <c r="AX47" s="116" t="s">
        <v>429</v>
      </c>
      <c r="AY47" s="420"/>
      <c r="AZ47" s="421"/>
      <c r="BA47" s="455"/>
      <c r="BB47" s="116" t="s">
        <v>429</v>
      </c>
      <c r="BC47" s="452"/>
      <c r="BD47" s="412"/>
      <c r="BE47" s="412"/>
      <c r="BF47" s="112" t="s">
        <v>429</v>
      </c>
      <c r="BG47" s="440"/>
      <c r="BH47" s="440"/>
      <c r="BI47" s="449"/>
      <c r="BJ47" s="116" t="s">
        <v>429</v>
      </c>
      <c r="BK47" s="420"/>
      <c r="BL47" s="421"/>
      <c r="BM47" s="421"/>
      <c r="BN47" s="112" t="s">
        <v>429</v>
      </c>
      <c r="BO47" s="434"/>
      <c r="BP47" s="434"/>
      <c r="BQ47" s="434"/>
      <c r="BR47" s="112" t="s">
        <v>432</v>
      </c>
      <c r="BS47" s="406"/>
      <c r="BT47" s="406"/>
      <c r="BU47" s="406"/>
      <c r="BV47" s="112" t="s">
        <v>432</v>
      </c>
      <c r="BW47" s="390"/>
      <c r="BX47" s="390"/>
      <c r="BY47" s="390"/>
      <c r="BZ47" s="112" t="s">
        <v>429</v>
      </c>
      <c r="CA47" s="434"/>
      <c r="CB47" s="434"/>
      <c r="CC47" s="434"/>
      <c r="CD47" s="112" t="s">
        <v>429</v>
      </c>
      <c r="CE47" s="434"/>
      <c r="CF47" s="434"/>
      <c r="CG47" s="434"/>
      <c r="CH47" s="112" t="s">
        <v>432</v>
      </c>
      <c r="CI47" s="396"/>
      <c r="CJ47" s="396"/>
      <c r="CK47" s="396"/>
      <c r="CL47" s="112" t="s">
        <v>429</v>
      </c>
      <c r="CM47" s="390"/>
      <c r="CN47" s="390"/>
      <c r="CO47" s="390"/>
      <c r="CP47" s="112" t="s">
        <v>429</v>
      </c>
      <c r="CQ47" s="390"/>
      <c r="CR47" s="390"/>
      <c r="CS47" s="390"/>
      <c r="CT47" s="112" t="s">
        <v>429</v>
      </c>
      <c r="CU47" s="393"/>
      <c r="CV47" s="393"/>
      <c r="CW47" s="393"/>
      <c r="CX47" s="112" t="s">
        <v>432</v>
      </c>
      <c r="CY47" s="396"/>
      <c r="CZ47" s="396"/>
      <c r="DA47" s="396"/>
      <c r="DB47" s="112" t="s">
        <v>429</v>
      </c>
      <c r="DC47" s="393"/>
      <c r="DD47" s="393"/>
      <c r="DE47" s="111" t="s">
        <v>432</v>
      </c>
      <c r="DF47" s="399"/>
      <c r="DG47" s="399"/>
      <c r="DH47" s="399"/>
    </row>
    <row r="48" spans="1:112" s="113" customFormat="1" x14ac:dyDescent="0.25">
      <c r="A48" s="472"/>
      <c r="B48" s="478"/>
      <c r="C48" s="112" t="s">
        <v>167</v>
      </c>
      <c r="D48" s="118" t="s">
        <v>476</v>
      </c>
      <c r="E48" s="119">
        <v>36</v>
      </c>
      <c r="F48" s="120" t="s">
        <v>477</v>
      </c>
      <c r="G48" s="110" t="s">
        <v>432</v>
      </c>
      <c r="H48" s="434"/>
      <c r="I48" s="434"/>
      <c r="J48" s="111" t="s">
        <v>429</v>
      </c>
      <c r="K48" s="429"/>
      <c r="L48" s="421"/>
      <c r="M48" s="430"/>
      <c r="N48" s="111" t="s">
        <v>429</v>
      </c>
      <c r="O48" s="429"/>
      <c r="P48" s="421"/>
      <c r="Q48" s="430"/>
      <c r="R48" s="111" t="s">
        <v>429</v>
      </c>
      <c r="S48" s="429"/>
      <c r="T48" s="421"/>
      <c r="U48" s="430"/>
      <c r="V48" s="111" t="s">
        <v>429</v>
      </c>
      <c r="W48" s="429"/>
      <c r="X48" s="421"/>
      <c r="Y48" s="430"/>
      <c r="Z48" s="111" t="s">
        <v>429</v>
      </c>
      <c r="AA48" s="439"/>
      <c r="AB48" s="440"/>
      <c r="AC48" s="441"/>
      <c r="AD48" s="111" t="s">
        <v>429</v>
      </c>
      <c r="AE48" s="411"/>
      <c r="AF48" s="412"/>
      <c r="AG48" s="412"/>
      <c r="AH48" s="112" t="s">
        <v>432</v>
      </c>
      <c r="AI48" s="412"/>
      <c r="AJ48" s="412"/>
      <c r="AK48" s="416"/>
      <c r="AL48" s="116" t="s">
        <v>429</v>
      </c>
      <c r="AM48" s="420"/>
      <c r="AN48" s="421"/>
      <c r="AO48" s="421"/>
      <c r="AP48" s="116" t="s">
        <v>432</v>
      </c>
      <c r="AQ48" s="452"/>
      <c r="AR48" s="412"/>
      <c r="AS48" s="416"/>
      <c r="AT48" s="116" t="s">
        <v>429</v>
      </c>
      <c r="AU48" s="452"/>
      <c r="AV48" s="412"/>
      <c r="AW48" s="416"/>
      <c r="AX48" s="116" t="s">
        <v>429</v>
      </c>
      <c r="AY48" s="420"/>
      <c r="AZ48" s="421"/>
      <c r="BA48" s="455"/>
      <c r="BB48" s="116" t="s">
        <v>429</v>
      </c>
      <c r="BC48" s="452"/>
      <c r="BD48" s="412"/>
      <c r="BE48" s="412"/>
      <c r="BF48" s="112" t="s">
        <v>429</v>
      </c>
      <c r="BG48" s="440"/>
      <c r="BH48" s="440"/>
      <c r="BI48" s="449"/>
      <c r="BJ48" s="116" t="s">
        <v>429</v>
      </c>
      <c r="BK48" s="420"/>
      <c r="BL48" s="421"/>
      <c r="BM48" s="421"/>
      <c r="BN48" s="112" t="s">
        <v>429</v>
      </c>
      <c r="BO48" s="434"/>
      <c r="BP48" s="434"/>
      <c r="BQ48" s="434"/>
      <c r="BR48" s="112" t="s">
        <v>432</v>
      </c>
      <c r="BS48" s="406"/>
      <c r="BT48" s="406"/>
      <c r="BU48" s="406"/>
      <c r="BV48" s="112" t="s">
        <v>429</v>
      </c>
      <c r="BW48" s="390"/>
      <c r="BX48" s="390"/>
      <c r="BY48" s="390"/>
      <c r="BZ48" s="112" t="s">
        <v>429</v>
      </c>
      <c r="CA48" s="434"/>
      <c r="CB48" s="434"/>
      <c r="CC48" s="434"/>
      <c r="CD48" s="112" t="s">
        <v>429</v>
      </c>
      <c r="CE48" s="434"/>
      <c r="CF48" s="434"/>
      <c r="CG48" s="434"/>
      <c r="CH48" s="112" t="s">
        <v>429</v>
      </c>
      <c r="CI48" s="396"/>
      <c r="CJ48" s="396"/>
      <c r="CK48" s="396"/>
      <c r="CL48" s="112" t="s">
        <v>429</v>
      </c>
      <c r="CM48" s="390"/>
      <c r="CN48" s="390"/>
      <c r="CO48" s="390"/>
      <c r="CP48" s="112" t="s">
        <v>429</v>
      </c>
      <c r="CQ48" s="390"/>
      <c r="CR48" s="390"/>
      <c r="CS48" s="390"/>
      <c r="CT48" s="112" t="s">
        <v>429</v>
      </c>
      <c r="CU48" s="393"/>
      <c r="CV48" s="393"/>
      <c r="CW48" s="393"/>
      <c r="CX48" s="112" t="s">
        <v>432</v>
      </c>
      <c r="CY48" s="396"/>
      <c r="CZ48" s="396"/>
      <c r="DA48" s="396"/>
      <c r="DB48" s="112" t="s">
        <v>429</v>
      </c>
      <c r="DC48" s="393"/>
      <c r="DD48" s="393"/>
      <c r="DE48" s="111" t="s">
        <v>432</v>
      </c>
      <c r="DF48" s="399"/>
      <c r="DG48" s="399"/>
      <c r="DH48" s="399"/>
    </row>
    <row r="49" spans="1:112" s="113" customFormat="1" x14ac:dyDescent="0.25">
      <c r="A49" s="472"/>
      <c r="B49" s="478"/>
      <c r="C49" s="112" t="s">
        <v>168</v>
      </c>
      <c r="D49" s="118" t="s">
        <v>476</v>
      </c>
      <c r="E49" s="119">
        <v>21</v>
      </c>
      <c r="F49" s="120" t="s">
        <v>477</v>
      </c>
      <c r="G49" s="110" t="s">
        <v>432</v>
      </c>
      <c r="H49" s="434"/>
      <c r="I49" s="434"/>
      <c r="J49" s="111" t="s">
        <v>429</v>
      </c>
      <c r="K49" s="429"/>
      <c r="L49" s="421"/>
      <c r="M49" s="430"/>
      <c r="N49" s="111" t="s">
        <v>429</v>
      </c>
      <c r="O49" s="429"/>
      <c r="P49" s="421"/>
      <c r="Q49" s="430"/>
      <c r="R49" s="111" t="s">
        <v>429</v>
      </c>
      <c r="S49" s="429"/>
      <c r="T49" s="421"/>
      <c r="U49" s="430"/>
      <c r="V49" s="111" t="s">
        <v>429</v>
      </c>
      <c r="W49" s="429"/>
      <c r="X49" s="421"/>
      <c r="Y49" s="430"/>
      <c r="Z49" s="111" t="s">
        <v>429</v>
      </c>
      <c r="AA49" s="439"/>
      <c r="AB49" s="440"/>
      <c r="AC49" s="441"/>
      <c r="AD49" s="111" t="s">
        <v>429</v>
      </c>
      <c r="AE49" s="411"/>
      <c r="AF49" s="412"/>
      <c r="AG49" s="412"/>
      <c r="AH49" s="112" t="s">
        <v>432</v>
      </c>
      <c r="AI49" s="412"/>
      <c r="AJ49" s="412"/>
      <c r="AK49" s="416"/>
      <c r="AL49" s="116" t="s">
        <v>429</v>
      </c>
      <c r="AM49" s="420"/>
      <c r="AN49" s="421"/>
      <c r="AO49" s="421"/>
      <c r="AP49" s="116" t="s">
        <v>432</v>
      </c>
      <c r="AQ49" s="452"/>
      <c r="AR49" s="412"/>
      <c r="AS49" s="416"/>
      <c r="AT49" s="116" t="s">
        <v>429</v>
      </c>
      <c r="AU49" s="452"/>
      <c r="AV49" s="412"/>
      <c r="AW49" s="416"/>
      <c r="AX49" s="116" t="s">
        <v>429</v>
      </c>
      <c r="AY49" s="420"/>
      <c r="AZ49" s="421"/>
      <c r="BA49" s="455"/>
      <c r="BB49" s="116" t="s">
        <v>429</v>
      </c>
      <c r="BC49" s="452"/>
      <c r="BD49" s="412"/>
      <c r="BE49" s="412"/>
      <c r="BF49" s="112" t="s">
        <v>429</v>
      </c>
      <c r="BG49" s="440"/>
      <c r="BH49" s="440"/>
      <c r="BI49" s="449"/>
      <c r="BJ49" s="116" t="s">
        <v>429</v>
      </c>
      <c r="BK49" s="420"/>
      <c r="BL49" s="421"/>
      <c r="BM49" s="421"/>
      <c r="BN49" s="112" t="s">
        <v>429</v>
      </c>
      <c r="BO49" s="434"/>
      <c r="BP49" s="434"/>
      <c r="BQ49" s="434"/>
      <c r="BR49" s="112" t="s">
        <v>432</v>
      </c>
      <c r="BS49" s="406"/>
      <c r="BT49" s="406"/>
      <c r="BU49" s="406"/>
      <c r="BV49" s="112" t="s">
        <v>432</v>
      </c>
      <c r="BW49" s="390"/>
      <c r="BX49" s="390"/>
      <c r="BY49" s="390"/>
      <c r="BZ49" s="112" t="s">
        <v>429</v>
      </c>
      <c r="CA49" s="434"/>
      <c r="CB49" s="434"/>
      <c r="CC49" s="434"/>
      <c r="CD49" s="112" t="s">
        <v>429</v>
      </c>
      <c r="CE49" s="434"/>
      <c r="CF49" s="434"/>
      <c r="CG49" s="434"/>
      <c r="CH49" s="112" t="s">
        <v>429</v>
      </c>
      <c r="CI49" s="396"/>
      <c r="CJ49" s="396"/>
      <c r="CK49" s="396"/>
      <c r="CL49" s="112" t="s">
        <v>429</v>
      </c>
      <c r="CM49" s="390"/>
      <c r="CN49" s="390"/>
      <c r="CO49" s="390"/>
      <c r="CP49" s="112" t="s">
        <v>429</v>
      </c>
      <c r="CQ49" s="390"/>
      <c r="CR49" s="390"/>
      <c r="CS49" s="390"/>
      <c r="CT49" s="112" t="s">
        <v>429</v>
      </c>
      <c r="CU49" s="393"/>
      <c r="CV49" s="393"/>
      <c r="CW49" s="393"/>
      <c r="CX49" s="112" t="s">
        <v>432</v>
      </c>
      <c r="CY49" s="396"/>
      <c r="CZ49" s="396"/>
      <c r="DA49" s="396"/>
      <c r="DB49" s="112" t="s">
        <v>429</v>
      </c>
      <c r="DC49" s="393"/>
      <c r="DD49" s="393"/>
      <c r="DE49" s="111" t="s">
        <v>432</v>
      </c>
      <c r="DF49" s="399"/>
      <c r="DG49" s="399"/>
      <c r="DH49" s="399"/>
    </row>
    <row r="50" spans="1:112" s="113" customFormat="1" x14ac:dyDescent="0.25">
      <c r="A50" s="472"/>
      <c r="B50" s="478"/>
      <c r="C50" s="112" t="s">
        <v>169</v>
      </c>
      <c r="D50" s="118" t="s">
        <v>476</v>
      </c>
      <c r="E50" s="119">
        <v>35</v>
      </c>
      <c r="F50" s="120" t="s">
        <v>477</v>
      </c>
      <c r="G50" s="110" t="s">
        <v>432</v>
      </c>
      <c r="H50" s="434"/>
      <c r="I50" s="434"/>
      <c r="J50" s="111" t="s">
        <v>429</v>
      </c>
      <c r="K50" s="429"/>
      <c r="L50" s="421"/>
      <c r="M50" s="430"/>
      <c r="N50" s="111" t="s">
        <v>429</v>
      </c>
      <c r="O50" s="429"/>
      <c r="P50" s="421"/>
      <c r="Q50" s="430"/>
      <c r="R50" s="111" t="s">
        <v>429</v>
      </c>
      <c r="S50" s="429"/>
      <c r="T50" s="421"/>
      <c r="U50" s="430"/>
      <c r="V50" s="111" t="s">
        <v>429</v>
      </c>
      <c r="W50" s="429"/>
      <c r="X50" s="421"/>
      <c r="Y50" s="430"/>
      <c r="Z50" s="111" t="s">
        <v>429</v>
      </c>
      <c r="AA50" s="439"/>
      <c r="AB50" s="440"/>
      <c r="AC50" s="441"/>
      <c r="AD50" s="111" t="s">
        <v>429</v>
      </c>
      <c r="AE50" s="411"/>
      <c r="AF50" s="412"/>
      <c r="AG50" s="412"/>
      <c r="AH50" s="112" t="s">
        <v>429</v>
      </c>
      <c r="AI50" s="412"/>
      <c r="AJ50" s="412"/>
      <c r="AK50" s="416"/>
      <c r="AL50" s="116" t="s">
        <v>429</v>
      </c>
      <c r="AM50" s="420"/>
      <c r="AN50" s="421"/>
      <c r="AO50" s="421"/>
      <c r="AP50" s="116" t="s">
        <v>429</v>
      </c>
      <c r="AQ50" s="452"/>
      <c r="AR50" s="412"/>
      <c r="AS50" s="416"/>
      <c r="AT50" s="116" t="s">
        <v>429</v>
      </c>
      <c r="AU50" s="452"/>
      <c r="AV50" s="412"/>
      <c r="AW50" s="416"/>
      <c r="AX50" s="116" t="s">
        <v>429</v>
      </c>
      <c r="AY50" s="420"/>
      <c r="AZ50" s="421"/>
      <c r="BA50" s="455"/>
      <c r="BB50" s="116" t="s">
        <v>432</v>
      </c>
      <c r="BC50" s="452"/>
      <c r="BD50" s="412"/>
      <c r="BE50" s="412"/>
      <c r="BF50" s="112" t="s">
        <v>432</v>
      </c>
      <c r="BG50" s="440"/>
      <c r="BH50" s="440"/>
      <c r="BI50" s="449"/>
      <c r="BJ50" s="116" t="s">
        <v>429</v>
      </c>
      <c r="BK50" s="420"/>
      <c r="BL50" s="421"/>
      <c r="BM50" s="421"/>
      <c r="BN50" s="112" t="s">
        <v>429</v>
      </c>
      <c r="BO50" s="434"/>
      <c r="BP50" s="434"/>
      <c r="BQ50" s="434"/>
      <c r="BR50" s="112" t="s">
        <v>432</v>
      </c>
      <c r="BS50" s="406"/>
      <c r="BT50" s="406"/>
      <c r="BU50" s="406"/>
      <c r="BV50" s="112" t="s">
        <v>429</v>
      </c>
      <c r="BW50" s="390"/>
      <c r="BX50" s="390"/>
      <c r="BY50" s="390"/>
      <c r="BZ50" s="112" t="s">
        <v>429</v>
      </c>
      <c r="CA50" s="434"/>
      <c r="CB50" s="434"/>
      <c r="CC50" s="434"/>
      <c r="CD50" s="112" t="s">
        <v>429</v>
      </c>
      <c r="CE50" s="434"/>
      <c r="CF50" s="434"/>
      <c r="CG50" s="434"/>
      <c r="CH50" s="112" t="s">
        <v>432</v>
      </c>
      <c r="CI50" s="396"/>
      <c r="CJ50" s="396"/>
      <c r="CK50" s="396"/>
      <c r="CL50" s="112" t="s">
        <v>429</v>
      </c>
      <c r="CM50" s="390"/>
      <c r="CN50" s="390"/>
      <c r="CO50" s="390"/>
      <c r="CP50" s="112" t="s">
        <v>429</v>
      </c>
      <c r="CQ50" s="390"/>
      <c r="CR50" s="390"/>
      <c r="CS50" s="390"/>
      <c r="CT50" s="112" t="s">
        <v>429</v>
      </c>
      <c r="CU50" s="393"/>
      <c r="CV50" s="393"/>
      <c r="CW50" s="393"/>
      <c r="CX50" s="112" t="s">
        <v>429</v>
      </c>
      <c r="CY50" s="396"/>
      <c r="CZ50" s="396"/>
      <c r="DA50" s="396"/>
      <c r="DB50" s="112" t="s">
        <v>429</v>
      </c>
      <c r="DC50" s="393"/>
      <c r="DD50" s="393"/>
      <c r="DE50" s="111" t="s">
        <v>432</v>
      </c>
      <c r="DF50" s="399"/>
      <c r="DG50" s="399"/>
      <c r="DH50" s="399"/>
    </row>
    <row r="51" spans="1:112" s="113" customFormat="1" x14ac:dyDescent="0.25">
      <c r="A51" s="472"/>
      <c r="B51" s="478"/>
      <c r="C51" s="112" t="s">
        <v>170</v>
      </c>
      <c r="D51" s="118" t="s">
        <v>476</v>
      </c>
      <c r="E51" s="119">
        <v>29</v>
      </c>
      <c r="F51" s="120" t="s">
        <v>477</v>
      </c>
      <c r="G51" s="110" t="s">
        <v>429</v>
      </c>
      <c r="H51" s="434"/>
      <c r="I51" s="434"/>
      <c r="J51" s="111" t="s">
        <v>429</v>
      </c>
      <c r="K51" s="429"/>
      <c r="L51" s="421"/>
      <c r="M51" s="430"/>
      <c r="N51" s="111" t="s">
        <v>429</v>
      </c>
      <c r="O51" s="429"/>
      <c r="P51" s="421"/>
      <c r="Q51" s="430"/>
      <c r="R51" s="111" t="s">
        <v>429</v>
      </c>
      <c r="S51" s="429"/>
      <c r="T51" s="421"/>
      <c r="U51" s="430"/>
      <c r="V51" s="111" t="s">
        <v>429</v>
      </c>
      <c r="W51" s="429"/>
      <c r="X51" s="421"/>
      <c r="Y51" s="430"/>
      <c r="Z51" s="111" t="s">
        <v>432</v>
      </c>
      <c r="AA51" s="439"/>
      <c r="AB51" s="440"/>
      <c r="AC51" s="441"/>
      <c r="AD51" s="111" t="s">
        <v>429</v>
      </c>
      <c r="AE51" s="411"/>
      <c r="AF51" s="412"/>
      <c r="AG51" s="412"/>
      <c r="AH51" s="112" t="s">
        <v>429</v>
      </c>
      <c r="AI51" s="412"/>
      <c r="AJ51" s="412"/>
      <c r="AK51" s="416"/>
      <c r="AL51" s="116" t="s">
        <v>429</v>
      </c>
      <c r="AM51" s="420"/>
      <c r="AN51" s="421"/>
      <c r="AO51" s="421"/>
      <c r="AP51" s="116" t="s">
        <v>429</v>
      </c>
      <c r="AQ51" s="452"/>
      <c r="AR51" s="412"/>
      <c r="AS51" s="416"/>
      <c r="AT51" s="116" t="s">
        <v>432</v>
      </c>
      <c r="AU51" s="452"/>
      <c r="AV51" s="412"/>
      <c r="AW51" s="416"/>
      <c r="AX51" s="116" t="s">
        <v>429</v>
      </c>
      <c r="AY51" s="420"/>
      <c r="AZ51" s="421"/>
      <c r="BA51" s="455"/>
      <c r="BB51" s="116" t="s">
        <v>429</v>
      </c>
      <c r="BC51" s="452"/>
      <c r="BD51" s="412"/>
      <c r="BE51" s="412"/>
      <c r="BF51" s="112" t="s">
        <v>429</v>
      </c>
      <c r="BG51" s="440"/>
      <c r="BH51" s="440"/>
      <c r="BI51" s="449"/>
      <c r="BJ51" s="116" t="s">
        <v>429</v>
      </c>
      <c r="BK51" s="420"/>
      <c r="BL51" s="421"/>
      <c r="BM51" s="421"/>
      <c r="BN51" s="112" t="s">
        <v>432</v>
      </c>
      <c r="BO51" s="434"/>
      <c r="BP51" s="434"/>
      <c r="BQ51" s="434"/>
      <c r="BR51" s="112" t="s">
        <v>432</v>
      </c>
      <c r="BS51" s="406"/>
      <c r="BT51" s="406"/>
      <c r="BU51" s="406"/>
      <c r="BV51" s="112" t="s">
        <v>432</v>
      </c>
      <c r="BW51" s="390"/>
      <c r="BX51" s="390"/>
      <c r="BY51" s="390"/>
      <c r="BZ51" s="112" t="s">
        <v>429</v>
      </c>
      <c r="CA51" s="434"/>
      <c r="CB51" s="434"/>
      <c r="CC51" s="434"/>
      <c r="CD51" s="112" t="s">
        <v>429</v>
      </c>
      <c r="CE51" s="434"/>
      <c r="CF51" s="434"/>
      <c r="CG51" s="434"/>
      <c r="CH51" s="112" t="s">
        <v>432</v>
      </c>
      <c r="CI51" s="396"/>
      <c r="CJ51" s="396"/>
      <c r="CK51" s="396"/>
      <c r="CL51" s="112" t="s">
        <v>429</v>
      </c>
      <c r="CM51" s="390"/>
      <c r="CN51" s="390"/>
      <c r="CO51" s="390"/>
      <c r="CP51" s="112" t="s">
        <v>429</v>
      </c>
      <c r="CQ51" s="390"/>
      <c r="CR51" s="390"/>
      <c r="CS51" s="390"/>
      <c r="CT51" s="112" t="s">
        <v>429</v>
      </c>
      <c r="CU51" s="393"/>
      <c r="CV51" s="393"/>
      <c r="CW51" s="393"/>
      <c r="CX51" s="112" t="s">
        <v>432</v>
      </c>
      <c r="CY51" s="396"/>
      <c r="CZ51" s="396"/>
      <c r="DA51" s="396"/>
      <c r="DB51" s="112" t="s">
        <v>429</v>
      </c>
      <c r="DC51" s="393"/>
      <c r="DD51" s="393"/>
      <c r="DE51" s="111" t="s">
        <v>432</v>
      </c>
      <c r="DF51" s="399"/>
      <c r="DG51" s="399"/>
      <c r="DH51" s="399"/>
    </row>
    <row r="52" spans="1:112" s="113" customFormat="1" x14ac:dyDescent="0.25">
      <c r="A52" s="472"/>
      <c r="B52" s="478"/>
      <c r="C52" s="112" t="s">
        <v>171</v>
      </c>
      <c r="D52" s="118" t="s">
        <v>476</v>
      </c>
      <c r="E52" s="119">
        <v>23</v>
      </c>
      <c r="F52" s="120" t="s">
        <v>477</v>
      </c>
      <c r="G52" s="110" t="s">
        <v>429</v>
      </c>
      <c r="H52" s="434"/>
      <c r="I52" s="434"/>
      <c r="J52" s="111" t="s">
        <v>429</v>
      </c>
      <c r="K52" s="429"/>
      <c r="L52" s="421"/>
      <c r="M52" s="430"/>
      <c r="N52" s="111" t="s">
        <v>429</v>
      </c>
      <c r="O52" s="429"/>
      <c r="P52" s="421"/>
      <c r="Q52" s="430"/>
      <c r="R52" s="111" t="s">
        <v>429</v>
      </c>
      <c r="S52" s="429"/>
      <c r="T52" s="421"/>
      <c r="U52" s="430"/>
      <c r="V52" s="111" t="s">
        <v>429</v>
      </c>
      <c r="W52" s="429"/>
      <c r="X52" s="421"/>
      <c r="Y52" s="430"/>
      <c r="Z52" s="111" t="s">
        <v>429</v>
      </c>
      <c r="AA52" s="439"/>
      <c r="AB52" s="440"/>
      <c r="AC52" s="441"/>
      <c r="AD52" s="111" t="s">
        <v>432</v>
      </c>
      <c r="AE52" s="411"/>
      <c r="AF52" s="412"/>
      <c r="AG52" s="412"/>
      <c r="AH52" s="112" t="s">
        <v>432</v>
      </c>
      <c r="AI52" s="412"/>
      <c r="AJ52" s="412"/>
      <c r="AK52" s="416"/>
      <c r="AL52" s="116" t="s">
        <v>429</v>
      </c>
      <c r="AM52" s="420"/>
      <c r="AN52" s="421"/>
      <c r="AO52" s="421"/>
      <c r="AP52" s="116" t="s">
        <v>432</v>
      </c>
      <c r="AQ52" s="452"/>
      <c r="AR52" s="412"/>
      <c r="AS52" s="416"/>
      <c r="AT52" s="116" t="s">
        <v>429</v>
      </c>
      <c r="AU52" s="452"/>
      <c r="AV52" s="412"/>
      <c r="AW52" s="416"/>
      <c r="AX52" s="116" t="s">
        <v>429</v>
      </c>
      <c r="AY52" s="420"/>
      <c r="AZ52" s="421"/>
      <c r="BA52" s="455"/>
      <c r="BB52" s="116" t="s">
        <v>429</v>
      </c>
      <c r="BC52" s="452"/>
      <c r="BD52" s="412"/>
      <c r="BE52" s="412"/>
      <c r="BF52" s="112" t="s">
        <v>429</v>
      </c>
      <c r="BG52" s="440"/>
      <c r="BH52" s="440"/>
      <c r="BI52" s="449"/>
      <c r="BJ52" s="116" t="s">
        <v>429</v>
      </c>
      <c r="BK52" s="420"/>
      <c r="BL52" s="421"/>
      <c r="BM52" s="421"/>
      <c r="BN52" s="112" t="s">
        <v>429</v>
      </c>
      <c r="BO52" s="434"/>
      <c r="BP52" s="434"/>
      <c r="BQ52" s="434"/>
      <c r="BR52" s="112" t="s">
        <v>432</v>
      </c>
      <c r="BS52" s="406"/>
      <c r="BT52" s="406"/>
      <c r="BU52" s="406"/>
      <c r="BV52" s="112" t="s">
        <v>429</v>
      </c>
      <c r="BW52" s="390"/>
      <c r="BX52" s="390"/>
      <c r="BY52" s="390"/>
      <c r="BZ52" s="112" t="s">
        <v>429</v>
      </c>
      <c r="CA52" s="434"/>
      <c r="CB52" s="434"/>
      <c r="CC52" s="434"/>
      <c r="CD52" s="112" t="s">
        <v>429</v>
      </c>
      <c r="CE52" s="434"/>
      <c r="CF52" s="434"/>
      <c r="CG52" s="434"/>
      <c r="CH52" s="112" t="s">
        <v>432</v>
      </c>
      <c r="CI52" s="396"/>
      <c r="CJ52" s="396"/>
      <c r="CK52" s="396"/>
      <c r="CL52" s="112" t="s">
        <v>429</v>
      </c>
      <c r="CM52" s="390"/>
      <c r="CN52" s="390"/>
      <c r="CO52" s="390"/>
      <c r="CP52" s="112" t="s">
        <v>429</v>
      </c>
      <c r="CQ52" s="390"/>
      <c r="CR52" s="390"/>
      <c r="CS52" s="390"/>
      <c r="CT52" s="112" t="s">
        <v>429</v>
      </c>
      <c r="CU52" s="393"/>
      <c r="CV52" s="393"/>
      <c r="CW52" s="393"/>
      <c r="CX52" s="112" t="s">
        <v>432</v>
      </c>
      <c r="CY52" s="396"/>
      <c r="CZ52" s="396"/>
      <c r="DA52" s="396"/>
      <c r="DB52" s="112" t="s">
        <v>429</v>
      </c>
      <c r="DC52" s="393"/>
      <c r="DD52" s="393"/>
      <c r="DE52" s="111" t="s">
        <v>432</v>
      </c>
      <c r="DF52" s="399"/>
      <c r="DG52" s="399"/>
      <c r="DH52" s="399"/>
    </row>
    <row r="53" spans="1:112" s="113" customFormat="1" x14ac:dyDescent="0.25">
      <c r="A53" s="472"/>
      <c r="B53" s="478"/>
      <c r="C53" s="112" t="s">
        <v>172</v>
      </c>
      <c r="D53" s="118" t="s">
        <v>476</v>
      </c>
      <c r="E53" s="119">
        <v>29</v>
      </c>
      <c r="F53" s="120" t="s">
        <v>477</v>
      </c>
      <c r="G53" s="110" t="s">
        <v>429</v>
      </c>
      <c r="H53" s="434"/>
      <c r="I53" s="434"/>
      <c r="J53" s="111" t="s">
        <v>429</v>
      </c>
      <c r="K53" s="429"/>
      <c r="L53" s="421"/>
      <c r="M53" s="430"/>
      <c r="N53" s="111" t="s">
        <v>429</v>
      </c>
      <c r="O53" s="429"/>
      <c r="P53" s="421"/>
      <c r="Q53" s="430"/>
      <c r="R53" s="111" t="s">
        <v>429</v>
      </c>
      <c r="S53" s="429"/>
      <c r="T53" s="421"/>
      <c r="U53" s="430"/>
      <c r="V53" s="111" t="s">
        <v>429</v>
      </c>
      <c r="W53" s="429"/>
      <c r="X53" s="421"/>
      <c r="Y53" s="430"/>
      <c r="Z53" s="111" t="s">
        <v>432</v>
      </c>
      <c r="AA53" s="439"/>
      <c r="AB53" s="440"/>
      <c r="AC53" s="441"/>
      <c r="AD53" s="111" t="s">
        <v>429</v>
      </c>
      <c r="AE53" s="411"/>
      <c r="AF53" s="412"/>
      <c r="AG53" s="412"/>
      <c r="AH53" s="112" t="s">
        <v>429</v>
      </c>
      <c r="AI53" s="412"/>
      <c r="AJ53" s="412"/>
      <c r="AK53" s="416"/>
      <c r="AL53" s="116" t="s">
        <v>429</v>
      </c>
      <c r="AM53" s="420"/>
      <c r="AN53" s="421"/>
      <c r="AO53" s="421"/>
      <c r="AP53" s="116" t="s">
        <v>429</v>
      </c>
      <c r="AQ53" s="452"/>
      <c r="AR53" s="412"/>
      <c r="AS53" s="416"/>
      <c r="AT53" s="116" t="s">
        <v>429</v>
      </c>
      <c r="AU53" s="452"/>
      <c r="AV53" s="412"/>
      <c r="AW53" s="416"/>
      <c r="AX53" s="116" t="s">
        <v>429</v>
      </c>
      <c r="AY53" s="420"/>
      <c r="AZ53" s="421"/>
      <c r="BA53" s="455"/>
      <c r="BB53" s="116" t="s">
        <v>429</v>
      </c>
      <c r="BC53" s="452"/>
      <c r="BD53" s="412"/>
      <c r="BE53" s="412"/>
      <c r="BF53" s="112" t="s">
        <v>429</v>
      </c>
      <c r="BG53" s="440"/>
      <c r="BH53" s="440"/>
      <c r="BI53" s="449"/>
      <c r="BJ53" s="116" t="s">
        <v>429</v>
      </c>
      <c r="BK53" s="420"/>
      <c r="BL53" s="421"/>
      <c r="BM53" s="421"/>
      <c r="BN53" s="112" t="s">
        <v>429</v>
      </c>
      <c r="BO53" s="434"/>
      <c r="BP53" s="434"/>
      <c r="BQ53" s="434"/>
      <c r="BR53" s="112" t="s">
        <v>432</v>
      </c>
      <c r="BS53" s="406"/>
      <c r="BT53" s="406"/>
      <c r="BU53" s="406"/>
      <c r="BV53" s="112" t="s">
        <v>432</v>
      </c>
      <c r="BW53" s="390"/>
      <c r="BX53" s="390"/>
      <c r="BY53" s="390"/>
      <c r="BZ53" s="112" t="s">
        <v>429</v>
      </c>
      <c r="CA53" s="434"/>
      <c r="CB53" s="434"/>
      <c r="CC53" s="434"/>
      <c r="CD53" s="112" t="s">
        <v>429</v>
      </c>
      <c r="CE53" s="434"/>
      <c r="CF53" s="434"/>
      <c r="CG53" s="434"/>
      <c r="CH53" s="112" t="s">
        <v>432</v>
      </c>
      <c r="CI53" s="396"/>
      <c r="CJ53" s="396"/>
      <c r="CK53" s="396"/>
      <c r="CL53" s="112" t="s">
        <v>429</v>
      </c>
      <c r="CM53" s="390"/>
      <c r="CN53" s="390"/>
      <c r="CO53" s="390"/>
      <c r="CP53" s="112" t="s">
        <v>429</v>
      </c>
      <c r="CQ53" s="390"/>
      <c r="CR53" s="390"/>
      <c r="CS53" s="390"/>
      <c r="CT53" s="112" t="s">
        <v>429</v>
      </c>
      <c r="CU53" s="393"/>
      <c r="CV53" s="393"/>
      <c r="CW53" s="393"/>
      <c r="CX53" s="112" t="s">
        <v>432</v>
      </c>
      <c r="CY53" s="396"/>
      <c r="CZ53" s="396"/>
      <c r="DA53" s="396"/>
      <c r="DB53" s="112" t="s">
        <v>429</v>
      </c>
      <c r="DC53" s="393"/>
      <c r="DD53" s="393"/>
      <c r="DE53" s="111" t="s">
        <v>432</v>
      </c>
      <c r="DF53" s="399"/>
      <c r="DG53" s="399"/>
      <c r="DH53" s="399"/>
    </row>
    <row r="54" spans="1:112" s="113" customFormat="1" x14ac:dyDescent="0.25">
      <c r="A54" s="472"/>
      <c r="B54" s="478"/>
      <c r="C54" s="112" t="s">
        <v>173</v>
      </c>
      <c r="D54" s="118" t="s">
        <v>476</v>
      </c>
      <c r="E54" s="119">
        <v>18</v>
      </c>
      <c r="F54" s="120" t="s">
        <v>571</v>
      </c>
      <c r="G54" s="110" t="s">
        <v>429</v>
      </c>
      <c r="H54" s="434"/>
      <c r="I54" s="434"/>
      <c r="J54" s="111" t="s">
        <v>429</v>
      </c>
      <c r="K54" s="429"/>
      <c r="L54" s="421"/>
      <c r="M54" s="430"/>
      <c r="N54" s="111" t="s">
        <v>429</v>
      </c>
      <c r="O54" s="429"/>
      <c r="P54" s="421"/>
      <c r="Q54" s="430"/>
      <c r="R54" s="111" t="s">
        <v>429</v>
      </c>
      <c r="S54" s="429"/>
      <c r="T54" s="421"/>
      <c r="U54" s="430"/>
      <c r="V54" s="111" t="s">
        <v>429</v>
      </c>
      <c r="W54" s="429"/>
      <c r="X54" s="421"/>
      <c r="Y54" s="430"/>
      <c r="Z54" s="111" t="s">
        <v>429</v>
      </c>
      <c r="AA54" s="439"/>
      <c r="AB54" s="440"/>
      <c r="AC54" s="441"/>
      <c r="AD54" s="111" t="s">
        <v>429</v>
      </c>
      <c r="AE54" s="411"/>
      <c r="AF54" s="412"/>
      <c r="AG54" s="412"/>
      <c r="AH54" s="112" t="s">
        <v>429</v>
      </c>
      <c r="AI54" s="412"/>
      <c r="AJ54" s="412"/>
      <c r="AK54" s="416"/>
      <c r="AL54" s="116" t="s">
        <v>429</v>
      </c>
      <c r="AM54" s="420"/>
      <c r="AN54" s="421"/>
      <c r="AO54" s="421"/>
      <c r="AP54" s="116" t="s">
        <v>429</v>
      </c>
      <c r="AQ54" s="452"/>
      <c r="AR54" s="412"/>
      <c r="AS54" s="416"/>
      <c r="AT54" s="116" t="s">
        <v>429</v>
      </c>
      <c r="AU54" s="452"/>
      <c r="AV54" s="412"/>
      <c r="AW54" s="416"/>
      <c r="AX54" s="116" t="s">
        <v>429</v>
      </c>
      <c r="AY54" s="420"/>
      <c r="AZ54" s="421"/>
      <c r="BA54" s="455"/>
      <c r="BB54" s="116" t="s">
        <v>429</v>
      </c>
      <c r="BC54" s="452"/>
      <c r="BD54" s="412"/>
      <c r="BE54" s="412"/>
      <c r="BF54" s="112" t="s">
        <v>429</v>
      </c>
      <c r="BG54" s="440"/>
      <c r="BH54" s="440"/>
      <c r="BI54" s="449"/>
      <c r="BJ54" s="116" t="s">
        <v>429</v>
      </c>
      <c r="BK54" s="420"/>
      <c r="BL54" s="421"/>
      <c r="BM54" s="421"/>
      <c r="BN54" s="112" t="s">
        <v>429</v>
      </c>
      <c r="BO54" s="434"/>
      <c r="BP54" s="434"/>
      <c r="BQ54" s="434"/>
      <c r="BR54" s="112" t="s">
        <v>432</v>
      </c>
      <c r="BS54" s="406"/>
      <c r="BT54" s="406"/>
      <c r="BU54" s="406"/>
      <c r="BV54" s="112" t="s">
        <v>429</v>
      </c>
      <c r="BW54" s="390"/>
      <c r="BX54" s="390"/>
      <c r="BY54" s="390"/>
      <c r="BZ54" s="112" t="s">
        <v>429</v>
      </c>
      <c r="CA54" s="434"/>
      <c r="CB54" s="434"/>
      <c r="CC54" s="434"/>
      <c r="CD54" s="112" t="s">
        <v>429</v>
      </c>
      <c r="CE54" s="434"/>
      <c r="CF54" s="434"/>
      <c r="CG54" s="434"/>
      <c r="CH54" s="112" t="s">
        <v>429</v>
      </c>
      <c r="CI54" s="396"/>
      <c r="CJ54" s="396"/>
      <c r="CK54" s="396"/>
      <c r="CL54" s="112" t="s">
        <v>429</v>
      </c>
      <c r="CM54" s="390"/>
      <c r="CN54" s="390"/>
      <c r="CO54" s="390"/>
      <c r="CP54" s="112" t="s">
        <v>429</v>
      </c>
      <c r="CQ54" s="390"/>
      <c r="CR54" s="390"/>
      <c r="CS54" s="390"/>
      <c r="CT54" s="112" t="s">
        <v>429</v>
      </c>
      <c r="CU54" s="393"/>
      <c r="CV54" s="393"/>
      <c r="CW54" s="393"/>
      <c r="CX54" s="112" t="s">
        <v>432</v>
      </c>
      <c r="CY54" s="396"/>
      <c r="CZ54" s="396"/>
      <c r="DA54" s="396"/>
      <c r="DB54" s="112" t="s">
        <v>429</v>
      </c>
      <c r="DC54" s="393"/>
      <c r="DD54" s="393"/>
      <c r="DE54" s="111" t="s">
        <v>432</v>
      </c>
      <c r="DF54" s="399"/>
      <c r="DG54" s="399"/>
      <c r="DH54" s="399"/>
    </row>
    <row r="55" spans="1:112" s="113" customFormat="1" x14ac:dyDescent="0.25">
      <c r="A55" s="472"/>
      <c r="B55" s="478"/>
      <c r="C55" s="112" t="s">
        <v>174</v>
      </c>
      <c r="D55" s="118" t="s">
        <v>476</v>
      </c>
      <c r="E55" s="119">
        <v>23</v>
      </c>
      <c r="F55" s="120" t="s">
        <v>477</v>
      </c>
      <c r="G55" s="110" t="s">
        <v>429</v>
      </c>
      <c r="H55" s="434"/>
      <c r="I55" s="434"/>
      <c r="J55" s="111" t="s">
        <v>429</v>
      </c>
      <c r="K55" s="429"/>
      <c r="L55" s="421"/>
      <c r="M55" s="430"/>
      <c r="N55" s="111" t="s">
        <v>429</v>
      </c>
      <c r="O55" s="429"/>
      <c r="P55" s="421"/>
      <c r="Q55" s="430"/>
      <c r="R55" s="111" t="s">
        <v>429</v>
      </c>
      <c r="S55" s="429"/>
      <c r="T55" s="421"/>
      <c r="U55" s="430"/>
      <c r="V55" s="111" t="s">
        <v>429</v>
      </c>
      <c r="W55" s="429"/>
      <c r="X55" s="421"/>
      <c r="Y55" s="430"/>
      <c r="Z55" s="111" t="s">
        <v>429</v>
      </c>
      <c r="AA55" s="439"/>
      <c r="AB55" s="440"/>
      <c r="AC55" s="441"/>
      <c r="AD55" s="111" t="s">
        <v>429</v>
      </c>
      <c r="AE55" s="411"/>
      <c r="AF55" s="412"/>
      <c r="AG55" s="412"/>
      <c r="AH55" s="112" t="s">
        <v>432</v>
      </c>
      <c r="AI55" s="412"/>
      <c r="AJ55" s="412"/>
      <c r="AK55" s="416"/>
      <c r="AL55" s="116" t="s">
        <v>429</v>
      </c>
      <c r="AM55" s="420"/>
      <c r="AN55" s="421"/>
      <c r="AO55" s="421"/>
      <c r="AP55" s="116" t="s">
        <v>432</v>
      </c>
      <c r="AQ55" s="452"/>
      <c r="AR55" s="412"/>
      <c r="AS55" s="416"/>
      <c r="AT55" s="116" t="s">
        <v>432</v>
      </c>
      <c r="AU55" s="452"/>
      <c r="AV55" s="412"/>
      <c r="AW55" s="416"/>
      <c r="AX55" s="116" t="s">
        <v>429</v>
      </c>
      <c r="AY55" s="420"/>
      <c r="AZ55" s="421"/>
      <c r="BA55" s="455"/>
      <c r="BB55" s="116" t="s">
        <v>429</v>
      </c>
      <c r="BC55" s="452"/>
      <c r="BD55" s="412"/>
      <c r="BE55" s="412"/>
      <c r="BF55" s="112" t="s">
        <v>429</v>
      </c>
      <c r="BG55" s="440"/>
      <c r="BH55" s="440"/>
      <c r="BI55" s="449"/>
      <c r="BJ55" s="116" t="s">
        <v>429</v>
      </c>
      <c r="BK55" s="420"/>
      <c r="BL55" s="421"/>
      <c r="BM55" s="421"/>
      <c r="BN55" s="112" t="s">
        <v>429</v>
      </c>
      <c r="BO55" s="434"/>
      <c r="BP55" s="434"/>
      <c r="BQ55" s="434"/>
      <c r="BR55" s="112" t="s">
        <v>432</v>
      </c>
      <c r="BS55" s="406"/>
      <c r="BT55" s="406"/>
      <c r="BU55" s="406"/>
      <c r="BV55" s="112" t="s">
        <v>432</v>
      </c>
      <c r="BW55" s="390"/>
      <c r="BX55" s="390"/>
      <c r="BY55" s="390"/>
      <c r="BZ55" s="112" t="s">
        <v>429</v>
      </c>
      <c r="CA55" s="434"/>
      <c r="CB55" s="434"/>
      <c r="CC55" s="434"/>
      <c r="CD55" s="112" t="s">
        <v>432</v>
      </c>
      <c r="CE55" s="434"/>
      <c r="CF55" s="434"/>
      <c r="CG55" s="434"/>
      <c r="CH55" s="112" t="s">
        <v>429</v>
      </c>
      <c r="CI55" s="396"/>
      <c r="CJ55" s="396"/>
      <c r="CK55" s="396"/>
      <c r="CL55" s="112" t="s">
        <v>432</v>
      </c>
      <c r="CM55" s="390"/>
      <c r="CN55" s="390"/>
      <c r="CO55" s="390"/>
      <c r="CP55" s="112" t="s">
        <v>432</v>
      </c>
      <c r="CQ55" s="390"/>
      <c r="CR55" s="390"/>
      <c r="CS55" s="390"/>
      <c r="CT55" s="112" t="s">
        <v>429</v>
      </c>
      <c r="CU55" s="393"/>
      <c r="CV55" s="393"/>
      <c r="CW55" s="393"/>
      <c r="CX55" s="112" t="s">
        <v>432</v>
      </c>
      <c r="CY55" s="396"/>
      <c r="CZ55" s="396"/>
      <c r="DA55" s="396"/>
      <c r="DB55" s="112" t="s">
        <v>429</v>
      </c>
      <c r="DC55" s="393"/>
      <c r="DD55" s="393"/>
      <c r="DE55" s="111" t="s">
        <v>432</v>
      </c>
      <c r="DF55" s="399"/>
      <c r="DG55" s="399"/>
      <c r="DH55" s="399"/>
    </row>
    <row r="56" spans="1:112" s="113" customFormat="1" x14ac:dyDescent="0.25">
      <c r="A56" s="472"/>
      <c r="B56" s="478"/>
      <c r="C56" s="112" t="s">
        <v>175</v>
      </c>
      <c r="D56" s="118" t="s">
        <v>476</v>
      </c>
      <c r="E56" s="119">
        <v>24</v>
      </c>
      <c r="F56" s="120" t="s">
        <v>477</v>
      </c>
      <c r="G56" s="110" t="s">
        <v>432</v>
      </c>
      <c r="H56" s="434"/>
      <c r="I56" s="434"/>
      <c r="J56" s="111" t="s">
        <v>429</v>
      </c>
      <c r="K56" s="429"/>
      <c r="L56" s="421"/>
      <c r="M56" s="430"/>
      <c r="N56" s="111" t="s">
        <v>429</v>
      </c>
      <c r="O56" s="429"/>
      <c r="P56" s="421"/>
      <c r="Q56" s="430"/>
      <c r="R56" s="111" t="s">
        <v>429</v>
      </c>
      <c r="S56" s="429"/>
      <c r="T56" s="421"/>
      <c r="U56" s="430"/>
      <c r="V56" s="111" t="s">
        <v>429</v>
      </c>
      <c r="W56" s="429"/>
      <c r="X56" s="421"/>
      <c r="Y56" s="430"/>
      <c r="Z56" s="111" t="s">
        <v>429</v>
      </c>
      <c r="AA56" s="439"/>
      <c r="AB56" s="440"/>
      <c r="AC56" s="441"/>
      <c r="AD56" s="111" t="s">
        <v>429</v>
      </c>
      <c r="AE56" s="411"/>
      <c r="AF56" s="412"/>
      <c r="AG56" s="412"/>
      <c r="AH56" s="112" t="s">
        <v>429</v>
      </c>
      <c r="AI56" s="412"/>
      <c r="AJ56" s="412"/>
      <c r="AK56" s="416"/>
      <c r="AL56" s="116" t="s">
        <v>429</v>
      </c>
      <c r="AM56" s="420"/>
      <c r="AN56" s="421"/>
      <c r="AO56" s="421"/>
      <c r="AP56" s="116" t="s">
        <v>429</v>
      </c>
      <c r="AQ56" s="452"/>
      <c r="AR56" s="412"/>
      <c r="AS56" s="416"/>
      <c r="AT56" s="116" t="s">
        <v>429</v>
      </c>
      <c r="AU56" s="452"/>
      <c r="AV56" s="412"/>
      <c r="AW56" s="416"/>
      <c r="AX56" s="116" t="s">
        <v>429</v>
      </c>
      <c r="AY56" s="420"/>
      <c r="AZ56" s="421"/>
      <c r="BA56" s="455"/>
      <c r="BB56" s="116" t="s">
        <v>429</v>
      </c>
      <c r="BC56" s="452"/>
      <c r="BD56" s="412"/>
      <c r="BE56" s="412"/>
      <c r="BF56" s="112" t="s">
        <v>429</v>
      </c>
      <c r="BG56" s="440"/>
      <c r="BH56" s="440"/>
      <c r="BI56" s="449"/>
      <c r="BJ56" s="116" t="s">
        <v>429</v>
      </c>
      <c r="BK56" s="420"/>
      <c r="BL56" s="421"/>
      <c r="BM56" s="421"/>
      <c r="BN56" s="112" t="s">
        <v>429</v>
      </c>
      <c r="BO56" s="434"/>
      <c r="BP56" s="434"/>
      <c r="BQ56" s="434"/>
      <c r="BR56" s="112" t="s">
        <v>432</v>
      </c>
      <c r="BS56" s="406"/>
      <c r="BT56" s="406"/>
      <c r="BU56" s="406"/>
      <c r="BV56" s="112" t="s">
        <v>429</v>
      </c>
      <c r="BW56" s="390"/>
      <c r="BX56" s="390"/>
      <c r="BY56" s="390"/>
      <c r="BZ56" s="112" t="s">
        <v>429</v>
      </c>
      <c r="CA56" s="434"/>
      <c r="CB56" s="434"/>
      <c r="CC56" s="434"/>
      <c r="CD56" s="112" t="s">
        <v>432</v>
      </c>
      <c r="CE56" s="434"/>
      <c r="CF56" s="434"/>
      <c r="CG56" s="434"/>
      <c r="CH56" s="112" t="s">
        <v>429</v>
      </c>
      <c r="CI56" s="396"/>
      <c r="CJ56" s="396"/>
      <c r="CK56" s="396"/>
      <c r="CL56" s="112" t="s">
        <v>429</v>
      </c>
      <c r="CM56" s="390"/>
      <c r="CN56" s="390"/>
      <c r="CO56" s="390"/>
      <c r="CP56" s="112" t="s">
        <v>429</v>
      </c>
      <c r="CQ56" s="390"/>
      <c r="CR56" s="390"/>
      <c r="CS56" s="390"/>
      <c r="CT56" s="112" t="s">
        <v>429</v>
      </c>
      <c r="CU56" s="393"/>
      <c r="CV56" s="393"/>
      <c r="CW56" s="393"/>
      <c r="CX56" s="112" t="s">
        <v>432</v>
      </c>
      <c r="CY56" s="396"/>
      <c r="CZ56" s="396"/>
      <c r="DA56" s="396"/>
      <c r="DB56" s="112" t="s">
        <v>429</v>
      </c>
      <c r="DC56" s="393"/>
      <c r="DD56" s="393"/>
      <c r="DE56" s="111" t="s">
        <v>432</v>
      </c>
      <c r="DF56" s="399"/>
      <c r="DG56" s="399"/>
      <c r="DH56" s="399"/>
    </row>
    <row r="57" spans="1:112" s="113" customFormat="1" x14ac:dyDescent="0.25">
      <c r="A57" s="472"/>
      <c r="B57" s="478"/>
      <c r="C57" s="112" t="s">
        <v>176</v>
      </c>
      <c r="D57" s="118" t="s">
        <v>476</v>
      </c>
      <c r="E57" s="119">
        <v>21</v>
      </c>
      <c r="F57" s="120" t="s">
        <v>477</v>
      </c>
      <c r="G57" s="110" t="s">
        <v>432</v>
      </c>
      <c r="H57" s="434"/>
      <c r="I57" s="434"/>
      <c r="J57" s="111" t="s">
        <v>429</v>
      </c>
      <c r="K57" s="429"/>
      <c r="L57" s="421"/>
      <c r="M57" s="430"/>
      <c r="N57" s="111" t="s">
        <v>429</v>
      </c>
      <c r="O57" s="429"/>
      <c r="P57" s="421"/>
      <c r="Q57" s="430"/>
      <c r="R57" s="111" t="s">
        <v>429</v>
      </c>
      <c r="S57" s="429"/>
      <c r="T57" s="421"/>
      <c r="U57" s="430"/>
      <c r="V57" s="111" t="s">
        <v>429</v>
      </c>
      <c r="W57" s="429"/>
      <c r="X57" s="421"/>
      <c r="Y57" s="430"/>
      <c r="Z57" s="111" t="s">
        <v>429</v>
      </c>
      <c r="AA57" s="439"/>
      <c r="AB57" s="440"/>
      <c r="AC57" s="441"/>
      <c r="AD57" s="111" t="s">
        <v>429</v>
      </c>
      <c r="AE57" s="411"/>
      <c r="AF57" s="412"/>
      <c r="AG57" s="412"/>
      <c r="AH57" s="112" t="s">
        <v>429</v>
      </c>
      <c r="AI57" s="412"/>
      <c r="AJ57" s="412"/>
      <c r="AK57" s="416"/>
      <c r="AL57" s="116" t="s">
        <v>429</v>
      </c>
      <c r="AM57" s="420"/>
      <c r="AN57" s="421"/>
      <c r="AO57" s="421"/>
      <c r="AP57" s="116" t="s">
        <v>429</v>
      </c>
      <c r="AQ57" s="452"/>
      <c r="AR57" s="412"/>
      <c r="AS57" s="416"/>
      <c r="AT57" s="116" t="s">
        <v>429</v>
      </c>
      <c r="AU57" s="452"/>
      <c r="AV57" s="412"/>
      <c r="AW57" s="416"/>
      <c r="AX57" s="116" t="s">
        <v>429</v>
      </c>
      <c r="AY57" s="420"/>
      <c r="AZ57" s="421"/>
      <c r="BA57" s="455"/>
      <c r="BB57" s="116" t="s">
        <v>432</v>
      </c>
      <c r="BC57" s="452"/>
      <c r="BD57" s="412"/>
      <c r="BE57" s="412"/>
      <c r="BF57" s="112" t="s">
        <v>429</v>
      </c>
      <c r="BG57" s="440"/>
      <c r="BH57" s="440"/>
      <c r="BI57" s="449"/>
      <c r="BJ57" s="116" t="s">
        <v>429</v>
      </c>
      <c r="BK57" s="420"/>
      <c r="BL57" s="421"/>
      <c r="BM57" s="421"/>
      <c r="BN57" s="112" t="s">
        <v>429</v>
      </c>
      <c r="BO57" s="434"/>
      <c r="BP57" s="434"/>
      <c r="BQ57" s="434"/>
      <c r="BR57" s="112" t="s">
        <v>432</v>
      </c>
      <c r="BS57" s="406"/>
      <c r="BT57" s="406"/>
      <c r="BU57" s="406"/>
      <c r="BV57" s="112" t="s">
        <v>432</v>
      </c>
      <c r="BW57" s="390"/>
      <c r="BX57" s="390"/>
      <c r="BY57" s="390"/>
      <c r="BZ57" s="112" t="s">
        <v>429</v>
      </c>
      <c r="CA57" s="434"/>
      <c r="CB57" s="434"/>
      <c r="CC57" s="434"/>
      <c r="CD57" s="112" t="s">
        <v>429</v>
      </c>
      <c r="CE57" s="434"/>
      <c r="CF57" s="434"/>
      <c r="CG57" s="434"/>
      <c r="CH57" s="112" t="s">
        <v>432</v>
      </c>
      <c r="CI57" s="396"/>
      <c r="CJ57" s="396"/>
      <c r="CK57" s="396"/>
      <c r="CL57" s="112" t="s">
        <v>429</v>
      </c>
      <c r="CM57" s="390"/>
      <c r="CN57" s="390"/>
      <c r="CO57" s="390"/>
      <c r="CP57" s="112" t="s">
        <v>429</v>
      </c>
      <c r="CQ57" s="390"/>
      <c r="CR57" s="390"/>
      <c r="CS57" s="390"/>
      <c r="CT57" s="112" t="s">
        <v>429</v>
      </c>
      <c r="CU57" s="393"/>
      <c r="CV57" s="393"/>
      <c r="CW57" s="393"/>
      <c r="CX57" s="112" t="s">
        <v>432</v>
      </c>
      <c r="CY57" s="396"/>
      <c r="CZ57" s="396"/>
      <c r="DA57" s="396"/>
      <c r="DB57" s="112" t="s">
        <v>429</v>
      </c>
      <c r="DC57" s="393"/>
      <c r="DD57" s="393"/>
      <c r="DE57" s="111" t="s">
        <v>432</v>
      </c>
      <c r="DF57" s="399"/>
      <c r="DG57" s="399"/>
      <c r="DH57" s="399"/>
    </row>
    <row r="58" spans="1:112" s="113" customFormat="1" x14ac:dyDescent="0.25">
      <c r="A58" s="472"/>
      <c r="B58" s="478"/>
      <c r="C58" s="112" t="s">
        <v>177</v>
      </c>
      <c r="D58" s="118" t="s">
        <v>476</v>
      </c>
      <c r="E58" s="119">
        <v>24</v>
      </c>
      <c r="F58" s="120" t="s">
        <v>477</v>
      </c>
      <c r="G58" s="110" t="s">
        <v>429</v>
      </c>
      <c r="H58" s="434"/>
      <c r="I58" s="434"/>
      <c r="J58" s="111" t="s">
        <v>429</v>
      </c>
      <c r="K58" s="429"/>
      <c r="L58" s="421"/>
      <c r="M58" s="430"/>
      <c r="N58" s="111" t="s">
        <v>429</v>
      </c>
      <c r="O58" s="429"/>
      <c r="P58" s="421"/>
      <c r="Q58" s="430"/>
      <c r="R58" s="111" t="s">
        <v>429</v>
      </c>
      <c r="S58" s="429"/>
      <c r="T58" s="421"/>
      <c r="U58" s="430"/>
      <c r="V58" s="111" t="s">
        <v>429</v>
      </c>
      <c r="W58" s="429"/>
      <c r="X58" s="421"/>
      <c r="Y58" s="430"/>
      <c r="Z58" s="111" t="s">
        <v>429</v>
      </c>
      <c r="AA58" s="439"/>
      <c r="AB58" s="440"/>
      <c r="AC58" s="441"/>
      <c r="AD58" s="111" t="s">
        <v>429</v>
      </c>
      <c r="AE58" s="411"/>
      <c r="AF58" s="412"/>
      <c r="AG58" s="412"/>
      <c r="AH58" s="112" t="s">
        <v>429</v>
      </c>
      <c r="AI58" s="412"/>
      <c r="AJ58" s="412"/>
      <c r="AK58" s="416"/>
      <c r="AL58" s="116" t="s">
        <v>429</v>
      </c>
      <c r="AM58" s="420"/>
      <c r="AN58" s="421"/>
      <c r="AO58" s="421"/>
      <c r="AP58" s="116" t="s">
        <v>429</v>
      </c>
      <c r="AQ58" s="452"/>
      <c r="AR58" s="412"/>
      <c r="AS58" s="416"/>
      <c r="AT58" s="116" t="s">
        <v>429</v>
      </c>
      <c r="AU58" s="452"/>
      <c r="AV58" s="412"/>
      <c r="AW58" s="416"/>
      <c r="AX58" s="116" t="s">
        <v>429</v>
      </c>
      <c r="AY58" s="420"/>
      <c r="AZ58" s="421"/>
      <c r="BA58" s="455"/>
      <c r="BB58" s="116" t="s">
        <v>429</v>
      </c>
      <c r="BC58" s="452"/>
      <c r="BD58" s="412"/>
      <c r="BE58" s="412"/>
      <c r="BF58" s="112" t="s">
        <v>429</v>
      </c>
      <c r="BG58" s="440"/>
      <c r="BH58" s="440"/>
      <c r="BI58" s="449"/>
      <c r="BJ58" s="116" t="s">
        <v>429</v>
      </c>
      <c r="BK58" s="420"/>
      <c r="BL58" s="421"/>
      <c r="BM58" s="421"/>
      <c r="BN58" s="112" t="s">
        <v>429</v>
      </c>
      <c r="BO58" s="434"/>
      <c r="BP58" s="434"/>
      <c r="BQ58" s="434"/>
      <c r="BR58" s="112" t="s">
        <v>429</v>
      </c>
      <c r="BS58" s="406"/>
      <c r="BT58" s="406"/>
      <c r="BU58" s="406"/>
      <c r="BV58" s="112" t="s">
        <v>429</v>
      </c>
      <c r="BW58" s="390"/>
      <c r="BX58" s="390"/>
      <c r="BY58" s="390"/>
      <c r="BZ58" s="112" t="s">
        <v>429</v>
      </c>
      <c r="CA58" s="434"/>
      <c r="CB58" s="434"/>
      <c r="CC58" s="434"/>
      <c r="CD58" s="112" t="s">
        <v>429</v>
      </c>
      <c r="CE58" s="434"/>
      <c r="CF58" s="434"/>
      <c r="CG58" s="434"/>
      <c r="CH58" s="112" t="s">
        <v>429</v>
      </c>
      <c r="CI58" s="396"/>
      <c r="CJ58" s="396"/>
      <c r="CK58" s="396"/>
      <c r="CL58" s="112" t="s">
        <v>429</v>
      </c>
      <c r="CM58" s="390"/>
      <c r="CN58" s="390"/>
      <c r="CO58" s="390"/>
      <c r="CP58" s="112" t="s">
        <v>429</v>
      </c>
      <c r="CQ58" s="390"/>
      <c r="CR58" s="390"/>
      <c r="CS58" s="390"/>
      <c r="CT58" s="112" t="s">
        <v>429</v>
      </c>
      <c r="CU58" s="393"/>
      <c r="CV58" s="393"/>
      <c r="CW58" s="393"/>
      <c r="CX58" s="112" t="s">
        <v>429</v>
      </c>
      <c r="CY58" s="396"/>
      <c r="CZ58" s="396"/>
      <c r="DA58" s="396"/>
      <c r="DB58" s="112" t="s">
        <v>429</v>
      </c>
      <c r="DC58" s="393"/>
      <c r="DD58" s="393"/>
      <c r="DE58" s="111" t="s">
        <v>432</v>
      </c>
      <c r="DF58" s="399"/>
      <c r="DG58" s="399"/>
      <c r="DH58" s="399"/>
    </row>
    <row r="59" spans="1:112" s="113" customFormat="1" x14ac:dyDescent="0.25">
      <c r="A59" s="472"/>
      <c r="B59" s="478"/>
      <c r="C59" s="112" t="s">
        <v>178</v>
      </c>
      <c r="D59" s="118" t="s">
        <v>476</v>
      </c>
      <c r="E59" s="119">
        <v>23</v>
      </c>
      <c r="F59" s="120" t="s">
        <v>477</v>
      </c>
      <c r="G59" s="110" t="s">
        <v>429</v>
      </c>
      <c r="H59" s="434"/>
      <c r="I59" s="434"/>
      <c r="J59" s="111" t="s">
        <v>429</v>
      </c>
      <c r="K59" s="429"/>
      <c r="L59" s="421"/>
      <c r="M59" s="430"/>
      <c r="N59" s="111" t="s">
        <v>429</v>
      </c>
      <c r="O59" s="429"/>
      <c r="P59" s="421"/>
      <c r="Q59" s="430"/>
      <c r="R59" s="111" t="s">
        <v>429</v>
      </c>
      <c r="S59" s="429"/>
      <c r="T59" s="421"/>
      <c r="U59" s="430"/>
      <c r="V59" s="111" t="s">
        <v>429</v>
      </c>
      <c r="W59" s="429"/>
      <c r="X59" s="421"/>
      <c r="Y59" s="430"/>
      <c r="Z59" s="111" t="s">
        <v>432</v>
      </c>
      <c r="AA59" s="439"/>
      <c r="AB59" s="440"/>
      <c r="AC59" s="441"/>
      <c r="AD59" s="111" t="s">
        <v>432</v>
      </c>
      <c r="AE59" s="411"/>
      <c r="AF59" s="412"/>
      <c r="AG59" s="412"/>
      <c r="AH59" s="112" t="s">
        <v>429</v>
      </c>
      <c r="AI59" s="412"/>
      <c r="AJ59" s="412"/>
      <c r="AK59" s="416"/>
      <c r="AL59" s="116" t="s">
        <v>429</v>
      </c>
      <c r="AM59" s="420"/>
      <c r="AN59" s="421"/>
      <c r="AO59" s="421"/>
      <c r="AP59" s="116" t="s">
        <v>429</v>
      </c>
      <c r="AQ59" s="452"/>
      <c r="AR59" s="412"/>
      <c r="AS59" s="416"/>
      <c r="AT59" s="116" t="s">
        <v>429</v>
      </c>
      <c r="AU59" s="452"/>
      <c r="AV59" s="412"/>
      <c r="AW59" s="416"/>
      <c r="AX59" s="116" t="s">
        <v>429</v>
      </c>
      <c r="AY59" s="420"/>
      <c r="AZ59" s="421"/>
      <c r="BA59" s="455"/>
      <c r="BB59" s="116" t="s">
        <v>429</v>
      </c>
      <c r="BC59" s="452"/>
      <c r="BD59" s="412"/>
      <c r="BE59" s="412"/>
      <c r="BF59" s="112" t="s">
        <v>429</v>
      </c>
      <c r="BG59" s="440"/>
      <c r="BH59" s="440"/>
      <c r="BI59" s="449"/>
      <c r="BJ59" s="116" t="s">
        <v>429</v>
      </c>
      <c r="BK59" s="420"/>
      <c r="BL59" s="421"/>
      <c r="BM59" s="421"/>
      <c r="BN59" s="112" t="s">
        <v>429</v>
      </c>
      <c r="BO59" s="434"/>
      <c r="BP59" s="434"/>
      <c r="BQ59" s="434"/>
      <c r="BR59" s="112" t="s">
        <v>432</v>
      </c>
      <c r="BS59" s="406"/>
      <c r="BT59" s="406"/>
      <c r="BU59" s="406"/>
      <c r="BV59" s="112" t="s">
        <v>429</v>
      </c>
      <c r="BW59" s="390"/>
      <c r="BX59" s="390"/>
      <c r="BY59" s="390"/>
      <c r="BZ59" s="112" t="s">
        <v>429</v>
      </c>
      <c r="CA59" s="434"/>
      <c r="CB59" s="434"/>
      <c r="CC59" s="434"/>
      <c r="CD59" s="112" t="s">
        <v>429</v>
      </c>
      <c r="CE59" s="434"/>
      <c r="CF59" s="434"/>
      <c r="CG59" s="434"/>
      <c r="CH59" s="112" t="s">
        <v>432</v>
      </c>
      <c r="CI59" s="396"/>
      <c r="CJ59" s="396"/>
      <c r="CK59" s="396"/>
      <c r="CL59" s="112" t="s">
        <v>429</v>
      </c>
      <c r="CM59" s="390"/>
      <c r="CN59" s="390"/>
      <c r="CO59" s="390"/>
      <c r="CP59" s="112" t="s">
        <v>429</v>
      </c>
      <c r="CQ59" s="390"/>
      <c r="CR59" s="390"/>
      <c r="CS59" s="390"/>
      <c r="CT59" s="112" t="s">
        <v>429</v>
      </c>
      <c r="CU59" s="393"/>
      <c r="CV59" s="393"/>
      <c r="CW59" s="393"/>
      <c r="CX59" s="112" t="s">
        <v>429</v>
      </c>
      <c r="CY59" s="396"/>
      <c r="CZ59" s="396"/>
      <c r="DA59" s="396"/>
      <c r="DB59" s="112" t="s">
        <v>429</v>
      </c>
      <c r="DC59" s="393"/>
      <c r="DD59" s="393"/>
      <c r="DE59" s="111" t="s">
        <v>432</v>
      </c>
      <c r="DF59" s="399"/>
      <c r="DG59" s="399"/>
      <c r="DH59" s="399"/>
    </row>
    <row r="60" spans="1:112" s="113" customFormat="1" x14ac:dyDescent="0.25">
      <c r="A60" s="472"/>
      <c r="B60" s="478"/>
      <c r="C60" s="112" t="s">
        <v>179</v>
      </c>
      <c r="D60" s="118" t="s">
        <v>476</v>
      </c>
      <c r="E60" s="119">
        <v>23</v>
      </c>
      <c r="F60" s="120" t="s">
        <v>477</v>
      </c>
      <c r="G60" s="110" t="s">
        <v>432</v>
      </c>
      <c r="H60" s="434"/>
      <c r="I60" s="434"/>
      <c r="J60" s="111" t="s">
        <v>429</v>
      </c>
      <c r="K60" s="429"/>
      <c r="L60" s="421"/>
      <c r="M60" s="430"/>
      <c r="N60" s="111" t="s">
        <v>429</v>
      </c>
      <c r="O60" s="429"/>
      <c r="P60" s="421"/>
      <c r="Q60" s="430"/>
      <c r="R60" s="111" t="s">
        <v>429</v>
      </c>
      <c r="S60" s="429"/>
      <c r="T60" s="421"/>
      <c r="U60" s="430"/>
      <c r="V60" s="111" t="s">
        <v>429</v>
      </c>
      <c r="W60" s="429"/>
      <c r="X60" s="421"/>
      <c r="Y60" s="430"/>
      <c r="Z60" s="111" t="s">
        <v>429</v>
      </c>
      <c r="AA60" s="439"/>
      <c r="AB60" s="440"/>
      <c r="AC60" s="441"/>
      <c r="AD60" s="111" t="s">
        <v>429</v>
      </c>
      <c r="AE60" s="411"/>
      <c r="AF60" s="412"/>
      <c r="AG60" s="412"/>
      <c r="AH60" s="112" t="s">
        <v>429</v>
      </c>
      <c r="AI60" s="412"/>
      <c r="AJ60" s="412"/>
      <c r="AK60" s="416"/>
      <c r="AL60" s="116" t="s">
        <v>429</v>
      </c>
      <c r="AM60" s="420"/>
      <c r="AN60" s="421"/>
      <c r="AO60" s="421"/>
      <c r="AP60" s="116" t="s">
        <v>429</v>
      </c>
      <c r="AQ60" s="452"/>
      <c r="AR60" s="412"/>
      <c r="AS60" s="416"/>
      <c r="AT60" s="116" t="s">
        <v>429</v>
      </c>
      <c r="AU60" s="452"/>
      <c r="AV60" s="412"/>
      <c r="AW60" s="416"/>
      <c r="AX60" s="116" t="s">
        <v>429</v>
      </c>
      <c r="AY60" s="420"/>
      <c r="AZ60" s="421"/>
      <c r="BA60" s="455"/>
      <c r="BB60" s="116" t="s">
        <v>429</v>
      </c>
      <c r="BC60" s="452"/>
      <c r="BD60" s="412"/>
      <c r="BE60" s="412"/>
      <c r="BF60" s="112" t="s">
        <v>429</v>
      </c>
      <c r="BG60" s="440"/>
      <c r="BH60" s="440"/>
      <c r="BI60" s="449"/>
      <c r="BJ60" s="116" t="s">
        <v>429</v>
      </c>
      <c r="BK60" s="420"/>
      <c r="BL60" s="421"/>
      <c r="BM60" s="421"/>
      <c r="BN60" s="112" t="s">
        <v>429</v>
      </c>
      <c r="BO60" s="434"/>
      <c r="BP60" s="434"/>
      <c r="BQ60" s="434"/>
      <c r="BR60" s="112" t="s">
        <v>429</v>
      </c>
      <c r="BS60" s="406"/>
      <c r="BT60" s="406"/>
      <c r="BU60" s="406"/>
      <c r="BV60" s="112" t="s">
        <v>429</v>
      </c>
      <c r="BW60" s="390"/>
      <c r="BX60" s="390"/>
      <c r="BY60" s="390"/>
      <c r="BZ60" s="112" t="s">
        <v>432</v>
      </c>
      <c r="CA60" s="434"/>
      <c r="CB60" s="434"/>
      <c r="CC60" s="434"/>
      <c r="CD60" s="112" t="s">
        <v>429</v>
      </c>
      <c r="CE60" s="434"/>
      <c r="CF60" s="434"/>
      <c r="CG60" s="434"/>
      <c r="CH60" s="112" t="s">
        <v>429</v>
      </c>
      <c r="CI60" s="396"/>
      <c r="CJ60" s="396"/>
      <c r="CK60" s="396"/>
      <c r="CL60" s="112" t="s">
        <v>429</v>
      </c>
      <c r="CM60" s="390"/>
      <c r="CN60" s="390"/>
      <c r="CO60" s="390"/>
      <c r="CP60" s="112" t="s">
        <v>429</v>
      </c>
      <c r="CQ60" s="390"/>
      <c r="CR60" s="390"/>
      <c r="CS60" s="390"/>
      <c r="CT60" s="112" t="s">
        <v>429</v>
      </c>
      <c r="CU60" s="393"/>
      <c r="CV60" s="393"/>
      <c r="CW60" s="393"/>
      <c r="CX60" s="112" t="s">
        <v>429</v>
      </c>
      <c r="CY60" s="396"/>
      <c r="CZ60" s="396"/>
      <c r="DA60" s="396"/>
      <c r="DB60" s="112" t="s">
        <v>429</v>
      </c>
      <c r="DC60" s="393"/>
      <c r="DD60" s="393"/>
      <c r="DE60" s="111" t="s">
        <v>432</v>
      </c>
      <c r="DF60" s="399"/>
      <c r="DG60" s="399"/>
      <c r="DH60" s="399"/>
    </row>
    <row r="61" spans="1:112" s="113" customFormat="1" x14ac:dyDescent="0.25">
      <c r="A61" s="472"/>
      <c r="B61" s="478"/>
      <c r="C61" s="112" t="s">
        <v>180</v>
      </c>
      <c r="D61" s="118" t="s">
        <v>476</v>
      </c>
      <c r="E61" s="119">
        <v>23</v>
      </c>
      <c r="F61" s="120" t="s">
        <v>477</v>
      </c>
      <c r="G61" s="110" t="s">
        <v>429</v>
      </c>
      <c r="H61" s="434"/>
      <c r="I61" s="434"/>
      <c r="J61" s="111" t="s">
        <v>429</v>
      </c>
      <c r="K61" s="429"/>
      <c r="L61" s="421"/>
      <c r="M61" s="430"/>
      <c r="N61" s="111" t="s">
        <v>429</v>
      </c>
      <c r="O61" s="429"/>
      <c r="P61" s="421"/>
      <c r="Q61" s="430"/>
      <c r="R61" s="111" t="s">
        <v>429</v>
      </c>
      <c r="S61" s="429"/>
      <c r="T61" s="421"/>
      <c r="U61" s="430"/>
      <c r="V61" s="111" t="s">
        <v>429</v>
      </c>
      <c r="W61" s="429"/>
      <c r="X61" s="421"/>
      <c r="Y61" s="430"/>
      <c r="Z61" s="111" t="s">
        <v>429</v>
      </c>
      <c r="AA61" s="439"/>
      <c r="AB61" s="440"/>
      <c r="AC61" s="441"/>
      <c r="AD61" s="111" t="s">
        <v>429</v>
      </c>
      <c r="AE61" s="411"/>
      <c r="AF61" s="412"/>
      <c r="AG61" s="412"/>
      <c r="AH61" s="112" t="s">
        <v>429</v>
      </c>
      <c r="AI61" s="412"/>
      <c r="AJ61" s="412"/>
      <c r="AK61" s="416"/>
      <c r="AL61" s="116" t="s">
        <v>429</v>
      </c>
      <c r="AM61" s="420"/>
      <c r="AN61" s="421"/>
      <c r="AO61" s="421"/>
      <c r="AP61" s="116" t="s">
        <v>429</v>
      </c>
      <c r="AQ61" s="452"/>
      <c r="AR61" s="412"/>
      <c r="AS61" s="416"/>
      <c r="AT61" s="116" t="s">
        <v>429</v>
      </c>
      <c r="AU61" s="452"/>
      <c r="AV61" s="412"/>
      <c r="AW61" s="416"/>
      <c r="AX61" s="116" t="s">
        <v>429</v>
      </c>
      <c r="AY61" s="420"/>
      <c r="AZ61" s="421"/>
      <c r="BA61" s="455"/>
      <c r="BB61" s="116" t="s">
        <v>429</v>
      </c>
      <c r="BC61" s="452"/>
      <c r="BD61" s="412"/>
      <c r="BE61" s="412"/>
      <c r="BF61" s="112" t="s">
        <v>429</v>
      </c>
      <c r="BG61" s="440"/>
      <c r="BH61" s="440"/>
      <c r="BI61" s="449"/>
      <c r="BJ61" s="116" t="s">
        <v>429</v>
      </c>
      <c r="BK61" s="420"/>
      <c r="BL61" s="421"/>
      <c r="BM61" s="421"/>
      <c r="BN61" s="112" t="s">
        <v>429</v>
      </c>
      <c r="BO61" s="434"/>
      <c r="BP61" s="434"/>
      <c r="BQ61" s="434"/>
      <c r="BR61" s="112" t="s">
        <v>432</v>
      </c>
      <c r="BS61" s="406"/>
      <c r="BT61" s="406"/>
      <c r="BU61" s="406"/>
      <c r="BV61" s="112" t="s">
        <v>429</v>
      </c>
      <c r="BW61" s="390"/>
      <c r="BX61" s="390"/>
      <c r="BY61" s="390"/>
      <c r="BZ61" s="112" t="s">
        <v>429</v>
      </c>
      <c r="CA61" s="434"/>
      <c r="CB61" s="434"/>
      <c r="CC61" s="434"/>
      <c r="CD61" s="112" t="s">
        <v>432</v>
      </c>
      <c r="CE61" s="434"/>
      <c r="CF61" s="434"/>
      <c r="CG61" s="434"/>
      <c r="CH61" s="112" t="s">
        <v>429</v>
      </c>
      <c r="CI61" s="396"/>
      <c r="CJ61" s="396"/>
      <c r="CK61" s="396"/>
      <c r="CL61" s="112" t="s">
        <v>429</v>
      </c>
      <c r="CM61" s="390"/>
      <c r="CN61" s="390"/>
      <c r="CO61" s="390"/>
      <c r="CP61" s="112" t="s">
        <v>429</v>
      </c>
      <c r="CQ61" s="390"/>
      <c r="CR61" s="390"/>
      <c r="CS61" s="390"/>
      <c r="CT61" s="112" t="s">
        <v>429</v>
      </c>
      <c r="CU61" s="393"/>
      <c r="CV61" s="393"/>
      <c r="CW61" s="393"/>
      <c r="CX61" s="112" t="s">
        <v>432</v>
      </c>
      <c r="CY61" s="396"/>
      <c r="CZ61" s="396"/>
      <c r="DA61" s="396"/>
      <c r="DB61" s="112" t="s">
        <v>429</v>
      </c>
      <c r="DC61" s="393"/>
      <c r="DD61" s="393"/>
      <c r="DE61" s="111" t="s">
        <v>432</v>
      </c>
      <c r="DF61" s="399"/>
      <c r="DG61" s="399"/>
      <c r="DH61" s="399"/>
    </row>
    <row r="62" spans="1:112" s="113" customFormat="1" x14ac:dyDescent="0.25">
      <c r="A62" s="472"/>
      <c r="B62" s="478"/>
      <c r="C62" s="112" t="s">
        <v>181</v>
      </c>
      <c r="D62" s="118" t="s">
        <v>487</v>
      </c>
      <c r="E62" s="119">
        <v>33</v>
      </c>
      <c r="F62" s="120" t="s">
        <v>477</v>
      </c>
      <c r="G62" s="110" t="s">
        <v>432</v>
      </c>
      <c r="H62" s="434"/>
      <c r="I62" s="434"/>
      <c r="J62" s="111" t="s">
        <v>429</v>
      </c>
      <c r="K62" s="429"/>
      <c r="L62" s="421"/>
      <c r="M62" s="430"/>
      <c r="N62" s="111" t="s">
        <v>429</v>
      </c>
      <c r="O62" s="429"/>
      <c r="P62" s="421"/>
      <c r="Q62" s="430"/>
      <c r="R62" s="111" t="s">
        <v>429</v>
      </c>
      <c r="S62" s="429"/>
      <c r="T62" s="421"/>
      <c r="U62" s="430"/>
      <c r="V62" s="111" t="s">
        <v>429</v>
      </c>
      <c r="W62" s="429"/>
      <c r="X62" s="421"/>
      <c r="Y62" s="430"/>
      <c r="Z62" s="111" t="s">
        <v>429</v>
      </c>
      <c r="AA62" s="439"/>
      <c r="AB62" s="440"/>
      <c r="AC62" s="441"/>
      <c r="AD62" s="111" t="s">
        <v>432</v>
      </c>
      <c r="AE62" s="411"/>
      <c r="AF62" s="412"/>
      <c r="AG62" s="412"/>
      <c r="AH62" s="112" t="s">
        <v>429</v>
      </c>
      <c r="AI62" s="412"/>
      <c r="AJ62" s="412"/>
      <c r="AK62" s="416"/>
      <c r="AL62" s="116" t="s">
        <v>429</v>
      </c>
      <c r="AM62" s="420"/>
      <c r="AN62" s="421"/>
      <c r="AO62" s="421"/>
      <c r="AP62" s="116" t="s">
        <v>429</v>
      </c>
      <c r="AQ62" s="452"/>
      <c r="AR62" s="412"/>
      <c r="AS62" s="416"/>
      <c r="AT62" s="116" t="s">
        <v>429</v>
      </c>
      <c r="AU62" s="452"/>
      <c r="AV62" s="412"/>
      <c r="AW62" s="416"/>
      <c r="AX62" s="116" t="s">
        <v>429</v>
      </c>
      <c r="AY62" s="420"/>
      <c r="AZ62" s="421"/>
      <c r="BA62" s="455"/>
      <c r="BB62" s="116" t="s">
        <v>429</v>
      </c>
      <c r="BC62" s="452"/>
      <c r="BD62" s="412"/>
      <c r="BE62" s="412"/>
      <c r="BF62" s="112" t="s">
        <v>429</v>
      </c>
      <c r="BG62" s="440"/>
      <c r="BH62" s="440"/>
      <c r="BI62" s="449"/>
      <c r="BJ62" s="116" t="s">
        <v>429</v>
      </c>
      <c r="BK62" s="420"/>
      <c r="BL62" s="421"/>
      <c r="BM62" s="421"/>
      <c r="BN62" s="112" t="s">
        <v>429</v>
      </c>
      <c r="BO62" s="434"/>
      <c r="BP62" s="434"/>
      <c r="BQ62" s="434"/>
      <c r="BR62" s="112" t="s">
        <v>432</v>
      </c>
      <c r="BS62" s="406"/>
      <c r="BT62" s="406"/>
      <c r="BU62" s="406"/>
      <c r="BV62" s="112" t="s">
        <v>429</v>
      </c>
      <c r="BW62" s="390"/>
      <c r="BX62" s="390"/>
      <c r="BY62" s="390"/>
      <c r="BZ62" s="112" t="s">
        <v>429</v>
      </c>
      <c r="CA62" s="434"/>
      <c r="CB62" s="434"/>
      <c r="CC62" s="434"/>
      <c r="CD62" s="112" t="s">
        <v>429</v>
      </c>
      <c r="CE62" s="434"/>
      <c r="CF62" s="434"/>
      <c r="CG62" s="434"/>
      <c r="CH62" s="112" t="s">
        <v>432</v>
      </c>
      <c r="CI62" s="396"/>
      <c r="CJ62" s="396"/>
      <c r="CK62" s="396"/>
      <c r="CL62" s="112" t="s">
        <v>432</v>
      </c>
      <c r="CM62" s="390"/>
      <c r="CN62" s="390"/>
      <c r="CO62" s="390"/>
      <c r="CP62" s="112" t="s">
        <v>429</v>
      </c>
      <c r="CQ62" s="390"/>
      <c r="CR62" s="390"/>
      <c r="CS62" s="390"/>
      <c r="CT62" s="112" t="s">
        <v>429</v>
      </c>
      <c r="CU62" s="393"/>
      <c r="CV62" s="393"/>
      <c r="CW62" s="393"/>
      <c r="CX62" s="112" t="s">
        <v>432</v>
      </c>
      <c r="CY62" s="396"/>
      <c r="CZ62" s="396"/>
      <c r="DA62" s="396"/>
      <c r="DB62" s="112" t="s">
        <v>429</v>
      </c>
      <c r="DC62" s="393"/>
      <c r="DD62" s="393"/>
      <c r="DE62" s="111" t="s">
        <v>432</v>
      </c>
      <c r="DF62" s="399"/>
      <c r="DG62" s="399"/>
      <c r="DH62" s="399"/>
    </row>
    <row r="63" spans="1:112" s="113" customFormat="1" x14ac:dyDescent="0.25">
      <c r="A63" s="472"/>
      <c r="B63" s="478"/>
      <c r="C63" s="112" t="s">
        <v>182</v>
      </c>
      <c r="D63" s="114" t="s">
        <v>470</v>
      </c>
      <c r="E63" s="114">
        <v>107</v>
      </c>
      <c r="F63" s="59" t="s">
        <v>572</v>
      </c>
      <c r="G63" s="111" t="s">
        <v>432</v>
      </c>
      <c r="H63" s="434"/>
      <c r="I63" s="434"/>
      <c r="J63" s="111" t="s">
        <v>429</v>
      </c>
      <c r="K63" s="429"/>
      <c r="L63" s="421"/>
      <c r="M63" s="430"/>
      <c r="N63" s="111" t="s">
        <v>429</v>
      </c>
      <c r="O63" s="429"/>
      <c r="P63" s="421"/>
      <c r="Q63" s="430"/>
      <c r="R63" s="111" t="s">
        <v>429</v>
      </c>
      <c r="S63" s="429"/>
      <c r="T63" s="421"/>
      <c r="U63" s="430"/>
      <c r="V63" s="111" t="s">
        <v>429</v>
      </c>
      <c r="W63" s="429"/>
      <c r="X63" s="421"/>
      <c r="Y63" s="430"/>
      <c r="Z63" s="111" t="s">
        <v>429</v>
      </c>
      <c r="AA63" s="439"/>
      <c r="AB63" s="440"/>
      <c r="AC63" s="441"/>
      <c r="AD63" s="111" t="s">
        <v>429</v>
      </c>
      <c r="AE63" s="411"/>
      <c r="AF63" s="412"/>
      <c r="AG63" s="412"/>
      <c r="AH63" s="112" t="s">
        <v>429</v>
      </c>
      <c r="AI63" s="412"/>
      <c r="AJ63" s="412"/>
      <c r="AK63" s="416"/>
      <c r="AL63" s="116" t="s">
        <v>429</v>
      </c>
      <c r="AM63" s="420"/>
      <c r="AN63" s="421"/>
      <c r="AO63" s="421"/>
      <c r="AP63" s="116" t="s">
        <v>429</v>
      </c>
      <c r="AQ63" s="452"/>
      <c r="AR63" s="412"/>
      <c r="AS63" s="416"/>
      <c r="AT63" s="116" t="s">
        <v>429</v>
      </c>
      <c r="AU63" s="452"/>
      <c r="AV63" s="412"/>
      <c r="AW63" s="416"/>
      <c r="AX63" s="116" t="s">
        <v>429</v>
      </c>
      <c r="AY63" s="420"/>
      <c r="AZ63" s="421"/>
      <c r="BA63" s="455"/>
      <c r="BB63" s="116" t="s">
        <v>429</v>
      </c>
      <c r="BC63" s="452"/>
      <c r="BD63" s="412"/>
      <c r="BE63" s="412"/>
      <c r="BF63" s="112" t="s">
        <v>429</v>
      </c>
      <c r="BG63" s="440"/>
      <c r="BH63" s="440"/>
      <c r="BI63" s="449"/>
      <c r="BJ63" s="116" t="s">
        <v>429</v>
      </c>
      <c r="BK63" s="420"/>
      <c r="BL63" s="421"/>
      <c r="BM63" s="421"/>
      <c r="BN63" s="112" t="s">
        <v>429</v>
      </c>
      <c r="BO63" s="434"/>
      <c r="BP63" s="434"/>
      <c r="BQ63" s="434"/>
      <c r="BR63" s="112" t="s">
        <v>432</v>
      </c>
      <c r="BS63" s="406"/>
      <c r="BT63" s="406"/>
      <c r="BU63" s="406"/>
      <c r="BV63" s="112" t="s">
        <v>429</v>
      </c>
      <c r="BW63" s="390"/>
      <c r="BX63" s="390"/>
      <c r="BY63" s="390"/>
      <c r="BZ63" s="112" t="s">
        <v>429</v>
      </c>
      <c r="CA63" s="434"/>
      <c r="CB63" s="434"/>
      <c r="CC63" s="434"/>
      <c r="CD63" s="112" t="s">
        <v>429</v>
      </c>
      <c r="CE63" s="434"/>
      <c r="CF63" s="434"/>
      <c r="CG63" s="434"/>
      <c r="CH63" s="112" t="s">
        <v>432</v>
      </c>
      <c r="CI63" s="396"/>
      <c r="CJ63" s="396"/>
      <c r="CK63" s="396"/>
      <c r="CL63" s="112" t="s">
        <v>432</v>
      </c>
      <c r="CM63" s="390"/>
      <c r="CN63" s="390"/>
      <c r="CO63" s="390"/>
      <c r="CP63" s="112" t="s">
        <v>429</v>
      </c>
      <c r="CQ63" s="390"/>
      <c r="CR63" s="390"/>
      <c r="CS63" s="390"/>
      <c r="CT63" s="112" t="s">
        <v>429</v>
      </c>
      <c r="CU63" s="393"/>
      <c r="CV63" s="393"/>
      <c r="CW63" s="393"/>
      <c r="CX63" s="112" t="s">
        <v>429</v>
      </c>
      <c r="CY63" s="396"/>
      <c r="CZ63" s="396"/>
      <c r="DA63" s="396"/>
      <c r="DB63" s="112" t="s">
        <v>429</v>
      </c>
      <c r="DC63" s="393"/>
      <c r="DD63" s="393"/>
      <c r="DE63" s="111" t="s">
        <v>432</v>
      </c>
      <c r="DF63" s="399"/>
      <c r="DG63" s="399"/>
      <c r="DH63" s="399"/>
    </row>
    <row r="64" spans="1:112" s="113" customFormat="1" x14ac:dyDescent="0.25">
      <c r="A64" s="472"/>
      <c r="B64" s="478"/>
      <c r="C64" s="112" t="s">
        <v>183</v>
      </c>
      <c r="D64" s="121" t="s">
        <v>470</v>
      </c>
      <c r="E64" s="121">
        <v>41</v>
      </c>
      <c r="F64" s="59" t="s">
        <v>572</v>
      </c>
      <c r="G64" s="110" t="s">
        <v>429</v>
      </c>
      <c r="H64" s="434"/>
      <c r="I64" s="434"/>
      <c r="J64" s="111" t="s">
        <v>429</v>
      </c>
      <c r="K64" s="429"/>
      <c r="L64" s="421"/>
      <c r="M64" s="430"/>
      <c r="N64" s="111" t="s">
        <v>429</v>
      </c>
      <c r="O64" s="429"/>
      <c r="P64" s="421"/>
      <c r="Q64" s="430"/>
      <c r="R64" s="111" t="s">
        <v>429</v>
      </c>
      <c r="S64" s="429"/>
      <c r="T64" s="421"/>
      <c r="U64" s="430"/>
      <c r="V64" s="111" t="s">
        <v>429</v>
      </c>
      <c r="W64" s="429"/>
      <c r="X64" s="421"/>
      <c r="Y64" s="430"/>
      <c r="Z64" s="111" t="s">
        <v>429</v>
      </c>
      <c r="AA64" s="439"/>
      <c r="AB64" s="440"/>
      <c r="AC64" s="441"/>
      <c r="AD64" s="111" t="s">
        <v>429</v>
      </c>
      <c r="AE64" s="411"/>
      <c r="AF64" s="412"/>
      <c r="AG64" s="412"/>
      <c r="AH64" s="112" t="s">
        <v>429</v>
      </c>
      <c r="AI64" s="412"/>
      <c r="AJ64" s="412"/>
      <c r="AK64" s="416"/>
      <c r="AL64" s="116" t="s">
        <v>429</v>
      </c>
      <c r="AM64" s="420"/>
      <c r="AN64" s="421"/>
      <c r="AO64" s="421"/>
      <c r="AP64" s="116" t="s">
        <v>429</v>
      </c>
      <c r="AQ64" s="452"/>
      <c r="AR64" s="412"/>
      <c r="AS64" s="416"/>
      <c r="AT64" s="116" t="s">
        <v>432</v>
      </c>
      <c r="AU64" s="452"/>
      <c r="AV64" s="412"/>
      <c r="AW64" s="416"/>
      <c r="AX64" s="116" t="s">
        <v>429</v>
      </c>
      <c r="AY64" s="420"/>
      <c r="AZ64" s="421"/>
      <c r="BA64" s="455"/>
      <c r="BB64" s="116" t="s">
        <v>429</v>
      </c>
      <c r="BC64" s="452"/>
      <c r="BD64" s="412"/>
      <c r="BE64" s="412"/>
      <c r="BF64" s="112" t="s">
        <v>429</v>
      </c>
      <c r="BG64" s="440"/>
      <c r="BH64" s="440"/>
      <c r="BI64" s="449"/>
      <c r="BJ64" s="116" t="s">
        <v>429</v>
      </c>
      <c r="BK64" s="420"/>
      <c r="BL64" s="421"/>
      <c r="BM64" s="421"/>
      <c r="BN64" s="112" t="s">
        <v>429</v>
      </c>
      <c r="BO64" s="434"/>
      <c r="BP64" s="434"/>
      <c r="BQ64" s="434"/>
      <c r="BR64" s="112" t="s">
        <v>429</v>
      </c>
      <c r="BS64" s="406"/>
      <c r="BT64" s="406"/>
      <c r="BU64" s="406"/>
      <c r="BV64" s="112" t="s">
        <v>429</v>
      </c>
      <c r="BW64" s="390"/>
      <c r="BX64" s="390"/>
      <c r="BY64" s="390"/>
      <c r="BZ64" s="112" t="s">
        <v>432</v>
      </c>
      <c r="CA64" s="434"/>
      <c r="CB64" s="434"/>
      <c r="CC64" s="434"/>
      <c r="CD64" s="112" t="s">
        <v>429</v>
      </c>
      <c r="CE64" s="434"/>
      <c r="CF64" s="434"/>
      <c r="CG64" s="434"/>
      <c r="CH64" s="112" t="s">
        <v>429</v>
      </c>
      <c r="CI64" s="396"/>
      <c r="CJ64" s="396"/>
      <c r="CK64" s="396"/>
      <c r="CL64" s="112" t="s">
        <v>429</v>
      </c>
      <c r="CM64" s="390"/>
      <c r="CN64" s="390"/>
      <c r="CO64" s="390"/>
      <c r="CP64" s="112" t="s">
        <v>429</v>
      </c>
      <c r="CQ64" s="390"/>
      <c r="CR64" s="390"/>
      <c r="CS64" s="390"/>
      <c r="CT64" s="112" t="s">
        <v>429</v>
      </c>
      <c r="CU64" s="393"/>
      <c r="CV64" s="393"/>
      <c r="CW64" s="393"/>
      <c r="CX64" s="112" t="s">
        <v>429</v>
      </c>
      <c r="CY64" s="396"/>
      <c r="CZ64" s="396"/>
      <c r="DA64" s="396"/>
      <c r="DB64" s="112" t="s">
        <v>429</v>
      </c>
      <c r="DC64" s="393"/>
      <c r="DD64" s="393"/>
      <c r="DE64" s="111" t="s">
        <v>432</v>
      </c>
      <c r="DF64" s="399"/>
      <c r="DG64" s="399"/>
      <c r="DH64" s="399"/>
    </row>
    <row r="65" spans="1:112" s="113" customFormat="1" x14ac:dyDescent="0.25">
      <c r="A65" s="472"/>
      <c r="B65" s="478"/>
      <c r="C65" s="112" t="s">
        <v>184</v>
      </c>
      <c r="D65" s="121" t="s">
        <v>476</v>
      </c>
      <c r="E65" s="121">
        <v>29</v>
      </c>
      <c r="F65" s="120" t="s">
        <v>477</v>
      </c>
      <c r="G65" s="110" t="s">
        <v>432</v>
      </c>
      <c r="H65" s="434"/>
      <c r="I65" s="434"/>
      <c r="J65" s="111" t="s">
        <v>429</v>
      </c>
      <c r="K65" s="429"/>
      <c r="L65" s="421"/>
      <c r="M65" s="430"/>
      <c r="N65" s="111" t="s">
        <v>429</v>
      </c>
      <c r="O65" s="429"/>
      <c r="P65" s="421"/>
      <c r="Q65" s="430"/>
      <c r="R65" s="111" t="s">
        <v>429</v>
      </c>
      <c r="S65" s="429"/>
      <c r="T65" s="421"/>
      <c r="U65" s="430"/>
      <c r="V65" s="111" t="s">
        <v>429</v>
      </c>
      <c r="W65" s="429"/>
      <c r="X65" s="421"/>
      <c r="Y65" s="430"/>
      <c r="Z65" s="111" t="s">
        <v>429</v>
      </c>
      <c r="AA65" s="439"/>
      <c r="AB65" s="440"/>
      <c r="AC65" s="441"/>
      <c r="AD65" s="111" t="s">
        <v>429</v>
      </c>
      <c r="AE65" s="411"/>
      <c r="AF65" s="412"/>
      <c r="AG65" s="412"/>
      <c r="AH65" s="112" t="s">
        <v>432</v>
      </c>
      <c r="AI65" s="412"/>
      <c r="AJ65" s="412"/>
      <c r="AK65" s="416"/>
      <c r="AL65" s="116" t="s">
        <v>429</v>
      </c>
      <c r="AM65" s="420"/>
      <c r="AN65" s="421"/>
      <c r="AO65" s="421"/>
      <c r="AP65" s="116" t="s">
        <v>432</v>
      </c>
      <c r="AQ65" s="452"/>
      <c r="AR65" s="412"/>
      <c r="AS65" s="416"/>
      <c r="AT65" s="116" t="s">
        <v>432</v>
      </c>
      <c r="AU65" s="452"/>
      <c r="AV65" s="412"/>
      <c r="AW65" s="416"/>
      <c r="AX65" s="116" t="s">
        <v>429</v>
      </c>
      <c r="AY65" s="420"/>
      <c r="AZ65" s="421"/>
      <c r="BA65" s="455"/>
      <c r="BB65" s="116" t="s">
        <v>429</v>
      </c>
      <c r="BC65" s="452"/>
      <c r="BD65" s="412"/>
      <c r="BE65" s="412"/>
      <c r="BF65" s="112" t="s">
        <v>429</v>
      </c>
      <c r="BG65" s="440"/>
      <c r="BH65" s="440"/>
      <c r="BI65" s="449"/>
      <c r="BJ65" s="116" t="s">
        <v>429</v>
      </c>
      <c r="BK65" s="420"/>
      <c r="BL65" s="421"/>
      <c r="BM65" s="421"/>
      <c r="BN65" s="112" t="s">
        <v>429</v>
      </c>
      <c r="BO65" s="434"/>
      <c r="BP65" s="434"/>
      <c r="BQ65" s="434"/>
      <c r="BR65" s="112" t="s">
        <v>432</v>
      </c>
      <c r="BS65" s="406"/>
      <c r="BT65" s="406"/>
      <c r="BU65" s="406"/>
      <c r="BV65" s="112" t="s">
        <v>429</v>
      </c>
      <c r="BW65" s="390"/>
      <c r="BX65" s="390"/>
      <c r="BY65" s="390"/>
      <c r="BZ65" s="112" t="s">
        <v>429</v>
      </c>
      <c r="CA65" s="434"/>
      <c r="CB65" s="434"/>
      <c r="CC65" s="434"/>
      <c r="CD65" s="112" t="s">
        <v>432</v>
      </c>
      <c r="CE65" s="434"/>
      <c r="CF65" s="434"/>
      <c r="CG65" s="434"/>
      <c r="CH65" s="112" t="s">
        <v>432</v>
      </c>
      <c r="CI65" s="396"/>
      <c r="CJ65" s="396"/>
      <c r="CK65" s="396"/>
      <c r="CL65" s="112" t="s">
        <v>429</v>
      </c>
      <c r="CM65" s="390"/>
      <c r="CN65" s="390"/>
      <c r="CO65" s="390"/>
      <c r="CP65" s="112" t="s">
        <v>429</v>
      </c>
      <c r="CQ65" s="390"/>
      <c r="CR65" s="390"/>
      <c r="CS65" s="390"/>
      <c r="CT65" s="112" t="s">
        <v>429</v>
      </c>
      <c r="CU65" s="393"/>
      <c r="CV65" s="393"/>
      <c r="CW65" s="393"/>
      <c r="CX65" s="112" t="s">
        <v>432</v>
      </c>
      <c r="CY65" s="396"/>
      <c r="CZ65" s="396"/>
      <c r="DA65" s="396"/>
      <c r="DB65" s="112" t="s">
        <v>429</v>
      </c>
      <c r="DC65" s="393"/>
      <c r="DD65" s="393"/>
      <c r="DE65" s="111" t="s">
        <v>432</v>
      </c>
      <c r="DF65" s="399"/>
      <c r="DG65" s="399"/>
      <c r="DH65" s="399"/>
    </row>
    <row r="66" spans="1:112" s="113" customFormat="1" x14ac:dyDescent="0.25">
      <c r="A66" s="472"/>
      <c r="B66" s="478"/>
      <c r="C66" s="112" t="s">
        <v>185</v>
      </c>
      <c r="D66" s="121" t="s">
        <v>487</v>
      </c>
      <c r="E66" s="121">
        <v>31</v>
      </c>
      <c r="F66" s="59" t="s">
        <v>572</v>
      </c>
      <c r="G66" s="110" t="s">
        <v>429</v>
      </c>
      <c r="H66" s="434"/>
      <c r="I66" s="434"/>
      <c r="J66" s="111" t="s">
        <v>429</v>
      </c>
      <c r="K66" s="429"/>
      <c r="L66" s="421"/>
      <c r="M66" s="430"/>
      <c r="N66" s="111" t="s">
        <v>429</v>
      </c>
      <c r="O66" s="429"/>
      <c r="P66" s="421"/>
      <c r="Q66" s="430"/>
      <c r="R66" s="111" t="s">
        <v>429</v>
      </c>
      <c r="S66" s="429"/>
      <c r="T66" s="421"/>
      <c r="U66" s="430"/>
      <c r="V66" s="111" t="s">
        <v>429</v>
      </c>
      <c r="W66" s="429"/>
      <c r="X66" s="421"/>
      <c r="Y66" s="430"/>
      <c r="Z66" s="111" t="s">
        <v>432</v>
      </c>
      <c r="AA66" s="439"/>
      <c r="AB66" s="440"/>
      <c r="AC66" s="441"/>
      <c r="AD66" s="111" t="s">
        <v>429</v>
      </c>
      <c r="AE66" s="411"/>
      <c r="AF66" s="412"/>
      <c r="AG66" s="412"/>
      <c r="AH66" s="112" t="s">
        <v>429</v>
      </c>
      <c r="AI66" s="412"/>
      <c r="AJ66" s="412"/>
      <c r="AK66" s="416"/>
      <c r="AL66" s="116" t="s">
        <v>429</v>
      </c>
      <c r="AM66" s="420"/>
      <c r="AN66" s="421"/>
      <c r="AO66" s="421"/>
      <c r="AP66" s="117" t="s">
        <v>429</v>
      </c>
      <c r="AQ66" s="452"/>
      <c r="AR66" s="412"/>
      <c r="AS66" s="416"/>
      <c r="AT66" s="116" t="s">
        <v>429</v>
      </c>
      <c r="AU66" s="452"/>
      <c r="AV66" s="412"/>
      <c r="AW66" s="416"/>
      <c r="AX66" s="116" t="s">
        <v>429</v>
      </c>
      <c r="AY66" s="420"/>
      <c r="AZ66" s="421"/>
      <c r="BA66" s="455"/>
      <c r="BB66" s="116" t="s">
        <v>429</v>
      </c>
      <c r="BC66" s="452"/>
      <c r="BD66" s="412"/>
      <c r="BE66" s="412"/>
      <c r="BF66" s="112" t="s">
        <v>429</v>
      </c>
      <c r="BG66" s="440"/>
      <c r="BH66" s="440"/>
      <c r="BI66" s="449"/>
      <c r="BJ66" s="116" t="s">
        <v>429</v>
      </c>
      <c r="BK66" s="420"/>
      <c r="BL66" s="421"/>
      <c r="BM66" s="421"/>
      <c r="BN66" s="112" t="s">
        <v>429</v>
      </c>
      <c r="BO66" s="434"/>
      <c r="BP66" s="434"/>
      <c r="BQ66" s="434"/>
      <c r="BR66" s="112" t="s">
        <v>429</v>
      </c>
      <c r="BS66" s="406"/>
      <c r="BT66" s="406"/>
      <c r="BU66" s="406"/>
      <c r="BV66" s="112" t="s">
        <v>429</v>
      </c>
      <c r="BW66" s="390"/>
      <c r="BX66" s="390"/>
      <c r="BY66" s="390"/>
      <c r="BZ66" s="112" t="s">
        <v>429</v>
      </c>
      <c r="CA66" s="434"/>
      <c r="CB66" s="434"/>
      <c r="CC66" s="434"/>
      <c r="CD66" s="112" t="s">
        <v>429</v>
      </c>
      <c r="CE66" s="434"/>
      <c r="CF66" s="434"/>
      <c r="CG66" s="434"/>
      <c r="CH66" s="112" t="s">
        <v>429</v>
      </c>
      <c r="CI66" s="396"/>
      <c r="CJ66" s="396"/>
      <c r="CK66" s="396"/>
      <c r="CL66" s="112" t="s">
        <v>429</v>
      </c>
      <c r="CM66" s="390"/>
      <c r="CN66" s="390"/>
      <c r="CO66" s="390"/>
      <c r="CP66" s="112" t="s">
        <v>429</v>
      </c>
      <c r="CQ66" s="390"/>
      <c r="CR66" s="390"/>
      <c r="CS66" s="390"/>
      <c r="CT66" s="112" t="s">
        <v>429</v>
      </c>
      <c r="CU66" s="393"/>
      <c r="CV66" s="393"/>
      <c r="CW66" s="393"/>
      <c r="CX66" s="112" t="s">
        <v>429</v>
      </c>
      <c r="CY66" s="396"/>
      <c r="CZ66" s="396"/>
      <c r="DA66" s="396"/>
      <c r="DB66" s="112" t="s">
        <v>429</v>
      </c>
      <c r="DC66" s="393"/>
      <c r="DD66" s="393"/>
      <c r="DE66" s="111" t="s">
        <v>429</v>
      </c>
      <c r="DF66" s="399"/>
      <c r="DG66" s="399"/>
      <c r="DH66" s="399"/>
    </row>
    <row r="67" spans="1:112" s="113" customFormat="1" ht="16.5" thickBot="1" x14ac:dyDescent="0.3">
      <c r="A67" s="473"/>
      <c r="B67" s="479"/>
      <c r="C67" s="128" t="s">
        <v>186</v>
      </c>
      <c r="D67" s="129" t="s">
        <v>488</v>
      </c>
      <c r="E67" s="129">
        <v>8</v>
      </c>
      <c r="F67" s="129" t="s">
        <v>573</v>
      </c>
      <c r="G67" s="131" t="s">
        <v>432</v>
      </c>
      <c r="H67" s="435"/>
      <c r="I67" s="435"/>
      <c r="J67" s="131" t="s">
        <v>429</v>
      </c>
      <c r="K67" s="431"/>
      <c r="L67" s="423"/>
      <c r="M67" s="432"/>
      <c r="N67" s="131" t="s">
        <v>429</v>
      </c>
      <c r="O67" s="431"/>
      <c r="P67" s="423"/>
      <c r="Q67" s="432"/>
      <c r="R67" s="131" t="s">
        <v>429</v>
      </c>
      <c r="S67" s="431"/>
      <c r="T67" s="423"/>
      <c r="U67" s="432"/>
      <c r="V67" s="131" t="s">
        <v>429</v>
      </c>
      <c r="W67" s="431"/>
      <c r="X67" s="423"/>
      <c r="Y67" s="432"/>
      <c r="Z67" s="131" t="s">
        <v>429</v>
      </c>
      <c r="AA67" s="442"/>
      <c r="AB67" s="443"/>
      <c r="AC67" s="444"/>
      <c r="AD67" s="131" t="s">
        <v>429</v>
      </c>
      <c r="AE67" s="413"/>
      <c r="AF67" s="414"/>
      <c r="AG67" s="414"/>
      <c r="AH67" s="128" t="s">
        <v>429</v>
      </c>
      <c r="AI67" s="414"/>
      <c r="AJ67" s="414"/>
      <c r="AK67" s="417"/>
      <c r="AL67" s="137" t="s">
        <v>429</v>
      </c>
      <c r="AM67" s="422"/>
      <c r="AN67" s="423"/>
      <c r="AO67" s="423"/>
      <c r="AP67" s="138" t="s">
        <v>429</v>
      </c>
      <c r="AQ67" s="453"/>
      <c r="AR67" s="414"/>
      <c r="AS67" s="417"/>
      <c r="AT67" s="137" t="s">
        <v>429</v>
      </c>
      <c r="AU67" s="453"/>
      <c r="AV67" s="414"/>
      <c r="AW67" s="417"/>
      <c r="AX67" s="137" t="s">
        <v>429</v>
      </c>
      <c r="AY67" s="422"/>
      <c r="AZ67" s="423"/>
      <c r="BA67" s="456"/>
      <c r="BB67" s="137" t="s">
        <v>429</v>
      </c>
      <c r="BC67" s="453"/>
      <c r="BD67" s="414"/>
      <c r="BE67" s="414"/>
      <c r="BF67" s="128" t="s">
        <v>429</v>
      </c>
      <c r="BG67" s="443"/>
      <c r="BH67" s="443"/>
      <c r="BI67" s="450"/>
      <c r="BJ67" s="137" t="s">
        <v>429</v>
      </c>
      <c r="BK67" s="422"/>
      <c r="BL67" s="423"/>
      <c r="BM67" s="423"/>
      <c r="BN67" s="128" t="s">
        <v>429</v>
      </c>
      <c r="BO67" s="435"/>
      <c r="BP67" s="435"/>
      <c r="BQ67" s="435"/>
      <c r="BR67" s="128" t="s">
        <v>432</v>
      </c>
      <c r="BS67" s="408"/>
      <c r="BT67" s="408"/>
      <c r="BU67" s="408"/>
      <c r="BV67" s="128" t="s">
        <v>429</v>
      </c>
      <c r="BW67" s="391"/>
      <c r="BX67" s="391"/>
      <c r="BY67" s="391"/>
      <c r="BZ67" s="128" t="s">
        <v>429</v>
      </c>
      <c r="CA67" s="435"/>
      <c r="CB67" s="435"/>
      <c r="CC67" s="435"/>
      <c r="CD67" s="128" t="s">
        <v>429</v>
      </c>
      <c r="CE67" s="435"/>
      <c r="CF67" s="435"/>
      <c r="CG67" s="435"/>
      <c r="CH67" s="128" t="s">
        <v>429</v>
      </c>
      <c r="CI67" s="397"/>
      <c r="CJ67" s="397"/>
      <c r="CK67" s="397"/>
      <c r="CL67" s="128" t="s">
        <v>429</v>
      </c>
      <c r="CM67" s="391"/>
      <c r="CN67" s="391"/>
      <c r="CO67" s="391"/>
      <c r="CP67" s="128" t="s">
        <v>429</v>
      </c>
      <c r="CQ67" s="391"/>
      <c r="CR67" s="391"/>
      <c r="CS67" s="391"/>
      <c r="CT67" s="128" t="s">
        <v>429</v>
      </c>
      <c r="CU67" s="394"/>
      <c r="CV67" s="394"/>
      <c r="CW67" s="394"/>
      <c r="CX67" s="128" t="s">
        <v>429</v>
      </c>
      <c r="CY67" s="397"/>
      <c r="CZ67" s="397"/>
      <c r="DA67" s="397"/>
      <c r="DB67" s="128" t="s">
        <v>429</v>
      </c>
      <c r="DC67" s="394"/>
      <c r="DD67" s="394"/>
      <c r="DE67" s="131" t="s">
        <v>432</v>
      </c>
      <c r="DF67" s="400"/>
      <c r="DG67" s="400"/>
      <c r="DH67" s="400"/>
    </row>
    <row r="68" spans="1:112" s="1" customFormat="1" x14ac:dyDescent="0.25">
      <c r="A68" s="352" t="s">
        <v>1749</v>
      </c>
      <c r="B68" s="352"/>
      <c r="C68" s="352"/>
      <c r="D68" s="352"/>
      <c r="E68" s="352"/>
      <c r="F68" s="98"/>
      <c r="G68" s="98"/>
      <c r="H68" s="98"/>
    </row>
    <row r="69" spans="1:112" s="1" customFormat="1" x14ac:dyDescent="0.25">
      <c r="A69" s="276" t="s">
        <v>576</v>
      </c>
      <c r="B69" s="276"/>
      <c r="C69" s="276"/>
      <c r="D69" s="276"/>
      <c r="E69" s="276"/>
      <c r="F69" s="276"/>
      <c r="G69" s="276"/>
      <c r="H69" s="276"/>
    </row>
    <row r="70" spans="1:112" s="1" customFormat="1" x14ac:dyDescent="0.25">
      <c r="A70" s="276"/>
      <c r="B70" s="276"/>
      <c r="C70" s="276"/>
      <c r="D70" s="276"/>
      <c r="E70" s="276"/>
      <c r="F70" s="276"/>
      <c r="G70" s="276"/>
      <c r="H70" s="276"/>
    </row>
    <row r="71" spans="1:112" s="1" customFormat="1" x14ac:dyDescent="0.25">
      <c r="A71" s="123" t="s">
        <v>577</v>
      </c>
      <c r="B71" s="123"/>
      <c r="C71" s="123"/>
      <c r="D71" s="123"/>
      <c r="E71" s="123"/>
      <c r="F71" s="123"/>
      <c r="G71" s="123"/>
      <c r="H71" s="123"/>
      <c r="I71" s="123"/>
      <c r="J71" s="123"/>
      <c r="K71" s="123"/>
      <c r="L71" s="123"/>
      <c r="M71" s="123"/>
      <c r="N71" s="123"/>
    </row>
    <row r="72" spans="1:112" s="1" customFormat="1" ht="15" customHeight="1" x14ac:dyDescent="0.25">
      <c r="A72" s="124"/>
      <c r="B72" s="124"/>
      <c r="C72" s="124"/>
      <c r="D72" s="124"/>
      <c r="E72" s="124"/>
      <c r="F72" s="124"/>
      <c r="G72" s="124"/>
      <c r="H72" s="98"/>
    </row>
    <row r="73" spans="1:112" s="1" customFormat="1" ht="15.6" customHeight="1" x14ac:dyDescent="0.25">
      <c r="A73" s="124"/>
      <c r="B73" s="124"/>
      <c r="C73" s="124"/>
      <c r="D73" s="124"/>
      <c r="E73" s="124"/>
      <c r="F73" s="124"/>
      <c r="G73" s="124"/>
      <c r="H73" s="98"/>
    </row>
    <row r="74" spans="1:112" s="1" customFormat="1" ht="15.6" customHeight="1" x14ac:dyDescent="0.25">
      <c r="A74" s="124"/>
      <c r="B74" s="124"/>
      <c r="C74" s="124"/>
      <c r="D74" s="124"/>
      <c r="E74" s="124"/>
      <c r="F74" s="124"/>
      <c r="G74" s="124"/>
      <c r="H74" s="98"/>
    </row>
    <row r="75" spans="1:112" s="1" customFormat="1" ht="15.6" customHeight="1" x14ac:dyDescent="0.25">
      <c r="A75" s="124"/>
      <c r="B75" s="124"/>
      <c r="C75" s="124"/>
      <c r="D75" s="124"/>
      <c r="E75" s="124"/>
      <c r="F75" s="124"/>
      <c r="G75" s="124"/>
      <c r="H75" s="98"/>
    </row>
    <row r="76" spans="1:112" s="1" customFormat="1" ht="15.6" customHeight="1" x14ac:dyDescent="0.25">
      <c r="A76" s="124"/>
      <c r="B76" s="124"/>
      <c r="C76" s="124"/>
      <c r="D76" s="124"/>
      <c r="E76" s="124"/>
      <c r="F76" s="124"/>
      <c r="G76" s="124"/>
      <c r="H76" s="98"/>
    </row>
    <row r="77" spans="1:112" x14ac:dyDescent="0.25">
      <c r="DF77"/>
      <c r="DG77"/>
    </row>
    <row r="78" spans="1:112" x14ac:dyDescent="0.25">
      <c r="DF78"/>
      <c r="DG78"/>
    </row>
    <row r="79" spans="1:112" x14ac:dyDescent="0.25">
      <c r="DF79"/>
      <c r="DG79"/>
    </row>
    <row r="80" spans="1:112" x14ac:dyDescent="0.25">
      <c r="DF80"/>
      <c r="DG80"/>
    </row>
    <row r="81" spans="110:111" x14ac:dyDescent="0.25">
      <c r="DF81"/>
      <c r="DG81"/>
    </row>
    <row r="82" spans="110:111" x14ac:dyDescent="0.25">
      <c r="DF82"/>
      <c r="DG82"/>
    </row>
    <row r="83" spans="110:111" x14ac:dyDescent="0.25">
      <c r="DF83"/>
      <c r="DG83"/>
    </row>
    <row r="84" spans="110:111" x14ac:dyDescent="0.25">
      <c r="DF84"/>
      <c r="DG84"/>
    </row>
    <row r="85" spans="110:111" x14ac:dyDescent="0.25">
      <c r="DF85"/>
      <c r="DG85"/>
    </row>
    <row r="86" spans="110:111" x14ac:dyDescent="0.25">
      <c r="DF86"/>
      <c r="DG86"/>
    </row>
    <row r="87" spans="110:111" x14ac:dyDescent="0.25">
      <c r="DF87"/>
      <c r="DG87"/>
    </row>
    <row r="88" spans="110:111" x14ac:dyDescent="0.25">
      <c r="DF88"/>
      <c r="DG88"/>
    </row>
    <row r="89" spans="110:111" x14ac:dyDescent="0.25">
      <c r="DF89"/>
      <c r="DG89"/>
    </row>
    <row r="90" spans="110:111" x14ac:dyDescent="0.25">
      <c r="DF90"/>
      <c r="DG90"/>
    </row>
    <row r="91" spans="110:111" x14ac:dyDescent="0.25">
      <c r="DF91"/>
      <c r="DG91"/>
    </row>
    <row r="92" spans="110:111" x14ac:dyDescent="0.25">
      <c r="DF92"/>
      <c r="DG92"/>
    </row>
    <row r="93" spans="110:111" x14ac:dyDescent="0.25">
      <c r="DF93"/>
      <c r="DG93"/>
    </row>
    <row r="94" spans="110:111" x14ac:dyDescent="0.25">
      <c r="DF94"/>
      <c r="DG94"/>
    </row>
    <row r="95" spans="110:111" x14ac:dyDescent="0.25">
      <c r="DF95"/>
      <c r="DG95"/>
    </row>
    <row r="96" spans="110:111" x14ac:dyDescent="0.25">
      <c r="DF96"/>
      <c r="DG96"/>
    </row>
    <row r="97" spans="110:111" x14ac:dyDescent="0.25">
      <c r="DF97"/>
      <c r="DG97"/>
    </row>
    <row r="98" spans="110:111" x14ac:dyDescent="0.25">
      <c r="DF98"/>
      <c r="DG98"/>
    </row>
    <row r="99" spans="110:111" x14ac:dyDescent="0.25">
      <c r="DF99"/>
      <c r="DG99"/>
    </row>
    <row r="100" spans="110:111" x14ac:dyDescent="0.25">
      <c r="DF100"/>
      <c r="DG100"/>
    </row>
    <row r="101" spans="110:111" x14ac:dyDescent="0.25">
      <c r="DF101"/>
      <c r="DG101"/>
    </row>
    <row r="102" spans="110:111" x14ac:dyDescent="0.25">
      <c r="DF102"/>
      <c r="DG102"/>
    </row>
    <row r="103" spans="110:111" x14ac:dyDescent="0.25">
      <c r="DF103"/>
      <c r="DG103"/>
    </row>
    <row r="104" spans="110:111" x14ac:dyDescent="0.25">
      <c r="DF104"/>
      <c r="DG104"/>
    </row>
    <row r="105" spans="110:111" x14ac:dyDescent="0.25">
      <c r="DF105"/>
      <c r="DG105"/>
    </row>
    <row r="106" spans="110:111" x14ac:dyDescent="0.25">
      <c r="DF106"/>
      <c r="DG106"/>
    </row>
    <row r="107" spans="110:111" x14ac:dyDescent="0.25">
      <c r="DF107"/>
      <c r="DG107"/>
    </row>
    <row r="108" spans="110:111" x14ac:dyDescent="0.25">
      <c r="DF108"/>
      <c r="DG108"/>
    </row>
    <row r="109" spans="110:111" x14ac:dyDescent="0.25">
      <c r="DF109"/>
      <c r="DG109"/>
    </row>
    <row r="110" spans="110:111" x14ac:dyDescent="0.25">
      <c r="DF110"/>
      <c r="DG110"/>
    </row>
    <row r="111" spans="110:111" x14ac:dyDescent="0.25">
      <c r="DF111"/>
      <c r="DG111"/>
    </row>
    <row r="112" spans="110:111" x14ac:dyDescent="0.25">
      <c r="DF112"/>
      <c r="DG112"/>
    </row>
    <row r="113" spans="110:111" x14ac:dyDescent="0.25">
      <c r="DF113"/>
      <c r="DG113"/>
    </row>
    <row r="114" spans="110:111" x14ac:dyDescent="0.25">
      <c r="DF114"/>
      <c r="DG114"/>
    </row>
    <row r="115" spans="110:111" x14ac:dyDescent="0.25">
      <c r="DF115"/>
      <c r="DG115"/>
    </row>
    <row r="116" spans="110:111" x14ac:dyDescent="0.25">
      <c r="DF116"/>
      <c r="DG116"/>
    </row>
    <row r="117" spans="110:111" x14ac:dyDescent="0.25">
      <c r="DF117"/>
      <c r="DG117"/>
    </row>
    <row r="118" spans="110:111" x14ac:dyDescent="0.25">
      <c r="DF118"/>
      <c r="DG118"/>
    </row>
    <row r="119" spans="110:111" x14ac:dyDescent="0.25">
      <c r="DF119"/>
      <c r="DG119"/>
    </row>
    <row r="120" spans="110:111" x14ac:dyDescent="0.25">
      <c r="DF120"/>
      <c r="DG120"/>
    </row>
    <row r="121" spans="110:111" x14ac:dyDescent="0.25">
      <c r="DF121"/>
      <c r="DG121"/>
    </row>
    <row r="122" spans="110:111" x14ac:dyDescent="0.25">
      <c r="DF122"/>
      <c r="DG122"/>
    </row>
    <row r="123" spans="110:111" x14ac:dyDescent="0.25">
      <c r="DF123"/>
      <c r="DG123"/>
    </row>
    <row r="124" spans="110:111" x14ac:dyDescent="0.25">
      <c r="DF124"/>
      <c r="DG124"/>
    </row>
    <row r="125" spans="110:111" x14ac:dyDescent="0.25">
      <c r="DF125"/>
      <c r="DG125"/>
    </row>
    <row r="126" spans="110:111" x14ac:dyDescent="0.25">
      <c r="DF126"/>
      <c r="DG126"/>
    </row>
    <row r="127" spans="110:111" x14ac:dyDescent="0.25">
      <c r="DF127"/>
      <c r="DG127"/>
    </row>
    <row r="128" spans="110:111" x14ac:dyDescent="0.25">
      <c r="DF128"/>
      <c r="DG128"/>
    </row>
    <row r="129" spans="110:111" x14ac:dyDescent="0.25">
      <c r="DF129"/>
      <c r="DG129"/>
    </row>
    <row r="130" spans="110:111" x14ac:dyDescent="0.25">
      <c r="DF130"/>
      <c r="DG130"/>
    </row>
    <row r="131" spans="110:111" x14ac:dyDescent="0.25">
      <c r="DF131"/>
      <c r="DG131"/>
    </row>
    <row r="132" spans="110:111" x14ac:dyDescent="0.25">
      <c r="DF132"/>
      <c r="DG132"/>
    </row>
    <row r="133" spans="110:111" x14ac:dyDescent="0.25">
      <c r="DF133"/>
      <c r="DG133"/>
    </row>
    <row r="134" spans="110:111" x14ac:dyDescent="0.25">
      <c r="DF134"/>
      <c r="DG134"/>
    </row>
    <row r="135" spans="110:111" x14ac:dyDescent="0.25">
      <c r="DF135"/>
      <c r="DG135"/>
    </row>
    <row r="136" spans="110:111" x14ac:dyDescent="0.25">
      <c r="DF136"/>
      <c r="DG136"/>
    </row>
    <row r="137" spans="110:111" x14ac:dyDescent="0.25">
      <c r="DF137"/>
      <c r="DG137"/>
    </row>
    <row r="138" spans="110:111" x14ac:dyDescent="0.25">
      <c r="DF138"/>
      <c r="DG138"/>
    </row>
    <row r="139" spans="110:111" x14ac:dyDescent="0.25">
      <c r="DF139"/>
      <c r="DG139"/>
    </row>
    <row r="140" spans="110:111" x14ac:dyDescent="0.25">
      <c r="DF140"/>
      <c r="DG140"/>
    </row>
    <row r="141" spans="110:111" x14ac:dyDescent="0.25">
      <c r="DF141"/>
      <c r="DG141"/>
    </row>
    <row r="142" spans="110:111" x14ac:dyDescent="0.25">
      <c r="DF142"/>
      <c r="DG142"/>
    </row>
    <row r="143" spans="110:111" x14ac:dyDescent="0.25">
      <c r="DF143"/>
      <c r="DG143"/>
    </row>
    <row r="144" spans="110:111" x14ac:dyDescent="0.25">
      <c r="DF144"/>
      <c r="DG144"/>
    </row>
    <row r="145" spans="110:111" x14ac:dyDescent="0.25">
      <c r="DF145"/>
      <c r="DG145"/>
    </row>
    <row r="146" spans="110:111" x14ac:dyDescent="0.25">
      <c r="DF146"/>
      <c r="DG146"/>
    </row>
    <row r="147" spans="110:111" x14ac:dyDescent="0.25">
      <c r="DF147"/>
      <c r="DG147"/>
    </row>
    <row r="148" spans="110:111" x14ac:dyDescent="0.25">
      <c r="DF148"/>
      <c r="DG148"/>
    </row>
    <row r="149" spans="110:111" x14ac:dyDescent="0.25">
      <c r="DF149"/>
      <c r="DG149"/>
    </row>
    <row r="150" spans="110:111" x14ac:dyDescent="0.25">
      <c r="DF150"/>
      <c r="DG150"/>
    </row>
    <row r="151" spans="110:111" x14ac:dyDescent="0.25">
      <c r="DF151"/>
      <c r="DG151"/>
    </row>
    <row r="152" spans="110:111" x14ac:dyDescent="0.25">
      <c r="DF152"/>
      <c r="DG152"/>
    </row>
    <row r="153" spans="110:111" x14ac:dyDescent="0.25">
      <c r="DF153"/>
      <c r="DG153"/>
    </row>
    <row r="154" spans="110:111" x14ac:dyDescent="0.25">
      <c r="DF154"/>
      <c r="DG154"/>
    </row>
    <row r="155" spans="110:111" x14ac:dyDescent="0.25">
      <c r="DF155"/>
      <c r="DG155"/>
    </row>
    <row r="156" spans="110:111" x14ac:dyDescent="0.25">
      <c r="DF156"/>
      <c r="DG156"/>
    </row>
    <row r="157" spans="110:111" x14ac:dyDescent="0.25">
      <c r="DF157"/>
      <c r="DG157"/>
    </row>
    <row r="158" spans="110:111" x14ac:dyDescent="0.25">
      <c r="DF158"/>
      <c r="DG158"/>
    </row>
    <row r="159" spans="110:111" x14ac:dyDescent="0.25">
      <c r="DF159"/>
      <c r="DG159"/>
    </row>
    <row r="160" spans="110:111" x14ac:dyDescent="0.25">
      <c r="DF160"/>
      <c r="DG160"/>
    </row>
    <row r="161" spans="110:111" x14ac:dyDescent="0.25">
      <c r="DF161"/>
      <c r="DG161"/>
    </row>
    <row r="162" spans="110:111" x14ac:dyDescent="0.25">
      <c r="DF162"/>
      <c r="DG162"/>
    </row>
    <row r="163" spans="110:111" x14ac:dyDescent="0.25">
      <c r="DF163"/>
      <c r="DG163"/>
    </row>
    <row r="164" spans="110:111" x14ac:dyDescent="0.25">
      <c r="DF164"/>
      <c r="DG164"/>
    </row>
    <row r="165" spans="110:111" x14ac:dyDescent="0.25">
      <c r="DF165"/>
      <c r="DG165"/>
    </row>
    <row r="166" spans="110:111" x14ac:dyDescent="0.25">
      <c r="DF166"/>
      <c r="DG166"/>
    </row>
    <row r="167" spans="110:111" x14ac:dyDescent="0.25">
      <c r="DF167"/>
      <c r="DG167"/>
    </row>
    <row r="168" spans="110:111" x14ac:dyDescent="0.25">
      <c r="DF168"/>
      <c r="DG168"/>
    </row>
    <row r="169" spans="110:111" x14ac:dyDescent="0.25">
      <c r="DF169"/>
      <c r="DG169"/>
    </row>
    <row r="170" spans="110:111" x14ac:dyDescent="0.25">
      <c r="DF170"/>
      <c r="DG170"/>
    </row>
    <row r="171" spans="110:111" x14ac:dyDescent="0.25">
      <c r="DF171"/>
      <c r="DG171"/>
    </row>
    <row r="172" spans="110:111" x14ac:dyDescent="0.25">
      <c r="DF172"/>
      <c r="DG172"/>
    </row>
    <row r="173" spans="110:111" x14ac:dyDescent="0.25">
      <c r="DF173"/>
      <c r="DG173"/>
    </row>
    <row r="174" spans="110:111" x14ac:dyDescent="0.25">
      <c r="DF174"/>
      <c r="DG174"/>
    </row>
    <row r="175" spans="110:111" x14ac:dyDescent="0.25">
      <c r="DF175"/>
      <c r="DG175"/>
    </row>
    <row r="176" spans="110:111" x14ac:dyDescent="0.25">
      <c r="DF176"/>
      <c r="DG176"/>
    </row>
    <row r="177" spans="110:111" x14ac:dyDescent="0.25">
      <c r="DF177"/>
      <c r="DG177"/>
    </row>
    <row r="178" spans="110:111" x14ac:dyDescent="0.25">
      <c r="DF178"/>
      <c r="DG178"/>
    </row>
    <row r="179" spans="110:111" x14ac:dyDescent="0.25">
      <c r="DF179"/>
      <c r="DG179"/>
    </row>
    <row r="180" spans="110:111" x14ac:dyDescent="0.25">
      <c r="DF180"/>
      <c r="DG180"/>
    </row>
    <row r="181" spans="110:111" x14ac:dyDescent="0.25">
      <c r="DF181"/>
      <c r="DG181"/>
    </row>
    <row r="182" spans="110:111" x14ac:dyDescent="0.25">
      <c r="DF182"/>
      <c r="DG182"/>
    </row>
    <row r="183" spans="110:111" x14ac:dyDescent="0.25">
      <c r="DF183"/>
      <c r="DG183"/>
    </row>
    <row r="184" spans="110:111" x14ac:dyDescent="0.25">
      <c r="DF184"/>
      <c r="DG184"/>
    </row>
    <row r="185" spans="110:111" x14ac:dyDescent="0.25">
      <c r="DF185"/>
      <c r="DG185"/>
    </row>
    <row r="186" spans="110:111" x14ac:dyDescent="0.25">
      <c r="DF186"/>
      <c r="DG186"/>
    </row>
    <row r="187" spans="110:111" x14ac:dyDescent="0.25">
      <c r="DF187"/>
      <c r="DG187"/>
    </row>
    <row r="188" spans="110:111" x14ac:dyDescent="0.25">
      <c r="DF188"/>
      <c r="DG188"/>
    </row>
    <row r="189" spans="110:111" x14ac:dyDescent="0.25">
      <c r="DF189"/>
      <c r="DG189"/>
    </row>
    <row r="190" spans="110:111" x14ac:dyDescent="0.25">
      <c r="DF190"/>
      <c r="DG190"/>
    </row>
    <row r="191" spans="110:111" x14ac:dyDescent="0.25">
      <c r="DF191"/>
      <c r="DG191"/>
    </row>
    <row r="192" spans="110:111" x14ac:dyDescent="0.25">
      <c r="DF192"/>
      <c r="DG192"/>
    </row>
    <row r="193" spans="110:111" x14ac:dyDescent="0.25">
      <c r="DF193"/>
      <c r="DG193"/>
    </row>
    <row r="194" spans="110:111" x14ac:dyDescent="0.25">
      <c r="DF194"/>
      <c r="DG194"/>
    </row>
    <row r="195" spans="110:111" x14ac:dyDescent="0.25">
      <c r="DF195"/>
      <c r="DG195"/>
    </row>
    <row r="196" spans="110:111" x14ac:dyDescent="0.25">
      <c r="DF196"/>
      <c r="DG196"/>
    </row>
    <row r="197" spans="110:111" x14ac:dyDescent="0.25">
      <c r="DF197"/>
      <c r="DG197"/>
    </row>
    <row r="198" spans="110:111" x14ac:dyDescent="0.25">
      <c r="DF198"/>
      <c r="DG198"/>
    </row>
    <row r="199" spans="110:111" x14ac:dyDescent="0.25">
      <c r="DF199"/>
      <c r="DG199"/>
    </row>
    <row r="200" spans="110:111" x14ac:dyDescent="0.25">
      <c r="DF200"/>
      <c r="DG200"/>
    </row>
    <row r="201" spans="110:111" x14ac:dyDescent="0.25">
      <c r="DF201"/>
      <c r="DG201"/>
    </row>
    <row r="202" spans="110:111" x14ac:dyDescent="0.25">
      <c r="DF202"/>
      <c r="DG202"/>
    </row>
    <row r="203" spans="110:111" x14ac:dyDescent="0.25">
      <c r="DF203"/>
      <c r="DG203"/>
    </row>
    <row r="204" spans="110:111" x14ac:dyDescent="0.25">
      <c r="DF204"/>
      <c r="DG204"/>
    </row>
    <row r="205" spans="110:111" x14ac:dyDescent="0.25">
      <c r="DF205"/>
      <c r="DG205"/>
    </row>
    <row r="206" spans="110:111" x14ac:dyDescent="0.25">
      <c r="DF206"/>
      <c r="DG206"/>
    </row>
    <row r="207" spans="110:111" x14ac:dyDescent="0.25">
      <c r="DF207"/>
      <c r="DG207"/>
    </row>
    <row r="208" spans="110:111" x14ac:dyDescent="0.25">
      <c r="DF208"/>
      <c r="DG208"/>
    </row>
    <row r="209" spans="110:111" x14ac:dyDescent="0.25">
      <c r="DF209"/>
      <c r="DG209"/>
    </row>
    <row r="210" spans="110:111" x14ac:dyDescent="0.25">
      <c r="DF210"/>
      <c r="DG210"/>
    </row>
    <row r="211" spans="110:111" x14ac:dyDescent="0.25">
      <c r="DF211"/>
      <c r="DG211"/>
    </row>
    <row r="212" spans="110:111" x14ac:dyDescent="0.25">
      <c r="DF212"/>
      <c r="DG212"/>
    </row>
    <row r="213" spans="110:111" x14ac:dyDescent="0.25">
      <c r="DF213"/>
      <c r="DG213"/>
    </row>
    <row r="214" spans="110:111" x14ac:dyDescent="0.25">
      <c r="DF214"/>
      <c r="DG214"/>
    </row>
    <row r="215" spans="110:111" x14ac:dyDescent="0.25">
      <c r="DF215"/>
      <c r="DG215"/>
    </row>
    <row r="216" spans="110:111" x14ac:dyDescent="0.25">
      <c r="DF216"/>
      <c r="DG216"/>
    </row>
    <row r="217" spans="110:111" x14ac:dyDescent="0.25">
      <c r="DF217"/>
      <c r="DG217"/>
    </row>
    <row r="218" spans="110:111" x14ac:dyDescent="0.25">
      <c r="DF218"/>
      <c r="DG218"/>
    </row>
    <row r="219" spans="110:111" x14ac:dyDescent="0.25">
      <c r="DF219"/>
      <c r="DG219"/>
    </row>
    <row r="220" spans="110:111" x14ac:dyDescent="0.25">
      <c r="DF220"/>
      <c r="DG220"/>
    </row>
    <row r="221" spans="110:111" x14ac:dyDescent="0.25">
      <c r="DF221"/>
      <c r="DG221"/>
    </row>
    <row r="222" spans="110:111" x14ac:dyDescent="0.25">
      <c r="DF222"/>
      <c r="DG222"/>
    </row>
    <row r="223" spans="110:111" x14ac:dyDescent="0.25">
      <c r="DF223"/>
      <c r="DG223"/>
    </row>
    <row r="224" spans="110:111" x14ac:dyDescent="0.25">
      <c r="DF224"/>
      <c r="DG224"/>
    </row>
    <row r="225" spans="110:111" x14ac:dyDescent="0.25">
      <c r="DF225"/>
      <c r="DG225"/>
    </row>
    <row r="226" spans="110:111" x14ac:dyDescent="0.25">
      <c r="DF226"/>
      <c r="DG226"/>
    </row>
    <row r="227" spans="110:111" x14ac:dyDescent="0.25">
      <c r="DF227"/>
      <c r="DG227"/>
    </row>
    <row r="228" spans="110:111" x14ac:dyDescent="0.25">
      <c r="DF228"/>
      <c r="DG228"/>
    </row>
    <row r="229" spans="110:111" x14ac:dyDescent="0.25">
      <c r="DF229"/>
      <c r="DG229"/>
    </row>
    <row r="230" spans="110:111" x14ac:dyDescent="0.25">
      <c r="DF230"/>
      <c r="DG230"/>
    </row>
    <row r="231" spans="110:111" x14ac:dyDescent="0.25">
      <c r="DF231"/>
      <c r="DG231"/>
    </row>
    <row r="232" spans="110:111" x14ac:dyDescent="0.25">
      <c r="DF232"/>
      <c r="DG232"/>
    </row>
    <row r="233" spans="110:111" x14ac:dyDescent="0.25">
      <c r="DF233"/>
      <c r="DG233"/>
    </row>
    <row r="234" spans="110:111" x14ac:dyDescent="0.25">
      <c r="DF234"/>
      <c r="DG234"/>
    </row>
    <row r="235" spans="110:111" x14ac:dyDescent="0.25">
      <c r="DF235"/>
      <c r="DG235"/>
    </row>
    <row r="236" spans="110:111" x14ac:dyDescent="0.25">
      <c r="DF236"/>
      <c r="DG236"/>
    </row>
    <row r="237" spans="110:111" x14ac:dyDescent="0.25">
      <c r="DF237"/>
      <c r="DG237"/>
    </row>
    <row r="238" spans="110:111" x14ac:dyDescent="0.25">
      <c r="DF238"/>
      <c r="DG238"/>
    </row>
    <row r="239" spans="110:111" x14ac:dyDescent="0.25">
      <c r="DF239"/>
      <c r="DG239"/>
    </row>
    <row r="240" spans="110:111" x14ac:dyDescent="0.25">
      <c r="DF240"/>
      <c r="DG240"/>
    </row>
    <row r="241" spans="110:111" x14ac:dyDescent="0.25">
      <c r="DF241"/>
      <c r="DG241"/>
    </row>
    <row r="242" spans="110:111" x14ac:dyDescent="0.25">
      <c r="DF242"/>
      <c r="DG242"/>
    </row>
    <row r="243" spans="110:111" x14ac:dyDescent="0.25">
      <c r="DF243"/>
      <c r="DG243"/>
    </row>
    <row r="244" spans="110:111" x14ac:dyDescent="0.25">
      <c r="DF244"/>
      <c r="DG244"/>
    </row>
    <row r="245" spans="110:111" x14ac:dyDescent="0.25">
      <c r="DF245"/>
      <c r="DG245"/>
    </row>
    <row r="246" spans="110:111" x14ac:dyDescent="0.25">
      <c r="DF246"/>
      <c r="DG246"/>
    </row>
    <row r="247" spans="110:111" x14ac:dyDescent="0.25">
      <c r="DF247"/>
      <c r="DG247"/>
    </row>
    <row r="248" spans="110:111" x14ac:dyDescent="0.25">
      <c r="DF248"/>
      <c r="DG248"/>
    </row>
    <row r="249" spans="110:111" x14ac:dyDescent="0.25">
      <c r="DF249"/>
      <c r="DG249"/>
    </row>
    <row r="250" spans="110:111" x14ac:dyDescent="0.25">
      <c r="DF250"/>
      <c r="DG250"/>
    </row>
    <row r="251" spans="110:111" x14ac:dyDescent="0.25">
      <c r="DF251"/>
      <c r="DG251"/>
    </row>
    <row r="252" spans="110:111" x14ac:dyDescent="0.25">
      <c r="DF252"/>
      <c r="DG252"/>
    </row>
    <row r="253" spans="110:111" x14ac:dyDescent="0.25">
      <c r="DF253"/>
      <c r="DG253"/>
    </row>
    <row r="254" spans="110:111" x14ac:dyDescent="0.25">
      <c r="DF254"/>
      <c r="DG254"/>
    </row>
    <row r="255" spans="110:111" x14ac:dyDescent="0.25">
      <c r="DF255"/>
      <c r="DG255"/>
    </row>
    <row r="256" spans="110:111" x14ac:dyDescent="0.25">
      <c r="DF256"/>
      <c r="DG256"/>
    </row>
    <row r="257" spans="110:111" x14ac:dyDescent="0.25">
      <c r="DF257"/>
      <c r="DG257"/>
    </row>
    <row r="258" spans="110:111" x14ac:dyDescent="0.25">
      <c r="DF258"/>
      <c r="DG258"/>
    </row>
    <row r="259" spans="110:111" x14ac:dyDescent="0.25">
      <c r="DF259"/>
      <c r="DG259"/>
    </row>
    <row r="260" spans="110:111" x14ac:dyDescent="0.25">
      <c r="DF260"/>
      <c r="DG260"/>
    </row>
    <row r="261" spans="110:111" x14ac:dyDescent="0.25">
      <c r="DF261"/>
      <c r="DG261"/>
    </row>
    <row r="262" spans="110:111" x14ac:dyDescent="0.25">
      <c r="DF262"/>
      <c r="DG262"/>
    </row>
    <row r="263" spans="110:111" x14ac:dyDescent="0.25">
      <c r="DF263"/>
      <c r="DG263"/>
    </row>
    <row r="264" spans="110:111" x14ac:dyDescent="0.25">
      <c r="DF264"/>
      <c r="DG264"/>
    </row>
    <row r="265" spans="110:111" x14ac:dyDescent="0.25">
      <c r="DF265"/>
      <c r="DG265"/>
    </row>
    <row r="266" spans="110:111" x14ac:dyDescent="0.25">
      <c r="DF266"/>
      <c r="DG266"/>
    </row>
    <row r="267" spans="110:111" x14ac:dyDescent="0.25">
      <c r="DF267"/>
      <c r="DG267"/>
    </row>
    <row r="268" spans="110:111" x14ac:dyDescent="0.25">
      <c r="DF268"/>
      <c r="DG268"/>
    </row>
    <row r="269" spans="110:111" x14ac:dyDescent="0.25">
      <c r="DF269"/>
      <c r="DG269"/>
    </row>
    <row r="270" spans="110:111" x14ac:dyDescent="0.25">
      <c r="DF270"/>
      <c r="DG270"/>
    </row>
    <row r="271" spans="110:111" x14ac:dyDescent="0.25">
      <c r="DF271"/>
      <c r="DG271"/>
    </row>
    <row r="272" spans="110:111" x14ac:dyDescent="0.25">
      <c r="DF272"/>
      <c r="DG272"/>
    </row>
    <row r="273" spans="110:111" x14ac:dyDescent="0.25">
      <c r="DF273"/>
      <c r="DG273"/>
    </row>
    <row r="274" spans="110:111" x14ac:dyDescent="0.25">
      <c r="DF274"/>
      <c r="DG274"/>
    </row>
    <row r="275" spans="110:111" x14ac:dyDescent="0.25">
      <c r="DF275"/>
      <c r="DG275"/>
    </row>
    <row r="276" spans="110:111" x14ac:dyDescent="0.25">
      <c r="DF276"/>
      <c r="DG276"/>
    </row>
    <row r="277" spans="110:111" x14ac:dyDescent="0.25">
      <c r="DF277"/>
      <c r="DG277"/>
    </row>
    <row r="278" spans="110:111" x14ac:dyDescent="0.25">
      <c r="DF278"/>
      <c r="DG278"/>
    </row>
    <row r="279" spans="110:111" x14ac:dyDescent="0.25">
      <c r="DF279"/>
      <c r="DG279"/>
    </row>
    <row r="280" spans="110:111" x14ac:dyDescent="0.25">
      <c r="DF280"/>
      <c r="DG280"/>
    </row>
    <row r="281" spans="110:111" x14ac:dyDescent="0.25">
      <c r="DF281"/>
      <c r="DG281"/>
    </row>
    <row r="282" spans="110:111" x14ac:dyDescent="0.25">
      <c r="DF282"/>
      <c r="DG282"/>
    </row>
    <row r="283" spans="110:111" x14ac:dyDescent="0.25">
      <c r="DF283"/>
      <c r="DG283"/>
    </row>
    <row r="284" spans="110:111" x14ac:dyDescent="0.25">
      <c r="DF284"/>
      <c r="DG284"/>
    </row>
    <row r="285" spans="110:111" x14ac:dyDescent="0.25">
      <c r="DF285"/>
      <c r="DG285"/>
    </row>
    <row r="286" spans="110:111" x14ac:dyDescent="0.25">
      <c r="DF286"/>
      <c r="DG286"/>
    </row>
    <row r="287" spans="110:111" x14ac:dyDescent="0.25">
      <c r="DF287"/>
      <c r="DG287"/>
    </row>
    <row r="288" spans="110:111" x14ac:dyDescent="0.25">
      <c r="DF288"/>
      <c r="DG288"/>
    </row>
    <row r="289" spans="110:111" x14ac:dyDescent="0.25">
      <c r="DF289"/>
      <c r="DG289"/>
    </row>
    <row r="290" spans="110:111" x14ac:dyDescent="0.25">
      <c r="DF290"/>
      <c r="DG290"/>
    </row>
    <row r="291" spans="110:111" x14ac:dyDescent="0.25">
      <c r="DF291"/>
      <c r="DG291"/>
    </row>
    <row r="292" spans="110:111" x14ac:dyDescent="0.25">
      <c r="DF292"/>
      <c r="DG292"/>
    </row>
    <row r="293" spans="110:111" x14ac:dyDescent="0.25">
      <c r="DF293"/>
      <c r="DG293"/>
    </row>
    <row r="294" spans="110:111" x14ac:dyDescent="0.25">
      <c r="DF294"/>
      <c r="DG294"/>
    </row>
    <row r="295" spans="110:111" x14ac:dyDescent="0.25">
      <c r="DF295"/>
      <c r="DG295"/>
    </row>
    <row r="296" spans="110:111" x14ac:dyDescent="0.25">
      <c r="DF296"/>
      <c r="DG296"/>
    </row>
    <row r="297" spans="110:111" x14ac:dyDescent="0.25">
      <c r="DF297"/>
      <c r="DG297"/>
    </row>
    <row r="298" spans="110:111" x14ac:dyDescent="0.25">
      <c r="DF298"/>
      <c r="DG298"/>
    </row>
    <row r="299" spans="110:111" x14ac:dyDescent="0.25">
      <c r="DF299"/>
      <c r="DG299"/>
    </row>
    <row r="300" spans="110:111" x14ac:dyDescent="0.25">
      <c r="DF300"/>
      <c r="DG300"/>
    </row>
    <row r="301" spans="110:111" x14ac:dyDescent="0.25">
      <c r="DF301"/>
      <c r="DG301"/>
    </row>
    <row r="302" spans="110:111" x14ac:dyDescent="0.25">
      <c r="DF302"/>
      <c r="DG302"/>
    </row>
    <row r="303" spans="110:111" x14ac:dyDescent="0.25">
      <c r="DF303"/>
      <c r="DG303"/>
    </row>
    <row r="304" spans="110:111" x14ac:dyDescent="0.25">
      <c r="DF304"/>
      <c r="DG304"/>
    </row>
    <row r="305" spans="110:111" x14ac:dyDescent="0.25">
      <c r="DF305"/>
      <c r="DG305"/>
    </row>
    <row r="306" spans="110:111" x14ac:dyDescent="0.25">
      <c r="DF306"/>
      <c r="DG306"/>
    </row>
    <row r="307" spans="110:111" x14ac:dyDescent="0.25">
      <c r="DF307"/>
      <c r="DG307"/>
    </row>
    <row r="308" spans="110:111" x14ac:dyDescent="0.25">
      <c r="DF308"/>
      <c r="DG308"/>
    </row>
    <row r="309" spans="110:111" x14ac:dyDescent="0.25">
      <c r="DF309"/>
      <c r="DG309"/>
    </row>
  </sheetData>
  <mergeCells count="155">
    <mergeCell ref="A1:T4"/>
    <mergeCell ref="CX6:DA6"/>
    <mergeCell ref="DB6:DD6"/>
    <mergeCell ref="A68:E68"/>
    <mergeCell ref="A69:H70"/>
    <mergeCell ref="AX6:BA6"/>
    <mergeCell ref="BB6:BE6"/>
    <mergeCell ref="BF6:BI6"/>
    <mergeCell ref="BJ6:BM6"/>
    <mergeCell ref="BN6:BQ6"/>
    <mergeCell ref="BR6:BU6"/>
    <mergeCell ref="BV6:BY6"/>
    <mergeCell ref="A7:A16"/>
    <mergeCell ref="B7:B12"/>
    <mergeCell ref="B13:B16"/>
    <mergeCell ref="A17:A67"/>
    <mergeCell ref="B17:B41"/>
    <mergeCell ref="B42:B67"/>
    <mergeCell ref="BO13:BQ16"/>
    <mergeCell ref="BO17:BQ41"/>
    <mergeCell ref="BO42:BQ67"/>
    <mergeCell ref="G5:AV5"/>
    <mergeCell ref="AX5:BL5"/>
    <mergeCell ref="BN5:CO5"/>
    <mergeCell ref="R6:U6"/>
    <mergeCell ref="V6:Y6"/>
    <mergeCell ref="Z6:AC6"/>
    <mergeCell ref="AD6:AG6"/>
    <mergeCell ref="AH6:AK6"/>
    <mergeCell ref="AL6:AO6"/>
    <mergeCell ref="AP6:AS6"/>
    <mergeCell ref="AT6:AW6"/>
    <mergeCell ref="DE6:DH6"/>
    <mergeCell ref="CL6:CO6"/>
    <mergeCell ref="CP6:CS6"/>
    <mergeCell ref="CT6:CW6"/>
    <mergeCell ref="BZ6:CC6"/>
    <mergeCell ref="CD6:CG6"/>
    <mergeCell ref="CH6:CK6"/>
    <mergeCell ref="A5:A6"/>
    <mergeCell ref="B5:B6"/>
    <mergeCell ref="C5:C6"/>
    <mergeCell ref="D5:D6"/>
    <mergeCell ref="E5:E6"/>
    <mergeCell ref="F5:F6"/>
    <mergeCell ref="G6:I6"/>
    <mergeCell ref="J6:M6"/>
    <mergeCell ref="N6:Q6"/>
    <mergeCell ref="BS7:BU12"/>
    <mergeCell ref="CM7:CO12"/>
    <mergeCell ref="BO7:BQ12"/>
    <mergeCell ref="AI13:AK16"/>
    <mergeCell ref="AM13:AO16"/>
    <mergeCell ref="BW42:BY67"/>
    <mergeCell ref="CA13:CC16"/>
    <mergeCell ref="CA17:CC41"/>
    <mergeCell ref="CA42:CC67"/>
    <mergeCell ref="CE7:CG12"/>
    <mergeCell ref="CE13:CG16"/>
    <mergeCell ref="CE17:CG41"/>
    <mergeCell ref="CE42:CG67"/>
    <mergeCell ref="CI42:CK67"/>
    <mergeCell ref="CA7:CC12"/>
    <mergeCell ref="BW7:BY12"/>
    <mergeCell ref="CI7:CK12"/>
    <mergeCell ref="AY42:BA67"/>
    <mergeCell ref="BS42:BU67"/>
    <mergeCell ref="BW17:BY41"/>
    <mergeCell ref="AY13:BA16"/>
    <mergeCell ref="BG13:BI16"/>
    <mergeCell ref="BG17:BI41"/>
    <mergeCell ref="BK7:BM12"/>
    <mergeCell ref="DF13:DH16"/>
    <mergeCell ref="DF17:DH41"/>
    <mergeCell ref="DF42:DH67"/>
    <mergeCell ref="BG42:BI67"/>
    <mergeCell ref="BK42:BM67"/>
    <mergeCell ref="AQ13:AS16"/>
    <mergeCell ref="AQ17:AS41"/>
    <mergeCell ref="AQ42:AS67"/>
    <mergeCell ref="AU13:AW16"/>
    <mergeCell ref="AU17:AW41"/>
    <mergeCell ref="AU42:AW67"/>
    <mergeCell ref="BC13:BE16"/>
    <mergeCell ref="BC17:BE41"/>
    <mergeCell ref="AY17:BA41"/>
    <mergeCell ref="BS13:BU16"/>
    <mergeCell ref="BS17:BU41"/>
    <mergeCell ref="BW13:BY16"/>
    <mergeCell ref="BC42:BE67"/>
    <mergeCell ref="BC7:BE12"/>
    <mergeCell ref="W7:Y12"/>
    <mergeCell ref="K7:M12"/>
    <mergeCell ref="BG7:BI12"/>
    <mergeCell ref="AA17:AC41"/>
    <mergeCell ref="AE17:AG41"/>
    <mergeCell ref="BK13:BM16"/>
    <mergeCell ref="BK17:BM41"/>
    <mergeCell ref="W17:Y41"/>
    <mergeCell ref="K17:M41"/>
    <mergeCell ref="O17:Q41"/>
    <mergeCell ref="K13:M16"/>
    <mergeCell ref="O13:Q16"/>
    <mergeCell ref="W13:Y16"/>
    <mergeCell ref="S13:U16"/>
    <mergeCell ref="AA13:AC16"/>
    <mergeCell ref="AE13:AG16"/>
    <mergeCell ref="AI17:AK41"/>
    <mergeCell ref="O7:Q12"/>
    <mergeCell ref="S7:U12"/>
    <mergeCell ref="H7:I12"/>
    <mergeCell ref="AA7:AC12"/>
    <mergeCell ref="AE7:AG12"/>
    <mergeCell ref="AI7:AK12"/>
    <mergeCell ref="AM7:AO12"/>
    <mergeCell ref="AY7:BA12"/>
    <mergeCell ref="H13:I16"/>
    <mergeCell ref="AE42:AG67"/>
    <mergeCell ref="AI42:AK67"/>
    <mergeCell ref="AM42:AO67"/>
    <mergeCell ref="H17:I41"/>
    <mergeCell ref="K42:M67"/>
    <mergeCell ref="O42:Q67"/>
    <mergeCell ref="S42:U67"/>
    <mergeCell ref="W42:Y67"/>
    <mergeCell ref="H42:I67"/>
    <mergeCell ref="AA42:AC67"/>
    <mergeCell ref="AM17:AO41"/>
    <mergeCell ref="S17:U41"/>
    <mergeCell ref="AQ7:AS12"/>
    <mergeCell ref="AU7:AW12"/>
    <mergeCell ref="CD4:CL4"/>
    <mergeCell ref="CQ42:CS67"/>
    <mergeCell ref="CU42:CW67"/>
    <mergeCell ref="CY42:DA67"/>
    <mergeCell ref="DC42:DD67"/>
    <mergeCell ref="CM17:CO41"/>
    <mergeCell ref="CQ17:CS41"/>
    <mergeCell ref="CU17:CW41"/>
    <mergeCell ref="CY17:DA41"/>
    <mergeCell ref="DC17:DD41"/>
    <mergeCell ref="CI13:CK16"/>
    <mergeCell ref="CM13:CO16"/>
    <mergeCell ref="CQ7:CS12"/>
    <mergeCell ref="CQ13:CS16"/>
    <mergeCell ref="CU7:CW12"/>
    <mergeCell ref="CU13:CW16"/>
    <mergeCell ref="CY7:DA12"/>
    <mergeCell ref="CY13:DA16"/>
    <mergeCell ref="DC7:DD12"/>
    <mergeCell ref="DC13:DD16"/>
    <mergeCell ref="CM42:CO67"/>
    <mergeCell ref="CP5:DG5"/>
    <mergeCell ref="CI17:CK41"/>
    <mergeCell ref="DF7:DH12"/>
  </mergeCells>
  <phoneticPr fontId="9"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Q31"/>
  <sheetViews>
    <sheetView zoomScale="63" workbookViewId="0">
      <selection activeCell="W43" sqref="W43"/>
    </sheetView>
  </sheetViews>
  <sheetFormatPr baseColWidth="10" defaultColWidth="10.7109375" defaultRowHeight="15" x14ac:dyDescent="0.25"/>
  <cols>
    <col min="1" max="1" width="13.140625" customWidth="1"/>
    <col min="2" max="2" width="16.140625" customWidth="1"/>
    <col min="4" max="4" width="15.85546875" customWidth="1"/>
    <col min="5" max="5" width="3.28515625" customWidth="1"/>
    <col min="6" max="6" width="8.28515625" customWidth="1"/>
    <col min="7" max="7" width="18" customWidth="1"/>
    <col min="8" max="8" width="5.140625" hidden="1" customWidth="1"/>
    <col min="10" max="10" width="13.42578125" customWidth="1"/>
    <col min="11" max="11" width="5.28515625" customWidth="1"/>
    <col min="13" max="13" width="14.42578125" customWidth="1"/>
    <col min="14" max="14" width="3.28515625" customWidth="1"/>
    <col min="16" max="16" width="15.42578125" customWidth="1"/>
    <col min="17" max="17" width="3.28515625" customWidth="1"/>
    <col min="19" max="19" width="14.42578125" customWidth="1"/>
    <col min="20" max="20" width="3.140625" customWidth="1"/>
    <col min="22" max="22" width="15.5703125" customWidth="1"/>
    <col min="23" max="23" width="3.85546875" customWidth="1"/>
    <col min="25" max="25" width="15.7109375" customWidth="1"/>
    <col min="26" max="26" width="3.140625" customWidth="1"/>
    <col min="27" max="27" width="16.140625" customWidth="1"/>
    <col min="28" max="28" width="12.28515625" customWidth="1"/>
    <col min="29" max="29" width="0.85546875" customWidth="1"/>
    <col min="31" max="31" width="16" customWidth="1"/>
    <col min="32" max="32" width="14" customWidth="1"/>
    <col min="33" max="33" width="15.7109375" customWidth="1"/>
    <col min="34" max="34" width="11.140625" customWidth="1"/>
    <col min="35" max="35" width="15.42578125" customWidth="1"/>
    <col min="37" max="37" width="15.42578125" customWidth="1"/>
    <col min="38" max="38" width="2.7109375" customWidth="1"/>
    <col min="40" max="40" width="16.5703125" customWidth="1"/>
    <col min="41" max="41" width="3.28515625" customWidth="1"/>
    <col min="43" max="43" width="12.42578125" customWidth="1"/>
    <col min="44" max="44" width="0.28515625" customWidth="1"/>
    <col min="46" max="46" width="14.42578125" customWidth="1"/>
    <col min="47" max="47" width="3.85546875" customWidth="1"/>
    <col min="48" max="48" width="7.28515625" customWidth="1"/>
    <col min="49" max="49" width="13.7109375" customWidth="1"/>
    <col min="50" max="50" width="3" customWidth="1"/>
    <col min="51" max="51" width="7.85546875" customWidth="1"/>
    <col min="52" max="52" width="13.42578125" customWidth="1"/>
    <col min="53" max="53" width="0.42578125" hidden="1" customWidth="1"/>
    <col min="54" max="54" width="6.5703125" customWidth="1"/>
    <col min="55" max="55" width="10.28515625" customWidth="1"/>
    <col min="56" max="56" width="3" customWidth="1"/>
    <col min="57" max="57" width="6.85546875" customWidth="1"/>
    <col min="58" max="58" width="17.28515625" customWidth="1"/>
    <col min="59" max="59" width="0.42578125" customWidth="1"/>
    <col min="60" max="60" width="6.7109375" customWidth="1"/>
    <col min="61" max="61" width="14.140625" customWidth="1"/>
    <col min="62" max="62" width="4.42578125" customWidth="1"/>
    <col min="63" max="63" width="7" customWidth="1"/>
    <col min="64" max="64" width="15.140625" customWidth="1"/>
    <col min="65" max="65" width="3.7109375" customWidth="1"/>
    <col min="66" max="66" width="5.7109375" customWidth="1"/>
    <col min="67" max="67" width="14.85546875" customWidth="1"/>
    <col min="68" max="68" width="4.85546875" customWidth="1"/>
    <col min="69" max="69" width="7.5703125" customWidth="1"/>
    <col min="70" max="70" width="13.140625" customWidth="1"/>
    <col min="71" max="71" width="3.28515625" hidden="1" customWidth="1"/>
    <col min="72" max="72" width="8.5703125" customWidth="1"/>
    <col min="73" max="73" width="14.5703125" customWidth="1"/>
    <col min="74" max="74" width="4.28515625" customWidth="1"/>
    <col min="75" max="75" width="7.140625" customWidth="1"/>
    <col min="76" max="76" width="15.28515625" customWidth="1"/>
    <col min="77" max="77" width="3.28515625" customWidth="1"/>
    <col min="78" max="78" width="4.42578125" customWidth="1"/>
    <col min="79" max="79" width="14.85546875" customWidth="1"/>
    <col min="80" max="80" width="2.7109375" hidden="1" customWidth="1"/>
    <col min="81" max="81" width="7.42578125" customWidth="1"/>
    <col min="82" max="82" width="13.85546875" customWidth="1"/>
    <col min="83" max="83" width="0.42578125" customWidth="1"/>
    <col min="84" max="84" width="7.42578125" customWidth="1"/>
    <col min="85" max="85" width="16.28515625" customWidth="1"/>
    <col min="86" max="86" width="3.7109375" customWidth="1"/>
    <col min="88" max="88" width="13" customWidth="1"/>
    <col min="89" max="89" width="3.28515625" customWidth="1"/>
  </cols>
  <sheetData>
    <row r="1" spans="1:173" ht="15.75" x14ac:dyDescent="0.25">
      <c r="A1" s="317" t="s">
        <v>12157</v>
      </c>
      <c r="B1" s="317"/>
      <c r="C1" s="317"/>
      <c r="D1" s="317"/>
      <c r="E1" s="317"/>
      <c r="F1" s="317"/>
      <c r="G1" s="317"/>
      <c r="H1" s="317"/>
      <c r="I1" s="317"/>
      <c r="J1" s="317"/>
      <c r="K1" s="317"/>
      <c r="L1" s="317"/>
      <c r="M1" s="317"/>
      <c r="N1" s="317"/>
      <c r="O1" s="317"/>
      <c r="P1" s="317"/>
      <c r="Q1" s="317"/>
      <c r="R1" s="317"/>
      <c r="S1" s="317"/>
      <c r="T1" s="317"/>
      <c r="U1" s="317"/>
      <c r="V1" s="317"/>
      <c r="W1" s="317"/>
      <c r="X1" s="317"/>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row>
    <row r="2" spans="1:173" ht="21" customHeight="1" x14ac:dyDescent="0.25">
      <c r="A2" s="317"/>
      <c r="B2" s="317"/>
      <c r="C2" s="317"/>
      <c r="D2" s="317"/>
      <c r="E2" s="317"/>
      <c r="F2" s="317"/>
      <c r="G2" s="317"/>
      <c r="H2" s="317"/>
      <c r="I2" s="317"/>
      <c r="J2" s="317"/>
      <c r="K2" s="317"/>
      <c r="L2" s="317"/>
      <c r="M2" s="317"/>
      <c r="N2" s="317"/>
      <c r="O2" s="317"/>
      <c r="P2" s="317"/>
      <c r="Q2" s="317"/>
      <c r="R2" s="317"/>
      <c r="S2" s="317"/>
      <c r="T2" s="317"/>
      <c r="U2" s="317"/>
      <c r="V2" s="317"/>
      <c r="W2" s="317"/>
      <c r="X2" s="317"/>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spans="1:173" ht="15.75"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row>
    <row r="4" spans="1:173" ht="38.25" customHeight="1" x14ac:dyDescent="0.25">
      <c r="A4" s="272" t="s">
        <v>12158</v>
      </c>
      <c r="B4" s="481"/>
      <c r="C4" s="481"/>
      <c r="D4" s="481"/>
      <c r="E4" s="481"/>
      <c r="F4" s="481"/>
      <c r="G4" s="481"/>
      <c r="H4" s="481"/>
      <c r="I4" s="481"/>
      <c r="J4" s="481"/>
      <c r="K4" s="481"/>
      <c r="L4" s="481"/>
      <c r="M4" s="481"/>
      <c r="N4" s="481"/>
      <c r="O4" s="481"/>
      <c r="P4" s="481"/>
      <c r="Q4" s="481"/>
      <c r="R4" s="481"/>
      <c r="S4" s="481"/>
      <c r="T4" s="481"/>
      <c r="U4" s="481"/>
      <c r="V4" s="481"/>
      <c r="W4" s="481"/>
      <c r="X4" s="48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row>
    <row r="5" spans="1:173" ht="12" customHeight="1" x14ac:dyDescent="0.25">
      <c r="A5" s="274" t="s">
        <v>94</v>
      </c>
      <c r="B5" s="274" t="s">
        <v>95</v>
      </c>
      <c r="C5" s="482" t="s">
        <v>421</v>
      </c>
      <c r="D5" s="482"/>
      <c r="E5" s="482"/>
      <c r="F5" s="482"/>
      <c r="G5" s="482"/>
      <c r="H5" s="482"/>
      <c r="I5" s="482"/>
      <c r="J5" s="482"/>
      <c r="K5" s="482"/>
      <c r="L5" s="482"/>
      <c r="M5" s="482"/>
      <c r="N5" s="482"/>
      <c r="O5" s="482"/>
      <c r="P5" s="482"/>
      <c r="Q5" s="482"/>
      <c r="R5" s="482"/>
      <c r="S5" s="482"/>
      <c r="T5" s="482"/>
      <c r="U5" s="482"/>
      <c r="V5" s="482"/>
      <c r="W5" s="482"/>
      <c r="X5" s="482"/>
      <c r="Y5" s="482"/>
      <c r="Z5" s="482"/>
      <c r="AA5" s="482"/>
      <c r="AB5" s="482"/>
      <c r="AC5" s="482"/>
      <c r="AD5" s="482"/>
      <c r="AE5" s="482"/>
      <c r="AF5" s="482"/>
      <c r="AG5" s="482"/>
      <c r="AH5" s="482"/>
      <c r="AI5" s="482"/>
      <c r="AJ5" s="482"/>
      <c r="AK5" s="482"/>
      <c r="AL5" s="482"/>
      <c r="AM5" s="482"/>
      <c r="AN5" s="482"/>
      <c r="AO5" s="482"/>
      <c r="AP5" s="274" t="s">
        <v>563</v>
      </c>
      <c r="AQ5" s="274"/>
      <c r="AR5" s="274"/>
      <c r="AS5" s="274"/>
      <c r="AT5" s="274"/>
      <c r="AU5" s="274"/>
      <c r="AV5" s="274"/>
      <c r="AW5" s="274"/>
      <c r="AX5" s="274"/>
      <c r="AY5" s="274"/>
      <c r="AZ5" s="274"/>
      <c r="BA5" s="58"/>
      <c r="BB5" s="349" t="s">
        <v>423</v>
      </c>
      <c r="BC5" s="350"/>
      <c r="BD5" s="350"/>
      <c r="BE5" s="350"/>
      <c r="BF5" s="350"/>
      <c r="BG5" s="350"/>
      <c r="BH5" s="350"/>
      <c r="BI5" s="350"/>
      <c r="BJ5" s="350"/>
      <c r="BK5" s="350"/>
      <c r="BL5" s="350"/>
      <c r="BM5" s="350"/>
      <c r="BN5" s="350"/>
      <c r="BO5" s="350"/>
      <c r="BP5" s="350"/>
      <c r="BQ5" s="350"/>
      <c r="BR5" s="350"/>
      <c r="BS5" s="350"/>
      <c r="BT5" s="350"/>
      <c r="BU5" s="350"/>
      <c r="BV5" s="351"/>
      <c r="BW5" s="274" t="s">
        <v>424</v>
      </c>
      <c r="BX5" s="274"/>
      <c r="BY5" s="274"/>
      <c r="BZ5" s="274"/>
      <c r="CA5" s="274"/>
      <c r="CB5" s="274"/>
      <c r="CC5" s="274"/>
      <c r="CD5" s="274"/>
      <c r="CE5" s="274"/>
      <c r="CF5" s="274"/>
      <c r="CG5" s="274"/>
      <c r="CH5" s="274"/>
      <c r="CI5" s="274"/>
      <c r="CJ5" s="274"/>
      <c r="CK5" s="274"/>
    </row>
    <row r="6" spans="1:173" s="13" customFormat="1" ht="18.75" x14ac:dyDescent="0.25">
      <c r="A6" s="274"/>
      <c r="B6" s="274"/>
      <c r="C6" s="346" t="s">
        <v>267</v>
      </c>
      <c r="D6" s="346"/>
      <c r="E6" s="346"/>
      <c r="F6" s="346" t="s">
        <v>287</v>
      </c>
      <c r="G6" s="346"/>
      <c r="H6" s="346"/>
      <c r="I6" s="346" t="s">
        <v>328</v>
      </c>
      <c r="J6" s="346"/>
      <c r="K6" s="346"/>
      <c r="L6" s="346" t="s">
        <v>317</v>
      </c>
      <c r="M6" s="346"/>
      <c r="N6" s="346"/>
      <c r="O6" s="346" t="s">
        <v>425</v>
      </c>
      <c r="P6" s="346"/>
      <c r="Q6" s="346"/>
      <c r="R6" s="347" t="s">
        <v>305</v>
      </c>
      <c r="S6" s="347"/>
      <c r="T6" s="347"/>
      <c r="U6" s="347" t="s">
        <v>426</v>
      </c>
      <c r="V6" s="347"/>
      <c r="W6" s="347"/>
      <c r="X6" s="347" t="s">
        <v>342</v>
      </c>
      <c r="Y6" s="347"/>
      <c r="Z6" s="347"/>
      <c r="AA6" s="274" t="s">
        <v>496</v>
      </c>
      <c r="AB6" s="274"/>
      <c r="AC6" s="274"/>
      <c r="AD6" s="347" t="s">
        <v>311</v>
      </c>
      <c r="AE6" s="347"/>
      <c r="AF6" s="347"/>
      <c r="AG6" s="347" t="s">
        <v>335</v>
      </c>
      <c r="AH6" s="347"/>
      <c r="AI6" s="347"/>
      <c r="AJ6" s="274" t="s">
        <v>459</v>
      </c>
      <c r="AK6" s="274"/>
      <c r="AL6" s="274"/>
      <c r="AM6" s="274" t="s">
        <v>460</v>
      </c>
      <c r="AN6" s="274"/>
      <c r="AO6" s="274"/>
      <c r="AP6" s="347" t="s">
        <v>354</v>
      </c>
      <c r="AQ6" s="347"/>
      <c r="AR6" s="347"/>
      <c r="AS6" s="347" t="s">
        <v>360</v>
      </c>
      <c r="AT6" s="347"/>
      <c r="AU6" s="347"/>
      <c r="AV6" s="347" t="s">
        <v>366</v>
      </c>
      <c r="AW6" s="347"/>
      <c r="AX6" s="347"/>
      <c r="AY6" s="347" t="s">
        <v>349</v>
      </c>
      <c r="AZ6" s="347"/>
      <c r="BA6" s="347"/>
      <c r="BB6" s="274" t="s">
        <v>546</v>
      </c>
      <c r="BC6" s="274"/>
      <c r="BD6" s="274"/>
      <c r="BE6" s="346" t="s">
        <v>372</v>
      </c>
      <c r="BF6" s="346"/>
      <c r="BG6" s="346"/>
      <c r="BH6" s="346" t="s">
        <v>377</v>
      </c>
      <c r="BI6" s="346"/>
      <c r="BJ6" s="346"/>
      <c r="BK6" s="274" t="s">
        <v>383</v>
      </c>
      <c r="BL6" s="274"/>
      <c r="BM6" s="274"/>
      <c r="BN6" s="274" t="s">
        <v>388</v>
      </c>
      <c r="BO6" s="274"/>
      <c r="BP6" s="274"/>
      <c r="BQ6" s="274" t="s">
        <v>392</v>
      </c>
      <c r="BR6" s="274"/>
      <c r="BS6" s="274"/>
      <c r="BT6" s="274" t="s">
        <v>396</v>
      </c>
      <c r="BU6" s="274"/>
      <c r="BV6" s="274"/>
      <c r="BW6" s="347" t="s">
        <v>400</v>
      </c>
      <c r="BX6" s="347"/>
      <c r="BY6" s="347"/>
      <c r="BZ6" s="347" t="s">
        <v>408</v>
      </c>
      <c r="CA6" s="347"/>
      <c r="CB6" s="347"/>
      <c r="CC6" s="347" t="s">
        <v>412</v>
      </c>
      <c r="CD6" s="347"/>
      <c r="CE6" s="347"/>
      <c r="CF6" s="346" t="s">
        <v>461</v>
      </c>
      <c r="CG6" s="346"/>
      <c r="CH6" s="346"/>
      <c r="CI6" s="346" t="s">
        <v>416</v>
      </c>
      <c r="CJ6" s="346"/>
      <c r="CK6" s="346"/>
    </row>
    <row r="7" spans="1:173" ht="15" customHeight="1" x14ac:dyDescent="0.25">
      <c r="A7" s="273" t="s">
        <v>542</v>
      </c>
      <c r="B7" s="58" t="s">
        <v>100</v>
      </c>
      <c r="C7" s="84" t="s">
        <v>432</v>
      </c>
      <c r="D7" s="281" t="s">
        <v>441</v>
      </c>
      <c r="E7" s="281"/>
      <c r="F7" s="84" t="s">
        <v>432</v>
      </c>
      <c r="G7" s="281" t="s">
        <v>441</v>
      </c>
      <c r="H7" s="281"/>
      <c r="I7" s="58" t="s">
        <v>432</v>
      </c>
      <c r="J7" s="281" t="s">
        <v>1142</v>
      </c>
      <c r="K7" s="281"/>
      <c r="L7" s="84" t="s">
        <v>429</v>
      </c>
      <c r="M7" s="281" t="s">
        <v>443</v>
      </c>
      <c r="N7" s="281"/>
      <c r="O7" s="84" t="s">
        <v>432</v>
      </c>
      <c r="P7" s="281" t="s">
        <v>444</v>
      </c>
      <c r="Q7" s="281"/>
      <c r="R7" s="58" t="s">
        <v>432</v>
      </c>
      <c r="S7" s="281" t="s">
        <v>1286</v>
      </c>
      <c r="T7" s="281"/>
      <c r="U7" s="84" t="s">
        <v>432</v>
      </c>
      <c r="V7" s="281" t="s">
        <v>444</v>
      </c>
      <c r="W7" s="281"/>
      <c r="X7" s="84" t="s">
        <v>432</v>
      </c>
      <c r="Y7" s="281" t="s">
        <v>1286</v>
      </c>
      <c r="Z7" s="281"/>
      <c r="AA7" s="84" t="s">
        <v>429</v>
      </c>
      <c r="AB7" s="281" t="s">
        <v>442</v>
      </c>
      <c r="AC7" s="281"/>
      <c r="AD7" s="84" t="s">
        <v>432</v>
      </c>
      <c r="AE7" s="281" t="s">
        <v>444</v>
      </c>
      <c r="AF7" s="281"/>
      <c r="AG7" s="84" t="s">
        <v>429</v>
      </c>
      <c r="AH7" s="281" t="s">
        <v>443</v>
      </c>
      <c r="AI7" s="281"/>
      <c r="AJ7" s="84" t="s">
        <v>432</v>
      </c>
      <c r="AK7" s="281" t="s">
        <v>1286</v>
      </c>
      <c r="AL7" s="281"/>
      <c r="AM7" s="84" t="s">
        <v>429</v>
      </c>
      <c r="AN7" s="281" t="s">
        <v>1287</v>
      </c>
      <c r="AO7" s="281"/>
      <c r="AP7" s="84" t="s">
        <v>429</v>
      </c>
      <c r="AQ7" s="281" t="s">
        <v>442</v>
      </c>
      <c r="AR7" s="281"/>
      <c r="AS7" s="84" t="s">
        <v>432</v>
      </c>
      <c r="AT7" s="281" t="s">
        <v>444</v>
      </c>
      <c r="AU7" s="281"/>
      <c r="AV7" s="84" t="s">
        <v>432</v>
      </c>
      <c r="AW7" s="281" t="s">
        <v>1286</v>
      </c>
      <c r="AX7" s="281"/>
      <c r="AY7" s="84" t="s">
        <v>429</v>
      </c>
      <c r="AZ7" s="281" t="s">
        <v>442</v>
      </c>
      <c r="BA7" s="281"/>
      <c r="BB7" s="84" t="s">
        <v>432</v>
      </c>
      <c r="BC7" s="281" t="s">
        <v>441</v>
      </c>
      <c r="BD7" s="281"/>
      <c r="BE7" s="84" t="s">
        <v>432</v>
      </c>
      <c r="BF7" s="281" t="s">
        <v>441</v>
      </c>
      <c r="BG7" s="281"/>
      <c r="BH7" s="84" t="s">
        <v>432</v>
      </c>
      <c r="BI7" s="281" t="s">
        <v>444</v>
      </c>
      <c r="BJ7" s="281"/>
      <c r="BK7" s="84" t="s">
        <v>429</v>
      </c>
      <c r="BL7" s="281" t="s">
        <v>443</v>
      </c>
      <c r="BM7" s="281"/>
      <c r="BN7" s="84" t="s">
        <v>432</v>
      </c>
      <c r="BO7" s="281" t="s">
        <v>1285</v>
      </c>
      <c r="BP7" s="281"/>
      <c r="BQ7" s="84" t="s">
        <v>432</v>
      </c>
      <c r="BR7" s="281" t="s">
        <v>441</v>
      </c>
      <c r="BS7" s="281"/>
      <c r="BT7" s="84" t="s">
        <v>432</v>
      </c>
      <c r="BU7" s="281" t="s">
        <v>441</v>
      </c>
      <c r="BV7" s="281"/>
      <c r="BW7" s="84" t="s">
        <v>432</v>
      </c>
      <c r="BX7" s="281" t="s">
        <v>441</v>
      </c>
      <c r="BY7" s="281"/>
      <c r="BZ7" s="84" t="s">
        <v>432</v>
      </c>
      <c r="CA7" s="281" t="s">
        <v>441</v>
      </c>
      <c r="CB7" s="281"/>
      <c r="CC7" s="84" t="s">
        <v>432</v>
      </c>
      <c r="CD7" s="281" t="s">
        <v>441</v>
      </c>
      <c r="CE7" s="281"/>
      <c r="CF7" s="84" t="s">
        <v>429</v>
      </c>
      <c r="CG7" s="281" t="s">
        <v>443</v>
      </c>
      <c r="CH7" s="281"/>
      <c r="CI7" s="58" t="s">
        <v>432</v>
      </c>
      <c r="CJ7" s="281" t="s">
        <v>441</v>
      </c>
      <c r="CK7" s="281"/>
    </row>
    <row r="8" spans="1:173" ht="18" customHeight="1" x14ac:dyDescent="0.25">
      <c r="A8" s="273"/>
      <c r="B8" s="58" t="s">
        <v>101</v>
      </c>
      <c r="C8" s="84" t="s">
        <v>432</v>
      </c>
      <c r="D8" s="281"/>
      <c r="E8" s="281"/>
      <c r="F8" s="84" t="s">
        <v>432</v>
      </c>
      <c r="G8" s="281"/>
      <c r="H8" s="281"/>
      <c r="I8" s="58" t="s">
        <v>432</v>
      </c>
      <c r="J8" s="281"/>
      <c r="K8" s="281"/>
      <c r="L8" s="84" t="s">
        <v>432</v>
      </c>
      <c r="M8" s="281"/>
      <c r="N8" s="281"/>
      <c r="O8" s="84" t="s">
        <v>432</v>
      </c>
      <c r="P8" s="281"/>
      <c r="Q8" s="281"/>
      <c r="R8" s="58" t="s">
        <v>432</v>
      </c>
      <c r="S8" s="281"/>
      <c r="T8" s="281"/>
      <c r="U8" s="84" t="s">
        <v>432</v>
      </c>
      <c r="V8" s="281"/>
      <c r="W8" s="281"/>
      <c r="X8" s="84" t="s">
        <v>432</v>
      </c>
      <c r="Y8" s="281"/>
      <c r="Z8" s="281"/>
      <c r="AA8" s="84" t="s">
        <v>429</v>
      </c>
      <c r="AB8" s="281"/>
      <c r="AC8" s="281"/>
      <c r="AD8" s="84" t="s">
        <v>432</v>
      </c>
      <c r="AE8" s="281"/>
      <c r="AF8" s="281"/>
      <c r="AG8" s="84" t="s">
        <v>429</v>
      </c>
      <c r="AH8" s="281"/>
      <c r="AI8" s="281"/>
      <c r="AJ8" s="84" t="s">
        <v>432</v>
      </c>
      <c r="AK8" s="281"/>
      <c r="AL8" s="281"/>
      <c r="AM8" s="84" t="s">
        <v>429</v>
      </c>
      <c r="AN8" s="281"/>
      <c r="AO8" s="281"/>
      <c r="AP8" s="84" t="s">
        <v>429</v>
      </c>
      <c r="AQ8" s="281"/>
      <c r="AR8" s="281"/>
      <c r="AS8" s="84" t="s">
        <v>432</v>
      </c>
      <c r="AT8" s="281"/>
      <c r="AU8" s="281"/>
      <c r="AV8" s="84" t="s">
        <v>432</v>
      </c>
      <c r="AW8" s="281"/>
      <c r="AX8" s="281"/>
      <c r="AY8" s="84" t="s">
        <v>429</v>
      </c>
      <c r="AZ8" s="281"/>
      <c r="BA8" s="281"/>
      <c r="BB8" s="84" t="s">
        <v>432</v>
      </c>
      <c r="BC8" s="281"/>
      <c r="BD8" s="281"/>
      <c r="BE8" s="84" t="s">
        <v>432</v>
      </c>
      <c r="BF8" s="281"/>
      <c r="BG8" s="281"/>
      <c r="BH8" s="84" t="s">
        <v>429</v>
      </c>
      <c r="BI8" s="281"/>
      <c r="BJ8" s="281"/>
      <c r="BK8" s="84" t="s">
        <v>429</v>
      </c>
      <c r="BL8" s="281"/>
      <c r="BM8" s="281"/>
      <c r="BN8" s="84" t="s">
        <v>429</v>
      </c>
      <c r="BO8" s="281"/>
      <c r="BP8" s="281"/>
      <c r="BQ8" s="84" t="s">
        <v>432</v>
      </c>
      <c r="BR8" s="281"/>
      <c r="BS8" s="281"/>
      <c r="BT8" s="84" t="s">
        <v>432</v>
      </c>
      <c r="BU8" s="281"/>
      <c r="BV8" s="281"/>
      <c r="BW8" s="84" t="s">
        <v>432</v>
      </c>
      <c r="BX8" s="281"/>
      <c r="BY8" s="281"/>
      <c r="BZ8" s="84" t="s">
        <v>432</v>
      </c>
      <c r="CA8" s="281"/>
      <c r="CB8" s="281"/>
      <c r="CC8" s="84" t="s">
        <v>432</v>
      </c>
      <c r="CD8" s="281"/>
      <c r="CE8" s="281"/>
      <c r="CF8" s="84" t="s">
        <v>432</v>
      </c>
      <c r="CG8" s="281"/>
      <c r="CH8" s="281"/>
      <c r="CI8" s="58" t="s">
        <v>432</v>
      </c>
      <c r="CJ8" s="281"/>
      <c r="CK8" s="281"/>
    </row>
    <row r="9" spans="1:173" ht="17.25" customHeight="1" x14ac:dyDescent="0.25">
      <c r="A9" s="273"/>
      <c r="B9" s="58" t="s">
        <v>102</v>
      </c>
      <c r="C9" s="84" t="s">
        <v>432</v>
      </c>
      <c r="D9" s="281"/>
      <c r="E9" s="281"/>
      <c r="F9" s="84" t="s">
        <v>432</v>
      </c>
      <c r="G9" s="281"/>
      <c r="H9" s="281"/>
      <c r="I9" s="58" t="s">
        <v>429</v>
      </c>
      <c r="J9" s="281"/>
      <c r="K9" s="281"/>
      <c r="L9" s="84" t="s">
        <v>429</v>
      </c>
      <c r="M9" s="281"/>
      <c r="N9" s="281"/>
      <c r="O9" s="84" t="s">
        <v>429</v>
      </c>
      <c r="P9" s="281"/>
      <c r="Q9" s="281"/>
      <c r="R9" s="58" t="s">
        <v>432</v>
      </c>
      <c r="S9" s="281"/>
      <c r="T9" s="281"/>
      <c r="U9" s="84" t="s">
        <v>429</v>
      </c>
      <c r="V9" s="281"/>
      <c r="W9" s="281"/>
      <c r="X9" s="84" t="s">
        <v>432</v>
      </c>
      <c r="Y9" s="281"/>
      <c r="Z9" s="281"/>
      <c r="AA9" s="84" t="s">
        <v>429</v>
      </c>
      <c r="AB9" s="281"/>
      <c r="AC9" s="281"/>
      <c r="AD9" s="84" t="s">
        <v>429</v>
      </c>
      <c r="AE9" s="281"/>
      <c r="AF9" s="281"/>
      <c r="AG9" s="84" t="s">
        <v>432</v>
      </c>
      <c r="AH9" s="281"/>
      <c r="AI9" s="281"/>
      <c r="AJ9" s="84" t="s">
        <v>432</v>
      </c>
      <c r="AK9" s="281"/>
      <c r="AL9" s="281"/>
      <c r="AM9" s="84" t="s">
        <v>432</v>
      </c>
      <c r="AN9" s="281"/>
      <c r="AO9" s="281"/>
      <c r="AP9" s="84" t="s">
        <v>429</v>
      </c>
      <c r="AQ9" s="281"/>
      <c r="AR9" s="281"/>
      <c r="AS9" s="84" t="s">
        <v>429</v>
      </c>
      <c r="AT9" s="281"/>
      <c r="AU9" s="281"/>
      <c r="AV9" s="84" t="s">
        <v>432</v>
      </c>
      <c r="AW9" s="281"/>
      <c r="AX9" s="281"/>
      <c r="AY9" s="84" t="s">
        <v>429</v>
      </c>
      <c r="AZ9" s="281"/>
      <c r="BA9" s="281"/>
      <c r="BB9" s="84" t="s">
        <v>432</v>
      </c>
      <c r="BC9" s="281"/>
      <c r="BD9" s="281"/>
      <c r="BE9" s="84" t="s">
        <v>432</v>
      </c>
      <c r="BF9" s="281"/>
      <c r="BG9" s="281"/>
      <c r="BH9" s="84" t="s">
        <v>432</v>
      </c>
      <c r="BI9" s="281"/>
      <c r="BJ9" s="281"/>
      <c r="BK9" s="84" t="s">
        <v>432</v>
      </c>
      <c r="BL9" s="281"/>
      <c r="BM9" s="281"/>
      <c r="BN9" s="84" t="s">
        <v>432</v>
      </c>
      <c r="BO9" s="281"/>
      <c r="BP9" s="281"/>
      <c r="BQ9" s="84" t="s">
        <v>432</v>
      </c>
      <c r="BR9" s="281"/>
      <c r="BS9" s="281"/>
      <c r="BT9" s="84" t="s">
        <v>432</v>
      </c>
      <c r="BU9" s="281"/>
      <c r="BV9" s="281"/>
      <c r="BW9" s="84" t="s">
        <v>432</v>
      </c>
      <c r="BX9" s="281"/>
      <c r="BY9" s="281"/>
      <c r="BZ9" s="84" t="s">
        <v>432</v>
      </c>
      <c r="CA9" s="281"/>
      <c r="CB9" s="281"/>
      <c r="CC9" s="84" t="s">
        <v>432</v>
      </c>
      <c r="CD9" s="281"/>
      <c r="CE9" s="281"/>
      <c r="CF9" s="84" t="s">
        <v>429</v>
      </c>
      <c r="CG9" s="281"/>
      <c r="CH9" s="281"/>
      <c r="CI9" s="58" t="s">
        <v>432</v>
      </c>
      <c r="CJ9" s="281"/>
      <c r="CK9" s="281"/>
    </row>
    <row r="10" spans="1:173" ht="14.45" customHeight="1" x14ac:dyDescent="0.25">
      <c r="A10" s="273" t="s">
        <v>545</v>
      </c>
      <c r="B10" s="58" t="s">
        <v>116</v>
      </c>
      <c r="C10" s="84" t="s">
        <v>432</v>
      </c>
      <c r="D10" s="281" t="s">
        <v>1142</v>
      </c>
      <c r="E10" s="281"/>
      <c r="F10" s="84" t="s">
        <v>432</v>
      </c>
      <c r="G10" s="281" t="s">
        <v>444</v>
      </c>
      <c r="H10" s="281"/>
      <c r="I10" s="58" t="s">
        <v>429</v>
      </c>
      <c r="J10" s="281" t="s">
        <v>442</v>
      </c>
      <c r="K10" s="281"/>
      <c r="L10" s="84" t="s">
        <v>429</v>
      </c>
      <c r="M10" s="281" t="s">
        <v>442</v>
      </c>
      <c r="N10" s="281"/>
      <c r="O10" s="84" t="s">
        <v>432</v>
      </c>
      <c r="P10" s="281" t="s">
        <v>1142</v>
      </c>
      <c r="Q10" s="281"/>
      <c r="R10" s="58" t="s">
        <v>432</v>
      </c>
      <c r="S10" s="281" t="s">
        <v>1142</v>
      </c>
      <c r="T10" s="281"/>
      <c r="U10" s="84" t="s">
        <v>432</v>
      </c>
      <c r="V10" s="281" t="s">
        <v>444</v>
      </c>
      <c r="W10" s="281"/>
      <c r="X10" s="84" t="s">
        <v>429</v>
      </c>
      <c r="Y10" s="281" t="s">
        <v>1287</v>
      </c>
      <c r="Z10" s="281"/>
      <c r="AA10" s="84" t="s">
        <v>429</v>
      </c>
      <c r="AB10" s="281" t="s">
        <v>442</v>
      </c>
      <c r="AC10" s="281"/>
      <c r="AD10" s="84" t="s">
        <v>429</v>
      </c>
      <c r="AE10" s="281" t="s">
        <v>442</v>
      </c>
      <c r="AF10" s="281"/>
      <c r="AG10" s="84" t="s">
        <v>429</v>
      </c>
      <c r="AH10" s="281" t="s">
        <v>442</v>
      </c>
      <c r="AI10" s="281"/>
      <c r="AJ10" s="84" t="s">
        <v>432</v>
      </c>
      <c r="AK10" s="281" t="s">
        <v>444</v>
      </c>
      <c r="AL10" s="281"/>
      <c r="AM10" s="84" t="s">
        <v>429</v>
      </c>
      <c r="AN10" s="281" t="s">
        <v>442</v>
      </c>
      <c r="AO10" s="281"/>
      <c r="AP10" s="84" t="s">
        <v>429</v>
      </c>
      <c r="AQ10" s="281" t="s">
        <v>442</v>
      </c>
      <c r="AR10" s="281"/>
      <c r="AS10" s="84" t="s">
        <v>429</v>
      </c>
      <c r="AT10" s="281" t="s">
        <v>442</v>
      </c>
      <c r="AU10" s="281"/>
      <c r="AV10" s="84" t="s">
        <v>429</v>
      </c>
      <c r="AW10" s="281" t="s">
        <v>442</v>
      </c>
      <c r="AX10" s="281"/>
      <c r="AY10" s="84" t="s">
        <v>429</v>
      </c>
      <c r="AZ10" s="281" t="s">
        <v>442</v>
      </c>
      <c r="BA10" s="281"/>
      <c r="BB10" s="84" t="s">
        <v>432</v>
      </c>
      <c r="BC10" s="281" t="s">
        <v>441</v>
      </c>
      <c r="BD10" s="281"/>
      <c r="BE10" s="84" t="s">
        <v>432</v>
      </c>
      <c r="BF10" s="281" t="s">
        <v>444</v>
      </c>
      <c r="BG10" s="281"/>
      <c r="BH10" s="84" t="s">
        <v>432</v>
      </c>
      <c r="BI10" s="281" t="s">
        <v>444</v>
      </c>
      <c r="BJ10" s="281"/>
      <c r="BK10" s="84" t="s">
        <v>432</v>
      </c>
      <c r="BL10" s="281" t="s">
        <v>443</v>
      </c>
      <c r="BM10" s="281"/>
      <c r="BN10" s="84" t="s">
        <v>429</v>
      </c>
      <c r="BO10" s="281" t="s">
        <v>442</v>
      </c>
      <c r="BP10" s="281"/>
      <c r="BQ10" s="84" t="s">
        <v>432</v>
      </c>
      <c r="BR10" s="281" t="s">
        <v>441</v>
      </c>
      <c r="BS10" s="281"/>
      <c r="BT10" s="84" t="s">
        <v>432</v>
      </c>
      <c r="BU10" s="281" t="s">
        <v>444</v>
      </c>
      <c r="BV10" s="281"/>
      <c r="BW10" s="84" t="s">
        <v>429</v>
      </c>
      <c r="BX10" s="281" t="s">
        <v>1287</v>
      </c>
      <c r="BY10" s="281"/>
      <c r="BZ10" s="84" t="s">
        <v>432</v>
      </c>
      <c r="CA10" s="281" t="s">
        <v>441</v>
      </c>
      <c r="CB10" s="281"/>
      <c r="CC10" s="84" t="s">
        <v>432</v>
      </c>
      <c r="CD10" s="281" t="s">
        <v>441</v>
      </c>
      <c r="CE10" s="281"/>
      <c r="CF10" s="84" t="s">
        <v>429</v>
      </c>
      <c r="CG10" s="281" t="s">
        <v>442</v>
      </c>
      <c r="CH10" s="281"/>
      <c r="CI10" s="84" t="s">
        <v>432</v>
      </c>
      <c r="CJ10" s="281" t="s">
        <v>444</v>
      </c>
      <c r="CK10" s="281"/>
    </row>
    <row r="11" spans="1:173" ht="15.75" x14ac:dyDescent="0.25">
      <c r="A11" s="273"/>
      <c r="B11" s="58" t="s">
        <v>117</v>
      </c>
      <c r="C11" s="84" t="s">
        <v>429</v>
      </c>
      <c r="D11" s="281"/>
      <c r="E11" s="281"/>
      <c r="F11" s="84" t="s">
        <v>429</v>
      </c>
      <c r="G11" s="281"/>
      <c r="H11" s="281"/>
      <c r="I11" s="58" t="s">
        <v>429</v>
      </c>
      <c r="J11" s="281"/>
      <c r="K11" s="281"/>
      <c r="L11" s="84" t="s">
        <v>429</v>
      </c>
      <c r="M11" s="281"/>
      <c r="N11" s="281"/>
      <c r="O11" s="84" t="s">
        <v>432</v>
      </c>
      <c r="P11" s="281"/>
      <c r="Q11" s="281"/>
      <c r="R11" s="58" t="s">
        <v>432</v>
      </c>
      <c r="S11" s="281"/>
      <c r="T11" s="281"/>
      <c r="U11" s="84" t="s">
        <v>432</v>
      </c>
      <c r="V11" s="281"/>
      <c r="W11" s="281"/>
      <c r="X11" s="84" t="s">
        <v>432</v>
      </c>
      <c r="Y11" s="281"/>
      <c r="Z11" s="281"/>
      <c r="AA11" s="84" t="s">
        <v>429</v>
      </c>
      <c r="AB11" s="281"/>
      <c r="AC11" s="281"/>
      <c r="AD11" s="84" t="s">
        <v>429</v>
      </c>
      <c r="AE11" s="281"/>
      <c r="AF11" s="281"/>
      <c r="AG11" s="84" t="s">
        <v>429</v>
      </c>
      <c r="AH11" s="281"/>
      <c r="AI11" s="281"/>
      <c r="AJ11" s="84" t="s">
        <v>429</v>
      </c>
      <c r="AK11" s="281"/>
      <c r="AL11" s="281"/>
      <c r="AM11" s="84" t="s">
        <v>429</v>
      </c>
      <c r="AN11" s="281"/>
      <c r="AO11" s="281"/>
      <c r="AP11" s="84" t="s">
        <v>429</v>
      </c>
      <c r="AQ11" s="281"/>
      <c r="AR11" s="281"/>
      <c r="AS11" s="84" t="s">
        <v>429</v>
      </c>
      <c r="AT11" s="281"/>
      <c r="AU11" s="281"/>
      <c r="AV11" s="84" t="s">
        <v>429</v>
      </c>
      <c r="AW11" s="281"/>
      <c r="AX11" s="281"/>
      <c r="AY11" s="84" t="s">
        <v>429</v>
      </c>
      <c r="AZ11" s="281"/>
      <c r="BA11" s="281"/>
      <c r="BB11" s="84" t="s">
        <v>432</v>
      </c>
      <c r="BC11" s="281"/>
      <c r="BD11" s="281"/>
      <c r="BE11" s="84" t="s">
        <v>432</v>
      </c>
      <c r="BF11" s="281"/>
      <c r="BG11" s="281"/>
      <c r="BH11" s="84" t="s">
        <v>432</v>
      </c>
      <c r="BI11" s="281"/>
      <c r="BJ11" s="281"/>
      <c r="BK11" s="84" t="s">
        <v>429</v>
      </c>
      <c r="BL11" s="281"/>
      <c r="BM11" s="281"/>
      <c r="BN11" s="84" t="s">
        <v>429</v>
      </c>
      <c r="BO11" s="281"/>
      <c r="BP11" s="281"/>
      <c r="BQ11" s="84" t="s">
        <v>432</v>
      </c>
      <c r="BR11" s="281"/>
      <c r="BS11" s="281"/>
      <c r="BT11" s="84" t="s">
        <v>432</v>
      </c>
      <c r="BU11" s="281"/>
      <c r="BV11" s="281"/>
      <c r="BW11" s="84" t="s">
        <v>432</v>
      </c>
      <c r="BX11" s="281"/>
      <c r="BY11" s="281"/>
      <c r="BZ11" s="84" t="s">
        <v>432</v>
      </c>
      <c r="CA11" s="281"/>
      <c r="CB11" s="281"/>
      <c r="CC11" s="84" t="s">
        <v>432</v>
      </c>
      <c r="CD11" s="281"/>
      <c r="CE11" s="281"/>
      <c r="CF11" s="84" t="s">
        <v>429</v>
      </c>
      <c r="CG11" s="281"/>
      <c r="CH11" s="281"/>
      <c r="CI11" s="84" t="s">
        <v>432</v>
      </c>
      <c r="CJ11" s="281"/>
      <c r="CK11" s="281"/>
    </row>
    <row r="12" spans="1:173" s="3" customFormat="1" ht="15.75" x14ac:dyDescent="0.25">
      <c r="A12" s="273"/>
      <c r="B12" s="58" t="s">
        <v>118</v>
      </c>
      <c r="C12" s="84" t="s">
        <v>432</v>
      </c>
      <c r="D12" s="281"/>
      <c r="E12" s="281"/>
      <c r="F12" s="84" t="s">
        <v>432</v>
      </c>
      <c r="G12" s="281"/>
      <c r="H12" s="281"/>
      <c r="I12" s="58" t="s">
        <v>429</v>
      </c>
      <c r="J12" s="281"/>
      <c r="K12" s="281"/>
      <c r="L12" s="84" t="s">
        <v>429</v>
      </c>
      <c r="M12" s="281"/>
      <c r="N12" s="281"/>
      <c r="O12" s="84" t="s">
        <v>429</v>
      </c>
      <c r="P12" s="281"/>
      <c r="Q12" s="281"/>
      <c r="R12" s="58" t="s">
        <v>429</v>
      </c>
      <c r="S12" s="281"/>
      <c r="T12" s="281"/>
      <c r="U12" s="84" t="s">
        <v>429</v>
      </c>
      <c r="V12" s="281"/>
      <c r="W12" s="281"/>
      <c r="X12" s="84" t="s">
        <v>429</v>
      </c>
      <c r="Y12" s="281"/>
      <c r="Z12" s="281"/>
      <c r="AA12" s="84" t="s">
        <v>429</v>
      </c>
      <c r="AB12" s="281"/>
      <c r="AC12" s="281"/>
      <c r="AD12" s="84" t="s">
        <v>429</v>
      </c>
      <c r="AE12" s="281"/>
      <c r="AF12" s="281"/>
      <c r="AG12" s="84" t="s">
        <v>429</v>
      </c>
      <c r="AH12" s="281"/>
      <c r="AI12" s="281"/>
      <c r="AJ12" s="84" t="s">
        <v>432</v>
      </c>
      <c r="AK12" s="281"/>
      <c r="AL12" s="281"/>
      <c r="AM12" s="84" t="s">
        <v>429</v>
      </c>
      <c r="AN12" s="281"/>
      <c r="AO12" s="281"/>
      <c r="AP12" s="84" t="s">
        <v>429</v>
      </c>
      <c r="AQ12" s="281"/>
      <c r="AR12" s="281"/>
      <c r="AS12" s="84" t="s">
        <v>429</v>
      </c>
      <c r="AT12" s="281"/>
      <c r="AU12" s="281"/>
      <c r="AV12" s="84" t="s">
        <v>429</v>
      </c>
      <c r="AW12" s="281"/>
      <c r="AX12" s="281"/>
      <c r="AY12" s="84" t="s">
        <v>429</v>
      </c>
      <c r="AZ12" s="281"/>
      <c r="BA12" s="281"/>
      <c r="BB12" s="84" t="s">
        <v>432</v>
      </c>
      <c r="BC12" s="281"/>
      <c r="BD12" s="281"/>
      <c r="BE12" s="84" t="s">
        <v>429</v>
      </c>
      <c r="BF12" s="281"/>
      <c r="BG12" s="281"/>
      <c r="BH12" s="84" t="s">
        <v>429</v>
      </c>
      <c r="BI12" s="281"/>
      <c r="BJ12" s="281"/>
      <c r="BK12" s="84" t="s">
        <v>429</v>
      </c>
      <c r="BL12" s="281"/>
      <c r="BM12" s="281"/>
      <c r="BN12" s="84" t="s">
        <v>429</v>
      </c>
      <c r="BO12" s="281"/>
      <c r="BP12" s="281"/>
      <c r="BQ12" s="84" t="s">
        <v>432</v>
      </c>
      <c r="BR12" s="281"/>
      <c r="BS12" s="281"/>
      <c r="BT12" s="84" t="s">
        <v>429</v>
      </c>
      <c r="BU12" s="281"/>
      <c r="BV12" s="281"/>
      <c r="BW12" s="84" t="s">
        <v>429</v>
      </c>
      <c r="BX12" s="281"/>
      <c r="BY12" s="281"/>
      <c r="BZ12" s="84" t="s">
        <v>432</v>
      </c>
      <c r="CA12" s="281"/>
      <c r="CB12" s="281"/>
      <c r="CC12" s="84" t="s">
        <v>432</v>
      </c>
      <c r="CD12" s="281"/>
      <c r="CE12" s="281"/>
      <c r="CF12" s="84" t="s">
        <v>429</v>
      </c>
      <c r="CG12" s="281"/>
      <c r="CH12" s="281"/>
      <c r="CI12" s="84" t="s">
        <v>429</v>
      </c>
      <c r="CJ12" s="281"/>
      <c r="CK12" s="281"/>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row>
    <row r="13" spans="1:173" ht="15.75" x14ac:dyDescent="0.25">
      <c r="A13" s="352" t="s">
        <v>1749</v>
      </c>
      <c r="B13" s="352"/>
      <c r="C13" s="352"/>
      <c r="D13" s="352"/>
      <c r="E13" s="352"/>
      <c r="F13" s="98"/>
      <c r="G13" s="98"/>
      <c r="H13" s="98"/>
      <c r="I13" s="98"/>
      <c r="J13" s="98"/>
      <c r="K13" s="98"/>
      <c r="L13" s="98"/>
      <c r="M13" s="98"/>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row>
    <row r="14" spans="1:173" ht="26.25" customHeight="1" x14ac:dyDescent="0.25">
      <c r="A14" s="276" t="s">
        <v>576</v>
      </c>
      <c r="B14" s="276"/>
      <c r="C14" s="276"/>
      <c r="D14" s="276"/>
      <c r="E14" s="276"/>
      <c r="F14" s="276"/>
      <c r="G14" s="276"/>
      <c r="H14" s="276"/>
      <c r="I14" s="276"/>
      <c r="J14" s="276"/>
      <c r="K14" s="276"/>
      <c r="L14" s="276"/>
      <c r="M14" s="276"/>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row>
    <row r="15" spans="1:173" ht="15.75" x14ac:dyDescent="0.25">
      <c r="A15" s="1"/>
      <c r="B15" s="480"/>
      <c r="C15" s="480"/>
      <c r="D15" s="480"/>
      <c r="E15" s="480"/>
      <c r="F15" s="480"/>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row>
    <row r="16" spans="1:173" ht="15" customHeight="1" x14ac:dyDescent="0.25">
      <c r="A16" s="272" t="s">
        <v>12159</v>
      </c>
      <c r="B16" s="481"/>
      <c r="C16" s="481"/>
      <c r="D16" s="481"/>
      <c r="E16" s="481"/>
      <c r="F16" s="481"/>
      <c r="G16" s="481"/>
      <c r="H16" s="481"/>
      <c r="I16" s="481"/>
      <c r="J16" s="481"/>
      <c r="K16" s="481"/>
      <c r="L16" s="481"/>
      <c r="M16" s="481"/>
      <c r="N16" s="481"/>
      <c r="O16" s="481"/>
      <c r="P16" s="481"/>
      <c r="Q16" s="481"/>
      <c r="R16" s="481"/>
      <c r="S16" s="481"/>
      <c r="T16" s="481"/>
      <c r="U16" s="481"/>
      <c r="V16" s="481"/>
      <c r="W16" s="481"/>
      <c r="X16" s="481"/>
      <c r="Y16" s="481"/>
      <c r="Z16" s="1"/>
      <c r="AA16" s="1"/>
      <c r="AB16" s="1"/>
      <c r="AC16" s="1"/>
      <c r="AD16" s="1"/>
      <c r="AE16" s="1"/>
      <c r="AF16" s="14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row>
    <row r="17" spans="1:108" ht="15" customHeight="1" x14ac:dyDescent="0.25">
      <c r="A17" s="481"/>
      <c r="B17" s="481"/>
      <c r="C17" s="481"/>
      <c r="D17" s="481"/>
      <c r="E17" s="481"/>
      <c r="F17" s="481"/>
      <c r="G17" s="481"/>
      <c r="H17" s="481"/>
      <c r="I17" s="481"/>
      <c r="J17" s="481"/>
      <c r="K17" s="481"/>
      <c r="L17" s="481"/>
      <c r="M17" s="481"/>
      <c r="N17" s="481"/>
      <c r="O17" s="481"/>
      <c r="P17" s="481"/>
      <c r="Q17" s="481"/>
      <c r="R17" s="481"/>
      <c r="S17" s="481"/>
      <c r="T17" s="481"/>
      <c r="U17" s="481"/>
      <c r="V17" s="481"/>
      <c r="W17" s="481"/>
      <c r="X17" s="481"/>
      <c r="Y17" s="481"/>
      <c r="Z17" s="1"/>
      <c r="AA17" s="1"/>
      <c r="AB17" s="1"/>
      <c r="AC17" s="1"/>
      <c r="AD17" s="1"/>
      <c r="AE17" s="1"/>
      <c r="AF17" s="14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row>
    <row r="18" spans="1:108" ht="22.5" customHeight="1" x14ac:dyDescent="0.25">
      <c r="A18" s="481"/>
      <c r="B18" s="481"/>
      <c r="C18" s="481"/>
      <c r="D18" s="481"/>
      <c r="E18" s="481"/>
      <c r="F18" s="481"/>
      <c r="G18" s="481"/>
      <c r="H18" s="481"/>
      <c r="I18" s="481"/>
      <c r="J18" s="481"/>
      <c r="K18" s="481"/>
      <c r="L18" s="481"/>
      <c r="M18" s="481"/>
      <c r="N18" s="481"/>
      <c r="O18" s="481"/>
      <c r="P18" s="481"/>
      <c r="Q18" s="481"/>
      <c r="R18" s="481"/>
      <c r="S18" s="481"/>
      <c r="T18" s="481"/>
      <c r="U18" s="481"/>
      <c r="V18" s="481"/>
      <c r="W18" s="481"/>
      <c r="X18" s="481"/>
      <c r="Y18" s="481"/>
      <c r="Z18" s="1"/>
      <c r="AA18" s="1"/>
      <c r="AB18" s="1"/>
      <c r="AC18" s="1"/>
      <c r="AD18" s="1"/>
      <c r="AE18" s="1"/>
      <c r="AF18" s="14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row>
    <row r="19" spans="1:108" ht="16.5" customHeight="1" x14ac:dyDescent="0.25">
      <c r="A19" s="274" t="s">
        <v>494</v>
      </c>
      <c r="B19" s="274"/>
      <c r="C19" s="274"/>
      <c r="D19" s="274"/>
      <c r="E19" s="274"/>
      <c r="F19" s="274"/>
      <c r="G19" s="274"/>
      <c r="H19" s="274"/>
      <c r="I19" s="274"/>
      <c r="J19" s="274"/>
      <c r="K19" s="274"/>
      <c r="L19" s="274"/>
      <c r="M19" s="274"/>
      <c r="N19" s="274"/>
      <c r="O19" s="274"/>
      <c r="P19" s="274"/>
      <c r="Q19" s="274"/>
      <c r="R19" s="274"/>
      <c r="S19" s="274"/>
      <c r="T19" s="274"/>
      <c r="U19" s="274"/>
      <c r="V19" s="274"/>
      <c r="W19" s="274"/>
      <c r="X19" s="274"/>
      <c r="Y19" s="274"/>
      <c r="Z19" s="274"/>
      <c r="AA19" s="274"/>
      <c r="AB19" s="274"/>
      <c r="AC19" s="274"/>
      <c r="AD19" s="274"/>
      <c r="AE19" s="274"/>
      <c r="AF19" s="274"/>
      <c r="AG19" s="274"/>
      <c r="AH19" s="274"/>
      <c r="AI19" s="274"/>
      <c r="AJ19" s="274"/>
      <c r="AK19" s="274"/>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row>
    <row r="20" spans="1:108" ht="12" customHeight="1" x14ac:dyDescent="0.25">
      <c r="A20" s="274" t="s">
        <v>94</v>
      </c>
      <c r="B20" s="274" t="s">
        <v>95</v>
      </c>
      <c r="C20" s="485" t="s">
        <v>448</v>
      </c>
      <c r="D20" s="486"/>
      <c r="E20" s="487"/>
      <c r="F20" s="485" t="s">
        <v>421</v>
      </c>
      <c r="G20" s="486"/>
      <c r="H20" s="486"/>
      <c r="I20" s="486"/>
      <c r="J20" s="486"/>
      <c r="K20" s="486"/>
      <c r="L20" s="274" t="s">
        <v>563</v>
      </c>
      <c r="M20" s="274"/>
      <c r="N20" s="274"/>
      <c r="O20" s="274"/>
      <c r="P20" s="274"/>
      <c r="Q20" s="274"/>
      <c r="R20" s="349" t="s">
        <v>423</v>
      </c>
      <c r="S20" s="350"/>
      <c r="T20" s="350"/>
      <c r="U20" s="350"/>
      <c r="V20" s="350"/>
      <c r="W20" s="350"/>
      <c r="X20" s="350"/>
      <c r="Y20" s="350"/>
      <c r="Z20" s="350"/>
      <c r="AA20" s="350"/>
      <c r="AB20" s="350"/>
      <c r="AC20" s="350"/>
      <c r="AD20" s="350"/>
      <c r="AE20" s="350"/>
      <c r="AF20" s="274" t="s">
        <v>593</v>
      </c>
      <c r="AG20" s="274"/>
      <c r="AH20" s="274"/>
      <c r="AI20" s="274"/>
      <c r="AJ20" s="274"/>
      <c r="AK20" s="274"/>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row>
    <row r="21" spans="1:108" s="13" customFormat="1" ht="15.75" customHeight="1" x14ac:dyDescent="0.25">
      <c r="A21" s="274"/>
      <c r="B21" s="274"/>
      <c r="C21" s="488" t="s">
        <v>273</v>
      </c>
      <c r="D21" s="488"/>
      <c r="E21" s="488"/>
      <c r="F21" s="379" t="s">
        <v>287</v>
      </c>
      <c r="G21" s="379"/>
      <c r="H21" s="379"/>
      <c r="I21" s="346" t="s">
        <v>317</v>
      </c>
      <c r="J21" s="346"/>
      <c r="K21" s="346"/>
      <c r="L21" s="347" t="s">
        <v>360</v>
      </c>
      <c r="M21" s="347"/>
      <c r="N21" s="347"/>
      <c r="O21" s="347" t="s">
        <v>366</v>
      </c>
      <c r="P21" s="347"/>
      <c r="Q21" s="347"/>
      <c r="R21" s="380" t="s">
        <v>546</v>
      </c>
      <c r="S21" s="380"/>
      <c r="T21" s="380"/>
      <c r="U21" s="379" t="s">
        <v>372</v>
      </c>
      <c r="V21" s="379"/>
      <c r="W21" s="379"/>
      <c r="X21" s="379" t="s">
        <v>377</v>
      </c>
      <c r="Y21" s="379"/>
      <c r="Z21" s="379"/>
      <c r="AA21" s="380" t="s">
        <v>392</v>
      </c>
      <c r="AB21" s="380"/>
      <c r="AC21" s="380"/>
      <c r="AD21" s="380" t="s">
        <v>396</v>
      </c>
      <c r="AE21" s="380"/>
      <c r="AF21" s="484" t="s">
        <v>408</v>
      </c>
      <c r="AG21" s="484"/>
      <c r="AH21" s="484" t="s">
        <v>412</v>
      </c>
      <c r="AI21" s="484"/>
      <c r="AJ21" s="346" t="s">
        <v>461</v>
      </c>
      <c r="AK21" s="346"/>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row>
    <row r="22" spans="1:108" ht="15" customHeight="1" x14ac:dyDescent="0.25">
      <c r="A22" s="273" t="s">
        <v>543</v>
      </c>
      <c r="B22" s="58" t="s">
        <v>100</v>
      </c>
      <c r="C22" s="142" t="s">
        <v>1325</v>
      </c>
      <c r="D22" s="281" t="s">
        <v>1288</v>
      </c>
      <c r="E22" s="281"/>
      <c r="F22" s="142" t="s">
        <v>1327</v>
      </c>
      <c r="G22" s="281" t="s">
        <v>1289</v>
      </c>
      <c r="H22" s="281"/>
      <c r="I22" s="102">
        <v>0</v>
      </c>
      <c r="J22" s="483">
        <v>0</v>
      </c>
      <c r="K22" s="483"/>
      <c r="L22" s="80" t="s">
        <v>1210</v>
      </c>
      <c r="M22" s="281" t="s">
        <v>1290</v>
      </c>
      <c r="N22" s="281"/>
      <c r="O22" s="103" t="s">
        <v>451</v>
      </c>
      <c r="P22" s="483" t="s">
        <v>451</v>
      </c>
      <c r="Q22" s="483"/>
      <c r="R22" s="84" t="s">
        <v>992</v>
      </c>
      <c r="S22" s="281" t="s">
        <v>1291</v>
      </c>
      <c r="T22" s="281"/>
      <c r="U22" s="142" t="s">
        <v>802</v>
      </c>
      <c r="V22" s="281" t="s">
        <v>1292</v>
      </c>
      <c r="W22" s="281"/>
      <c r="X22" s="142" t="s">
        <v>1337</v>
      </c>
      <c r="Y22" s="281" t="s">
        <v>1293</v>
      </c>
      <c r="Z22" s="281"/>
      <c r="AA22" s="84" t="s">
        <v>1294</v>
      </c>
      <c r="AB22" s="281" t="s">
        <v>1295</v>
      </c>
      <c r="AC22" s="281"/>
      <c r="AD22" s="84" t="s">
        <v>1296</v>
      </c>
      <c r="AE22" s="281" t="s">
        <v>1297</v>
      </c>
      <c r="AF22" s="142" t="s">
        <v>1339</v>
      </c>
      <c r="AG22" s="281" t="s">
        <v>1298</v>
      </c>
      <c r="AH22" s="84" t="s">
        <v>811</v>
      </c>
      <c r="AI22" s="281" t="s">
        <v>1299</v>
      </c>
      <c r="AJ22" s="103">
        <v>0</v>
      </c>
      <c r="AK22" s="281" t="s">
        <v>1300</v>
      </c>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row>
    <row r="23" spans="1:108" ht="18" customHeight="1" x14ac:dyDescent="0.25">
      <c r="A23" s="273"/>
      <c r="B23" s="58" t="s">
        <v>101</v>
      </c>
      <c r="C23" s="142" t="s">
        <v>1301</v>
      </c>
      <c r="D23" s="281"/>
      <c r="E23" s="281"/>
      <c r="F23" s="142" t="s">
        <v>1328</v>
      </c>
      <c r="G23" s="281"/>
      <c r="H23" s="281"/>
      <c r="I23" s="58" t="s">
        <v>450</v>
      </c>
      <c r="J23" s="483"/>
      <c r="K23" s="483"/>
      <c r="L23" s="80" t="s">
        <v>1332</v>
      </c>
      <c r="M23" s="281"/>
      <c r="N23" s="281"/>
      <c r="O23" s="103" t="s">
        <v>451</v>
      </c>
      <c r="P23" s="483"/>
      <c r="Q23" s="483"/>
      <c r="R23" s="84" t="s">
        <v>1237</v>
      </c>
      <c r="S23" s="281"/>
      <c r="T23" s="281"/>
      <c r="U23" s="142" t="s">
        <v>1333</v>
      </c>
      <c r="V23" s="281"/>
      <c r="W23" s="281"/>
      <c r="X23" s="144">
        <v>0</v>
      </c>
      <c r="Y23" s="281"/>
      <c r="Z23" s="281"/>
      <c r="AA23" s="84" t="s">
        <v>1302</v>
      </c>
      <c r="AB23" s="281"/>
      <c r="AC23" s="281"/>
      <c r="AD23" s="84" t="s">
        <v>1303</v>
      </c>
      <c r="AE23" s="281"/>
      <c r="AF23" s="142" t="s">
        <v>1340</v>
      </c>
      <c r="AG23" s="281"/>
      <c r="AH23" s="84" t="s">
        <v>1304</v>
      </c>
      <c r="AI23" s="281"/>
      <c r="AJ23" s="103" t="s">
        <v>1305</v>
      </c>
      <c r="AK23" s="28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row>
    <row r="24" spans="1:108" ht="15" customHeight="1" x14ac:dyDescent="0.25">
      <c r="A24" s="273"/>
      <c r="B24" s="58" t="s">
        <v>102</v>
      </c>
      <c r="C24" s="142" t="s">
        <v>1166</v>
      </c>
      <c r="D24" s="281"/>
      <c r="E24" s="281"/>
      <c r="F24" s="142" t="s">
        <v>1329</v>
      </c>
      <c r="G24" s="281"/>
      <c r="H24" s="281"/>
      <c r="I24" s="102">
        <v>0</v>
      </c>
      <c r="J24" s="483"/>
      <c r="K24" s="483"/>
      <c r="L24" s="103">
        <v>0</v>
      </c>
      <c r="M24" s="281"/>
      <c r="N24" s="281"/>
      <c r="O24" s="103" t="s">
        <v>451</v>
      </c>
      <c r="P24" s="483"/>
      <c r="Q24" s="483"/>
      <c r="R24" s="84" t="s">
        <v>1306</v>
      </c>
      <c r="S24" s="281"/>
      <c r="T24" s="281"/>
      <c r="U24" s="142" t="s">
        <v>1334</v>
      </c>
      <c r="V24" s="281"/>
      <c r="W24" s="281"/>
      <c r="X24" s="142">
        <v>7</v>
      </c>
      <c r="Y24" s="281"/>
      <c r="Z24" s="281"/>
      <c r="AA24" s="84" t="s">
        <v>1097</v>
      </c>
      <c r="AB24" s="281"/>
      <c r="AC24" s="281"/>
      <c r="AD24" s="84" t="s">
        <v>1307</v>
      </c>
      <c r="AE24" s="281"/>
      <c r="AF24" s="142" t="s">
        <v>1341</v>
      </c>
      <c r="AG24" s="281"/>
      <c r="AH24" s="84" t="s">
        <v>1031</v>
      </c>
      <c r="AI24" s="281"/>
      <c r="AJ24" s="103">
        <v>0</v>
      </c>
      <c r="AK24" s="28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row>
    <row r="25" spans="1:108" ht="14.45" customHeight="1" x14ac:dyDescent="0.25">
      <c r="A25" s="273" t="s">
        <v>544</v>
      </c>
      <c r="B25" s="58" t="s">
        <v>116</v>
      </c>
      <c r="C25" s="142" t="s">
        <v>1308</v>
      </c>
      <c r="D25" s="281" t="s">
        <v>1309</v>
      </c>
      <c r="E25" s="281"/>
      <c r="F25" s="80" t="s">
        <v>1330</v>
      </c>
      <c r="G25" s="281" t="s">
        <v>1310</v>
      </c>
      <c r="H25" s="281"/>
      <c r="I25" s="103">
        <v>0</v>
      </c>
      <c r="J25" s="483">
        <v>0</v>
      </c>
      <c r="K25" s="483"/>
      <c r="L25" s="103">
        <v>0</v>
      </c>
      <c r="M25" s="483">
        <v>0</v>
      </c>
      <c r="N25" s="483"/>
      <c r="O25" s="103">
        <v>0</v>
      </c>
      <c r="P25" s="483">
        <v>0</v>
      </c>
      <c r="Q25" s="483"/>
      <c r="R25" s="84" t="s">
        <v>618</v>
      </c>
      <c r="S25" s="281" t="s">
        <v>1311</v>
      </c>
      <c r="T25" s="281"/>
      <c r="U25" s="142" t="s">
        <v>1335</v>
      </c>
      <c r="V25" s="281" t="s">
        <v>1312</v>
      </c>
      <c r="W25" s="281"/>
      <c r="X25" s="142" t="s">
        <v>731</v>
      </c>
      <c r="Y25" s="281" t="s">
        <v>1313</v>
      </c>
      <c r="Z25" s="281"/>
      <c r="AA25" s="84" t="s">
        <v>1314</v>
      </c>
      <c r="AB25" s="281" t="s">
        <v>1315</v>
      </c>
      <c r="AC25" s="281"/>
      <c r="AD25" s="103" t="s">
        <v>1316</v>
      </c>
      <c r="AE25" s="281" t="s">
        <v>1317</v>
      </c>
      <c r="AF25" s="80" t="s">
        <v>1342</v>
      </c>
      <c r="AG25" s="281" t="s">
        <v>1318</v>
      </c>
      <c r="AH25" s="84" t="s">
        <v>1319</v>
      </c>
      <c r="AI25" s="281" t="s">
        <v>1320</v>
      </c>
      <c r="AJ25" s="103">
        <v>0</v>
      </c>
      <c r="AK25" s="483">
        <v>0</v>
      </c>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row>
    <row r="26" spans="1:108" ht="15.75" x14ac:dyDescent="0.25">
      <c r="A26" s="273"/>
      <c r="B26" s="58" t="s">
        <v>117</v>
      </c>
      <c r="C26" s="142" t="s">
        <v>866</v>
      </c>
      <c r="D26" s="281"/>
      <c r="E26" s="281"/>
      <c r="F26" s="143">
        <v>0</v>
      </c>
      <c r="G26" s="281"/>
      <c r="H26" s="281"/>
      <c r="I26" s="103">
        <v>0</v>
      </c>
      <c r="J26" s="483"/>
      <c r="K26" s="483"/>
      <c r="L26" s="103">
        <v>0</v>
      </c>
      <c r="M26" s="483"/>
      <c r="N26" s="483"/>
      <c r="O26" s="103">
        <v>0</v>
      </c>
      <c r="P26" s="483"/>
      <c r="Q26" s="483"/>
      <c r="R26" s="84" t="s">
        <v>1321</v>
      </c>
      <c r="S26" s="281"/>
      <c r="T26" s="281"/>
      <c r="U26" s="142" t="s">
        <v>1336</v>
      </c>
      <c r="V26" s="281"/>
      <c r="W26" s="281"/>
      <c r="X26" s="142" t="s">
        <v>1338</v>
      </c>
      <c r="Y26" s="281"/>
      <c r="Z26" s="281"/>
      <c r="AA26" s="84" t="s">
        <v>1322</v>
      </c>
      <c r="AB26" s="281"/>
      <c r="AC26" s="281"/>
      <c r="AD26" s="103" t="s">
        <v>1201</v>
      </c>
      <c r="AE26" s="281"/>
      <c r="AF26" s="80" t="s">
        <v>1343</v>
      </c>
      <c r="AG26" s="281"/>
      <c r="AH26" s="84" t="s">
        <v>1323</v>
      </c>
      <c r="AI26" s="281"/>
      <c r="AJ26" s="103">
        <v>0</v>
      </c>
      <c r="AK26" s="483"/>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row>
    <row r="27" spans="1:108" s="3" customFormat="1" ht="15.75" x14ac:dyDescent="0.25">
      <c r="A27" s="273"/>
      <c r="B27" s="58" t="s">
        <v>118</v>
      </c>
      <c r="C27" s="142" t="s">
        <v>1326</v>
      </c>
      <c r="D27" s="281"/>
      <c r="E27" s="281"/>
      <c r="F27" s="80" t="s">
        <v>1331</v>
      </c>
      <c r="G27" s="281"/>
      <c r="H27" s="281"/>
      <c r="I27" s="103">
        <v>0</v>
      </c>
      <c r="J27" s="483"/>
      <c r="K27" s="483"/>
      <c r="L27" s="103">
        <v>0</v>
      </c>
      <c r="M27" s="483"/>
      <c r="N27" s="483"/>
      <c r="O27" s="103">
        <v>0</v>
      </c>
      <c r="P27" s="483"/>
      <c r="Q27" s="483"/>
      <c r="R27" s="84" t="s">
        <v>797</v>
      </c>
      <c r="S27" s="281"/>
      <c r="T27" s="281"/>
      <c r="U27" s="103">
        <v>0</v>
      </c>
      <c r="V27" s="281"/>
      <c r="W27" s="281"/>
      <c r="X27" s="144">
        <v>0</v>
      </c>
      <c r="Y27" s="281"/>
      <c r="Z27" s="281"/>
      <c r="AA27" s="84" t="s">
        <v>1324</v>
      </c>
      <c r="AB27" s="281"/>
      <c r="AC27" s="281"/>
      <c r="AD27" s="103">
        <v>0</v>
      </c>
      <c r="AE27" s="281"/>
      <c r="AF27" s="80" t="s">
        <v>450</v>
      </c>
      <c r="AG27" s="281"/>
      <c r="AH27" s="84" t="s">
        <v>805</v>
      </c>
      <c r="AI27" s="281"/>
      <c r="AJ27" s="103">
        <v>0</v>
      </c>
      <c r="AK27" s="483"/>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c r="CM27"/>
      <c r="CN27"/>
      <c r="CO27"/>
      <c r="CP27"/>
      <c r="CQ27"/>
      <c r="CR27"/>
      <c r="CS27"/>
      <c r="CT27"/>
      <c r="CU27"/>
      <c r="CV27"/>
      <c r="CW27"/>
      <c r="CX27"/>
      <c r="CY27"/>
      <c r="CZ27"/>
      <c r="DA27"/>
      <c r="DB27"/>
      <c r="DC27"/>
      <c r="DD27"/>
    </row>
    <row r="28" spans="1:108" s="34" customFormat="1" ht="15.75" customHeight="1" x14ac:dyDescent="0.25">
      <c r="A28" s="385" t="s">
        <v>452</v>
      </c>
      <c r="B28" s="385"/>
      <c r="C28" s="385"/>
      <c r="D28" s="385"/>
      <c r="E28" s="385"/>
      <c r="F28" s="385"/>
      <c r="G28" s="385"/>
      <c r="H28" s="385"/>
      <c r="I28" s="385"/>
      <c r="J28" s="385"/>
      <c r="K28" s="385"/>
      <c r="L28" s="385"/>
      <c r="M28" s="385"/>
      <c r="N28" s="385"/>
      <c r="O28" s="385"/>
      <c r="P28" s="385"/>
      <c r="Q28" s="385"/>
      <c r="R28" s="385"/>
      <c r="S28" s="385"/>
      <c r="T28" s="1"/>
      <c r="U28" s="1"/>
      <c r="V28" s="1"/>
      <c r="W28" s="1"/>
      <c r="X28" s="1"/>
      <c r="Y28" s="1"/>
      <c r="Z28" s="1"/>
      <c r="AA28" s="145"/>
      <c r="AB28" s="145"/>
      <c r="AC28" s="1"/>
      <c r="AD28" s="1"/>
      <c r="AE28" s="145"/>
      <c r="AF28" s="14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spans="1:108" s="34" customFormat="1" ht="15.75" x14ac:dyDescent="0.25">
      <c r="A29" s="352" t="s">
        <v>453</v>
      </c>
      <c r="B29" s="352"/>
      <c r="C29" s="352"/>
      <c r="D29" s="352"/>
      <c r="E29" s="352"/>
      <c r="F29" s="352"/>
      <c r="G29" s="352"/>
      <c r="H29" s="352"/>
      <c r="I29" s="352"/>
      <c r="J29" s="352"/>
      <c r="K29" s="352"/>
      <c r="L29" s="16"/>
      <c r="M29" s="98"/>
      <c r="N29" s="1"/>
      <c r="O29" s="99"/>
      <c r="P29" s="1"/>
      <c r="Q29" s="1"/>
      <c r="R29" s="1"/>
      <c r="S29" s="1"/>
      <c r="T29" s="1"/>
      <c r="U29" s="1"/>
      <c r="V29" s="1"/>
      <c r="W29" s="1"/>
      <c r="X29" s="1"/>
      <c r="Y29" s="1"/>
      <c r="Z29" s="1"/>
      <c r="AA29" s="1"/>
      <c r="AB29" s="1"/>
      <c r="AC29" s="1"/>
      <c r="AD29" s="1"/>
      <c r="AE29" s="1"/>
      <c r="AF29" s="14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row>
    <row r="30" spans="1:108" s="34" customFormat="1" x14ac:dyDescent="0.2">
      <c r="A30" s="352" t="s">
        <v>454</v>
      </c>
      <c r="B30" s="352"/>
      <c r="C30" s="352"/>
      <c r="D30" s="352"/>
      <c r="E30" s="352"/>
      <c r="F30" s="352"/>
      <c r="G30" s="352"/>
      <c r="H30" s="352"/>
      <c r="I30" s="352"/>
      <c r="J30" s="352"/>
      <c r="K30" s="352"/>
      <c r="L30" s="352"/>
      <c r="M30" s="352"/>
      <c r="N30" s="352"/>
      <c r="O30" s="352"/>
      <c r="P30" s="352"/>
      <c r="Q30" s="352"/>
      <c r="R30" s="352"/>
      <c r="S30" s="352"/>
      <c r="AF30" s="37"/>
    </row>
    <row r="31" spans="1:108" x14ac:dyDescent="0.25">
      <c r="L31" s="10"/>
      <c r="O31" s="10"/>
      <c r="AF31" s="8"/>
    </row>
  </sheetData>
  <mergeCells count="153">
    <mergeCell ref="AJ21:AK21"/>
    <mergeCell ref="A22:A24"/>
    <mergeCell ref="D22:E24"/>
    <mergeCell ref="G22:H24"/>
    <mergeCell ref="J22:K24"/>
    <mergeCell ref="AK25:AK27"/>
    <mergeCell ref="P25:Q27"/>
    <mergeCell ref="S25:T27"/>
    <mergeCell ref="V25:W27"/>
    <mergeCell ref="Y25:Z27"/>
    <mergeCell ref="AB25:AC27"/>
    <mergeCell ref="A25:A27"/>
    <mergeCell ref="D25:E27"/>
    <mergeCell ref="G25:H27"/>
    <mergeCell ref="J25:K27"/>
    <mergeCell ref="M25:N27"/>
    <mergeCell ref="S22:T24"/>
    <mergeCell ref="V22:W24"/>
    <mergeCell ref="Y22:Z24"/>
    <mergeCell ref="AB22:AC24"/>
    <mergeCell ref="AE22:AE24"/>
    <mergeCell ref="AG22:AG24"/>
    <mergeCell ref="AI22:AI24"/>
    <mergeCell ref="L21:N21"/>
    <mergeCell ref="A29:K29"/>
    <mergeCell ref="A1:X2"/>
    <mergeCell ref="A14:M14"/>
    <mergeCell ref="AE25:AE27"/>
    <mergeCell ref="AG25:AG27"/>
    <mergeCell ref="AI25:AI27"/>
    <mergeCell ref="AK22:AK24"/>
    <mergeCell ref="X21:Z21"/>
    <mergeCell ref="AA21:AC21"/>
    <mergeCell ref="AD21:AE21"/>
    <mergeCell ref="AF21:AG21"/>
    <mergeCell ref="AH21:AI21"/>
    <mergeCell ref="A16:Y18"/>
    <mergeCell ref="A19:AK19"/>
    <mergeCell ref="A20:A21"/>
    <mergeCell ref="B20:B21"/>
    <mergeCell ref="C20:E20"/>
    <mergeCell ref="F20:K20"/>
    <mergeCell ref="L20:Q20"/>
    <mergeCell ref="R20:AE20"/>
    <mergeCell ref="AF20:AK20"/>
    <mergeCell ref="C21:E21"/>
    <mergeCell ref="F21:H21"/>
    <mergeCell ref="I21:K21"/>
    <mergeCell ref="O21:Q21"/>
    <mergeCell ref="R21:T21"/>
    <mergeCell ref="U21:W21"/>
    <mergeCell ref="M22:N24"/>
    <mergeCell ref="P22:Q24"/>
    <mergeCell ref="A13:E13"/>
    <mergeCell ref="BB5:BV5"/>
    <mergeCell ref="CJ10:CK12"/>
    <mergeCell ref="CI6:CK6"/>
    <mergeCell ref="CF6:CH6"/>
    <mergeCell ref="BN6:BP6"/>
    <mergeCell ref="BQ6:BS6"/>
    <mergeCell ref="BT6:BV6"/>
    <mergeCell ref="BW6:BY6"/>
    <mergeCell ref="BZ6:CB6"/>
    <mergeCell ref="CC6:CE6"/>
    <mergeCell ref="BW5:CK5"/>
    <mergeCell ref="CA7:CB9"/>
    <mergeCell ref="CA10:CB12"/>
    <mergeCell ref="CD7:CE9"/>
    <mergeCell ref="CD10:CE12"/>
    <mergeCell ref="CJ7:CK9"/>
    <mergeCell ref="BR10:BS12"/>
    <mergeCell ref="BU7:BV9"/>
    <mergeCell ref="BU10:BV12"/>
    <mergeCell ref="BX7:BY9"/>
    <mergeCell ref="BX10:BY12"/>
    <mergeCell ref="CG10:CH12"/>
    <mergeCell ref="CG7:CH9"/>
    <mergeCell ref="BR7:BS9"/>
    <mergeCell ref="BL7:BM9"/>
    <mergeCell ref="AT7:AU9"/>
    <mergeCell ref="AT10:AU12"/>
    <mergeCell ref="AM6:AO6"/>
    <mergeCell ref="AQ7:AR9"/>
    <mergeCell ref="AQ10:AR12"/>
    <mergeCell ref="AP6:AR6"/>
    <mergeCell ref="BL10:BM12"/>
    <mergeCell ref="BK6:BM6"/>
    <mergeCell ref="BO7:BP9"/>
    <mergeCell ref="BO10:BP12"/>
    <mergeCell ref="AK10:AL12"/>
    <mergeCell ref="AJ6:AL6"/>
    <mergeCell ref="AS6:AU6"/>
    <mergeCell ref="BF10:BG12"/>
    <mergeCell ref="BI10:BJ12"/>
    <mergeCell ref="AW10:AX12"/>
    <mergeCell ref="AZ10:BA12"/>
    <mergeCell ref="BC10:BD12"/>
    <mergeCell ref="BB6:BD6"/>
    <mergeCell ref="BE6:BG6"/>
    <mergeCell ref="BH6:BJ6"/>
    <mergeCell ref="AW7:AX9"/>
    <mergeCell ref="AZ7:BA9"/>
    <mergeCell ref="BC7:BD9"/>
    <mergeCell ref="BF7:BG9"/>
    <mergeCell ref="BI7:BJ9"/>
    <mergeCell ref="A4:X4"/>
    <mergeCell ref="A5:A6"/>
    <mergeCell ref="B5:B6"/>
    <mergeCell ref="D10:E12"/>
    <mergeCell ref="S10:T12"/>
    <mergeCell ref="D7:E9"/>
    <mergeCell ref="A7:A9"/>
    <mergeCell ref="A10:A12"/>
    <mergeCell ref="G7:H9"/>
    <mergeCell ref="G10:H12"/>
    <mergeCell ref="C6:E6"/>
    <mergeCell ref="F6:H6"/>
    <mergeCell ref="C5:AO5"/>
    <mergeCell ref="S7:T9"/>
    <mergeCell ref="R6:T6"/>
    <mergeCell ref="V7:W9"/>
    <mergeCell ref="AB7:AC9"/>
    <mergeCell ref="AB10:AC12"/>
    <mergeCell ref="AA6:AC6"/>
    <mergeCell ref="AH7:AI9"/>
    <mergeCell ref="AH10:AI12"/>
    <mergeCell ref="AG6:AI6"/>
    <mergeCell ref="P7:Q9"/>
    <mergeCell ref="P10:Q12"/>
    <mergeCell ref="A28:S28"/>
    <mergeCell ref="A30:S30"/>
    <mergeCell ref="AP5:AZ5"/>
    <mergeCell ref="B15:F15"/>
    <mergeCell ref="AV6:AX6"/>
    <mergeCell ref="AY6:BA6"/>
    <mergeCell ref="J7:K9"/>
    <mergeCell ref="J10:K12"/>
    <mergeCell ref="I6:K6"/>
    <mergeCell ref="AE7:AF9"/>
    <mergeCell ref="AE10:AF12"/>
    <mergeCell ref="AD6:AF6"/>
    <mergeCell ref="V10:W12"/>
    <mergeCell ref="U6:W6"/>
    <mergeCell ref="Y7:Z9"/>
    <mergeCell ref="M7:N9"/>
    <mergeCell ref="M10:N12"/>
    <mergeCell ref="L6:N6"/>
    <mergeCell ref="O6:Q6"/>
    <mergeCell ref="Y10:Z12"/>
    <mergeCell ref="X6:Z6"/>
    <mergeCell ref="AN10:AO12"/>
    <mergeCell ref="AN7:AO9"/>
    <mergeCell ref="AK7:AL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T29"/>
  <sheetViews>
    <sheetView zoomScale="80" zoomScaleNormal="80" workbookViewId="0">
      <selection activeCell="AG33" sqref="AG33"/>
    </sheetView>
  </sheetViews>
  <sheetFormatPr baseColWidth="10" defaultColWidth="10.7109375" defaultRowHeight="15" x14ac:dyDescent="0.25"/>
  <cols>
    <col min="1" max="1" width="22.140625" customWidth="1"/>
    <col min="2" max="2" width="14.42578125" customWidth="1"/>
    <col min="3" max="3" width="10.7109375" customWidth="1"/>
    <col min="4" max="4" width="13.28515625" customWidth="1"/>
    <col min="5" max="5" width="4" customWidth="1"/>
    <col min="6" max="6" width="13" customWidth="1"/>
    <col min="7" max="7" width="0.7109375" hidden="1" customWidth="1"/>
    <col min="8" max="8" width="2.85546875" customWidth="1"/>
    <col min="9" max="9" width="10.28515625" customWidth="1"/>
    <col min="10" max="10" width="7.28515625" customWidth="1"/>
    <col min="11" max="11" width="11.28515625" customWidth="1"/>
    <col min="12" max="12" width="1.85546875" customWidth="1"/>
    <col min="13" max="13" width="8.28515625" hidden="1" customWidth="1"/>
    <col min="14" max="14" width="7.140625" customWidth="1"/>
    <col min="15" max="15" width="3.28515625" customWidth="1"/>
    <col min="16" max="16" width="13.7109375" customWidth="1"/>
    <col min="17" max="17" width="1.28515625" customWidth="1"/>
    <col min="18" max="18" width="9.140625" customWidth="1"/>
    <col min="19" max="19" width="2.42578125" hidden="1" customWidth="1"/>
    <col min="20" max="20" width="11.42578125" hidden="1" customWidth="1"/>
    <col min="21" max="21" width="15" customWidth="1"/>
    <col min="22" max="22" width="14.7109375" customWidth="1"/>
    <col min="23" max="23" width="4" customWidth="1"/>
    <col min="24" max="24" width="10.85546875" customWidth="1"/>
    <col min="25" max="25" width="1.7109375" customWidth="1"/>
    <col min="26" max="26" width="13" customWidth="1"/>
    <col min="27" max="27" width="5.85546875" customWidth="1"/>
    <col min="28" max="28" width="14.140625" customWidth="1"/>
    <col min="29" max="29" width="4.85546875" customWidth="1"/>
    <col min="30" max="30" width="9.28515625" customWidth="1"/>
    <col min="31" max="31" width="6" hidden="1" customWidth="1"/>
    <col min="32" max="32" width="11.42578125" hidden="1" customWidth="1"/>
    <col min="33" max="33" width="15.140625" customWidth="1"/>
    <col min="34" max="34" width="5.85546875" customWidth="1"/>
    <col min="35" max="35" width="13" customWidth="1"/>
    <col min="36" max="36" width="6.28515625" customWidth="1"/>
    <col min="37" max="37" width="11.42578125" hidden="1" customWidth="1"/>
    <col min="38" max="38" width="5.28515625" customWidth="1"/>
    <col min="39" max="39" width="5.5703125" customWidth="1"/>
    <col min="40" max="40" width="16.5703125" customWidth="1"/>
    <col min="41" max="41" width="11.42578125" customWidth="1"/>
    <col min="42" max="42" width="11.7109375" customWidth="1"/>
    <col min="43" max="43" width="4.28515625" hidden="1" customWidth="1"/>
    <col min="44" max="44" width="11" customWidth="1"/>
    <col min="45" max="45" width="5.42578125" customWidth="1"/>
    <col min="46" max="46" width="14.7109375" customWidth="1"/>
    <col min="47" max="47" width="4.5703125" customWidth="1"/>
    <col min="48" max="48" width="7.7109375" customWidth="1"/>
    <col min="49" max="49" width="15.140625" customWidth="1"/>
    <col min="50" max="50" width="10.28515625" customWidth="1"/>
    <col min="51" max="51" width="2.42578125" customWidth="1"/>
    <col min="52" max="52" width="7" customWidth="1"/>
    <col min="53" max="53" width="0.28515625" hidden="1" customWidth="1"/>
    <col min="54" max="55" width="11.42578125" hidden="1" customWidth="1"/>
    <col min="56" max="56" width="13.28515625" customWidth="1"/>
    <col min="57" max="57" width="11.42578125" hidden="1" customWidth="1"/>
    <col min="58" max="58" width="9.7109375" customWidth="1"/>
    <col min="59" max="61" width="11.42578125" hidden="1" customWidth="1"/>
    <col min="62" max="62" width="13.140625" customWidth="1"/>
    <col min="63" max="63" width="3.140625" hidden="1" customWidth="1"/>
    <col min="64" max="64" width="3.7109375" customWidth="1"/>
    <col min="65" max="65" width="11.28515625" hidden="1" customWidth="1"/>
    <col min="66" max="66" width="11.42578125" hidden="1" customWidth="1"/>
    <col min="67" max="67" width="2.42578125" customWidth="1"/>
    <col min="68" max="68" width="19.5703125" customWidth="1"/>
    <col min="69" max="69" width="3.7109375" customWidth="1"/>
    <col min="70" max="70" width="8.5703125" customWidth="1"/>
    <col min="71" max="71" width="4.28515625" hidden="1" customWidth="1"/>
    <col min="72" max="72" width="11.42578125" hidden="1" customWidth="1"/>
    <col min="73" max="73" width="6.28515625" customWidth="1"/>
    <col min="74" max="74" width="10.7109375" customWidth="1"/>
    <col min="75" max="75" width="3.42578125" customWidth="1"/>
    <col min="76" max="76" width="6.42578125" customWidth="1"/>
    <col min="77" max="77" width="11.42578125" hidden="1" customWidth="1"/>
    <col min="78" max="78" width="2.140625" hidden="1" customWidth="1"/>
    <col min="79" max="79" width="11.42578125" hidden="1" customWidth="1"/>
    <col min="80" max="80" width="14.140625" customWidth="1"/>
    <col min="81" max="81" width="0.7109375" customWidth="1"/>
    <col min="82" max="82" width="7.5703125" customWidth="1"/>
    <col min="83" max="83" width="10" hidden="1" customWidth="1"/>
    <col min="84" max="85" width="11.42578125" hidden="1" customWidth="1"/>
    <col min="86" max="86" width="13" customWidth="1"/>
    <col min="87" max="87" width="11.42578125" hidden="1" customWidth="1"/>
    <col min="88" max="88" width="7.5703125" customWidth="1"/>
    <col min="89" max="89" width="3.28515625" hidden="1" customWidth="1"/>
    <col min="90" max="91" width="11.42578125" hidden="1" customWidth="1"/>
    <col min="93" max="93" width="5" customWidth="1"/>
    <col min="94" max="94" width="7.85546875" customWidth="1"/>
    <col min="95" max="97" width="11.42578125" hidden="1" customWidth="1"/>
    <col min="98" max="98" width="13.85546875" customWidth="1"/>
    <col min="99" max="99" width="1.140625" customWidth="1"/>
    <col min="100" max="100" width="7.7109375" customWidth="1"/>
    <col min="101" max="103" width="11.42578125" hidden="1" customWidth="1"/>
    <col min="104" max="104" width="12.140625" customWidth="1"/>
    <col min="105" max="105" width="1" customWidth="1"/>
    <col min="106" max="106" width="8.85546875" customWidth="1"/>
    <col min="107" max="107" width="8.5703125" hidden="1" customWidth="1"/>
    <col min="108" max="109" width="11.42578125" hidden="1" customWidth="1"/>
    <col min="110" max="110" width="13.140625" customWidth="1"/>
    <col min="111" max="111" width="4.85546875" customWidth="1"/>
    <col min="112" max="112" width="6.42578125" customWidth="1"/>
    <col min="113" max="113" width="11.42578125" hidden="1" customWidth="1"/>
    <col min="114" max="114" width="0.85546875" hidden="1" customWidth="1"/>
    <col min="115" max="115" width="11.42578125" hidden="1" customWidth="1"/>
    <col min="116" max="116" width="14.7109375" customWidth="1"/>
    <col min="117" max="117" width="3" customWidth="1"/>
    <col min="118" max="118" width="6.42578125" customWidth="1"/>
    <col min="119" max="119" width="9.140625" hidden="1" customWidth="1"/>
    <col min="120" max="121" width="11.42578125" hidden="1" customWidth="1"/>
    <col min="122" max="122" width="13" customWidth="1"/>
    <col min="123" max="123" width="5.28515625" customWidth="1"/>
    <col min="124" max="124" width="8.42578125" customWidth="1"/>
    <col min="125" max="126" width="11.42578125" hidden="1" customWidth="1"/>
    <col min="127" max="127" width="2.5703125" customWidth="1"/>
    <col min="128" max="128" width="20.28515625" customWidth="1"/>
    <col min="129" max="129" width="11.42578125" hidden="1" customWidth="1"/>
    <col min="130" max="130" width="4.28515625" customWidth="1"/>
    <col min="131" max="131" width="0.5703125" hidden="1" customWidth="1"/>
    <col min="132" max="132" width="0.7109375" hidden="1" customWidth="1"/>
    <col min="133" max="133" width="11.42578125" hidden="1" customWidth="1"/>
    <col min="134" max="134" width="14.85546875" customWidth="1"/>
    <col min="135" max="135" width="3.28515625" customWidth="1"/>
    <col min="136" max="136" width="9.7109375" customWidth="1"/>
    <col min="137" max="139" width="11.42578125" hidden="1" customWidth="1"/>
    <col min="140" max="140" width="15.85546875" customWidth="1"/>
    <col min="141" max="141" width="2.42578125" customWidth="1"/>
    <col min="142" max="142" width="10.28515625" customWidth="1"/>
    <col min="143" max="143" width="8.42578125" hidden="1" customWidth="1"/>
    <col min="144" max="145" width="11.42578125" hidden="1" customWidth="1"/>
    <col min="146" max="146" width="15.7109375" customWidth="1"/>
    <col min="147" max="147" width="5.7109375" customWidth="1"/>
    <col min="148" max="148" width="7.42578125" customWidth="1"/>
    <col min="149" max="149" width="1.140625" hidden="1" customWidth="1"/>
    <col min="150" max="151" width="11.42578125" hidden="1" customWidth="1"/>
    <col min="152" max="152" width="15.28515625" customWidth="1"/>
    <col min="153" max="153" width="1.85546875" customWidth="1"/>
    <col min="154" max="154" width="7.85546875" customWidth="1"/>
    <col min="155" max="155" width="2.140625" hidden="1" customWidth="1"/>
    <col min="156" max="157" width="11.42578125" hidden="1" customWidth="1"/>
    <col min="158" max="158" width="16.28515625" customWidth="1"/>
    <col min="159" max="159" width="3.140625" customWidth="1"/>
    <col min="160" max="160" width="7" customWidth="1"/>
    <col min="161" max="162" width="11.42578125" hidden="1" customWidth="1"/>
    <col min="163" max="163" width="14.7109375" customWidth="1"/>
    <col min="164" max="164" width="4.5703125" customWidth="1"/>
    <col min="165" max="165" width="7.85546875" customWidth="1"/>
    <col min="166" max="168" width="11.42578125" hidden="1" customWidth="1"/>
    <col min="169" max="169" width="12.28515625" customWidth="1"/>
    <col min="170" max="170" width="3.7109375" customWidth="1"/>
  </cols>
  <sheetData>
    <row r="1" spans="1:254" s="1" customFormat="1" ht="15.75" x14ac:dyDescent="0.25">
      <c r="A1" s="317" t="s">
        <v>12162</v>
      </c>
      <c r="B1" s="500"/>
      <c r="C1" s="500"/>
      <c r="D1" s="500"/>
      <c r="E1" s="500"/>
      <c r="F1" s="500"/>
      <c r="G1" s="500"/>
      <c r="H1" s="500"/>
      <c r="I1" s="500"/>
      <c r="J1" s="500"/>
      <c r="K1" s="500"/>
      <c r="L1" s="500"/>
      <c r="M1" s="500"/>
      <c r="N1" s="500"/>
      <c r="O1" s="500"/>
      <c r="P1" s="500"/>
      <c r="Q1" s="500"/>
      <c r="R1" s="500"/>
      <c r="S1" s="500"/>
      <c r="T1" s="500"/>
      <c r="U1" s="500"/>
      <c r="V1" s="500"/>
      <c r="W1" s="500"/>
      <c r="X1" s="500"/>
      <c r="Y1" s="500"/>
      <c r="Z1" s="500"/>
      <c r="AA1" s="500"/>
      <c r="AB1" s="500"/>
      <c r="AC1" s="500"/>
      <c r="AD1" s="500"/>
      <c r="AE1" s="500"/>
      <c r="AF1" s="500"/>
      <c r="AG1" s="500"/>
      <c r="AH1" s="500"/>
      <c r="AI1" s="500"/>
      <c r="AJ1" s="500"/>
      <c r="AK1" s="500"/>
      <c r="AL1" s="500"/>
      <c r="AM1" s="500"/>
      <c r="AN1" s="500"/>
      <c r="AO1" s="500"/>
      <c r="AP1" s="500"/>
      <c r="AQ1" s="500"/>
      <c r="AR1" s="500"/>
      <c r="AS1" s="500"/>
      <c r="AT1" s="500"/>
      <c r="AU1" s="500"/>
      <c r="AV1" s="500"/>
    </row>
    <row r="2" spans="1:254" s="1" customFormat="1" ht="15.75" x14ac:dyDescent="0.25">
      <c r="A2" s="500"/>
      <c r="B2" s="500"/>
      <c r="C2" s="500"/>
      <c r="D2" s="500"/>
      <c r="E2" s="500"/>
      <c r="F2" s="500"/>
      <c r="G2" s="500"/>
      <c r="H2" s="500"/>
      <c r="I2" s="500"/>
      <c r="J2" s="500"/>
      <c r="K2" s="500"/>
      <c r="L2" s="500"/>
      <c r="M2" s="500"/>
      <c r="N2" s="500"/>
      <c r="O2" s="500"/>
      <c r="P2" s="500"/>
      <c r="Q2" s="500"/>
      <c r="R2" s="500"/>
      <c r="S2" s="500"/>
      <c r="T2" s="500"/>
      <c r="U2" s="500"/>
      <c r="V2" s="500"/>
      <c r="W2" s="500"/>
      <c r="X2" s="500"/>
      <c r="Y2" s="500"/>
      <c r="Z2" s="500"/>
      <c r="AA2" s="500"/>
      <c r="AB2" s="500"/>
      <c r="AC2" s="500"/>
      <c r="AD2" s="500"/>
      <c r="AE2" s="500"/>
      <c r="AF2" s="500"/>
      <c r="AG2" s="500"/>
      <c r="AH2" s="500"/>
      <c r="AI2" s="500"/>
      <c r="AJ2" s="500"/>
      <c r="AK2" s="500"/>
      <c r="AL2" s="500"/>
      <c r="AM2" s="500"/>
      <c r="AN2" s="500"/>
      <c r="AO2" s="500"/>
      <c r="AP2" s="500"/>
      <c r="AQ2" s="500"/>
      <c r="AR2" s="500"/>
      <c r="AS2" s="500"/>
      <c r="AT2" s="500"/>
      <c r="AU2" s="500"/>
      <c r="AV2" s="500"/>
    </row>
    <row r="3" spans="1:254" s="1" customFormat="1" ht="15.75" x14ac:dyDescent="0.25">
      <c r="A3" s="97"/>
      <c r="B3" s="97"/>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row>
    <row r="4" spans="1:254" s="1" customFormat="1" ht="32.25" customHeight="1" x14ac:dyDescent="0.25">
      <c r="A4" s="272" t="s">
        <v>12160</v>
      </c>
      <c r="B4" s="272"/>
      <c r="C4" s="272"/>
      <c r="D4" s="272"/>
      <c r="E4" s="272"/>
      <c r="F4" s="272"/>
      <c r="G4" s="272"/>
      <c r="H4" s="272"/>
      <c r="I4" s="272"/>
      <c r="J4" s="272"/>
      <c r="K4" s="272"/>
      <c r="L4" s="272"/>
      <c r="M4" s="272"/>
      <c r="N4" s="272"/>
      <c r="O4" s="272"/>
      <c r="P4" s="272"/>
      <c r="Q4" s="272"/>
      <c r="R4" s="272"/>
      <c r="S4" s="272"/>
      <c r="T4" s="272"/>
      <c r="U4" s="272"/>
      <c r="V4" s="272"/>
      <c r="W4" s="272"/>
      <c r="X4" s="272"/>
      <c r="Y4" s="272"/>
      <c r="Z4" s="272"/>
      <c r="AA4" s="272"/>
      <c r="AB4" s="272"/>
      <c r="AC4" s="272"/>
      <c r="AD4" s="272"/>
      <c r="AE4" s="272"/>
      <c r="AF4" s="272"/>
      <c r="AG4" s="272"/>
      <c r="AH4" s="272"/>
      <c r="AI4" s="272"/>
      <c r="AJ4" s="272"/>
      <c r="AK4" s="272"/>
      <c r="AL4" s="272"/>
      <c r="AM4" s="272"/>
      <c r="AN4" s="272"/>
      <c r="AO4" s="272"/>
      <c r="AP4" s="272"/>
      <c r="AQ4" s="272"/>
      <c r="AR4" s="272"/>
      <c r="AS4" s="272"/>
      <c r="AT4" s="272"/>
      <c r="AU4" s="272"/>
      <c r="AV4" s="272"/>
      <c r="AW4" s="272"/>
      <c r="AX4" s="272"/>
    </row>
    <row r="5" spans="1:254" s="19" customFormat="1" ht="15.75" customHeight="1" x14ac:dyDescent="0.25">
      <c r="A5" s="353" t="s">
        <v>495</v>
      </c>
      <c r="B5" s="353" t="s">
        <v>95</v>
      </c>
      <c r="C5" s="485" t="s">
        <v>421</v>
      </c>
      <c r="D5" s="486"/>
      <c r="E5" s="486"/>
      <c r="F5" s="486"/>
      <c r="G5" s="486"/>
      <c r="H5" s="486"/>
      <c r="I5" s="486"/>
      <c r="J5" s="486"/>
      <c r="K5" s="486"/>
      <c r="L5" s="486"/>
      <c r="M5" s="486"/>
      <c r="N5" s="486"/>
      <c r="O5" s="486"/>
      <c r="P5" s="486"/>
      <c r="Q5" s="486"/>
      <c r="R5" s="486"/>
      <c r="S5" s="486"/>
      <c r="T5" s="486"/>
      <c r="U5" s="486"/>
      <c r="V5" s="486"/>
      <c r="W5" s="486"/>
      <c r="X5" s="486"/>
      <c r="Y5" s="486"/>
      <c r="Z5" s="486"/>
      <c r="AA5" s="486"/>
      <c r="AB5" s="486"/>
      <c r="AC5" s="486"/>
      <c r="AD5" s="486"/>
      <c r="AE5" s="486"/>
      <c r="AF5" s="486"/>
      <c r="AG5" s="486"/>
      <c r="AH5" s="486"/>
      <c r="AI5" s="486"/>
      <c r="AJ5" s="486"/>
      <c r="AK5" s="486"/>
      <c r="AL5" s="486"/>
      <c r="AM5" s="486"/>
      <c r="AN5" s="486"/>
      <c r="AO5" s="486"/>
      <c r="AP5" s="486"/>
      <c r="AQ5" s="486"/>
      <c r="AR5" s="486"/>
      <c r="AS5" s="486"/>
      <c r="AT5" s="486"/>
      <c r="AU5" s="486"/>
      <c r="AV5" s="486"/>
      <c r="AW5" s="486"/>
      <c r="AX5" s="486"/>
      <c r="AY5" s="486"/>
      <c r="AZ5" s="486"/>
      <c r="BA5" s="486"/>
      <c r="BB5" s="486"/>
      <c r="BC5" s="486"/>
      <c r="BD5" s="486"/>
      <c r="BE5" s="486"/>
      <c r="BF5" s="486"/>
      <c r="BG5" s="486"/>
      <c r="BH5" s="486"/>
      <c r="BI5" s="486"/>
      <c r="BJ5" s="486"/>
      <c r="BK5" s="486"/>
      <c r="BL5" s="486"/>
      <c r="BM5" s="486"/>
      <c r="BN5" s="486"/>
      <c r="BO5" s="486"/>
      <c r="BP5" s="486"/>
      <c r="BQ5" s="486"/>
      <c r="BR5" s="486"/>
      <c r="BS5" s="486"/>
      <c r="BT5" s="486"/>
      <c r="BU5" s="486"/>
      <c r="BV5" s="486"/>
      <c r="BW5" s="487"/>
      <c r="BX5" s="349" t="s">
        <v>563</v>
      </c>
      <c r="BY5" s="350"/>
      <c r="BZ5" s="350"/>
      <c r="CA5" s="350"/>
      <c r="CB5" s="350"/>
      <c r="CC5" s="350"/>
      <c r="CD5" s="350"/>
      <c r="CE5" s="350"/>
      <c r="CF5" s="350"/>
      <c r="CG5" s="350"/>
      <c r="CH5" s="350"/>
      <c r="CI5" s="350"/>
      <c r="CJ5" s="350"/>
      <c r="CK5" s="350"/>
      <c r="CL5" s="350"/>
      <c r="CM5" s="350"/>
      <c r="CN5" s="350"/>
      <c r="CO5" s="350"/>
      <c r="CP5" s="350"/>
      <c r="CQ5" s="350"/>
      <c r="CR5" s="350"/>
      <c r="CS5" s="350"/>
      <c r="CT5" s="350"/>
      <c r="CU5" s="351"/>
      <c r="CV5" s="349" t="s">
        <v>423</v>
      </c>
      <c r="CW5" s="350"/>
      <c r="CX5" s="350"/>
      <c r="CY5" s="350"/>
      <c r="CZ5" s="350"/>
      <c r="DA5" s="350"/>
      <c r="DB5" s="350"/>
      <c r="DC5" s="350"/>
      <c r="DD5" s="350"/>
      <c r="DE5" s="350"/>
      <c r="DF5" s="350"/>
      <c r="DG5" s="350"/>
      <c r="DH5" s="350"/>
      <c r="DI5" s="350"/>
      <c r="DJ5" s="350"/>
      <c r="DK5" s="350"/>
      <c r="DL5" s="350"/>
      <c r="DM5" s="350"/>
      <c r="DN5" s="350"/>
      <c r="DO5" s="350"/>
      <c r="DP5" s="350"/>
      <c r="DQ5" s="350"/>
      <c r="DR5" s="350"/>
      <c r="DS5" s="350"/>
      <c r="DT5" s="350"/>
      <c r="DU5" s="350"/>
      <c r="DV5" s="350"/>
      <c r="DW5" s="350"/>
      <c r="DX5" s="350"/>
      <c r="DY5" s="350"/>
      <c r="DZ5" s="350"/>
      <c r="EA5" s="350"/>
      <c r="EB5" s="350"/>
      <c r="EC5" s="350"/>
      <c r="ED5" s="350"/>
      <c r="EE5" s="350"/>
      <c r="EF5" s="350"/>
      <c r="EG5" s="350"/>
      <c r="EH5" s="350"/>
      <c r="EI5" s="350"/>
      <c r="EJ5" s="350"/>
      <c r="EK5" s="351"/>
      <c r="EL5" s="349" t="s">
        <v>424</v>
      </c>
      <c r="EM5" s="350"/>
      <c r="EN5" s="350"/>
      <c r="EO5" s="350"/>
      <c r="EP5" s="350"/>
      <c r="EQ5" s="350"/>
      <c r="ER5" s="350"/>
      <c r="ES5" s="350"/>
      <c r="ET5" s="350"/>
      <c r="EU5" s="350"/>
      <c r="EV5" s="350"/>
      <c r="EW5" s="350"/>
      <c r="EX5" s="350"/>
      <c r="EY5" s="350"/>
      <c r="EZ5" s="350"/>
      <c r="FA5" s="350"/>
      <c r="FB5" s="350"/>
      <c r="FC5" s="350"/>
      <c r="FD5" s="350"/>
      <c r="FE5" s="350"/>
      <c r="FF5" s="350"/>
      <c r="FG5" s="350"/>
      <c r="FH5" s="350"/>
      <c r="FI5" s="350"/>
      <c r="FJ5" s="350"/>
      <c r="FK5" s="350"/>
      <c r="FL5" s="350"/>
      <c r="FM5" s="350"/>
      <c r="FN5" s="351"/>
    </row>
    <row r="6" spans="1:254" s="28" customFormat="1" ht="18.75" x14ac:dyDescent="0.35">
      <c r="A6" s="353"/>
      <c r="B6" s="353"/>
      <c r="C6" s="346" t="s">
        <v>267</v>
      </c>
      <c r="D6" s="346"/>
      <c r="E6" s="346"/>
      <c r="F6" s="490" t="s">
        <v>287</v>
      </c>
      <c r="G6" s="490"/>
      <c r="H6" s="490"/>
      <c r="I6" s="490"/>
      <c r="J6" s="490"/>
      <c r="K6" s="490"/>
      <c r="L6" s="346" t="s">
        <v>328</v>
      </c>
      <c r="M6" s="346"/>
      <c r="N6" s="346"/>
      <c r="O6" s="346"/>
      <c r="P6" s="346"/>
      <c r="Q6" s="346"/>
      <c r="R6" s="490" t="s">
        <v>317</v>
      </c>
      <c r="S6" s="490"/>
      <c r="T6" s="490"/>
      <c r="U6" s="490"/>
      <c r="V6" s="490"/>
      <c r="W6" s="490"/>
      <c r="X6" s="490" t="s">
        <v>425</v>
      </c>
      <c r="Y6" s="490"/>
      <c r="Z6" s="490"/>
      <c r="AA6" s="490"/>
      <c r="AB6" s="490"/>
      <c r="AC6" s="490"/>
      <c r="AD6" s="491" t="s">
        <v>305</v>
      </c>
      <c r="AE6" s="491"/>
      <c r="AF6" s="491"/>
      <c r="AG6" s="491"/>
      <c r="AH6" s="491"/>
      <c r="AI6" s="491"/>
      <c r="AJ6" s="491" t="s">
        <v>426</v>
      </c>
      <c r="AK6" s="491"/>
      <c r="AL6" s="491"/>
      <c r="AM6" s="491"/>
      <c r="AN6" s="491"/>
      <c r="AO6" s="491"/>
      <c r="AP6" s="491" t="s">
        <v>342</v>
      </c>
      <c r="AQ6" s="491"/>
      <c r="AR6" s="491"/>
      <c r="AS6" s="491"/>
      <c r="AT6" s="491"/>
      <c r="AU6" s="491"/>
      <c r="AV6" s="279" t="s">
        <v>496</v>
      </c>
      <c r="AW6" s="279"/>
      <c r="AX6" s="279"/>
      <c r="AY6" s="279"/>
      <c r="AZ6" s="491" t="s">
        <v>311</v>
      </c>
      <c r="BA6" s="491"/>
      <c r="BB6" s="491"/>
      <c r="BC6" s="491"/>
      <c r="BD6" s="491"/>
      <c r="BE6" s="491"/>
      <c r="BF6" s="491" t="s">
        <v>335</v>
      </c>
      <c r="BG6" s="491"/>
      <c r="BH6" s="491"/>
      <c r="BI6" s="491"/>
      <c r="BJ6" s="491"/>
      <c r="BK6" s="491"/>
      <c r="BL6" s="279" t="s">
        <v>459</v>
      </c>
      <c r="BM6" s="279"/>
      <c r="BN6" s="279"/>
      <c r="BO6" s="279"/>
      <c r="BP6" s="279"/>
      <c r="BQ6" s="279"/>
      <c r="BR6" s="279" t="s">
        <v>460</v>
      </c>
      <c r="BS6" s="279"/>
      <c r="BT6" s="279"/>
      <c r="BU6" s="279"/>
      <c r="BV6" s="279"/>
      <c r="BW6" s="279"/>
      <c r="BX6" s="491" t="s">
        <v>354</v>
      </c>
      <c r="BY6" s="491"/>
      <c r="BZ6" s="491"/>
      <c r="CA6" s="491"/>
      <c r="CB6" s="491"/>
      <c r="CC6" s="491"/>
      <c r="CD6" s="493" t="s">
        <v>360</v>
      </c>
      <c r="CE6" s="494"/>
      <c r="CF6" s="494"/>
      <c r="CG6" s="494"/>
      <c r="CH6" s="494"/>
      <c r="CI6" s="494"/>
      <c r="CJ6" s="496" t="s">
        <v>366</v>
      </c>
      <c r="CK6" s="496"/>
      <c r="CL6" s="496"/>
      <c r="CM6" s="496"/>
      <c r="CN6" s="496"/>
      <c r="CO6" s="496"/>
      <c r="CP6" s="491" t="s">
        <v>349</v>
      </c>
      <c r="CQ6" s="491"/>
      <c r="CR6" s="491"/>
      <c r="CS6" s="491"/>
      <c r="CT6" s="491"/>
      <c r="CU6" s="491"/>
      <c r="CV6" s="495" t="s">
        <v>499</v>
      </c>
      <c r="CW6" s="495"/>
      <c r="CX6" s="495"/>
      <c r="CY6" s="495"/>
      <c r="CZ6" s="495"/>
      <c r="DA6" s="495"/>
      <c r="DB6" s="490" t="s">
        <v>372</v>
      </c>
      <c r="DC6" s="490"/>
      <c r="DD6" s="490"/>
      <c r="DE6" s="490"/>
      <c r="DF6" s="490"/>
      <c r="DG6" s="490"/>
      <c r="DH6" s="490" t="s">
        <v>377</v>
      </c>
      <c r="DI6" s="490"/>
      <c r="DJ6" s="490"/>
      <c r="DK6" s="490"/>
      <c r="DL6" s="490"/>
      <c r="DM6" s="490"/>
      <c r="DN6" s="279" t="s">
        <v>383</v>
      </c>
      <c r="DO6" s="279"/>
      <c r="DP6" s="279"/>
      <c r="DQ6" s="279"/>
      <c r="DR6" s="279"/>
      <c r="DS6" s="279"/>
      <c r="DT6" s="279" t="s">
        <v>388</v>
      </c>
      <c r="DU6" s="279"/>
      <c r="DV6" s="279"/>
      <c r="DW6" s="279"/>
      <c r="DX6" s="279"/>
      <c r="DY6" s="279"/>
      <c r="DZ6" s="279" t="s">
        <v>392</v>
      </c>
      <c r="EA6" s="279"/>
      <c r="EB6" s="279"/>
      <c r="EC6" s="279"/>
      <c r="ED6" s="279"/>
      <c r="EE6" s="279"/>
      <c r="EF6" s="279" t="s">
        <v>396</v>
      </c>
      <c r="EG6" s="279"/>
      <c r="EH6" s="279"/>
      <c r="EI6" s="279"/>
      <c r="EJ6" s="279"/>
      <c r="EK6" s="279"/>
      <c r="EL6" s="492" t="s">
        <v>400</v>
      </c>
      <c r="EM6" s="492"/>
      <c r="EN6" s="492"/>
      <c r="EO6" s="492"/>
      <c r="EP6" s="492"/>
      <c r="EQ6" s="492"/>
      <c r="ER6" s="492" t="s">
        <v>408</v>
      </c>
      <c r="ES6" s="492"/>
      <c r="ET6" s="492"/>
      <c r="EU6" s="492"/>
      <c r="EV6" s="492"/>
      <c r="EW6" s="492"/>
      <c r="EX6" s="492" t="s">
        <v>412</v>
      </c>
      <c r="EY6" s="492"/>
      <c r="EZ6" s="492"/>
      <c r="FA6" s="492"/>
      <c r="FB6" s="492"/>
      <c r="FC6" s="492"/>
      <c r="FD6" s="490" t="s">
        <v>461</v>
      </c>
      <c r="FE6" s="490"/>
      <c r="FF6" s="490"/>
      <c r="FG6" s="490"/>
      <c r="FH6" s="490"/>
      <c r="FI6" s="490" t="s">
        <v>416</v>
      </c>
      <c r="FJ6" s="490"/>
      <c r="FK6" s="490"/>
      <c r="FL6" s="490"/>
      <c r="FM6" s="490"/>
      <c r="FN6" s="490"/>
    </row>
    <row r="7" spans="1:254" s="1" customFormat="1" ht="15" customHeight="1" x14ac:dyDescent="0.25">
      <c r="A7" s="353" t="s">
        <v>439</v>
      </c>
      <c r="B7" s="58" t="s">
        <v>440</v>
      </c>
      <c r="C7" s="58" t="s">
        <v>432</v>
      </c>
      <c r="D7" s="281" t="s">
        <v>441</v>
      </c>
      <c r="E7" s="281"/>
      <c r="F7" s="280" t="s">
        <v>432</v>
      </c>
      <c r="G7" s="280"/>
      <c r="H7" s="280"/>
      <c r="I7" s="280"/>
      <c r="J7" s="281" t="s">
        <v>441</v>
      </c>
      <c r="K7" s="281"/>
      <c r="L7" s="280" t="s">
        <v>429</v>
      </c>
      <c r="M7" s="280"/>
      <c r="N7" s="280"/>
      <c r="O7" s="280"/>
      <c r="P7" s="281" t="s">
        <v>442</v>
      </c>
      <c r="Q7" s="281"/>
      <c r="R7" s="280" t="s">
        <v>429</v>
      </c>
      <c r="S7" s="280"/>
      <c r="T7" s="280"/>
      <c r="U7" s="280"/>
      <c r="V7" s="281" t="s">
        <v>443</v>
      </c>
      <c r="W7" s="281"/>
      <c r="X7" s="280" t="s">
        <v>429</v>
      </c>
      <c r="Y7" s="280"/>
      <c r="Z7" s="280"/>
      <c r="AA7" s="280"/>
      <c r="AB7" s="281" t="s">
        <v>1287</v>
      </c>
      <c r="AC7" s="281"/>
      <c r="AD7" s="280" t="s">
        <v>429</v>
      </c>
      <c r="AE7" s="280"/>
      <c r="AF7" s="280"/>
      <c r="AG7" s="280"/>
      <c r="AH7" s="281" t="s">
        <v>442</v>
      </c>
      <c r="AI7" s="281"/>
      <c r="AJ7" s="280" t="s">
        <v>432</v>
      </c>
      <c r="AK7" s="280"/>
      <c r="AL7" s="280"/>
      <c r="AM7" s="280"/>
      <c r="AN7" s="281" t="s">
        <v>1142</v>
      </c>
      <c r="AO7" s="281"/>
      <c r="AP7" s="280" t="s">
        <v>429</v>
      </c>
      <c r="AQ7" s="280"/>
      <c r="AR7" s="280"/>
      <c r="AS7" s="280"/>
      <c r="AT7" s="281" t="s">
        <v>443</v>
      </c>
      <c r="AU7" s="281"/>
      <c r="AV7" s="280" t="s">
        <v>429</v>
      </c>
      <c r="AW7" s="280"/>
      <c r="AX7" s="281" t="s">
        <v>442</v>
      </c>
      <c r="AY7" s="281"/>
      <c r="AZ7" s="280" t="s">
        <v>432</v>
      </c>
      <c r="BA7" s="280"/>
      <c r="BB7" s="280"/>
      <c r="BC7" s="280"/>
      <c r="BD7" s="281" t="s">
        <v>441</v>
      </c>
      <c r="BE7" s="281"/>
      <c r="BF7" s="280" t="s">
        <v>429</v>
      </c>
      <c r="BG7" s="280"/>
      <c r="BH7" s="280"/>
      <c r="BI7" s="280"/>
      <c r="BJ7" s="281" t="s">
        <v>442</v>
      </c>
      <c r="BK7" s="281"/>
      <c r="BL7" s="280" t="s">
        <v>432</v>
      </c>
      <c r="BM7" s="280"/>
      <c r="BN7" s="280"/>
      <c r="BO7" s="280"/>
      <c r="BP7" s="281" t="s">
        <v>441</v>
      </c>
      <c r="BQ7" s="281"/>
      <c r="BR7" s="280" t="s">
        <v>432</v>
      </c>
      <c r="BS7" s="280"/>
      <c r="BT7" s="280"/>
      <c r="BU7" s="280"/>
      <c r="BV7" s="281" t="s">
        <v>441</v>
      </c>
      <c r="BW7" s="281"/>
      <c r="BX7" s="280" t="s">
        <v>429</v>
      </c>
      <c r="BY7" s="280"/>
      <c r="BZ7" s="280"/>
      <c r="CA7" s="280"/>
      <c r="CB7" s="281" t="s">
        <v>442</v>
      </c>
      <c r="CC7" s="281"/>
      <c r="CD7" s="280" t="s">
        <v>432</v>
      </c>
      <c r="CE7" s="280"/>
      <c r="CF7" s="280"/>
      <c r="CG7" s="280"/>
      <c r="CH7" s="281" t="s">
        <v>441</v>
      </c>
      <c r="CI7" s="281"/>
      <c r="CJ7" s="280" t="s">
        <v>432</v>
      </c>
      <c r="CK7" s="280"/>
      <c r="CL7" s="280"/>
      <c r="CM7" s="280"/>
      <c r="CN7" s="281" t="s">
        <v>441</v>
      </c>
      <c r="CO7" s="281"/>
      <c r="CP7" s="280" t="s">
        <v>429</v>
      </c>
      <c r="CQ7" s="280"/>
      <c r="CR7" s="280"/>
      <c r="CS7" s="280"/>
      <c r="CT7" s="281" t="s">
        <v>442</v>
      </c>
      <c r="CU7" s="281"/>
      <c r="CV7" s="280" t="s">
        <v>432</v>
      </c>
      <c r="CW7" s="280"/>
      <c r="CX7" s="280"/>
      <c r="CY7" s="280"/>
      <c r="CZ7" s="281" t="s">
        <v>441</v>
      </c>
      <c r="DA7" s="281"/>
      <c r="DB7" s="280" t="s">
        <v>432</v>
      </c>
      <c r="DC7" s="280"/>
      <c r="DD7" s="280"/>
      <c r="DE7" s="280"/>
      <c r="DF7" s="281" t="s">
        <v>441</v>
      </c>
      <c r="DG7" s="281"/>
      <c r="DH7" s="280" t="s">
        <v>432</v>
      </c>
      <c r="DI7" s="280"/>
      <c r="DJ7" s="280"/>
      <c r="DK7" s="280"/>
      <c r="DL7" s="281" t="s">
        <v>441</v>
      </c>
      <c r="DM7" s="281"/>
      <c r="DN7" s="280" t="s">
        <v>432</v>
      </c>
      <c r="DO7" s="280"/>
      <c r="DP7" s="280"/>
      <c r="DQ7" s="280"/>
      <c r="DR7" s="281" t="s">
        <v>441</v>
      </c>
      <c r="DS7" s="281"/>
      <c r="DT7" s="280" t="s">
        <v>429</v>
      </c>
      <c r="DU7" s="280"/>
      <c r="DV7" s="280"/>
      <c r="DW7" s="280"/>
      <c r="DX7" s="281" t="s">
        <v>444</v>
      </c>
      <c r="DY7" s="281"/>
      <c r="DZ7" s="280" t="s">
        <v>432</v>
      </c>
      <c r="EA7" s="280"/>
      <c r="EB7" s="280"/>
      <c r="EC7" s="280"/>
      <c r="ED7" s="281" t="s">
        <v>1142</v>
      </c>
      <c r="EE7" s="281"/>
      <c r="EF7" s="280" t="s">
        <v>432</v>
      </c>
      <c r="EG7" s="280"/>
      <c r="EH7" s="280"/>
      <c r="EI7" s="280"/>
      <c r="EJ7" s="281" t="s">
        <v>441</v>
      </c>
      <c r="EK7" s="281"/>
      <c r="EL7" s="280" t="s">
        <v>432</v>
      </c>
      <c r="EM7" s="280"/>
      <c r="EN7" s="280"/>
      <c r="EO7" s="280"/>
      <c r="EP7" s="281" t="s">
        <v>1286</v>
      </c>
      <c r="EQ7" s="281"/>
      <c r="ER7" s="280" t="s">
        <v>429</v>
      </c>
      <c r="ES7" s="280"/>
      <c r="ET7" s="280"/>
      <c r="EU7" s="280"/>
      <c r="EV7" s="281" t="s">
        <v>442</v>
      </c>
      <c r="EW7" s="281"/>
      <c r="EX7" s="280" t="s">
        <v>429</v>
      </c>
      <c r="EY7" s="280"/>
      <c r="EZ7" s="280"/>
      <c r="FA7" s="280"/>
      <c r="FB7" s="281" t="s">
        <v>443</v>
      </c>
      <c r="FC7" s="281"/>
      <c r="FD7" s="280" t="s">
        <v>432</v>
      </c>
      <c r="FE7" s="280"/>
      <c r="FF7" s="280"/>
      <c r="FG7" s="281" t="s">
        <v>444</v>
      </c>
      <c r="FH7" s="281"/>
      <c r="FI7" s="280" t="s">
        <v>432</v>
      </c>
      <c r="FJ7" s="280"/>
      <c r="FK7" s="280"/>
      <c r="FL7" s="280"/>
      <c r="FM7" s="281" t="s">
        <v>441</v>
      </c>
      <c r="FN7" s="281"/>
    </row>
    <row r="8" spans="1:254" s="1" customFormat="1" ht="15.75" customHeight="1" x14ac:dyDescent="0.25">
      <c r="A8" s="353"/>
      <c r="B8" s="58" t="s">
        <v>445</v>
      </c>
      <c r="C8" s="58" t="s">
        <v>432</v>
      </c>
      <c r="D8" s="281"/>
      <c r="E8" s="281"/>
      <c r="F8" s="280" t="s">
        <v>432</v>
      </c>
      <c r="G8" s="280"/>
      <c r="H8" s="280"/>
      <c r="I8" s="280"/>
      <c r="J8" s="281"/>
      <c r="K8" s="281"/>
      <c r="L8" s="280" t="s">
        <v>429</v>
      </c>
      <c r="M8" s="280"/>
      <c r="N8" s="280"/>
      <c r="O8" s="280"/>
      <c r="P8" s="281"/>
      <c r="Q8" s="281"/>
      <c r="R8" s="280" t="s">
        <v>432</v>
      </c>
      <c r="S8" s="280"/>
      <c r="T8" s="280"/>
      <c r="U8" s="280"/>
      <c r="V8" s="281"/>
      <c r="W8" s="281"/>
      <c r="X8" s="280" t="s">
        <v>432</v>
      </c>
      <c r="Y8" s="280"/>
      <c r="Z8" s="280"/>
      <c r="AA8" s="280"/>
      <c r="AB8" s="281"/>
      <c r="AC8" s="281"/>
      <c r="AD8" s="280" t="s">
        <v>429</v>
      </c>
      <c r="AE8" s="280"/>
      <c r="AF8" s="280"/>
      <c r="AG8" s="280"/>
      <c r="AH8" s="281"/>
      <c r="AI8" s="281"/>
      <c r="AJ8" s="280" t="s">
        <v>432</v>
      </c>
      <c r="AK8" s="280"/>
      <c r="AL8" s="280"/>
      <c r="AM8" s="280"/>
      <c r="AN8" s="281"/>
      <c r="AO8" s="281"/>
      <c r="AP8" s="280" t="s">
        <v>432</v>
      </c>
      <c r="AQ8" s="280"/>
      <c r="AR8" s="280"/>
      <c r="AS8" s="280"/>
      <c r="AT8" s="281"/>
      <c r="AU8" s="281"/>
      <c r="AV8" s="280" t="s">
        <v>429</v>
      </c>
      <c r="AW8" s="280"/>
      <c r="AX8" s="281"/>
      <c r="AY8" s="281"/>
      <c r="AZ8" s="280" t="s">
        <v>432</v>
      </c>
      <c r="BA8" s="280"/>
      <c r="BB8" s="280"/>
      <c r="BC8" s="280"/>
      <c r="BD8" s="281"/>
      <c r="BE8" s="281"/>
      <c r="BF8" s="280" t="s">
        <v>429</v>
      </c>
      <c r="BG8" s="280"/>
      <c r="BH8" s="280"/>
      <c r="BI8" s="280"/>
      <c r="BJ8" s="281"/>
      <c r="BK8" s="281"/>
      <c r="BL8" s="280" t="s">
        <v>432</v>
      </c>
      <c r="BM8" s="280"/>
      <c r="BN8" s="280"/>
      <c r="BO8" s="280"/>
      <c r="BP8" s="281"/>
      <c r="BQ8" s="281"/>
      <c r="BR8" s="280" t="s">
        <v>432</v>
      </c>
      <c r="BS8" s="280"/>
      <c r="BT8" s="280"/>
      <c r="BU8" s="280"/>
      <c r="BV8" s="281"/>
      <c r="BW8" s="281"/>
      <c r="BX8" s="280" t="s">
        <v>429</v>
      </c>
      <c r="BY8" s="280"/>
      <c r="BZ8" s="280"/>
      <c r="CA8" s="280"/>
      <c r="CB8" s="281"/>
      <c r="CC8" s="281"/>
      <c r="CD8" s="280" t="s">
        <v>432</v>
      </c>
      <c r="CE8" s="280"/>
      <c r="CF8" s="280"/>
      <c r="CG8" s="280"/>
      <c r="CH8" s="281"/>
      <c r="CI8" s="281"/>
      <c r="CJ8" s="280" t="s">
        <v>432</v>
      </c>
      <c r="CK8" s="280"/>
      <c r="CL8" s="280"/>
      <c r="CM8" s="280"/>
      <c r="CN8" s="281"/>
      <c r="CO8" s="281"/>
      <c r="CP8" s="280" t="s">
        <v>429</v>
      </c>
      <c r="CQ8" s="280"/>
      <c r="CR8" s="280"/>
      <c r="CS8" s="280"/>
      <c r="CT8" s="281"/>
      <c r="CU8" s="281"/>
      <c r="CV8" s="280" t="s">
        <v>432</v>
      </c>
      <c r="CW8" s="280"/>
      <c r="CX8" s="280"/>
      <c r="CY8" s="280"/>
      <c r="CZ8" s="281"/>
      <c r="DA8" s="281"/>
      <c r="DB8" s="280" t="s">
        <v>432</v>
      </c>
      <c r="DC8" s="280"/>
      <c r="DD8" s="280"/>
      <c r="DE8" s="280"/>
      <c r="DF8" s="281"/>
      <c r="DG8" s="281"/>
      <c r="DH8" s="280" t="s">
        <v>432</v>
      </c>
      <c r="DI8" s="280"/>
      <c r="DJ8" s="280"/>
      <c r="DK8" s="280"/>
      <c r="DL8" s="281"/>
      <c r="DM8" s="281"/>
      <c r="DN8" s="280" t="s">
        <v>432</v>
      </c>
      <c r="DO8" s="280"/>
      <c r="DP8" s="280"/>
      <c r="DQ8" s="280"/>
      <c r="DR8" s="281"/>
      <c r="DS8" s="281"/>
      <c r="DT8" s="280" t="s">
        <v>432</v>
      </c>
      <c r="DU8" s="280"/>
      <c r="DV8" s="280"/>
      <c r="DW8" s="280"/>
      <c r="DX8" s="281"/>
      <c r="DY8" s="281"/>
      <c r="DZ8" s="280" t="s">
        <v>432</v>
      </c>
      <c r="EA8" s="280"/>
      <c r="EB8" s="280"/>
      <c r="EC8" s="280"/>
      <c r="ED8" s="281"/>
      <c r="EE8" s="281"/>
      <c r="EF8" s="280" t="s">
        <v>432</v>
      </c>
      <c r="EG8" s="280"/>
      <c r="EH8" s="280"/>
      <c r="EI8" s="280"/>
      <c r="EJ8" s="281"/>
      <c r="EK8" s="281"/>
      <c r="EL8" s="280" t="s">
        <v>432</v>
      </c>
      <c r="EM8" s="280"/>
      <c r="EN8" s="280"/>
      <c r="EO8" s="280"/>
      <c r="EP8" s="281"/>
      <c r="EQ8" s="281"/>
      <c r="ER8" s="280" t="s">
        <v>429</v>
      </c>
      <c r="ES8" s="280"/>
      <c r="ET8" s="280"/>
      <c r="EU8" s="280"/>
      <c r="EV8" s="281"/>
      <c r="EW8" s="281"/>
      <c r="EX8" s="280" t="s">
        <v>429</v>
      </c>
      <c r="EY8" s="280"/>
      <c r="EZ8" s="280"/>
      <c r="FA8" s="280"/>
      <c r="FB8" s="281"/>
      <c r="FC8" s="281"/>
      <c r="FD8" s="280" t="s">
        <v>432</v>
      </c>
      <c r="FE8" s="280"/>
      <c r="FF8" s="280"/>
      <c r="FG8" s="281"/>
      <c r="FH8" s="281"/>
      <c r="FI8" s="280" t="s">
        <v>432</v>
      </c>
      <c r="FJ8" s="280"/>
      <c r="FK8" s="280"/>
      <c r="FL8" s="280"/>
      <c r="FM8" s="281"/>
      <c r="FN8" s="281"/>
    </row>
    <row r="9" spans="1:254" s="1" customFormat="1" ht="15.75" customHeight="1" x14ac:dyDescent="0.25">
      <c r="A9" s="353"/>
      <c r="B9" s="58" t="s">
        <v>446</v>
      </c>
      <c r="C9" s="58" t="s">
        <v>432</v>
      </c>
      <c r="D9" s="281"/>
      <c r="E9" s="281"/>
      <c r="F9" s="280" t="s">
        <v>432</v>
      </c>
      <c r="G9" s="280"/>
      <c r="H9" s="280"/>
      <c r="I9" s="280"/>
      <c r="J9" s="281"/>
      <c r="K9" s="281"/>
      <c r="L9" s="280" t="s">
        <v>429</v>
      </c>
      <c r="M9" s="280"/>
      <c r="N9" s="280"/>
      <c r="O9" s="280"/>
      <c r="P9" s="281"/>
      <c r="Q9" s="281"/>
      <c r="R9" s="280" t="s">
        <v>429</v>
      </c>
      <c r="S9" s="280"/>
      <c r="T9" s="280"/>
      <c r="U9" s="280"/>
      <c r="V9" s="281"/>
      <c r="W9" s="281"/>
      <c r="X9" s="280" t="s">
        <v>429</v>
      </c>
      <c r="Y9" s="280"/>
      <c r="Z9" s="280"/>
      <c r="AA9" s="280"/>
      <c r="AB9" s="281"/>
      <c r="AC9" s="281"/>
      <c r="AD9" s="280" t="s">
        <v>429</v>
      </c>
      <c r="AE9" s="280"/>
      <c r="AF9" s="280"/>
      <c r="AG9" s="280"/>
      <c r="AH9" s="281"/>
      <c r="AI9" s="281"/>
      <c r="AJ9" s="280" t="s">
        <v>429</v>
      </c>
      <c r="AK9" s="280"/>
      <c r="AL9" s="280"/>
      <c r="AM9" s="280"/>
      <c r="AN9" s="281"/>
      <c r="AO9" s="281"/>
      <c r="AP9" s="280" t="s">
        <v>429</v>
      </c>
      <c r="AQ9" s="280"/>
      <c r="AR9" s="280"/>
      <c r="AS9" s="280"/>
      <c r="AT9" s="281"/>
      <c r="AU9" s="281"/>
      <c r="AV9" s="280" t="s">
        <v>429</v>
      </c>
      <c r="AW9" s="280"/>
      <c r="AX9" s="281"/>
      <c r="AY9" s="281"/>
      <c r="AZ9" s="280" t="s">
        <v>432</v>
      </c>
      <c r="BA9" s="280"/>
      <c r="BB9" s="280"/>
      <c r="BC9" s="280"/>
      <c r="BD9" s="281"/>
      <c r="BE9" s="281"/>
      <c r="BF9" s="280" t="s">
        <v>429</v>
      </c>
      <c r="BG9" s="280"/>
      <c r="BH9" s="280"/>
      <c r="BI9" s="280"/>
      <c r="BJ9" s="281"/>
      <c r="BK9" s="281"/>
      <c r="BL9" s="280" t="s">
        <v>432</v>
      </c>
      <c r="BM9" s="280"/>
      <c r="BN9" s="280"/>
      <c r="BO9" s="280"/>
      <c r="BP9" s="281"/>
      <c r="BQ9" s="281"/>
      <c r="BR9" s="280" t="s">
        <v>432</v>
      </c>
      <c r="BS9" s="280"/>
      <c r="BT9" s="280"/>
      <c r="BU9" s="280"/>
      <c r="BV9" s="281"/>
      <c r="BW9" s="281"/>
      <c r="BX9" s="280" t="s">
        <v>429</v>
      </c>
      <c r="BY9" s="280"/>
      <c r="BZ9" s="280"/>
      <c r="CA9" s="280"/>
      <c r="CB9" s="281"/>
      <c r="CC9" s="281"/>
      <c r="CD9" s="280" t="s">
        <v>432</v>
      </c>
      <c r="CE9" s="280"/>
      <c r="CF9" s="280"/>
      <c r="CG9" s="280"/>
      <c r="CH9" s="281"/>
      <c r="CI9" s="281"/>
      <c r="CJ9" s="280" t="s">
        <v>432</v>
      </c>
      <c r="CK9" s="280"/>
      <c r="CL9" s="280"/>
      <c r="CM9" s="280"/>
      <c r="CN9" s="281"/>
      <c r="CO9" s="281"/>
      <c r="CP9" s="280" t="s">
        <v>429</v>
      </c>
      <c r="CQ9" s="280"/>
      <c r="CR9" s="280"/>
      <c r="CS9" s="280"/>
      <c r="CT9" s="281"/>
      <c r="CU9" s="281"/>
      <c r="CV9" s="280" t="s">
        <v>432</v>
      </c>
      <c r="CW9" s="280"/>
      <c r="CX9" s="280"/>
      <c r="CY9" s="280"/>
      <c r="CZ9" s="281"/>
      <c r="DA9" s="281"/>
      <c r="DB9" s="280" t="s">
        <v>432</v>
      </c>
      <c r="DC9" s="280"/>
      <c r="DD9" s="280"/>
      <c r="DE9" s="280"/>
      <c r="DF9" s="281"/>
      <c r="DG9" s="281"/>
      <c r="DH9" s="280" t="s">
        <v>432</v>
      </c>
      <c r="DI9" s="280"/>
      <c r="DJ9" s="280"/>
      <c r="DK9" s="280"/>
      <c r="DL9" s="281"/>
      <c r="DM9" s="281"/>
      <c r="DN9" s="280" t="s">
        <v>432</v>
      </c>
      <c r="DO9" s="280"/>
      <c r="DP9" s="280"/>
      <c r="DQ9" s="280"/>
      <c r="DR9" s="281"/>
      <c r="DS9" s="281"/>
      <c r="DT9" s="280" t="s">
        <v>432</v>
      </c>
      <c r="DU9" s="280"/>
      <c r="DV9" s="280"/>
      <c r="DW9" s="280"/>
      <c r="DX9" s="281"/>
      <c r="DY9" s="281"/>
      <c r="DZ9" s="280" t="s">
        <v>429</v>
      </c>
      <c r="EA9" s="280"/>
      <c r="EB9" s="280"/>
      <c r="EC9" s="280"/>
      <c r="ED9" s="281"/>
      <c r="EE9" s="281"/>
      <c r="EF9" s="280" t="s">
        <v>432</v>
      </c>
      <c r="EG9" s="280"/>
      <c r="EH9" s="280"/>
      <c r="EI9" s="280"/>
      <c r="EJ9" s="281"/>
      <c r="EK9" s="281"/>
      <c r="EL9" s="280" t="s">
        <v>432</v>
      </c>
      <c r="EM9" s="280"/>
      <c r="EN9" s="280"/>
      <c r="EO9" s="280"/>
      <c r="EP9" s="281"/>
      <c r="EQ9" s="281"/>
      <c r="ER9" s="280" t="s">
        <v>429</v>
      </c>
      <c r="ES9" s="280"/>
      <c r="ET9" s="280"/>
      <c r="EU9" s="280"/>
      <c r="EV9" s="281"/>
      <c r="EW9" s="281"/>
      <c r="EX9" s="280" t="s">
        <v>432</v>
      </c>
      <c r="EY9" s="280"/>
      <c r="EZ9" s="280"/>
      <c r="FA9" s="280"/>
      <c r="FB9" s="281"/>
      <c r="FC9" s="281"/>
      <c r="FD9" s="280" t="s">
        <v>429</v>
      </c>
      <c r="FE9" s="280"/>
      <c r="FF9" s="280"/>
      <c r="FG9" s="281"/>
      <c r="FH9" s="281"/>
      <c r="FI9" s="280" t="s">
        <v>432</v>
      </c>
      <c r="FJ9" s="280"/>
      <c r="FK9" s="280"/>
      <c r="FL9" s="280"/>
      <c r="FM9" s="281"/>
      <c r="FN9" s="281"/>
    </row>
    <row r="10" spans="1:254" s="1" customFormat="1" ht="14.45" customHeight="1" x14ac:dyDescent="0.25">
      <c r="A10" s="353" t="s">
        <v>493</v>
      </c>
      <c r="B10" s="58" t="s">
        <v>116</v>
      </c>
      <c r="C10" s="58" t="s">
        <v>432</v>
      </c>
      <c r="D10" s="281" t="s">
        <v>1142</v>
      </c>
      <c r="E10" s="281"/>
      <c r="F10" s="280" t="s">
        <v>432</v>
      </c>
      <c r="G10" s="280"/>
      <c r="H10" s="280"/>
      <c r="I10" s="280"/>
      <c r="J10" s="281" t="s">
        <v>444</v>
      </c>
      <c r="K10" s="281"/>
      <c r="L10" s="280" t="s">
        <v>429</v>
      </c>
      <c r="M10" s="280"/>
      <c r="N10" s="280"/>
      <c r="O10" s="280"/>
      <c r="P10" s="281" t="s">
        <v>442</v>
      </c>
      <c r="Q10" s="281"/>
      <c r="R10" s="280" t="s">
        <v>429</v>
      </c>
      <c r="S10" s="280"/>
      <c r="T10" s="280"/>
      <c r="U10" s="280"/>
      <c r="V10" s="281" t="s">
        <v>442</v>
      </c>
      <c r="W10" s="281"/>
      <c r="X10" s="280" t="s">
        <v>432</v>
      </c>
      <c r="Y10" s="280"/>
      <c r="Z10" s="280"/>
      <c r="AA10" s="280"/>
      <c r="AB10" s="281" t="s">
        <v>1142</v>
      </c>
      <c r="AC10" s="281"/>
      <c r="AD10" s="280" t="s">
        <v>432</v>
      </c>
      <c r="AE10" s="280"/>
      <c r="AF10" s="280"/>
      <c r="AG10" s="280"/>
      <c r="AH10" s="281" t="s">
        <v>1142</v>
      </c>
      <c r="AI10" s="281"/>
      <c r="AJ10" s="280" t="s">
        <v>432</v>
      </c>
      <c r="AK10" s="280"/>
      <c r="AL10" s="280"/>
      <c r="AM10" s="280"/>
      <c r="AN10" s="281" t="s">
        <v>444</v>
      </c>
      <c r="AO10" s="281"/>
      <c r="AP10" s="280" t="s">
        <v>429</v>
      </c>
      <c r="AQ10" s="280"/>
      <c r="AR10" s="280"/>
      <c r="AS10" s="280"/>
      <c r="AT10" s="281" t="s">
        <v>1287</v>
      </c>
      <c r="AU10" s="281"/>
      <c r="AV10" s="280" t="s">
        <v>429</v>
      </c>
      <c r="AW10" s="280"/>
      <c r="AX10" s="281" t="s">
        <v>442</v>
      </c>
      <c r="AY10" s="281"/>
      <c r="AZ10" s="280" t="s">
        <v>429</v>
      </c>
      <c r="BA10" s="280"/>
      <c r="BB10" s="280"/>
      <c r="BC10" s="280"/>
      <c r="BD10" s="281" t="s">
        <v>442</v>
      </c>
      <c r="BE10" s="281"/>
      <c r="BF10" s="280" t="s">
        <v>429</v>
      </c>
      <c r="BG10" s="280"/>
      <c r="BH10" s="280"/>
      <c r="BI10" s="280"/>
      <c r="BJ10" s="281" t="s">
        <v>442</v>
      </c>
      <c r="BK10" s="281"/>
      <c r="BL10" s="280" t="s">
        <v>432</v>
      </c>
      <c r="BM10" s="280"/>
      <c r="BN10" s="280"/>
      <c r="BO10" s="280"/>
      <c r="BP10" s="281" t="s">
        <v>444</v>
      </c>
      <c r="BQ10" s="281"/>
      <c r="BR10" s="280" t="s">
        <v>429</v>
      </c>
      <c r="BS10" s="280"/>
      <c r="BT10" s="280"/>
      <c r="BU10" s="280"/>
      <c r="BV10" s="281" t="s">
        <v>442</v>
      </c>
      <c r="BW10" s="281"/>
      <c r="BX10" s="280" t="s">
        <v>429</v>
      </c>
      <c r="BY10" s="280"/>
      <c r="BZ10" s="280"/>
      <c r="CA10" s="280"/>
      <c r="CB10" s="281" t="s">
        <v>442</v>
      </c>
      <c r="CC10" s="281"/>
      <c r="CD10" s="280" t="s">
        <v>429</v>
      </c>
      <c r="CE10" s="280"/>
      <c r="CF10" s="280"/>
      <c r="CG10" s="280"/>
      <c r="CH10" s="281" t="s">
        <v>442</v>
      </c>
      <c r="CI10" s="281"/>
      <c r="CJ10" s="280" t="s">
        <v>429</v>
      </c>
      <c r="CK10" s="280"/>
      <c r="CL10" s="280"/>
      <c r="CM10" s="280"/>
      <c r="CN10" s="281" t="s">
        <v>1344</v>
      </c>
      <c r="CO10" s="281"/>
      <c r="CP10" s="280" t="s">
        <v>429</v>
      </c>
      <c r="CQ10" s="280"/>
      <c r="CR10" s="280"/>
      <c r="CS10" s="280"/>
      <c r="CT10" s="281" t="s">
        <v>442</v>
      </c>
      <c r="CU10" s="281"/>
      <c r="CV10" s="280" t="s">
        <v>432</v>
      </c>
      <c r="CW10" s="280"/>
      <c r="CX10" s="280"/>
      <c r="CY10" s="280"/>
      <c r="CZ10" s="281" t="s">
        <v>441</v>
      </c>
      <c r="DA10" s="281"/>
      <c r="DB10" s="280" t="s">
        <v>432</v>
      </c>
      <c r="DC10" s="280"/>
      <c r="DD10" s="280"/>
      <c r="DE10" s="280"/>
      <c r="DF10" s="281" t="s">
        <v>444</v>
      </c>
      <c r="DG10" s="281"/>
      <c r="DH10" s="280" t="s">
        <v>432</v>
      </c>
      <c r="DI10" s="280"/>
      <c r="DJ10" s="280"/>
      <c r="DK10" s="280"/>
      <c r="DL10" s="281" t="s">
        <v>444</v>
      </c>
      <c r="DM10" s="281"/>
      <c r="DN10" s="280" t="s">
        <v>432</v>
      </c>
      <c r="DO10" s="280"/>
      <c r="DP10" s="280"/>
      <c r="DQ10" s="280"/>
      <c r="DR10" s="281" t="s">
        <v>443</v>
      </c>
      <c r="DS10" s="281"/>
      <c r="DT10" s="280" t="s">
        <v>429</v>
      </c>
      <c r="DU10" s="280"/>
      <c r="DV10" s="280"/>
      <c r="DW10" s="280"/>
      <c r="DX10" s="281" t="s">
        <v>442</v>
      </c>
      <c r="DY10" s="281"/>
      <c r="DZ10" s="280" t="s">
        <v>432</v>
      </c>
      <c r="EA10" s="280"/>
      <c r="EB10" s="280"/>
      <c r="EC10" s="280"/>
      <c r="ED10" s="281" t="s">
        <v>441</v>
      </c>
      <c r="EE10" s="281"/>
      <c r="EF10" s="280" t="s">
        <v>432</v>
      </c>
      <c r="EG10" s="280"/>
      <c r="EH10" s="280"/>
      <c r="EI10" s="280"/>
      <c r="EJ10" s="281" t="s">
        <v>444</v>
      </c>
      <c r="EK10" s="281"/>
      <c r="EL10" s="280" t="s">
        <v>429</v>
      </c>
      <c r="EM10" s="280"/>
      <c r="EN10" s="280"/>
      <c r="EO10" s="280"/>
      <c r="EP10" s="281" t="s">
        <v>1287</v>
      </c>
      <c r="EQ10" s="281"/>
      <c r="ER10" s="280" t="s">
        <v>432</v>
      </c>
      <c r="ES10" s="280"/>
      <c r="ET10" s="280"/>
      <c r="EU10" s="280"/>
      <c r="EV10" s="281" t="s">
        <v>441</v>
      </c>
      <c r="EW10" s="281"/>
      <c r="EX10" s="280" t="s">
        <v>432</v>
      </c>
      <c r="EY10" s="280"/>
      <c r="EZ10" s="280"/>
      <c r="FA10" s="280"/>
      <c r="FB10" s="281" t="s">
        <v>441</v>
      </c>
      <c r="FC10" s="281"/>
      <c r="FD10" s="280" t="s">
        <v>429</v>
      </c>
      <c r="FE10" s="280"/>
      <c r="FF10" s="280"/>
      <c r="FG10" s="281" t="s">
        <v>442</v>
      </c>
      <c r="FH10" s="281"/>
      <c r="FI10" s="280" t="s">
        <v>432</v>
      </c>
      <c r="FJ10" s="280"/>
      <c r="FK10" s="280"/>
      <c r="FL10" s="280"/>
      <c r="FM10" s="281" t="s">
        <v>444</v>
      </c>
      <c r="FN10" s="281"/>
    </row>
    <row r="11" spans="1:254" s="1" customFormat="1" ht="15.75" customHeight="1" x14ac:dyDescent="0.25">
      <c r="A11" s="353"/>
      <c r="B11" s="58" t="s">
        <v>117</v>
      </c>
      <c r="C11" s="58" t="s">
        <v>429</v>
      </c>
      <c r="D11" s="281"/>
      <c r="E11" s="281"/>
      <c r="F11" s="280" t="s">
        <v>429</v>
      </c>
      <c r="G11" s="280"/>
      <c r="H11" s="280"/>
      <c r="I11" s="280"/>
      <c r="J11" s="281"/>
      <c r="K11" s="281"/>
      <c r="L11" s="280" t="s">
        <v>429</v>
      </c>
      <c r="M11" s="280"/>
      <c r="N11" s="280"/>
      <c r="O11" s="280"/>
      <c r="P11" s="281"/>
      <c r="Q11" s="281"/>
      <c r="R11" s="280" t="s">
        <v>429</v>
      </c>
      <c r="S11" s="280"/>
      <c r="T11" s="280"/>
      <c r="U11" s="280"/>
      <c r="V11" s="281"/>
      <c r="W11" s="281"/>
      <c r="X11" s="280" t="s">
        <v>432</v>
      </c>
      <c r="Y11" s="280"/>
      <c r="Z11" s="280"/>
      <c r="AA11" s="280"/>
      <c r="AB11" s="281"/>
      <c r="AC11" s="281"/>
      <c r="AD11" s="280" t="s">
        <v>432</v>
      </c>
      <c r="AE11" s="280"/>
      <c r="AF11" s="280"/>
      <c r="AG11" s="280"/>
      <c r="AH11" s="281"/>
      <c r="AI11" s="281"/>
      <c r="AJ11" s="280" t="s">
        <v>432</v>
      </c>
      <c r="AK11" s="280"/>
      <c r="AL11" s="280"/>
      <c r="AM11" s="280"/>
      <c r="AN11" s="281"/>
      <c r="AO11" s="281"/>
      <c r="AP11" s="280" t="s">
        <v>432</v>
      </c>
      <c r="AQ11" s="280"/>
      <c r="AR11" s="280"/>
      <c r="AS11" s="280"/>
      <c r="AT11" s="281"/>
      <c r="AU11" s="281"/>
      <c r="AV11" s="280" t="s">
        <v>429</v>
      </c>
      <c r="AW11" s="280"/>
      <c r="AX11" s="281"/>
      <c r="AY11" s="281"/>
      <c r="AZ11" s="280" t="s">
        <v>429</v>
      </c>
      <c r="BA11" s="280"/>
      <c r="BB11" s="280"/>
      <c r="BC11" s="280"/>
      <c r="BD11" s="281"/>
      <c r="BE11" s="281"/>
      <c r="BF11" s="280" t="s">
        <v>429</v>
      </c>
      <c r="BG11" s="280"/>
      <c r="BH11" s="280"/>
      <c r="BI11" s="280"/>
      <c r="BJ11" s="281"/>
      <c r="BK11" s="281"/>
      <c r="BL11" s="280" t="s">
        <v>429</v>
      </c>
      <c r="BM11" s="280"/>
      <c r="BN11" s="280"/>
      <c r="BO11" s="280"/>
      <c r="BP11" s="281"/>
      <c r="BQ11" s="281"/>
      <c r="BR11" s="280" t="s">
        <v>429</v>
      </c>
      <c r="BS11" s="280"/>
      <c r="BT11" s="280"/>
      <c r="BU11" s="280"/>
      <c r="BV11" s="281"/>
      <c r="BW11" s="281"/>
      <c r="BX11" s="280" t="s">
        <v>429</v>
      </c>
      <c r="BY11" s="280"/>
      <c r="BZ11" s="280"/>
      <c r="CA11" s="280"/>
      <c r="CB11" s="281"/>
      <c r="CC11" s="281"/>
      <c r="CD11" s="280" t="s">
        <v>429</v>
      </c>
      <c r="CE11" s="280"/>
      <c r="CF11" s="280"/>
      <c r="CG11" s="280"/>
      <c r="CH11" s="281"/>
      <c r="CI11" s="281"/>
      <c r="CJ11" s="280" t="s">
        <v>429</v>
      </c>
      <c r="CK11" s="280"/>
      <c r="CL11" s="280"/>
      <c r="CM11" s="280"/>
      <c r="CN11" s="281"/>
      <c r="CO11" s="281"/>
      <c r="CP11" s="280" t="s">
        <v>429</v>
      </c>
      <c r="CQ11" s="280"/>
      <c r="CR11" s="280"/>
      <c r="CS11" s="280"/>
      <c r="CT11" s="281"/>
      <c r="CU11" s="281"/>
      <c r="CV11" s="280" t="s">
        <v>432</v>
      </c>
      <c r="CW11" s="280"/>
      <c r="CX11" s="280"/>
      <c r="CY11" s="280"/>
      <c r="CZ11" s="281"/>
      <c r="DA11" s="281"/>
      <c r="DB11" s="280" t="s">
        <v>432</v>
      </c>
      <c r="DC11" s="280"/>
      <c r="DD11" s="280"/>
      <c r="DE11" s="280"/>
      <c r="DF11" s="281"/>
      <c r="DG11" s="281"/>
      <c r="DH11" s="280" t="s">
        <v>432</v>
      </c>
      <c r="DI11" s="280"/>
      <c r="DJ11" s="280"/>
      <c r="DK11" s="280"/>
      <c r="DL11" s="281"/>
      <c r="DM11" s="281"/>
      <c r="DN11" s="280" t="s">
        <v>429</v>
      </c>
      <c r="DO11" s="280"/>
      <c r="DP11" s="280"/>
      <c r="DQ11" s="280"/>
      <c r="DR11" s="281"/>
      <c r="DS11" s="281"/>
      <c r="DT11" s="280" t="s">
        <v>429</v>
      </c>
      <c r="DU11" s="280"/>
      <c r="DV11" s="280"/>
      <c r="DW11" s="280"/>
      <c r="DX11" s="281"/>
      <c r="DY11" s="281"/>
      <c r="DZ11" s="280" t="s">
        <v>432</v>
      </c>
      <c r="EA11" s="280"/>
      <c r="EB11" s="280"/>
      <c r="EC11" s="280"/>
      <c r="ED11" s="281"/>
      <c r="EE11" s="281"/>
      <c r="EF11" s="280" t="s">
        <v>432</v>
      </c>
      <c r="EG11" s="280"/>
      <c r="EH11" s="280"/>
      <c r="EI11" s="280"/>
      <c r="EJ11" s="281"/>
      <c r="EK11" s="281"/>
      <c r="EL11" s="280" t="s">
        <v>432</v>
      </c>
      <c r="EM11" s="280"/>
      <c r="EN11" s="280"/>
      <c r="EO11" s="280"/>
      <c r="EP11" s="281"/>
      <c r="EQ11" s="281"/>
      <c r="ER11" s="280" t="s">
        <v>432</v>
      </c>
      <c r="ES11" s="280"/>
      <c r="ET11" s="280"/>
      <c r="EU11" s="280"/>
      <c r="EV11" s="281"/>
      <c r="EW11" s="281"/>
      <c r="EX11" s="280" t="s">
        <v>432</v>
      </c>
      <c r="EY11" s="280"/>
      <c r="EZ11" s="280"/>
      <c r="FA11" s="280"/>
      <c r="FB11" s="281"/>
      <c r="FC11" s="281"/>
      <c r="FD11" s="280" t="s">
        <v>429</v>
      </c>
      <c r="FE11" s="280"/>
      <c r="FF11" s="280"/>
      <c r="FG11" s="281"/>
      <c r="FH11" s="281"/>
      <c r="FI11" s="280" t="s">
        <v>432</v>
      </c>
      <c r="FJ11" s="280"/>
      <c r="FK11" s="280"/>
      <c r="FL11" s="280"/>
      <c r="FM11" s="281"/>
      <c r="FN11" s="281"/>
    </row>
    <row r="12" spans="1:254" s="63" customFormat="1" ht="15.75" customHeight="1" x14ac:dyDescent="0.25">
      <c r="A12" s="353"/>
      <c r="B12" s="58" t="s">
        <v>118</v>
      </c>
      <c r="C12" s="58" t="s">
        <v>432</v>
      </c>
      <c r="D12" s="281"/>
      <c r="E12" s="281"/>
      <c r="F12" s="280" t="s">
        <v>432</v>
      </c>
      <c r="G12" s="280"/>
      <c r="H12" s="280"/>
      <c r="I12" s="280"/>
      <c r="J12" s="281"/>
      <c r="K12" s="281"/>
      <c r="L12" s="280" t="s">
        <v>429</v>
      </c>
      <c r="M12" s="280"/>
      <c r="N12" s="280"/>
      <c r="O12" s="280"/>
      <c r="P12" s="281"/>
      <c r="Q12" s="281"/>
      <c r="R12" s="280" t="s">
        <v>429</v>
      </c>
      <c r="S12" s="280"/>
      <c r="T12" s="280"/>
      <c r="U12" s="280"/>
      <c r="V12" s="281"/>
      <c r="W12" s="281"/>
      <c r="X12" s="280" t="s">
        <v>429</v>
      </c>
      <c r="Y12" s="280"/>
      <c r="Z12" s="280"/>
      <c r="AA12" s="280"/>
      <c r="AB12" s="281"/>
      <c r="AC12" s="281"/>
      <c r="AD12" s="280" t="s">
        <v>429</v>
      </c>
      <c r="AE12" s="280"/>
      <c r="AF12" s="280"/>
      <c r="AG12" s="280"/>
      <c r="AH12" s="281"/>
      <c r="AI12" s="281"/>
      <c r="AJ12" s="280" t="s">
        <v>429</v>
      </c>
      <c r="AK12" s="280"/>
      <c r="AL12" s="280"/>
      <c r="AM12" s="280"/>
      <c r="AN12" s="281"/>
      <c r="AO12" s="281"/>
      <c r="AP12" s="280" t="s">
        <v>429</v>
      </c>
      <c r="AQ12" s="280"/>
      <c r="AR12" s="280"/>
      <c r="AS12" s="280"/>
      <c r="AT12" s="281"/>
      <c r="AU12" s="281"/>
      <c r="AV12" s="280" t="s">
        <v>429</v>
      </c>
      <c r="AW12" s="280"/>
      <c r="AX12" s="281"/>
      <c r="AY12" s="281"/>
      <c r="AZ12" s="280" t="s">
        <v>429</v>
      </c>
      <c r="BA12" s="280"/>
      <c r="BB12" s="280"/>
      <c r="BC12" s="280"/>
      <c r="BD12" s="281"/>
      <c r="BE12" s="281"/>
      <c r="BF12" s="280" t="s">
        <v>429</v>
      </c>
      <c r="BG12" s="280"/>
      <c r="BH12" s="280"/>
      <c r="BI12" s="280"/>
      <c r="BJ12" s="281"/>
      <c r="BK12" s="281"/>
      <c r="BL12" s="280" t="s">
        <v>432</v>
      </c>
      <c r="BM12" s="280"/>
      <c r="BN12" s="280"/>
      <c r="BO12" s="280"/>
      <c r="BP12" s="281"/>
      <c r="BQ12" s="281"/>
      <c r="BR12" s="280" t="s">
        <v>429</v>
      </c>
      <c r="BS12" s="280"/>
      <c r="BT12" s="280"/>
      <c r="BU12" s="280"/>
      <c r="BV12" s="281"/>
      <c r="BW12" s="281"/>
      <c r="BX12" s="280" t="s">
        <v>429</v>
      </c>
      <c r="BY12" s="280"/>
      <c r="BZ12" s="280"/>
      <c r="CA12" s="280"/>
      <c r="CB12" s="281"/>
      <c r="CC12" s="281"/>
      <c r="CD12" s="280" t="s">
        <v>429</v>
      </c>
      <c r="CE12" s="280"/>
      <c r="CF12" s="280"/>
      <c r="CG12" s="280"/>
      <c r="CH12" s="281"/>
      <c r="CI12" s="281"/>
      <c r="CJ12" s="280" t="s">
        <v>429</v>
      </c>
      <c r="CK12" s="280"/>
      <c r="CL12" s="280"/>
      <c r="CM12" s="280"/>
      <c r="CN12" s="281"/>
      <c r="CO12" s="281"/>
      <c r="CP12" s="280" t="s">
        <v>429</v>
      </c>
      <c r="CQ12" s="280"/>
      <c r="CR12" s="280"/>
      <c r="CS12" s="280"/>
      <c r="CT12" s="281"/>
      <c r="CU12" s="281"/>
      <c r="CV12" s="280" t="s">
        <v>432</v>
      </c>
      <c r="CW12" s="280"/>
      <c r="CX12" s="280"/>
      <c r="CY12" s="280"/>
      <c r="CZ12" s="281"/>
      <c r="DA12" s="281"/>
      <c r="DB12" s="280" t="s">
        <v>429</v>
      </c>
      <c r="DC12" s="280"/>
      <c r="DD12" s="280"/>
      <c r="DE12" s="280"/>
      <c r="DF12" s="281"/>
      <c r="DG12" s="281"/>
      <c r="DH12" s="280" t="s">
        <v>429</v>
      </c>
      <c r="DI12" s="280"/>
      <c r="DJ12" s="280"/>
      <c r="DK12" s="280"/>
      <c r="DL12" s="281"/>
      <c r="DM12" s="281"/>
      <c r="DN12" s="280" t="s">
        <v>429</v>
      </c>
      <c r="DO12" s="280"/>
      <c r="DP12" s="280"/>
      <c r="DQ12" s="280"/>
      <c r="DR12" s="281"/>
      <c r="DS12" s="281"/>
      <c r="DT12" s="280" t="s">
        <v>429</v>
      </c>
      <c r="DU12" s="280"/>
      <c r="DV12" s="280"/>
      <c r="DW12" s="280"/>
      <c r="DX12" s="281"/>
      <c r="DY12" s="281"/>
      <c r="DZ12" s="280" t="s">
        <v>432</v>
      </c>
      <c r="EA12" s="280"/>
      <c r="EB12" s="280"/>
      <c r="EC12" s="280"/>
      <c r="ED12" s="281"/>
      <c r="EE12" s="281"/>
      <c r="EF12" s="280" t="s">
        <v>429</v>
      </c>
      <c r="EG12" s="280"/>
      <c r="EH12" s="280"/>
      <c r="EI12" s="280"/>
      <c r="EJ12" s="281"/>
      <c r="EK12" s="281"/>
      <c r="EL12" s="280" t="s">
        <v>429</v>
      </c>
      <c r="EM12" s="280"/>
      <c r="EN12" s="280"/>
      <c r="EO12" s="280"/>
      <c r="EP12" s="281"/>
      <c r="EQ12" s="281"/>
      <c r="ER12" s="280" t="s">
        <v>432</v>
      </c>
      <c r="ES12" s="280"/>
      <c r="ET12" s="280"/>
      <c r="EU12" s="280"/>
      <c r="EV12" s="281"/>
      <c r="EW12" s="281"/>
      <c r="EX12" s="280" t="s">
        <v>432</v>
      </c>
      <c r="EY12" s="280"/>
      <c r="EZ12" s="280"/>
      <c r="FA12" s="280"/>
      <c r="FB12" s="281"/>
      <c r="FC12" s="281"/>
      <c r="FD12" s="280" t="s">
        <v>429</v>
      </c>
      <c r="FE12" s="280"/>
      <c r="FF12" s="280"/>
      <c r="FG12" s="281"/>
      <c r="FH12" s="281"/>
      <c r="FI12" s="280" t="s">
        <v>429</v>
      </c>
      <c r="FJ12" s="280"/>
      <c r="FK12" s="280"/>
      <c r="FL12" s="280"/>
      <c r="FM12" s="281"/>
      <c r="FN12" s="28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row>
    <row r="13" spans="1:254" s="1" customFormat="1" ht="15.75" x14ac:dyDescent="0.25">
      <c r="A13" s="352" t="s">
        <v>1749</v>
      </c>
      <c r="B13" s="352"/>
      <c r="C13" s="352"/>
      <c r="D13" s="352"/>
      <c r="E13" s="352"/>
      <c r="F13" s="98"/>
      <c r="G13" s="98"/>
      <c r="H13" s="98"/>
      <c r="I13" s="98"/>
      <c r="J13" s="98"/>
      <c r="K13" s="98"/>
      <c r="L13" s="98"/>
      <c r="M13" s="98"/>
      <c r="N13" s="98"/>
      <c r="O13" s="98"/>
    </row>
    <row r="14" spans="1:254" s="1" customFormat="1" ht="24.75" customHeight="1" x14ac:dyDescent="0.25">
      <c r="A14" s="489" t="s">
        <v>576</v>
      </c>
      <c r="B14" s="489"/>
      <c r="C14" s="489"/>
      <c r="D14" s="489"/>
      <c r="E14" s="489"/>
      <c r="F14" s="489"/>
      <c r="G14" s="489"/>
      <c r="H14" s="489"/>
      <c r="I14" s="489"/>
      <c r="J14" s="489"/>
      <c r="K14" s="489"/>
      <c r="L14" s="489"/>
      <c r="M14" s="489"/>
      <c r="N14" s="489"/>
      <c r="O14" s="489"/>
    </row>
    <row r="15" spans="1:254" s="1" customFormat="1" ht="15.75" x14ac:dyDescent="0.25"/>
    <row r="16" spans="1:254" s="1" customFormat="1" ht="15" customHeight="1" x14ac:dyDescent="0.25">
      <c r="A16" s="272" t="s">
        <v>12161</v>
      </c>
      <c r="B16" s="272"/>
      <c r="C16" s="272"/>
      <c r="D16" s="272"/>
      <c r="E16" s="272"/>
      <c r="F16" s="272"/>
      <c r="G16" s="272"/>
      <c r="H16" s="272"/>
      <c r="I16" s="272"/>
      <c r="J16" s="272"/>
      <c r="K16" s="272"/>
      <c r="L16" s="272"/>
      <c r="M16" s="272"/>
      <c r="N16" s="272"/>
      <c r="O16" s="272"/>
      <c r="P16" s="272"/>
      <c r="Q16" s="272"/>
      <c r="R16" s="272"/>
      <c r="S16" s="272"/>
      <c r="T16" s="272"/>
      <c r="U16" s="272"/>
      <c r="V16" s="272"/>
      <c r="W16" s="272"/>
      <c r="X16" s="272"/>
      <c r="Y16" s="272"/>
      <c r="Z16" s="272"/>
      <c r="AA16" s="272"/>
      <c r="AB16" s="272"/>
      <c r="AC16" s="272"/>
      <c r="AD16" s="272"/>
      <c r="AE16" s="272"/>
      <c r="AF16" s="272"/>
      <c r="AG16" s="272"/>
      <c r="AH16" s="272"/>
      <c r="AI16" s="272"/>
      <c r="AJ16" s="272"/>
      <c r="AK16" s="272"/>
      <c r="AL16" s="272"/>
      <c r="AM16" s="272"/>
      <c r="AN16" s="272"/>
      <c r="AO16" s="272"/>
      <c r="AP16" s="272"/>
      <c r="AQ16" s="272"/>
      <c r="AR16" s="272"/>
      <c r="AS16" s="272"/>
      <c r="AT16" s="272"/>
      <c r="AU16" s="272"/>
      <c r="AV16" s="272"/>
      <c r="AW16" s="272"/>
      <c r="AX16" s="272"/>
    </row>
    <row r="17" spans="1:153" s="1" customFormat="1" ht="25.5" customHeight="1" x14ac:dyDescent="0.25">
      <c r="A17" s="272"/>
      <c r="B17" s="272"/>
      <c r="C17" s="272"/>
      <c r="D17" s="272"/>
      <c r="E17" s="272"/>
      <c r="F17" s="272"/>
      <c r="G17" s="272"/>
      <c r="H17" s="272"/>
      <c r="I17" s="272"/>
      <c r="J17" s="272"/>
      <c r="K17" s="272"/>
      <c r="L17" s="272"/>
      <c r="M17" s="272"/>
      <c r="N17" s="272"/>
      <c r="O17" s="272"/>
      <c r="P17" s="272"/>
      <c r="Q17" s="272"/>
      <c r="R17" s="272"/>
      <c r="S17" s="272"/>
      <c r="T17" s="272"/>
      <c r="U17" s="272"/>
      <c r="V17" s="272"/>
      <c r="W17" s="272"/>
      <c r="X17" s="272"/>
      <c r="Y17" s="272"/>
      <c r="Z17" s="272"/>
      <c r="AA17" s="272"/>
      <c r="AB17" s="272"/>
      <c r="AC17" s="272"/>
      <c r="AD17" s="272"/>
      <c r="AE17" s="272"/>
      <c r="AF17" s="272"/>
      <c r="AG17" s="272"/>
      <c r="AH17" s="272"/>
      <c r="AI17" s="272"/>
      <c r="AJ17" s="272"/>
      <c r="AK17" s="272"/>
      <c r="AL17" s="272"/>
      <c r="AM17" s="272"/>
      <c r="AN17" s="272"/>
      <c r="AO17" s="272"/>
      <c r="AP17" s="272"/>
      <c r="AQ17" s="272"/>
      <c r="AR17" s="272"/>
      <c r="AS17" s="272"/>
      <c r="AT17" s="272"/>
      <c r="AU17" s="272"/>
      <c r="AV17" s="272"/>
      <c r="AW17" s="272"/>
      <c r="AX17" s="272"/>
    </row>
    <row r="18" spans="1:153" s="147" customFormat="1" ht="21" customHeight="1" x14ac:dyDescent="0.25">
      <c r="A18" s="291" t="s">
        <v>447</v>
      </c>
      <c r="B18" s="291"/>
      <c r="C18" s="291"/>
      <c r="D18" s="291"/>
      <c r="E18" s="291"/>
      <c r="F18" s="291"/>
      <c r="G18" s="291"/>
      <c r="H18" s="291"/>
      <c r="I18" s="291"/>
      <c r="J18" s="291"/>
      <c r="K18" s="291"/>
      <c r="L18" s="291"/>
      <c r="M18" s="291"/>
      <c r="N18" s="291"/>
      <c r="O18" s="291"/>
      <c r="P18" s="291"/>
      <c r="Q18" s="291"/>
      <c r="R18" s="291"/>
      <c r="S18" s="291"/>
      <c r="T18" s="291"/>
      <c r="U18" s="291"/>
      <c r="V18" s="291"/>
      <c r="W18" s="291"/>
      <c r="X18" s="291"/>
      <c r="Y18" s="291"/>
      <c r="Z18" s="291"/>
      <c r="AA18" s="291"/>
      <c r="AB18" s="291"/>
      <c r="AC18" s="291"/>
      <c r="AD18" s="291"/>
      <c r="AE18" s="291"/>
      <c r="AF18" s="291"/>
      <c r="AG18" s="291"/>
      <c r="AH18" s="291"/>
      <c r="AI18" s="291"/>
      <c r="AJ18" s="291"/>
      <c r="AK18" s="291"/>
      <c r="AL18" s="291"/>
      <c r="AM18" s="291"/>
      <c r="AN18" s="291"/>
      <c r="AO18" s="291"/>
      <c r="AP18" s="291"/>
      <c r="AQ18" s="291"/>
      <c r="AR18" s="291"/>
      <c r="AS18" s="291"/>
      <c r="AT18" s="291"/>
      <c r="AU18" s="291"/>
      <c r="AV18" s="291"/>
      <c r="AW18" s="291"/>
    </row>
    <row r="19" spans="1:153" s="28" customFormat="1" ht="15.75" customHeight="1" x14ac:dyDescent="0.25">
      <c r="A19" s="273" t="s">
        <v>120</v>
      </c>
      <c r="B19" s="274" t="s">
        <v>95</v>
      </c>
      <c r="C19" s="497" t="s">
        <v>448</v>
      </c>
      <c r="D19" s="498"/>
      <c r="E19" s="499"/>
      <c r="F19" s="497" t="s">
        <v>421</v>
      </c>
      <c r="G19" s="498"/>
      <c r="H19" s="498"/>
      <c r="I19" s="498"/>
      <c r="J19" s="498"/>
      <c r="K19" s="498"/>
      <c r="L19" s="498"/>
      <c r="M19" s="498"/>
      <c r="N19" s="279" t="s">
        <v>592</v>
      </c>
      <c r="O19" s="279"/>
      <c r="P19" s="279"/>
      <c r="Q19" s="279"/>
      <c r="R19" s="279"/>
      <c r="S19" s="279"/>
      <c r="T19" s="279"/>
      <c r="U19" s="279"/>
      <c r="V19" s="349" t="s">
        <v>423</v>
      </c>
      <c r="W19" s="350"/>
      <c r="X19" s="350"/>
      <c r="Y19" s="350"/>
      <c r="Z19" s="350"/>
      <c r="AA19" s="350"/>
      <c r="AB19" s="350"/>
      <c r="AC19" s="350"/>
      <c r="AD19" s="350"/>
      <c r="AE19" s="350"/>
      <c r="AF19" s="350"/>
      <c r="AG19" s="350"/>
      <c r="AH19" s="350"/>
      <c r="AI19" s="350"/>
      <c r="AJ19" s="350"/>
      <c r="AK19" s="350"/>
      <c r="AL19" s="350"/>
      <c r="AM19" s="350"/>
      <c r="AN19" s="351"/>
      <c r="AO19" s="274" t="s">
        <v>593</v>
      </c>
      <c r="AP19" s="274"/>
      <c r="AQ19" s="274"/>
      <c r="AR19" s="274"/>
      <c r="AS19" s="274"/>
      <c r="AT19" s="274"/>
      <c r="AU19" s="274"/>
      <c r="AV19" s="274"/>
      <c r="AW19" s="274"/>
    </row>
    <row r="20" spans="1:153" s="1" customFormat="1" ht="18.75" x14ac:dyDescent="0.25">
      <c r="A20" s="273"/>
      <c r="B20" s="274"/>
      <c r="C20" s="378" t="s">
        <v>273</v>
      </c>
      <c r="D20" s="378"/>
      <c r="E20" s="378"/>
      <c r="F20" s="379" t="s">
        <v>287</v>
      </c>
      <c r="G20" s="379"/>
      <c r="H20" s="379"/>
      <c r="I20" s="379"/>
      <c r="J20" s="379" t="s">
        <v>317</v>
      </c>
      <c r="K20" s="379"/>
      <c r="L20" s="379"/>
      <c r="M20" s="379"/>
      <c r="N20" s="347" t="s">
        <v>360</v>
      </c>
      <c r="O20" s="347"/>
      <c r="P20" s="347"/>
      <c r="Q20" s="347"/>
      <c r="R20" s="347" t="s">
        <v>366</v>
      </c>
      <c r="S20" s="347"/>
      <c r="T20" s="347"/>
      <c r="U20" s="347"/>
      <c r="V20" s="380" t="s">
        <v>546</v>
      </c>
      <c r="W20" s="380"/>
      <c r="X20" s="380"/>
      <c r="Y20" s="380"/>
      <c r="Z20" s="379" t="s">
        <v>372</v>
      </c>
      <c r="AA20" s="379"/>
      <c r="AB20" s="379"/>
      <c r="AC20" s="379"/>
      <c r="AD20" s="379" t="s">
        <v>377</v>
      </c>
      <c r="AE20" s="379"/>
      <c r="AF20" s="379"/>
      <c r="AG20" s="379"/>
      <c r="AH20" s="274" t="s">
        <v>392</v>
      </c>
      <c r="AI20" s="274"/>
      <c r="AJ20" s="274"/>
      <c r="AK20" s="274"/>
      <c r="AL20" s="380" t="s">
        <v>396</v>
      </c>
      <c r="AM20" s="380"/>
      <c r="AN20" s="380"/>
      <c r="AO20" s="347" t="s">
        <v>408</v>
      </c>
      <c r="AP20" s="347"/>
      <c r="AQ20" s="347"/>
      <c r="AR20" s="484" t="s">
        <v>412</v>
      </c>
      <c r="AS20" s="484"/>
      <c r="AT20" s="484"/>
      <c r="AU20" s="484"/>
      <c r="AV20" s="346" t="s">
        <v>461</v>
      </c>
      <c r="AW20" s="346"/>
    </row>
    <row r="21" spans="1:153" s="1" customFormat="1" ht="15" customHeight="1" x14ac:dyDescent="0.25">
      <c r="A21" s="386" t="s">
        <v>439</v>
      </c>
      <c r="B21" s="58" t="s">
        <v>440</v>
      </c>
      <c r="C21" s="84" t="s">
        <v>1225</v>
      </c>
      <c r="D21" s="281" t="s">
        <v>1345</v>
      </c>
      <c r="E21" s="281"/>
      <c r="F21" s="80" t="s">
        <v>1227</v>
      </c>
      <c r="G21" s="319" t="s">
        <v>1198</v>
      </c>
      <c r="H21" s="320"/>
      <c r="I21" s="321"/>
      <c r="J21" s="102">
        <v>0</v>
      </c>
      <c r="K21" s="319" t="s">
        <v>1199</v>
      </c>
      <c r="L21" s="320"/>
      <c r="M21" s="321"/>
      <c r="N21" s="80" t="s">
        <v>1230</v>
      </c>
      <c r="O21" s="319" t="s">
        <v>1200</v>
      </c>
      <c r="P21" s="320"/>
      <c r="Q21" s="321"/>
      <c r="R21" s="58" t="s">
        <v>1201</v>
      </c>
      <c r="S21" s="319" t="s">
        <v>1202</v>
      </c>
      <c r="T21" s="320"/>
      <c r="U21" s="321"/>
      <c r="V21" s="58" t="s">
        <v>1203</v>
      </c>
      <c r="W21" s="328" t="s">
        <v>1346</v>
      </c>
      <c r="X21" s="329"/>
      <c r="Y21" s="330"/>
      <c r="Z21" s="80" t="s">
        <v>1238</v>
      </c>
      <c r="AA21" s="319" t="s">
        <v>1205</v>
      </c>
      <c r="AB21" s="320"/>
      <c r="AC21" s="321"/>
      <c r="AD21" s="80" t="s">
        <v>958</v>
      </c>
      <c r="AE21" s="328" t="s">
        <v>1347</v>
      </c>
      <c r="AF21" s="329"/>
      <c r="AG21" s="330"/>
      <c r="AH21" s="103" t="s">
        <v>451</v>
      </c>
      <c r="AI21" s="369" t="s">
        <v>451</v>
      </c>
      <c r="AJ21" s="370"/>
      <c r="AK21" s="371"/>
      <c r="AL21" s="58" t="s">
        <v>1207</v>
      </c>
      <c r="AM21" s="319" t="s">
        <v>1208</v>
      </c>
      <c r="AN21" s="321"/>
      <c r="AO21" s="5">
        <v>0</v>
      </c>
      <c r="AP21" s="369">
        <v>0</v>
      </c>
      <c r="AQ21" s="371"/>
      <c r="AR21" s="102">
        <v>0</v>
      </c>
      <c r="AS21" s="319" t="s">
        <v>1209</v>
      </c>
      <c r="AT21" s="320"/>
      <c r="AU21" s="320"/>
      <c r="AV21" s="150" t="s">
        <v>1210</v>
      </c>
      <c r="AW21" s="310" t="s">
        <v>1211</v>
      </c>
    </row>
    <row r="22" spans="1:153" s="1" customFormat="1" ht="15.75" customHeight="1" x14ac:dyDescent="0.25">
      <c r="A22" s="386"/>
      <c r="B22" s="58" t="s">
        <v>445</v>
      </c>
      <c r="C22" s="84" t="s">
        <v>1213</v>
      </c>
      <c r="D22" s="281"/>
      <c r="E22" s="281"/>
      <c r="F22" s="80" t="s">
        <v>1228</v>
      </c>
      <c r="G22" s="322"/>
      <c r="H22" s="323"/>
      <c r="I22" s="324"/>
      <c r="J22" s="102" t="s">
        <v>1214</v>
      </c>
      <c r="K22" s="322"/>
      <c r="L22" s="323"/>
      <c r="M22" s="324"/>
      <c r="N22" s="80" t="s">
        <v>1151</v>
      </c>
      <c r="O22" s="322"/>
      <c r="P22" s="323"/>
      <c r="Q22" s="324"/>
      <c r="R22" s="58" t="s">
        <v>1215</v>
      </c>
      <c r="S22" s="322"/>
      <c r="T22" s="323"/>
      <c r="U22" s="324"/>
      <c r="V22" s="58" t="s">
        <v>1216</v>
      </c>
      <c r="W22" s="331"/>
      <c r="X22" s="332"/>
      <c r="Y22" s="333"/>
      <c r="Z22" s="80" t="s">
        <v>1239</v>
      </c>
      <c r="AA22" s="322"/>
      <c r="AB22" s="323"/>
      <c r="AC22" s="324"/>
      <c r="AD22" s="80" t="s">
        <v>1235</v>
      </c>
      <c r="AE22" s="331"/>
      <c r="AF22" s="332"/>
      <c r="AG22" s="333"/>
      <c r="AH22" s="103" t="s">
        <v>451</v>
      </c>
      <c r="AI22" s="372"/>
      <c r="AJ22" s="373"/>
      <c r="AK22" s="374"/>
      <c r="AL22" s="58" t="s">
        <v>1217</v>
      </c>
      <c r="AM22" s="322"/>
      <c r="AN22" s="324"/>
      <c r="AO22" s="5">
        <v>0</v>
      </c>
      <c r="AP22" s="372"/>
      <c r="AQ22" s="374"/>
      <c r="AR22" s="102">
        <v>0</v>
      </c>
      <c r="AS22" s="322"/>
      <c r="AT22" s="323"/>
      <c r="AU22" s="323"/>
      <c r="AV22" s="150" t="s">
        <v>1218</v>
      </c>
      <c r="AW22" s="310"/>
    </row>
    <row r="23" spans="1:153" s="1" customFormat="1" ht="15.75" customHeight="1" x14ac:dyDescent="0.25">
      <c r="A23" s="386"/>
      <c r="B23" s="58" t="s">
        <v>446</v>
      </c>
      <c r="C23" s="84" t="s">
        <v>1226</v>
      </c>
      <c r="D23" s="281"/>
      <c r="E23" s="281"/>
      <c r="F23" s="80" t="s">
        <v>1229</v>
      </c>
      <c r="G23" s="325"/>
      <c r="H23" s="326"/>
      <c r="I23" s="327"/>
      <c r="J23" s="102">
        <v>0</v>
      </c>
      <c r="K23" s="325"/>
      <c r="L23" s="326"/>
      <c r="M23" s="327"/>
      <c r="N23" s="80" t="s">
        <v>1231</v>
      </c>
      <c r="O23" s="325"/>
      <c r="P23" s="326"/>
      <c r="Q23" s="327"/>
      <c r="R23" s="58" t="s">
        <v>1215</v>
      </c>
      <c r="S23" s="325"/>
      <c r="T23" s="326"/>
      <c r="U23" s="327"/>
      <c r="V23" s="58" t="s">
        <v>450</v>
      </c>
      <c r="W23" s="334"/>
      <c r="X23" s="335"/>
      <c r="Y23" s="336"/>
      <c r="Z23" s="80" t="s">
        <v>1240</v>
      </c>
      <c r="AA23" s="325"/>
      <c r="AB23" s="326"/>
      <c r="AC23" s="327"/>
      <c r="AD23" s="80" t="s">
        <v>821</v>
      </c>
      <c r="AE23" s="334"/>
      <c r="AF23" s="335"/>
      <c r="AG23" s="336"/>
      <c r="AH23" s="103" t="s">
        <v>451</v>
      </c>
      <c r="AI23" s="375"/>
      <c r="AJ23" s="376"/>
      <c r="AK23" s="377"/>
      <c r="AL23" s="58" t="s">
        <v>1219</v>
      </c>
      <c r="AM23" s="325"/>
      <c r="AN23" s="327"/>
      <c r="AO23" s="5">
        <v>0</v>
      </c>
      <c r="AP23" s="375"/>
      <c r="AQ23" s="377"/>
      <c r="AR23" s="58" t="s">
        <v>1220</v>
      </c>
      <c r="AS23" s="325"/>
      <c r="AT23" s="326"/>
      <c r="AU23" s="327"/>
      <c r="AV23" s="107">
        <v>0</v>
      </c>
      <c r="AW23" s="310"/>
    </row>
    <row r="24" spans="1:153" s="1" customFormat="1" ht="14.45" customHeight="1" x14ac:dyDescent="0.25">
      <c r="A24" s="273" t="s">
        <v>493</v>
      </c>
      <c r="B24" s="58" t="s">
        <v>116</v>
      </c>
      <c r="C24" s="84" t="s">
        <v>1308</v>
      </c>
      <c r="D24" s="281" t="s">
        <v>1309</v>
      </c>
      <c r="E24" s="281"/>
      <c r="F24" s="80" t="s">
        <v>1330</v>
      </c>
      <c r="G24" s="319" t="s">
        <v>1310</v>
      </c>
      <c r="H24" s="320"/>
      <c r="I24" s="321"/>
      <c r="J24" s="103">
        <v>0</v>
      </c>
      <c r="K24" s="369">
        <v>0</v>
      </c>
      <c r="L24" s="370"/>
      <c r="M24" s="371"/>
      <c r="N24" s="103">
        <v>0</v>
      </c>
      <c r="O24" s="369">
        <v>0</v>
      </c>
      <c r="P24" s="370"/>
      <c r="Q24" s="371"/>
      <c r="R24" s="103">
        <v>0</v>
      </c>
      <c r="S24" s="369">
        <v>0</v>
      </c>
      <c r="T24" s="370"/>
      <c r="U24" s="371"/>
      <c r="V24" s="84" t="s">
        <v>618</v>
      </c>
      <c r="W24" s="328" t="s">
        <v>1348</v>
      </c>
      <c r="X24" s="329"/>
      <c r="Y24" s="330"/>
      <c r="Z24" s="142" t="s">
        <v>1335</v>
      </c>
      <c r="AA24" s="319" t="s">
        <v>1312</v>
      </c>
      <c r="AB24" s="320"/>
      <c r="AC24" s="321"/>
      <c r="AD24" s="142" t="s">
        <v>731</v>
      </c>
      <c r="AE24" s="328" t="s">
        <v>1349</v>
      </c>
      <c r="AF24" s="329"/>
      <c r="AG24" s="330"/>
      <c r="AH24" s="84" t="s">
        <v>1314</v>
      </c>
      <c r="AI24" s="319" t="s">
        <v>1350</v>
      </c>
      <c r="AJ24" s="320"/>
      <c r="AK24" s="321"/>
      <c r="AL24" s="103" t="s">
        <v>1316</v>
      </c>
      <c r="AM24" s="319" t="s">
        <v>1317</v>
      </c>
      <c r="AN24" s="321"/>
      <c r="AO24" s="5" t="s">
        <v>1342</v>
      </c>
      <c r="AP24" s="281" t="s">
        <v>1351</v>
      </c>
      <c r="AQ24" s="281"/>
      <c r="AR24" s="84" t="s">
        <v>1319</v>
      </c>
      <c r="AS24" s="281" t="s">
        <v>1320</v>
      </c>
      <c r="AT24" s="281"/>
      <c r="AU24" s="281"/>
      <c r="AV24" s="103">
        <v>0</v>
      </c>
      <c r="AW24" s="483">
        <v>0</v>
      </c>
    </row>
    <row r="25" spans="1:153" s="1" customFormat="1" ht="15.75" x14ac:dyDescent="0.25">
      <c r="A25" s="273"/>
      <c r="B25" s="58" t="s">
        <v>117</v>
      </c>
      <c r="C25" s="84" t="s">
        <v>866</v>
      </c>
      <c r="D25" s="281"/>
      <c r="E25" s="281"/>
      <c r="F25" s="143">
        <v>0</v>
      </c>
      <c r="G25" s="322"/>
      <c r="H25" s="323"/>
      <c r="I25" s="324"/>
      <c r="J25" s="103">
        <v>0</v>
      </c>
      <c r="K25" s="372"/>
      <c r="L25" s="373"/>
      <c r="M25" s="374"/>
      <c r="N25" s="103">
        <v>0</v>
      </c>
      <c r="O25" s="372"/>
      <c r="P25" s="373"/>
      <c r="Q25" s="374"/>
      <c r="R25" s="103">
        <v>0</v>
      </c>
      <c r="S25" s="372"/>
      <c r="T25" s="373"/>
      <c r="U25" s="374"/>
      <c r="V25" s="84" t="s">
        <v>1321</v>
      </c>
      <c r="W25" s="331"/>
      <c r="X25" s="332"/>
      <c r="Y25" s="333"/>
      <c r="Z25" s="142" t="s">
        <v>1336</v>
      </c>
      <c r="AA25" s="322"/>
      <c r="AB25" s="323"/>
      <c r="AC25" s="324"/>
      <c r="AD25" s="142" t="s">
        <v>1338</v>
      </c>
      <c r="AE25" s="331"/>
      <c r="AF25" s="332"/>
      <c r="AG25" s="333"/>
      <c r="AH25" s="84" t="s">
        <v>1322</v>
      </c>
      <c r="AI25" s="322"/>
      <c r="AJ25" s="323"/>
      <c r="AK25" s="324"/>
      <c r="AL25" s="103" t="s">
        <v>1201</v>
      </c>
      <c r="AM25" s="322"/>
      <c r="AN25" s="324"/>
      <c r="AO25" s="5" t="s">
        <v>1343</v>
      </c>
      <c r="AP25" s="281"/>
      <c r="AQ25" s="281"/>
      <c r="AR25" s="84" t="s">
        <v>1323</v>
      </c>
      <c r="AS25" s="281"/>
      <c r="AT25" s="281"/>
      <c r="AU25" s="281"/>
      <c r="AV25" s="103">
        <v>0</v>
      </c>
      <c r="AW25" s="483"/>
    </row>
    <row r="26" spans="1:153" s="63" customFormat="1" ht="15.75" x14ac:dyDescent="0.25">
      <c r="A26" s="273"/>
      <c r="B26" s="58" t="s">
        <v>118</v>
      </c>
      <c r="C26" s="84" t="s">
        <v>1326</v>
      </c>
      <c r="D26" s="281"/>
      <c r="E26" s="281"/>
      <c r="F26" s="80" t="s">
        <v>1331</v>
      </c>
      <c r="G26" s="325"/>
      <c r="H26" s="326"/>
      <c r="I26" s="327"/>
      <c r="J26" s="103">
        <v>0</v>
      </c>
      <c r="K26" s="375"/>
      <c r="L26" s="376"/>
      <c r="M26" s="377"/>
      <c r="N26" s="103">
        <v>0</v>
      </c>
      <c r="O26" s="375"/>
      <c r="P26" s="376"/>
      <c r="Q26" s="377"/>
      <c r="R26" s="103">
        <v>0</v>
      </c>
      <c r="S26" s="375"/>
      <c r="T26" s="376"/>
      <c r="U26" s="377"/>
      <c r="V26" s="84" t="s">
        <v>797</v>
      </c>
      <c r="W26" s="334"/>
      <c r="X26" s="335"/>
      <c r="Y26" s="336"/>
      <c r="Z26" s="103">
        <v>0</v>
      </c>
      <c r="AA26" s="325"/>
      <c r="AB26" s="326"/>
      <c r="AC26" s="327"/>
      <c r="AD26" s="103">
        <v>0</v>
      </c>
      <c r="AE26" s="334"/>
      <c r="AF26" s="335"/>
      <c r="AG26" s="336"/>
      <c r="AH26" s="84" t="s">
        <v>1324</v>
      </c>
      <c r="AI26" s="325"/>
      <c r="AJ26" s="326"/>
      <c r="AK26" s="327"/>
      <c r="AL26" s="103">
        <v>0</v>
      </c>
      <c r="AM26" s="325"/>
      <c r="AN26" s="327"/>
      <c r="AO26" s="5" t="s">
        <v>450</v>
      </c>
      <c r="AP26" s="281"/>
      <c r="AQ26" s="281"/>
      <c r="AR26" s="84" t="s">
        <v>805</v>
      </c>
      <c r="AS26" s="281"/>
      <c r="AT26" s="281"/>
      <c r="AU26" s="281"/>
      <c r="AV26" s="103">
        <v>0</v>
      </c>
      <c r="AW26" s="483"/>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Q26" s="148"/>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49"/>
    </row>
    <row r="27" spans="1:153" s="1" customFormat="1" ht="15.75" customHeight="1" x14ac:dyDescent="0.25">
      <c r="A27" s="385" t="s">
        <v>452</v>
      </c>
      <c r="B27" s="385"/>
      <c r="C27" s="385"/>
      <c r="D27" s="385"/>
      <c r="E27" s="385"/>
      <c r="F27" s="385"/>
      <c r="G27" s="385"/>
      <c r="H27" s="385"/>
      <c r="I27" s="385"/>
      <c r="J27" s="385"/>
      <c r="K27" s="385"/>
      <c r="L27" s="385"/>
      <c r="M27" s="385"/>
      <c r="N27" s="385"/>
      <c r="O27" s="385"/>
      <c r="P27" s="385"/>
      <c r="Q27" s="385"/>
      <c r="R27" s="385"/>
      <c r="S27" s="385"/>
      <c r="T27" s="385"/>
      <c r="U27" s="385"/>
      <c r="V27" s="385"/>
      <c r="AD27" s="145"/>
      <c r="AE27" s="145"/>
      <c r="AH27" s="145"/>
      <c r="AI27" s="145"/>
      <c r="AJ27" s="141"/>
    </row>
    <row r="28" spans="1:153" s="1" customFormat="1" ht="15.75" x14ac:dyDescent="0.25">
      <c r="A28" s="352" t="s">
        <v>453</v>
      </c>
      <c r="B28" s="352"/>
      <c r="C28" s="352"/>
      <c r="D28" s="352"/>
      <c r="E28" s="352"/>
      <c r="F28" s="352"/>
      <c r="G28" s="352"/>
      <c r="H28" s="352"/>
      <c r="I28" s="352"/>
      <c r="J28" s="352"/>
      <c r="K28" s="352"/>
      <c r="L28" s="352"/>
      <c r="M28" s="98"/>
      <c r="N28" s="98"/>
      <c r="O28" s="16"/>
      <c r="P28" s="98"/>
      <c r="R28" s="99"/>
      <c r="AJ28" s="141"/>
    </row>
    <row r="29" spans="1:153" s="1" customFormat="1" ht="15.75" x14ac:dyDescent="0.25">
      <c r="A29" s="352" t="s">
        <v>454</v>
      </c>
      <c r="B29" s="352"/>
      <c r="C29" s="352"/>
      <c r="D29" s="352"/>
      <c r="E29" s="352"/>
      <c r="F29" s="352"/>
      <c r="G29" s="352"/>
      <c r="H29" s="352"/>
      <c r="I29" s="352"/>
      <c r="J29" s="352"/>
      <c r="K29" s="352"/>
      <c r="L29" s="352"/>
      <c r="M29" s="352"/>
      <c r="N29" s="352"/>
      <c r="O29" s="352"/>
      <c r="P29" s="352"/>
      <c r="Q29" s="352"/>
      <c r="R29" s="352"/>
      <c r="S29" s="352"/>
      <c r="T29" s="352"/>
      <c r="U29" s="352"/>
      <c r="V29" s="352"/>
      <c r="AJ29" s="141"/>
    </row>
  </sheetData>
  <mergeCells count="320">
    <mergeCell ref="A28:L28"/>
    <mergeCell ref="A13:E13"/>
    <mergeCell ref="A1:AV2"/>
    <mergeCell ref="A16:AX17"/>
    <mergeCell ref="AI21:AK23"/>
    <mergeCell ref="AM21:AN23"/>
    <mergeCell ref="AP21:AQ23"/>
    <mergeCell ref="AS21:AU23"/>
    <mergeCell ref="AW21:AW23"/>
    <mergeCell ref="A24:A26"/>
    <mergeCell ref="D24:E26"/>
    <mergeCell ref="G24:I26"/>
    <mergeCell ref="K24:M26"/>
    <mergeCell ref="O24:Q26"/>
    <mergeCell ref="S24:U26"/>
    <mergeCell ref="W24:Y26"/>
    <mergeCell ref="AA24:AC26"/>
    <mergeCell ref="AE24:AG26"/>
    <mergeCell ref="AI24:AK26"/>
    <mergeCell ref="AM24:AN26"/>
    <mergeCell ref="AP24:AQ26"/>
    <mergeCell ref="AS24:AU26"/>
    <mergeCell ref="AW24:AW26"/>
    <mergeCell ref="A21:A23"/>
    <mergeCell ref="D21:E23"/>
    <mergeCell ref="G21:I23"/>
    <mergeCell ref="K21:M23"/>
    <mergeCell ref="O21:Q23"/>
    <mergeCell ref="S21:U23"/>
    <mergeCell ref="W21:Y23"/>
    <mergeCell ref="AA21:AC23"/>
    <mergeCell ref="AE21:AG23"/>
    <mergeCell ref="A18:AW18"/>
    <mergeCell ref="A19:A20"/>
    <mergeCell ref="B19:B20"/>
    <mergeCell ref="C19:E19"/>
    <mergeCell ref="F19:M19"/>
    <mergeCell ref="N19:U19"/>
    <mergeCell ref="V19:AN19"/>
    <mergeCell ref="AO19:AW19"/>
    <mergeCell ref="C20:E20"/>
    <mergeCell ref="F20:I20"/>
    <mergeCell ref="J20:M20"/>
    <mergeCell ref="N20:Q20"/>
    <mergeCell ref="R20:U20"/>
    <mergeCell ref="V20:Y20"/>
    <mergeCell ref="Z20:AC20"/>
    <mergeCell ref="AD20:AG20"/>
    <mergeCell ref="AH20:AK20"/>
    <mergeCell ref="AL20:AN20"/>
    <mergeCell ref="AO20:AQ20"/>
    <mergeCell ref="AR20:AU20"/>
    <mergeCell ref="AV20:AW20"/>
    <mergeCell ref="CV5:EK5"/>
    <mergeCell ref="BX5:CU5"/>
    <mergeCell ref="A4:AX4"/>
    <mergeCell ref="FB7:FC9"/>
    <mergeCell ref="FB10:FC12"/>
    <mergeCell ref="C6:E6"/>
    <mergeCell ref="A5:A6"/>
    <mergeCell ref="B5:B6"/>
    <mergeCell ref="L6:Q6"/>
    <mergeCell ref="AX7:AY9"/>
    <mergeCell ref="AX10:AY12"/>
    <mergeCell ref="AN7:AO9"/>
    <mergeCell ref="AT7:AU9"/>
    <mergeCell ref="AT10:AU12"/>
    <mergeCell ref="A7:A9"/>
    <mergeCell ref="A10:A12"/>
    <mergeCell ref="V10:W12"/>
    <mergeCell ref="AB7:AC9"/>
    <mergeCell ref="AB10:AC12"/>
    <mergeCell ref="FM7:FN9"/>
    <mergeCell ref="FM10:FN12"/>
    <mergeCell ref="EL5:FN5"/>
    <mergeCell ref="EP7:EQ9"/>
    <mergeCell ref="EP10:EQ12"/>
    <mergeCell ref="EV7:EW9"/>
    <mergeCell ref="EV10:EW12"/>
    <mergeCell ref="CH7:CI9"/>
    <mergeCell ref="CH10:CI12"/>
    <mergeCell ref="CN7:CO9"/>
    <mergeCell ref="CN10:CO12"/>
    <mergeCell ref="CJ7:CM7"/>
    <mergeCell ref="CP7:CS7"/>
    <mergeCell ref="CV7:CY7"/>
    <mergeCell ref="CJ8:CM8"/>
    <mergeCell ref="CP8:CS8"/>
    <mergeCell ref="CV8:CY8"/>
    <mergeCell ref="CP9:CS9"/>
    <mergeCell ref="CT7:CU9"/>
    <mergeCell ref="CZ7:DA9"/>
    <mergeCell ref="CJ9:CM9"/>
    <mergeCell ref="DB7:DE7"/>
    <mergeCell ref="DH7:DK7"/>
    <mergeCell ref="DN7:DQ7"/>
    <mergeCell ref="AH10:AI12"/>
    <mergeCell ref="J7:K9"/>
    <mergeCell ref="J10:K12"/>
    <mergeCell ref="P7:Q9"/>
    <mergeCell ref="P10:Q12"/>
    <mergeCell ref="V7:W9"/>
    <mergeCell ref="L11:O11"/>
    <mergeCell ref="R11:U11"/>
    <mergeCell ref="X11:AA11"/>
    <mergeCell ref="AD11:AG11"/>
    <mergeCell ref="AN10:AO12"/>
    <mergeCell ref="F12:I12"/>
    <mergeCell ref="L12:O12"/>
    <mergeCell ref="R12:U12"/>
    <mergeCell ref="X12:AA12"/>
    <mergeCell ref="AD12:AG12"/>
    <mergeCell ref="EX6:FC6"/>
    <mergeCell ref="FD6:FH6"/>
    <mergeCell ref="CP6:CU6"/>
    <mergeCell ref="F6:K6"/>
    <mergeCell ref="R6:W6"/>
    <mergeCell ref="BR6:BW6"/>
    <mergeCell ref="BX6:CC6"/>
    <mergeCell ref="CD6:CI6"/>
    <mergeCell ref="EL6:EQ6"/>
    <mergeCell ref="ER6:EW6"/>
    <mergeCell ref="CV6:DA6"/>
    <mergeCell ref="DB6:DG6"/>
    <mergeCell ref="DH6:DM6"/>
    <mergeCell ref="DN6:DS6"/>
    <mergeCell ref="DT6:DY6"/>
    <mergeCell ref="BF6:BK6"/>
    <mergeCell ref="BL6:BQ6"/>
    <mergeCell ref="CJ6:CO6"/>
    <mergeCell ref="X6:AC6"/>
    <mergeCell ref="AD6:AI6"/>
    <mergeCell ref="AJ6:AO6"/>
    <mergeCell ref="AP6:AU6"/>
    <mergeCell ref="AV6:AY6"/>
    <mergeCell ref="AZ6:BE6"/>
    <mergeCell ref="FI6:FN6"/>
    <mergeCell ref="DZ6:EE6"/>
    <mergeCell ref="EF6:EK6"/>
    <mergeCell ref="D7:E9"/>
    <mergeCell ref="F7:I7"/>
    <mergeCell ref="L7:O7"/>
    <mergeCell ref="R7:U7"/>
    <mergeCell ref="X7:AA7"/>
    <mergeCell ref="AD7:AG7"/>
    <mergeCell ref="AD8:AG8"/>
    <mergeCell ref="AJ7:AM7"/>
    <mergeCell ref="AP7:AS7"/>
    <mergeCell ref="AH7:AI9"/>
    <mergeCell ref="AV7:AW7"/>
    <mergeCell ref="AJ8:AM8"/>
    <mergeCell ref="AP8:AS8"/>
    <mergeCell ref="AV8:AW8"/>
    <mergeCell ref="AV9:AW9"/>
    <mergeCell ref="AZ7:BC7"/>
    <mergeCell ref="BF7:BI7"/>
    <mergeCell ref="BL7:BO7"/>
    <mergeCell ref="AZ8:BC8"/>
    <mergeCell ref="BF8:BI8"/>
    <mergeCell ref="BL8:BO8"/>
    <mergeCell ref="AZ9:BC9"/>
    <mergeCell ref="BR7:BU7"/>
    <mergeCell ref="BX7:CA7"/>
    <mergeCell ref="CD7:CG7"/>
    <mergeCell ref="BR8:BU8"/>
    <mergeCell ref="BX8:CA8"/>
    <mergeCell ref="CD8:CG8"/>
    <mergeCell ref="BD7:BE9"/>
    <mergeCell ref="BJ7:BK9"/>
    <mergeCell ref="BP7:BQ9"/>
    <mergeCell ref="BV7:BW9"/>
    <mergeCell ref="CB7:CC9"/>
    <mergeCell ref="BF9:BI9"/>
    <mergeCell ref="BL9:BO9"/>
    <mergeCell ref="BR9:BU9"/>
    <mergeCell ref="BX9:CA9"/>
    <mergeCell ref="CD9:CG9"/>
    <mergeCell ref="DB8:DE8"/>
    <mergeCell ref="DH8:DK8"/>
    <mergeCell ref="DN8:DQ8"/>
    <mergeCell ref="DF7:DG9"/>
    <mergeCell ref="DL7:DM9"/>
    <mergeCell ref="DR7:DS9"/>
    <mergeCell ref="DB9:DE9"/>
    <mergeCell ref="DH9:DK9"/>
    <mergeCell ref="DN9:DQ9"/>
    <mergeCell ref="DT7:DW7"/>
    <mergeCell ref="DZ7:EC7"/>
    <mergeCell ref="EF7:EI7"/>
    <mergeCell ref="DT8:DW8"/>
    <mergeCell ref="DZ8:EC8"/>
    <mergeCell ref="EF8:EI8"/>
    <mergeCell ref="EF9:EI9"/>
    <mergeCell ref="DX7:DY9"/>
    <mergeCell ref="ED7:EE9"/>
    <mergeCell ref="DT9:DW9"/>
    <mergeCell ref="DZ9:EC9"/>
    <mergeCell ref="EJ7:EK9"/>
    <mergeCell ref="FD8:FF8"/>
    <mergeCell ref="FI8:FL8"/>
    <mergeCell ref="F9:I9"/>
    <mergeCell ref="L9:O9"/>
    <mergeCell ref="R9:U9"/>
    <mergeCell ref="X9:AA9"/>
    <mergeCell ref="AD9:AG9"/>
    <mergeCell ref="AJ9:AM9"/>
    <mergeCell ref="AP9:AS9"/>
    <mergeCell ref="FD7:FF7"/>
    <mergeCell ref="FG7:FH9"/>
    <mergeCell ref="FI7:FL7"/>
    <mergeCell ref="F8:I8"/>
    <mergeCell ref="L8:O8"/>
    <mergeCell ref="R8:U8"/>
    <mergeCell ref="X8:AA8"/>
    <mergeCell ref="EL7:EO7"/>
    <mergeCell ref="ER7:EU7"/>
    <mergeCell ref="ER9:EU9"/>
    <mergeCell ref="EX9:FA9"/>
    <mergeCell ref="FD9:FF9"/>
    <mergeCell ref="FI9:FL9"/>
    <mergeCell ref="CV9:CY9"/>
    <mergeCell ref="EX7:FA7"/>
    <mergeCell ref="EL8:EO8"/>
    <mergeCell ref="ER8:EU8"/>
    <mergeCell ref="EX8:FA8"/>
    <mergeCell ref="EL9:EO9"/>
    <mergeCell ref="R10:U10"/>
    <mergeCell ref="X10:AA10"/>
    <mergeCell ref="AD10:AG10"/>
    <mergeCell ref="D10:E12"/>
    <mergeCell ref="F10:I10"/>
    <mergeCell ref="L10:O10"/>
    <mergeCell ref="AJ10:AM10"/>
    <mergeCell ref="AP10:AS10"/>
    <mergeCell ref="AV10:AW10"/>
    <mergeCell ref="AJ11:AM11"/>
    <mergeCell ref="AP11:AS11"/>
    <mergeCell ref="AV11:AW11"/>
    <mergeCell ref="AV12:AW12"/>
    <mergeCell ref="AZ10:BC10"/>
    <mergeCell ref="BF10:BI10"/>
    <mergeCell ref="BL10:BO10"/>
    <mergeCell ref="AZ11:BC11"/>
    <mergeCell ref="BF11:BI11"/>
    <mergeCell ref="BL11:BO11"/>
    <mergeCell ref="AZ12:BC12"/>
    <mergeCell ref="BF12:BI12"/>
    <mergeCell ref="BL12:BO12"/>
    <mergeCell ref="BD10:BE12"/>
    <mergeCell ref="BJ10:BK12"/>
    <mergeCell ref="BP10:BQ12"/>
    <mergeCell ref="BR10:BU10"/>
    <mergeCell ref="BX10:CA10"/>
    <mergeCell ref="CD10:CG10"/>
    <mergeCell ref="BR11:BU11"/>
    <mergeCell ref="BX11:CA11"/>
    <mergeCell ref="CD11:CG11"/>
    <mergeCell ref="BR12:BU12"/>
    <mergeCell ref="BX12:CA12"/>
    <mergeCell ref="CD12:CG12"/>
    <mergeCell ref="BV10:BW12"/>
    <mergeCell ref="CB10:CC12"/>
    <mergeCell ref="DH11:DK11"/>
    <mergeCell ref="DN11:DQ11"/>
    <mergeCell ref="DF10:DG12"/>
    <mergeCell ref="DL10:DM12"/>
    <mergeCell ref="DR10:DS12"/>
    <mergeCell ref="DX10:DY12"/>
    <mergeCell ref="ED10:EE12"/>
    <mergeCell ref="CP12:CS12"/>
    <mergeCell ref="CJ12:CM12"/>
    <mergeCell ref="CT10:CU12"/>
    <mergeCell ref="FD12:FF12"/>
    <mergeCell ref="FI12:FL12"/>
    <mergeCell ref="CV12:CY12"/>
    <mergeCell ref="DB12:DE12"/>
    <mergeCell ref="DH12:DK12"/>
    <mergeCell ref="DN12:DQ12"/>
    <mergeCell ref="DT12:DW12"/>
    <mergeCell ref="DZ12:EC12"/>
    <mergeCell ref="EJ10:EK12"/>
    <mergeCell ref="FD10:FF10"/>
    <mergeCell ref="FG10:FH12"/>
    <mergeCell ref="FI10:FL10"/>
    <mergeCell ref="EL12:EO12"/>
    <mergeCell ref="DT10:DW10"/>
    <mergeCell ref="DZ10:EC10"/>
    <mergeCell ref="CZ10:DA12"/>
    <mergeCell ref="EF10:EI10"/>
    <mergeCell ref="DT11:DW11"/>
    <mergeCell ref="DZ11:EC11"/>
    <mergeCell ref="FD11:FF11"/>
    <mergeCell ref="FI11:FL11"/>
    <mergeCell ref="EL10:EO10"/>
    <mergeCell ref="ER10:EU10"/>
    <mergeCell ref="EX10:FA10"/>
    <mergeCell ref="C5:BW5"/>
    <mergeCell ref="A14:O14"/>
    <mergeCell ref="A27:V27"/>
    <mergeCell ref="A29:V29"/>
    <mergeCell ref="F11:I11"/>
    <mergeCell ref="AJ12:AM12"/>
    <mergeCell ref="AP12:AS12"/>
    <mergeCell ref="ER12:EU12"/>
    <mergeCell ref="EX12:FA12"/>
    <mergeCell ref="EL11:EO11"/>
    <mergeCell ref="ER11:EU11"/>
    <mergeCell ref="EX11:FA11"/>
    <mergeCell ref="CJ10:CM10"/>
    <mergeCell ref="CP10:CS10"/>
    <mergeCell ref="CV10:CY10"/>
    <mergeCell ref="CJ11:CM11"/>
    <mergeCell ref="CP11:CS11"/>
    <mergeCell ref="CV11:CY11"/>
    <mergeCell ref="EF11:EI11"/>
    <mergeCell ref="EF12:EI12"/>
    <mergeCell ref="DB10:DE10"/>
    <mergeCell ref="DH10:DK10"/>
    <mergeCell ref="DN10:DQ10"/>
    <mergeCell ref="DB11:DE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A9C98-BE78-4FA8-BC61-A29A309BB505}">
  <dimension ref="A1:O103"/>
  <sheetViews>
    <sheetView workbookViewId="0">
      <selection activeCell="R18" sqref="R18"/>
    </sheetView>
  </sheetViews>
  <sheetFormatPr baseColWidth="10" defaultColWidth="13.140625" defaultRowHeight="15.75" x14ac:dyDescent="0.25"/>
  <cols>
    <col min="1" max="1" width="16.5703125" style="1" customWidth="1"/>
    <col min="2" max="2" width="18.140625" style="1" bestFit="1" customWidth="1"/>
    <col min="3" max="3" width="12.42578125" style="1" bestFit="1" customWidth="1"/>
    <col min="4" max="5" width="13.140625" style="1"/>
    <col min="6" max="6" width="18.140625" style="1" bestFit="1" customWidth="1"/>
    <col min="7" max="7" width="14.140625" style="1" bestFit="1" customWidth="1"/>
    <col min="8" max="8" width="13.140625" style="1"/>
    <col min="9" max="9" width="9.140625" style="1" bestFit="1" customWidth="1"/>
    <col min="10" max="10" width="18.140625" style="1" bestFit="1" customWidth="1"/>
    <col min="11" max="13" width="13.140625" style="1"/>
    <col min="14" max="14" width="18.140625" style="1" bestFit="1" customWidth="1"/>
    <col min="15" max="15" width="14.28515625" style="1" bestFit="1" customWidth="1"/>
    <col min="16" max="16384" width="13.140625" style="1"/>
  </cols>
  <sheetData>
    <row r="1" spans="1:15" ht="15.75" customHeight="1" x14ac:dyDescent="0.25">
      <c r="A1" s="819" t="s">
        <v>12163</v>
      </c>
      <c r="B1" s="819"/>
      <c r="C1" s="819"/>
      <c r="D1" s="819"/>
      <c r="E1" s="819"/>
      <c r="F1" s="819"/>
      <c r="G1" s="819"/>
      <c r="H1" s="819"/>
      <c r="I1" s="819"/>
      <c r="J1" s="819"/>
      <c r="K1" s="819"/>
      <c r="L1" s="819"/>
      <c r="M1" s="819"/>
      <c r="N1" s="819"/>
      <c r="O1" s="819"/>
    </row>
    <row r="2" spans="1:15" x14ac:dyDescent="0.25">
      <c r="A2" s="819"/>
      <c r="B2" s="819"/>
      <c r="C2" s="819"/>
      <c r="D2" s="819"/>
      <c r="E2" s="819"/>
      <c r="F2" s="819"/>
      <c r="G2" s="819"/>
      <c r="H2" s="819"/>
      <c r="I2" s="819"/>
      <c r="J2" s="819"/>
      <c r="K2" s="819"/>
      <c r="L2" s="819"/>
      <c r="M2" s="819"/>
      <c r="N2" s="819"/>
      <c r="O2" s="819"/>
    </row>
    <row r="3" spans="1:15" x14ac:dyDescent="0.25">
      <c r="A3" s="819"/>
      <c r="B3" s="819"/>
      <c r="C3" s="819"/>
      <c r="D3" s="819"/>
      <c r="E3" s="819"/>
      <c r="F3" s="819"/>
      <c r="G3" s="819"/>
      <c r="H3" s="819"/>
      <c r="I3" s="819"/>
      <c r="J3" s="819"/>
      <c r="K3" s="819"/>
      <c r="L3" s="819"/>
      <c r="M3" s="819"/>
      <c r="N3" s="819"/>
      <c r="O3" s="819"/>
    </row>
    <row r="4" spans="1:15" x14ac:dyDescent="0.25">
      <c r="A4" s="819"/>
      <c r="B4" s="819"/>
      <c r="C4" s="819"/>
      <c r="D4" s="819"/>
      <c r="E4" s="819"/>
      <c r="F4" s="819"/>
      <c r="G4" s="819"/>
      <c r="H4" s="819"/>
      <c r="I4" s="819"/>
      <c r="J4" s="819"/>
      <c r="K4" s="819"/>
      <c r="L4" s="819"/>
      <c r="M4" s="819"/>
      <c r="N4" s="819"/>
      <c r="O4" s="819"/>
    </row>
    <row r="5" spans="1:15" x14ac:dyDescent="0.25">
      <c r="A5" s="819"/>
      <c r="B5" s="819"/>
      <c r="C5" s="819"/>
      <c r="D5" s="819"/>
      <c r="E5" s="819"/>
      <c r="F5" s="819"/>
      <c r="G5" s="819"/>
      <c r="H5" s="819"/>
      <c r="I5" s="819"/>
      <c r="J5" s="819"/>
      <c r="K5" s="819"/>
      <c r="L5" s="819"/>
      <c r="M5" s="819"/>
      <c r="N5" s="819"/>
      <c r="O5" s="819"/>
    </row>
    <row r="7" spans="1:15" x14ac:dyDescent="0.25">
      <c r="A7" s="837" t="s">
        <v>6753</v>
      </c>
      <c r="B7" s="837"/>
      <c r="C7" s="837"/>
      <c r="D7" s="837"/>
      <c r="E7" s="837"/>
      <c r="F7" s="837"/>
    </row>
    <row r="8" spans="1:15" x14ac:dyDescent="0.25">
      <c r="A8" s="838" t="s">
        <v>6754</v>
      </c>
      <c r="B8" s="838"/>
      <c r="C8" s="838"/>
      <c r="D8" s="838"/>
      <c r="E8" s="838"/>
      <c r="F8" s="838"/>
    </row>
    <row r="9" spans="1:15" x14ac:dyDescent="0.25">
      <c r="A9" s="225"/>
    </row>
    <row r="10" spans="1:15" x14ac:dyDescent="0.25">
      <c r="A10" s="279" t="s">
        <v>6755</v>
      </c>
      <c r="B10" s="279"/>
      <c r="C10" s="279"/>
      <c r="E10" s="279" t="s">
        <v>6756</v>
      </c>
      <c r="F10" s="279"/>
      <c r="G10" s="279"/>
      <c r="I10" s="279" t="s">
        <v>6757</v>
      </c>
      <c r="J10" s="279"/>
      <c r="K10" s="279"/>
      <c r="M10" s="279" t="s">
        <v>6758</v>
      </c>
      <c r="N10" s="279"/>
      <c r="O10" s="279"/>
    </row>
    <row r="11" spans="1:15" x14ac:dyDescent="0.25">
      <c r="A11" s="84" t="s">
        <v>2389</v>
      </c>
      <c r="B11" s="84" t="s">
        <v>2390</v>
      </c>
      <c r="C11" s="84" t="s">
        <v>4303</v>
      </c>
      <c r="E11" s="84" t="s">
        <v>2389</v>
      </c>
      <c r="F11" s="84" t="s">
        <v>2390</v>
      </c>
      <c r="G11" s="84" t="s">
        <v>4303</v>
      </c>
      <c r="I11" s="84" t="s">
        <v>2389</v>
      </c>
      <c r="J11" s="84" t="s">
        <v>2390</v>
      </c>
      <c r="K11" s="84" t="s">
        <v>4303</v>
      </c>
      <c r="M11" s="84" t="s">
        <v>2389</v>
      </c>
      <c r="N11" s="84" t="s">
        <v>2390</v>
      </c>
      <c r="O11" s="84" t="s">
        <v>4303</v>
      </c>
    </row>
    <row r="12" spans="1:15" x14ac:dyDescent="0.25">
      <c r="A12" s="84" t="s">
        <v>448</v>
      </c>
      <c r="B12" s="84" t="s">
        <v>2567</v>
      </c>
      <c r="C12" s="84" t="s">
        <v>4304</v>
      </c>
      <c r="E12" s="50" t="s">
        <v>448</v>
      </c>
      <c r="F12" s="50" t="s">
        <v>2420</v>
      </c>
      <c r="G12" s="50" t="s">
        <v>6759</v>
      </c>
      <c r="I12" s="84" t="s">
        <v>448</v>
      </c>
      <c r="J12" s="84" t="s">
        <v>2420</v>
      </c>
      <c r="K12" s="84" t="s">
        <v>4304</v>
      </c>
      <c r="M12" s="84" t="s">
        <v>448</v>
      </c>
      <c r="N12" s="84" t="s">
        <v>2567</v>
      </c>
      <c r="O12" s="84" t="s">
        <v>4304</v>
      </c>
    </row>
    <row r="13" spans="1:15" x14ac:dyDescent="0.25">
      <c r="A13" s="84" t="s">
        <v>2585</v>
      </c>
      <c r="B13" s="84" t="s">
        <v>2586</v>
      </c>
      <c r="C13" s="84" t="s">
        <v>4304</v>
      </c>
      <c r="E13" s="84" t="s">
        <v>448</v>
      </c>
      <c r="F13" s="84" t="s">
        <v>2567</v>
      </c>
      <c r="G13" s="84" t="s">
        <v>4304</v>
      </c>
      <c r="I13" s="84" t="s">
        <v>448</v>
      </c>
      <c r="J13" s="84" t="s">
        <v>2567</v>
      </c>
      <c r="K13" s="84" t="s">
        <v>4304</v>
      </c>
      <c r="M13" s="84" t="s">
        <v>448</v>
      </c>
      <c r="N13" s="84" t="s">
        <v>2748</v>
      </c>
      <c r="O13" s="84" t="s">
        <v>4304</v>
      </c>
    </row>
    <row r="14" spans="1:15" x14ac:dyDescent="0.25">
      <c r="A14" s="84" t="s">
        <v>448</v>
      </c>
      <c r="B14" s="84" t="s">
        <v>2748</v>
      </c>
      <c r="C14" s="84" t="s">
        <v>4304</v>
      </c>
      <c r="E14" s="50" t="s">
        <v>448</v>
      </c>
      <c r="F14" s="50" t="s">
        <v>2748</v>
      </c>
      <c r="G14" s="50" t="s">
        <v>6759</v>
      </c>
      <c r="I14" s="84" t="s">
        <v>448</v>
      </c>
      <c r="J14" s="84" t="s">
        <v>2748</v>
      </c>
      <c r="K14" s="84" t="s">
        <v>4304</v>
      </c>
      <c r="M14" s="84" t="s">
        <v>448</v>
      </c>
      <c r="N14" s="84" t="s">
        <v>3263</v>
      </c>
      <c r="O14" s="84" t="s">
        <v>4304</v>
      </c>
    </row>
    <row r="15" spans="1:15" x14ac:dyDescent="0.25">
      <c r="A15" s="84" t="s">
        <v>448</v>
      </c>
      <c r="B15" s="84" t="s">
        <v>3263</v>
      </c>
      <c r="C15" s="84" t="s">
        <v>4304</v>
      </c>
      <c r="E15" s="50" t="s">
        <v>448</v>
      </c>
      <c r="F15" s="50" t="s">
        <v>3263</v>
      </c>
      <c r="G15" s="50" t="s">
        <v>6759</v>
      </c>
      <c r="I15" s="84" t="s">
        <v>448</v>
      </c>
      <c r="J15" s="84" t="s">
        <v>3263</v>
      </c>
      <c r="K15" s="84" t="s">
        <v>4304</v>
      </c>
      <c r="M15" s="84" t="s">
        <v>2585</v>
      </c>
      <c r="N15" s="84" t="s">
        <v>2586</v>
      </c>
      <c r="O15" s="84" t="s">
        <v>4304</v>
      </c>
    </row>
    <row r="16" spans="1:15" x14ac:dyDescent="0.25">
      <c r="A16" s="84" t="s">
        <v>448</v>
      </c>
      <c r="B16" s="84" t="s">
        <v>2420</v>
      </c>
      <c r="C16" s="84" t="s">
        <v>4304</v>
      </c>
      <c r="E16" s="50" t="s">
        <v>2585</v>
      </c>
      <c r="F16" s="50" t="s">
        <v>2586</v>
      </c>
      <c r="G16" s="50" t="s">
        <v>6759</v>
      </c>
      <c r="I16" s="84" t="s">
        <v>2585</v>
      </c>
      <c r="J16" s="84" t="s">
        <v>2862</v>
      </c>
      <c r="K16" s="84" t="s">
        <v>4304</v>
      </c>
      <c r="M16" s="50" t="s">
        <v>448</v>
      </c>
      <c r="N16" s="50" t="s">
        <v>3242</v>
      </c>
      <c r="O16" s="50" t="s">
        <v>6759</v>
      </c>
    </row>
    <row r="17" spans="1:15" x14ac:dyDescent="0.25">
      <c r="A17" s="84" t="s">
        <v>448</v>
      </c>
      <c r="B17" s="84" t="s">
        <v>2692</v>
      </c>
      <c r="C17" s="84" t="s">
        <v>4304</v>
      </c>
      <c r="E17" s="84" t="s">
        <v>448</v>
      </c>
      <c r="F17" s="84" t="s">
        <v>3242</v>
      </c>
      <c r="G17" s="84" t="s">
        <v>4304</v>
      </c>
      <c r="I17" s="84" t="s">
        <v>448</v>
      </c>
      <c r="J17" s="84" t="s">
        <v>3242</v>
      </c>
      <c r="K17" s="84" t="s">
        <v>4304</v>
      </c>
      <c r="M17" s="84" t="s">
        <v>448</v>
      </c>
      <c r="N17" s="84" t="s">
        <v>2485</v>
      </c>
      <c r="O17" s="84" t="s">
        <v>4304</v>
      </c>
    </row>
    <row r="18" spans="1:15" x14ac:dyDescent="0.25">
      <c r="A18" s="84" t="s">
        <v>448</v>
      </c>
      <c r="B18" s="84" t="s">
        <v>3242</v>
      </c>
      <c r="C18" s="84" t="s">
        <v>4304</v>
      </c>
      <c r="E18" s="50" t="s">
        <v>448</v>
      </c>
      <c r="F18" s="50" t="s">
        <v>2485</v>
      </c>
      <c r="G18" s="50" t="s">
        <v>6759</v>
      </c>
      <c r="I18" s="84" t="s">
        <v>448</v>
      </c>
      <c r="J18" s="84" t="s">
        <v>2485</v>
      </c>
      <c r="K18" s="84" t="s">
        <v>4304</v>
      </c>
      <c r="M18" s="84" t="s">
        <v>448</v>
      </c>
      <c r="N18" s="84" t="s">
        <v>3351</v>
      </c>
      <c r="O18" s="84" t="s">
        <v>4304</v>
      </c>
    </row>
    <row r="19" spans="1:15" x14ac:dyDescent="0.25">
      <c r="A19" s="84" t="s">
        <v>448</v>
      </c>
      <c r="B19" s="84" t="s">
        <v>2485</v>
      </c>
      <c r="C19" s="84" t="s">
        <v>4304</v>
      </c>
      <c r="E19" s="84" t="s">
        <v>448</v>
      </c>
      <c r="F19" s="84" t="s">
        <v>3351</v>
      </c>
      <c r="G19" s="84" t="s">
        <v>4304</v>
      </c>
      <c r="I19" s="84" t="s">
        <v>448</v>
      </c>
      <c r="J19" s="84" t="s">
        <v>3110</v>
      </c>
      <c r="K19" s="84" t="s">
        <v>4304</v>
      </c>
      <c r="M19" s="84" t="s">
        <v>448</v>
      </c>
      <c r="N19" s="84" t="s">
        <v>2420</v>
      </c>
      <c r="O19" s="84" t="s">
        <v>4304</v>
      </c>
    </row>
    <row r="20" spans="1:15" x14ac:dyDescent="0.25">
      <c r="A20" s="84" t="s">
        <v>448</v>
      </c>
      <c r="B20" s="84" t="s">
        <v>3351</v>
      </c>
      <c r="C20" s="84" t="s">
        <v>4304</v>
      </c>
      <c r="E20" s="84" t="s">
        <v>448</v>
      </c>
      <c r="F20" s="84" t="s">
        <v>3110</v>
      </c>
      <c r="G20" s="84" t="s">
        <v>4304</v>
      </c>
      <c r="I20" s="84" t="s">
        <v>448</v>
      </c>
      <c r="J20" s="84" t="s">
        <v>2692</v>
      </c>
      <c r="K20" s="84" t="s">
        <v>4304</v>
      </c>
      <c r="M20" s="84" t="s">
        <v>448</v>
      </c>
      <c r="N20" s="84" t="s">
        <v>2692</v>
      </c>
      <c r="O20" s="84" t="s">
        <v>4304</v>
      </c>
    </row>
    <row r="21" spans="1:15" x14ac:dyDescent="0.25">
      <c r="A21" s="84" t="s">
        <v>448</v>
      </c>
      <c r="B21" s="84" t="s">
        <v>3110</v>
      </c>
      <c r="C21" s="84" t="s">
        <v>4304</v>
      </c>
      <c r="E21" s="50" t="s">
        <v>448</v>
      </c>
      <c r="F21" s="50" t="s">
        <v>2692</v>
      </c>
      <c r="G21" s="50" t="s">
        <v>6759</v>
      </c>
      <c r="I21" s="84" t="s">
        <v>448</v>
      </c>
      <c r="J21" s="84" t="s">
        <v>3351</v>
      </c>
      <c r="K21" s="84" t="s">
        <v>4304</v>
      </c>
      <c r="M21" s="84" t="s">
        <v>2585</v>
      </c>
      <c r="N21" s="84" t="s">
        <v>2862</v>
      </c>
      <c r="O21" s="84" t="s">
        <v>4304</v>
      </c>
    </row>
    <row r="22" spans="1:15" x14ac:dyDescent="0.25">
      <c r="A22" s="84" t="s">
        <v>2585</v>
      </c>
      <c r="B22" s="84" t="s">
        <v>2862</v>
      </c>
      <c r="C22" s="84" t="s">
        <v>4304</v>
      </c>
      <c r="E22" s="84" t="s">
        <v>448</v>
      </c>
      <c r="F22" s="84" t="s">
        <v>2544</v>
      </c>
      <c r="G22" s="84" t="s">
        <v>4304</v>
      </c>
      <c r="I22" s="84" t="s">
        <v>2585</v>
      </c>
      <c r="J22" s="84" t="s">
        <v>2586</v>
      </c>
      <c r="K22" s="84" t="s">
        <v>4304</v>
      </c>
      <c r="M22" s="84" t="s">
        <v>448</v>
      </c>
      <c r="N22" s="84" t="s">
        <v>3110</v>
      </c>
      <c r="O22" s="84" t="s">
        <v>4304</v>
      </c>
    </row>
    <row r="23" spans="1:15" x14ac:dyDescent="0.25">
      <c r="A23" s="84" t="s">
        <v>448</v>
      </c>
      <c r="B23" s="84" t="s">
        <v>2657</v>
      </c>
      <c r="C23" s="84" t="s">
        <v>6760</v>
      </c>
      <c r="E23" s="84" t="s">
        <v>448</v>
      </c>
      <c r="F23" s="84" t="s">
        <v>2648</v>
      </c>
      <c r="G23" s="84" t="s">
        <v>4308</v>
      </c>
      <c r="I23" s="84" t="s">
        <v>448</v>
      </c>
      <c r="J23" s="84" t="s">
        <v>2733</v>
      </c>
      <c r="K23" s="84" t="s">
        <v>4309</v>
      </c>
      <c r="M23" s="84" t="s">
        <v>448</v>
      </c>
      <c r="N23" s="84" t="s">
        <v>2544</v>
      </c>
      <c r="O23" s="84" t="s">
        <v>4308</v>
      </c>
    </row>
    <row r="24" spans="1:15" x14ac:dyDescent="0.25">
      <c r="A24" s="84" t="s">
        <v>448</v>
      </c>
      <c r="B24" s="84" t="s">
        <v>3000</v>
      </c>
      <c r="C24" s="84" t="s">
        <v>6761</v>
      </c>
      <c r="E24" s="84" t="s">
        <v>448</v>
      </c>
      <c r="F24" s="84" t="s">
        <v>2733</v>
      </c>
      <c r="G24" s="84" t="s">
        <v>4309</v>
      </c>
      <c r="I24" s="84" t="s">
        <v>448</v>
      </c>
      <c r="J24" s="84" t="s">
        <v>3000</v>
      </c>
      <c r="K24" s="84" t="s">
        <v>6762</v>
      </c>
      <c r="M24" s="84" t="s">
        <v>448</v>
      </c>
      <c r="N24" s="84" t="s">
        <v>2958</v>
      </c>
      <c r="O24" s="84" t="s">
        <v>4307</v>
      </c>
    </row>
    <row r="25" spans="1:15" x14ac:dyDescent="0.25">
      <c r="A25" s="84" t="s">
        <v>448</v>
      </c>
      <c r="B25" s="84" t="s">
        <v>2544</v>
      </c>
      <c r="C25" s="84" t="s">
        <v>6763</v>
      </c>
      <c r="E25" s="84" t="s">
        <v>448</v>
      </c>
      <c r="F25" s="84" t="s">
        <v>2657</v>
      </c>
      <c r="G25" s="84" t="s">
        <v>6764</v>
      </c>
      <c r="I25" s="84" t="s">
        <v>448</v>
      </c>
      <c r="J25" s="84" t="s">
        <v>2544</v>
      </c>
      <c r="K25" s="84" t="s">
        <v>6765</v>
      </c>
      <c r="M25" s="84" t="s">
        <v>448</v>
      </c>
      <c r="N25" s="84" t="s">
        <v>2648</v>
      </c>
      <c r="O25" s="84" t="s">
        <v>4308</v>
      </c>
    </row>
    <row r="26" spans="1:15" x14ac:dyDescent="0.25">
      <c r="A26" s="84" t="s">
        <v>448</v>
      </c>
      <c r="B26" s="84" t="s">
        <v>2958</v>
      </c>
      <c r="C26" s="84" t="s">
        <v>6766</v>
      </c>
      <c r="E26" s="84" t="s">
        <v>448</v>
      </c>
      <c r="F26" s="84" t="s">
        <v>2958</v>
      </c>
      <c r="G26" s="84" t="s">
        <v>6767</v>
      </c>
      <c r="I26" s="84" t="s">
        <v>448</v>
      </c>
      <c r="J26" s="84" t="s">
        <v>2958</v>
      </c>
      <c r="K26" s="84" t="s">
        <v>6767</v>
      </c>
      <c r="M26" s="84" t="s">
        <v>448</v>
      </c>
      <c r="N26" s="84" t="s">
        <v>3000</v>
      </c>
      <c r="O26" s="84" t="s">
        <v>4307</v>
      </c>
    </row>
    <row r="27" spans="1:15" x14ac:dyDescent="0.25">
      <c r="A27" s="84" t="s">
        <v>448</v>
      </c>
      <c r="B27" s="84" t="s">
        <v>2733</v>
      </c>
      <c r="C27" s="84" t="s">
        <v>6768</v>
      </c>
      <c r="E27" s="84" t="s">
        <v>448</v>
      </c>
      <c r="F27" s="84" t="s">
        <v>3000</v>
      </c>
      <c r="G27" s="84" t="s">
        <v>6769</v>
      </c>
      <c r="I27" s="84" t="s">
        <v>448</v>
      </c>
      <c r="J27" s="84" t="s">
        <v>2648</v>
      </c>
      <c r="K27" s="84" t="s">
        <v>6770</v>
      </c>
      <c r="M27" s="84" t="s">
        <v>448</v>
      </c>
      <c r="N27" s="84" t="s">
        <v>2657</v>
      </c>
      <c r="O27" s="84" t="s">
        <v>4308</v>
      </c>
    </row>
    <row r="28" spans="1:15" x14ac:dyDescent="0.25">
      <c r="A28" s="84" t="s">
        <v>448</v>
      </c>
      <c r="B28" s="84" t="s">
        <v>2648</v>
      </c>
      <c r="C28" s="84" t="s">
        <v>6771</v>
      </c>
      <c r="E28" s="50" t="s">
        <v>2585</v>
      </c>
      <c r="F28" s="50" t="s">
        <v>2862</v>
      </c>
      <c r="G28" s="50" t="s">
        <v>6772</v>
      </c>
      <c r="I28" s="50" t="s">
        <v>448</v>
      </c>
      <c r="J28" s="50" t="s">
        <v>2657</v>
      </c>
      <c r="K28" s="50" t="s">
        <v>6773</v>
      </c>
      <c r="M28" s="84" t="s">
        <v>448</v>
      </c>
      <c r="N28" s="84" t="s">
        <v>2733</v>
      </c>
      <c r="O28" s="84" t="s">
        <v>6774</v>
      </c>
    </row>
    <row r="29" spans="1:15" x14ac:dyDescent="0.25">
      <c r="A29" s="84" t="s">
        <v>448</v>
      </c>
      <c r="B29" s="84" t="s">
        <v>2559</v>
      </c>
      <c r="C29" s="84" t="s">
        <v>6775</v>
      </c>
      <c r="E29" s="84" t="s">
        <v>448</v>
      </c>
      <c r="F29" s="84" t="s">
        <v>2528</v>
      </c>
      <c r="G29" s="84" t="s">
        <v>6776</v>
      </c>
      <c r="I29" s="84" t="s">
        <v>448</v>
      </c>
      <c r="J29" s="84" t="s">
        <v>2559</v>
      </c>
      <c r="K29" s="84" t="s">
        <v>6777</v>
      </c>
      <c r="M29" s="84" t="s">
        <v>448</v>
      </c>
      <c r="N29" s="84" t="s">
        <v>2559</v>
      </c>
      <c r="O29" s="84" t="s">
        <v>6778</v>
      </c>
    </row>
    <row r="30" spans="1:15" x14ac:dyDescent="0.25">
      <c r="A30" s="84" t="s">
        <v>448</v>
      </c>
      <c r="B30" s="84" t="s">
        <v>2541</v>
      </c>
      <c r="C30" s="84" t="s">
        <v>6779</v>
      </c>
      <c r="E30" s="84" t="s">
        <v>448</v>
      </c>
      <c r="F30" s="84" t="s">
        <v>2502</v>
      </c>
      <c r="G30" s="84" t="s">
        <v>6777</v>
      </c>
      <c r="I30" s="84" t="s">
        <v>2585</v>
      </c>
      <c r="J30" s="84" t="s">
        <v>3219</v>
      </c>
      <c r="K30" s="84" t="s">
        <v>6780</v>
      </c>
      <c r="M30" s="50" t="s">
        <v>448</v>
      </c>
      <c r="N30" s="50" t="s">
        <v>2462</v>
      </c>
      <c r="O30" s="50" t="s">
        <v>6781</v>
      </c>
    </row>
    <row r="31" spans="1:15" x14ac:dyDescent="0.25">
      <c r="A31" s="84" t="s">
        <v>448</v>
      </c>
      <c r="B31" s="84" t="s">
        <v>2528</v>
      </c>
      <c r="C31" s="84" t="s">
        <v>6782</v>
      </c>
      <c r="E31" s="84" t="s">
        <v>2585</v>
      </c>
      <c r="F31" s="84" t="s">
        <v>3219</v>
      </c>
      <c r="G31" s="84" t="s">
        <v>6783</v>
      </c>
      <c r="I31" s="84" t="s">
        <v>448</v>
      </c>
      <c r="J31" s="84" t="s">
        <v>2502</v>
      </c>
      <c r="K31" s="84" t="s">
        <v>6784</v>
      </c>
      <c r="M31" s="84" t="s">
        <v>448</v>
      </c>
      <c r="N31" s="84" t="s">
        <v>2502</v>
      </c>
      <c r="O31" s="84" t="s">
        <v>6768</v>
      </c>
    </row>
    <row r="32" spans="1:15" x14ac:dyDescent="0.25">
      <c r="A32" s="84" t="s">
        <v>2585</v>
      </c>
      <c r="B32" s="84" t="s">
        <v>3219</v>
      </c>
      <c r="C32" s="84" t="s">
        <v>6785</v>
      </c>
      <c r="E32" s="84" t="s">
        <v>448</v>
      </c>
      <c r="F32" s="84" t="s">
        <v>2559</v>
      </c>
      <c r="G32" s="84" t="s">
        <v>6786</v>
      </c>
      <c r="I32" s="84" t="s">
        <v>448</v>
      </c>
      <c r="J32" s="84" t="s">
        <v>2528</v>
      </c>
      <c r="K32" s="84" t="s">
        <v>6787</v>
      </c>
      <c r="M32" s="84" t="s">
        <v>448</v>
      </c>
      <c r="N32" s="84" t="s">
        <v>2528</v>
      </c>
      <c r="O32" s="84" t="s">
        <v>6788</v>
      </c>
    </row>
    <row r="33" spans="1:15" x14ac:dyDescent="0.25">
      <c r="A33" s="84" t="s">
        <v>448</v>
      </c>
      <c r="B33" s="84" t="s">
        <v>2824</v>
      </c>
      <c r="C33" s="84" t="s">
        <v>6789</v>
      </c>
      <c r="E33" s="84" t="s">
        <v>448</v>
      </c>
      <c r="F33" s="84" t="s">
        <v>2541</v>
      </c>
      <c r="G33" s="84" t="s">
        <v>6790</v>
      </c>
      <c r="I33" s="84" t="s">
        <v>448</v>
      </c>
      <c r="J33" s="84" t="s">
        <v>2824</v>
      </c>
      <c r="K33" s="84" t="s">
        <v>6791</v>
      </c>
      <c r="M33" s="84" t="s">
        <v>448</v>
      </c>
      <c r="N33" s="84" t="s">
        <v>2824</v>
      </c>
      <c r="O33" s="84" t="s">
        <v>6792</v>
      </c>
    </row>
    <row r="34" spans="1:15" x14ac:dyDescent="0.25">
      <c r="A34" s="84" t="s">
        <v>448</v>
      </c>
      <c r="B34" s="84" t="s">
        <v>2462</v>
      </c>
      <c r="C34" s="84" t="s">
        <v>6793</v>
      </c>
      <c r="E34" s="84" t="s">
        <v>448</v>
      </c>
      <c r="F34" s="84" t="s">
        <v>2824</v>
      </c>
      <c r="G34" s="84" t="s">
        <v>6794</v>
      </c>
      <c r="I34" s="84" t="s">
        <v>448</v>
      </c>
      <c r="J34" s="84" t="s">
        <v>2541</v>
      </c>
      <c r="K34" s="84" t="s">
        <v>6795</v>
      </c>
      <c r="M34" s="84" t="s">
        <v>2585</v>
      </c>
      <c r="N34" s="84" t="s">
        <v>3219</v>
      </c>
      <c r="O34" s="84" t="s">
        <v>6796</v>
      </c>
    </row>
    <row r="35" spans="1:15" x14ac:dyDescent="0.25">
      <c r="A35" s="84" t="s">
        <v>448</v>
      </c>
      <c r="B35" s="84" t="s">
        <v>2502</v>
      </c>
      <c r="C35" s="84" t="s">
        <v>6797</v>
      </c>
      <c r="E35" s="84" t="s">
        <v>448</v>
      </c>
      <c r="F35" s="84" t="s">
        <v>2462</v>
      </c>
      <c r="G35" s="84" t="s">
        <v>6798</v>
      </c>
      <c r="I35" s="84" t="s">
        <v>448</v>
      </c>
      <c r="J35" s="84" t="s">
        <v>2410</v>
      </c>
      <c r="K35" s="84" t="s">
        <v>6799</v>
      </c>
      <c r="M35" s="84" t="s">
        <v>448</v>
      </c>
      <c r="N35" s="84" t="s">
        <v>2541</v>
      </c>
      <c r="O35" s="84" t="s">
        <v>6800</v>
      </c>
    </row>
    <row r="36" spans="1:15" x14ac:dyDescent="0.25">
      <c r="A36" s="84" t="s">
        <v>448</v>
      </c>
      <c r="B36" s="84" t="s">
        <v>2410</v>
      </c>
      <c r="C36" s="84" t="s">
        <v>6801</v>
      </c>
      <c r="E36" s="50" t="s">
        <v>448</v>
      </c>
      <c r="F36" s="50" t="s">
        <v>2410</v>
      </c>
      <c r="G36" s="50" t="s">
        <v>6802</v>
      </c>
      <c r="I36" s="84" t="s">
        <v>448</v>
      </c>
      <c r="J36" s="84" t="s">
        <v>2462</v>
      </c>
      <c r="K36" s="84" t="s">
        <v>6803</v>
      </c>
      <c r="M36" s="84" t="s">
        <v>448</v>
      </c>
      <c r="N36" s="84" t="s">
        <v>2410</v>
      </c>
      <c r="O36" s="84" t="s">
        <v>6804</v>
      </c>
    </row>
    <row r="37" spans="1:15" x14ac:dyDescent="0.25">
      <c r="A37" s="84" t="s">
        <v>448</v>
      </c>
      <c r="B37" s="84" t="s">
        <v>2497</v>
      </c>
      <c r="C37" s="84" t="s">
        <v>6805</v>
      </c>
      <c r="E37" s="84" t="s">
        <v>448</v>
      </c>
      <c r="F37" s="84" t="s">
        <v>2497</v>
      </c>
      <c r="G37" s="84" t="s">
        <v>6806</v>
      </c>
      <c r="I37" s="84" t="s">
        <v>448</v>
      </c>
      <c r="J37" s="84" t="s">
        <v>2497</v>
      </c>
      <c r="K37" s="84" t="s">
        <v>6807</v>
      </c>
      <c r="M37" s="84" t="s">
        <v>448</v>
      </c>
      <c r="N37" s="84" t="s">
        <v>2402</v>
      </c>
      <c r="O37" s="84" t="s">
        <v>6808</v>
      </c>
    </row>
    <row r="38" spans="1:15" x14ac:dyDescent="0.25">
      <c r="A38" s="84" t="s">
        <v>448</v>
      </c>
      <c r="B38" s="84" t="s">
        <v>2402</v>
      </c>
      <c r="C38" s="84" t="s">
        <v>6809</v>
      </c>
      <c r="E38" s="84" t="s">
        <v>448</v>
      </c>
      <c r="F38" s="84" t="s">
        <v>2402</v>
      </c>
      <c r="G38" s="84" t="s">
        <v>6810</v>
      </c>
      <c r="I38" s="84" t="s">
        <v>448</v>
      </c>
      <c r="J38" s="84" t="s">
        <v>2402</v>
      </c>
      <c r="K38" s="84" t="s">
        <v>6811</v>
      </c>
      <c r="M38" s="84" t="s">
        <v>448</v>
      </c>
      <c r="N38" s="84" t="s">
        <v>2497</v>
      </c>
      <c r="O38" s="84" t="s">
        <v>6812</v>
      </c>
    </row>
    <row r="39" spans="1:15" x14ac:dyDescent="0.25">
      <c r="A39" s="84" t="s">
        <v>448</v>
      </c>
      <c r="B39" s="84" t="s">
        <v>2396</v>
      </c>
      <c r="C39" s="84" t="s">
        <v>6813</v>
      </c>
      <c r="E39" s="50" t="s">
        <v>448</v>
      </c>
      <c r="F39" s="50" t="s">
        <v>2396</v>
      </c>
      <c r="G39" s="50" t="s">
        <v>6814</v>
      </c>
      <c r="I39" s="84" t="s">
        <v>448</v>
      </c>
      <c r="J39" s="84" t="s">
        <v>2396</v>
      </c>
      <c r="K39" s="84" t="s">
        <v>6815</v>
      </c>
      <c r="M39" s="50" t="s">
        <v>448</v>
      </c>
      <c r="N39" s="50" t="s">
        <v>2396</v>
      </c>
      <c r="O39" s="50" t="s">
        <v>6816</v>
      </c>
    </row>
    <row r="42" spans="1:15" x14ac:dyDescent="0.25">
      <c r="E42" s="279" t="s">
        <v>6817</v>
      </c>
      <c r="F42" s="279"/>
      <c r="G42" s="279"/>
      <c r="I42" s="279" t="s">
        <v>6818</v>
      </c>
      <c r="J42" s="279"/>
      <c r="K42" s="279"/>
      <c r="M42" s="279" t="s">
        <v>6819</v>
      </c>
      <c r="N42" s="279"/>
      <c r="O42" s="279"/>
    </row>
    <row r="43" spans="1:15" x14ac:dyDescent="0.25">
      <c r="E43" s="84" t="s">
        <v>2389</v>
      </c>
      <c r="F43" s="84" t="s">
        <v>2390</v>
      </c>
      <c r="G43" s="84" t="s">
        <v>4303</v>
      </c>
      <c r="I43" s="84" t="s">
        <v>2389</v>
      </c>
      <c r="J43" s="84" t="s">
        <v>2390</v>
      </c>
      <c r="K43" s="84" t="s">
        <v>4303</v>
      </c>
      <c r="M43" s="84" t="s">
        <v>2389</v>
      </c>
      <c r="N43" s="84" t="s">
        <v>2390</v>
      </c>
      <c r="O43" s="84" t="s">
        <v>4303</v>
      </c>
    </row>
    <row r="44" spans="1:15" x14ac:dyDescent="0.25">
      <c r="E44" s="50" t="s">
        <v>448</v>
      </c>
      <c r="F44" s="50" t="s">
        <v>2748</v>
      </c>
      <c r="G44" s="50" t="s">
        <v>6759</v>
      </c>
      <c r="I44" s="84" t="s">
        <v>448</v>
      </c>
      <c r="J44" s="84" t="s">
        <v>2420</v>
      </c>
      <c r="K44" s="84" t="s">
        <v>4304</v>
      </c>
      <c r="M44" s="84" t="s">
        <v>448</v>
      </c>
      <c r="N44" s="84" t="s">
        <v>2567</v>
      </c>
      <c r="O44" s="84" t="s">
        <v>4304</v>
      </c>
    </row>
    <row r="45" spans="1:15" x14ac:dyDescent="0.25">
      <c r="E45" s="84" t="s">
        <v>448</v>
      </c>
      <c r="F45" s="84" t="s">
        <v>3000</v>
      </c>
      <c r="G45" s="84" t="s">
        <v>4304</v>
      </c>
      <c r="I45" s="84" t="s">
        <v>448</v>
      </c>
      <c r="J45" s="84" t="s">
        <v>2648</v>
      </c>
      <c r="K45" s="84" t="s">
        <v>4304</v>
      </c>
      <c r="M45" s="84" t="s">
        <v>448</v>
      </c>
      <c r="N45" s="84" t="s">
        <v>2748</v>
      </c>
      <c r="O45" s="84" t="s">
        <v>4304</v>
      </c>
    </row>
    <row r="46" spans="1:15" x14ac:dyDescent="0.25">
      <c r="E46" s="84" t="s">
        <v>448</v>
      </c>
      <c r="F46" s="84" t="s">
        <v>3110</v>
      </c>
      <c r="G46" s="84" t="s">
        <v>4304</v>
      </c>
      <c r="I46" s="50" t="s">
        <v>448</v>
      </c>
      <c r="J46" s="50" t="s">
        <v>2657</v>
      </c>
      <c r="K46" s="50" t="s">
        <v>6820</v>
      </c>
      <c r="M46" s="84" t="s">
        <v>448</v>
      </c>
      <c r="N46" s="84" t="s">
        <v>3263</v>
      </c>
      <c r="O46" s="84" t="s">
        <v>4304</v>
      </c>
    </row>
    <row r="47" spans="1:15" x14ac:dyDescent="0.25">
      <c r="E47" s="50" t="s">
        <v>448</v>
      </c>
      <c r="F47" s="50" t="s">
        <v>2692</v>
      </c>
      <c r="G47" s="50" t="s">
        <v>6759</v>
      </c>
      <c r="I47" s="84" t="s">
        <v>448</v>
      </c>
      <c r="J47" s="84" t="s">
        <v>2748</v>
      </c>
      <c r="K47" s="84" t="s">
        <v>4304</v>
      </c>
      <c r="M47" s="84" t="s">
        <v>2585</v>
      </c>
      <c r="N47" s="84" t="s">
        <v>2586</v>
      </c>
      <c r="O47" s="84" t="s">
        <v>4304</v>
      </c>
    </row>
    <row r="48" spans="1:15" x14ac:dyDescent="0.25">
      <c r="E48" s="50" t="s">
        <v>448</v>
      </c>
      <c r="F48" s="50" t="s">
        <v>3242</v>
      </c>
      <c r="G48" s="50" t="s">
        <v>6821</v>
      </c>
      <c r="I48" s="84" t="s">
        <v>448</v>
      </c>
      <c r="J48" s="84" t="s">
        <v>3263</v>
      </c>
      <c r="K48" s="84" t="s">
        <v>4304</v>
      </c>
      <c r="M48" s="84" t="s">
        <v>448</v>
      </c>
      <c r="N48" s="84" t="s">
        <v>2485</v>
      </c>
      <c r="O48" s="84" t="s">
        <v>4304</v>
      </c>
    </row>
    <row r="49" spans="5:15" x14ac:dyDescent="0.25">
      <c r="E49" s="84" t="s">
        <v>448</v>
      </c>
      <c r="F49" s="84" t="s">
        <v>3351</v>
      </c>
      <c r="G49" s="84" t="s">
        <v>4304</v>
      </c>
      <c r="I49" s="84" t="s">
        <v>448</v>
      </c>
      <c r="J49" s="84" t="s">
        <v>3110</v>
      </c>
      <c r="K49" s="84" t="s">
        <v>4304</v>
      </c>
      <c r="M49" s="84" t="s">
        <v>448</v>
      </c>
      <c r="N49" s="84" t="s">
        <v>2420</v>
      </c>
      <c r="O49" s="84" t="s">
        <v>4304</v>
      </c>
    </row>
    <row r="50" spans="5:15" x14ac:dyDescent="0.25">
      <c r="E50" s="84" t="s">
        <v>448</v>
      </c>
      <c r="F50" s="84" t="s">
        <v>2958</v>
      </c>
      <c r="G50" s="84" t="s">
        <v>4304</v>
      </c>
      <c r="I50" s="84" t="s">
        <v>448</v>
      </c>
      <c r="J50" s="84" t="s">
        <v>2692</v>
      </c>
      <c r="K50" s="84" t="s">
        <v>4304</v>
      </c>
      <c r="M50" s="50" t="s">
        <v>448</v>
      </c>
      <c r="N50" s="50" t="s">
        <v>3242</v>
      </c>
      <c r="O50" s="50" t="s">
        <v>6822</v>
      </c>
    </row>
    <row r="51" spans="5:15" x14ac:dyDescent="0.25">
      <c r="E51" s="50" t="s">
        <v>448</v>
      </c>
      <c r="F51" s="50" t="s">
        <v>2420</v>
      </c>
      <c r="G51" s="50" t="s">
        <v>6759</v>
      </c>
      <c r="I51" s="50" t="s">
        <v>448</v>
      </c>
      <c r="J51" s="50" t="s">
        <v>3242</v>
      </c>
      <c r="K51" s="50" t="s">
        <v>6823</v>
      </c>
      <c r="M51" s="84" t="s">
        <v>448</v>
      </c>
      <c r="N51" s="84" t="s">
        <v>3351</v>
      </c>
      <c r="O51" s="84" t="s">
        <v>4304</v>
      </c>
    </row>
    <row r="52" spans="5:15" x14ac:dyDescent="0.25">
      <c r="E52" s="50" t="s">
        <v>448</v>
      </c>
      <c r="F52" s="50" t="s">
        <v>3263</v>
      </c>
      <c r="G52" s="50" t="s">
        <v>6759</v>
      </c>
      <c r="I52" s="84" t="s">
        <v>448</v>
      </c>
      <c r="J52" s="84" t="s">
        <v>2485</v>
      </c>
      <c r="K52" s="84" t="s">
        <v>4304</v>
      </c>
      <c r="M52" s="84" t="s">
        <v>448</v>
      </c>
      <c r="N52" s="84" t="s">
        <v>2692</v>
      </c>
      <c r="O52" s="84" t="s">
        <v>4307</v>
      </c>
    </row>
    <row r="53" spans="5:15" x14ac:dyDescent="0.25">
      <c r="E53" s="50" t="s">
        <v>2585</v>
      </c>
      <c r="F53" s="50" t="s">
        <v>2586</v>
      </c>
      <c r="G53" s="50" t="s">
        <v>6759</v>
      </c>
      <c r="I53" s="84" t="s">
        <v>2585</v>
      </c>
      <c r="J53" s="84" t="s">
        <v>3219</v>
      </c>
      <c r="K53" s="84" t="s">
        <v>4304</v>
      </c>
      <c r="M53" s="84" t="s">
        <v>448</v>
      </c>
      <c r="N53" s="84" t="s">
        <v>3110</v>
      </c>
      <c r="O53" s="84" t="s">
        <v>4308</v>
      </c>
    </row>
    <row r="54" spans="5:15" x14ac:dyDescent="0.25">
      <c r="E54" s="84" t="s">
        <v>448</v>
      </c>
      <c r="F54" s="84" t="s">
        <v>2567</v>
      </c>
      <c r="G54" s="84" t="s">
        <v>4306</v>
      </c>
      <c r="I54" s="84" t="s">
        <v>448</v>
      </c>
      <c r="J54" s="84" t="s">
        <v>3351</v>
      </c>
      <c r="K54" s="84" t="s">
        <v>4304</v>
      </c>
      <c r="M54" s="84" t="s">
        <v>448</v>
      </c>
      <c r="N54" s="84" t="s">
        <v>3000</v>
      </c>
      <c r="O54" s="84" t="s">
        <v>4308</v>
      </c>
    </row>
    <row r="55" spans="5:15" x14ac:dyDescent="0.25">
      <c r="E55" s="84" t="s">
        <v>448</v>
      </c>
      <c r="F55" s="84" t="s">
        <v>2657</v>
      </c>
      <c r="G55" s="84" t="s">
        <v>4304</v>
      </c>
      <c r="I55" s="84" t="s">
        <v>448</v>
      </c>
      <c r="J55" s="84" t="s">
        <v>2958</v>
      </c>
      <c r="K55" s="84" t="s">
        <v>4304</v>
      </c>
      <c r="M55" s="84" t="s">
        <v>448</v>
      </c>
      <c r="N55" s="84" t="s">
        <v>2657</v>
      </c>
      <c r="O55" s="84" t="s">
        <v>4314</v>
      </c>
    </row>
    <row r="56" spans="5:15" x14ac:dyDescent="0.25">
      <c r="E56" s="84" t="s">
        <v>448</v>
      </c>
      <c r="F56" s="84" t="s">
        <v>2733</v>
      </c>
      <c r="G56" s="84" t="s">
        <v>4308</v>
      </c>
      <c r="I56" s="84" t="s">
        <v>448</v>
      </c>
      <c r="J56" s="84" t="s">
        <v>2559</v>
      </c>
      <c r="K56" s="84" t="s">
        <v>4304</v>
      </c>
      <c r="M56" s="50" t="s">
        <v>2585</v>
      </c>
      <c r="N56" s="50" t="s">
        <v>2862</v>
      </c>
      <c r="O56" s="50" t="s">
        <v>6824</v>
      </c>
    </row>
    <row r="57" spans="5:15" x14ac:dyDescent="0.25">
      <c r="E57" s="84" t="s">
        <v>448</v>
      </c>
      <c r="F57" s="84" t="s">
        <v>2648</v>
      </c>
      <c r="G57" s="84" t="s">
        <v>4308</v>
      </c>
      <c r="I57" s="84" t="s">
        <v>2585</v>
      </c>
      <c r="J57" s="84" t="s">
        <v>2586</v>
      </c>
      <c r="K57" s="84" t="s">
        <v>4304</v>
      </c>
      <c r="M57" s="84" t="s">
        <v>448</v>
      </c>
      <c r="N57" s="84" t="s">
        <v>2648</v>
      </c>
      <c r="O57" s="84" t="s">
        <v>6825</v>
      </c>
    </row>
    <row r="58" spans="5:15" x14ac:dyDescent="0.25">
      <c r="E58" s="50" t="s">
        <v>448</v>
      </c>
      <c r="F58" s="50" t="s">
        <v>2485</v>
      </c>
      <c r="G58" s="50" t="s">
        <v>6826</v>
      </c>
      <c r="I58" s="84" t="s">
        <v>448</v>
      </c>
      <c r="J58" s="84" t="s">
        <v>3000</v>
      </c>
      <c r="K58" s="84" t="s">
        <v>4304</v>
      </c>
      <c r="M58" s="84" t="s">
        <v>448</v>
      </c>
      <c r="N58" s="84" t="s">
        <v>2958</v>
      </c>
      <c r="O58" s="84" t="s">
        <v>6770</v>
      </c>
    </row>
    <row r="59" spans="5:15" x14ac:dyDescent="0.25">
      <c r="E59" s="84" t="s">
        <v>448</v>
      </c>
      <c r="F59" s="84" t="s">
        <v>2559</v>
      </c>
      <c r="G59" s="84" t="s">
        <v>6760</v>
      </c>
      <c r="I59" s="84" t="s">
        <v>448</v>
      </c>
      <c r="J59" s="84" t="s">
        <v>2733</v>
      </c>
      <c r="K59" s="84" t="s">
        <v>4304</v>
      </c>
      <c r="M59" s="84" t="s">
        <v>448</v>
      </c>
      <c r="N59" s="84" t="s">
        <v>2544</v>
      </c>
      <c r="O59" s="84" t="s">
        <v>6778</v>
      </c>
    </row>
    <row r="60" spans="5:15" x14ac:dyDescent="0.25">
      <c r="E60" s="84" t="s">
        <v>2585</v>
      </c>
      <c r="F60" s="84" t="s">
        <v>3219</v>
      </c>
      <c r="G60" s="84" t="s">
        <v>6765</v>
      </c>
      <c r="I60" s="84" t="s">
        <v>448</v>
      </c>
      <c r="J60" s="84" t="s">
        <v>2502</v>
      </c>
      <c r="K60" s="84" t="s">
        <v>4304</v>
      </c>
      <c r="M60" s="84" t="s">
        <v>448</v>
      </c>
      <c r="N60" s="84" t="s">
        <v>2541</v>
      </c>
      <c r="O60" s="84" t="s">
        <v>6827</v>
      </c>
    </row>
    <row r="61" spans="5:15" x14ac:dyDescent="0.25">
      <c r="E61" s="84" t="s">
        <v>448</v>
      </c>
      <c r="F61" s="84" t="s">
        <v>2541</v>
      </c>
      <c r="G61" s="84" t="s">
        <v>6767</v>
      </c>
      <c r="I61" s="84" t="s">
        <v>448</v>
      </c>
      <c r="J61" s="84" t="s">
        <v>2567</v>
      </c>
      <c r="K61" s="84" t="s">
        <v>4304</v>
      </c>
      <c r="M61" s="84" t="s">
        <v>448</v>
      </c>
      <c r="N61" s="84" t="s">
        <v>2733</v>
      </c>
      <c r="O61" s="84" t="s">
        <v>6828</v>
      </c>
    </row>
    <row r="62" spans="5:15" x14ac:dyDescent="0.25">
      <c r="E62" s="84" t="s">
        <v>448</v>
      </c>
      <c r="F62" s="84" t="s">
        <v>2462</v>
      </c>
      <c r="G62" s="84" t="s">
        <v>6829</v>
      </c>
      <c r="I62" s="84" t="s">
        <v>448</v>
      </c>
      <c r="J62" s="84" t="s">
        <v>2462</v>
      </c>
      <c r="K62" s="84" t="s">
        <v>4331</v>
      </c>
      <c r="M62" s="84" t="s">
        <v>448</v>
      </c>
      <c r="N62" s="84" t="s">
        <v>2559</v>
      </c>
      <c r="O62" s="84" t="s">
        <v>6830</v>
      </c>
    </row>
    <row r="63" spans="5:15" x14ac:dyDescent="0.25">
      <c r="E63" s="84" t="s">
        <v>448</v>
      </c>
      <c r="F63" s="84" t="s">
        <v>2502</v>
      </c>
      <c r="G63" s="84" t="s">
        <v>6831</v>
      </c>
      <c r="I63" s="84" t="s">
        <v>448</v>
      </c>
      <c r="J63" s="84" t="s">
        <v>2544</v>
      </c>
      <c r="K63" s="84" t="s">
        <v>4314</v>
      </c>
      <c r="M63" s="84" t="s">
        <v>448</v>
      </c>
      <c r="N63" s="84" t="s">
        <v>2824</v>
      </c>
      <c r="O63" s="84" t="s">
        <v>6832</v>
      </c>
    </row>
    <row r="64" spans="5:15" x14ac:dyDescent="0.25">
      <c r="E64" s="84" t="s">
        <v>448</v>
      </c>
      <c r="F64" s="84" t="s">
        <v>2528</v>
      </c>
      <c r="G64" s="84" t="s">
        <v>6833</v>
      </c>
      <c r="I64" s="84" t="s">
        <v>448</v>
      </c>
      <c r="J64" s="84" t="s">
        <v>2824</v>
      </c>
      <c r="K64" s="84" t="s">
        <v>4331</v>
      </c>
      <c r="M64" s="84" t="s">
        <v>448</v>
      </c>
      <c r="N64" s="84" t="s">
        <v>2528</v>
      </c>
      <c r="O64" s="84" t="s">
        <v>6834</v>
      </c>
    </row>
    <row r="65" spans="5:15" x14ac:dyDescent="0.25">
      <c r="E65" s="84" t="s">
        <v>448</v>
      </c>
      <c r="F65" s="84" t="s">
        <v>2824</v>
      </c>
      <c r="G65" s="84" t="s">
        <v>6833</v>
      </c>
      <c r="I65" s="84" t="s">
        <v>448</v>
      </c>
      <c r="J65" s="84" t="s">
        <v>2528</v>
      </c>
      <c r="K65" s="84" t="s">
        <v>6825</v>
      </c>
      <c r="M65" s="84" t="s">
        <v>2585</v>
      </c>
      <c r="N65" s="84" t="s">
        <v>3219</v>
      </c>
      <c r="O65" s="84" t="s">
        <v>6835</v>
      </c>
    </row>
    <row r="66" spans="5:15" x14ac:dyDescent="0.25">
      <c r="E66" s="84" t="s">
        <v>448</v>
      </c>
      <c r="F66" s="84" t="s">
        <v>2544</v>
      </c>
      <c r="G66" s="84" t="s">
        <v>6836</v>
      </c>
      <c r="I66" s="84" t="s">
        <v>448</v>
      </c>
      <c r="J66" s="84" t="s">
        <v>2541</v>
      </c>
      <c r="K66" s="84" t="s">
        <v>6837</v>
      </c>
      <c r="M66" s="84" t="s">
        <v>448</v>
      </c>
      <c r="N66" s="84" t="s">
        <v>2502</v>
      </c>
      <c r="O66" s="84" t="s">
        <v>6838</v>
      </c>
    </row>
    <row r="67" spans="5:15" x14ac:dyDescent="0.25">
      <c r="E67" s="50" t="s">
        <v>2585</v>
      </c>
      <c r="F67" s="50" t="s">
        <v>2862</v>
      </c>
      <c r="G67" s="50" t="s">
        <v>6839</v>
      </c>
      <c r="I67" s="50" t="s">
        <v>2585</v>
      </c>
      <c r="J67" s="50" t="s">
        <v>2862</v>
      </c>
      <c r="K67" s="50" t="s">
        <v>6840</v>
      </c>
      <c r="M67" s="50" t="s">
        <v>448</v>
      </c>
      <c r="N67" s="50" t="s">
        <v>2410</v>
      </c>
      <c r="O67" s="50" t="s">
        <v>6841</v>
      </c>
    </row>
    <row r="68" spans="5:15" x14ac:dyDescent="0.25">
      <c r="E68" s="84" t="s">
        <v>448</v>
      </c>
      <c r="F68" s="84" t="s">
        <v>2402</v>
      </c>
      <c r="G68" s="84" t="s">
        <v>6842</v>
      </c>
      <c r="I68" s="84" t="s">
        <v>448</v>
      </c>
      <c r="J68" s="84" t="s">
        <v>2402</v>
      </c>
      <c r="K68" s="84" t="s">
        <v>6843</v>
      </c>
      <c r="M68" s="84" t="s">
        <v>448</v>
      </c>
      <c r="N68" s="84" t="s">
        <v>2497</v>
      </c>
      <c r="O68" s="84" t="s">
        <v>6844</v>
      </c>
    </row>
    <row r="69" spans="5:15" x14ac:dyDescent="0.25">
      <c r="E69" s="50" t="s">
        <v>448</v>
      </c>
      <c r="F69" s="50" t="s">
        <v>2396</v>
      </c>
      <c r="G69" s="50" t="s">
        <v>6845</v>
      </c>
      <c r="I69" s="50" t="s">
        <v>448</v>
      </c>
      <c r="J69" s="50" t="s">
        <v>2410</v>
      </c>
      <c r="K69" s="50" t="s">
        <v>6846</v>
      </c>
      <c r="M69" s="50" t="s">
        <v>448</v>
      </c>
      <c r="N69" s="50" t="s">
        <v>2462</v>
      </c>
      <c r="O69" s="50" t="s">
        <v>6847</v>
      </c>
    </row>
    <row r="70" spans="5:15" x14ac:dyDescent="0.25">
      <c r="E70" s="84" t="s">
        <v>448</v>
      </c>
      <c r="F70" s="84" t="s">
        <v>2497</v>
      </c>
      <c r="G70" s="84" t="s">
        <v>6848</v>
      </c>
      <c r="I70" s="84" t="s">
        <v>448</v>
      </c>
      <c r="J70" s="84" t="s">
        <v>2497</v>
      </c>
      <c r="K70" s="84" t="s">
        <v>6849</v>
      </c>
      <c r="M70" s="84" t="s">
        <v>448</v>
      </c>
      <c r="N70" s="84" t="s">
        <v>2402</v>
      </c>
      <c r="O70" s="84" t="s">
        <v>6850</v>
      </c>
    </row>
    <row r="71" spans="5:15" x14ac:dyDescent="0.25">
      <c r="E71" s="50" t="s">
        <v>448</v>
      </c>
      <c r="F71" s="50" t="s">
        <v>2410</v>
      </c>
      <c r="G71" s="50" t="s">
        <v>6851</v>
      </c>
      <c r="I71" s="50" t="s">
        <v>448</v>
      </c>
      <c r="J71" s="50" t="s">
        <v>2396</v>
      </c>
      <c r="K71" s="50" t="s">
        <v>6852</v>
      </c>
      <c r="M71" s="50" t="s">
        <v>448</v>
      </c>
      <c r="N71" s="50" t="s">
        <v>2396</v>
      </c>
      <c r="O71" s="50" t="s">
        <v>6853</v>
      </c>
    </row>
    <row r="74" spans="5:15" x14ac:dyDescent="0.25">
      <c r="E74" s="279" t="s">
        <v>6854</v>
      </c>
      <c r="F74" s="279"/>
      <c r="G74" s="279"/>
      <c r="I74" s="279" t="s">
        <v>6855</v>
      </c>
      <c r="J74" s="279"/>
      <c r="K74" s="279"/>
      <c r="M74" s="279" t="s">
        <v>6856</v>
      </c>
      <c r="N74" s="279"/>
      <c r="O74" s="279"/>
    </row>
    <row r="75" spans="5:15" x14ac:dyDescent="0.25">
      <c r="E75" s="84" t="s">
        <v>2389</v>
      </c>
      <c r="F75" s="84" t="s">
        <v>2390</v>
      </c>
      <c r="G75" s="84" t="s">
        <v>4303</v>
      </c>
      <c r="I75" s="84" t="s">
        <v>2389</v>
      </c>
      <c r="J75" s="84" t="s">
        <v>2390</v>
      </c>
      <c r="K75" s="84" t="s">
        <v>4303</v>
      </c>
      <c r="M75" s="84" t="s">
        <v>2389</v>
      </c>
      <c r="N75" s="84" t="s">
        <v>2390</v>
      </c>
      <c r="O75" s="84" t="s">
        <v>4303</v>
      </c>
    </row>
    <row r="76" spans="5:15" x14ac:dyDescent="0.25">
      <c r="E76" s="84" t="s">
        <v>448</v>
      </c>
      <c r="F76" s="84" t="s">
        <v>3242</v>
      </c>
      <c r="G76" s="84" t="s">
        <v>4304</v>
      </c>
      <c r="I76" s="50" t="s">
        <v>448</v>
      </c>
      <c r="J76" s="50" t="s">
        <v>2748</v>
      </c>
      <c r="K76" s="50" t="s">
        <v>6857</v>
      </c>
      <c r="M76" s="84" t="s">
        <v>448</v>
      </c>
      <c r="N76" s="84" t="s">
        <v>2567</v>
      </c>
      <c r="O76" s="84" t="s">
        <v>4304</v>
      </c>
    </row>
    <row r="77" spans="5:15" x14ac:dyDescent="0.25">
      <c r="E77" s="84" t="s">
        <v>448</v>
      </c>
      <c r="F77" s="84" t="s">
        <v>3351</v>
      </c>
      <c r="G77" s="84" t="s">
        <v>4304</v>
      </c>
      <c r="I77" s="50" t="s">
        <v>448</v>
      </c>
      <c r="J77" s="50" t="s">
        <v>3263</v>
      </c>
      <c r="K77" s="50" t="s">
        <v>6823</v>
      </c>
      <c r="M77" s="50" t="s">
        <v>448</v>
      </c>
      <c r="N77" s="50" t="s">
        <v>2748</v>
      </c>
      <c r="O77" s="50" t="s">
        <v>6823</v>
      </c>
    </row>
    <row r="78" spans="5:15" x14ac:dyDescent="0.25">
      <c r="E78" s="84" t="s">
        <v>448</v>
      </c>
      <c r="F78" s="84" t="s">
        <v>2567</v>
      </c>
      <c r="G78" s="84" t="s">
        <v>4307</v>
      </c>
      <c r="I78" s="84" t="s">
        <v>448</v>
      </c>
      <c r="J78" s="84" t="s">
        <v>3110</v>
      </c>
      <c r="K78" s="84" t="s">
        <v>4304</v>
      </c>
      <c r="M78" s="50" t="s">
        <v>448</v>
      </c>
      <c r="N78" s="50" t="s">
        <v>3263</v>
      </c>
      <c r="O78" s="50" t="s">
        <v>6823</v>
      </c>
    </row>
    <row r="79" spans="5:15" x14ac:dyDescent="0.25">
      <c r="E79" s="50" t="s">
        <v>448</v>
      </c>
      <c r="F79" s="50" t="s">
        <v>2748</v>
      </c>
      <c r="G79" s="50" t="s">
        <v>6858</v>
      </c>
      <c r="I79" s="84" t="s">
        <v>448</v>
      </c>
      <c r="J79" s="84" t="s">
        <v>3242</v>
      </c>
      <c r="K79" s="84" t="s">
        <v>4304</v>
      </c>
      <c r="M79" s="50" t="s">
        <v>448</v>
      </c>
      <c r="N79" s="50" t="s">
        <v>3242</v>
      </c>
      <c r="O79" s="50" t="s">
        <v>6759</v>
      </c>
    </row>
    <row r="80" spans="5:15" x14ac:dyDescent="0.25">
      <c r="E80" s="84" t="s">
        <v>448</v>
      </c>
      <c r="F80" s="84" t="s">
        <v>3110</v>
      </c>
      <c r="G80" s="84" t="s">
        <v>4308</v>
      </c>
      <c r="I80" s="84" t="s">
        <v>448</v>
      </c>
      <c r="J80" s="84" t="s">
        <v>2559</v>
      </c>
      <c r="K80" s="84" t="s">
        <v>4304</v>
      </c>
      <c r="M80" s="50" t="s">
        <v>448</v>
      </c>
      <c r="N80" s="50" t="s">
        <v>2485</v>
      </c>
      <c r="O80" s="50" t="s">
        <v>6823</v>
      </c>
    </row>
    <row r="81" spans="5:15" x14ac:dyDescent="0.25">
      <c r="E81" s="84" t="s">
        <v>448</v>
      </c>
      <c r="F81" s="84" t="s">
        <v>2657</v>
      </c>
      <c r="G81" s="84" t="s">
        <v>4314</v>
      </c>
      <c r="I81" s="84" t="s">
        <v>448</v>
      </c>
      <c r="J81" s="84" t="s">
        <v>3351</v>
      </c>
      <c r="K81" s="84" t="s">
        <v>4304</v>
      </c>
      <c r="M81" s="50" t="s">
        <v>448</v>
      </c>
      <c r="N81" s="50" t="s">
        <v>2420</v>
      </c>
      <c r="O81" s="50" t="s">
        <v>6823</v>
      </c>
    </row>
    <row r="82" spans="5:15" x14ac:dyDescent="0.25">
      <c r="E82" s="84" t="s">
        <v>448</v>
      </c>
      <c r="F82" s="84" t="s">
        <v>3000</v>
      </c>
      <c r="G82" s="84" t="s">
        <v>4314</v>
      </c>
      <c r="I82" s="50" t="s">
        <v>448</v>
      </c>
      <c r="J82" s="50" t="s">
        <v>2420</v>
      </c>
      <c r="K82" s="50" t="s">
        <v>6823</v>
      </c>
      <c r="M82" s="84" t="s">
        <v>448</v>
      </c>
      <c r="N82" s="84" t="s">
        <v>3351</v>
      </c>
      <c r="O82" s="84" t="s">
        <v>4304</v>
      </c>
    </row>
    <row r="83" spans="5:15" x14ac:dyDescent="0.25">
      <c r="E83" s="84" t="s">
        <v>448</v>
      </c>
      <c r="F83" s="84" t="s">
        <v>2958</v>
      </c>
      <c r="G83" s="84" t="s">
        <v>4314</v>
      </c>
      <c r="I83" s="50" t="s">
        <v>448</v>
      </c>
      <c r="J83" s="50" t="s">
        <v>2657</v>
      </c>
      <c r="K83" s="50" t="s">
        <v>6859</v>
      </c>
      <c r="M83" s="50" t="s">
        <v>448</v>
      </c>
      <c r="N83" s="50" t="s">
        <v>2692</v>
      </c>
      <c r="O83" s="50" t="s">
        <v>6860</v>
      </c>
    </row>
    <row r="84" spans="5:15" x14ac:dyDescent="0.25">
      <c r="E84" s="84" t="s">
        <v>448</v>
      </c>
      <c r="F84" s="84" t="s">
        <v>2648</v>
      </c>
      <c r="G84" s="84" t="s">
        <v>6767</v>
      </c>
      <c r="I84" s="84" t="s">
        <v>448</v>
      </c>
      <c r="J84" s="84" t="s">
        <v>2648</v>
      </c>
      <c r="K84" s="84" t="s">
        <v>4304</v>
      </c>
      <c r="M84" s="84" t="s">
        <v>448</v>
      </c>
      <c r="N84" s="84" t="s">
        <v>2657</v>
      </c>
      <c r="O84" s="84" t="s">
        <v>4307</v>
      </c>
    </row>
    <row r="85" spans="5:15" x14ac:dyDescent="0.25">
      <c r="E85" s="84" t="s">
        <v>448</v>
      </c>
      <c r="F85" s="84" t="s">
        <v>2559</v>
      </c>
      <c r="G85" s="84" t="s">
        <v>6778</v>
      </c>
      <c r="I85" s="84" t="s">
        <v>448</v>
      </c>
      <c r="J85" s="84" t="s">
        <v>2567</v>
      </c>
      <c r="K85" s="84" t="s">
        <v>4306</v>
      </c>
      <c r="M85" s="84" t="s">
        <v>2585</v>
      </c>
      <c r="N85" s="84" t="s">
        <v>2862</v>
      </c>
      <c r="O85" s="84" t="s">
        <v>6760</v>
      </c>
    </row>
    <row r="86" spans="5:15" x14ac:dyDescent="0.25">
      <c r="E86" s="84" t="s">
        <v>448</v>
      </c>
      <c r="F86" s="84" t="s">
        <v>2733</v>
      </c>
      <c r="G86" s="84" t="s">
        <v>6861</v>
      </c>
      <c r="I86" s="84" t="s">
        <v>448</v>
      </c>
      <c r="J86" s="84" t="s">
        <v>2958</v>
      </c>
      <c r="K86" s="84" t="s">
        <v>4304</v>
      </c>
      <c r="M86" s="84" t="s">
        <v>448</v>
      </c>
      <c r="N86" s="84" t="s">
        <v>3110</v>
      </c>
      <c r="O86" s="84" t="s">
        <v>6760</v>
      </c>
    </row>
    <row r="87" spans="5:15" x14ac:dyDescent="0.25">
      <c r="E87" s="84" t="s">
        <v>448</v>
      </c>
      <c r="F87" s="84" t="s">
        <v>2544</v>
      </c>
      <c r="G87" s="84" t="s">
        <v>6862</v>
      </c>
      <c r="I87" s="84" t="s">
        <v>448</v>
      </c>
      <c r="J87" s="84" t="s">
        <v>2733</v>
      </c>
      <c r="K87" s="84" t="s">
        <v>4307</v>
      </c>
      <c r="M87" s="84" t="s">
        <v>448</v>
      </c>
      <c r="N87" s="84" t="s">
        <v>3000</v>
      </c>
      <c r="O87" s="84" t="s">
        <v>6761</v>
      </c>
    </row>
    <row r="88" spans="5:15" x14ac:dyDescent="0.25">
      <c r="E88" s="50" t="s">
        <v>448</v>
      </c>
      <c r="F88" s="50" t="s">
        <v>3263</v>
      </c>
      <c r="G88" s="50" t="s">
        <v>6863</v>
      </c>
      <c r="I88" s="84" t="s">
        <v>448</v>
      </c>
      <c r="J88" s="84" t="s">
        <v>2544</v>
      </c>
      <c r="K88" s="84" t="s">
        <v>4308</v>
      </c>
      <c r="M88" s="50" t="s">
        <v>2585</v>
      </c>
      <c r="N88" s="50" t="s">
        <v>2586</v>
      </c>
      <c r="O88" s="50" t="s">
        <v>6864</v>
      </c>
    </row>
    <row r="89" spans="5:15" x14ac:dyDescent="0.25">
      <c r="E89" s="84" t="s">
        <v>448</v>
      </c>
      <c r="F89" s="84" t="s">
        <v>2541</v>
      </c>
      <c r="G89" s="84" t="s">
        <v>6865</v>
      </c>
      <c r="I89" s="84" t="s">
        <v>448</v>
      </c>
      <c r="J89" s="84" t="s">
        <v>3000</v>
      </c>
      <c r="K89" s="84" t="s">
        <v>4308</v>
      </c>
      <c r="M89" s="84" t="s">
        <v>448</v>
      </c>
      <c r="N89" s="84" t="s">
        <v>2958</v>
      </c>
      <c r="O89" s="84" t="s">
        <v>4321</v>
      </c>
    </row>
    <row r="90" spans="5:15" x14ac:dyDescent="0.25">
      <c r="E90" s="50" t="s">
        <v>448</v>
      </c>
      <c r="F90" s="50" t="s">
        <v>2420</v>
      </c>
      <c r="G90" s="50" t="s">
        <v>6866</v>
      </c>
      <c r="I90" s="50" t="s">
        <v>448</v>
      </c>
      <c r="J90" s="50" t="s">
        <v>2692</v>
      </c>
      <c r="K90" s="50" t="s">
        <v>6860</v>
      </c>
      <c r="M90" s="84" t="s">
        <v>448</v>
      </c>
      <c r="N90" s="84" t="s">
        <v>2541</v>
      </c>
      <c r="O90" s="84" t="s">
        <v>6867</v>
      </c>
    </row>
    <row r="91" spans="5:15" x14ac:dyDescent="0.25">
      <c r="E91" s="84" t="s">
        <v>448</v>
      </c>
      <c r="F91" s="84" t="s">
        <v>2502</v>
      </c>
      <c r="G91" s="84" t="s">
        <v>6868</v>
      </c>
      <c r="I91" s="84" t="s">
        <v>2585</v>
      </c>
      <c r="J91" s="84" t="s">
        <v>3219</v>
      </c>
      <c r="K91" s="84" t="s">
        <v>4309</v>
      </c>
      <c r="M91" s="84" t="s">
        <v>448</v>
      </c>
      <c r="N91" s="84" t="s">
        <v>2648</v>
      </c>
      <c r="O91" s="84" t="s">
        <v>6869</v>
      </c>
    </row>
    <row r="92" spans="5:15" x14ac:dyDescent="0.25">
      <c r="E92" s="84" t="s">
        <v>448</v>
      </c>
      <c r="F92" s="84" t="s">
        <v>2528</v>
      </c>
      <c r="G92" s="84" t="s">
        <v>6870</v>
      </c>
      <c r="I92" s="84" t="s">
        <v>448</v>
      </c>
      <c r="J92" s="84" t="s">
        <v>2528</v>
      </c>
      <c r="K92" s="84" t="s">
        <v>4331</v>
      </c>
      <c r="M92" s="84" t="s">
        <v>448</v>
      </c>
      <c r="N92" s="84" t="s">
        <v>2544</v>
      </c>
      <c r="O92" s="84" t="s">
        <v>6871</v>
      </c>
    </row>
    <row r="93" spans="5:15" x14ac:dyDescent="0.25">
      <c r="E93" s="84" t="s">
        <v>448</v>
      </c>
      <c r="F93" s="84" t="s">
        <v>2824</v>
      </c>
      <c r="G93" s="84" t="s">
        <v>6872</v>
      </c>
      <c r="I93" s="84" t="s">
        <v>448</v>
      </c>
      <c r="J93" s="84" t="s">
        <v>2502</v>
      </c>
      <c r="K93" s="84" t="s">
        <v>4331</v>
      </c>
      <c r="M93" s="84" t="s">
        <v>448</v>
      </c>
      <c r="N93" s="84" t="s">
        <v>2733</v>
      </c>
      <c r="O93" s="84" t="s">
        <v>6873</v>
      </c>
    </row>
    <row r="94" spans="5:15" x14ac:dyDescent="0.25">
      <c r="E94" s="84" t="s">
        <v>448</v>
      </c>
      <c r="F94" s="84" t="s">
        <v>2462</v>
      </c>
      <c r="G94" s="84" t="s">
        <v>6874</v>
      </c>
      <c r="I94" s="50" t="s">
        <v>448</v>
      </c>
      <c r="J94" s="50" t="s">
        <v>2485</v>
      </c>
      <c r="K94" s="50" t="s">
        <v>6875</v>
      </c>
      <c r="M94" s="84" t="s">
        <v>448</v>
      </c>
      <c r="N94" s="84" t="s">
        <v>2559</v>
      </c>
      <c r="O94" s="84" t="s">
        <v>6876</v>
      </c>
    </row>
    <row r="95" spans="5:15" x14ac:dyDescent="0.25">
      <c r="E95" s="50" t="s">
        <v>448</v>
      </c>
      <c r="F95" s="50" t="s">
        <v>2692</v>
      </c>
      <c r="G95" s="50" t="s">
        <v>6877</v>
      </c>
      <c r="I95" s="84" t="s">
        <v>448</v>
      </c>
      <c r="J95" s="84" t="s">
        <v>2462</v>
      </c>
      <c r="K95" s="84" t="s">
        <v>6878</v>
      </c>
      <c r="M95" s="84" t="s">
        <v>2585</v>
      </c>
      <c r="N95" s="84" t="s">
        <v>3219</v>
      </c>
      <c r="O95" s="84" t="s">
        <v>6879</v>
      </c>
    </row>
    <row r="96" spans="5:15" x14ac:dyDescent="0.25">
      <c r="E96" s="84" t="s">
        <v>2585</v>
      </c>
      <c r="F96" s="84" t="s">
        <v>3219</v>
      </c>
      <c r="G96" s="84" t="s">
        <v>6880</v>
      </c>
      <c r="I96" s="84" t="s">
        <v>448</v>
      </c>
      <c r="J96" s="84" t="s">
        <v>2541</v>
      </c>
      <c r="K96" s="84" t="s">
        <v>6881</v>
      </c>
      <c r="M96" s="84" t="s">
        <v>448</v>
      </c>
      <c r="N96" s="84" t="s">
        <v>2824</v>
      </c>
      <c r="O96" s="84" t="s">
        <v>6882</v>
      </c>
    </row>
    <row r="97" spans="5:15" x14ac:dyDescent="0.25">
      <c r="E97" s="50" t="s">
        <v>2585</v>
      </c>
      <c r="F97" s="50" t="s">
        <v>2862</v>
      </c>
      <c r="G97" s="50" t="s">
        <v>6883</v>
      </c>
      <c r="I97" s="50" t="s">
        <v>2585</v>
      </c>
      <c r="J97" s="50" t="s">
        <v>2586</v>
      </c>
      <c r="K97" s="50" t="s">
        <v>6884</v>
      </c>
      <c r="M97" s="84" t="s">
        <v>448</v>
      </c>
      <c r="N97" s="84" t="s">
        <v>2502</v>
      </c>
      <c r="O97" s="84" t="s">
        <v>6885</v>
      </c>
    </row>
    <row r="98" spans="5:15" x14ac:dyDescent="0.25">
      <c r="E98" s="50" t="s">
        <v>448</v>
      </c>
      <c r="F98" s="50" t="s">
        <v>2485</v>
      </c>
      <c r="G98" s="50" t="s">
        <v>6886</v>
      </c>
      <c r="I98" s="84" t="s">
        <v>2585</v>
      </c>
      <c r="J98" s="84" t="s">
        <v>2862</v>
      </c>
      <c r="K98" s="84" t="s">
        <v>6887</v>
      </c>
      <c r="M98" s="84" t="s">
        <v>448</v>
      </c>
      <c r="N98" s="84" t="s">
        <v>2528</v>
      </c>
      <c r="O98" s="84" t="s">
        <v>6888</v>
      </c>
    </row>
    <row r="99" spans="5:15" x14ac:dyDescent="0.25">
      <c r="E99" s="50" t="s">
        <v>2585</v>
      </c>
      <c r="F99" s="50" t="s">
        <v>2586</v>
      </c>
      <c r="G99" s="50" t="s">
        <v>6889</v>
      </c>
      <c r="I99" s="84" t="s">
        <v>448</v>
      </c>
      <c r="J99" s="84" t="s">
        <v>2824</v>
      </c>
      <c r="K99" s="84" t="s">
        <v>6890</v>
      </c>
      <c r="M99" s="84" t="s">
        <v>448</v>
      </c>
      <c r="N99" s="84" t="s">
        <v>2497</v>
      </c>
      <c r="O99" s="84" t="s">
        <v>6891</v>
      </c>
    </row>
    <row r="100" spans="5:15" x14ac:dyDescent="0.25">
      <c r="E100" s="84" t="s">
        <v>448</v>
      </c>
      <c r="F100" s="84" t="s">
        <v>2497</v>
      </c>
      <c r="G100" s="84" t="s">
        <v>6892</v>
      </c>
      <c r="I100" s="50" t="s">
        <v>448</v>
      </c>
      <c r="J100" s="50" t="s">
        <v>2410</v>
      </c>
      <c r="K100" s="50" t="s">
        <v>6893</v>
      </c>
      <c r="M100" s="50" t="s">
        <v>448</v>
      </c>
      <c r="N100" s="50" t="s">
        <v>2410</v>
      </c>
      <c r="O100" s="50" t="s">
        <v>6894</v>
      </c>
    </row>
    <row r="101" spans="5:15" x14ac:dyDescent="0.25">
      <c r="E101" s="50" t="s">
        <v>448</v>
      </c>
      <c r="F101" s="50" t="s">
        <v>2396</v>
      </c>
      <c r="G101" s="50" t="s">
        <v>6895</v>
      </c>
      <c r="I101" s="50" t="s">
        <v>448</v>
      </c>
      <c r="J101" s="50" t="s">
        <v>2402</v>
      </c>
      <c r="K101" s="50" t="s">
        <v>6896</v>
      </c>
      <c r="M101" s="50" t="s">
        <v>448</v>
      </c>
      <c r="N101" s="50" t="s">
        <v>2462</v>
      </c>
      <c r="O101" s="50" t="s">
        <v>6897</v>
      </c>
    </row>
    <row r="102" spans="5:15" x14ac:dyDescent="0.25">
      <c r="E102" s="84" t="s">
        <v>448</v>
      </c>
      <c r="F102" s="84" t="s">
        <v>2402</v>
      </c>
      <c r="G102" s="84" t="s">
        <v>6898</v>
      </c>
      <c r="I102" s="84" t="s">
        <v>448</v>
      </c>
      <c r="J102" s="84" t="s">
        <v>2497</v>
      </c>
      <c r="K102" s="84" t="s">
        <v>6899</v>
      </c>
      <c r="M102" s="50" t="s">
        <v>448</v>
      </c>
      <c r="N102" s="50" t="s">
        <v>2402</v>
      </c>
      <c r="O102" s="50" t="s">
        <v>6900</v>
      </c>
    </row>
    <row r="103" spans="5:15" x14ac:dyDescent="0.25">
      <c r="E103" s="50" t="s">
        <v>448</v>
      </c>
      <c r="F103" s="50" t="s">
        <v>2410</v>
      </c>
      <c r="G103" s="50" t="s">
        <v>6901</v>
      </c>
      <c r="I103" s="50" t="s">
        <v>448</v>
      </c>
      <c r="J103" s="50" t="s">
        <v>2396</v>
      </c>
      <c r="K103" s="50" t="s">
        <v>6902</v>
      </c>
      <c r="M103" s="50" t="s">
        <v>448</v>
      </c>
      <c r="N103" s="50" t="s">
        <v>2396</v>
      </c>
      <c r="O103" s="50" t="s">
        <v>6903</v>
      </c>
    </row>
  </sheetData>
  <mergeCells count="13">
    <mergeCell ref="A1:O5"/>
    <mergeCell ref="A7:F7"/>
    <mergeCell ref="A8:F8"/>
    <mergeCell ref="A10:C10"/>
    <mergeCell ref="E10:G10"/>
    <mergeCell ref="I10:K10"/>
    <mergeCell ref="M10:O10"/>
    <mergeCell ref="E42:G42"/>
    <mergeCell ref="I42:K42"/>
    <mergeCell ref="M42:O42"/>
    <mergeCell ref="E74:G74"/>
    <mergeCell ref="I74:K74"/>
    <mergeCell ref="M74:O7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6EED-A04C-427E-94A3-BED36DADEE97}">
  <dimension ref="A1:O100"/>
  <sheetViews>
    <sheetView workbookViewId="0">
      <selection activeCell="Q18" sqref="Q18"/>
    </sheetView>
  </sheetViews>
  <sheetFormatPr baseColWidth="10" defaultColWidth="13.140625" defaultRowHeight="15.75" x14ac:dyDescent="0.25"/>
  <cols>
    <col min="1" max="1" width="13.140625" style="1"/>
    <col min="2" max="2" width="18.140625" style="1" bestFit="1" customWidth="1"/>
    <col min="3" max="5" width="13.140625" style="1"/>
    <col min="6" max="6" width="18.140625" style="1" bestFit="1" customWidth="1"/>
    <col min="7" max="9" width="13.140625" style="1"/>
    <col min="10" max="10" width="18.140625" style="1" bestFit="1" customWidth="1"/>
    <col min="11" max="13" width="13.140625" style="1"/>
    <col min="14" max="14" width="18.140625" style="1" bestFit="1" customWidth="1"/>
    <col min="15" max="16384" width="13.140625" style="1"/>
  </cols>
  <sheetData>
    <row r="1" spans="1:15" x14ac:dyDescent="0.25">
      <c r="A1" s="819" t="s">
        <v>12164</v>
      </c>
      <c r="B1" s="819"/>
      <c r="C1" s="819"/>
      <c r="D1" s="819"/>
      <c r="E1" s="819"/>
      <c r="F1" s="819"/>
      <c r="G1" s="819"/>
      <c r="H1" s="819"/>
      <c r="I1" s="819"/>
      <c r="J1" s="819"/>
      <c r="K1" s="819"/>
      <c r="L1" s="819"/>
      <c r="M1" s="819"/>
      <c r="N1" s="819"/>
      <c r="O1" s="819"/>
    </row>
    <row r="2" spans="1:15" x14ac:dyDescent="0.25">
      <c r="A2" s="819"/>
      <c r="B2" s="819"/>
      <c r="C2" s="819"/>
      <c r="D2" s="819"/>
      <c r="E2" s="819"/>
      <c r="F2" s="819"/>
      <c r="G2" s="819"/>
      <c r="H2" s="819"/>
      <c r="I2" s="819"/>
      <c r="J2" s="819"/>
      <c r="K2" s="819"/>
      <c r="L2" s="819"/>
      <c r="M2" s="819"/>
      <c r="N2" s="819"/>
      <c r="O2" s="819"/>
    </row>
    <row r="3" spans="1:15" x14ac:dyDescent="0.25">
      <c r="A3" s="819"/>
      <c r="B3" s="819"/>
      <c r="C3" s="819"/>
      <c r="D3" s="819"/>
      <c r="E3" s="819"/>
      <c r="F3" s="819"/>
      <c r="G3" s="819"/>
      <c r="H3" s="819"/>
      <c r="I3" s="819"/>
      <c r="J3" s="819"/>
      <c r="K3" s="819"/>
      <c r="L3" s="819"/>
      <c r="M3" s="819"/>
      <c r="N3" s="819"/>
      <c r="O3" s="819"/>
    </row>
    <row r="4" spans="1:15" x14ac:dyDescent="0.25">
      <c r="A4" s="819"/>
      <c r="B4" s="819"/>
      <c r="C4" s="819"/>
      <c r="D4" s="819"/>
      <c r="E4" s="819"/>
      <c r="F4" s="819"/>
      <c r="G4" s="819"/>
      <c r="H4" s="819"/>
      <c r="I4" s="819"/>
      <c r="J4" s="819"/>
      <c r="K4" s="819"/>
      <c r="L4" s="819"/>
      <c r="M4" s="819"/>
      <c r="N4" s="819"/>
      <c r="O4" s="819"/>
    </row>
    <row r="5" spans="1:15" x14ac:dyDescent="0.25">
      <c r="A5" s="819"/>
      <c r="B5" s="819"/>
      <c r="C5" s="819"/>
      <c r="D5" s="819"/>
      <c r="E5" s="819"/>
      <c r="F5" s="819"/>
      <c r="G5" s="819"/>
      <c r="H5" s="819"/>
      <c r="I5" s="819"/>
      <c r="J5" s="819"/>
      <c r="K5" s="819"/>
      <c r="L5" s="819"/>
      <c r="M5" s="819"/>
      <c r="N5" s="819"/>
      <c r="O5" s="819"/>
    </row>
    <row r="7" spans="1:15" x14ac:dyDescent="0.25">
      <c r="A7" s="279" t="s">
        <v>6755</v>
      </c>
      <c r="B7" s="279"/>
      <c r="C7" s="279"/>
      <c r="E7" s="279" t="s">
        <v>6756</v>
      </c>
      <c r="F7" s="279"/>
      <c r="G7" s="279"/>
      <c r="I7" s="279" t="s">
        <v>6757</v>
      </c>
      <c r="J7" s="279"/>
      <c r="K7" s="279"/>
      <c r="M7" s="279" t="s">
        <v>6758</v>
      </c>
      <c r="N7" s="279"/>
      <c r="O7" s="279"/>
    </row>
    <row r="8" spans="1:15" x14ac:dyDescent="0.25">
      <c r="A8" s="84" t="s">
        <v>2389</v>
      </c>
      <c r="B8" s="84" t="s">
        <v>2390</v>
      </c>
      <c r="C8" s="84" t="s">
        <v>4303</v>
      </c>
      <c r="E8" s="84" t="s">
        <v>2389</v>
      </c>
      <c r="F8" s="84" t="s">
        <v>2390</v>
      </c>
      <c r="G8" s="84" t="s">
        <v>4303</v>
      </c>
      <c r="I8" s="84" t="s">
        <v>2389</v>
      </c>
      <c r="J8" s="84" t="s">
        <v>2390</v>
      </c>
      <c r="K8" s="84" t="s">
        <v>4303</v>
      </c>
      <c r="M8" s="84" t="s">
        <v>2389</v>
      </c>
      <c r="N8" s="84" t="s">
        <v>2390</v>
      </c>
      <c r="O8" s="84" t="s">
        <v>4303</v>
      </c>
    </row>
    <row r="9" spans="1:15" x14ac:dyDescent="0.25">
      <c r="A9" s="84" t="s">
        <v>448</v>
      </c>
      <c r="B9" s="84" t="s">
        <v>2567</v>
      </c>
      <c r="C9" s="84" t="s">
        <v>4304</v>
      </c>
      <c r="E9" s="84" t="s">
        <v>448</v>
      </c>
      <c r="F9" s="84" t="s">
        <v>2567</v>
      </c>
      <c r="G9" s="84" t="s">
        <v>4304</v>
      </c>
      <c r="I9" s="84" t="s">
        <v>448</v>
      </c>
      <c r="J9" s="84" t="s">
        <v>2420</v>
      </c>
      <c r="K9" s="84" t="s">
        <v>4304</v>
      </c>
      <c r="M9" s="84" t="s">
        <v>448</v>
      </c>
      <c r="N9" s="84" t="s">
        <v>2567</v>
      </c>
      <c r="O9" s="84" t="s">
        <v>4304</v>
      </c>
    </row>
    <row r="10" spans="1:15" x14ac:dyDescent="0.25">
      <c r="A10" s="84" t="s">
        <v>448</v>
      </c>
      <c r="B10" s="84" t="s">
        <v>2748</v>
      </c>
      <c r="C10" s="84" t="s">
        <v>4304</v>
      </c>
      <c r="E10" s="84" t="s">
        <v>448</v>
      </c>
      <c r="F10" s="84" t="s">
        <v>2748</v>
      </c>
      <c r="G10" s="84" t="s">
        <v>4304</v>
      </c>
      <c r="I10" s="84" t="s">
        <v>448</v>
      </c>
      <c r="J10" s="84" t="s">
        <v>2567</v>
      </c>
      <c r="K10" s="84" t="s">
        <v>4304</v>
      </c>
      <c r="M10" s="84" t="s">
        <v>448</v>
      </c>
      <c r="N10" s="84" t="s">
        <v>2748</v>
      </c>
      <c r="O10" s="84" t="s">
        <v>4304</v>
      </c>
    </row>
    <row r="11" spans="1:15" x14ac:dyDescent="0.25">
      <c r="A11" s="84" t="s">
        <v>448</v>
      </c>
      <c r="B11" s="84" t="s">
        <v>3263</v>
      </c>
      <c r="C11" s="84" t="s">
        <v>4304</v>
      </c>
      <c r="E11" s="84" t="s">
        <v>448</v>
      </c>
      <c r="F11" s="84" t="s">
        <v>3263</v>
      </c>
      <c r="G11" s="84" t="s">
        <v>4304</v>
      </c>
      <c r="I11" s="84" t="s">
        <v>448</v>
      </c>
      <c r="J11" s="84" t="s">
        <v>2748</v>
      </c>
      <c r="K11" s="84" t="s">
        <v>4304</v>
      </c>
      <c r="M11" s="84" t="s">
        <v>448</v>
      </c>
      <c r="N11" s="84" t="s">
        <v>3263</v>
      </c>
      <c r="O11" s="84" t="s">
        <v>4304</v>
      </c>
    </row>
    <row r="12" spans="1:15" x14ac:dyDescent="0.25">
      <c r="A12" s="84" t="s">
        <v>448</v>
      </c>
      <c r="B12" s="84" t="s">
        <v>2958</v>
      </c>
      <c r="C12" s="84" t="s">
        <v>4304</v>
      </c>
      <c r="E12" s="84" t="s">
        <v>448</v>
      </c>
      <c r="F12" s="84" t="s">
        <v>2958</v>
      </c>
      <c r="G12" s="84" t="s">
        <v>4304</v>
      </c>
      <c r="I12" s="84" t="s">
        <v>448</v>
      </c>
      <c r="J12" s="84" t="s">
        <v>3263</v>
      </c>
      <c r="K12" s="84" t="s">
        <v>4304</v>
      </c>
      <c r="M12" s="84" t="s">
        <v>448</v>
      </c>
      <c r="N12" s="84" t="s">
        <v>2958</v>
      </c>
      <c r="O12" s="84" t="s">
        <v>4304</v>
      </c>
    </row>
    <row r="13" spans="1:15" x14ac:dyDescent="0.25">
      <c r="A13" s="84" t="s">
        <v>2585</v>
      </c>
      <c r="B13" s="84" t="s">
        <v>2586</v>
      </c>
      <c r="C13" s="84" t="s">
        <v>4304</v>
      </c>
      <c r="E13" s="84" t="s">
        <v>448</v>
      </c>
      <c r="F13" s="84" t="s">
        <v>2541</v>
      </c>
      <c r="G13" s="84" t="s">
        <v>4304</v>
      </c>
      <c r="I13" s="84" t="s">
        <v>448</v>
      </c>
      <c r="J13" s="84" t="s">
        <v>2958</v>
      </c>
      <c r="K13" s="84" t="s">
        <v>4304</v>
      </c>
      <c r="M13" s="84" t="s">
        <v>2585</v>
      </c>
      <c r="N13" s="84" t="s">
        <v>2586</v>
      </c>
      <c r="O13" s="84" t="s">
        <v>4304</v>
      </c>
    </row>
    <row r="14" spans="1:15" x14ac:dyDescent="0.25">
      <c r="A14" s="84" t="s">
        <v>448</v>
      </c>
      <c r="B14" s="84" t="s">
        <v>2541</v>
      </c>
      <c r="C14" s="84" t="s">
        <v>4304</v>
      </c>
      <c r="E14" s="84" t="s">
        <v>448</v>
      </c>
      <c r="F14" s="84" t="s">
        <v>2657</v>
      </c>
      <c r="G14" s="84" t="s">
        <v>4304</v>
      </c>
      <c r="I14" s="84" t="s">
        <v>2585</v>
      </c>
      <c r="J14" s="84" t="s">
        <v>2586</v>
      </c>
      <c r="K14" s="84" t="s">
        <v>4304</v>
      </c>
      <c r="M14" s="84" t="s">
        <v>448</v>
      </c>
      <c r="N14" s="84" t="s">
        <v>2657</v>
      </c>
      <c r="O14" s="84" t="s">
        <v>4304</v>
      </c>
    </row>
    <row r="15" spans="1:15" x14ac:dyDescent="0.25">
      <c r="A15" s="84" t="s">
        <v>448</v>
      </c>
      <c r="B15" s="84" t="s">
        <v>2657</v>
      </c>
      <c r="C15" s="84" t="s">
        <v>4304</v>
      </c>
      <c r="E15" s="84" t="s">
        <v>448</v>
      </c>
      <c r="F15" s="84" t="s">
        <v>2485</v>
      </c>
      <c r="G15" s="84" t="s">
        <v>4304</v>
      </c>
      <c r="I15" s="84" t="s">
        <v>448</v>
      </c>
      <c r="J15" s="84" t="s">
        <v>2657</v>
      </c>
      <c r="K15" s="84" t="s">
        <v>4304</v>
      </c>
      <c r="M15" s="84" t="s">
        <v>448</v>
      </c>
      <c r="N15" s="84" t="s">
        <v>2485</v>
      </c>
      <c r="O15" s="84" t="s">
        <v>4304</v>
      </c>
    </row>
    <row r="16" spans="1:15" x14ac:dyDescent="0.25">
      <c r="A16" s="84" t="s">
        <v>448</v>
      </c>
      <c r="B16" s="84" t="s">
        <v>2420</v>
      </c>
      <c r="C16" s="84" t="s">
        <v>4304</v>
      </c>
      <c r="E16" s="84" t="s">
        <v>448</v>
      </c>
      <c r="F16" s="84" t="s">
        <v>2420</v>
      </c>
      <c r="G16" s="84" t="s">
        <v>4304</v>
      </c>
      <c r="I16" s="84" t="s">
        <v>448</v>
      </c>
      <c r="J16" s="84" t="s">
        <v>2485</v>
      </c>
      <c r="K16" s="84" t="s">
        <v>4304</v>
      </c>
      <c r="M16" s="84" t="s">
        <v>448</v>
      </c>
      <c r="N16" s="84" t="s">
        <v>2420</v>
      </c>
      <c r="O16" s="84" t="s">
        <v>4304</v>
      </c>
    </row>
    <row r="17" spans="1:15" x14ac:dyDescent="0.25">
      <c r="A17" s="84" t="s">
        <v>2585</v>
      </c>
      <c r="B17" s="84" t="s">
        <v>2862</v>
      </c>
      <c r="C17" s="84" t="s">
        <v>4304</v>
      </c>
      <c r="E17" s="84" t="s">
        <v>2585</v>
      </c>
      <c r="F17" s="84" t="s">
        <v>2586</v>
      </c>
      <c r="G17" s="84" t="s">
        <v>4304</v>
      </c>
      <c r="I17" s="84" t="s">
        <v>448</v>
      </c>
      <c r="J17" s="84" t="s">
        <v>2541</v>
      </c>
      <c r="K17" s="84" t="s">
        <v>4304</v>
      </c>
      <c r="M17" s="84" t="s">
        <v>2585</v>
      </c>
      <c r="N17" s="84" t="s">
        <v>2862</v>
      </c>
      <c r="O17" s="84" t="s">
        <v>4304</v>
      </c>
    </row>
    <row r="18" spans="1:15" x14ac:dyDescent="0.25">
      <c r="A18" s="84" t="s">
        <v>448</v>
      </c>
      <c r="B18" s="84" t="s">
        <v>2485</v>
      </c>
      <c r="C18" s="84" t="s">
        <v>4304</v>
      </c>
      <c r="E18" s="84" t="s">
        <v>2585</v>
      </c>
      <c r="F18" s="84" t="s">
        <v>2862</v>
      </c>
      <c r="G18" s="84" t="s">
        <v>4308</v>
      </c>
      <c r="I18" s="84" t="s">
        <v>2585</v>
      </c>
      <c r="J18" s="84" t="s">
        <v>2862</v>
      </c>
      <c r="K18" s="84" t="s">
        <v>4307</v>
      </c>
      <c r="M18" s="84" t="s">
        <v>448</v>
      </c>
      <c r="N18" s="84" t="s">
        <v>2541</v>
      </c>
      <c r="O18" s="84" t="s">
        <v>4326</v>
      </c>
    </row>
    <row r="19" spans="1:15" x14ac:dyDescent="0.25">
      <c r="A19" s="84" t="s">
        <v>448</v>
      </c>
      <c r="B19" s="84" t="s">
        <v>2692</v>
      </c>
      <c r="C19" s="84" t="s">
        <v>6837</v>
      </c>
      <c r="E19" s="84" t="s">
        <v>448</v>
      </c>
      <c r="F19" s="84" t="s">
        <v>2462</v>
      </c>
      <c r="G19" s="84" t="s">
        <v>4314</v>
      </c>
      <c r="I19" s="84" t="s">
        <v>448</v>
      </c>
      <c r="J19" s="84" t="s">
        <v>3000</v>
      </c>
      <c r="K19" s="84" t="s">
        <v>6904</v>
      </c>
      <c r="M19" s="84" t="s">
        <v>448</v>
      </c>
      <c r="N19" s="84" t="s">
        <v>2462</v>
      </c>
      <c r="O19" s="84" t="s">
        <v>4331</v>
      </c>
    </row>
    <row r="20" spans="1:15" x14ac:dyDescent="0.25">
      <c r="A20" s="84" t="s">
        <v>448</v>
      </c>
      <c r="B20" s="84" t="s">
        <v>3000</v>
      </c>
      <c r="C20" s="84" t="s">
        <v>4325</v>
      </c>
      <c r="E20" s="84" t="s">
        <v>448</v>
      </c>
      <c r="F20" s="84" t="s">
        <v>3000</v>
      </c>
      <c r="G20" s="84" t="s">
        <v>6904</v>
      </c>
      <c r="I20" s="84" t="s">
        <v>448</v>
      </c>
      <c r="J20" s="84" t="s">
        <v>3242</v>
      </c>
      <c r="K20" s="84" t="s">
        <v>6767</v>
      </c>
      <c r="M20" s="84" t="s">
        <v>448</v>
      </c>
      <c r="N20" s="84" t="s">
        <v>3000</v>
      </c>
      <c r="O20" s="84" t="s">
        <v>6766</v>
      </c>
    </row>
    <row r="21" spans="1:15" x14ac:dyDescent="0.25">
      <c r="A21" s="84" t="s">
        <v>448</v>
      </c>
      <c r="B21" s="84" t="s">
        <v>3351</v>
      </c>
      <c r="C21" s="84" t="s">
        <v>6905</v>
      </c>
      <c r="E21" s="84" t="s">
        <v>448</v>
      </c>
      <c r="F21" s="84" t="s">
        <v>3242</v>
      </c>
      <c r="G21" s="84" t="s">
        <v>6906</v>
      </c>
      <c r="I21" s="84" t="s">
        <v>448</v>
      </c>
      <c r="J21" s="84" t="s">
        <v>2462</v>
      </c>
      <c r="K21" s="84" t="s">
        <v>6766</v>
      </c>
      <c r="M21" s="84" t="s">
        <v>448</v>
      </c>
      <c r="N21" s="84" t="s">
        <v>2692</v>
      </c>
      <c r="O21" s="84" t="s">
        <v>6907</v>
      </c>
    </row>
    <row r="22" spans="1:15" x14ac:dyDescent="0.25">
      <c r="A22" s="84" t="s">
        <v>448</v>
      </c>
      <c r="B22" s="84" t="s">
        <v>3242</v>
      </c>
      <c r="C22" s="84" t="s">
        <v>6908</v>
      </c>
      <c r="E22" s="84" t="s">
        <v>448</v>
      </c>
      <c r="F22" s="84" t="s">
        <v>2692</v>
      </c>
      <c r="G22" s="84" t="s">
        <v>6909</v>
      </c>
      <c r="I22" s="84" t="s">
        <v>448</v>
      </c>
      <c r="J22" s="84" t="s">
        <v>2692</v>
      </c>
      <c r="K22" s="84" t="s">
        <v>6910</v>
      </c>
      <c r="M22" s="84" t="s">
        <v>448</v>
      </c>
      <c r="N22" s="84" t="s">
        <v>3242</v>
      </c>
      <c r="O22" s="84" t="s">
        <v>6911</v>
      </c>
    </row>
    <row r="23" spans="1:15" x14ac:dyDescent="0.25">
      <c r="A23" s="84" t="s">
        <v>448</v>
      </c>
      <c r="B23" s="84" t="s">
        <v>3110</v>
      </c>
      <c r="C23" s="84" t="s">
        <v>6912</v>
      </c>
      <c r="E23" s="84" t="s">
        <v>448</v>
      </c>
      <c r="F23" s="84" t="s">
        <v>3351</v>
      </c>
      <c r="G23" s="84" t="s">
        <v>6913</v>
      </c>
      <c r="I23" s="84" t="s">
        <v>448</v>
      </c>
      <c r="J23" s="84" t="s">
        <v>3351</v>
      </c>
      <c r="K23" s="84" t="s">
        <v>6914</v>
      </c>
      <c r="M23" s="84" t="s">
        <v>448</v>
      </c>
      <c r="N23" s="84" t="s">
        <v>2648</v>
      </c>
      <c r="O23" s="84" t="s">
        <v>6915</v>
      </c>
    </row>
    <row r="24" spans="1:15" x14ac:dyDescent="0.25">
      <c r="A24" s="84" t="s">
        <v>448</v>
      </c>
      <c r="B24" s="84" t="s">
        <v>2462</v>
      </c>
      <c r="C24" s="84" t="s">
        <v>6916</v>
      </c>
      <c r="E24" s="84" t="s">
        <v>448</v>
      </c>
      <c r="F24" s="84" t="s">
        <v>3110</v>
      </c>
      <c r="G24" s="84" t="s">
        <v>6917</v>
      </c>
      <c r="I24" s="84" t="s">
        <v>448</v>
      </c>
      <c r="J24" s="84" t="s">
        <v>3110</v>
      </c>
      <c r="K24" s="84" t="s">
        <v>6911</v>
      </c>
      <c r="M24" s="84" t="s">
        <v>448</v>
      </c>
      <c r="N24" s="84" t="s">
        <v>3110</v>
      </c>
      <c r="O24" s="84" t="s">
        <v>6918</v>
      </c>
    </row>
    <row r="25" spans="1:15" x14ac:dyDescent="0.25">
      <c r="A25" s="84" t="s">
        <v>448</v>
      </c>
      <c r="B25" s="84" t="s">
        <v>2648</v>
      </c>
      <c r="C25" s="84" t="s">
        <v>6919</v>
      </c>
      <c r="E25" s="84" t="s">
        <v>448</v>
      </c>
      <c r="F25" s="84" t="s">
        <v>2733</v>
      </c>
      <c r="G25" s="84" t="s">
        <v>6920</v>
      </c>
      <c r="I25" s="84" t="s">
        <v>448</v>
      </c>
      <c r="J25" s="84" t="s">
        <v>2648</v>
      </c>
      <c r="K25" s="84" t="s">
        <v>6921</v>
      </c>
      <c r="M25" s="84" t="s">
        <v>448</v>
      </c>
      <c r="N25" s="84" t="s">
        <v>3351</v>
      </c>
      <c r="O25" s="84" t="s">
        <v>6922</v>
      </c>
    </row>
    <row r="26" spans="1:15" x14ac:dyDescent="0.25">
      <c r="A26" s="84" t="s">
        <v>448</v>
      </c>
      <c r="B26" s="84" t="s">
        <v>2733</v>
      </c>
      <c r="C26" s="84" t="s">
        <v>6923</v>
      </c>
      <c r="E26" s="84" t="s">
        <v>448</v>
      </c>
      <c r="F26" s="84" t="s">
        <v>2648</v>
      </c>
      <c r="G26" s="84" t="s">
        <v>6924</v>
      </c>
      <c r="I26" s="84" t="s">
        <v>448</v>
      </c>
      <c r="J26" s="84" t="s">
        <v>2733</v>
      </c>
      <c r="K26" s="84" t="s">
        <v>6925</v>
      </c>
      <c r="M26" s="84" t="s">
        <v>448</v>
      </c>
      <c r="N26" s="84" t="s">
        <v>2733</v>
      </c>
      <c r="O26" s="84" t="s">
        <v>6926</v>
      </c>
    </row>
    <row r="27" spans="1:15" x14ac:dyDescent="0.25">
      <c r="A27" s="84" t="s">
        <v>448</v>
      </c>
      <c r="B27" s="84" t="s">
        <v>2544</v>
      </c>
      <c r="C27" s="84" t="s">
        <v>6927</v>
      </c>
      <c r="E27" s="84" t="s">
        <v>448</v>
      </c>
      <c r="F27" s="84" t="s">
        <v>2559</v>
      </c>
      <c r="G27" s="84" t="s">
        <v>6928</v>
      </c>
      <c r="I27" s="84" t="s">
        <v>448</v>
      </c>
      <c r="J27" s="84" t="s">
        <v>2497</v>
      </c>
      <c r="K27" s="84" t="s">
        <v>6929</v>
      </c>
      <c r="M27" s="84" t="s">
        <v>448</v>
      </c>
      <c r="N27" s="84" t="s">
        <v>2497</v>
      </c>
      <c r="O27" s="84" t="s">
        <v>6930</v>
      </c>
    </row>
    <row r="28" spans="1:15" x14ac:dyDescent="0.25">
      <c r="A28" s="84" t="s">
        <v>448</v>
      </c>
      <c r="B28" s="84" t="s">
        <v>2559</v>
      </c>
      <c r="C28" s="84" t="s">
        <v>6931</v>
      </c>
      <c r="E28" s="84" t="s">
        <v>448</v>
      </c>
      <c r="F28" s="84" t="s">
        <v>2497</v>
      </c>
      <c r="G28" s="84" t="s">
        <v>6932</v>
      </c>
      <c r="I28" s="84" t="s">
        <v>448</v>
      </c>
      <c r="J28" s="84" t="s">
        <v>2544</v>
      </c>
      <c r="K28" s="84" t="s">
        <v>6933</v>
      </c>
      <c r="M28" s="84" t="s">
        <v>448</v>
      </c>
      <c r="N28" s="84" t="s">
        <v>2559</v>
      </c>
      <c r="O28" s="84" t="s">
        <v>6934</v>
      </c>
    </row>
    <row r="29" spans="1:15" x14ac:dyDescent="0.25">
      <c r="A29" s="84" t="s">
        <v>448</v>
      </c>
      <c r="B29" s="84" t="s">
        <v>2497</v>
      </c>
      <c r="C29" s="84" t="s">
        <v>6935</v>
      </c>
      <c r="E29" s="84" t="s">
        <v>448</v>
      </c>
      <c r="F29" s="84" t="s">
        <v>2544</v>
      </c>
      <c r="G29" s="84" t="s">
        <v>6936</v>
      </c>
      <c r="I29" s="84" t="s">
        <v>448</v>
      </c>
      <c r="J29" s="84" t="s">
        <v>2559</v>
      </c>
      <c r="K29" s="84" t="s">
        <v>6937</v>
      </c>
      <c r="M29" s="84" t="s">
        <v>448</v>
      </c>
      <c r="N29" s="84" t="s">
        <v>2544</v>
      </c>
      <c r="O29" s="84" t="s">
        <v>6938</v>
      </c>
    </row>
    <row r="30" spans="1:15" x14ac:dyDescent="0.25">
      <c r="A30" s="84" t="s">
        <v>2585</v>
      </c>
      <c r="B30" s="84" t="s">
        <v>3219</v>
      </c>
      <c r="C30" s="84" t="s">
        <v>6939</v>
      </c>
      <c r="E30" s="84" t="s">
        <v>448</v>
      </c>
      <c r="F30" s="84" t="s">
        <v>2528</v>
      </c>
      <c r="G30" s="84" t="s">
        <v>6940</v>
      </c>
      <c r="I30" s="84" t="s">
        <v>448</v>
      </c>
      <c r="J30" s="84" t="s">
        <v>2528</v>
      </c>
      <c r="K30" s="84" t="s">
        <v>6941</v>
      </c>
      <c r="M30" s="84" t="s">
        <v>448</v>
      </c>
      <c r="N30" s="84" t="s">
        <v>2528</v>
      </c>
      <c r="O30" s="84" t="s">
        <v>6942</v>
      </c>
    </row>
    <row r="31" spans="1:15" x14ac:dyDescent="0.25">
      <c r="A31" s="84" t="s">
        <v>448</v>
      </c>
      <c r="B31" s="84" t="s">
        <v>2528</v>
      </c>
      <c r="C31" s="84" t="s">
        <v>6943</v>
      </c>
      <c r="E31" s="84" t="s">
        <v>2585</v>
      </c>
      <c r="F31" s="84" t="s">
        <v>3219</v>
      </c>
      <c r="G31" s="84" t="s">
        <v>6944</v>
      </c>
      <c r="I31" s="84" t="s">
        <v>448</v>
      </c>
      <c r="J31" s="84" t="s">
        <v>2824</v>
      </c>
      <c r="K31" s="84" t="s">
        <v>6945</v>
      </c>
      <c r="M31" s="84" t="s">
        <v>2585</v>
      </c>
      <c r="N31" s="84" t="s">
        <v>3219</v>
      </c>
      <c r="O31" s="84" t="s">
        <v>6946</v>
      </c>
    </row>
    <row r="32" spans="1:15" x14ac:dyDescent="0.25">
      <c r="A32" s="84" t="s">
        <v>448</v>
      </c>
      <c r="B32" s="84" t="s">
        <v>2824</v>
      </c>
      <c r="C32" s="84" t="s">
        <v>6947</v>
      </c>
      <c r="E32" s="84" t="s">
        <v>448</v>
      </c>
      <c r="F32" s="84" t="s">
        <v>2502</v>
      </c>
      <c r="G32" s="84" t="s">
        <v>6948</v>
      </c>
      <c r="I32" s="84" t="s">
        <v>2585</v>
      </c>
      <c r="J32" s="84" t="s">
        <v>3219</v>
      </c>
      <c r="K32" s="84" t="s">
        <v>6949</v>
      </c>
      <c r="M32" s="84" t="s">
        <v>448</v>
      </c>
      <c r="N32" s="84" t="s">
        <v>2824</v>
      </c>
      <c r="O32" s="84" t="s">
        <v>1587</v>
      </c>
    </row>
    <row r="33" spans="1:15" x14ac:dyDescent="0.25">
      <c r="A33" s="84" t="s">
        <v>448</v>
      </c>
      <c r="B33" s="84" t="s">
        <v>2502</v>
      </c>
      <c r="C33" s="84" t="s">
        <v>6950</v>
      </c>
      <c r="E33" s="84" t="s">
        <v>448</v>
      </c>
      <c r="F33" s="84" t="s">
        <v>2824</v>
      </c>
      <c r="G33" s="84" t="s">
        <v>6951</v>
      </c>
      <c r="I33" s="84" t="s">
        <v>448</v>
      </c>
      <c r="J33" s="84" t="s">
        <v>2502</v>
      </c>
      <c r="K33" s="84" t="s">
        <v>6952</v>
      </c>
      <c r="M33" s="84" t="s">
        <v>448</v>
      </c>
      <c r="N33" s="84" t="s">
        <v>2502</v>
      </c>
      <c r="O33" s="84" t="s">
        <v>6953</v>
      </c>
    </row>
    <row r="34" spans="1:15" x14ac:dyDescent="0.25">
      <c r="A34" s="84" t="s">
        <v>448</v>
      </c>
      <c r="B34" s="84" t="s">
        <v>2410</v>
      </c>
      <c r="C34" s="84" t="s">
        <v>6954</v>
      </c>
      <c r="E34" s="84" t="s">
        <v>448</v>
      </c>
      <c r="F34" s="84" t="s">
        <v>2410</v>
      </c>
      <c r="G34" s="84" t="s">
        <v>6955</v>
      </c>
      <c r="I34" s="84" t="s">
        <v>448</v>
      </c>
      <c r="J34" s="84" t="s">
        <v>2410</v>
      </c>
      <c r="K34" s="84" t="s">
        <v>6956</v>
      </c>
      <c r="M34" s="84" t="s">
        <v>448</v>
      </c>
      <c r="N34" s="84" t="s">
        <v>2410</v>
      </c>
      <c r="O34" s="84" t="s">
        <v>6957</v>
      </c>
    </row>
    <row r="35" spans="1:15" x14ac:dyDescent="0.25">
      <c r="A35" s="84" t="s">
        <v>448</v>
      </c>
      <c r="B35" s="84" t="s">
        <v>2396</v>
      </c>
      <c r="C35" s="84" t="s">
        <v>6958</v>
      </c>
      <c r="E35" s="84" t="s">
        <v>448</v>
      </c>
      <c r="F35" s="84" t="s">
        <v>2396</v>
      </c>
      <c r="G35" s="84" t="s">
        <v>6959</v>
      </c>
      <c r="I35" s="84" t="s">
        <v>448</v>
      </c>
      <c r="J35" s="84" t="s">
        <v>2396</v>
      </c>
      <c r="K35" s="84" t="s">
        <v>6960</v>
      </c>
      <c r="M35" s="84" t="s">
        <v>448</v>
      </c>
      <c r="N35" s="84" t="s">
        <v>2396</v>
      </c>
      <c r="O35" s="84" t="s">
        <v>6961</v>
      </c>
    </row>
    <row r="36" spans="1:15" x14ac:dyDescent="0.25">
      <c r="A36" s="84" t="s">
        <v>448</v>
      </c>
      <c r="B36" s="84" t="s">
        <v>2402</v>
      </c>
      <c r="C36" s="84" t="s">
        <v>6962</v>
      </c>
      <c r="E36" s="84" t="s">
        <v>448</v>
      </c>
      <c r="F36" s="84" t="s">
        <v>2402</v>
      </c>
      <c r="G36" s="84" t="s">
        <v>6963</v>
      </c>
      <c r="I36" s="84" t="s">
        <v>448</v>
      </c>
      <c r="J36" s="84" t="s">
        <v>2402</v>
      </c>
      <c r="K36" s="84" t="s">
        <v>6964</v>
      </c>
      <c r="M36" s="84" t="s">
        <v>448</v>
      </c>
      <c r="N36" s="84" t="s">
        <v>2402</v>
      </c>
      <c r="O36" s="84" t="s">
        <v>6965</v>
      </c>
    </row>
    <row r="39" spans="1:15" x14ac:dyDescent="0.25">
      <c r="E39" s="274" t="s">
        <v>6966</v>
      </c>
      <c r="F39" s="274"/>
      <c r="G39" s="274"/>
      <c r="I39" s="274" t="s">
        <v>6967</v>
      </c>
      <c r="J39" s="274"/>
      <c r="K39" s="274"/>
      <c r="M39" s="274" t="s">
        <v>6968</v>
      </c>
      <c r="N39" s="274"/>
      <c r="O39" s="274"/>
    </row>
    <row r="40" spans="1:15" x14ac:dyDescent="0.25">
      <c r="E40" s="58" t="s">
        <v>2389</v>
      </c>
      <c r="F40" s="58" t="s">
        <v>2390</v>
      </c>
      <c r="G40" s="58" t="s">
        <v>4303</v>
      </c>
      <c r="I40" s="84" t="s">
        <v>2389</v>
      </c>
      <c r="J40" s="84" t="s">
        <v>2390</v>
      </c>
      <c r="K40" s="84" t="s">
        <v>4303</v>
      </c>
      <c r="M40" s="84" t="s">
        <v>2389</v>
      </c>
      <c r="N40" s="84" t="s">
        <v>2390</v>
      </c>
      <c r="O40" s="84" t="s">
        <v>4303</v>
      </c>
    </row>
    <row r="41" spans="1:15" x14ac:dyDescent="0.25">
      <c r="E41" s="58" t="s">
        <v>448</v>
      </c>
      <c r="F41" s="58" t="s">
        <v>2567</v>
      </c>
      <c r="G41" s="58" t="s">
        <v>4304</v>
      </c>
      <c r="I41" s="84" t="s">
        <v>448</v>
      </c>
      <c r="J41" s="84" t="s">
        <v>2420</v>
      </c>
      <c r="K41" s="84" t="s">
        <v>4304</v>
      </c>
      <c r="M41" s="84" t="s">
        <v>448</v>
      </c>
      <c r="N41" s="84" t="s">
        <v>2748</v>
      </c>
      <c r="O41" s="84" t="s">
        <v>4304</v>
      </c>
    </row>
    <row r="42" spans="1:15" x14ac:dyDescent="0.25">
      <c r="E42" s="58" t="s">
        <v>448</v>
      </c>
      <c r="F42" s="58" t="s">
        <v>2748</v>
      </c>
      <c r="G42" s="58" t="s">
        <v>4304</v>
      </c>
      <c r="I42" s="84" t="s">
        <v>448</v>
      </c>
      <c r="J42" s="84" t="s">
        <v>2567</v>
      </c>
      <c r="K42" s="84" t="s">
        <v>4304</v>
      </c>
      <c r="M42" s="84" t="s">
        <v>448</v>
      </c>
      <c r="N42" s="84" t="s">
        <v>3263</v>
      </c>
      <c r="O42" s="84" t="s">
        <v>4304</v>
      </c>
    </row>
    <row r="43" spans="1:15" x14ac:dyDescent="0.25">
      <c r="E43" s="58" t="s">
        <v>448</v>
      </c>
      <c r="F43" s="58" t="s">
        <v>3263</v>
      </c>
      <c r="G43" s="58" t="s">
        <v>4304</v>
      </c>
      <c r="I43" s="84" t="s">
        <v>448</v>
      </c>
      <c r="J43" s="84" t="s">
        <v>2748</v>
      </c>
      <c r="K43" s="84" t="s">
        <v>4304</v>
      </c>
      <c r="M43" s="84" t="s">
        <v>448</v>
      </c>
      <c r="N43" s="84" t="s">
        <v>2958</v>
      </c>
      <c r="O43" s="84" t="s">
        <v>4304</v>
      </c>
    </row>
    <row r="44" spans="1:15" x14ac:dyDescent="0.25">
      <c r="E44" s="58" t="s">
        <v>448</v>
      </c>
      <c r="F44" s="58" t="s">
        <v>2958</v>
      </c>
      <c r="G44" s="58" t="s">
        <v>4304</v>
      </c>
      <c r="I44" s="84" t="s">
        <v>448</v>
      </c>
      <c r="J44" s="84" t="s">
        <v>3263</v>
      </c>
      <c r="K44" s="84" t="s">
        <v>4304</v>
      </c>
      <c r="M44" s="84" t="s">
        <v>448</v>
      </c>
      <c r="N44" s="84" t="s">
        <v>2541</v>
      </c>
      <c r="O44" s="84" t="s">
        <v>4304</v>
      </c>
    </row>
    <row r="45" spans="1:15" x14ac:dyDescent="0.25">
      <c r="E45" s="58" t="s">
        <v>448</v>
      </c>
      <c r="F45" s="58" t="s">
        <v>2657</v>
      </c>
      <c r="G45" s="58" t="s">
        <v>4304</v>
      </c>
      <c r="I45" s="84" t="s">
        <v>448</v>
      </c>
      <c r="J45" s="84" t="s">
        <v>2958</v>
      </c>
      <c r="K45" s="84" t="s">
        <v>4304</v>
      </c>
      <c r="M45" s="84" t="s">
        <v>448</v>
      </c>
      <c r="N45" s="84" t="s">
        <v>2657</v>
      </c>
      <c r="O45" s="84" t="s">
        <v>4304</v>
      </c>
    </row>
    <row r="46" spans="1:15" x14ac:dyDescent="0.25">
      <c r="E46" s="58" t="s">
        <v>448</v>
      </c>
      <c r="F46" s="58" t="s">
        <v>2485</v>
      </c>
      <c r="G46" s="58" t="s">
        <v>4304</v>
      </c>
      <c r="I46" s="84" t="s">
        <v>448</v>
      </c>
      <c r="J46" s="84" t="s">
        <v>2485</v>
      </c>
      <c r="K46" s="84" t="s">
        <v>4304</v>
      </c>
      <c r="M46" s="84" t="s">
        <v>448</v>
      </c>
      <c r="N46" s="84" t="s">
        <v>2485</v>
      </c>
      <c r="O46" s="84" t="s">
        <v>4304</v>
      </c>
    </row>
    <row r="47" spans="1:15" x14ac:dyDescent="0.25">
      <c r="E47" s="58" t="s">
        <v>448</v>
      </c>
      <c r="F47" s="58" t="s">
        <v>2420</v>
      </c>
      <c r="G47" s="58" t="s">
        <v>4304</v>
      </c>
      <c r="I47" s="84" t="s">
        <v>448</v>
      </c>
      <c r="J47" s="84" t="s">
        <v>2657</v>
      </c>
      <c r="K47" s="84" t="s">
        <v>4304</v>
      </c>
      <c r="M47" s="84" t="s">
        <v>448</v>
      </c>
      <c r="N47" s="84" t="s">
        <v>2420</v>
      </c>
      <c r="O47" s="84" t="s">
        <v>4304</v>
      </c>
    </row>
    <row r="48" spans="1:15" x14ac:dyDescent="0.25">
      <c r="E48" s="58" t="s">
        <v>2585</v>
      </c>
      <c r="F48" s="58" t="s">
        <v>2586</v>
      </c>
      <c r="G48" s="58" t="s">
        <v>4304</v>
      </c>
      <c r="I48" s="84" t="s">
        <v>2585</v>
      </c>
      <c r="J48" s="84" t="s">
        <v>2586</v>
      </c>
      <c r="K48" s="84" t="s">
        <v>4308</v>
      </c>
      <c r="M48" s="84" t="s">
        <v>2585</v>
      </c>
      <c r="N48" s="84" t="s">
        <v>2586</v>
      </c>
      <c r="O48" s="84" t="s">
        <v>4304</v>
      </c>
    </row>
    <row r="49" spans="5:15" x14ac:dyDescent="0.25">
      <c r="E49" s="58" t="s">
        <v>448</v>
      </c>
      <c r="F49" s="58" t="s">
        <v>2541</v>
      </c>
      <c r="G49" s="58" t="s">
        <v>4308</v>
      </c>
      <c r="I49" s="84" t="s">
        <v>448</v>
      </c>
      <c r="J49" s="84" t="s">
        <v>2541</v>
      </c>
      <c r="K49" s="84" t="s">
        <v>4307</v>
      </c>
      <c r="M49" s="84" t="s">
        <v>448</v>
      </c>
      <c r="N49" s="84" t="s">
        <v>2567</v>
      </c>
      <c r="O49" s="84" t="s">
        <v>4304</v>
      </c>
    </row>
    <row r="50" spans="5:15" x14ac:dyDescent="0.25">
      <c r="E50" s="58" t="s">
        <v>448</v>
      </c>
      <c r="F50" s="58" t="s">
        <v>3000</v>
      </c>
      <c r="G50" s="58" t="s">
        <v>6760</v>
      </c>
      <c r="I50" s="84" t="s">
        <v>448</v>
      </c>
      <c r="J50" s="84" t="s">
        <v>3000</v>
      </c>
      <c r="K50" s="84" t="s">
        <v>6760</v>
      </c>
      <c r="M50" s="84" t="s">
        <v>2585</v>
      </c>
      <c r="N50" s="84" t="s">
        <v>2862</v>
      </c>
      <c r="O50" s="84" t="s">
        <v>4307</v>
      </c>
    </row>
    <row r="51" spans="5:15" x14ac:dyDescent="0.25">
      <c r="E51" s="58" t="s">
        <v>448</v>
      </c>
      <c r="F51" s="58" t="s">
        <v>2462</v>
      </c>
      <c r="G51" s="58" t="s">
        <v>6969</v>
      </c>
      <c r="I51" s="84" t="s">
        <v>448</v>
      </c>
      <c r="J51" s="84" t="s">
        <v>3242</v>
      </c>
      <c r="K51" s="84" t="s">
        <v>4331</v>
      </c>
      <c r="M51" s="84" t="s">
        <v>448</v>
      </c>
      <c r="N51" s="84" t="s">
        <v>2462</v>
      </c>
      <c r="O51" s="84" t="s">
        <v>6760</v>
      </c>
    </row>
    <row r="52" spans="5:15" x14ac:dyDescent="0.25">
      <c r="E52" s="58" t="s">
        <v>448</v>
      </c>
      <c r="F52" s="58" t="s">
        <v>3351</v>
      </c>
      <c r="G52" s="58" t="s">
        <v>6970</v>
      </c>
      <c r="I52" s="84" t="s">
        <v>448</v>
      </c>
      <c r="J52" s="84" t="s">
        <v>3110</v>
      </c>
      <c r="K52" s="84" t="s">
        <v>4327</v>
      </c>
      <c r="M52" s="84" t="s">
        <v>448</v>
      </c>
      <c r="N52" s="84" t="s">
        <v>3000</v>
      </c>
      <c r="O52" s="84" t="s">
        <v>4327</v>
      </c>
    </row>
    <row r="53" spans="5:15" x14ac:dyDescent="0.25">
      <c r="E53" s="58" t="s">
        <v>448</v>
      </c>
      <c r="F53" s="58" t="s">
        <v>3110</v>
      </c>
      <c r="G53" s="58" t="s">
        <v>6970</v>
      </c>
      <c r="I53" s="84" t="s">
        <v>448</v>
      </c>
      <c r="J53" s="84" t="s">
        <v>2692</v>
      </c>
      <c r="K53" s="84" t="s">
        <v>6908</v>
      </c>
      <c r="M53" s="84" t="s">
        <v>448</v>
      </c>
      <c r="N53" s="84" t="s">
        <v>3242</v>
      </c>
      <c r="O53" s="84" t="s">
        <v>6971</v>
      </c>
    </row>
    <row r="54" spans="5:15" x14ac:dyDescent="0.25">
      <c r="E54" s="58" t="s">
        <v>448</v>
      </c>
      <c r="F54" s="58" t="s">
        <v>2692</v>
      </c>
      <c r="G54" s="58" t="s">
        <v>6972</v>
      </c>
      <c r="I54" s="84" t="s">
        <v>448</v>
      </c>
      <c r="J54" s="84" t="s">
        <v>3351</v>
      </c>
      <c r="K54" s="84" t="s">
        <v>6970</v>
      </c>
      <c r="M54" s="84" t="s">
        <v>448</v>
      </c>
      <c r="N54" s="84" t="s">
        <v>3351</v>
      </c>
      <c r="O54" s="84" t="s">
        <v>6909</v>
      </c>
    </row>
    <row r="55" spans="5:15" x14ac:dyDescent="0.25">
      <c r="E55" s="58" t="s">
        <v>448</v>
      </c>
      <c r="F55" s="58" t="s">
        <v>3242</v>
      </c>
      <c r="G55" s="58" t="s">
        <v>6973</v>
      </c>
      <c r="I55" s="84" t="s">
        <v>448</v>
      </c>
      <c r="J55" s="84" t="s">
        <v>2462</v>
      </c>
      <c r="K55" s="84" t="s">
        <v>6974</v>
      </c>
      <c r="M55" s="84" t="s">
        <v>448</v>
      </c>
      <c r="N55" s="84" t="s">
        <v>3110</v>
      </c>
      <c r="O55" s="84" t="s">
        <v>6975</v>
      </c>
    </row>
    <row r="56" spans="5:15" x14ac:dyDescent="0.25">
      <c r="E56" s="58" t="s">
        <v>448</v>
      </c>
      <c r="F56" s="58" t="s">
        <v>2648</v>
      </c>
      <c r="G56" s="58" t="s">
        <v>6976</v>
      </c>
      <c r="I56" s="84" t="s">
        <v>448</v>
      </c>
      <c r="J56" s="84" t="s">
        <v>2648</v>
      </c>
      <c r="K56" s="84" t="s">
        <v>6977</v>
      </c>
      <c r="M56" s="84" t="s">
        <v>448</v>
      </c>
      <c r="N56" s="84" t="s">
        <v>2692</v>
      </c>
      <c r="O56" s="84" t="s">
        <v>6978</v>
      </c>
    </row>
    <row r="57" spans="5:15" x14ac:dyDescent="0.25">
      <c r="E57" s="58" t="s">
        <v>2585</v>
      </c>
      <c r="F57" s="58" t="s">
        <v>2862</v>
      </c>
      <c r="G57" s="58" t="s">
        <v>6979</v>
      </c>
      <c r="I57" s="84" t="s">
        <v>2585</v>
      </c>
      <c r="J57" s="84" t="s">
        <v>2862</v>
      </c>
      <c r="K57" s="84" t="s">
        <v>6980</v>
      </c>
      <c r="M57" s="84" t="s">
        <v>448</v>
      </c>
      <c r="N57" s="84" t="s">
        <v>2648</v>
      </c>
      <c r="O57" s="84" t="s">
        <v>6887</v>
      </c>
    </row>
    <row r="58" spans="5:15" x14ac:dyDescent="0.25">
      <c r="E58" s="58" t="s">
        <v>448</v>
      </c>
      <c r="F58" s="58" t="s">
        <v>2733</v>
      </c>
      <c r="G58" s="58" t="s">
        <v>6981</v>
      </c>
      <c r="I58" s="84" t="s">
        <v>448</v>
      </c>
      <c r="J58" s="84" t="s">
        <v>2733</v>
      </c>
      <c r="K58" s="84" t="s">
        <v>6982</v>
      </c>
      <c r="M58" s="84" t="s">
        <v>448</v>
      </c>
      <c r="N58" s="84" t="s">
        <v>2733</v>
      </c>
      <c r="O58" s="84" t="s">
        <v>6983</v>
      </c>
    </row>
    <row r="59" spans="5:15" x14ac:dyDescent="0.25">
      <c r="E59" s="58" t="s">
        <v>448</v>
      </c>
      <c r="F59" s="58" t="s">
        <v>2559</v>
      </c>
      <c r="G59" s="58" t="s">
        <v>6984</v>
      </c>
      <c r="I59" s="84" t="s">
        <v>448</v>
      </c>
      <c r="J59" s="84" t="s">
        <v>2559</v>
      </c>
      <c r="K59" s="84" t="s">
        <v>6985</v>
      </c>
      <c r="M59" s="84" t="s">
        <v>448</v>
      </c>
      <c r="N59" s="84" t="s">
        <v>2559</v>
      </c>
      <c r="O59" s="84" t="s">
        <v>6986</v>
      </c>
    </row>
    <row r="60" spans="5:15" x14ac:dyDescent="0.25">
      <c r="E60" s="58" t="s">
        <v>448</v>
      </c>
      <c r="F60" s="58" t="s">
        <v>2497</v>
      </c>
      <c r="G60" s="58" t="s">
        <v>6987</v>
      </c>
      <c r="I60" s="84" t="s">
        <v>448</v>
      </c>
      <c r="J60" s="84" t="s">
        <v>2544</v>
      </c>
      <c r="K60" s="84" t="s">
        <v>6988</v>
      </c>
      <c r="M60" s="84" t="s">
        <v>448</v>
      </c>
      <c r="N60" s="84" t="s">
        <v>2497</v>
      </c>
      <c r="O60" s="84" t="s">
        <v>6989</v>
      </c>
    </row>
    <row r="61" spans="5:15" x14ac:dyDescent="0.25">
      <c r="E61" s="58" t="s">
        <v>448</v>
      </c>
      <c r="F61" s="58" t="s">
        <v>2544</v>
      </c>
      <c r="G61" s="58" t="s">
        <v>6990</v>
      </c>
      <c r="I61" s="84" t="s">
        <v>448</v>
      </c>
      <c r="J61" s="84" t="s">
        <v>2528</v>
      </c>
      <c r="K61" s="84" t="s">
        <v>6991</v>
      </c>
      <c r="M61" s="84" t="s">
        <v>448</v>
      </c>
      <c r="N61" s="84" t="s">
        <v>2544</v>
      </c>
      <c r="O61" s="84" t="s">
        <v>6992</v>
      </c>
    </row>
    <row r="62" spans="5:15" x14ac:dyDescent="0.25">
      <c r="E62" s="58" t="s">
        <v>448</v>
      </c>
      <c r="F62" s="58" t="s">
        <v>2528</v>
      </c>
      <c r="G62" s="58" t="s">
        <v>6993</v>
      </c>
      <c r="I62" s="84" t="s">
        <v>2585</v>
      </c>
      <c r="J62" s="84" t="s">
        <v>3219</v>
      </c>
      <c r="K62" s="84" t="s">
        <v>6994</v>
      </c>
      <c r="M62" s="84" t="s">
        <v>448</v>
      </c>
      <c r="N62" s="84" t="s">
        <v>2528</v>
      </c>
      <c r="O62" s="84" t="s">
        <v>6995</v>
      </c>
    </row>
    <row r="63" spans="5:15" x14ac:dyDescent="0.25">
      <c r="E63" s="58" t="s">
        <v>2585</v>
      </c>
      <c r="F63" s="58" t="s">
        <v>3219</v>
      </c>
      <c r="G63" s="58" t="s">
        <v>6996</v>
      </c>
      <c r="I63" s="84" t="s">
        <v>448</v>
      </c>
      <c r="J63" s="84" t="s">
        <v>2497</v>
      </c>
      <c r="K63" s="84" t="s">
        <v>6997</v>
      </c>
      <c r="M63" s="84" t="s">
        <v>2585</v>
      </c>
      <c r="N63" s="84" t="s">
        <v>3219</v>
      </c>
      <c r="O63" s="84" t="s">
        <v>6998</v>
      </c>
    </row>
    <row r="64" spans="5:15" x14ac:dyDescent="0.25">
      <c r="E64" s="58" t="s">
        <v>448</v>
      </c>
      <c r="F64" s="58" t="s">
        <v>2502</v>
      </c>
      <c r="G64" s="58" t="s">
        <v>6999</v>
      </c>
      <c r="I64" s="84" t="s">
        <v>448</v>
      </c>
      <c r="J64" s="84" t="s">
        <v>2824</v>
      </c>
      <c r="K64" s="84" t="s">
        <v>7000</v>
      </c>
      <c r="M64" s="84" t="s">
        <v>448</v>
      </c>
      <c r="N64" s="84" t="s">
        <v>2824</v>
      </c>
      <c r="O64" s="84" t="s">
        <v>7001</v>
      </c>
    </row>
    <row r="65" spans="5:15" x14ac:dyDescent="0.25">
      <c r="E65" s="58" t="s">
        <v>448</v>
      </c>
      <c r="F65" s="58" t="s">
        <v>2824</v>
      </c>
      <c r="G65" s="58" t="s">
        <v>7002</v>
      </c>
      <c r="I65" s="84" t="s">
        <v>448</v>
      </c>
      <c r="J65" s="84" t="s">
        <v>2502</v>
      </c>
      <c r="K65" s="84" t="s">
        <v>7003</v>
      </c>
      <c r="M65" s="84" t="s">
        <v>448</v>
      </c>
      <c r="N65" s="84" t="s">
        <v>2502</v>
      </c>
      <c r="O65" s="84" t="s">
        <v>7004</v>
      </c>
    </row>
    <row r="66" spans="5:15" x14ac:dyDescent="0.25">
      <c r="E66" s="58" t="s">
        <v>448</v>
      </c>
      <c r="F66" s="58" t="s">
        <v>2410</v>
      </c>
      <c r="G66" s="58" t="s">
        <v>7005</v>
      </c>
      <c r="I66" s="84" t="s">
        <v>448</v>
      </c>
      <c r="J66" s="84" t="s">
        <v>2410</v>
      </c>
      <c r="K66" s="84" t="s">
        <v>7006</v>
      </c>
      <c r="M66" s="84" t="s">
        <v>448</v>
      </c>
      <c r="N66" s="84" t="s">
        <v>2410</v>
      </c>
      <c r="O66" s="84" t="s">
        <v>7007</v>
      </c>
    </row>
    <row r="67" spans="5:15" x14ac:dyDescent="0.25">
      <c r="E67" s="58" t="s">
        <v>448</v>
      </c>
      <c r="F67" s="58" t="s">
        <v>2396</v>
      </c>
      <c r="G67" s="58" t="s">
        <v>7008</v>
      </c>
      <c r="I67" s="84" t="s">
        <v>448</v>
      </c>
      <c r="J67" s="84" t="s">
        <v>2396</v>
      </c>
      <c r="K67" s="84" t="s">
        <v>7009</v>
      </c>
      <c r="M67" s="84" t="s">
        <v>448</v>
      </c>
      <c r="N67" s="84" t="s">
        <v>2396</v>
      </c>
      <c r="O67" s="84" t="s">
        <v>7010</v>
      </c>
    </row>
    <row r="68" spans="5:15" x14ac:dyDescent="0.25">
      <c r="E68" s="58" t="s">
        <v>448</v>
      </c>
      <c r="F68" s="58" t="s">
        <v>2402</v>
      </c>
      <c r="G68" s="58" t="s">
        <v>7011</v>
      </c>
      <c r="I68" s="84" t="s">
        <v>448</v>
      </c>
      <c r="J68" s="84" t="s">
        <v>2402</v>
      </c>
      <c r="K68" s="84" t="s">
        <v>7012</v>
      </c>
      <c r="M68" s="84" t="s">
        <v>448</v>
      </c>
      <c r="N68" s="84" t="s">
        <v>2402</v>
      </c>
      <c r="O68" s="84" t="s">
        <v>7013</v>
      </c>
    </row>
    <row r="71" spans="5:15" x14ac:dyDescent="0.25">
      <c r="E71" s="274" t="s">
        <v>6854</v>
      </c>
      <c r="F71" s="274"/>
      <c r="G71" s="274"/>
      <c r="I71" s="274" t="s">
        <v>6855</v>
      </c>
      <c r="J71" s="274"/>
      <c r="K71" s="274"/>
      <c r="M71" s="274" t="s">
        <v>6856</v>
      </c>
      <c r="N71" s="274"/>
      <c r="O71" s="274"/>
    </row>
    <row r="72" spans="5:15" x14ac:dyDescent="0.25">
      <c r="E72" s="58" t="s">
        <v>2389</v>
      </c>
      <c r="F72" s="58" t="s">
        <v>2390</v>
      </c>
      <c r="G72" s="58" t="s">
        <v>4303</v>
      </c>
      <c r="I72" s="84" t="s">
        <v>2389</v>
      </c>
      <c r="J72" s="84" t="s">
        <v>2390</v>
      </c>
      <c r="K72" s="84" t="s">
        <v>4303</v>
      </c>
      <c r="M72" s="84" t="s">
        <v>2389</v>
      </c>
      <c r="N72" s="84" t="s">
        <v>2390</v>
      </c>
      <c r="O72" s="84" t="s">
        <v>4303</v>
      </c>
    </row>
    <row r="73" spans="5:15" x14ac:dyDescent="0.25">
      <c r="E73" s="58" t="s">
        <v>448</v>
      </c>
      <c r="F73" s="58" t="s">
        <v>2958</v>
      </c>
      <c r="G73" s="58" t="s">
        <v>4304</v>
      </c>
      <c r="I73" s="84" t="s">
        <v>448</v>
      </c>
      <c r="J73" s="84" t="s">
        <v>2958</v>
      </c>
      <c r="K73" s="84" t="s">
        <v>4304</v>
      </c>
      <c r="M73" s="84" t="s">
        <v>448</v>
      </c>
      <c r="N73" s="84" t="s">
        <v>2748</v>
      </c>
      <c r="O73" s="84" t="s">
        <v>4304</v>
      </c>
    </row>
    <row r="74" spans="5:15" x14ac:dyDescent="0.25">
      <c r="E74" s="58" t="s">
        <v>448</v>
      </c>
      <c r="F74" s="58" t="s">
        <v>2657</v>
      </c>
      <c r="G74" s="58" t="s">
        <v>4304</v>
      </c>
      <c r="I74" s="84" t="s">
        <v>448</v>
      </c>
      <c r="J74" s="84" t="s">
        <v>2567</v>
      </c>
      <c r="K74" s="84" t="s">
        <v>4304</v>
      </c>
      <c r="M74" s="84" t="s">
        <v>448</v>
      </c>
      <c r="N74" s="84" t="s">
        <v>3263</v>
      </c>
      <c r="O74" s="84" t="s">
        <v>4304</v>
      </c>
    </row>
    <row r="75" spans="5:15" x14ac:dyDescent="0.25">
      <c r="E75" s="58" t="s">
        <v>448</v>
      </c>
      <c r="F75" s="58" t="s">
        <v>2748</v>
      </c>
      <c r="G75" s="58" t="s">
        <v>4326</v>
      </c>
      <c r="I75" s="84" t="s">
        <v>448</v>
      </c>
      <c r="J75" s="84" t="s">
        <v>2748</v>
      </c>
      <c r="K75" s="84" t="s">
        <v>4304</v>
      </c>
      <c r="M75" s="84" t="s">
        <v>448</v>
      </c>
      <c r="N75" s="84" t="s">
        <v>2958</v>
      </c>
      <c r="O75" s="84" t="s">
        <v>4304</v>
      </c>
    </row>
    <row r="76" spans="5:15" x14ac:dyDescent="0.25">
      <c r="E76" s="58" t="s">
        <v>448</v>
      </c>
      <c r="F76" s="58" t="s">
        <v>2567</v>
      </c>
      <c r="G76" s="58" t="s">
        <v>4308</v>
      </c>
      <c r="I76" s="84" t="s">
        <v>448</v>
      </c>
      <c r="J76" s="84" t="s">
        <v>2657</v>
      </c>
      <c r="K76" s="84" t="s">
        <v>4304</v>
      </c>
      <c r="M76" s="84" t="s">
        <v>448</v>
      </c>
      <c r="N76" s="84" t="s">
        <v>2541</v>
      </c>
      <c r="O76" s="84" t="s">
        <v>4304</v>
      </c>
    </row>
    <row r="77" spans="5:15" x14ac:dyDescent="0.25">
      <c r="E77" s="58" t="s">
        <v>448</v>
      </c>
      <c r="F77" s="58" t="s">
        <v>3000</v>
      </c>
      <c r="G77" s="58" t="s">
        <v>6766</v>
      </c>
      <c r="I77" s="84" t="s">
        <v>448</v>
      </c>
      <c r="J77" s="84" t="s">
        <v>2541</v>
      </c>
      <c r="K77" s="84" t="s">
        <v>4304</v>
      </c>
      <c r="M77" s="84" t="s">
        <v>448</v>
      </c>
      <c r="N77" s="84" t="s">
        <v>2657</v>
      </c>
      <c r="O77" s="84" t="s">
        <v>4304</v>
      </c>
    </row>
    <row r="78" spans="5:15" x14ac:dyDescent="0.25">
      <c r="E78" s="58" t="s">
        <v>448</v>
      </c>
      <c r="F78" s="58" t="s">
        <v>2541</v>
      </c>
      <c r="G78" s="58" t="s">
        <v>7014</v>
      </c>
      <c r="I78" s="84" t="s">
        <v>448</v>
      </c>
      <c r="J78" s="84" t="s">
        <v>3263</v>
      </c>
      <c r="K78" s="84" t="s">
        <v>6774</v>
      </c>
      <c r="M78" s="84" t="s">
        <v>448</v>
      </c>
      <c r="N78" s="84" t="s">
        <v>2420</v>
      </c>
      <c r="O78" s="84" t="s">
        <v>4304</v>
      </c>
    </row>
    <row r="79" spans="5:15" x14ac:dyDescent="0.25">
      <c r="E79" s="58" t="s">
        <v>448</v>
      </c>
      <c r="F79" s="58" t="s">
        <v>3263</v>
      </c>
      <c r="G79" s="58" t="s">
        <v>7015</v>
      </c>
      <c r="I79" s="84" t="s">
        <v>448</v>
      </c>
      <c r="J79" s="84" t="s">
        <v>2420</v>
      </c>
      <c r="K79" s="84" t="s">
        <v>6765</v>
      </c>
      <c r="M79" s="84" t="s">
        <v>448</v>
      </c>
      <c r="N79" s="84" t="s">
        <v>2567</v>
      </c>
      <c r="O79" s="84" t="s">
        <v>4304</v>
      </c>
    </row>
    <row r="80" spans="5:15" x14ac:dyDescent="0.25">
      <c r="E80" s="58" t="s">
        <v>448</v>
      </c>
      <c r="F80" s="58" t="s">
        <v>3351</v>
      </c>
      <c r="G80" s="58" t="s">
        <v>6970</v>
      </c>
      <c r="I80" s="84" t="s">
        <v>448</v>
      </c>
      <c r="J80" s="84" t="s">
        <v>3000</v>
      </c>
      <c r="K80" s="84" t="s">
        <v>7016</v>
      </c>
      <c r="M80" s="84" t="s">
        <v>2585</v>
      </c>
      <c r="N80" s="84" t="s">
        <v>2586</v>
      </c>
      <c r="O80" s="84" t="s">
        <v>4304</v>
      </c>
    </row>
    <row r="81" spans="5:15" x14ac:dyDescent="0.25">
      <c r="E81" s="58" t="s">
        <v>448</v>
      </c>
      <c r="F81" s="58" t="s">
        <v>2420</v>
      </c>
      <c r="G81" s="58" t="s">
        <v>6867</v>
      </c>
      <c r="I81" s="84" t="s">
        <v>448</v>
      </c>
      <c r="J81" s="84" t="s">
        <v>2485</v>
      </c>
      <c r="K81" s="84" t="s">
        <v>7017</v>
      </c>
      <c r="M81" s="84" t="s">
        <v>2585</v>
      </c>
      <c r="N81" s="84" t="s">
        <v>2862</v>
      </c>
      <c r="O81" s="84" t="s">
        <v>4304</v>
      </c>
    </row>
    <row r="82" spans="5:15" x14ac:dyDescent="0.25">
      <c r="E82" s="58" t="s">
        <v>448</v>
      </c>
      <c r="F82" s="58" t="s">
        <v>3242</v>
      </c>
      <c r="G82" s="58" t="s">
        <v>7018</v>
      </c>
      <c r="I82" s="84" t="s">
        <v>448</v>
      </c>
      <c r="J82" s="84" t="s">
        <v>3242</v>
      </c>
      <c r="K82" s="84" t="s">
        <v>6971</v>
      </c>
      <c r="M82" s="84" t="s">
        <v>448</v>
      </c>
      <c r="N82" s="84" t="s">
        <v>2485</v>
      </c>
      <c r="O82" s="84" t="s">
        <v>4304</v>
      </c>
    </row>
    <row r="83" spans="5:15" x14ac:dyDescent="0.25">
      <c r="E83" s="58" t="s">
        <v>448</v>
      </c>
      <c r="F83" s="58" t="s">
        <v>3110</v>
      </c>
      <c r="G83" s="58" t="s">
        <v>7019</v>
      </c>
      <c r="I83" s="84" t="s">
        <v>2585</v>
      </c>
      <c r="J83" s="84" t="s">
        <v>2862</v>
      </c>
      <c r="K83" s="84" t="s">
        <v>7020</v>
      </c>
      <c r="M83" s="84" t="s">
        <v>448</v>
      </c>
      <c r="N83" s="84" t="s">
        <v>3000</v>
      </c>
      <c r="O83" s="84" t="s">
        <v>4314</v>
      </c>
    </row>
    <row r="84" spans="5:15" x14ac:dyDescent="0.25">
      <c r="E84" s="58" t="s">
        <v>448</v>
      </c>
      <c r="F84" s="58" t="s">
        <v>2648</v>
      </c>
      <c r="G84" s="58" t="s">
        <v>7021</v>
      </c>
      <c r="I84" s="84" t="s">
        <v>448</v>
      </c>
      <c r="J84" s="84" t="s">
        <v>2462</v>
      </c>
      <c r="K84" s="84" t="s">
        <v>6878</v>
      </c>
      <c r="M84" s="84" t="s">
        <v>448</v>
      </c>
      <c r="N84" s="84" t="s">
        <v>2462</v>
      </c>
      <c r="O84" s="84" t="s">
        <v>4321</v>
      </c>
    </row>
    <row r="85" spans="5:15" x14ac:dyDescent="0.25">
      <c r="E85" s="58" t="s">
        <v>448</v>
      </c>
      <c r="F85" s="58" t="s">
        <v>2692</v>
      </c>
      <c r="G85" s="58" t="s">
        <v>7022</v>
      </c>
      <c r="I85" s="84" t="s">
        <v>448</v>
      </c>
      <c r="J85" s="84" t="s">
        <v>3351</v>
      </c>
      <c r="K85" s="84" t="s">
        <v>7023</v>
      </c>
      <c r="M85" s="84" t="s">
        <v>448</v>
      </c>
      <c r="N85" s="84" t="s">
        <v>2692</v>
      </c>
      <c r="O85" s="84" t="s">
        <v>6827</v>
      </c>
    </row>
    <row r="86" spans="5:15" x14ac:dyDescent="0.25">
      <c r="E86" s="58" t="s">
        <v>448</v>
      </c>
      <c r="F86" s="58" t="s">
        <v>2733</v>
      </c>
      <c r="G86" s="58" t="s">
        <v>7024</v>
      </c>
      <c r="I86" s="84" t="s">
        <v>448</v>
      </c>
      <c r="J86" s="84" t="s">
        <v>3110</v>
      </c>
      <c r="K86" s="84" t="s">
        <v>7025</v>
      </c>
      <c r="M86" s="84" t="s">
        <v>448</v>
      </c>
      <c r="N86" s="84" t="s">
        <v>3110</v>
      </c>
      <c r="O86" s="84" t="s">
        <v>6975</v>
      </c>
    </row>
    <row r="87" spans="5:15" x14ac:dyDescent="0.25">
      <c r="E87" s="58" t="s">
        <v>448</v>
      </c>
      <c r="F87" s="58" t="s">
        <v>2462</v>
      </c>
      <c r="G87" s="58" t="s">
        <v>7026</v>
      </c>
      <c r="I87" s="84" t="s">
        <v>448</v>
      </c>
      <c r="J87" s="84" t="s">
        <v>2648</v>
      </c>
      <c r="K87" s="84" t="s">
        <v>7027</v>
      </c>
      <c r="M87" s="84" t="s">
        <v>448</v>
      </c>
      <c r="N87" s="84" t="s">
        <v>3351</v>
      </c>
      <c r="O87" s="84" t="s">
        <v>7028</v>
      </c>
    </row>
    <row r="88" spans="5:15" x14ac:dyDescent="0.25">
      <c r="E88" s="58" t="s">
        <v>2585</v>
      </c>
      <c r="F88" s="58" t="s">
        <v>2862</v>
      </c>
      <c r="G88" s="58" t="s">
        <v>7029</v>
      </c>
      <c r="I88" s="84" t="s">
        <v>448</v>
      </c>
      <c r="J88" s="84" t="s">
        <v>2692</v>
      </c>
      <c r="K88" s="84" t="s">
        <v>7030</v>
      </c>
      <c r="M88" s="84" t="s">
        <v>448</v>
      </c>
      <c r="N88" s="84" t="s">
        <v>3242</v>
      </c>
      <c r="O88" s="84" t="s">
        <v>7031</v>
      </c>
    </row>
    <row r="89" spans="5:15" x14ac:dyDescent="0.25">
      <c r="E89" s="58" t="s">
        <v>448</v>
      </c>
      <c r="F89" s="58" t="s">
        <v>2485</v>
      </c>
      <c r="G89" s="58" t="s">
        <v>7032</v>
      </c>
      <c r="I89" s="84" t="s">
        <v>448</v>
      </c>
      <c r="J89" s="84" t="s">
        <v>2733</v>
      </c>
      <c r="K89" s="84" t="s">
        <v>7033</v>
      </c>
      <c r="M89" s="84" t="s">
        <v>448</v>
      </c>
      <c r="N89" s="84" t="s">
        <v>2648</v>
      </c>
      <c r="O89" s="84" t="s">
        <v>7034</v>
      </c>
    </row>
    <row r="90" spans="5:15" x14ac:dyDescent="0.25">
      <c r="E90" s="58" t="s">
        <v>448</v>
      </c>
      <c r="F90" s="58" t="s">
        <v>2559</v>
      </c>
      <c r="G90" s="58" t="s">
        <v>7035</v>
      </c>
      <c r="I90" s="84" t="s">
        <v>2585</v>
      </c>
      <c r="J90" s="84" t="s">
        <v>2586</v>
      </c>
      <c r="K90" s="84" t="s">
        <v>7036</v>
      </c>
      <c r="M90" s="84" t="s">
        <v>448</v>
      </c>
      <c r="N90" s="84" t="s">
        <v>2733</v>
      </c>
      <c r="O90" s="84" t="s">
        <v>7037</v>
      </c>
    </row>
    <row r="91" spans="5:15" x14ac:dyDescent="0.25">
      <c r="E91" s="58" t="s">
        <v>2585</v>
      </c>
      <c r="F91" s="58" t="s">
        <v>2586</v>
      </c>
      <c r="G91" s="58" t="s">
        <v>7038</v>
      </c>
      <c r="I91" s="84" t="s">
        <v>448</v>
      </c>
      <c r="J91" s="84" t="s">
        <v>2559</v>
      </c>
      <c r="K91" s="84" t="s">
        <v>7039</v>
      </c>
      <c r="M91" s="84" t="s">
        <v>448</v>
      </c>
      <c r="N91" s="84" t="s">
        <v>2559</v>
      </c>
      <c r="O91" s="84" t="s">
        <v>7040</v>
      </c>
    </row>
    <row r="92" spans="5:15" x14ac:dyDescent="0.25">
      <c r="E92" s="58" t="s">
        <v>448</v>
      </c>
      <c r="F92" s="58" t="s">
        <v>2544</v>
      </c>
      <c r="G92" s="58" t="s">
        <v>7041</v>
      </c>
      <c r="I92" s="84" t="s">
        <v>448</v>
      </c>
      <c r="J92" s="84" t="s">
        <v>2544</v>
      </c>
      <c r="K92" s="84" t="s">
        <v>7042</v>
      </c>
      <c r="M92" s="84" t="s">
        <v>448</v>
      </c>
      <c r="N92" s="84" t="s">
        <v>2497</v>
      </c>
      <c r="O92" s="84" t="s">
        <v>7043</v>
      </c>
    </row>
    <row r="93" spans="5:15" x14ac:dyDescent="0.25">
      <c r="E93" s="58" t="s">
        <v>448</v>
      </c>
      <c r="F93" s="58" t="s">
        <v>2497</v>
      </c>
      <c r="G93" s="58" t="s">
        <v>7044</v>
      </c>
      <c r="I93" s="84" t="s">
        <v>448</v>
      </c>
      <c r="J93" s="84" t="s">
        <v>2497</v>
      </c>
      <c r="K93" s="84" t="s">
        <v>7045</v>
      </c>
      <c r="M93" s="84" t="s">
        <v>448</v>
      </c>
      <c r="N93" s="84" t="s">
        <v>2544</v>
      </c>
      <c r="O93" s="84" t="s">
        <v>7046</v>
      </c>
    </row>
    <row r="94" spans="5:15" x14ac:dyDescent="0.25">
      <c r="E94" s="58" t="s">
        <v>2585</v>
      </c>
      <c r="F94" s="58" t="s">
        <v>3219</v>
      </c>
      <c r="G94" s="58" t="s">
        <v>7047</v>
      </c>
      <c r="I94" s="84" t="s">
        <v>448</v>
      </c>
      <c r="J94" s="84" t="s">
        <v>2824</v>
      </c>
      <c r="K94" s="84" t="s">
        <v>7048</v>
      </c>
      <c r="M94" s="84" t="s">
        <v>448</v>
      </c>
      <c r="N94" s="84" t="s">
        <v>2528</v>
      </c>
      <c r="O94" s="84" t="s">
        <v>7049</v>
      </c>
    </row>
    <row r="95" spans="5:15" x14ac:dyDescent="0.25">
      <c r="E95" s="58" t="s">
        <v>448</v>
      </c>
      <c r="F95" s="58" t="s">
        <v>2528</v>
      </c>
      <c r="G95" s="58" t="s">
        <v>7050</v>
      </c>
      <c r="I95" s="84" t="s">
        <v>448</v>
      </c>
      <c r="J95" s="84" t="s">
        <v>2528</v>
      </c>
      <c r="K95" s="84" t="s">
        <v>7051</v>
      </c>
      <c r="M95" s="84" t="s">
        <v>2585</v>
      </c>
      <c r="N95" s="84" t="s">
        <v>3219</v>
      </c>
      <c r="O95" s="84" t="s">
        <v>7052</v>
      </c>
    </row>
    <row r="96" spans="5:15" x14ac:dyDescent="0.25">
      <c r="E96" s="58" t="s">
        <v>448</v>
      </c>
      <c r="F96" s="58" t="s">
        <v>2824</v>
      </c>
      <c r="G96" s="58" t="s">
        <v>7053</v>
      </c>
      <c r="I96" s="84" t="s">
        <v>2585</v>
      </c>
      <c r="J96" s="84" t="s">
        <v>3219</v>
      </c>
      <c r="K96" s="84" t="s">
        <v>7054</v>
      </c>
      <c r="M96" s="84" t="s">
        <v>448</v>
      </c>
      <c r="N96" s="84" t="s">
        <v>2502</v>
      </c>
      <c r="O96" s="84" t="s">
        <v>7055</v>
      </c>
    </row>
    <row r="97" spans="5:15" x14ac:dyDescent="0.25">
      <c r="E97" s="58" t="s">
        <v>448</v>
      </c>
      <c r="F97" s="58" t="s">
        <v>2502</v>
      </c>
      <c r="G97" s="58" t="s">
        <v>7056</v>
      </c>
      <c r="I97" s="84" t="s">
        <v>448</v>
      </c>
      <c r="J97" s="84" t="s">
        <v>2502</v>
      </c>
      <c r="K97" s="84" t="s">
        <v>7057</v>
      </c>
      <c r="M97" s="84" t="s">
        <v>448</v>
      </c>
      <c r="N97" s="84" t="s">
        <v>2824</v>
      </c>
      <c r="O97" s="84" t="s">
        <v>7058</v>
      </c>
    </row>
    <row r="98" spans="5:15" x14ac:dyDescent="0.25">
      <c r="E98" s="58" t="s">
        <v>448</v>
      </c>
      <c r="F98" s="58" t="s">
        <v>2410</v>
      </c>
      <c r="G98" s="58" t="s">
        <v>7059</v>
      </c>
      <c r="I98" s="84" t="s">
        <v>448</v>
      </c>
      <c r="J98" s="84" t="s">
        <v>2410</v>
      </c>
      <c r="K98" s="84" t="s">
        <v>7060</v>
      </c>
      <c r="M98" s="84" t="s">
        <v>448</v>
      </c>
      <c r="N98" s="84" t="s">
        <v>2410</v>
      </c>
      <c r="O98" s="84" t="s">
        <v>7061</v>
      </c>
    </row>
    <row r="99" spans="5:15" x14ac:dyDescent="0.25">
      <c r="E99" s="58" t="s">
        <v>448</v>
      </c>
      <c r="F99" s="58" t="s">
        <v>2396</v>
      </c>
      <c r="G99" s="58" t="s">
        <v>7062</v>
      </c>
      <c r="I99" s="84" t="s">
        <v>448</v>
      </c>
      <c r="J99" s="84" t="s">
        <v>2396</v>
      </c>
      <c r="K99" s="84" t="s">
        <v>7063</v>
      </c>
      <c r="M99" s="84" t="s">
        <v>448</v>
      </c>
      <c r="N99" s="84" t="s">
        <v>2396</v>
      </c>
      <c r="O99" s="84" t="s">
        <v>7064</v>
      </c>
    </row>
    <row r="100" spans="5:15" x14ac:dyDescent="0.25">
      <c r="E100" s="58" t="s">
        <v>448</v>
      </c>
      <c r="F100" s="58" t="s">
        <v>2402</v>
      </c>
      <c r="G100" s="58" t="s">
        <v>7065</v>
      </c>
      <c r="I100" s="84" t="s">
        <v>448</v>
      </c>
      <c r="J100" s="84" t="s">
        <v>2402</v>
      </c>
      <c r="K100" s="84" t="s">
        <v>7066</v>
      </c>
      <c r="M100" s="84" t="s">
        <v>448</v>
      </c>
      <c r="N100" s="84" t="s">
        <v>2402</v>
      </c>
      <c r="O100" s="84" t="s">
        <v>7067</v>
      </c>
    </row>
  </sheetData>
  <mergeCells count="11">
    <mergeCell ref="E71:G71"/>
    <mergeCell ref="I71:K71"/>
    <mergeCell ref="M71:O71"/>
    <mergeCell ref="A1:O5"/>
    <mergeCell ref="A7:C7"/>
    <mergeCell ref="E7:G7"/>
    <mergeCell ref="I7:K7"/>
    <mergeCell ref="M7:O7"/>
    <mergeCell ref="E39:G39"/>
    <mergeCell ref="I39:K39"/>
    <mergeCell ref="M39:O3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EA85-F86E-46DC-A503-BC3FDB2EB1AF}">
  <dimension ref="A1:AD109"/>
  <sheetViews>
    <sheetView workbookViewId="0">
      <selection sqref="A1:K2"/>
    </sheetView>
  </sheetViews>
  <sheetFormatPr baseColWidth="10" defaultColWidth="12.5703125" defaultRowHeight="15" x14ac:dyDescent="0.25"/>
  <cols>
    <col min="1" max="1" width="45" customWidth="1"/>
    <col min="2" max="2" width="23.85546875" customWidth="1"/>
    <col min="3" max="3" width="23.28515625" customWidth="1"/>
    <col min="4" max="4" width="23.28515625" bestFit="1" customWidth="1"/>
    <col min="5" max="7" width="24.140625" bestFit="1" customWidth="1"/>
    <col min="8" max="10" width="23.85546875" bestFit="1" customWidth="1"/>
    <col min="11" max="11" width="33.42578125" customWidth="1"/>
    <col min="12" max="13" width="33.7109375" customWidth="1"/>
    <col min="14" max="14" width="31.7109375" customWidth="1"/>
    <col min="15" max="15" width="32.28515625" customWidth="1"/>
    <col min="16" max="16" width="34.7109375" customWidth="1"/>
    <col min="17" max="17" width="35.5703125" customWidth="1"/>
    <col min="18" max="18" width="36.7109375" customWidth="1"/>
    <col min="19" max="19" width="34.42578125" customWidth="1"/>
    <col min="20" max="20" width="36.140625" customWidth="1"/>
    <col min="21" max="21" width="35.28515625" customWidth="1"/>
    <col min="22" max="22" width="38.7109375" customWidth="1"/>
    <col min="23" max="23" width="34.28515625" customWidth="1"/>
    <col min="24" max="24" width="31.5703125" customWidth="1"/>
    <col min="25" max="25" width="35.140625" customWidth="1"/>
    <col min="26" max="26" width="36.5703125" customWidth="1"/>
    <col min="27" max="27" width="36.42578125" customWidth="1"/>
    <col min="28" max="28" width="36.7109375" customWidth="1"/>
  </cols>
  <sheetData>
    <row r="1" spans="1:15" ht="42" customHeight="1" x14ac:dyDescent="0.25">
      <c r="A1" s="650" t="s">
        <v>12166</v>
      </c>
      <c r="B1" s="650"/>
      <c r="C1" s="650"/>
      <c r="D1" s="650"/>
      <c r="E1" s="650"/>
      <c r="F1" s="650"/>
      <c r="G1" s="650"/>
      <c r="H1" s="650"/>
      <c r="I1" s="650"/>
      <c r="J1" s="650"/>
      <c r="K1" s="650"/>
    </row>
    <row r="2" spans="1:15" ht="27" customHeight="1" thickBot="1" x14ac:dyDescent="0.3">
      <c r="A2" s="865"/>
      <c r="B2" s="865"/>
      <c r="C2" s="865"/>
      <c r="D2" s="865"/>
      <c r="E2" s="865"/>
      <c r="F2" s="865"/>
      <c r="G2" s="865"/>
      <c r="H2" s="865"/>
      <c r="I2" s="865"/>
      <c r="J2" s="865"/>
      <c r="K2" s="865"/>
    </row>
    <row r="3" spans="1:15" ht="21" customHeight="1" x14ac:dyDescent="0.25">
      <c r="A3" s="848" t="s">
        <v>47</v>
      </c>
      <c r="B3" s="849"/>
      <c r="C3" s="849"/>
      <c r="D3" s="849"/>
      <c r="E3" s="849"/>
      <c r="F3" s="850" t="s">
        <v>48</v>
      </c>
      <c r="G3" s="851"/>
      <c r="H3" s="851"/>
      <c r="I3" s="851"/>
      <c r="J3" s="851"/>
      <c r="K3" s="848" t="s">
        <v>11004</v>
      </c>
      <c r="L3" s="849"/>
      <c r="M3" s="849"/>
      <c r="N3" s="849"/>
      <c r="O3" s="852"/>
    </row>
    <row r="4" spans="1:15" ht="32.25" customHeight="1" x14ac:dyDescent="0.25">
      <c r="A4" s="853" t="s">
        <v>11005</v>
      </c>
      <c r="B4" s="286"/>
      <c r="C4" s="286"/>
      <c r="D4" s="286"/>
      <c r="E4" s="832"/>
      <c r="F4" s="853" t="s">
        <v>11005</v>
      </c>
      <c r="G4" s="286"/>
      <c r="H4" s="286"/>
      <c r="I4" s="286"/>
      <c r="J4" s="286"/>
      <c r="K4" s="853" t="s">
        <v>11005</v>
      </c>
      <c r="L4" s="286"/>
      <c r="M4" s="286"/>
      <c r="N4" s="286"/>
      <c r="O4" s="832"/>
    </row>
    <row r="5" spans="1:15" ht="18.75" customHeight="1" x14ac:dyDescent="0.25">
      <c r="A5" s="186"/>
      <c r="B5" s="286" t="s">
        <v>6720</v>
      </c>
      <c r="C5" s="286"/>
      <c r="D5" s="286"/>
      <c r="E5" s="832"/>
      <c r="F5" s="227"/>
      <c r="G5" s="669" t="s">
        <v>6720</v>
      </c>
      <c r="H5" s="669"/>
      <c r="I5" s="669"/>
      <c r="J5" s="669"/>
      <c r="K5" s="228"/>
      <c r="L5" s="846" t="s">
        <v>6720</v>
      </c>
      <c r="M5" s="846"/>
      <c r="N5" s="846"/>
      <c r="O5" s="847"/>
    </row>
    <row r="6" spans="1:15" ht="21.75" customHeight="1" x14ac:dyDescent="0.25">
      <c r="A6" s="226" t="s">
        <v>11006</v>
      </c>
      <c r="B6" s="187" t="s">
        <v>1773</v>
      </c>
      <c r="C6" s="187" t="s">
        <v>1762</v>
      </c>
      <c r="D6" s="187" t="s">
        <v>198</v>
      </c>
      <c r="E6" s="187" t="s">
        <v>6722</v>
      </c>
      <c r="F6" s="227" t="s">
        <v>11006</v>
      </c>
      <c r="G6" s="99" t="s">
        <v>1773</v>
      </c>
      <c r="H6" s="99" t="s">
        <v>1762</v>
      </c>
      <c r="I6" s="99" t="s">
        <v>198</v>
      </c>
      <c r="J6" s="99" t="s">
        <v>6722</v>
      </c>
      <c r="K6" s="229" t="s">
        <v>11006</v>
      </c>
      <c r="L6" s="230" t="s">
        <v>1773</v>
      </c>
      <c r="M6" s="230" t="s">
        <v>1762</v>
      </c>
      <c r="N6" s="230" t="s">
        <v>198</v>
      </c>
      <c r="O6" s="231" t="s">
        <v>6722</v>
      </c>
    </row>
    <row r="7" spans="1:15" ht="20.25" customHeight="1" x14ac:dyDescent="0.25">
      <c r="A7" s="226" t="s">
        <v>1756</v>
      </c>
      <c r="B7" s="187" t="s">
        <v>11007</v>
      </c>
      <c r="C7" s="187" t="s">
        <v>4304</v>
      </c>
      <c r="D7" s="187" t="s">
        <v>11008</v>
      </c>
      <c r="E7" s="187" t="s">
        <v>11009</v>
      </c>
      <c r="F7" s="227" t="s">
        <v>1756</v>
      </c>
      <c r="G7" s="182" t="s">
        <v>11010</v>
      </c>
      <c r="H7" s="182" t="s">
        <v>4304</v>
      </c>
      <c r="I7" s="182" t="s">
        <v>4304</v>
      </c>
      <c r="J7" s="182" t="s">
        <v>11011</v>
      </c>
      <c r="K7" s="229" t="s">
        <v>1756</v>
      </c>
      <c r="L7" s="232" t="s">
        <v>11012</v>
      </c>
      <c r="M7" s="232" t="s">
        <v>4304</v>
      </c>
      <c r="N7" s="232" t="s">
        <v>4304</v>
      </c>
      <c r="O7" s="233" t="s">
        <v>11013</v>
      </c>
    </row>
    <row r="8" spans="1:15" ht="18.75" customHeight="1" x14ac:dyDescent="0.25">
      <c r="A8" s="226" t="s">
        <v>198</v>
      </c>
      <c r="B8" s="187" t="s">
        <v>11014</v>
      </c>
      <c r="C8" s="187" t="s">
        <v>6829</v>
      </c>
      <c r="D8" s="187" t="s">
        <v>11015</v>
      </c>
      <c r="E8" s="187" t="s">
        <v>11016</v>
      </c>
      <c r="F8" s="227" t="s">
        <v>198</v>
      </c>
      <c r="G8" s="182" t="s">
        <v>11017</v>
      </c>
      <c r="H8" s="182" t="s">
        <v>4304</v>
      </c>
      <c r="I8" s="182" t="s">
        <v>11018</v>
      </c>
      <c r="J8" s="182" t="s">
        <v>11019</v>
      </c>
      <c r="K8" s="229" t="s">
        <v>198</v>
      </c>
      <c r="L8" s="232" t="s">
        <v>11020</v>
      </c>
      <c r="M8" s="232" t="s">
        <v>4304</v>
      </c>
      <c r="N8" s="232" t="s">
        <v>4304</v>
      </c>
      <c r="O8" s="233" t="s">
        <v>11021</v>
      </c>
    </row>
    <row r="9" spans="1:15" ht="19.5" customHeight="1" x14ac:dyDescent="0.25">
      <c r="A9" s="226" t="s">
        <v>1762</v>
      </c>
      <c r="B9" s="187" t="s">
        <v>11022</v>
      </c>
      <c r="C9" s="187" t="s">
        <v>11023</v>
      </c>
      <c r="D9" s="187" t="s">
        <v>11024</v>
      </c>
      <c r="E9" s="187" t="s">
        <v>11025</v>
      </c>
      <c r="F9" s="227" t="s">
        <v>1762</v>
      </c>
      <c r="G9" s="182" t="s">
        <v>11026</v>
      </c>
      <c r="H9" s="182" t="s">
        <v>4306</v>
      </c>
      <c r="I9" s="182" t="s">
        <v>6829</v>
      </c>
      <c r="J9" s="182" t="s">
        <v>11027</v>
      </c>
      <c r="K9" s="229" t="s">
        <v>1762</v>
      </c>
      <c r="L9" s="232" t="s">
        <v>11028</v>
      </c>
      <c r="M9" s="232" t="s">
        <v>4304</v>
      </c>
      <c r="N9" s="232" t="s">
        <v>4304</v>
      </c>
      <c r="O9" s="233" t="s">
        <v>11029</v>
      </c>
    </row>
    <row r="10" spans="1:15" ht="18" customHeight="1" x14ac:dyDescent="0.25">
      <c r="A10" s="186"/>
      <c r="B10" s="187"/>
      <c r="C10" s="187"/>
      <c r="D10" s="187"/>
      <c r="E10" s="187"/>
      <c r="F10" s="193"/>
      <c r="G10" s="182"/>
      <c r="H10" s="182"/>
      <c r="I10" s="182"/>
      <c r="J10" s="182"/>
      <c r="K10" s="234"/>
      <c r="L10" s="235"/>
      <c r="M10" s="235"/>
      <c r="N10" s="235"/>
      <c r="O10" s="236"/>
    </row>
    <row r="11" spans="1:15" ht="27.75" customHeight="1" x14ac:dyDescent="0.25">
      <c r="A11" s="186" t="s">
        <v>11030</v>
      </c>
      <c r="B11" s="187"/>
      <c r="C11" s="187"/>
      <c r="D11" s="187"/>
      <c r="E11" s="187"/>
      <c r="F11" s="237" t="s">
        <v>11030</v>
      </c>
      <c r="G11" s="182"/>
      <c r="H11" s="182"/>
      <c r="I11" s="182"/>
      <c r="J11" s="182"/>
      <c r="K11" s="238" t="s">
        <v>11030</v>
      </c>
      <c r="L11" s="239"/>
      <c r="M11" s="239"/>
      <c r="N11" s="239"/>
      <c r="O11" s="240"/>
    </row>
    <row r="12" spans="1:15" ht="20.25" customHeight="1" x14ac:dyDescent="0.25">
      <c r="A12" s="186" t="s">
        <v>11031</v>
      </c>
      <c r="B12" s="187" t="s">
        <v>11032</v>
      </c>
      <c r="C12" s="187"/>
      <c r="D12" s="187"/>
      <c r="E12" s="187"/>
      <c r="F12" s="241" t="s">
        <v>3821</v>
      </c>
      <c r="G12" s="242"/>
      <c r="K12" s="243" t="s">
        <v>3821</v>
      </c>
      <c r="L12" s="239"/>
      <c r="M12" s="239"/>
      <c r="N12" s="239"/>
      <c r="O12" s="240"/>
    </row>
    <row r="13" spans="1:15" ht="31.5" customHeight="1" x14ac:dyDescent="0.25">
      <c r="A13" s="186" t="s">
        <v>11033</v>
      </c>
      <c r="B13" s="187" t="s">
        <v>11034</v>
      </c>
      <c r="C13" s="187"/>
      <c r="D13" s="187"/>
      <c r="E13" s="187"/>
      <c r="F13" s="186"/>
      <c r="G13" s="187"/>
      <c r="H13" s="187"/>
      <c r="I13" s="187"/>
      <c r="J13" s="187"/>
      <c r="K13" s="244"/>
      <c r="L13" s="239"/>
      <c r="M13" s="239"/>
      <c r="N13" s="239"/>
      <c r="O13" s="240"/>
    </row>
    <row r="14" spans="1:15" ht="30.75" customHeight="1" x14ac:dyDescent="0.25">
      <c r="A14" s="186" t="s">
        <v>11035</v>
      </c>
      <c r="B14" s="187" t="s">
        <v>3661</v>
      </c>
      <c r="C14" s="187"/>
      <c r="D14" s="187"/>
      <c r="E14" s="187"/>
      <c r="F14" s="186"/>
      <c r="G14" s="187"/>
      <c r="H14" s="187"/>
      <c r="I14" s="187"/>
      <c r="J14" s="187"/>
      <c r="K14" s="244"/>
      <c r="L14" s="239"/>
      <c r="M14" s="239"/>
      <c r="N14" s="239"/>
      <c r="O14" s="240"/>
    </row>
    <row r="15" spans="1:15" ht="41.25" customHeight="1" x14ac:dyDescent="0.25">
      <c r="A15" s="186" t="s">
        <v>11036</v>
      </c>
      <c r="B15" s="187" t="s">
        <v>11037</v>
      </c>
      <c r="C15" s="187"/>
      <c r="D15" s="187"/>
      <c r="E15" s="187"/>
      <c r="F15" s="186"/>
      <c r="G15" s="187"/>
      <c r="H15" s="187"/>
      <c r="I15" s="187"/>
      <c r="J15" s="187"/>
      <c r="K15" s="244"/>
      <c r="L15" s="239"/>
      <c r="M15" s="239"/>
      <c r="N15" s="239"/>
      <c r="O15" s="240"/>
    </row>
    <row r="16" spans="1:15" ht="31.5" x14ac:dyDescent="0.25">
      <c r="A16" s="186" t="s">
        <v>11038</v>
      </c>
      <c r="B16" s="187" t="s">
        <v>11039</v>
      </c>
      <c r="C16" s="187"/>
      <c r="D16" s="187"/>
      <c r="E16" s="187"/>
      <c r="F16" s="186"/>
      <c r="G16" s="187"/>
      <c r="H16" s="187"/>
      <c r="I16" s="187"/>
      <c r="J16" s="187"/>
      <c r="K16" s="244"/>
      <c r="L16" s="239"/>
      <c r="M16" s="239"/>
      <c r="N16" s="239"/>
      <c r="O16" s="240"/>
    </row>
    <row r="17" spans="1:30" ht="31.5" x14ac:dyDescent="0.25">
      <c r="A17" s="186" t="s">
        <v>11040</v>
      </c>
      <c r="B17" s="187" t="s">
        <v>3661</v>
      </c>
      <c r="C17" s="187"/>
      <c r="D17" s="187"/>
      <c r="E17" s="187"/>
      <c r="F17" s="186"/>
      <c r="G17" s="187"/>
      <c r="H17" s="187"/>
      <c r="I17" s="187"/>
      <c r="J17" s="187"/>
      <c r="K17" s="244"/>
      <c r="L17" s="239"/>
      <c r="M17" s="239"/>
      <c r="N17" s="239"/>
      <c r="O17" s="240"/>
    </row>
    <row r="18" spans="1:30" ht="32.25" thickBot="1" x14ac:dyDescent="0.3">
      <c r="A18" s="245" t="s">
        <v>11041</v>
      </c>
      <c r="B18" s="246" t="s">
        <v>11042</v>
      </c>
      <c r="C18" s="246"/>
      <c r="D18" s="246"/>
      <c r="E18" s="246"/>
      <c r="F18" s="245"/>
      <c r="G18" s="246"/>
      <c r="H18" s="246"/>
      <c r="I18" s="246"/>
      <c r="J18" s="246"/>
      <c r="K18" s="247"/>
      <c r="L18" s="248"/>
      <c r="M18" s="248"/>
      <c r="N18" s="248"/>
      <c r="O18" s="249"/>
    </row>
    <row r="19" spans="1:30" ht="15.75" x14ac:dyDescent="0.25">
      <c r="A19" s="187"/>
      <c r="B19" s="187"/>
      <c r="C19" s="187"/>
      <c r="D19" s="187"/>
      <c r="E19" s="187"/>
      <c r="F19" s="187"/>
      <c r="G19" s="187"/>
      <c r="H19" s="187"/>
      <c r="I19" s="187"/>
      <c r="J19" s="187"/>
      <c r="K19" s="187"/>
    </row>
    <row r="20" spans="1:30"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spans="1:30" ht="15.75" x14ac:dyDescent="0.25">
      <c r="A21" s="250" t="s">
        <v>1758</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spans="1:30" ht="15.75" x14ac:dyDescent="0.25">
      <c r="A22" s="63"/>
      <c r="B22" s="63" t="s">
        <v>11043</v>
      </c>
      <c r="C22" s="63" t="s">
        <v>11044</v>
      </c>
      <c r="D22" s="63" t="s">
        <v>11045</v>
      </c>
      <c r="E22" s="63" t="s">
        <v>11046</v>
      </c>
      <c r="F22" s="63" t="s">
        <v>11047</v>
      </c>
      <c r="G22" s="63" t="s">
        <v>11048</v>
      </c>
      <c r="H22" s="63" t="s">
        <v>6735</v>
      </c>
      <c r="I22" s="63" t="s">
        <v>6736</v>
      </c>
      <c r="J22" s="63" t="s">
        <v>6737</v>
      </c>
      <c r="K22" s="63" t="s">
        <v>6722</v>
      </c>
      <c r="L22" s="1"/>
      <c r="M22" s="1"/>
      <c r="N22" s="1"/>
      <c r="O22" s="1"/>
      <c r="P22" s="1"/>
      <c r="Q22" s="1"/>
      <c r="R22" s="1"/>
      <c r="S22" s="1"/>
      <c r="T22" s="1"/>
      <c r="U22" s="1"/>
      <c r="V22" s="1"/>
      <c r="W22" s="1"/>
      <c r="X22" s="1"/>
      <c r="Y22" s="1"/>
      <c r="Z22" s="1"/>
      <c r="AA22" s="1"/>
      <c r="AB22" s="1"/>
      <c r="AC22" s="1"/>
      <c r="AD22" s="1"/>
    </row>
    <row r="23" spans="1:30" ht="15.75" x14ac:dyDescent="0.25">
      <c r="A23" s="63" t="s">
        <v>11049</v>
      </c>
      <c r="B23" s="63">
        <v>7.2268200208834904E-3</v>
      </c>
      <c r="C23" s="63">
        <v>1.2115337975438E-2</v>
      </c>
      <c r="D23" s="63">
        <v>0.228681770987918</v>
      </c>
      <c r="E23" s="221">
        <v>4.7972435091917302E-12</v>
      </c>
      <c r="F23" s="221">
        <v>2.6421202157907501E-7</v>
      </c>
      <c r="G23" s="221">
        <v>1.02819268806134E-10</v>
      </c>
      <c r="H23" s="221">
        <v>2.8055104044591602E-6</v>
      </c>
      <c r="I23" s="63">
        <v>0.71458673674574003</v>
      </c>
      <c r="J23" s="63">
        <v>5.0105129633397502E-4</v>
      </c>
      <c r="K23" s="63">
        <v>3.6885213143643299E-2</v>
      </c>
      <c r="L23" s="1"/>
      <c r="M23" s="1"/>
      <c r="N23" s="1"/>
      <c r="O23" s="1"/>
      <c r="P23" s="1"/>
      <c r="Q23" s="1"/>
      <c r="R23" s="1"/>
      <c r="S23" s="1"/>
      <c r="T23" s="1"/>
      <c r="U23" s="1"/>
      <c r="V23" s="1"/>
      <c r="W23" s="1"/>
      <c r="X23" s="1"/>
      <c r="Y23" s="1"/>
      <c r="Z23" s="1"/>
      <c r="AA23" s="1"/>
      <c r="AB23" s="1"/>
      <c r="AC23" s="1"/>
      <c r="AD23" s="1"/>
    </row>
    <row r="24" spans="1:30" ht="15.75" x14ac:dyDescent="0.25">
      <c r="A24" s="63" t="s">
        <v>11050</v>
      </c>
      <c r="B24" s="63">
        <v>1.0869099780873699E-2</v>
      </c>
      <c r="C24" s="63">
        <v>0.65748808081187704</v>
      </c>
      <c r="D24" s="63">
        <v>0.29991493962958998</v>
      </c>
      <c r="E24" s="221">
        <v>5.2524231026479003E-19</v>
      </c>
      <c r="F24" s="221">
        <v>4.8536289867447398E-17</v>
      </c>
      <c r="G24" s="221">
        <v>5.5675494876856299E-22</v>
      </c>
      <c r="H24" s="221">
        <v>6.0755697226404503E-14</v>
      </c>
      <c r="I24" s="63">
        <v>7.4612763358911896E-4</v>
      </c>
      <c r="J24" s="63">
        <v>1.9727608265186701E-4</v>
      </c>
      <c r="K24" s="63">
        <v>3.07844760613568E-2</v>
      </c>
      <c r="L24" s="1"/>
      <c r="M24" s="1"/>
      <c r="N24" s="1"/>
      <c r="O24" s="1"/>
      <c r="P24" s="1"/>
      <c r="Q24" s="1"/>
      <c r="R24" s="1"/>
      <c r="S24" s="1"/>
      <c r="T24" s="1"/>
      <c r="U24" s="1"/>
      <c r="V24" s="1"/>
      <c r="W24" s="1"/>
      <c r="X24" s="1"/>
      <c r="Y24" s="1"/>
      <c r="Z24" s="1"/>
      <c r="AA24" s="1"/>
      <c r="AB24" s="1"/>
      <c r="AC24" s="1"/>
      <c r="AD24" s="1"/>
    </row>
    <row r="25" spans="1:30" ht="15.75" x14ac:dyDescent="0.25">
      <c r="A25" s="63" t="s">
        <v>11051</v>
      </c>
      <c r="B25" s="63">
        <v>3.4925276278006498E-2</v>
      </c>
      <c r="C25" s="63">
        <v>0.64971603436732805</v>
      </c>
      <c r="D25" s="63">
        <v>0.26462460413118699</v>
      </c>
      <c r="E25" s="221">
        <v>5.5776921973797298E-5</v>
      </c>
      <c r="F25" s="221">
        <v>2.0130105190347301E-21</v>
      </c>
      <c r="G25" s="221">
        <v>1.1825821939276601E-19</v>
      </c>
      <c r="H25" s="221">
        <v>1.62916915319473E-27</v>
      </c>
      <c r="I25" s="221">
        <v>9.6953734899214594E-5</v>
      </c>
      <c r="J25" s="221">
        <v>1.7965624455412701E-5</v>
      </c>
      <c r="K25" s="63">
        <v>5.0563388942149803E-2</v>
      </c>
      <c r="L25" s="1"/>
      <c r="M25" s="1"/>
      <c r="N25" s="1"/>
      <c r="O25" s="1"/>
      <c r="P25" s="1"/>
      <c r="Q25" s="1"/>
      <c r="R25" s="1"/>
      <c r="S25" s="1"/>
      <c r="T25" s="1"/>
      <c r="U25" s="1"/>
      <c r="V25" s="1"/>
      <c r="W25" s="1"/>
      <c r="X25" s="1"/>
      <c r="Y25" s="1"/>
      <c r="Z25" s="1"/>
      <c r="AA25" s="1"/>
      <c r="AB25" s="1"/>
      <c r="AC25" s="1"/>
      <c r="AD25" s="1"/>
    </row>
    <row r="26" spans="1:30" ht="15.75" x14ac:dyDescent="0.25">
      <c r="A26" s="63" t="s">
        <v>11052</v>
      </c>
      <c r="B26" s="63">
        <v>3.4078502212084799E-3</v>
      </c>
      <c r="C26" s="63">
        <v>5.01717391108219E-2</v>
      </c>
      <c r="D26" s="63">
        <v>4.65062696369739E-2</v>
      </c>
      <c r="E26" s="63">
        <v>4.4312591859171099E-4</v>
      </c>
      <c r="F26" s="221">
        <v>8.2435329153804804E-5</v>
      </c>
      <c r="G26" s="63">
        <v>1.5833497901299599E-4</v>
      </c>
      <c r="H26" s="63">
        <v>0.454328075232381</v>
      </c>
      <c r="I26" s="63">
        <v>0.32417029636095102</v>
      </c>
      <c r="J26" s="63">
        <v>8.6724621644754599E-2</v>
      </c>
      <c r="K26" s="63">
        <v>3.40072515661511E-2</v>
      </c>
      <c r="L26" s="1"/>
      <c r="M26" s="1"/>
      <c r="N26" s="1"/>
      <c r="O26" s="1"/>
      <c r="P26" s="1"/>
      <c r="Q26" s="1"/>
      <c r="R26" s="1"/>
      <c r="S26" s="1"/>
      <c r="T26" s="1"/>
      <c r="U26" s="1"/>
      <c r="V26" s="1"/>
      <c r="W26" s="1"/>
      <c r="X26" s="1"/>
      <c r="Y26" s="1"/>
      <c r="Z26" s="1"/>
      <c r="AA26" s="1"/>
      <c r="AB26" s="1"/>
      <c r="AC26" s="1"/>
      <c r="AD26" s="1"/>
    </row>
    <row r="27" spans="1:30" ht="15.75" x14ac:dyDescent="0.25">
      <c r="A27" s="63" t="s">
        <v>11053</v>
      </c>
      <c r="B27" s="63">
        <v>6.6974763794923498E-3</v>
      </c>
      <c r="C27" s="63">
        <v>4.9326145491147999E-2</v>
      </c>
      <c r="D27" s="63">
        <v>4.0902234901242798E-2</v>
      </c>
      <c r="E27" s="63">
        <v>3.0419894990857399E-4</v>
      </c>
      <c r="F27" s="221">
        <v>1.8836499223345101E-5</v>
      </c>
      <c r="G27" s="63">
        <v>1.5061614804865299E-3</v>
      </c>
      <c r="H27" s="63">
        <v>0.43726664122904302</v>
      </c>
      <c r="I27" s="63">
        <v>0.37768962282299801</v>
      </c>
      <c r="J27" s="63">
        <v>6.1546834916438801E-2</v>
      </c>
      <c r="K27" s="63">
        <v>2.4741847330018201E-2</v>
      </c>
      <c r="L27" s="1"/>
      <c r="M27" s="1"/>
      <c r="N27" s="1"/>
      <c r="O27" s="1"/>
      <c r="P27" s="1"/>
      <c r="Q27" s="1"/>
      <c r="R27" s="1"/>
      <c r="S27" s="1"/>
      <c r="T27" s="1"/>
      <c r="U27" s="1"/>
      <c r="V27" s="1"/>
      <c r="W27" s="1"/>
      <c r="X27" s="1"/>
      <c r="Y27" s="1"/>
      <c r="Z27" s="1"/>
      <c r="AA27" s="1"/>
      <c r="AB27" s="1"/>
      <c r="AC27" s="1"/>
      <c r="AD27" s="1"/>
    </row>
    <row r="28" spans="1:30" ht="15.75" x14ac:dyDescent="0.25">
      <c r="A28" s="63" t="s">
        <v>11054</v>
      </c>
      <c r="B28" s="63">
        <v>7.5759661189130897E-2</v>
      </c>
      <c r="C28" s="63">
        <v>1.78084365243899E-2</v>
      </c>
      <c r="D28" s="63">
        <v>2.6515129349779201E-2</v>
      </c>
      <c r="E28" s="63">
        <v>1.0413344566571E-4</v>
      </c>
      <c r="F28" s="221">
        <v>3.8227620597412501E-6</v>
      </c>
      <c r="G28" s="63">
        <v>2.96885934372325E-4</v>
      </c>
      <c r="H28" s="63">
        <v>0.21671676934988099</v>
      </c>
      <c r="I28" s="63">
        <v>0.43773088764463097</v>
      </c>
      <c r="J28" s="63">
        <v>0.17272907293968201</v>
      </c>
      <c r="K28" s="63">
        <v>5.2335200860408597E-2</v>
      </c>
      <c r="L28" s="1"/>
      <c r="M28" s="1"/>
      <c r="N28" s="1"/>
      <c r="O28" s="1"/>
      <c r="P28" s="1"/>
      <c r="Q28" s="1"/>
      <c r="R28" s="1"/>
      <c r="S28" s="1"/>
      <c r="T28" s="1"/>
      <c r="U28" s="1"/>
      <c r="V28" s="1"/>
      <c r="W28" s="1"/>
      <c r="X28" s="1"/>
      <c r="Y28" s="1"/>
      <c r="Z28" s="1"/>
      <c r="AA28" s="1"/>
      <c r="AB28" s="1"/>
      <c r="AC28" s="1"/>
      <c r="AD28" s="1"/>
    </row>
    <row r="29" spans="1:30" ht="15.75" x14ac:dyDescent="0.25">
      <c r="A29" s="63" t="s">
        <v>11055</v>
      </c>
      <c r="B29" s="63">
        <v>0.42864361042851901</v>
      </c>
      <c r="C29" s="63">
        <v>0.10089942007842399</v>
      </c>
      <c r="D29" s="63">
        <v>1.06692813972294E-2</v>
      </c>
      <c r="E29" s="63">
        <v>0.13359696000464699</v>
      </c>
      <c r="F29" s="63">
        <v>1.9118062302073802E-2</v>
      </c>
      <c r="G29" s="63">
        <v>1.69355080094167E-3</v>
      </c>
      <c r="H29" s="221">
        <v>2.8534657100695699E-5</v>
      </c>
      <c r="I29" s="63">
        <v>3.6781662393259897E-2</v>
      </c>
      <c r="J29" s="63">
        <v>9.8373042439288297E-4</v>
      </c>
      <c r="K29" s="63">
        <v>0.26758518751341098</v>
      </c>
      <c r="L29" s="1"/>
      <c r="M29" s="1"/>
      <c r="N29" s="1"/>
      <c r="O29" s="1"/>
      <c r="P29" s="1"/>
      <c r="Q29" s="1"/>
      <c r="R29" s="1"/>
      <c r="S29" s="1"/>
      <c r="T29" s="1"/>
      <c r="U29" s="1"/>
      <c r="V29" s="1"/>
      <c r="W29" s="1"/>
      <c r="X29" s="1"/>
      <c r="Y29" s="1"/>
      <c r="Z29" s="1"/>
      <c r="AA29" s="1"/>
      <c r="AB29" s="1"/>
      <c r="AC29" s="1"/>
      <c r="AD29" s="1"/>
    </row>
    <row r="30" spans="1:30" ht="15.75" x14ac:dyDescent="0.25">
      <c r="A30" s="63" t="s">
        <v>11056</v>
      </c>
      <c r="B30" s="63">
        <v>7.4951565618975604E-4</v>
      </c>
      <c r="C30" s="63">
        <v>0.24585565405426699</v>
      </c>
      <c r="D30" s="63">
        <v>0.30154111679957601</v>
      </c>
      <c r="E30" s="63">
        <v>0.19903037804448601</v>
      </c>
      <c r="F30" s="63">
        <v>5.04294666951682E-2</v>
      </c>
      <c r="G30" s="63">
        <v>4.1286801014508599E-4</v>
      </c>
      <c r="H30" s="63">
        <v>1.28036869452949E-3</v>
      </c>
      <c r="I30" s="63">
        <v>3.7310114866967101E-2</v>
      </c>
      <c r="J30" s="63">
        <v>3.4169726555038698E-3</v>
      </c>
      <c r="K30" s="63">
        <v>0.15997354452316701</v>
      </c>
      <c r="L30" s="1"/>
      <c r="M30" s="1"/>
      <c r="N30" s="1"/>
      <c r="O30" s="1"/>
      <c r="P30" s="1"/>
      <c r="Q30" s="1"/>
      <c r="R30" s="1"/>
      <c r="S30" s="1"/>
      <c r="T30" s="1"/>
      <c r="U30" s="1"/>
      <c r="V30" s="1"/>
      <c r="W30" s="1"/>
      <c r="X30" s="1"/>
      <c r="Y30" s="1"/>
      <c r="Z30" s="1"/>
      <c r="AA30" s="1"/>
      <c r="AB30" s="1"/>
      <c r="AC30" s="1"/>
      <c r="AD30" s="1"/>
    </row>
    <row r="31" spans="1:30" ht="15.75" x14ac:dyDescent="0.25">
      <c r="A31" s="63" t="s">
        <v>11057</v>
      </c>
      <c r="B31" s="63">
        <v>0.18256157482818</v>
      </c>
      <c r="C31" s="63">
        <v>1.56118988330851E-2</v>
      </c>
      <c r="D31" s="63">
        <v>3.1004960299289902E-3</v>
      </c>
      <c r="E31" s="63">
        <v>0.37371187695191399</v>
      </c>
      <c r="F31" s="63">
        <v>0.10612941037945001</v>
      </c>
      <c r="G31" s="63">
        <v>2.55639859436465E-3</v>
      </c>
      <c r="H31" s="63">
        <v>3.9929910028785499E-4</v>
      </c>
      <c r="I31" s="63">
        <v>8.9593839739554496E-2</v>
      </c>
      <c r="J31" s="63">
        <v>2.18006457241538E-2</v>
      </c>
      <c r="K31" s="63">
        <v>0.204534559819082</v>
      </c>
      <c r="L31" s="1"/>
      <c r="M31" s="1"/>
      <c r="N31" s="1"/>
      <c r="O31" s="1"/>
      <c r="P31" s="1"/>
      <c r="Q31" s="1"/>
      <c r="R31" s="1"/>
      <c r="S31" s="1"/>
      <c r="T31" s="1"/>
      <c r="U31" s="1"/>
      <c r="V31" s="1"/>
      <c r="W31" s="1"/>
      <c r="X31" s="1"/>
      <c r="Y31" s="1"/>
      <c r="Z31" s="1"/>
      <c r="AA31" s="1"/>
      <c r="AB31" s="1"/>
      <c r="AC31" s="1"/>
      <c r="AD31" s="1"/>
    </row>
    <row r="32" spans="1:30" ht="15.75" x14ac:dyDescent="0.25">
      <c r="A32" s="63"/>
      <c r="B32" s="63"/>
      <c r="C32" s="63"/>
      <c r="D32" s="63"/>
      <c r="E32" s="63"/>
      <c r="F32" s="63"/>
      <c r="G32" s="63"/>
      <c r="H32" s="63"/>
      <c r="I32" s="63"/>
      <c r="J32" s="63"/>
      <c r="K32" s="63"/>
      <c r="L32" s="1"/>
      <c r="M32" s="1"/>
      <c r="N32" s="1"/>
      <c r="O32" s="1"/>
      <c r="P32" s="1"/>
      <c r="Q32" s="1"/>
      <c r="R32" s="1"/>
      <c r="S32" s="1"/>
      <c r="T32" s="1"/>
      <c r="U32" s="1"/>
      <c r="V32" s="1"/>
      <c r="W32" s="1"/>
      <c r="X32" s="1"/>
      <c r="Y32" s="1"/>
      <c r="Z32" s="1"/>
      <c r="AA32" s="1"/>
      <c r="AB32" s="1"/>
      <c r="AC32" s="1"/>
      <c r="AD32" s="1"/>
    </row>
    <row r="33" spans="1:30" ht="15.75" x14ac:dyDescent="0.25">
      <c r="A33" s="63" t="s">
        <v>11049</v>
      </c>
      <c r="B33" s="63">
        <f>B23*100</f>
        <v>0.72268200208834898</v>
      </c>
      <c r="C33" s="63">
        <f t="shared" ref="C33:K33" si="0">C23*100</f>
        <v>1.2115337975438001</v>
      </c>
      <c r="D33" s="63">
        <f t="shared" si="0"/>
        <v>22.868177098791801</v>
      </c>
      <c r="E33" s="63">
        <f t="shared" si="0"/>
        <v>4.7972435091917304E-10</v>
      </c>
      <c r="F33" s="63">
        <f t="shared" si="0"/>
        <v>2.64212021579075E-5</v>
      </c>
      <c r="G33" s="63">
        <f t="shared" si="0"/>
        <v>1.02819268806134E-8</v>
      </c>
      <c r="H33" s="63">
        <f t="shared" si="0"/>
        <v>2.8055104044591602E-4</v>
      </c>
      <c r="I33" s="63">
        <f t="shared" si="0"/>
        <v>71.458673674574001</v>
      </c>
      <c r="J33" s="63">
        <f t="shared" si="0"/>
        <v>5.0105129633397499E-2</v>
      </c>
      <c r="K33" s="63">
        <f t="shared" si="0"/>
        <v>3.6885213143643298</v>
      </c>
      <c r="L33" s="1"/>
      <c r="M33" s="1"/>
      <c r="N33" s="1"/>
      <c r="O33" s="1"/>
      <c r="P33" s="1"/>
      <c r="Q33" s="1"/>
      <c r="R33" s="1"/>
      <c r="S33" s="1"/>
      <c r="T33" s="1"/>
      <c r="U33" s="1"/>
      <c r="V33" s="1"/>
      <c r="W33" s="1"/>
      <c r="X33" s="1"/>
      <c r="Y33" s="1"/>
      <c r="Z33" s="1"/>
      <c r="AA33" s="1"/>
      <c r="AB33" s="1"/>
      <c r="AC33" s="1"/>
      <c r="AD33" s="1"/>
    </row>
    <row r="34" spans="1:30" ht="15.75" x14ac:dyDescent="0.25">
      <c r="A34" s="63" t="s">
        <v>11050</v>
      </c>
      <c r="B34" s="63">
        <f t="shared" ref="B34:K41" si="1">B24*100</f>
        <v>1.0869099780873699</v>
      </c>
      <c r="C34" s="63">
        <f t="shared" si="1"/>
        <v>65.748808081187704</v>
      </c>
      <c r="D34" s="63">
        <f t="shared" si="1"/>
        <v>29.991493962958998</v>
      </c>
      <c r="E34" s="63">
        <f t="shared" si="1"/>
        <v>5.2524231026479002E-17</v>
      </c>
      <c r="F34" s="63">
        <f t="shared" si="1"/>
        <v>4.8536289867447396E-15</v>
      </c>
      <c r="G34" s="63">
        <f t="shared" si="1"/>
        <v>5.5675494876856304E-20</v>
      </c>
      <c r="H34" s="63">
        <f t="shared" si="1"/>
        <v>6.0755697226404503E-12</v>
      </c>
      <c r="I34" s="63">
        <f t="shared" si="1"/>
        <v>7.4612763358911899E-2</v>
      </c>
      <c r="J34" s="63">
        <f t="shared" si="1"/>
        <v>1.97276082651867E-2</v>
      </c>
      <c r="K34" s="63">
        <f t="shared" si="1"/>
        <v>3.07844760613568</v>
      </c>
      <c r="L34" s="1"/>
      <c r="M34" s="1"/>
      <c r="N34" s="1"/>
      <c r="O34" s="1"/>
      <c r="P34" s="1"/>
      <c r="Q34" s="1"/>
      <c r="R34" s="1"/>
      <c r="S34" s="1"/>
      <c r="T34" s="1"/>
      <c r="U34" s="1"/>
      <c r="V34" s="1"/>
      <c r="W34" s="1"/>
      <c r="X34" s="1"/>
      <c r="Y34" s="1"/>
      <c r="Z34" s="1"/>
      <c r="AA34" s="1"/>
      <c r="AB34" s="1"/>
      <c r="AC34" s="1"/>
      <c r="AD34" s="1"/>
    </row>
    <row r="35" spans="1:30" ht="15.75" x14ac:dyDescent="0.25">
      <c r="A35" s="63" t="s">
        <v>11051</v>
      </c>
      <c r="B35" s="63">
        <f t="shared" si="1"/>
        <v>3.4925276278006496</v>
      </c>
      <c r="C35" s="63">
        <f t="shared" si="1"/>
        <v>64.971603436732806</v>
      </c>
      <c r="D35" s="63">
        <f t="shared" si="1"/>
        <v>26.462460413118698</v>
      </c>
      <c r="E35" s="63">
        <f t="shared" si="1"/>
        <v>5.5776921973797302E-3</v>
      </c>
      <c r="F35" s="63">
        <f t="shared" si="1"/>
        <v>2.01301051903473E-19</v>
      </c>
      <c r="G35" s="63">
        <f t="shared" si="1"/>
        <v>1.1825821939276601E-17</v>
      </c>
      <c r="H35" s="63">
        <f t="shared" si="1"/>
        <v>1.6291691531947301E-25</v>
      </c>
      <c r="I35" s="63">
        <f t="shared" si="1"/>
        <v>9.6953734899214595E-3</v>
      </c>
      <c r="J35" s="63">
        <f t="shared" si="1"/>
        <v>1.7965624455412701E-3</v>
      </c>
      <c r="K35" s="63">
        <f t="shared" si="1"/>
        <v>5.0563388942149805</v>
      </c>
      <c r="L35" s="1"/>
      <c r="M35" s="1"/>
      <c r="N35" s="1"/>
      <c r="O35" s="1"/>
      <c r="P35" s="1"/>
      <c r="Q35" s="1"/>
      <c r="R35" s="1"/>
      <c r="S35" s="1"/>
      <c r="T35" s="1"/>
      <c r="U35" s="1"/>
      <c r="V35" s="1"/>
      <c r="W35" s="1"/>
      <c r="X35" s="1"/>
      <c r="Y35" s="1"/>
      <c r="Z35" s="1"/>
      <c r="AA35" s="1"/>
      <c r="AB35" s="1"/>
      <c r="AC35" s="1"/>
      <c r="AD35" s="1"/>
    </row>
    <row r="36" spans="1:30" ht="15.75" x14ac:dyDescent="0.25">
      <c r="A36" s="63" t="s">
        <v>11052</v>
      </c>
      <c r="B36" s="63">
        <f t="shared" si="1"/>
        <v>0.34078502212084799</v>
      </c>
      <c r="C36" s="63">
        <f t="shared" si="1"/>
        <v>5.0171739110821898</v>
      </c>
      <c r="D36" s="63">
        <f t="shared" si="1"/>
        <v>4.6506269636973903</v>
      </c>
      <c r="E36" s="63">
        <f t="shared" si="1"/>
        <v>4.4312591859171101E-2</v>
      </c>
      <c r="F36" s="63">
        <f t="shared" si="1"/>
        <v>8.2435329153804811E-3</v>
      </c>
      <c r="G36" s="63">
        <f t="shared" si="1"/>
        <v>1.5833497901299599E-2</v>
      </c>
      <c r="H36" s="63">
        <f t="shared" si="1"/>
        <v>45.432807523238097</v>
      </c>
      <c r="I36" s="63">
        <f t="shared" si="1"/>
        <v>32.417029636095101</v>
      </c>
      <c r="J36" s="63">
        <f t="shared" si="1"/>
        <v>8.6724621644754603</v>
      </c>
      <c r="K36" s="63">
        <f t="shared" si="1"/>
        <v>3.4007251566151102</v>
      </c>
      <c r="L36" s="1"/>
      <c r="M36" s="1"/>
      <c r="N36" s="1"/>
      <c r="O36" s="1"/>
      <c r="P36" s="1"/>
      <c r="Q36" s="1"/>
      <c r="R36" s="1"/>
      <c r="S36" s="1"/>
      <c r="T36" s="1"/>
      <c r="U36" s="1"/>
      <c r="V36" s="1"/>
      <c r="W36" s="1"/>
      <c r="X36" s="1"/>
      <c r="Y36" s="1"/>
      <c r="Z36" s="1"/>
      <c r="AA36" s="1"/>
      <c r="AB36" s="1"/>
      <c r="AC36" s="1"/>
      <c r="AD36" s="1"/>
    </row>
    <row r="37" spans="1:30" ht="15.75" x14ac:dyDescent="0.25">
      <c r="A37" s="63" t="s">
        <v>11053</v>
      </c>
      <c r="B37" s="63">
        <f t="shared" si="1"/>
        <v>0.66974763794923498</v>
      </c>
      <c r="C37" s="63">
        <f t="shared" si="1"/>
        <v>4.9326145491147999</v>
      </c>
      <c r="D37" s="63">
        <f t="shared" si="1"/>
        <v>4.0902234901242798</v>
      </c>
      <c r="E37" s="63">
        <f t="shared" si="1"/>
        <v>3.0419894990857399E-2</v>
      </c>
      <c r="F37" s="63">
        <f t="shared" si="1"/>
        <v>1.88364992233451E-3</v>
      </c>
      <c r="G37" s="63">
        <f t="shared" si="1"/>
        <v>0.150616148048653</v>
      </c>
      <c r="H37" s="63">
        <f t="shared" si="1"/>
        <v>43.726664122904303</v>
      </c>
      <c r="I37" s="63">
        <f t="shared" si="1"/>
        <v>37.768962282299803</v>
      </c>
      <c r="J37" s="63">
        <f t="shared" si="1"/>
        <v>6.1546834916438797</v>
      </c>
      <c r="K37" s="63">
        <f t="shared" si="1"/>
        <v>2.4741847330018203</v>
      </c>
      <c r="L37" s="1"/>
      <c r="M37" s="1"/>
      <c r="N37" s="1"/>
      <c r="O37" s="1"/>
      <c r="P37" s="1"/>
      <c r="Q37" s="1"/>
      <c r="R37" s="1"/>
      <c r="S37" s="1"/>
      <c r="T37" s="1"/>
      <c r="U37" s="1"/>
      <c r="V37" s="1"/>
      <c r="W37" s="1"/>
      <c r="X37" s="1"/>
      <c r="Y37" s="1"/>
      <c r="Z37" s="1"/>
      <c r="AA37" s="1"/>
      <c r="AB37" s="1"/>
      <c r="AC37" s="1"/>
      <c r="AD37" s="1"/>
    </row>
    <row r="38" spans="1:30" ht="15.75" x14ac:dyDescent="0.25">
      <c r="A38" s="63" t="s">
        <v>11054</v>
      </c>
      <c r="B38" s="63">
        <f t="shared" si="1"/>
        <v>7.5759661189130894</v>
      </c>
      <c r="C38" s="63">
        <f t="shared" si="1"/>
        <v>1.7808436524389899</v>
      </c>
      <c r="D38" s="63">
        <f t="shared" si="1"/>
        <v>2.6515129349779198</v>
      </c>
      <c r="E38" s="63">
        <f t="shared" si="1"/>
        <v>1.0413344566571E-2</v>
      </c>
      <c r="F38" s="63">
        <f t="shared" si="1"/>
        <v>3.8227620597412499E-4</v>
      </c>
      <c r="G38" s="63">
        <f t="shared" si="1"/>
        <v>2.9688593437232499E-2</v>
      </c>
      <c r="H38" s="63">
        <f t="shared" si="1"/>
        <v>21.671676934988099</v>
      </c>
      <c r="I38" s="63">
        <f t="shared" si="1"/>
        <v>43.773088764463097</v>
      </c>
      <c r="J38" s="63">
        <f t="shared" si="1"/>
        <v>17.272907293968203</v>
      </c>
      <c r="K38" s="63">
        <f t="shared" si="1"/>
        <v>5.2335200860408593</v>
      </c>
      <c r="L38" s="1"/>
      <c r="M38" s="1"/>
      <c r="N38" s="1"/>
      <c r="O38" s="1"/>
      <c r="P38" s="1"/>
      <c r="Q38" s="1"/>
      <c r="R38" s="1"/>
      <c r="S38" s="1"/>
      <c r="T38" s="1"/>
      <c r="U38" s="1"/>
      <c r="V38" s="1"/>
      <c r="W38" s="1"/>
      <c r="X38" s="1"/>
      <c r="Y38" s="1"/>
      <c r="Z38" s="1"/>
      <c r="AA38" s="1"/>
      <c r="AB38" s="1"/>
      <c r="AC38" s="1"/>
      <c r="AD38" s="1"/>
    </row>
    <row r="39" spans="1:30" ht="15.75" x14ac:dyDescent="0.25">
      <c r="A39" s="63" t="s">
        <v>11055</v>
      </c>
      <c r="B39" s="63">
        <f t="shared" si="1"/>
        <v>42.864361042851904</v>
      </c>
      <c r="C39" s="63">
        <f t="shared" si="1"/>
        <v>10.089942007842399</v>
      </c>
      <c r="D39" s="63">
        <f t="shared" si="1"/>
        <v>1.06692813972294</v>
      </c>
      <c r="E39" s="63">
        <f t="shared" si="1"/>
        <v>13.3596960004647</v>
      </c>
      <c r="F39" s="63">
        <f t="shared" si="1"/>
        <v>1.9118062302073802</v>
      </c>
      <c r="G39" s="63">
        <f t="shared" si="1"/>
        <v>0.169355080094167</v>
      </c>
      <c r="H39" s="63">
        <f t="shared" si="1"/>
        <v>2.8534657100695699E-3</v>
      </c>
      <c r="I39" s="63">
        <f t="shared" si="1"/>
        <v>3.6781662393259897</v>
      </c>
      <c r="J39" s="63">
        <f t="shared" si="1"/>
        <v>9.8373042439288294E-2</v>
      </c>
      <c r="K39" s="63">
        <f t="shared" si="1"/>
        <v>26.7585187513411</v>
      </c>
      <c r="L39" s="1"/>
      <c r="M39" s="1"/>
      <c r="N39" s="1"/>
      <c r="O39" s="1"/>
      <c r="P39" s="1"/>
      <c r="Q39" s="1"/>
      <c r="R39" s="1"/>
      <c r="S39" s="1"/>
      <c r="T39" s="1"/>
      <c r="U39" s="1"/>
      <c r="V39" s="1"/>
      <c r="W39" s="1"/>
      <c r="X39" s="1"/>
      <c r="Y39" s="1"/>
      <c r="Z39" s="1"/>
      <c r="AA39" s="1"/>
      <c r="AB39" s="1"/>
      <c r="AC39" s="1"/>
      <c r="AD39" s="1"/>
    </row>
    <row r="40" spans="1:30" ht="15.75" x14ac:dyDescent="0.25">
      <c r="A40" s="63" t="s">
        <v>11056</v>
      </c>
      <c r="B40" s="63">
        <f t="shared" si="1"/>
        <v>7.4951565618975605E-2</v>
      </c>
      <c r="C40" s="63">
        <f t="shared" si="1"/>
        <v>24.585565405426699</v>
      </c>
      <c r="D40" s="63">
        <f t="shared" si="1"/>
        <v>30.154111679957602</v>
      </c>
      <c r="E40" s="63">
        <f t="shared" si="1"/>
        <v>19.903037804448601</v>
      </c>
      <c r="F40" s="63">
        <f t="shared" si="1"/>
        <v>5.0429466695168204</v>
      </c>
      <c r="G40" s="63">
        <f t="shared" si="1"/>
        <v>4.1286801014508601E-2</v>
      </c>
      <c r="H40" s="63">
        <f t="shared" si="1"/>
        <v>0.12803686945294901</v>
      </c>
      <c r="I40" s="63">
        <f t="shared" si="1"/>
        <v>3.7310114866967101</v>
      </c>
      <c r="J40" s="63">
        <f t="shared" si="1"/>
        <v>0.34169726555038699</v>
      </c>
      <c r="K40" s="63">
        <f t="shared" si="1"/>
        <v>15.997354452316701</v>
      </c>
      <c r="L40" s="1"/>
      <c r="M40" s="1"/>
      <c r="N40" s="1"/>
      <c r="O40" s="1"/>
      <c r="P40" s="1"/>
      <c r="Q40" s="1"/>
      <c r="R40" s="1"/>
      <c r="S40" s="1"/>
      <c r="T40" s="1"/>
      <c r="U40" s="1"/>
      <c r="V40" s="1"/>
      <c r="W40" s="1"/>
      <c r="X40" s="1"/>
      <c r="Y40" s="1"/>
      <c r="Z40" s="1"/>
      <c r="AA40" s="1"/>
      <c r="AB40" s="1"/>
      <c r="AC40" s="1"/>
      <c r="AD40" s="1"/>
    </row>
    <row r="41" spans="1:30" ht="15.75" x14ac:dyDescent="0.25">
      <c r="A41" s="63" t="s">
        <v>11057</v>
      </c>
      <c r="B41" s="63">
        <f t="shared" si="1"/>
        <v>18.256157482818001</v>
      </c>
      <c r="C41" s="63">
        <f t="shared" si="1"/>
        <v>1.5611898833085101</v>
      </c>
      <c r="D41" s="63">
        <f t="shared" si="1"/>
        <v>0.31004960299289902</v>
      </c>
      <c r="E41" s="63">
        <f t="shared" si="1"/>
        <v>37.371187695191402</v>
      </c>
      <c r="F41" s="63">
        <f t="shared" si="1"/>
        <v>10.612941037945001</v>
      </c>
      <c r="G41" s="63">
        <f t="shared" si="1"/>
        <v>0.255639859436465</v>
      </c>
      <c r="H41" s="63">
        <f t="shared" si="1"/>
        <v>3.9929910028785501E-2</v>
      </c>
      <c r="I41" s="63">
        <f t="shared" si="1"/>
        <v>8.9593839739554504</v>
      </c>
      <c r="J41" s="63">
        <f t="shared" si="1"/>
        <v>2.1800645724153798</v>
      </c>
      <c r="K41" s="63">
        <f t="shared" si="1"/>
        <v>20.453455981908199</v>
      </c>
      <c r="L41" s="1"/>
      <c r="M41" s="1"/>
      <c r="N41" s="1"/>
      <c r="O41" s="1"/>
      <c r="P41" s="1"/>
      <c r="Q41" s="1"/>
      <c r="R41" s="1"/>
      <c r="S41" s="1"/>
      <c r="T41" s="1"/>
      <c r="U41" s="1"/>
      <c r="V41" s="1"/>
      <c r="W41" s="1"/>
      <c r="X41" s="1"/>
      <c r="Y41" s="1"/>
      <c r="Z41" s="1"/>
      <c r="AA41" s="1"/>
      <c r="AB41" s="1"/>
      <c r="AC41" s="1"/>
      <c r="AD41" s="1"/>
    </row>
    <row r="42" spans="1:30" ht="15.75" x14ac:dyDescent="0.25">
      <c r="A42" s="63"/>
      <c r="B42" s="63"/>
      <c r="C42" s="63"/>
      <c r="D42" s="63"/>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5.75" x14ac:dyDescent="0.25">
      <c r="A43" s="30" t="s">
        <v>6747</v>
      </c>
      <c r="B43" s="30" t="s">
        <v>1773</v>
      </c>
      <c r="C43" s="30" t="s">
        <v>1762</v>
      </c>
      <c r="D43" s="30" t="s">
        <v>198</v>
      </c>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5.75" x14ac:dyDescent="0.25">
      <c r="A44" s="63" t="s">
        <v>11049</v>
      </c>
      <c r="B44" s="63">
        <f>SUM(B33:D33)</f>
        <v>24.80239289842395</v>
      </c>
      <c r="C44" s="63">
        <f>SUM(E33:G33)</f>
        <v>2.643196380913903E-5</v>
      </c>
      <c r="D44" s="63">
        <f>SUM(H33:J33)</f>
        <v>71.509059355247842</v>
      </c>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5.75" x14ac:dyDescent="0.25">
      <c r="A45" s="63" t="s">
        <v>11050</v>
      </c>
      <c r="B45" s="63">
        <f t="shared" ref="B45:B52" si="2">SUM(B34:D34)</f>
        <v>96.827212022234079</v>
      </c>
      <c r="C45" s="63">
        <f t="shared" ref="C45:C52" si="3">SUM(E34:G34)</f>
        <v>4.9062088932660955E-15</v>
      </c>
      <c r="D45" s="63">
        <f t="shared" ref="D45:D52" si="4">SUM(H34:J34)</f>
        <v>9.4340371630174169E-2</v>
      </c>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5.75" x14ac:dyDescent="0.25">
      <c r="A46" s="63" t="s">
        <v>11051</v>
      </c>
      <c r="B46" s="63">
        <f t="shared" si="2"/>
        <v>94.926591477652153</v>
      </c>
      <c r="C46" s="63">
        <f t="shared" si="3"/>
        <v>5.5776921973797423E-3</v>
      </c>
      <c r="D46" s="63">
        <f t="shared" si="4"/>
        <v>1.149193593546273E-2</v>
      </c>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5.75" x14ac:dyDescent="0.25">
      <c r="A47" s="63" t="s">
        <v>11052</v>
      </c>
      <c r="B47" s="63">
        <f t="shared" si="2"/>
        <v>10.008585896900428</v>
      </c>
      <c r="C47" s="63">
        <f t="shared" si="3"/>
        <v>6.8389622675851192E-2</v>
      </c>
      <c r="D47" s="63">
        <f t="shared" si="4"/>
        <v>86.522299323808653</v>
      </c>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5.75" x14ac:dyDescent="0.25">
      <c r="A48" s="63" t="s">
        <v>11053</v>
      </c>
      <c r="B48" s="63">
        <f t="shared" si="2"/>
        <v>9.6925856771883154</v>
      </c>
      <c r="C48" s="63">
        <f t="shared" si="3"/>
        <v>0.1829196929618449</v>
      </c>
      <c r="D48" s="63">
        <f t="shared" si="4"/>
        <v>87.650309896847986</v>
      </c>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5.75" x14ac:dyDescent="0.25">
      <c r="A49" s="63" t="s">
        <v>11054</v>
      </c>
      <c r="B49" s="63">
        <f t="shared" si="2"/>
        <v>12.008322706329999</v>
      </c>
      <c r="C49" s="63">
        <f t="shared" si="3"/>
        <v>4.0484214209777623E-2</v>
      </c>
      <c r="D49" s="63">
        <f t="shared" si="4"/>
        <v>82.717672993419399</v>
      </c>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5.75" x14ac:dyDescent="0.25">
      <c r="A50" s="63" t="s">
        <v>11055</v>
      </c>
      <c r="B50" s="63">
        <f t="shared" si="2"/>
        <v>54.021231190417247</v>
      </c>
      <c r="C50" s="63">
        <f t="shared" si="3"/>
        <v>15.440857310766248</v>
      </c>
      <c r="D50" s="63">
        <f t="shared" si="4"/>
        <v>3.7793927474753475</v>
      </c>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5.75" x14ac:dyDescent="0.25">
      <c r="A51" s="63" t="s">
        <v>11056</v>
      </c>
      <c r="B51" s="63">
        <f t="shared" si="2"/>
        <v>54.814628651003275</v>
      </c>
      <c r="C51" s="63">
        <f t="shared" si="3"/>
        <v>24.987271274979928</v>
      </c>
      <c r="D51" s="63">
        <f t="shared" si="4"/>
        <v>4.2007456217000465</v>
      </c>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5.75" x14ac:dyDescent="0.25">
      <c r="A52" s="63" t="s">
        <v>11057</v>
      </c>
      <c r="B52" s="63">
        <f t="shared" si="2"/>
        <v>20.12739696911941</v>
      </c>
      <c r="C52" s="63">
        <f t="shared" si="3"/>
        <v>48.239768592572865</v>
      </c>
      <c r="D52" s="63">
        <f t="shared" si="4"/>
        <v>11.179378456399615</v>
      </c>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5.75" x14ac:dyDescent="0.25">
      <c r="A53" s="63"/>
      <c r="B53" s="63"/>
      <c r="C53" s="63"/>
      <c r="D53" s="63"/>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5.75" x14ac:dyDescent="0.25">
      <c r="A54" s="30" t="s">
        <v>6748</v>
      </c>
      <c r="B54" s="30" t="s">
        <v>1773</v>
      </c>
      <c r="C54" s="30" t="s">
        <v>1762</v>
      </c>
      <c r="D54" s="30" t="s">
        <v>198</v>
      </c>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5.75" x14ac:dyDescent="0.25">
      <c r="A55" s="63" t="s">
        <v>1756</v>
      </c>
      <c r="B55" s="63">
        <f>AVERAGE(B44:B46)</f>
        <v>72.185398799436726</v>
      </c>
      <c r="C55" s="63">
        <f t="shared" ref="C55:D55" si="5">AVERAGE(C44:C46)</f>
        <v>1.8680413870645958E-3</v>
      </c>
      <c r="D55" s="63">
        <f t="shared" si="5"/>
        <v>23.87163055427116</v>
      </c>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5.75" x14ac:dyDescent="0.25">
      <c r="A56" s="63" t="s">
        <v>198</v>
      </c>
      <c r="B56" s="63">
        <f>AVERAGE(B47:B49)</f>
        <v>10.569831426806248</v>
      </c>
      <c r="C56" s="63">
        <f t="shared" ref="C56:D56" si="6">AVERAGE(C47:C49)</f>
        <v>9.7264509949157904E-2</v>
      </c>
      <c r="D56" s="63">
        <f t="shared" si="6"/>
        <v>85.63009407135867</v>
      </c>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5.75" x14ac:dyDescent="0.25">
      <c r="A57" s="63" t="s">
        <v>1762</v>
      </c>
      <c r="B57" s="63">
        <f>AVERAGE(B50:B52)</f>
        <v>42.987752270179982</v>
      </c>
      <c r="C57" s="63">
        <f t="shared" ref="C57:D57" si="7">AVERAGE(C50:C52)</f>
        <v>29.555965726106347</v>
      </c>
      <c r="D57" s="63">
        <f t="shared" si="7"/>
        <v>6.3865056085250034</v>
      </c>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5.75" x14ac:dyDescent="0.25">
      <c r="A58" s="63"/>
      <c r="B58" s="63"/>
      <c r="C58" s="63"/>
      <c r="D58" s="63"/>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5.75" x14ac:dyDescent="0.25">
      <c r="A59" s="30" t="s">
        <v>6752</v>
      </c>
      <c r="B59" s="30" t="s">
        <v>1773</v>
      </c>
      <c r="C59" s="30" t="s">
        <v>1762</v>
      </c>
      <c r="D59" s="30" t="s">
        <v>198</v>
      </c>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5.75" x14ac:dyDescent="0.25">
      <c r="A60" s="63" t="s">
        <v>1756</v>
      </c>
      <c r="B60" s="63">
        <f>_xlfn.STDEV.S((B44:B46))</f>
        <v>41.045889267686491</v>
      </c>
      <c r="C60" s="63">
        <f t="shared" ref="C60:D60" si="8">_xlfn.STDEV.S((C44:C46))</f>
        <v>3.2126790242773253E-3</v>
      </c>
      <c r="D60" s="63">
        <f t="shared" si="8"/>
        <v>41.255244309565256</v>
      </c>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5.75" x14ac:dyDescent="0.25">
      <c r="A61" s="63" t="s">
        <v>198</v>
      </c>
      <c r="B61" s="63">
        <f>_xlfn.STDEV.S(B47:B49)</f>
        <v>1.2557495393843214</v>
      </c>
      <c r="C61" s="63">
        <f t="shared" ref="C61:D61" si="9">_xlfn.STDEV.S(C47:C49)</f>
        <v>7.548036657381367E-2</v>
      </c>
      <c r="D61" s="63">
        <f t="shared" si="9"/>
        <v>2.5845211093432536</v>
      </c>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5.75" x14ac:dyDescent="0.25">
      <c r="A62" s="63" t="s">
        <v>1762</v>
      </c>
      <c r="B62" s="63">
        <f>_xlfn.STDEV.S(B50:B52)</f>
        <v>19.801622490358227</v>
      </c>
      <c r="C62" s="63">
        <f t="shared" ref="C62:D62" si="10">_xlfn.STDEV.S(C50:C52)</f>
        <v>16.869999171866326</v>
      </c>
      <c r="D62" s="63">
        <f t="shared" si="10"/>
        <v>4.1560927760427351</v>
      </c>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5.75" x14ac:dyDescent="0.25">
      <c r="A63" s="63"/>
      <c r="B63" s="63"/>
      <c r="C63" s="63"/>
      <c r="D63" s="63"/>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5.75" x14ac:dyDescent="0.25">
      <c r="A64" s="576" t="s">
        <v>11030</v>
      </c>
      <c r="B64" s="577"/>
      <c r="C64" s="577"/>
      <c r="D64" s="578"/>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5.75" x14ac:dyDescent="0.25">
      <c r="A65" s="30" t="s">
        <v>11031</v>
      </c>
      <c r="B65" s="30" t="s">
        <v>11058</v>
      </c>
      <c r="C65" s="63"/>
      <c r="D65" s="63"/>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5.75" x14ac:dyDescent="0.25">
      <c r="A66" s="63" t="s">
        <v>11059</v>
      </c>
      <c r="B66" s="63" t="s">
        <v>11060</v>
      </c>
      <c r="C66" s="63"/>
      <c r="D66" s="63"/>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5.75" x14ac:dyDescent="0.25">
      <c r="A67" s="63" t="s">
        <v>11061</v>
      </c>
      <c r="B67" s="63" t="s">
        <v>11062</v>
      </c>
      <c r="C67" s="63"/>
      <c r="D67" s="63"/>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5.75" x14ac:dyDescent="0.25">
      <c r="A68" s="63" t="s">
        <v>11063</v>
      </c>
      <c r="B68" s="63" t="s">
        <v>11064</v>
      </c>
      <c r="C68" s="63"/>
      <c r="D68" s="63"/>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5.75" x14ac:dyDescent="0.25">
      <c r="A69" s="63" t="s">
        <v>11065</v>
      </c>
      <c r="B69" s="63" t="s">
        <v>11066</v>
      </c>
      <c r="C69" s="63"/>
      <c r="D69" s="63"/>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5.75" x14ac:dyDescent="0.25">
      <c r="A70" s="63" t="s">
        <v>11067</v>
      </c>
      <c r="B70" s="63" t="s">
        <v>11068</v>
      </c>
      <c r="C70" s="63"/>
      <c r="D70" s="63"/>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5.75" x14ac:dyDescent="0.25">
      <c r="A71" s="63" t="s">
        <v>11069</v>
      </c>
      <c r="B71" s="63" t="s">
        <v>11070</v>
      </c>
      <c r="C71" s="63"/>
      <c r="D71" s="63"/>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5.75" x14ac:dyDescent="0.25">
      <c r="A73" s="250" t="s">
        <v>1764</v>
      </c>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5.75" x14ac:dyDescent="0.25">
      <c r="A74" s="63"/>
      <c r="B74" s="63" t="s">
        <v>11046</v>
      </c>
      <c r="C74" s="63" t="s">
        <v>11047</v>
      </c>
      <c r="D74" s="63" t="s">
        <v>11048</v>
      </c>
      <c r="E74" s="63" t="s">
        <v>6735</v>
      </c>
      <c r="F74" s="63" t="s">
        <v>6736</v>
      </c>
      <c r="G74" s="63" t="s">
        <v>6737</v>
      </c>
      <c r="H74" s="63" t="s">
        <v>11043</v>
      </c>
      <c r="I74" s="63" t="s">
        <v>11044</v>
      </c>
      <c r="J74" s="63" t="s">
        <v>11045</v>
      </c>
      <c r="K74" s="63" t="s">
        <v>11049</v>
      </c>
      <c r="L74" s="63" t="s">
        <v>11050</v>
      </c>
      <c r="M74" s="63" t="s">
        <v>11051</v>
      </c>
      <c r="N74" s="63" t="s">
        <v>11052</v>
      </c>
      <c r="O74" s="63" t="s">
        <v>11053</v>
      </c>
      <c r="P74" s="63" t="s">
        <v>11054</v>
      </c>
      <c r="Q74" s="63" t="s">
        <v>11055</v>
      </c>
      <c r="R74" s="63" t="s">
        <v>11056</v>
      </c>
      <c r="S74" s="63" t="s">
        <v>11057</v>
      </c>
      <c r="T74" s="337" t="s">
        <v>6722</v>
      </c>
      <c r="U74" s="338"/>
      <c r="V74" s="1"/>
      <c r="W74" s="1"/>
      <c r="X74" s="1"/>
      <c r="Y74" s="1"/>
      <c r="Z74" s="1"/>
      <c r="AA74" s="1"/>
      <c r="AB74" s="1"/>
      <c r="AC74" s="1"/>
      <c r="AD74" s="1"/>
    </row>
    <row r="75" spans="1:30" ht="15.75" x14ac:dyDescent="0.25">
      <c r="A75" s="63" t="s">
        <v>11071</v>
      </c>
      <c r="B75" s="63" t="s">
        <v>11072</v>
      </c>
      <c r="C75" s="63" t="s">
        <v>11073</v>
      </c>
      <c r="D75" s="63" t="s">
        <v>11074</v>
      </c>
      <c r="E75" s="63" t="s">
        <v>11075</v>
      </c>
      <c r="F75" s="63" t="s">
        <v>11076</v>
      </c>
      <c r="G75" s="63" t="s">
        <v>11077</v>
      </c>
      <c r="H75" s="63" t="s">
        <v>11078</v>
      </c>
      <c r="I75" s="63" t="s">
        <v>11079</v>
      </c>
      <c r="J75" s="63" t="s">
        <v>11080</v>
      </c>
      <c r="K75" s="63" t="s">
        <v>11081</v>
      </c>
      <c r="L75" s="63" t="s">
        <v>11082</v>
      </c>
      <c r="M75" s="63" t="s">
        <v>11083</v>
      </c>
      <c r="N75" s="63" t="s">
        <v>11084</v>
      </c>
      <c r="O75" s="63" t="s">
        <v>11085</v>
      </c>
      <c r="P75" s="63" t="s">
        <v>11086</v>
      </c>
      <c r="Q75" s="63" t="s">
        <v>11087</v>
      </c>
      <c r="R75" s="63" t="s">
        <v>11088</v>
      </c>
      <c r="S75" s="63" t="s">
        <v>11089</v>
      </c>
      <c r="T75" s="337" t="s">
        <v>11090</v>
      </c>
      <c r="U75" s="338"/>
      <c r="V75" s="1"/>
      <c r="W75" s="1"/>
      <c r="X75" s="1"/>
      <c r="Y75" s="1"/>
      <c r="Z75" s="1"/>
      <c r="AA75" s="1"/>
      <c r="AB75" s="1"/>
      <c r="AC75" s="1"/>
      <c r="AD75" s="1"/>
    </row>
    <row r="76" spans="1:30" ht="15.75" x14ac:dyDescent="0.25">
      <c r="A76" s="63" t="s">
        <v>11091</v>
      </c>
      <c r="B76" s="63" t="s">
        <v>11092</v>
      </c>
      <c r="C76" s="63" t="s">
        <v>11093</v>
      </c>
      <c r="D76" s="63" t="s">
        <v>11094</v>
      </c>
      <c r="E76" s="63" t="s">
        <v>11095</v>
      </c>
      <c r="F76" s="63" t="s">
        <v>11096</v>
      </c>
      <c r="G76" s="63" t="s">
        <v>11097</v>
      </c>
      <c r="H76" s="63" t="s">
        <v>11098</v>
      </c>
      <c r="I76" s="63" t="s">
        <v>11099</v>
      </c>
      <c r="J76" s="63" t="s">
        <v>11100</v>
      </c>
      <c r="K76" s="63" t="s">
        <v>11101</v>
      </c>
      <c r="L76" s="63" t="s">
        <v>11102</v>
      </c>
      <c r="M76" s="63" t="s">
        <v>11103</v>
      </c>
      <c r="N76" s="63" t="s">
        <v>11104</v>
      </c>
      <c r="O76" s="63" t="s">
        <v>11105</v>
      </c>
      <c r="P76" s="63" t="s">
        <v>11106</v>
      </c>
      <c r="Q76" s="63" t="s">
        <v>11107</v>
      </c>
      <c r="R76" s="63" t="s">
        <v>11108</v>
      </c>
      <c r="S76" s="63" t="s">
        <v>11109</v>
      </c>
      <c r="T76" s="337" t="s">
        <v>11110</v>
      </c>
      <c r="U76" s="338"/>
      <c r="V76" s="1"/>
      <c r="W76" s="1"/>
      <c r="X76" s="1"/>
      <c r="Y76" s="1"/>
      <c r="Z76" s="1"/>
      <c r="AA76" s="1"/>
      <c r="AB76" s="1"/>
      <c r="AC76" s="1"/>
      <c r="AD76" s="1"/>
    </row>
    <row r="77" spans="1:30" ht="15.75" x14ac:dyDescent="0.25">
      <c r="A77" s="63" t="s">
        <v>11111</v>
      </c>
      <c r="B77" s="63" t="s">
        <v>11112</v>
      </c>
      <c r="C77" s="63" t="s">
        <v>11113</v>
      </c>
      <c r="D77" s="63" t="s">
        <v>11114</v>
      </c>
      <c r="E77" s="63" t="s">
        <v>11115</v>
      </c>
      <c r="F77" s="63" t="s">
        <v>11116</v>
      </c>
      <c r="G77" s="63" t="s">
        <v>11117</v>
      </c>
      <c r="H77" s="63" t="s">
        <v>11118</v>
      </c>
      <c r="I77" s="63" t="s">
        <v>11119</v>
      </c>
      <c r="J77" s="63" t="s">
        <v>11120</v>
      </c>
      <c r="K77" s="63" t="s">
        <v>11121</v>
      </c>
      <c r="L77" s="63" t="s">
        <v>11122</v>
      </c>
      <c r="M77" s="63" t="s">
        <v>11123</v>
      </c>
      <c r="N77" s="63" t="s">
        <v>11124</v>
      </c>
      <c r="O77" s="63" t="s">
        <v>11125</v>
      </c>
      <c r="P77" s="63" t="s">
        <v>11126</v>
      </c>
      <c r="Q77" s="63" t="s">
        <v>11127</v>
      </c>
      <c r="R77" s="63" t="s">
        <v>11128</v>
      </c>
      <c r="S77" s="63" t="s">
        <v>11129</v>
      </c>
      <c r="T77" s="337" t="s">
        <v>11130</v>
      </c>
      <c r="U77" s="338"/>
      <c r="V77" s="1"/>
      <c r="W77" s="1"/>
      <c r="X77" s="1"/>
      <c r="Y77" s="1"/>
      <c r="Z77" s="1"/>
      <c r="AA77" s="1"/>
      <c r="AB77" s="1"/>
      <c r="AC77" s="1"/>
      <c r="AD77" s="1"/>
    </row>
    <row r="78" spans="1:30" ht="15.75" x14ac:dyDescent="0.25">
      <c r="A78" s="63" t="s">
        <v>11131</v>
      </c>
      <c r="B78" s="63" t="s">
        <v>11132</v>
      </c>
      <c r="C78" s="63" t="s">
        <v>11133</v>
      </c>
      <c r="D78" s="63" t="s">
        <v>11134</v>
      </c>
      <c r="E78" s="63" t="s">
        <v>11135</v>
      </c>
      <c r="F78" s="63" t="s">
        <v>11136</v>
      </c>
      <c r="G78" s="63" t="s">
        <v>11137</v>
      </c>
      <c r="H78" s="63" t="s">
        <v>11138</v>
      </c>
      <c r="I78" s="63" t="s">
        <v>11139</v>
      </c>
      <c r="J78" s="63" t="s">
        <v>11140</v>
      </c>
      <c r="K78" s="63" t="s">
        <v>11141</v>
      </c>
      <c r="L78" s="63" t="s">
        <v>11142</v>
      </c>
      <c r="M78" s="63" t="s">
        <v>11143</v>
      </c>
      <c r="N78" s="63" t="s">
        <v>11144</v>
      </c>
      <c r="O78" s="63" t="s">
        <v>11145</v>
      </c>
      <c r="P78" s="63" t="s">
        <v>11146</v>
      </c>
      <c r="Q78" s="63" t="s">
        <v>11147</v>
      </c>
      <c r="R78" s="63" t="s">
        <v>11148</v>
      </c>
      <c r="S78" s="63" t="s">
        <v>11149</v>
      </c>
      <c r="T78" s="337" t="s">
        <v>11150</v>
      </c>
      <c r="U78" s="338"/>
      <c r="V78" s="1"/>
      <c r="W78" s="1"/>
      <c r="X78" s="1"/>
      <c r="Y78" s="1"/>
      <c r="Z78" s="1"/>
      <c r="AA78" s="1"/>
      <c r="AB78" s="1"/>
      <c r="AC78" s="1"/>
      <c r="AD78" s="1"/>
    </row>
    <row r="79" spans="1:30" ht="15.75" x14ac:dyDescent="0.25">
      <c r="A79" s="63" t="s">
        <v>11151</v>
      </c>
      <c r="B79" s="63" t="s">
        <v>11152</v>
      </c>
      <c r="C79" s="63" t="s">
        <v>11153</v>
      </c>
      <c r="D79" s="63" t="s">
        <v>11154</v>
      </c>
      <c r="E79" s="63" t="s">
        <v>11155</v>
      </c>
      <c r="F79" s="63" t="s">
        <v>11156</v>
      </c>
      <c r="G79" s="63" t="s">
        <v>11157</v>
      </c>
      <c r="H79" s="63" t="s">
        <v>11158</v>
      </c>
      <c r="I79" s="63" t="s">
        <v>11159</v>
      </c>
      <c r="J79" s="63" t="s">
        <v>11160</v>
      </c>
      <c r="K79" s="63" t="s">
        <v>11161</v>
      </c>
      <c r="L79" s="63" t="s">
        <v>11162</v>
      </c>
      <c r="M79" s="63" t="s">
        <v>11163</v>
      </c>
      <c r="N79" s="63" t="s">
        <v>11164</v>
      </c>
      <c r="O79" s="63" t="s">
        <v>11165</v>
      </c>
      <c r="P79" s="63" t="s">
        <v>11166</v>
      </c>
      <c r="Q79" s="63" t="s">
        <v>11167</v>
      </c>
      <c r="R79" s="63" t="s">
        <v>11168</v>
      </c>
      <c r="S79" s="63" t="s">
        <v>11169</v>
      </c>
      <c r="T79" s="337" t="s">
        <v>11170</v>
      </c>
      <c r="U79" s="338"/>
      <c r="V79" s="1"/>
      <c r="W79" s="1"/>
      <c r="X79" s="1"/>
      <c r="Y79" s="1"/>
      <c r="Z79" s="1"/>
      <c r="AA79" s="1"/>
      <c r="AB79" s="1"/>
      <c r="AC79" s="1"/>
      <c r="AD79" s="1"/>
    </row>
    <row r="80" spans="1:30" ht="15.75" x14ac:dyDescent="0.25">
      <c r="A80" s="63" t="s">
        <v>11171</v>
      </c>
      <c r="B80" s="63" t="s">
        <v>11172</v>
      </c>
      <c r="C80" s="63" t="s">
        <v>11173</v>
      </c>
      <c r="D80" s="63" t="s">
        <v>11174</v>
      </c>
      <c r="E80" s="63" t="s">
        <v>11175</v>
      </c>
      <c r="F80" s="63" t="s">
        <v>11176</v>
      </c>
      <c r="G80" s="63" t="s">
        <v>11177</v>
      </c>
      <c r="H80" s="63" t="s">
        <v>11178</v>
      </c>
      <c r="I80" s="63" t="s">
        <v>11179</v>
      </c>
      <c r="J80" s="63" t="s">
        <v>11180</v>
      </c>
      <c r="K80" s="63" t="s">
        <v>11181</v>
      </c>
      <c r="L80" s="63" t="s">
        <v>11182</v>
      </c>
      <c r="M80" s="63" t="s">
        <v>11183</v>
      </c>
      <c r="N80" s="63" t="s">
        <v>11184</v>
      </c>
      <c r="O80" s="63" t="s">
        <v>11185</v>
      </c>
      <c r="P80" s="63" t="s">
        <v>11186</v>
      </c>
      <c r="Q80" s="63" t="s">
        <v>11187</v>
      </c>
      <c r="R80" s="63" t="s">
        <v>11188</v>
      </c>
      <c r="S80" s="63" t="s">
        <v>11189</v>
      </c>
      <c r="T80" s="337" t="s">
        <v>11190</v>
      </c>
      <c r="U80" s="338"/>
      <c r="V80" s="1"/>
      <c r="W80" s="1"/>
      <c r="X80" s="1"/>
      <c r="Y80" s="1"/>
      <c r="Z80" s="1"/>
      <c r="AA80" s="1"/>
      <c r="AB80" s="1"/>
      <c r="AC80" s="1"/>
      <c r="AD80" s="1"/>
    </row>
    <row r="81" spans="1:30" ht="15.75" x14ac:dyDescent="0.25">
      <c r="A81" s="63" t="s">
        <v>11191</v>
      </c>
      <c r="B81" s="63" t="s">
        <v>11192</v>
      </c>
      <c r="C81" s="63" t="s">
        <v>11193</v>
      </c>
      <c r="D81" s="63" t="s">
        <v>11194</v>
      </c>
      <c r="E81" s="63" t="s">
        <v>11195</v>
      </c>
      <c r="F81" s="63" t="s">
        <v>11196</v>
      </c>
      <c r="G81" s="63" t="s">
        <v>11197</v>
      </c>
      <c r="H81" s="63" t="s">
        <v>11198</v>
      </c>
      <c r="I81" s="63" t="s">
        <v>11199</v>
      </c>
      <c r="J81" s="63" t="s">
        <v>11200</v>
      </c>
      <c r="K81" s="63" t="s">
        <v>11201</v>
      </c>
      <c r="L81" s="63" t="s">
        <v>11202</v>
      </c>
      <c r="M81" s="63" t="s">
        <v>11203</v>
      </c>
      <c r="N81" s="63" t="s">
        <v>11204</v>
      </c>
      <c r="O81" s="63" t="s">
        <v>11205</v>
      </c>
      <c r="P81" s="63" t="s">
        <v>11206</v>
      </c>
      <c r="Q81" s="63" t="s">
        <v>11207</v>
      </c>
      <c r="R81" s="63" t="s">
        <v>11208</v>
      </c>
      <c r="S81" s="63" t="s">
        <v>11209</v>
      </c>
      <c r="T81" s="337" t="s">
        <v>11210</v>
      </c>
      <c r="U81" s="338"/>
      <c r="V81" s="1"/>
      <c r="W81" s="1"/>
      <c r="X81" s="1"/>
      <c r="Y81" s="1"/>
      <c r="Z81" s="1"/>
      <c r="AA81" s="1"/>
      <c r="AB81" s="1"/>
      <c r="AC81" s="1"/>
      <c r="AD81" s="1"/>
    </row>
    <row r="82" spans="1:30" ht="15.75" x14ac:dyDescent="0.25">
      <c r="A82" s="63" t="s">
        <v>11211</v>
      </c>
      <c r="B82" s="63" t="s">
        <v>11212</v>
      </c>
      <c r="C82" s="63" t="s">
        <v>11213</v>
      </c>
      <c r="D82" s="63" t="s">
        <v>11214</v>
      </c>
      <c r="E82" s="63" t="s">
        <v>11215</v>
      </c>
      <c r="F82" s="63" t="s">
        <v>11216</v>
      </c>
      <c r="G82" s="63" t="s">
        <v>11217</v>
      </c>
      <c r="H82" s="63" t="s">
        <v>11218</v>
      </c>
      <c r="I82" s="63" t="s">
        <v>11219</v>
      </c>
      <c r="J82" s="63" t="s">
        <v>11220</v>
      </c>
      <c r="K82" s="63" t="s">
        <v>11221</v>
      </c>
      <c r="L82" s="63" t="s">
        <v>11222</v>
      </c>
      <c r="M82" s="63" t="s">
        <v>11223</v>
      </c>
      <c r="N82" s="63" t="s">
        <v>11224</v>
      </c>
      <c r="O82" s="63" t="s">
        <v>11225</v>
      </c>
      <c r="P82" s="63" t="s">
        <v>11226</v>
      </c>
      <c r="Q82" s="63" t="s">
        <v>11227</v>
      </c>
      <c r="R82" s="63" t="s">
        <v>11228</v>
      </c>
      <c r="S82" s="63" t="s">
        <v>11229</v>
      </c>
      <c r="T82" s="337" t="s">
        <v>11230</v>
      </c>
      <c r="U82" s="338"/>
      <c r="V82" s="1"/>
      <c r="W82" s="1"/>
      <c r="X82" s="1"/>
      <c r="Y82" s="1"/>
      <c r="Z82" s="1"/>
      <c r="AA82" s="1"/>
      <c r="AB82" s="1"/>
      <c r="AC82" s="1"/>
      <c r="AD82" s="1"/>
    </row>
    <row r="83" spans="1:30" ht="15.75" x14ac:dyDescent="0.25">
      <c r="A83" s="63" t="s">
        <v>11231</v>
      </c>
      <c r="B83" s="63" t="s">
        <v>11232</v>
      </c>
      <c r="C83" s="63" t="s">
        <v>11233</v>
      </c>
      <c r="D83" s="63" t="s">
        <v>11234</v>
      </c>
      <c r="E83" s="63" t="s">
        <v>11235</v>
      </c>
      <c r="F83" s="63" t="s">
        <v>11236</v>
      </c>
      <c r="G83" s="63" t="s">
        <v>11237</v>
      </c>
      <c r="H83" s="63" t="s">
        <v>11238</v>
      </c>
      <c r="I83" s="63" t="s">
        <v>11239</v>
      </c>
      <c r="J83" s="63" t="s">
        <v>11240</v>
      </c>
      <c r="K83" s="63" t="s">
        <v>11241</v>
      </c>
      <c r="L83" s="63" t="s">
        <v>11242</v>
      </c>
      <c r="M83" s="63" t="s">
        <v>11243</v>
      </c>
      <c r="N83" s="63" t="s">
        <v>11244</v>
      </c>
      <c r="O83" s="63" t="s">
        <v>11245</v>
      </c>
      <c r="P83" s="63" t="s">
        <v>11246</v>
      </c>
      <c r="Q83" s="63" t="s">
        <v>11247</v>
      </c>
      <c r="R83" s="63" t="s">
        <v>11248</v>
      </c>
      <c r="S83" s="63" t="s">
        <v>11249</v>
      </c>
      <c r="T83" s="337" t="s">
        <v>11250</v>
      </c>
      <c r="U83" s="338"/>
      <c r="V83" s="1"/>
      <c r="W83" s="1"/>
      <c r="X83" s="1"/>
      <c r="Y83" s="1"/>
      <c r="Z83" s="1"/>
      <c r="AA83" s="1"/>
      <c r="AB83" s="1"/>
      <c r="AC83" s="1"/>
      <c r="AD83" s="1"/>
    </row>
    <row r="84" spans="1:30" ht="15" customHeight="1" x14ac:dyDescent="0.25">
      <c r="A84" s="63"/>
      <c r="B84" s="63"/>
      <c r="C84" s="63"/>
      <c r="D84" s="63"/>
      <c r="E84" s="63"/>
      <c r="F84" s="63"/>
      <c r="G84" s="63"/>
      <c r="H84" s="63"/>
      <c r="I84" s="63"/>
      <c r="J84" s="63"/>
      <c r="K84" s="63"/>
      <c r="L84" s="63"/>
      <c r="M84" s="63"/>
      <c r="N84" s="63"/>
      <c r="O84" s="63"/>
      <c r="P84" s="63"/>
      <c r="Q84" s="63"/>
      <c r="R84" s="63"/>
      <c r="S84" s="63"/>
      <c r="T84" s="337"/>
      <c r="U84" s="338"/>
      <c r="V84" s="1"/>
      <c r="W84" s="1"/>
      <c r="X84" s="1"/>
      <c r="Y84" s="1"/>
      <c r="Z84" s="1"/>
      <c r="AA84" s="1"/>
      <c r="AB84" s="1"/>
      <c r="AC84" s="1"/>
      <c r="AD84" s="1"/>
    </row>
    <row r="85" spans="1:30" ht="15" customHeight="1" x14ac:dyDescent="0.25">
      <c r="A85" s="576" t="s">
        <v>11030</v>
      </c>
      <c r="B85" s="577"/>
      <c r="C85" s="577"/>
      <c r="D85" s="578"/>
      <c r="E85" s="63"/>
      <c r="F85" s="63"/>
      <c r="G85" s="63"/>
      <c r="H85" s="63"/>
      <c r="I85" s="63"/>
      <c r="J85" s="63"/>
      <c r="K85" s="63"/>
      <c r="L85" s="63"/>
      <c r="M85" s="63"/>
      <c r="N85" s="63"/>
      <c r="O85" s="63"/>
      <c r="P85" s="63"/>
      <c r="Q85" s="63"/>
      <c r="R85" s="63"/>
      <c r="S85" s="63"/>
      <c r="T85" s="337"/>
      <c r="U85" s="338"/>
      <c r="V85" s="1"/>
      <c r="W85" s="1"/>
      <c r="X85" s="1"/>
      <c r="Y85" s="1"/>
      <c r="Z85" s="1"/>
      <c r="AA85" s="1"/>
      <c r="AB85" s="1"/>
      <c r="AC85" s="1"/>
      <c r="AD85" s="1"/>
    </row>
    <row r="86" spans="1:30" ht="15" customHeight="1" x14ac:dyDescent="0.25">
      <c r="A86" s="843" t="s">
        <v>3821</v>
      </c>
      <c r="B86" s="844"/>
      <c r="C86" s="844"/>
      <c r="D86" s="845"/>
      <c r="E86" s="63"/>
      <c r="F86" s="63"/>
      <c r="G86" s="63"/>
      <c r="H86" s="63"/>
      <c r="I86" s="63"/>
      <c r="J86" s="63"/>
      <c r="K86" s="63"/>
      <c r="L86" s="63"/>
      <c r="M86" s="63"/>
      <c r="N86" s="63"/>
      <c r="O86" s="63"/>
      <c r="P86" s="63"/>
      <c r="Q86" s="63"/>
      <c r="R86" s="63"/>
      <c r="S86" s="63"/>
      <c r="T86" s="337"/>
      <c r="U86" s="338"/>
      <c r="V86" s="1"/>
      <c r="W86" s="1"/>
      <c r="X86" s="1"/>
      <c r="Y86" s="1"/>
      <c r="Z86" s="1"/>
      <c r="AA86" s="1"/>
      <c r="AB86" s="1"/>
      <c r="AC86" s="1"/>
      <c r="AD86" s="1"/>
    </row>
    <row r="87" spans="1:30"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5.75" x14ac:dyDescent="0.25">
      <c r="A88" s="250" t="s">
        <v>1769</v>
      </c>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5.75" x14ac:dyDescent="0.25">
      <c r="A89" s="63"/>
      <c r="B89" s="63" t="s">
        <v>11046</v>
      </c>
      <c r="C89" s="63" t="s">
        <v>11047</v>
      </c>
      <c r="D89" s="63" t="s">
        <v>11048</v>
      </c>
      <c r="E89" s="63" t="s">
        <v>6735</v>
      </c>
      <c r="F89" s="63" t="s">
        <v>6736</v>
      </c>
      <c r="G89" s="63" t="s">
        <v>6737</v>
      </c>
      <c r="H89" s="63" t="s">
        <v>11043</v>
      </c>
      <c r="I89" s="63" t="s">
        <v>11044</v>
      </c>
      <c r="J89" s="63" t="s">
        <v>11045</v>
      </c>
      <c r="K89" s="63" t="s">
        <v>11049</v>
      </c>
      <c r="L89" s="63" t="s">
        <v>11050</v>
      </c>
      <c r="M89" s="63" t="s">
        <v>11051</v>
      </c>
      <c r="N89" s="63" t="s">
        <v>11052</v>
      </c>
      <c r="O89" s="63" t="s">
        <v>11053</v>
      </c>
      <c r="P89" s="63" t="s">
        <v>11054</v>
      </c>
      <c r="Q89" s="63" t="s">
        <v>11055</v>
      </c>
      <c r="R89" s="63" t="s">
        <v>11056</v>
      </c>
      <c r="S89" s="63" t="s">
        <v>11057</v>
      </c>
      <c r="T89" s="63" t="s">
        <v>11071</v>
      </c>
      <c r="U89" s="63" t="s">
        <v>11091</v>
      </c>
      <c r="V89" s="63" t="s">
        <v>11111</v>
      </c>
      <c r="W89" s="63" t="s">
        <v>11131</v>
      </c>
      <c r="X89" s="63" t="s">
        <v>11151</v>
      </c>
      <c r="Y89" s="63" t="s">
        <v>11171</v>
      </c>
      <c r="Z89" s="63" t="s">
        <v>11191</v>
      </c>
      <c r="AA89" s="63" t="s">
        <v>11211</v>
      </c>
      <c r="AB89" s="63" t="s">
        <v>11231</v>
      </c>
      <c r="AC89" s="337" t="s">
        <v>6722</v>
      </c>
      <c r="AD89" s="338"/>
    </row>
    <row r="90" spans="1:30" ht="15.75" x14ac:dyDescent="0.25">
      <c r="A90" s="63" t="s">
        <v>11251</v>
      </c>
      <c r="B90" s="63" t="s">
        <v>11252</v>
      </c>
      <c r="C90" s="63" t="s">
        <v>11253</v>
      </c>
      <c r="D90" s="63" t="s">
        <v>11254</v>
      </c>
      <c r="E90" s="63" t="s">
        <v>11255</v>
      </c>
      <c r="F90" s="63" t="s">
        <v>11256</v>
      </c>
      <c r="G90" s="63" t="s">
        <v>11257</v>
      </c>
      <c r="H90" s="63" t="s">
        <v>11258</v>
      </c>
      <c r="I90" s="63" t="s">
        <v>11259</v>
      </c>
      <c r="J90" s="63" t="s">
        <v>11260</v>
      </c>
      <c r="K90" s="63" t="s">
        <v>11261</v>
      </c>
      <c r="L90" s="63" t="s">
        <v>11262</v>
      </c>
      <c r="M90" s="63" t="s">
        <v>11263</v>
      </c>
      <c r="N90" s="63" t="s">
        <v>11264</v>
      </c>
      <c r="O90" s="63" t="s">
        <v>11265</v>
      </c>
      <c r="P90" s="63" t="s">
        <v>11266</v>
      </c>
      <c r="Q90" s="63" t="s">
        <v>11267</v>
      </c>
      <c r="R90" s="63" t="s">
        <v>11268</v>
      </c>
      <c r="S90" s="63" t="s">
        <v>11269</v>
      </c>
      <c r="T90" s="63" t="s">
        <v>11270</v>
      </c>
      <c r="U90" s="63" t="s">
        <v>11271</v>
      </c>
      <c r="V90" s="63" t="s">
        <v>11272</v>
      </c>
      <c r="W90" s="63" t="s">
        <v>11273</v>
      </c>
      <c r="X90" s="63" t="s">
        <v>11274</v>
      </c>
      <c r="Y90" s="63" t="s">
        <v>11275</v>
      </c>
      <c r="Z90" s="63" t="s">
        <v>11276</v>
      </c>
      <c r="AA90" s="63" t="s">
        <v>11277</v>
      </c>
      <c r="AB90" s="63" t="s">
        <v>11278</v>
      </c>
      <c r="AC90" s="337" t="s">
        <v>11279</v>
      </c>
      <c r="AD90" s="338"/>
    </row>
    <row r="91" spans="1:30" ht="15.75" x14ac:dyDescent="0.25">
      <c r="A91" s="63" t="s">
        <v>11280</v>
      </c>
      <c r="B91" s="63" t="s">
        <v>11281</v>
      </c>
      <c r="C91" s="63" t="s">
        <v>11282</v>
      </c>
      <c r="D91" s="63" t="s">
        <v>11283</v>
      </c>
      <c r="E91" s="63" t="s">
        <v>11284</v>
      </c>
      <c r="F91" s="63" t="s">
        <v>11285</v>
      </c>
      <c r="G91" s="63" t="s">
        <v>11286</v>
      </c>
      <c r="H91" s="63" t="s">
        <v>11287</v>
      </c>
      <c r="I91" s="63" t="s">
        <v>11288</v>
      </c>
      <c r="J91" s="63" t="s">
        <v>11289</v>
      </c>
      <c r="K91" s="63" t="s">
        <v>11290</v>
      </c>
      <c r="L91" s="63" t="s">
        <v>11291</v>
      </c>
      <c r="M91" s="63" t="s">
        <v>11292</v>
      </c>
      <c r="N91" s="63" t="s">
        <v>11293</v>
      </c>
      <c r="O91" s="63" t="s">
        <v>11294</v>
      </c>
      <c r="P91" s="63" t="s">
        <v>11295</v>
      </c>
      <c r="Q91" s="63" t="s">
        <v>11296</v>
      </c>
      <c r="R91" s="63" t="s">
        <v>11297</v>
      </c>
      <c r="S91" s="63" t="s">
        <v>11298</v>
      </c>
      <c r="T91" s="63" t="s">
        <v>11299</v>
      </c>
      <c r="U91" s="63" t="s">
        <v>11300</v>
      </c>
      <c r="V91" s="63" t="s">
        <v>11301</v>
      </c>
      <c r="W91" s="63" t="s">
        <v>11302</v>
      </c>
      <c r="X91" s="63" t="s">
        <v>11303</v>
      </c>
      <c r="Y91" s="63" t="s">
        <v>11304</v>
      </c>
      <c r="Z91" s="63" t="s">
        <v>11305</v>
      </c>
      <c r="AA91" s="63" t="s">
        <v>11306</v>
      </c>
      <c r="AB91" s="63" t="s">
        <v>11307</v>
      </c>
      <c r="AC91" s="337" t="s">
        <v>11308</v>
      </c>
      <c r="AD91" s="338"/>
    </row>
    <row r="92" spans="1:30" ht="15.75" x14ac:dyDescent="0.25">
      <c r="A92" s="63" t="s">
        <v>11309</v>
      </c>
      <c r="B92" s="63" t="s">
        <v>11310</v>
      </c>
      <c r="C92" s="63" t="s">
        <v>11311</v>
      </c>
      <c r="D92" s="63" t="s">
        <v>11312</v>
      </c>
      <c r="E92" s="63" t="s">
        <v>11313</v>
      </c>
      <c r="F92" s="63" t="s">
        <v>11314</v>
      </c>
      <c r="G92" s="63" t="s">
        <v>11315</v>
      </c>
      <c r="H92" s="63" t="s">
        <v>11316</v>
      </c>
      <c r="I92" s="63" t="s">
        <v>11317</v>
      </c>
      <c r="J92" s="63" t="s">
        <v>11318</v>
      </c>
      <c r="K92" s="63" t="s">
        <v>11319</v>
      </c>
      <c r="L92" s="63" t="s">
        <v>11320</v>
      </c>
      <c r="M92" s="63" t="s">
        <v>11321</v>
      </c>
      <c r="N92" s="63" t="s">
        <v>11322</v>
      </c>
      <c r="O92" s="63" t="s">
        <v>11323</v>
      </c>
      <c r="P92" s="63" t="s">
        <v>11324</v>
      </c>
      <c r="Q92" s="63" t="s">
        <v>11325</v>
      </c>
      <c r="R92" s="63" t="s">
        <v>11326</v>
      </c>
      <c r="S92" s="63" t="s">
        <v>11327</v>
      </c>
      <c r="T92" s="63" t="s">
        <v>11328</v>
      </c>
      <c r="U92" s="63" t="s">
        <v>11329</v>
      </c>
      <c r="V92" s="63" t="s">
        <v>11330</v>
      </c>
      <c r="W92" s="63" t="s">
        <v>11331</v>
      </c>
      <c r="X92" s="63" t="s">
        <v>11332</v>
      </c>
      <c r="Y92" s="63" t="s">
        <v>11333</v>
      </c>
      <c r="Z92" s="63" t="s">
        <v>11334</v>
      </c>
      <c r="AA92" s="63" t="s">
        <v>11335</v>
      </c>
      <c r="AB92" s="63" t="s">
        <v>11336</v>
      </c>
      <c r="AC92" s="337" t="s">
        <v>11337</v>
      </c>
      <c r="AD92" s="338"/>
    </row>
    <row r="93" spans="1:30" ht="15.75" x14ac:dyDescent="0.25">
      <c r="A93" s="63" t="s">
        <v>11338</v>
      </c>
      <c r="B93" s="63" t="s">
        <v>11339</v>
      </c>
      <c r="C93" s="63" t="s">
        <v>11340</v>
      </c>
      <c r="D93" s="63" t="s">
        <v>11341</v>
      </c>
      <c r="E93" s="63" t="s">
        <v>11342</v>
      </c>
      <c r="F93" s="63" t="s">
        <v>11343</v>
      </c>
      <c r="G93" s="63" t="s">
        <v>11344</v>
      </c>
      <c r="H93" s="63" t="s">
        <v>11345</v>
      </c>
      <c r="I93" s="63" t="s">
        <v>11346</v>
      </c>
      <c r="J93" s="63" t="s">
        <v>11347</v>
      </c>
      <c r="K93" s="63" t="s">
        <v>11348</v>
      </c>
      <c r="L93" s="63" t="s">
        <v>11349</v>
      </c>
      <c r="M93" s="63" t="s">
        <v>11350</v>
      </c>
      <c r="N93" s="63" t="s">
        <v>11351</v>
      </c>
      <c r="O93" s="63" t="s">
        <v>11352</v>
      </c>
      <c r="P93" s="63" t="s">
        <v>11353</v>
      </c>
      <c r="Q93" s="63" t="s">
        <v>11354</v>
      </c>
      <c r="R93" s="63" t="s">
        <v>11355</v>
      </c>
      <c r="S93" s="63" t="s">
        <v>11356</v>
      </c>
      <c r="T93" s="63" t="s">
        <v>11357</v>
      </c>
      <c r="U93" s="63" t="s">
        <v>11358</v>
      </c>
      <c r="V93" s="63" t="s">
        <v>11359</v>
      </c>
      <c r="W93" s="63" t="s">
        <v>11360</v>
      </c>
      <c r="X93" s="63" t="s">
        <v>11361</v>
      </c>
      <c r="Y93" s="63" t="s">
        <v>11362</v>
      </c>
      <c r="Z93" s="63" t="s">
        <v>11363</v>
      </c>
      <c r="AA93" s="63" t="s">
        <v>11364</v>
      </c>
      <c r="AB93" s="63" t="s">
        <v>11365</v>
      </c>
      <c r="AC93" s="337" t="s">
        <v>11366</v>
      </c>
      <c r="AD93" s="338"/>
    </row>
    <row r="94" spans="1:30" ht="15.75" x14ac:dyDescent="0.25">
      <c r="A94" s="63" t="s">
        <v>11367</v>
      </c>
      <c r="B94" s="63" t="s">
        <v>11368</v>
      </c>
      <c r="C94" s="63" t="s">
        <v>11369</v>
      </c>
      <c r="D94" s="63" t="s">
        <v>11370</v>
      </c>
      <c r="E94" s="63" t="s">
        <v>11371</v>
      </c>
      <c r="F94" s="63" t="s">
        <v>11372</v>
      </c>
      <c r="G94" s="63" t="s">
        <v>11373</v>
      </c>
      <c r="H94" s="63" t="s">
        <v>11374</v>
      </c>
      <c r="I94" s="63" t="s">
        <v>11375</v>
      </c>
      <c r="J94" s="63" t="s">
        <v>11376</v>
      </c>
      <c r="K94" s="63" t="s">
        <v>11377</v>
      </c>
      <c r="L94" s="63" t="s">
        <v>11378</v>
      </c>
      <c r="M94" s="63" t="s">
        <v>11379</v>
      </c>
      <c r="N94" s="63" t="s">
        <v>11380</v>
      </c>
      <c r="O94" s="63" t="s">
        <v>11381</v>
      </c>
      <c r="P94" s="63" t="s">
        <v>11382</v>
      </c>
      <c r="Q94" s="63" t="s">
        <v>11383</v>
      </c>
      <c r="R94" s="63" t="s">
        <v>11384</v>
      </c>
      <c r="S94" s="63" t="s">
        <v>11385</v>
      </c>
      <c r="T94" s="63" t="s">
        <v>11386</v>
      </c>
      <c r="U94" s="63" t="s">
        <v>11387</v>
      </c>
      <c r="V94" s="63" t="s">
        <v>11388</v>
      </c>
      <c r="W94" s="63" t="s">
        <v>11389</v>
      </c>
      <c r="X94" s="63" t="s">
        <v>11390</v>
      </c>
      <c r="Y94" s="63" t="s">
        <v>11391</v>
      </c>
      <c r="Z94" s="63" t="s">
        <v>11392</v>
      </c>
      <c r="AA94" s="63" t="s">
        <v>11393</v>
      </c>
      <c r="AB94" s="63" t="s">
        <v>11394</v>
      </c>
      <c r="AC94" s="337" t="s">
        <v>11395</v>
      </c>
      <c r="AD94" s="338"/>
    </row>
    <row r="95" spans="1:30" ht="15.75" x14ac:dyDescent="0.25">
      <c r="A95" s="63" t="s">
        <v>11396</v>
      </c>
      <c r="B95" s="63" t="s">
        <v>11397</v>
      </c>
      <c r="C95" s="63" t="s">
        <v>11398</v>
      </c>
      <c r="D95" s="63" t="s">
        <v>11399</v>
      </c>
      <c r="E95" s="63" t="s">
        <v>11400</v>
      </c>
      <c r="F95" s="63" t="s">
        <v>11401</v>
      </c>
      <c r="G95" s="63" t="s">
        <v>11402</v>
      </c>
      <c r="H95" s="63" t="s">
        <v>11403</v>
      </c>
      <c r="I95" s="63" t="s">
        <v>11404</v>
      </c>
      <c r="J95" s="63" t="s">
        <v>11405</v>
      </c>
      <c r="K95" s="63" t="s">
        <v>11406</v>
      </c>
      <c r="L95" s="63" t="s">
        <v>11407</v>
      </c>
      <c r="M95" s="63" t="s">
        <v>11408</v>
      </c>
      <c r="N95" s="63" t="s">
        <v>11409</v>
      </c>
      <c r="O95" s="63" t="s">
        <v>11410</v>
      </c>
      <c r="P95" s="63" t="s">
        <v>11411</v>
      </c>
      <c r="Q95" s="63" t="s">
        <v>11412</v>
      </c>
      <c r="R95" s="63" t="s">
        <v>11413</v>
      </c>
      <c r="S95" s="63" t="s">
        <v>11414</v>
      </c>
      <c r="T95" s="63" t="s">
        <v>11415</v>
      </c>
      <c r="U95" s="63" t="s">
        <v>11416</v>
      </c>
      <c r="V95" s="63" t="s">
        <v>11417</v>
      </c>
      <c r="W95" s="63" t="s">
        <v>11418</v>
      </c>
      <c r="X95" s="63" t="s">
        <v>11419</v>
      </c>
      <c r="Y95" s="63" t="s">
        <v>11420</v>
      </c>
      <c r="Z95" s="63" t="s">
        <v>11421</v>
      </c>
      <c r="AA95" s="63" t="s">
        <v>11422</v>
      </c>
      <c r="AB95" s="63" t="s">
        <v>11423</v>
      </c>
      <c r="AC95" s="337" t="s">
        <v>11424</v>
      </c>
      <c r="AD95" s="338"/>
    </row>
    <row r="96" spans="1:30" ht="15.75" x14ac:dyDescent="0.25">
      <c r="A96" s="63" t="s">
        <v>11425</v>
      </c>
      <c r="B96" s="63" t="s">
        <v>11426</v>
      </c>
      <c r="C96" s="63" t="s">
        <v>11427</v>
      </c>
      <c r="D96" s="63" t="s">
        <v>11428</v>
      </c>
      <c r="E96" s="63" t="s">
        <v>11429</v>
      </c>
      <c r="F96" s="63" t="s">
        <v>11430</v>
      </c>
      <c r="G96" s="63" t="s">
        <v>11431</v>
      </c>
      <c r="H96" s="63" t="s">
        <v>11432</v>
      </c>
      <c r="I96" s="63" t="s">
        <v>11433</v>
      </c>
      <c r="J96" s="63" t="s">
        <v>11434</v>
      </c>
      <c r="K96" s="63" t="s">
        <v>11435</v>
      </c>
      <c r="L96" s="63" t="s">
        <v>11436</v>
      </c>
      <c r="M96" s="63" t="s">
        <v>11437</v>
      </c>
      <c r="N96" s="63" t="s">
        <v>11438</v>
      </c>
      <c r="O96" s="63" t="s">
        <v>11439</v>
      </c>
      <c r="P96" s="63" t="s">
        <v>11440</v>
      </c>
      <c r="Q96" s="63" t="s">
        <v>11441</v>
      </c>
      <c r="R96" s="63" t="s">
        <v>11442</v>
      </c>
      <c r="S96" s="63" t="s">
        <v>11443</v>
      </c>
      <c r="T96" s="63" t="s">
        <v>11444</v>
      </c>
      <c r="U96" s="63" t="s">
        <v>11445</v>
      </c>
      <c r="V96" s="63" t="s">
        <v>11446</v>
      </c>
      <c r="W96" s="63" t="s">
        <v>11447</v>
      </c>
      <c r="X96" s="63" t="s">
        <v>11448</v>
      </c>
      <c r="Y96" s="63" t="s">
        <v>11449</v>
      </c>
      <c r="Z96" s="63" t="s">
        <v>11450</v>
      </c>
      <c r="AA96" s="63" t="s">
        <v>11451</v>
      </c>
      <c r="AB96" s="63" t="s">
        <v>11452</v>
      </c>
      <c r="AC96" s="337" t="s">
        <v>11453</v>
      </c>
      <c r="AD96" s="338"/>
    </row>
    <row r="97" spans="1:30" ht="15.75" x14ac:dyDescent="0.25">
      <c r="A97" s="63" t="s">
        <v>11454</v>
      </c>
      <c r="B97" s="63" t="s">
        <v>11455</v>
      </c>
      <c r="C97" s="63" t="s">
        <v>11456</v>
      </c>
      <c r="D97" s="63" t="s">
        <v>11457</v>
      </c>
      <c r="E97" s="63" t="s">
        <v>11458</v>
      </c>
      <c r="F97" s="63" t="s">
        <v>11459</v>
      </c>
      <c r="G97" s="63" t="s">
        <v>11460</v>
      </c>
      <c r="H97" s="63" t="s">
        <v>11461</v>
      </c>
      <c r="I97" s="63" t="s">
        <v>11462</v>
      </c>
      <c r="J97" s="63" t="s">
        <v>11463</v>
      </c>
      <c r="K97" s="63" t="s">
        <v>11464</v>
      </c>
      <c r="L97" s="63" t="s">
        <v>11465</v>
      </c>
      <c r="M97" s="63" t="s">
        <v>11466</v>
      </c>
      <c r="N97" s="63" t="s">
        <v>11467</v>
      </c>
      <c r="O97" s="63" t="s">
        <v>11468</v>
      </c>
      <c r="P97" s="63" t="s">
        <v>11469</v>
      </c>
      <c r="Q97" s="63" t="s">
        <v>11470</v>
      </c>
      <c r="R97" s="63" t="s">
        <v>11471</v>
      </c>
      <c r="S97" s="63" t="s">
        <v>11472</v>
      </c>
      <c r="T97" s="63" t="s">
        <v>11473</v>
      </c>
      <c r="U97" s="63" t="s">
        <v>11474</v>
      </c>
      <c r="V97" s="63" t="s">
        <v>11475</v>
      </c>
      <c r="W97" s="63" t="s">
        <v>11476</v>
      </c>
      <c r="X97" s="63" t="s">
        <v>11477</v>
      </c>
      <c r="Y97" s="63" t="s">
        <v>11478</v>
      </c>
      <c r="Z97" s="63" t="s">
        <v>11479</v>
      </c>
      <c r="AA97" s="63" t="s">
        <v>11480</v>
      </c>
      <c r="AB97" s="63" t="s">
        <v>11481</v>
      </c>
      <c r="AC97" s="337" t="s">
        <v>11482</v>
      </c>
      <c r="AD97" s="338"/>
    </row>
    <row r="98" spans="1:30" ht="15.75" x14ac:dyDescent="0.25">
      <c r="A98" s="63" t="s">
        <v>11483</v>
      </c>
      <c r="B98" s="63" t="s">
        <v>11484</v>
      </c>
      <c r="C98" s="63" t="s">
        <v>11485</v>
      </c>
      <c r="D98" s="63" t="s">
        <v>11486</v>
      </c>
      <c r="E98" s="63" t="s">
        <v>11487</v>
      </c>
      <c r="F98" s="63" t="s">
        <v>11488</v>
      </c>
      <c r="G98" s="63" t="s">
        <v>11489</v>
      </c>
      <c r="H98" s="63" t="s">
        <v>11490</v>
      </c>
      <c r="I98" s="63" t="s">
        <v>11491</v>
      </c>
      <c r="J98" s="63" t="s">
        <v>11492</v>
      </c>
      <c r="K98" s="63" t="s">
        <v>11493</v>
      </c>
      <c r="L98" s="63" t="s">
        <v>11494</v>
      </c>
      <c r="M98" s="63" t="s">
        <v>11495</v>
      </c>
      <c r="N98" s="63" t="s">
        <v>11496</v>
      </c>
      <c r="O98" s="63" t="s">
        <v>11497</v>
      </c>
      <c r="P98" s="63" t="s">
        <v>11498</v>
      </c>
      <c r="Q98" s="63" t="s">
        <v>11499</v>
      </c>
      <c r="R98" s="63" t="s">
        <v>11500</v>
      </c>
      <c r="S98" s="63" t="s">
        <v>11501</v>
      </c>
      <c r="T98" s="63" t="s">
        <v>11502</v>
      </c>
      <c r="U98" s="63" t="s">
        <v>11503</v>
      </c>
      <c r="V98" s="63" t="s">
        <v>11504</v>
      </c>
      <c r="W98" s="63" t="s">
        <v>11505</v>
      </c>
      <c r="X98" s="63" t="s">
        <v>11506</v>
      </c>
      <c r="Y98" s="63" t="s">
        <v>11507</v>
      </c>
      <c r="Z98" s="63" t="s">
        <v>11508</v>
      </c>
      <c r="AA98" s="63" t="s">
        <v>11509</v>
      </c>
      <c r="AB98" s="63" t="s">
        <v>11510</v>
      </c>
      <c r="AC98" s="337" t="s">
        <v>11511</v>
      </c>
      <c r="AD98" s="338"/>
    </row>
    <row r="99" spans="1:30" ht="15.75" x14ac:dyDescent="0.2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337"/>
      <c r="AD99" s="338"/>
    </row>
    <row r="100" spans="1:30" ht="15.75" x14ac:dyDescent="0.25">
      <c r="A100" s="576" t="s">
        <v>11030</v>
      </c>
      <c r="B100" s="577"/>
      <c r="C100" s="577"/>
      <c r="D100" s="578"/>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337"/>
      <c r="AD100" s="338"/>
    </row>
    <row r="101" spans="1:30" ht="15.75" x14ac:dyDescent="0.25">
      <c r="A101" s="843" t="s">
        <v>3821</v>
      </c>
      <c r="B101" s="844"/>
      <c r="C101" s="844"/>
      <c r="D101" s="845"/>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337"/>
      <c r="AD101" s="338"/>
    </row>
    <row r="104" spans="1:30" ht="15.75" x14ac:dyDescent="0.25">
      <c r="A104" s="251"/>
    </row>
    <row r="106" spans="1:30" ht="15.75" x14ac:dyDescent="0.25">
      <c r="A106" s="251"/>
    </row>
    <row r="107" spans="1:30" ht="15.75" x14ac:dyDescent="0.25">
      <c r="A107" s="251"/>
    </row>
    <row r="109" spans="1:30" ht="15.75" x14ac:dyDescent="0.25">
      <c r="A109" s="251"/>
    </row>
  </sheetData>
  <mergeCells count="41">
    <mergeCell ref="A1:K2"/>
    <mergeCell ref="A3:E3"/>
    <mergeCell ref="F3:J3"/>
    <mergeCell ref="K3:O3"/>
    <mergeCell ref="A4:E4"/>
    <mergeCell ref="F4:J4"/>
    <mergeCell ref="K4:O4"/>
    <mergeCell ref="T81:U81"/>
    <mergeCell ref="B5:E5"/>
    <mergeCell ref="G5:J5"/>
    <mergeCell ref="L5:O5"/>
    <mergeCell ref="A64:D64"/>
    <mergeCell ref="T74:U74"/>
    <mergeCell ref="T75:U75"/>
    <mergeCell ref="T76:U76"/>
    <mergeCell ref="T77:U77"/>
    <mergeCell ref="T78:U78"/>
    <mergeCell ref="T79:U79"/>
    <mergeCell ref="T80:U80"/>
    <mergeCell ref="AC94:AD94"/>
    <mergeCell ref="T82:U82"/>
    <mergeCell ref="T83:U83"/>
    <mergeCell ref="T84:U84"/>
    <mergeCell ref="A85:D85"/>
    <mergeCell ref="T85:U85"/>
    <mergeCell ref="A86:D86"/>
    <mergeCell ref="T86:U86"/>
    <mergeCell ref="AC89:AD89"/>
    <mergeCell ref="AC90:AD90"/>
    <mergeCell ref="AC91:AD91"/>
    <mergeCell ref="AC92:AD92"/>
    <mergeCell ref="AC93:AD93"/>
    <mergeCell ref="A101:D101"/>
    <mergeCell ref="AC101:AD101"/>
    <mergeCell ref="AC95:AD95"/>
    <mergeCell ref="AC96:AD96"/>
    <mergeCell ref="AC97:AD97"/>
    <mergeCell ref="AC98:AD98"/>
    <mergeCell ref="AC99:AD99"/>
    <mergeCell ref="A100:D100"/>
    <mergeCell ref="AC100:AD10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1697B-9ECF-4B34-A250-2D130DAE85A1}">
  <dimension ref="A1:AS154"/>
  <sheetViews>
    <sheetView workbookViewId="0">
      <selection activeCell="H17" sqref="H17"/>
    </sheetView>
  </sheetViews>
  <sheetFormatPr baseColWidth="10" defaultColWidth="12.5703125" defaultRowHeight="15" x14ac:dyDescent="0.25"/>
  <cols>
    <col min="1" max="1" width="52.7109375" customWidth="1"/>
    <col min="2" max="2" width="26.28515625" bestFit="1" customWidth="1"/>
    <col min="3" max="5" width="24.5703125" bestFit="1" customWidth="1"/>
    <col min="6" max="6" width="49.5703125" style="7" customWidth="1"/>
    <col min="7" max="8" width="24.140625" bestFit="1" customWidth="1"/>
    <col min="9" max="9" width="23.42578125" bestFit="1" customWidth="1"/>
    <col min="10" max="10" width="23.85546875" bestFit="1" customWidth="1"/>
    <col min="11" max="11" width="54" customWidth="1"/>
    <col min="12" max="12" width="21.5703125" bestFit="1" customWidth="1"/>
    <col min="13" max="14" width="24.140625" bestFit="1" customWidth="1"/>
    <col min="15" max="15" width="23.42578125" bestFit="1" customWidth="1"/>
    <col min="16" max="16" width="21.85546875" bestFit="1" customWidth="1"/>
    <col min="17" max="17" width="23.85546875" bestFit="1" customWidth="1"/>
    <col min="18" max="20" width="26.28515625" bestFit="1" customWidth="1"/>
    <col min="21" max="21" width="23.85546875" bestFit="1" customWidth="1"/>
    <col min="22" max="23" width="23.42578125" bestFit="1" customWidth="1"/>
    <col min="24" max="26" width="22.7109375" bestFit="1" customWidth="1"/>
    <col min="27" max="29" width="25.5703125" bestFit="1" customWidth="1"/>
    <col min="30" max="30" width="23.85546875" bestFit="1" customWidth="1"/>
  </cols>
  <sheetData>
    <row r="1" spans="1:20" ht="33.950000000000003" customHeight="1" x14ac:dyDescent="0.25">
      <c r="A1" s="819" t="s">
        <v>12165</v>
      </c>
      <c r="B1" s="819"/>
      <c r="C1" s="819"/>
      <c r="D1" s="819"/>
      <c r="E1" s="819"/>
      <c r="F1" s="819"/>
      <c r="G1" s="819"/>
      <c r="H1" s="819"/>
      <c r="I1" s="819"/>
      <c r="J1" s="819"/>
      <c r="K1" s="819"/>
    </row>
    <row r="2" spans="1:20" ht="30" customHeight="1" thickBot="1" x14ac:dyDescent="0.3">
      <c r="A2" s="820"/>
      <c r="B2" s="820"/>
      <c r="C2" s="820"/>
      <c r="D2" s="820"/>
      <c r="E2" s="820"/>
      <c r="F2" s="820"/>
      <c r="G2" s="820"/>
      <c r="H2" s="820"/>
      <c r="I2" s="820"/>
      <c r="J2" s="820"/>
      <c r="K2" s="820"/>
    </row>
    <row r="3" spans="1:20" ht="15.75" x14ac:dyDescent="0.25">
      <c r="A3" s="850" t="s">
        <v>47</v>
      </c>
      <c r="B3" s="851"/>
      <c r="C3" s="851"/>
      <c r="D3" s="851"/>
      <c r="E3" s="859"/>
      <c r="F3" s="850" t="s">
        <v>48</v>
      </c>
      <c r="G3" s="851"/>
      <c r="H3" s="851"/>
      <c r="I3" s="851"/>
      <c r="J3" s="859"/>
      <c r="K3" s="850" t="s">
        <v>11004</v>
      </c>
      <c r="L3" s="851"/>
      <c r="M3" s="851"/>
      <c r="N3" s="851"/>
      <c r="O3" s="859"/>
    </row>
    <row r="4" spans="1:20" ht="15.75" customHeight="1" x14ac:dyDescent="0.25">
      <c r="A4" s="853" t="s">
        <v>11005</v>
      </c>
      <c r="B4" s="286"/>
      <c r="C4" s="286"/>
      <c r="D4" s="286"/>
      <c r="E4" s="832"/>
      <c r="F4" s="853" t="s">
        <v>11005</v>
      </c>
      <c r="G4" s="286"/>
      <c r="H4" s="286"/>
      <c r="I4" s="286"/>
      <c r="J4" s="832"/>
      <c r="K4" s="853" t="s">
        <v>11005</v>
      </c>
      <c r="L4" s="286"/>
      <c r="M4" s="286"/>
      <c r="N4" s="286"/>
      <c r="O4" s="832"/>
    </row>
    <row r="5" spans="1:20" ht="15.75" x14ac:dyDescent="0.25">
      <c r="A5" s="237"/>
      <c r="B5" s="669" t="s">
        <v>6720</v>
      </c>
      <c r="C5" s="669"/>
      <c r="D5" s="669"/>
      <c r="E5" s="855"/>
      <c r="F5" s="252"/>
      <c r="G5" s="669" t="s">
        <v>6720</v>
      </c>
      <c r="H5" s="669"/>
      <c r="I5" s="669"/>
      <c r="J5" s="855"/>
      <c r="K5" s="209"/>
      <c r="L5" s="669" t="s">
        <v>6720</v>
      </c>
      <c r="M5" s="669"/>
      <c r="N5" s="669"/>
      <c r="O5" s="855"/>
    </row>
    <row r="6" spans="1:20" ht="15.75" x14ac:dyDescent="0.25">
      <c r="A6" s="227" t="s">
        <v>11006</v>
      </c>
      <c r="B6" s="99" t="s">
        <v>1754</v>
      </c>
      <c r="C6" s="99" t="s">
        <v>1762</v>
      </c>
      <c r="D6" s="99" t="s">
        <v>198</v>
      </c>
      <c r="E6" s="191" t="s">
        <v>6722</v>
      </c>
      <c r="F6" s="253" t="s">
        <v>11006</v>
      </c>
      <c r="G6" s="99" t="s">
        <v>1754</v>
      </c>
      <c r="H6" s="99" t="s">
        <v>1762</v>
      </c>
      <c r="I6" s="99" t="s">
        <v>198</v>
      </c>
      <c r="J6" s="191" t="s">
        <v>6722</v>
      </c>
      <c r="K6" s="227" t="s">
        <v>11006</v>
      </c>
      <c r="L6" s="99" t="s">
        <v>1754</v>
      </c>
      <c r="M6" s="99" t="s">
        <v>1762</v>
      </c>
      <c r="N6" s="99" t="s">
        <v>198</v>
      </c>
      <c r="O6" s="191" t="s">
        <v>6722</v>
      </c>
    </row>
    <row r="7" spans="1:20" ht="15.75" x14ac:dyDescent="0.25">
      <c r="A7" s="227" t="s">
        <v>1756</v>
      </c>
      <c r="B7" s="182" t="s">
        <v>11512</v>
      </c>
      <c r="C7" s="182" t="s">
        <v>4309</v>
      </c>
      <c r="D7" s="182" t="s">
        <v>6825</v>
      </c>
      <c r="E7" s="254" t="s">
        <v>11513</v>
      </c>
      <c r="F7" s="253" t="s">
        <v>1756</v>
      </c>
      <c r="G7" s="182" t="s">
        <v>11514</v>
      </c>
      <c r="H7" s="182" t="s">
        <v>4304</v>
      </c>
      <c r="I7" s="182" t="s">
        <v>4308</v>
      </c>
      <c r="J7" s="254" t="s">
        <v>11515</v>
      </c>
      <c r="K7" s="227" t="s">
        <v>1756</v>
      </c>
      <c r="L7" s="182" t="s">
        <v>11516</v>
      </c>
      <c r="M7" s="182" t="s">
        <v>4304</v>
      </c>
      <c r="N7" s="182" t="s">
        <v>4304</v>
      </c>
      <c r="O7" s="254" t="s">
        <v>11517</v>
      </c>
    </row>
    <row r="8" spans="1:20" ht="15.75" x14ac:dyDescent="0.25">
      <c r="A8" s="227" t="s">
        <v>198</v>
      </c>
      <c r="B8" s="182" t="s">
        <v>11518</v>
      </c>
      <c r="C8" s="182" t="s">
        <v>6762</v>
      </c>
      <c r="D8" s="182" t="s">
        <v>11519</v>
      </c>
      <c r="E8" s="254" t="s">
        <v>11520</v>
      </c>
      <c r="F8" s="253" t="s">
        <v>198</v>
      </c>
      <c r="G8" s="182" t="s">
        <v>11521</v>
      </c>
      <c r="H8" s="182" t="s">
        <v>4304</v>
      </c>
      <c r="I8" s="182" t="s">
        <v>11522</v>
      </c>
      <c r="J8" s="254" t="s">
        <v>11523</v>
      </c>
      <c r="K8" s="227" t="s">
        <v>198</v>
      </c>
      <c r="L8" s="182" t="s">
        <v>11524</v>
      </c>
      <c r="M8" s="182" t="s">
        <v>4304</v>
      </c>
      <c r="N8" s="182" t="s">
        <v>4304</v>
      </c>
      <c r="O8" s="254" t="s">
        <v>11525</v>
      </c>
    </row>
    <row r="9" spans="1:20" ht="15.75" x14ac:dyDescent="0.25">
      <c r="A9" s="227" t="s">
        <v>1762</v>
      </c>
      <c r="B9" s="182" t="s">
        <v>11526</v>
      </c>
      <c r="C9" s="182" t="s">
        <v>11527</v>
      </c>
      <c r="D9" s="182" t="s">
        <v>11528</v>
      </c>
      <c r="E9" s="254" t="s">
        <v>11529</v>
      </c>
      <c r="F9" s="253" t="s">
        <v>1762</v>
      </c>
      <c r="G9" s="182" t="s">
        <v>11530</v>
      </c>
      <c r="H9" s="182" t="s">
        <v>7014</v>
      </c>
      <c r="I9" s="182" t="s">
        <v>6760</v>
      </c>
      <c r="J9" s="254" t="s">
        <v>11531</v>
      </c>
      <c r="K9" s="227" t="s">
        <v>1762</v>
      </c>
      <c r="L9" s="182" t="s">
        <v>11532</v>
      </c>
      <c r="M9" s="182" t="s">
        <v>4304</v>
      </c>
      <c r="N9" s="182" t="s">
        <v>4304</v>
      </c>
      <c r="O9" s="254" t="s">
        <v>11533</v>
      </c>
    </row>
    <row r="10" spans="1:20" ht="15.75" x14ac:dyDescent="0.25">
      <c r="A10" s="193"/>
      <c r="B10" s="182"/>
      <c r="C10" s="182"/>
      <c r="D10" s="182"/>
      <c r="E10" s="254"/>
      <c r="F10" s="255"/>
      <c r="G10" s="182"/>
      <c r="H10" s="182"/>
      <c r="I10" s="182"/>
      <c r="J10" s="254"/>
      <c r="K10" s="209"/>
      <c r="L10" s="100"/>
      <c r="M10" s="99"/>
      <c r="N10" s="99"/>
      <c r="O10" s="191"/>
    </row>
    <row r="11" spans="1:20" ht="31.5" x14ac:dyDescent="0.25">
      <c r="A11" s="226" t="s">
        <v>11030</v>
      </c>
      <c r="B11" s="1"/>
      <c r="C11" s="182"/>
      <c r="D11" s="182"/>
      <c r="E11" s="254"/>
      <c r="F11" s="253" t="s">
        <v>11030</v>
      </c>
      <c r="G11" s="1"/>
      <c r="H11" s="182"/>
      <c r="I11" s="182"/>
      <c r="J11" s="254"/>
      <c r="K11" s="256" t="s">
        <v>11030</v>
      </c>
      <c r="L11" s="1"/>
      <c r="O11" s="208"/>
    </row>
    <row r="12" spans="1:20" ht="15.75" x14ac:dyDescent="0.25">
      <c r="A12" s="237" t="s">
        <v>11031</v>
      </c>
      <c r="B12" s="169" t="s">
        <v>11058</v>
      </c>
      <c r="C12" s="182"/>
      <c r="D12" s="182"/>
      <c r="E12" s="254"/>
      <c r="F12" s="257" t="s">
        <v>11031</v>
      </c>
      <c r="G12" s="28" t="s">
        <v>11058</v>
      </c>
      <c r="H12" s="182"/>
      <c r="I12" s="182"/>
      <c r="J12" s="254"/>
      <c r="K12" s="227" t="s">
        <v>11031</v>
      </c>
      <c r="L12" s="169" t="s">
        <v>11058</v>
      </c>
      <c r="O12" s="208"/>
    </row>
    <row r="13" spans="1:20" ht="31.5" x14ac:dyDescent="0.25">
      <c r="A13" s="203" t="s">
        <v>11534</v>
      </c>
      <c r="B13" s="182" t="s">
        <v>3977</v>
      </c>
      <c r="C13" s="182"/>
      <c r="D13" s="182"/>
      <c r="E13" s="254"/>
      <c r="F13" s="258" t="s">
        <v>11534</v>
      </c>
      <c r="G13" s="182" t="s">
        <v>11535</v>
      </c>
      <c r="H13" s="182"/>
      <c r="I13" s="182"/>
      <c r="J13" s="254"/>
      <c r="K13" s="193" t="s">
        <v>11536</v>
      </c>
      <c r="L13" s="182" t="s">
        <v>3580</v>
      </c>
      <c r="O13" s="208"/>
      <c r="T13" s="259"/>
    </row>
    <row r="14" spans="1:20" ht="31.5" x14ac:dyDescent="0.25">
      <c r="A14" s="203" t="s">
        <v>11537</v>
      </c>
      <c r="B14" s="182" t="s">
        <v>11538</v>
      </c>
      <c r="C14" s="182"/>
      <c r="D14" s="182"/>
      <c r="E14" s="254"/>
      <c r="F14" s="258" t="s">
        <v>11539</v>
      </c>
      <c r="G14" s="182" t="s">
        <v>11540</v>
      </c>
      <c r="H14" s="182"/>
      <c r="I14" s="182"/>
      <c r="J14" s="254"/>
      <c r="K14" s="193" t="s">
        <v>11539</v>
      </c>
      <c r="L14" s="182" t="s">
        <v>3580</v>
      </c>
      <c r="O14" s="208"/>
    </row>
    <row r="15" spans="1:20" ht="15.75" x14ac:dyDescent="0.25">
      <c r="A15" s="203" t="s">
        <v>11541</v>
      </c>
      <c r="B15" s="182" t="s">
        <v>11542</v>
      </c>
      <c r="C15" s="182"/>
      <c r="D15" s="182"/>
      <c r="E15" s="254"/>
      <c r="F15" s="258" t="s">
        <v>11543</v>
      </c>
      <c r="G15" s="182" t="s">
        <v>4058</v>
      </c>
      <c r="H15" s="182"/>
      <c r="I15" s="182"/>
      <c r="J15" s="254"/>
      <c r="K15" s="193" t="s">
        <v>11541</v>
      </c>
      <c r="L15" s="182" t="s">
        <v>3580</v>
      </c>
      <c r="M15" s="259"/>
      <c r="N15" s="259"/>
      <c r="O15" s="260"/>
    </row>
    <row r="16" spans="1:20" ht="15.75" x14ac:dyDescent="0.25">
      <c r="A16" s="203" t="s">
        <v>11544</v>
      </c>
      <c r="B16" s="182" t="s">
        <v>3977</v>
      </c>
      <c r="C16" s="182"/>
      <c r="D16" s="182"/>
      <c r="E16" s="254"/>
      <c r="F16" s="258" t="s">
        <v>11545</v>
      </c>
      <c r="G16" s="182" t="s">
        <v>11535</v>
      </c>
      <c r="H16" s="182"/>
      <c r="I16" s="182"/>
      <c r="J16" s="254"/>
      <c r="K16" s="193" t="s">
        <v>11545</v>
      </c>
      <c r="L16" s="182" t="s">
        <v>3580</v>
      </c>
      <c r="M16" s="259"/>
      <c r="N16" s="259"/>
      <c r="O16" s="260"/>
    </row>
    <row r="17" spans="1:16" ht="31.5" x14ac:dyDescent="0.25">
      <c r="A17" s="203" t="s">
        <v>11546</v>
      </c>
      <c r="B17" s="182" t="s">
        <v>11538</v>
      </c>
      <c r="C17" s="182"/>
      <c r="D17" s="182"/>
      <c r="E17" s="254"/>
      <c r="F17" s="258" t="s">
        <v>11546</v>
      </c>
      <c r="G17" s="182" t="s">
        <v>11547</v>
      </c>
      <c r="H17" s="182"/>
      <c r="I17" s="182"/>
      <c r="J17" s="254"/>
      <c r="K17" s="193" t="s">
        <v>11546</v>
      </c>
      <c r="L17" s="182" t="s">
        <v>3580</v>
      </c>
      <c r="M17" s="259"/>
      <c r="N17" s="259"/>
      <c r="O17" s="260"/>
    </row>
    <row r="18" spans="1:16" ht="15.75" x14ac:dyDescent="0.25">
      <c r="A18" s="203" t="s">
        <v>11548</v>
      </c>
      <c r="B18" s="182" t="s">
        <v>11542</v>
      </c>
      <c r="C18" s="182"/>
      <c r="D18" s="182"/>
      <c r="E18" s="254"/>
      <c r="F18" s="258" t="s">
        <v>11549</v>
      </c>
      <c r="G18" s="182" t="s">
        <v>11550</v>
      </c>
      <c r="H18" s="182"/>
      <c r="I18" s="182"/>
      <c r="J18" s="254"/>
      <c r="K18" s="193" t="s">
        <v>11548</v>
      </c>
      <c r="L18" s="182" t="s">
        <v>3580</v>
      </c>
      <c r="M18" s="259"/>
      <c r="N18" s="259"/>
      <c r="O18" s="260"/>
    </row>
    <row r="19" spans="1:16" ht="31.5" x14ac:dyDescent="0.25">
      <c r="A19" s="203" t="s">
        <v>11551</v>
      </c>
      <c r="B19" s="182" t="s">
        <v>11542</v>
      </c>
      <c r="C19" s="182"/>
      <c r="D19" s="182"/>
      <c r="E19" s="254"/>
      <c r="F19" s="258" t="s">
        <v>11552</v>
      </c>
      <c r="G19" s="182" t="s">
        <v>11553</v>
      </c>
      <c r="H19" s="182"/>
      <c r="I19" s="182"/>
      <c r="J19" s="254"/>
      <c r="K19" s="193" t="s">
        <v>11552</v>
      </c>
      <c r="L19" s="182" t="s">
        <v>3580</v>
      </c>
      <c r="M19" s="259"/>
      <c r="N19" s="259"/>
      <c r="O19" s="260"/>
    </row>
    <row r="20" spans="1:16" ht="31.5" x14ac:dyDescent="0.25">
      <c r="A20" s="203" t="s">
        <v>11554</v>
      </c>
      <c r="B20" s="182" t="s">
        <v>11555</v>
      </c>
      <c r="C20" s="182"/>
      <c r="D20" s="182"/>
      <c r="E20" s="254"/>
      <c r="F20" s="258" t="s">
        <v>11554</v>
      </c>
      <c r="G20" s="182" t="s">
        <v>11556</v>
      </c>
      <c r="H20" s="182"/>
      <c r="I20" s="182"/>
      <c r="J20" s="254"/>
      <c r="K20" s="193" t="s">
        <v>11554</v>
      </c>
      <c r="L20" s="182" t="s">
        <v>3580</v>
      </c>
      <c r="M20" s="259"/>
      <c r="N20" s="259"/>
      <c r="O20" s="260"/>
    </row>
    <row r="21" spans="1:16" ht="15.75" x14ac:dyDescent="0.25">
      <c r="A21" s="203" t="s">
        <v>11557</v>
      </c>
      <c r="B21" s="182" t="s">
        <v>3977</v>
      </c>
      <c r="C21" s="182"/>
      <c r="D21" s="182"/>
      <c r="E21" s="254"/>
      <c r="F21" s="258" t="s">
        <v>11557</v>
      </c>
      <c r="G21" s="182" t="s">
        <v>11535</v>
      </c>
      <c r="H21" s="182"/>
      <c r="I21" s="182"/>
      <c r="J21" s="254"/>
      <c r="K21" s="193" t="s">
        <v>11557</v>
      </c>
      <c r="L21" s="182" t="s">
        <v>3580</v>
      </c>
      <c r="M21" s="259"/>
      <c r="N21" s="259"/>
      <c r="O21" s="260"/>
    </row>
    <row r="22" spans="1:16" ht="15.75" x14ac:dyDescent="0.25">
      <c r="A22" s="203" t="s">
        <v>11558</v>
      </c>
      <c r="B22" s="182" t="s">
        <v>11542</v>
      </c>
      <c r="C22" s="182"/>
      <c r="D22" s="182"/>
      <c r="E22" s="254"/>
      <c r="F22" s="258" t="s">
        <v>11558</v>
      </c>
      <c r="G22" s="182" t="s">
        <v>11559</v>
      </c>
      <c r="H22" s="182"/>
      <c r="I22" s="182"/>
      <c r="J22" s="254"/>
      <c r="K22" s="193" t="s">
        <v>11560</v>
      </c>
      <c r="L22" s="182" t="s">
        <v>3580</v>
      </c>
      <c r="M22" s="259"/>
      <c r="N22" s="259"/>
      <c r="O22" s="260"/>
    </row>
    <row r="23" spans="1:16" ht="31.5" x14ac:dyDescent="0.25">
      <c r="A23" s="203" t="s">
        <v>11561</v>
      </c>
      <c r="B23" s="182" t="s">
        <v>3580</v>
      </c>
      <c r="C23" s="182"/>
      <c r="D23" s="182"/>
      <c r="E23" s="254"/>
      <c r="F23" s="258" t="s">
        <v>11561</v>
      </c>
      <c r="G23" s="182" t="s">
        <v>11562</v>
      </c>
      <c r="H23" s="182"/>
      <c r="I23" s="182"/>
      <c r="J23" s="254"/>
      <c r="K23" s="193" t="s">
        <v>11561</v>
      </c>
      <c r="L23" s="182" t="s">
        <v>3580</v>
      </c>
      <c r="M23" s="259"/>
      <c r="N23" s="259"/>
      <c r="O23" s="260"/>
    </row>
    <row r="24" spans="1:16" ht="25.5" customHeight="1" x14ac:dyDescent="0.25">
      <c r="A24" s="203" t="s">
        <v>11563</v>
      </c>
      <c r="B24" s="182" t="s">
        <v>11564</v>
      </c>
      <c r="C24" s="182"/>
      <c r="D24" s="182"/>
      <c r="E24" s="254"/>
      <c r="F24" s="258" t="s">
        <v>11563</v>
      </c>
      <c r="G24" s="182" t="s">
        <v>11565</v>
      </c>
      <c r="H24" s="182"/>
      <c r="I24" s="182"/>
      <c r="J24" s="254"/>
      <c r="K24" s="193" t="s">
        <v>11563</v>
      </c>
      <c r="L24" s="182" t="s">
        <v>3580</v>
      </c>
      <c r="O24" s="208"/>
    </row>
    <row r="25" spans="1:16" ht="32.25" customHeight="1" x14ac:dyDescent="0.25">
      <c r="A25" s="203" t="s">
        <v>11566</v>
      </c>
      <c r="B25" s="182" t="s">
        <v>11538</v>
      </c>
      <c r="C25" s="182"/>
      <c r="D25" s="182"/>
      <c r="E25" s="254"/>
      <c r="F25" s="258" t="s">
        <v>11567</v>
      </c>
      <c r="G25" s="182" t="s">
        <v>11547</v>
      </c>
      <c r="H25" s="182"/>
      <c r="I25" s="182"/>
      <c r="J25" s="254"/>
      <c r="K25" s="193" t="s">
        <v>11567</v>
      </c>
      <c r="L25" s="182" t="s">
        <v>3580</v>
      </c>
      <c r="O25" s="208"/>
    </row>
    <row r="26" spans="1:16" ht="15.75" x14ac:dyDescent="0.25">
      <c r="A26" s="203" t="s">
        <v>11568</v>
      </c>
      <c r="B26" s="182" t="s">
        <v>11569</v>
      </c>
      <c r="C26" s="182"/>
      <c r="D26" s="182"/>
      <c r="E26" s="254"/>
      <c r="F26" s="258" t="s">
        <v>11568</v>
      </c>
      <c r="G26" s="182" t="s">
        <v>11550</v>
      </c>
      <c r="H26" s="182"/>
      <c r="I26" s="182"/>
      <c r="J26" s="254"/>
      <c r="K26" s="193" t="s">
        <v>11568</v>
      </c>
      <c r="L26" s="182" t="s">
        <v>3580</v>
      </c>
      <c r="O26" s="208"/>
    </row>
    <row r="27" spans="1:16" ht="15" customHeight="1" x14ac:dyDescent="0.25">
      <c r="A27" s="203" t="s">
        <v>11570</v>
      </c>
      <c r="B27" s="182" t="s">
        <v>11538</v>
      </c>
      <c r="C27" s="182"/>
      <c r="D27" s="182"/>
      <c r="E27" s="254"/>
      <c r="F27" s="258" t="s">
        <v>11571</v>
      </c>
      <c r="G27" s="182" t="s">
        <v>11540</v>
      </c>
      <c r="H27" s="182"/>
      <c r="I27" s="182"/>
      <c r="J27" s="254"/>
      <c r="K27" s="193" t="s">
        <v>11571</v>
      </c>
      <c r="L27" s="182" t="s">
        <v>3580</v>
      </c>
      <c r="M27" s="99"/>
      <c r="N27" s="99"/>
      <c r="O27" s="191"/>
    </row>
    <row r="28" spans="1:16" ht="15.75" x14ac:dyDescent="0.25">
      <c r="A28" s="203" t="s">
        <v>11572</v>
      </c>
      <c r="B28" s="182" t="s">
        <v>3580</v>
      </c>
      <c r="C28" s="182"/>
      <c r="D28" s="182"/>
      <c r="E28" s="254"/>
      <c r="F28" s="258" t="s">
        <v>11572</v>
      </c>
      <c r="G28" s="182" t="s">
        <v>11573</v>
      </c>
      <c r="H28" s="182"/>
      <c r="I28" s="182"/>
      <c r="J28" s="254"/>
      <c r="K28" s="193" t="s">
        <v>11574</v>
      </c>
      <c r="L28" s="182" t="s">
        <v>3580</v>
      </c>
      <c r="M28" s="259"/>
      <c r="N28" s="259"/>
      <c r="O28" s="208"/>
    </row>
    <row r="29" spans="1:16" ht="15.75" x14ac:dyDescent="0.25">
      <c r="A29" s="203" t="s">
        <v>11575</v>
      </c>
      <c r="B29" s="182" t="s">
        <v>11542</v>
      </c>
      <c r="C29" s="182"/>
      <c r="D29" s="182"/>
      <c r="E29" s="254"/>
      <c r="F29" s="258" t="s">
        <v>11576</v>
      </c>
      <c r="G29" s="182" t="s">
        <v>4058</v>
      </c>
      <c r="H29" s="182"/>
      <c r="I29" s="182"/>
      <c r="J29" s="254"/>
      <c r="K29" s="193" t="s">
        <v>11576</v>
      </c>
      <c r="L29" s="182" t="s">
        <v>3580</v>
      </c>
      <c r="M29" s="259"/>
      <c r="N29" s="259"/>
      <c r="O29" s="208"/>
    </row>
    <row r="30" spans="1:16" ht="16.5" thickBot="1" x14ac:dyDescent="0.3">
      <c r="A30" s="204" t="s">
        <v>11577</v>
      </c>
      <c r="B30" s="261" t="s">
        <v>11578</v>
      </c>
      <c r="C30" s="261"/>
      <c r="D30" s="261"/>
      <c r="E30" s="262"/>
      <c r="F30" s="263"/>
      <c r="G30" s="211"/>
      <c r="H30" s="211"/>
      <c r="I30" s="211"/>
      <c r="J30" s="212"/>
      <c r="K30" s="198" t="s">
        <v>11579</v>
      </c>
      <c r="L30" s="261" t="s">
        <v>3580</v>
      </c>
      <c r="M30" s="264"/>
      <c r="N30" s="264"/>
      <c r="O30" s="212"/>
    </row>
    <row r="31" spans="1:16" ht="15.75" x14ac:dyDescent="0.25">
      <c r="A31" s="183"/>
      <c r="B31" s="183"/>
      <c r="C31" s="183"/>
      <c r="D31" s="183"/>
      <c r="E31" s="183"/>
      <c r="F31" s="183"/>
      <c r="G31" s="183"/>
      <c r="H31" s="183"/>
      <c r="I31" s="187"/>
      <c r="J31" s="187"/>
      <c r="K31" s="187"/>
    </row>
    <row r="32" spans="1:16" ht="15.75" x14ac:dyDescent="0.25">
      <c r="A32" s="28" t="s">
        <v>1758</v>
      </c>
      <c r="B32" s="1"/>
      <c r="C32" s="856" t="s">
        <v>11580</v>
      </c>
      <c r="D32" s="856"/>
      <c r="E32" s="856"/>
      <c r="F32" s="856"/>
      <c r="G32" s="856"/>
      <c r="H32" s="856"/>
      <c r="I32" s="856"/>
      <c r="J32" s="856"/>
      <c r="K32" s="856"/>
      <c r="L32" s="856"/>
      <c r="M32" s="1"/>
      <c r="N32" s="1"/>
      <c r="O32" s="1"/>
      <c r="P32" s="1"/>
    </row>
    <row r="33" spans="1:16" ht="15.75" x14ac:dyDescent="0.25">
      <c r="A33" s="265"/>
      <c r="B33" s="63"/>
      <c r="C33" s="63" t="s">
        <v>11581</v>
      </c>
      <c r="D33" s="63" t="s">
        <v>11582</v>
      </c>
      <c r="E33" s="63" t="s">
        <v>11583</v>
      </c>
      <c r="F33" s="266" t="s">
        <v>11046</v>
      </c>
      <c r="G33" s="63" t="s">
        <v>11047</v>
      </c>
      <c r="H33" s="63" t="s">
        <v>11048</v>
      </c>
      <c r="I33" s="63" t="s">
        <v>11584</v>
      </c>
      <c r="J33" s="63" t="s">
        <v>11585</v>
      </c>
      <c r="K33" s="63" t="s">
        <v>11586</v>
      </c>
      <c r="L33" s="63" t="s">
        <v>6722</v>
      </c>
      <c r="M33" s="1"/>
      <c r="N33" s="1"/>
      <c r="O33" s="1"/>
      <c r="P33" s="1"/>
    </row>
    <row r="34" spans="1:16" ht="15.75" x14ac:dyDescent="0.25">
      <c r="A34" s="857" t="s">
        <v>6742</v>
      </c>
      <c r="B34" s="63" t="s">
        <v>11587</v>
      </c>
      <c r="C34" s="63">
        <v>0.141428666234029</v>
      </c>
      <c r="D34" s="63">
        <v>0.31683898215549799</v>
      </c>
      <c r="E34" s="63">
        <v>0.35762112688615399</v>
      </c>
      <c r="F34" s="267">
        <v>2.8982778111994401E-5</v>
      </c>
      <c r="G34" s="221">
        <v>5.4813418578173197E-19</v>
      </c>
      <c r="H34" s="63">
        <v>2.19858090995799E-4</v>
      </c>
      <c r="I34" s="221">
        <v>4.0886636504849601E-5</v>
      </c>
      <c r="J34" s="221">
        <v>2.40049237750854E-8</v>
      </c>
      <c r="K34" s="63">
        <v>2.12148589950192E-4</v>
      </c>
      <c r="L34" s="63">
        <v>0.183609324623833</v>
      </c>
      <c r="M34" s="1"/>
      <c r="N34" s="1"/>
      <c r="O34" s="1"/>
      <c r="P34" s="1"/>
    </row>
    <row r="35" spans="1:16" ht="15.75" x14ac:dyDescent="0.25">
      <c r="A35" s="858"/>
      <c r="B35" s="63" t="s">
        <v>11588</v>
      </c>
      <c r="C35" s="63">
        <v>0.14643047097638001</v>
      </c>
      <c r="D35" s="63">
        <v>0.71012716015592303</v>
      </c>
      <c r="E35" s="63">
        <v>0.122381831228093</v>
      </c>
      <c r="F35" s="267">
        <v>2.14523424831576E-44</v>
      </c>
      <c r="G35" s="221">
        <v>6.0402006921531703E-83</v>
      </c>
      <c r="H35" s="221">
        <v>1.11306439283261E-78</v>
      </c>
      <c r="I35" s="221">
        <v>5.9152825139414797E-11</v>
      </c>
      <c r="J35" s="63">
        <v>2.2408315804392899E-4</v>
      </c>
      <c r="K35" s="221">
        <v>4.8476021675361797E-5</v>
      </c>
      <c r="L35" s="63">
        <v>2.0787978400731301E-2</v>
      </c>
      <c r="M35" s="1"/>
      <c r="N35" s="1"/>
      <c r="O35" s="1"/>
      <c r="P35" s="1"/>
    </row>
    <row r="36" spans="1:16" ht="15.75" x14ac:dyDescent="0.25">
      <c r="A36" s="858"/>
      <c r="B36" s="63" t="s">
        <v>11589</v>
      </c>
      <c r="C36" s="63">
        <v>4.4052318183926201E-2</v>
      </c>
      <c r="D36" s="63">
        <v>0.73586191930853195</v>
      </c>
      <c r="E36" s="63">
        <v>8.4155081892020103E-2</v>
      </c>
      <c r="F36" s="267">
        <v>4.4361754645041502E-5</v>
      </c>
      <c r="G36" s="221">
        <v>5.3013684916325001E-18</v>
      </c>
      <c r="H36" s="63">
        <v>2.6661621709362298E-4</v>
      </c>
      <c r="I36" s="221">
        <v>1.6156095234605301E-58</v>
      </c>
      <c r="J36" s="63">
        <v>7.7515821292454201E-4</v>
      </c>
      <c r="K36" s="221">
        <v>4.32330041919023E-47</v>
      </c>
      <c r="L36" s="63">
        <v>0.134844544430858</v>
      </c>
      <c r="M36" s="1"/>
      <c r="N36" s="1"/>
      <c r="O36" s="1"/>
      <c r="P36" s="1"/>
    </row>
    <row r="37" spans="1:16" ht="15.75" x14ac:dyDescent="0.25">
      <c r="A37" s="858"/>
      <c r="B37" s="63" t="s">
        <v>11590</v>
      </c>
      <c r="C37" s="63">
        <v>0.132451894816105</v>
      </c>
      <c r="D37" s="63">
        <v>0.29586347383829398</v>
      </c>
      <c r="E37" s="63">
        <v>0.37900368718678201</v>
      </c>
      <c r="F37" s="266">
        <v>2.9671054966646702E-4</v>
      </c>
      <c r="G37" s="221">
        <v>6.2566668988534202E-8</v>
      </c>
      <c r="H37" s="63">
        <v>1.0345103355629701E-4</v>
      </c>
      <c r="I37" s="63">
        <v>2.9079227205160399E-3</v>
      </c>
      <c r="J37" s="63">
        <v>6.9171162408984601E-3</v>
      </c>
      <c r="K37" s="63">
        <v>1.33639402596954E-2</v>
      </c>
      <c r="L37" s="63">
        <v>0.169091740787817</v>
      </c>
      <c r="M37" s="1"/>
      <c r="N37" s="1"/>
      <c r="O37" s="1"/>
      <c r="P37" s="1"/>
    </row>
    <row r="38" spans="1:16" ht="15.75" x14ac:dyDescent="0.25">
      <c r="A38" s="858"/>
      <c r="B38" s="63" t="s">
        <v>11591</v>
      </c>
      <c r="C38" s="63">
        <v>0.18339090484908999</v>
      </c>
      <c r="D38" s="63">
        <v>0.48297221020777198</v>
      </c>
      <c r="E38" s="63">
        <v>9.9456091866266305E-2</v>
      </c>
      <c r="F38" s="267">
        <v>2.2774654538111301E-17</v>
      </c>
      <c r="G38" s="63">
        <v>2.5863388343332701E-4</v>
      </c>
      <c r="H38" s="63">
        <v>1.30977074718349E-4</v>
      </c>
      <c r="I38" s="63">
        <v>2.1397057639530701E-3</v>
      </c>
      <c r="J38" s="63">
        <v>2.9789582852127201E-2</v>
      </c>
      <c r="K38" s="63">
        <v>5.9309040338177001E-2</v>
      </c>
      <c r="L38" s="63">
        <v>0.14255285316446301</v>
      </c>
      <c r="M38" s="1"/>
      <c r="N38" s="1"/>
      <c r="O38" s="1"/>
      <c r="P38" s="1"/>
    </row>
    <row r="39" spans="1:16" ht="15.75" x14ac:dyDescent="0.25">
      <c r="A39" s="858"/>
      <c r="B39" s="63" t="s">
        <v>11592</v>
      </c>
      <c r="C39" s="63">
        <v>6.04029325776907E-2</v>
      </c>
      <c r="D39" s="63">
        <v>0.613492903710537</v>
      </c>
      <c r="E39" s="63">
        <v>0.24241548904655399</v>
      </c>
      <c r="F39" s="266">
        <v>1.65413902059E-4</v>
      </c>
      <c r="G39" s="221">
        <v>6.9865241203879397E-70</v>
      </c>
      <c r="H39" s="221">
        <v>1.4454198325631E-28</v>
      </c>
      <c r="I39" s="63">
        <v>2.16412916892936E-3</v>
      </c>
      <c r="J39" s="63">
        <v>3.03642846356376E-2</v>
      </c>
      <c r="K39" s="63">
        <v>2.41352568852439E-2</v>
      </c>
      <c r="L39" s="63">
        <v>2.6859590073348899E-2</v>
      </c>
      <c r="M39" s="1"/>
      <c r="N39" s="1"/>
      <c r="O39" s="1"/>
      <c r="P39" s="1"/>
    </row>
    <row r="40" spans="1:16" ht="15.75" x14ac:dyDescent="0.25">
      <c r="A40" s="858"/>
      <c r="B40" s="63" t="s">
        <v>11593</v>
      </c>
      <c r="C40" s="63">
        <v>0.115429064719632</v>
      </c>
      <c r="D40" s="63">
        <v>0.53841518937253696</v>
      </c>
      <c r="E40" s="63">
        <v>0.28362351356429299</v>
      </c>
      <c r="F40" s="266">
        <v>7.7614096887544497E-3</v>
      </c>
      <c r="G40" s="63">
        <v>1.08996495212236E-2</v>
      </c>
      <c r="H40" s="221">
        <v>1.2203669551420399E-10</v>
      </c>
      <c r="I40" s="221">
        <v>1.90899691032947E-16</v>
      </c>
      <c r="J40" s="63">
        <v>3.44504337316716E-3</v>
      </c>
      <c r="K40" s="221">
        <v>3.1330460650375199E-12</v>
      </c>
      <c r="L40" s="63">
        <v>4.0426129635221603E-2</v>
      </c>
      <c r="M40" s="1"/>
      <c r="N40" s="1"/>
      <c r="O40" s="1"/>
      <c r="P40" s="1"/>
    </row>
    <row r="41" spans="1:16" ht="15.75" x14ac:dyDescent="0.25">
      <c r="A41" s="858"/>
      <c r="B41" s="63" t="s">
        <v>11594</v>
      </c>
      <c r="C41" s="63">
        <v>3.37604640862499E-2</v>
      </c>
      <c r="D41" s="63">
        <v>0.54589058944815105</v>
      </c>
      <c r="E41" s="63">
        <v>0.23503671159956399</v>
      </c>
      <c r="F41" s="266">
        <v>9.1661742750012307E-2</v>
      </c>
      <c r="G41" s="63">
        <v>4.9562488741284098E-2</v>
      </c>
      <c r="H41" s="221">
        <v>1.4496631616066401E-6</v>
      </c>
      <c r="I41" s="63">
        <v>1.31358774744172E-3</v>
      </c>
      <c r="J41" s="63">
        <v>5.6095563716687304E-3</v>
      </c>
      <c r="K41" s="63">
        <v>4.2353952853708202E-3</v>
      </c>
      <c r="L41" s="63">
        <v>3.2928014307095098E-2</v>
      </c>
      <c r="M41" s="1"/>
      <c r="N41" s="1"/>
      <c r="O41" s="1"/>
      <c r="P41" s="1"/>
    </row>
    <row r="42" spans="1:16" ht="15.75" x14ac:dyDescent="0.25">
      <c r="A42" s="291"/>
      <c r="B42" s="63" t="s">
        <v>11595</v>
      </c>
      <c r="C42" s="63">
        <v>3.5694953375059102E-3</v>
      </c>
      <c r="D42" s="63">
        <v>0.71537501184552399</v>
      </c>
      <c r="E42" s="63">
        <v>0.24285218800827599</v>
      </c>
      <c r="F42" s="266">
        <v>3.0635723936188399E-3</v>
      </c>
      <c r="G42" s="63">
        <v>3.2343861689841098E-3</v>
      </c>
      <c r="H42" s="63">
        <v>1.9730971241567999E-3</v>
      </c>
      <c r="I42" s="221">
        <v>1.38974057975345E-97</v>
      </c>
      <c r="J42" s="63">
        <v>2.2209264469919502E-3</v>
      </c>
      <c r="K42" s="221">
        <v>1.35710351451103E-38</v>
      </c>
      <c r="L42" s="63">
        <v>2.7711322674942401E-2</v>
      </c>
      <c r="M42" s="1"/>
      <c r="N42" s="1"/>
      <c r="O42" s="1"/>
      <c r="P42" s="1"/>
    </row>
    <row r="43" spans="1:16" ht="15.75" x14ac:dyDescent="0.25">
      <c r="A43" s="857" t="s">
        <v>6747</v>
      </c>
      <c r="B43" s="63" t="s">
        <v>11596</v>
      </c>
      <c r="C43" s="337">
        <f>SUM(C34:E34)</f>
        <v>0.81588877527568093</v>
      </c>
      <c r="D43" s="854"/>
      <c r="E43" s="338"/>
      <c r="F43" s="337">
        <f t="shared" ref="F43:F44" si="0">SUM(F34:H34)</f>
        <v>2.4884086910779393E-4</v>
      </c>
      <c r="G43" s="854"/>
      <c r="H43" s="338"/>
      <c r="I43" s="337">
        <f t="shared" ref="I43:I44" si="1">SUM(I34:K34)</f>
        <v>2.5305923137881669E-4</v>
      </c>
      <c r="J43" s="854"/>
      <c r="K43" s="338"/>
      <c r="L43" s="63">
        <f>L34</f>
        <v>0.183609324623833</v>
      </c>
      <c r="M43" s="1"/>
      <c r="N43" s="1"/>
      <c r="O43" s="1"/>
      <c r="P43" s="1"/>
    </row>
    <row r="44" spans="1:16" ht="15.75" x14ac:dyDescent="0.25">
      <c r="A44" s="858"/>
      <c r="B44" s="63" t="s">
        <v>11597</v>
      </c>
      <c r="C44" s="337">
        <f>SUM(C35:E35)</f>
        <v>0.97893946236039608</v>
      </c>
      <c r="D44" s="854"/>
      <c r="E44" s="338"/>
      <c r="F44" s="337">
        <f t="shared" si="0"/>
        <v>2.14523424831576E-44</v>
      </c>
      <c r="G44" s="854"/>
      <c r="H44" s="338"/>
      <c r="I44" s="337">
        <f t="shared" si="1"/>
        <v>2.725592388721159E-4</v>
      </c>
      <c r="J44" s="854"/>
      <c r="K44" s="338"/>
      <c r="L44" s="63">
        <f t="shared" ref="L44:L54" si="2">L35</f>
        <v>2.0787978400731301E-2</v>
      </c>
      <c r="M44" s="1"/>
      <c r="N44" s="1"/>
      <c r="O44" s="1"/>
      <c r="P44" s="1"/>
    </row>
    <row r="45" spans="1:16" ht="15.75" x14ac:dyDescent="0.25">
      <c r="A45" s="858"/>
      <c r="B45" s="63" t="s">
        <v>11598</v>
      </c>
      <c r="C45" s="337">
        <f>SUM(C36:E36)</f>
        <v>0.86406931938447828</v>
      </c>
      <c r="D45" s="854"/>
      <c r="E45" s="338"/>
      <c r="F45" s="337">
        <f>SUM(F36:H36)</f>
        <v>3.1097797173866977E-4</v>
      </c>
      <c r="G45" s="854"/>
      <c r="H45" s="338"/>
      <c r="I45" s="337">
        <f>SUM(I36:K36)</f>
        <v>7.7515821292454201E-4</v>
      </c>
      <c r="J45" s="854"/>
      <c r="K45" s="338"/>
      <c r="L45" s="63">
        <f t="shared" si="2"/>
        <v>0.134844544430858</v>
      </c>
      <c r="M45" s="1"/>
      <c r="N45" s="1"/>
      <c r="O45" s="1"/>
      <c r="P45" s="1"/>
    </row>
    <row r="46" spans="1:16" ht="15.75" x14ac:dyDescent="0.25">
      <c r="A46" s="858"/>
      <c r="B46" s="63" t="s">
        <v>11599</v>
      </c>
      <c r="C46" s="337">
        <f t="shared" ref="C46:C51" si="3">SUM(C37:E37)</f>
        <v>0.80731905584118102</v>
      </c>
      <c r="D46" s="854"/>
      <c r="E46" s="338"/>
      <c r="F46" s="337">
        <f t="shared" ref="F46:F51" si="4">SUM(F37:H37)</f>
        <v>4.0022414989175257E-4</v>
      </c>
      <c r="G46" s="854"/>
      <c r="H46" s="338"/>
      <c r="I46" s="337">
        <f t="shared" ref="I46:I51" si="5">SUM(I37:K37)</f>
        <v>2.31889792211099E-2</v>
      </c>
      <c r="J46" s="854"/>
      <c r="K46" s="338"/>
      <c r="L46" s="63">
        <f t="shared" si="2"/>
        <v>0.169091740787817</v>
      </c>
      <c r="M46" s="1"/>
      <c r="N46" s="1"/>
      <c r="O46" s="1"/>
      <c r="P46" s="1"/>
    </row>
    <row r="47" spans="1:16" ht="15.75" x14ac:dyDescent="0.25">
      <c r="A47" s="858"/>
      <c r="B47" s="63" t="s">
        <v>11600</v>
      </c>
      <c r="C47" s="337">
        <f t="shared" si="3"/>
        <v>0.76581920692312822</v>
      </c>
      <c r="D47" s="854"/>
      <c r="E47" s="338"/>
      <c r="F47" s="337">
        <f t="shared" si="4"/>
        <v>3.896109581516988E-4</v>
      </c>
      <c r="G47" s="854"/>
      <c r="H47" s="338"/>
      <c r="I47" s="337">
        <f t="shared" si="5"/>
        <v>9.1238328954257264E-2</v>
      </c>
      <c r="J47" s="854"/>
      <c r="K47" s="338"/>
      <c r="L47" s="63">
        <f t="shared" si="2"/>
        <v>0.14255285316446301</v>
      </c>
      <c r="M47" s="1"/>
      <c r="N47" s="1"/>
      <c r="O47" s="1"/>
      <c r="P47" s="1"/>
    </row>
    <row r="48" spans="1:16" ht="15.75" x14ac:dyDescent="0.25">
      <c r="A48" s="858"/>
      <c r="B48" s="63" t="s">
        <v>11601</v>
      </c>
      <c r="C48" s="337">
        <f t="shared" si="3"/>
        <v>0.91631132533478166</v>
      </c>
      <c r="D48" s="854"/>
      <c r="E48" s="338"/>
      <c r="F48" s="337">
        <f t="shared" si="4"/>
        <v>1.65413902059E-4</v>
      </c>
      <c r="G48" s="854"/>
      <c r="H48" s="338"/>
      <c r="I48" s="337">
        <f t="shared" si="5"/>
        <v>5.6663670689810861E-2</v>
      </c>
      <c r="J48" s="854"/>
      <c r="K48" s="338"/>
      <c r="L48" s="63">
        <f t="shared" si="2"/>
        <v>2.6859590073348899E-2</v>
      </c>
      <c r="M48" s="1"/>
      <c r="N48" s="1"/>
      <c r="O48" s="1"/>
      <c r="P48" s="1"/>
    </row>
    <row r="49" spans="1:45" ht="15.75" x14ac:dyDescent="0.25">
      <c r="A49" s="858"/>
      <c r="B49" s="63" t="s">
        <v>11602</v>
      </c>
      <c r="C49" s="337">
        <f t="shared" si="3"/>
        <v>0.937467767656462</v>
      </c>
      <c r="D49" s="854"/>
      <c r="E49" s="338"/>
      <c r="F49" s="337">
        <f t="shared" si="4"/>
        <v>1.8661059332014746E-2</v>
      </c>
      <c r="G49" s="854"/>
      <c r="H49" s="338"/>
      <c r="I49" s="337">
        <f t="shared" si="5"/>
        <v>3.4450433763003967E-3</v>
      </c>
      <c r="J49" s="854"/>
      <c r="K49" s="338"/>
      <c r="L49" s="63">
        <f t="shared" si="2"/>
        <v>4.0426129635221603E-2</v>
      </c>
      <c r="M49" s="1"/>
      <c r="N49" s="1"/>
      <c r="O49" s="1"/>
      <c r="P49" s="1"/>
    </row>
    <row r="50" spans="1:45" ht="15.75" x14ac:dyDescent="0.25">
      <c r="A50" s="858"/>
      <c r="B50" s="63" t="s">
        <v>11603</v>
      </c>
      <c r="C50" s="337">
        <f t="shared" si="3"/>
        <v>0.8146877651339649</v>
      </c>
      <c r="D50" s="854"/>
      <c r="E50" s="338"/>
      <c r="F50" s="337">
        <f t="shared" si="4"/>
        <v>0.14122568115445799</v>
      </c>
      <c r="G50" s="854"/>
      <c r="H50" s="338"/>
      <c r="I50" s="337">
        <f t="shared" si="5"/>
        <v>1.115853940448127E-2</v>
      </c>
      <c r="J50" s="854"/>
      <c r="K50" s="338"/>
      <c r="L50" s="63">
        <f t="shared" si="2"/>
        <v>3.2928014307095098E-2</v>
      </c>
      <c r="M50" s="1"/>
      <c r="N50" s="1"/>
      <c r="O50" s="1"/>
      <c r="P50" s="1"/>
    </row>
    <row r="51" spans="1:45" ht="15.75" x14ac:dyDescent="0.25">
      <c r="A51" s="291"/>
      <c r="B51" s="63" t="s">
        <v>11604</v>
      </c>
      <c r="C51" s="337">
        <f t="shared" si="3"/>
        <v>0.96179669519130595</v>
      </c>
      <c r="D51" s="854"/>
      <c r="E51" s="338"/>
      <c r="F51" s="337">
        <f t="shared" si="4"/>
        <v>8.2710556867597491E-3</v>
      </c>
      <c r="G51" s="854"/>
      <c r="H51" s="338"/>
      <c r="I51" s="337">
        <f t="shared" si="5"/>
        <v>2.2209264469919502E-3</v>
      </c>
      <c r="J51" s="854"/>
      <c r="K51" s="338"/>
      <c r="L51" s="63">
        <f t="shared" si="2"/>
        <v>2.7711322674942401E-2</v>
      </c>
      <c r="M51" s="1"/>
      <c r="N51" s="1"/>
      <c r="O51" s="1"/>
      <c r="P51" s="1"/>
    </row>
    <row r="52" spans="1:45" ht="15.75" x14ac:dyDescent="0.25">
      <c r="A52" s="274" t="s">
        <v>6748</v>
      </c>
      <c r="B52" s="63" t="s">
        <v>11605</v>
      </c>
      <c r="C52" s="337">
        <f>AVERAGE(C43:E45)</f>
        <v>0.8862991856735184</v>
      </c>
      <c r="D52" s="854"/>
      <c r="E52" s="338"/>
      <c r="F52" s="337">
        <f>AVERAGE(F43:H45)</f>
        <v>1.8660628028215458E-4</v>
      </c>
      <c r="G52" s="854"/>
      <c r="H52" s="338"/>
      <c r="I52" s="337">
        <f>AVERAGE(I43:K45)</f>
        <v>4.3359222772515818E-4</v>
      </c>
      <c r="J52" s="854"/>
      <c r="K52" s="338"/>
      <c r="L52" s="63">
        <f t="shared" si="2"/>
        <v>0.183609324623833</v>
      </c>
      <c r="M52" s="1"/>
      <c r="N52" s="1"/>
      <c r="O52" s="1"/>
      <c r="P52" s="1"/>
    </row>
    <row r="53" spans="1:45" ht="15.75" x14ac:dyDescent="0.25">
      <c r="A53" s="274"/>
      <c r="B53" s="63" t="s">
        <v>11606</v>
      </c>
      <c r="C53" s="280">
        <f t="shared" ref="C53:C54" si="6">AVERAGE(C44:E46)</f>
        <v>0.88344261252868517</v>
      </c>
      <c r="D53" s="280"/>
      <c r="E53" s="280"/>
      <c r="F53" s="280">
        <f t="shared" ref="F53:F54" si="7">AVERAGE(F44:H46)</f>
        <v>2.3706737387680743E-4</v>
      </c>
      <c r="G53" s="280"/>
      <c r="H53" s="280"/>
      <c r="I53" s="280">
        <f t="shared" ref="I53:I54" si="8">AVERAGE(I44:K46)</f>
        <v>8.0788988909688535E-3</v>
      </c>
      <c r="J53" s="280"/>
      <c r="K53" s="280"/>
      <c r="L53" s="63">
        <f t="shared" si="2"/>
        <v>2.0787978400731301E-2</v>
      </c>
      <c r="M53" s="1"/>
      <c r="N53" s="1"/>
      <c r="O53" s="1"/>
      <c r="P53" s="1"/>
    </row>
    <row r="54" spans="1:45" ht="15.75" x14ac:dyDescent="0.25">
      <c r="A54" s="274"/>
      <c r="B54" s="63" t="s">
        <v>11607</v>
      </c>
      <c r="C54" s="280">
        <f t="shared" si="6"/>
        <v>0.81240252738292928</v>
      </c>
      <c r="D54" s="280"/>
      <c r="E54" s="280"/>
      <c r="F54" s="280">
        <f t="shared" si="7"/>
        <v>3.6693769326070699E-4</v>
      </c>
      <c r="G54" s="280"/>
      <c r="H54" s="280"/>
      <c r="I54" s="280">
        <f t="shared" si="8"/>
        <v>3.8400822129430572E-2</v>
      </c>
      <c r="J54" s="280"/>
      <c r="K54" s="280"/>
      <c r="L54" s="63">
        <f t="shared" si="2"/>
        <v>0.134844544430858</v>
      </c>
      <c r="M54" s="1"/>
      <c r="N54" s="1"/>
      <c r="O54" s="1"/>
      <c r="P54" s="1"/>
    </row>
    <row r="55" spans="1:45" ht="15.75" x14ac:dyDescent="0.25">
      <c r="A55" s="47"/>
      <c r="B55" s="63"/>
      <c r="C55" s="99"/>
      <c r="D55" s="99"/>
      <c r="E55" s="99"/>
      <c r="F55" s="268"/>
      <c r="G55" s="99"/>
      <c r="H55" s="99"/>
      <c r="I55" s="99"/>
      <c r="J55" s="99"/>
      <c r="K55" s="99"/>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5.75" x14ac:dyDescent="0.25">
      <c r="A56" s="30" t="s">
        <v>11030</v>
      </c>
      <c r="B56" s="63"/>
      <c r="C56" s="99"/>
      <c r="D56" s="99"/>
      <c r="E56" s="99"/>
      <c r="F56" s="268"/>
      <c r="G56" s="99"/>
      <c r="H56" s="99"/>
      <c r="I56" s="99"/>
      <c r="J56" s="99"/>
      <c r="K56" s="99"/>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5.75" x14ac:dyDescent="0.25">
      <c r="A57" s="30" t="s">
        <v>11031</v>
      </c>
      <c r="B57" s="30" t="s">
        <v>11058</v>
      </c>
      <c r="C57" s="99"/>
      <c r="D57" s="99"/>
      <c r="E57" s="99"/>
      <c r="F57" s="268"/>
      <c r="G57" s="99"/>
      <c r="H57" s="99"/>
      <c r="I57" s="99"/>
      <c r="J57" s="99"/>
      <c r="K57" s="99"/>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5.75" x14ac:dyDescent="0.25">
      <c r="A58" s="63" t="s">
        <v>11608</v>
      </c>
      <c r="B58" s="63" t="s">
        <v>11609</v>
      </c>
      <c r="C58" s="99"/>
      <c r="D58" s="99"/>
      <c r="E58" s="99"/>
      <c r="F58" s="268"/>
      <c r="G58" s="99"/>
      <c r="H58" s="99"/>
      <c r="I58" s="99"/>
      <c r="J58" s="99"/>
      <c r="K58" s="99"/>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5.75" x14ac:dyDescent="0.25">
      <c r="A59" s="63" t="s">
        <v>11610</v>
      </c>
      <c r="B59" s="63" t="s">
        <v>11611</v>
      </c>
      <c r="C59" s="99"/>
      <c r="D59" s="99"/>
      <c r="E59" s="99"/>
      <c r="F59" s="268"/>
      <c r="G59" s="99"/>
      <c r="H59" s="99"/>
      <c r="I59" s="99"/>
      <c r="J59" s="99"/>
      <c r="K59" s="99"/>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5.75" x14ac:dyDescent="0.25">
      <c r="A60" s="63" t="s">
        <v>11612</v>
      </c>
      <c r="B60" s="63" t="s">
        <v>11613</v>
      </c>
      <c r="C60" s="99"/>
      <c r="D60" s="99"/>
      <c r="E60" s="99"/>
      <c r="F60" s="268"/>
      <c r="G60" s="99"/>
      <c r="H60" s="99"/>
      <c r="I60" s="99"/>
      <c r="J60" s="99"/>
      <c r="K60" s="99"/>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5.75" x14ac:dyDescent="0.25">
      <c r="A61" s="63" t="s">
        <v>11614</v>
      </c>
      <c r="B61" s="63" t="s">
        <v>11615</v>
      </c>
      <c r="C61" s="99"/>
      <c r="D61" s="99"/>
      <c r="E61" s="99"/>
      <c r="F61" s="268"/>
      <c r="G61" s="99"/>
      <c r="H61" s="99"/>
      <c r="I61" s="99"/>
      <c r="J61" s="99"/>
      <c r="K61" s="99"/>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5.75" x14ac:dyDescent="0.25">
      <c r="A62" s="63" t="s">
        <v>11616</v>
      </c>
      <c r="B62" s="63" t="s">
        <v>11617</v>
      </c>
      <c r="C62" s="99"/>
      <c r="D62" s="99"/>
      <c r="E62" s="99"/>
      <c r="F62" s="268"/>
      <c r="G62" s="99"/>
      <c r="H62" s="99"/>
      <c r="I62" s="99"/>
      <c r="J62" s="99"/>
      <c r="K62" s="99"/>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5.75" x14ac:dyDescent="0.25">
      <c r="A63" s="63" t="s">
        <v>11618</v>
      </c>
      <c r="B63" s="63" t="s">
        <v>11619</v>
      </c>
      <c r="C63" s="99"/>
      <c r="D63" s="99"/>
      <c r="E63" s="99"/>
      <c r="F63" s="268"/>
      <c r="G63" s="99"/>
      <c r="H63" s="99"/>
      <c r="I63" s="99"/>
      <c r="J63" s="99"/>
      <c r="K63" s="99"/>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5.75" x14ac:dyDescent="0.25">
      <c r="A64" s="63" t="s">
        <v>11620</v>
      </c>
      <c r="B64" s="63" t="s">
        <v>11621</v>
      </c>
      <c r="C64" s="99"/>
      <c r="D64" s="99"/>
      <c r="E64" s="99"/>
      <c r="F64" s="268"/>
      <c r="G64" s="99"/>
      <c r="H64" s="99"/>
      <c r="I64" s="99"/>
      <c r="J64" s="99"/>
      <c r="K64" s="99"/>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5.75" x14ac:dyDescent="0.25">
      <c r="A65" s="63" t="s">
        <v>11622</v>
      </c>
      <c r="B65" s="63" t="s">
        <v>11623</v>
      </c>
      <c r="C65" s="99"/>
      <c r="D65" s="99"/>
      <c r="E65" s="99"/>
      <c r="F65" s="269"/>
      <c r="G65" s="28"/>
      <c r="H65" s="99"/>
      <c r="I65" s="99"/>
      <c r="J65" s="99"/>
      <c r="K65" s="99"/>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5.75" x14ac:dyDescent="0.25">
      <c r="A66" s="63" t="s">
        <v>11624</v>
      </c>
      <c r="B66" s="63" t="s">
        <v>11625</v>
      </c>
      <c r="C66" s="99"/>
      <c r="D66" s="99"/>
      <c r="E66" s="99"/>
      <c r="F66" s="268"/>
      <c r="G66" s="99"/>
      <c r="H66" s="99"/>
      <c r="I66" s="99"/>
      <c r="J66" s="99"/>
      <c r="K66" s="99"/>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5.75" x14ac:dyDescent="0.25">
      <c r="A67" s="63" t="s">
        <v>11626</v>
      </c>
      <c r="B67" s="63" t="s">
        <v>11627</v>
      </c>
      <c r="C67" s="99"/>
      <c r="D67" s="99"/>
      <c r="E67" s="99"/>
      <c r="F67" s="268"/>
      <c r="G67" s="99"/>
      <c r="H67" s="99"/>
      <c r="I67" s="99"/>
      <c r="J67" s="99"/>
      <c r="K67" s="99"/>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5.75" x14ac:dyDescent="0.25">
      <c r="A68" s="63" t="s">
        <v>11628</v>
      </c>
      <c r="B68" s="63" t="s">
        <v>11629</v>
      </c>
      <c r="C68" s="99"/>
      <c r="D68" s="99"/>
      <c r="E68" s="99"/>
      <c r="F68" s="268"/>
      <c r="G68" s="99"/>
      <c r="H68" s="99"/>
      <c r="I68" s="99"/>
      <c r="J68" s="99"/>
      <c r="K68" s="99"/>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5.75" x14ac:dyDescent="0.25">
      <c r="A69" s="63" t="s">
        <v>11630</v>
      </c>
      <c r="B69" s="63" t="s">
        <v>11631</v>
      </c>
      <c r="C69" s="99"/>
      <c r="D69" s="99"/>
      <c r="E69" s="99"/>
      <c r="F69" s="268"/>
      <c r="G69" s="99"/>
      <c r="H69" s="99"/>
      <c r="I69" s="99"/>
      <c r="J69" s="99"/>
      <c r="K69" s="99"/>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5.75" x14ac:dyDescent="0.25">
      <c r="A70" s="63" t="s">
        <v>11632</v>
      </c>
      <c r="B70" s="63" t="s">
        <v>11633</v>
      </c>
      <c r="C70" s="99"/>
      <c r="D70" s="99"/>
      <c r="E70" s="99"/>
      <c r="F70" s="268"/>
      <c r="G70" s="99"/>
      <c r="H70" s="99"/>
      <c r="I70" s="99"/>
      <c r="J70" s="99"/>
      <c r="K70" s="99"/>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5.75" x14ac:dyDescent="0.25">
      <c r="A71" s="63" t="s">
        <v>11634</v>
      </c>
      <c r="B71" s="63" t="s">
        <v>11635</v>
      </c>
      <c r="C71" s="99"/>
      <c r="D71" s="99"/>
      <c r="E71" s="99"/>
      <c r="F71" s="268"/>
      <c r="G71" s="99"/>
      <c r="H71" s="99"/>
      <c r="I71" s="99"/>
      <c r="J71" s="99"/>
      <c r="K71" s="99"/>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5.75" x14ac:dyDescent="0.25">
      <c r="A72" s="63" t="s">
        <v>11636</v>
      </c>
      <c r="B72" s="63" t="s">
        <v>11637</v>
      </c>
      <c r="C72" s="99"/>
      <c r="D72" s="99"/>
      <c r="E72" s="99"/>
      <c r="F72" s="268"/>
      <c r="G72" s="99"/>
      <c r="H72" s="99"/>
      <c r="I72" s="99"/>
      <c r="J72" s="99"/>
      <c r="K72" s="99"/>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5.75" x14ac:dyDescent="0.25">
      <c r="A73" s="63" t="s">
        <v>11638</v>
      </c>
      <c r="B73" s="63" t="s">
        <v>11639</v>
      </c>
      <c r="C73" s="99"/>
      <c r="D73" s="99"/>
      <c r="E73" s="99"/>
      <c r="F73" s="268"/>
      <c r="G73" s="99"/>
      <c r="H73" s="99"/>
      <c r="I73" s="99"/>
      <c r="J73" s="99"/>
      <c r="K73" s="99"/>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5.75" x14ac:dyDescent="0.25">
      <c r="A74" s="63" t="s">
        <v>11640</v>
      </c>
      <c r="B74" s="63" t="s">
        <v>11641</v>
      </c>
      <c r="C74" s="99"/>
      <c r="D74" s="99"/>
      <c r="E74" s="99"/>
      <c r="F74" s="268"/>
      <c r="G74" s="99"/>
      <c r="H74" s="99"/>
      <c r="I74" s="99"/>
      <c r="J74" s="99"/>
      <c r="K74" s="99"/>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5.75" x14ac:dyDescent="0.25">
      <c r="A75" s="63" t="s">
        <v>11642</v>
      </c>
      <c r="B75" s="63" t="s">
        <v>11643</v>
      </c>
      <c r="C75" s="99"/>
      <c r="D75" s="99"/>
      <c r="E75" s="99"/>
      <c r="F75" s="268"/>
      <c r="G75" s="99"/>
      <c r="H75" s="99"/>
      <c r="I75" s="99"/>
      <c r="J75" s="99"/>
      <c r="K75" s="99"/>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5.75" x14ac:dyDescent="0.25">
      <c r="A76" s="1"/>
      <c r="B76" s="1"/>
      <c r="C76" s="99"/>
      <c r="D76" s="99"/>
      <c r="E76" s="99"/>
      <c r="F76" s="268"/>
      <c r="G76" s="99"/>
      <c r="H76" s="99"/>
      <c r="I76" s="99"/>
      <c r="J76" s="99"/>
      <c r="K76" s="99"/>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5.75" x14ac:dyDescent="0.25">
      <c r="A77" s="30" t="s">
        <v>1764</v>
      </c>
      <c r="B77" s="63"/>
      <c r="C77" s="280" t="s">
        <v>11580</v>
      </c>
      <c r="D77" s="280"/>
      <c r="E77" s="280"/>
      <c r="F77" s="280"/>
      <c r="G77" s="280"/>
      <c r="H77" s="280"/>
      <c r="I77" s="280"/>
      <c r="J77" s="280"/>
      <c r="K77" s="280"/>
      <c r="L77" s="280"/>
      <c r="M77" s="280"/>
      <c r="N77" s="280"/>
      <c r="O77" s="280"/>
      <c r="P77" s="280"/>
      <c r="Q77" s="280"/>
      <c r="R77" s="280"/>
      <c r="S77" s="280"/>
      <c r="T77" s="280"/>
      <c r="U77" s="280"/>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5.75" x14ac:dyDescent="0.25">
      <c r="A78" s="63"/>
      <c r="B78" s="63"/>
      <c r="C78" s="63" t="s">
        <v>11046</v>
      </c>
      <c r="D78" s="63" t="s">
        <v>11047</v>
      </c>
      <c r="E78" s="63" t="s">
        <v>11048</v>
      </c>
      <c r="F78" s="266" t="s">
        <v>11584</v>
      </c>
      <c r="G78" s="63" t="s">
        <v>11585</v>
      </c>
      <c r="H78" s="63" t="s">
        <v>11586</v>
      </c>
      <c r="I78" s="63" t="s">
        <v>11581</v>
      </c>
      <c r="J78" s="63" t="s">
        <v>11582</v>
      </c>
      <c r="K78" s="63" t="s">
        <v>11583</v>
      </c>
      <c r="L78" s="63" t="s">
        <v>11587</v>
      </c>
      <c r="M78" s="63" t="s">
        <v>11588</v>
      </c>
      <c r="N78" s="63" t="s">
        <v>11589</v>
      </c>
      <c r="O78" s="63" t="s">
        <v>11590</v>
      </c>
      <c r="P78" s="63" t="s">
        <v>11591</v>
      </c>
      <c r="Q78" s="63" t="s">
        <v>11592</v>
      </c>
      <c r="R78" s="63" t="s">
        <v>11593</v>
      </c>
      <c r="S78" s="63" t="s">
        <v>11594</v>
      </c>
      <c r="T78" s="63" t="s">
        <v>11595</v>
      </c>
      <c r="U78" s="63" t="s">
        <v>6722</v>
      </c>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5.75" x14ac:dyDescent="0.25">
      <c r="A79" s="274" t="s">
        <v>6742</v>
      </c>
      <c r="B79" s="63" t="s">
        <v>11644</v>
      </c>
      <c r="C79" s="63" t="s">
        <v>11645</v>
      </c>
      <c r="D79" s="63" t="s">
        <v>11646</v>
      </c>
      <c r="E79" s="63" t="s">
        <v>11647</v>
      </c>
      <c r="F79" s="266" t="s">
        <v>11648</v>
      </c>
      <c r="G79" s="63" t="s">
        <v>11649</v>
      </c>
      <c r="H79" s="63" t="s">
        <v>11650</v>
      </c>
      <c r="I79" s="63" t="s">
        <v>11651</v>
      </c>
      <c r="J79" s="63" t="s">
        <v>11652</v>
      </c>
      <c r="K79" s="63" t="s">
        <v>11653</v>
      </c>
      <c r="L79" s="63" t="s">
        <v>11654</v>
      </c>
      <c r="M79" s="63" t="s">
        <v>11655</v>
      </c>
      <c r="N79" s="63" t="s">
        <v>11656</v>
      </c>
      <c r="O79" s="63" t="s">
        <v>11657</v>
      </c>
      <c r="P79" s="63" t="s">
        <v>11658</v>
      </c>
      <c r="Q79" s="63" t="s">
        <v>11659</v>
      </c>
      <c r="R79" s="63" t="s">
        <v>11660</v>
      </c>
      <c r="S79" s="63" t="s">
        <v>11661</v>
      </c>
      <c r="T79" s="63" t="s">
        <v>11662</v>
      </c>
      <c r="U79" s="63" t="s">
        <v>11663</v>
      </c>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5.75" x14ac:dyDescent="0.25">
      <c r="A80" s="274"/>
      <c r="B80" s="63" t="s">
        <v>11664</v>
      </c>
      <c r="C80" s="63" t="s">
        <v>11665</v>
      </c>
      <c r="D80" s="63" t="s">
        <v>11666</v>
      </c>
      <c r="E80" s="63" t="s">
        <v>11667</v>
      </c>
      <c r="F80" s="266" t="s">
        <v>11668</v>
      </c>
      <c r="G80" s="63" t="s">
        <v>11669</v>
      </c>
      <c r="H80" s="63" t="s">
        <v>11670</v>
      </c>
      <c r="I80" s="63" t="s">
        <v>11671</v>
      </c>
      <c r="J80" s="63" t="s">
        <v>11672</v>
      </c>
      <c r="K80" s="63" t="s">
        <v>11673</v>
      </c>
      <c r="L80" s="63" t="s">
        <v>11674</v>
      </c>
      <c r="M80" s="63" t="s">
        <v>11675</v>
      </c>
      <c r="N80" s="63" t="s">
        <v>11676</v>
      </c>
      <c r="O80" s="63" t="s">
        <v>11677</v>
      </c>
      <c r="P80" s="63" t="s">
        <v>11678</v>
      </c>
      <c r="Q80" s="63" t="s">
        <v>11679</v>
      </c>
      <c r="R80" s="63" t="s">
        <v>11680</v>
      </c>
      <c r="S80" s="63" t="s">
        <v>11681</v>
      </c>
      <c r="T80" s="63" t="s">
        <v>11682</v>
      </c>
      <c r="U80" s="63" t="s">
        <v>11683</v>
      </c>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5.75" x14ac:dyDescent="0.25">
      <c r="A81" s="274"/>
      <c r="B81" s="63" t="s">
        <v>11684</v>
      </c>
      <c r="C81" s="63" t="s">
        <v>11685</v>
      </c>
      <c r="D81" s="63" t="s">
        <v>11686</v>
      </c>
      <c r="E81" s="63" t="s">
        <v>11687</v>
      </c>
      <c r="F81" s="266" t="s">
        <v>11688</v>
      </c>
      <c r="G81" s="63" t="s">
        <v>11689</v>
      </c>
      <c r="H81" s="63" t="s">
        <v>11690</v>
      </c>
      <c r="I81" s="63" t="s">
        <v>11691</v>
      </c>
      <c r="J81" s="63" t="s">
        <v>11692</v>
      </c>
      <c r="K81" s="63" t="s">
        <v>11693</v>
      </c>
      <c r="L81" s="63" t="s">
        <v>11694</v>
      </c>
      <c r="M81" s="63" t="s">
        <v>11695</v>
      </c>
      <c r="N81" s="63" t="s">
        <v>11696</v>
      </c>
      <c r="O81" s="63" t="s">
        <v>11697</v>
      </c>
      <c r="P81" s="63" t="s">
        <v>11698</v>
      </c>
      <c r="Q81" s="63" t="s">
        <v>11699</v>
      </c>
      <c r="R81" s="63" t="s">
        <v>11700</v>
      </c>
      <c r="S81" s="63" t="s">
        <v>11701</v>
      </c>
      <c r="T81" s="63" t="s">
        <v>11702</v>
      </c>
      <c r="U81" s="63" t="s">
        <v>11703</v>
      </c>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5.75" x14ac:dyDescent="0.25">
      <c r="A82" s="274"/>
      <c r="B82" s="63" t="s">
        <v>11704</v>
      </c>
      <c r="C82" s="63" t="s">
        <v>11705</v>
      </c>
      <c r="D82" s="63" t="s">
        <v>11706</v>
      </c>
      <c r="E82" s="63" t="s">
        <v>11707</v>
      </c>
      <c r="F82" s="266" t="s">
        <v>11708</v>
      </c>
      <c r="G82" s="63" t="s">
        <v>11709</v>
      </c>
      <c r="H82" s="63" t="s">
        <v>11710</v>
      </c>
      <c r="I82" s="63" t="s">
        <v>11711</v>
      </c>
      <c r="J82" s="63" t="s">
        <v>11712</v>
      </c>
      <c r="K82" s="63" t="s">
        <v>11713</v>
      </c>
      <c r="L82" s="63" t="s">
        <v>11714</v>
      </c>
      <c r="M82" s="63" t="s">
        <v>11715</v>
      </c>
      <c r="N82" s="63" t="s">
        <v>11716</v>
      </c>
      <c r="O82" s="63" t="s">
        <v>11717</v>
      </c>
      <c r="P82" s="63" t="s">
        <v>11718</v>
      </c>
      <c r="Q82" s="63" t="s">
        <v>11719</v>
      </c>
      <c r="R82" s="63" t="s">
        <v>11720</v>
      </c>
      <c r="S82" s="63" t="s">
        <v>11721</v>
      </c>
      <c r="T82" s="63" t="s">
        <v>11722</v>
      </c>
      <c r="U82" s="63" t="s">
        <v>11723</v>
      </c>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5.75" x14ac:dyDescent="0.25">
      <c r="A83" s="274"/>
      <c r="B83" s="63" t="s">
        <v>11724</v>
      </c>
      <c r="C83" s="63" t="s">
        <v>11725</v>
      </c>
      <c r="D83" s="63" t="s">
        <v>11726</v>
      </c>
      <c r="E83" s="63" t="s">
        <v>11727</v>
      </c>
      <c r="F83" s="266" t="s">
        <v>11728</v>
      </c>
      <c r="G83" s="63" t="s">
        <v>11729</v>
      </c>
      <c r="H83" s="63" t="s">
        <v>11730</v>
      </c>
      <c r="I83" s="63" t="s">
        <v>11731</v>
      </c>
      <c r="J83" s="63" t="s">
        <v>11732</v>
      </c>
      <c r="K83" s="63" t="s">
        <v>11733</v>
      </c>
      <c r="L83" s="63" t="s">
        <v>11734</v>
      </c>
      <c r="M83" s="63" t="s">
        <v>11735</v>
      </c>
      <c r="N83" s="63" t="s">
        <v>11736</v>
      </c>
      <c r="O83" s="63" t="s">
        <v>11737</v>
      </c>
      <c r="P83" s="63" t="s">
        <v>11738</v>
      </c>
      <c r="Q83" s="63" t="s">
        <v>11739</v>
      </c>
      <c r="R83" s="63" t="s">
        <v>11740</v>
      </c>
      <c r="S83" s="63" t="s">
        <v>11741</v>
      </c>
      <c r="T83" s="63" t="s">
        <v>11742</v>
      </c>
      <c r="U83" s="63" t="s">
        <v>11743</v>
      </c>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5.75" x14ac:dyDescent="0.25">
      <c r="A84" s="274"/>
      <c r="B84" s="63" t="s">
        <v>11744</v>
      </c>
      <c r="C84" s="63" t="s">
        <v>11745</v>
      </c>
      <c r="D84" s="63" t="s">
        <v>11746</v>
      </c>
      <c r="E84" s="63" t="s">
        <v>11747</v>
      </c>
      <c r="F84" s="266" t="s">
        <v>11748</v>
      </c>
      <c r="G84" s="63" t="s">
        <v>11749</v>
      </c>
      <c r="H84" s="63" t="s">
        <v>11750</v>
      </c>
      <c r="I84" s="63" t="s">
        <v>11751</v>
      </c>
      <c r="J84" s="63" t="s">
        <v>11752</v>
      </c>
      <c r="K84" s="63" t="s">
        <v>11753</v>
      </c>
      <c r="L84" s="63" t="s">
        <v>11754</v>
      </c>
      <c r="M84" s="63" t="s">
        <v>11755</v>
      </c>
      <c r="N84" s="63" t="s">
        <v>11756</v>
      </c>
      <c r="O84" s="63" t="s">
        <v>11757</v>
      </c>
      <c r="P84" s="63" t="s">
        <v>11758</v>
      </c>
      <c r="Q84" s="63" t="s">
        <v>11759</v>
      </c>
      <c r="R84" s="63" t="s">
        <v>11760</v>
      </c>
      <c r="S84" s="63" t="s">
        <v>11761</v>
      </c>
      <c r="T84" s="63" t="s">
        <v>11762</v>
      </c>
      <c r="U84" s="63" t="s">
        <v>11763</v>
      </c>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5.75" x14ac:dyDescent="0.25">
      <c r="A85" s="274"/>
      <c r="B85" s="63" t="s">
        <v>11764</v>
      </c>
      <c r="C85" s="63" t="s">
        <v>11765</v>
      </c>
      <c r="D85" s="63" t="s">
        <v>11766</v>
      </c>
      <c r="E85" s="63" t="s">
        <v>11767</v>
      </c>
      <c r="F85" s="266" t="s">
        <v>11768</v>
      </c>
      <c r="G85" s="63" t="s">
        <v>11769</v>
      </c>
      <c r="H85" s="63" t="s">
        <v>11770</v>
      </c>
      <c r="I85" s="63" t="s">
        <v>11771</v>
      </c>
      <c r="J85" s="63" t="s">
        <v>11772</v>
      </c>
      <c r="K85" s="63" t="s">
        <v>11773</v>
      </c>
      <c r="L85" s="63" t="s">
        <v>11774</v>
      </c>
      <c r="M85" s="63" t="s">
        <v>11775</v>
      </c>
      <c r="N85" s="63" t="s">
        <v>11776</v>
      </c>
      <c r="O85" s="63" t="s">
        <v>11777</v>
      </c>
      <c r="P85" s="63" t="s">
        <v>11778</v>
      </c>
      <c r="Q85" s="63" t="s">
        <v>11779</v>
      </c>
      <c r="R85" s="63" t="s">
        <v>11780</v>
      </c>
      <c r="S85" s="63" t="s">
        <v>11781</v>
      </c>
      <c r="T85" s="63" t="s">
        <v>11782</v>
      </c>
      <c r="U85" s="63" t="s">
        <v>11783</v>
      </c>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5.75" x14ac:dyDescent="0.25">
      <c r="A86" s="274"/>
      <c r="B86" s="63" t="s">
        <v>11784</v>
      </c>
      <c r="C86" s="63" t="s">
        <v>11785</v>
      </c>
      <c r="D86" s="63" t="s">
        <v>11786</v>
      </c>
      <c r="E86" s="63" t="s">
        <v>11787</v>
      </c>
      <c r="F86" s="266" t="s">
        <v>11788</v>
      </c>
      <c r="G86" s="63" t="s">
        <v>11789</v>
      </c>
      <c r="H86" s="63" t="s">
        <v>11790</v>
      </c>
      <c r="I86" s="63" t="s">
        <v>11791</v>
      </c>
      <c r="J86" s="63" t="s">
        <v>11792</v>
      </c>
      <c r="K86" s="63" t="s">
        <v>11793</v>
      </c>
      <c r="L86" s="63" t="s">
        <v>11794</v>
      </c>
      <c r="M86" s="63" t="s">
        <v>11795</v>
      </c>
      <c r="N86" s="63" t="s">
        <v>11796</v>
      </c>
      <c r="O86" s="63" t="s">
        <v>11797</v>
      </c>
      <c r="P86" s="63" t="s">
        <v>11798</v>
      </c>
      <c r="Q86" s="63" t="s">
        <v>11799</v>
      </c>
      <c r="R86" s="63" t="s">
        <v>11800</v>
      </c>
      <c r="S86" s="63" t="s">
        <v>11801</v>
      </c>
      <c r="T86" s="63" t="s">
        <v>11802</v>
      </c>
      <c r="U86" s="63" t="s">
        <v>11803</v>
      </c>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5.75" x14ac:dyDescent="0.25">
      <c r="A87" s="274"/>
      <c r="B87" s="63" t="s">
        <v>11804</v>
      </c>
      <c r="C87" s="63" t="s">
        <v>11805</v>
      </c>
      <c r="D87" s="63" t="s">
        <v>11806</v>
      </c>
      <c r="E87" s="63" t="s">
        <v>11807</v>
      </c>
      <c r="F87" s="266" t="s">
        <v>11808</v>
      </c>
      <c r="G87" s="63" t="s">
        <v>11809</v>
      </c>
      <c r="H87" s="63" t="s">
        <v>11810</v>
      </c>
      <c r="I87" s="63" t="s">
        <v>11811</v>
      </c>
      <c r="J87" s="63" t="s">
        <v>11812</v>
      </c>
      <c r="K87" s="63" t="s">
        <v>11813</v>
      </c>
      <c r="L87" s="63" t="s">
        <v>11814</v>
      </c>
      <c r="M87" s="63" t="s">
        <v>11815</v>
      </c>
      <c r="N87" s="63" t="s">
        <v>11816</v>
      </c>
      <c r="O87" s="63" t="s">
        <v>11817</v>
      </c>
      <c r="P87" s="63" t="s">
        <v>11818</v>
      </c>
      <c r="Q87" s="63" t="s">
        <v>11819</v>
      </c>
      <c r="R87" s="63" t="s">
        <v>11820</v>
      </c>
      <c r="S87" s="63" t="s">
        <v>11821</v>
      </c>
      <c r="T87" s="63" t="s">
        <v>11822</v>
      </c>
      <c r="U87" s="63" t="s">
        <v>11823</v>
      </c>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5.75" x14ac:dyDescent="0.25">
      <c r="A88" s="63"/>
      <c r="B88" s="63"/>
      <c r="C88" s="1"/>
      <c r="D88" s="1"/>
      <c r="E88" s="1"/>
      <c r="F88" s="17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5.75" x14ac:dyDescent="0.25">
      <c r="A89" s="30" t="s">
        <v>11030</v>
      </c>
      <c r="B89" s="63"/>
      <c r="C89" s="1"/>
      <c r="D89" s="1"/>
      <c r="E89" s="1"/>
      <c r="F89" s="17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5.75" x14ac:dyDescent="0.25">
      <c r="A90" s="30" t="s">
        <v>11031</v>
      </c>
      <c r="B90" s="30" t="s">
        <v>11058</v>
      </c>
      <c r="C90" s="1"/>
      <c r="D90" s="1"/>
      <c r="E90" s="1"/>
      <c r="F90" s="17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5.75" x14ac:dyDescent="0.25">
      <c r="A91" s="63" t="s">
        <v>11824</v>
      </c>
      <c r="B91" s="63" t="s">
        <v>11825</v>
      </c>
      <c r="C91" s="1"/>
      <c r="D91" s="1"/>
      <c r="E91" s="1"/>
      <c r="F91" s="17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5.75" x14ac:dyDescent="0.25">
      <c r="A92" s="63" t="s">
        <v>11826</v>
      </c>
      <c r="B92" s="63" t="s">
        <v>11827</v>
      </c>
      <c r="C92" s="1"/>
      <c r="D92" s="1"/>
      <c r="E92" s="1"/>
      <c r="F92" s="17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5.75" x14ac:dyDescent="0.25">
      <c r="A93" s="63" t="s">
        <v>11828</v>
      </c>
      <c r="B93" s="63" t="s">
        <v>11829</v>
      </c>
      <c r="C93" s="1"/>
      <c r="D93" s="1"/>
      <c r="E93" s="1"/>
      <c r="F93" s="17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row r="94" spans="1:45" ht="15.75" x14ac:dyDescent="0.25">
      <c r="A94" s="63" t="s">
        <v>11830</v>
      </c>
      <c r="B94" s="63" t="s">
        <v>11831</v>
      </c>
      <c r="C94" s="1"/>
      <c r="D94" s="1"/>
      <c r="E94" s="1"/>
      <c r="F94" s="17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row>
    <row r="95" spans="1:45" ht="15.75" x14ac:dyDescent="0.25">
      <c r="A95" s="63" t="s">
        <v>11832</v>
      </c>
      <c r="B95" s="63" t="s">
        <v>11833</v>
      </c>
      <c r="C95" s="1"/>
      <c r="D95" s="1"/>
      <c r="E95" s="1"/>
      <c r="F95" s="17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row>
    <row r="96" spans="1:45" ht="15.75" x14ac:dyDescent="0.25">
      <c r="A96" s="63" t="s">
        <v>11834</v>
      </c>
      <c r="B96" s="63" t="s">
        <v>11835</v>
      </c>
      <c r="C96" s="1"/>
      <c r="D96" s="1"/>
      <c r="E96" s="1"/>
      <c r="F96" s="17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row>
    <row r="97" spans="1:45" ht="15.75" x14ac:dyDescent="0.25">
      <c r="A97" s="63" t="s">
        <v>11836</v>
      </c>
      <c r="B97" s="63" t="s">
        <v>11837</v>
      </c>
      <c r="C97" s="1"/>
      <c r="D97" s="1"/>
      <c r="E97" s="1"/>
      <c r="F97" s="17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row>
    <row r="98" spans="1:45" ht="15.75" x14ac:dyDescent="0.25">
      <c r="A98" s="63" t="s">
        <v>11838</v>
      </c>
      <c r="B98" s="63" t="s">
        <v>11839</v>
      </c>
      <c r="C98" s="1"/>
      <c r="D98" s="1"/>
      <c r="E98" s="1"/>
      <c r="F98" s="17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row>
    <row r="99" spans="1:45" ht="15.75" x14ac:dyDescent="0.25">
      <c r="A99" s="63" t="s">
        <v>11840</v>
      </c>
      <c r="B99" s="63" t="s">
        <v>11841</v>
      </c>
      <c r="C99" s="1"/>
      <c r="D99" s="1"/>
      <c r="E99" s="1"/>
      <c r="F99" s="17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row>
    <row r="100" spans="1:45" ht="15.75" x14ac:dyDescent="0.25">
      <c r="A100" s="63" t="s">
        <v>11842</v>
      </c>
      <c r="B100" s="63" t="s">
        <v>11843</v>
      </c>
      <c r="C100" s="1"/>
      <c r="D100" s="1"/>
      <c r="E100" s="1"/>
      <c r="F100" s="17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spans="1:45" ht="15.75" x14ac:dyDescent="0.25">
      <c r="A101" s="63" t="s">
        <v>11844</v>
      </c>
      <c r="B101" s="63" t="s">
        <v>11845</v>
      </c>
      <c r="C101" s="1"/>
      <c r="D101" s="1"/>
      <c r="E101" s="1"/>
      <c r="F101" s="17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spans="1:45" ht="15.75" x14ac:dyDescent="0.25">
      <c r="A102" s="63" t="s">
        <v>11846</v>
      </c>
      <c r="B102" s="63" t="s">
        <v>11847</v>
      </c>
      <c r="C102" s="1"/>
      <c r="D102" s="1"/>
      <c r="E102" s="1"/>
      <c r="F102" s="17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spans="1:45" ht="15.75" x14ac:dyDescent="0.25">
      <c r="A103" s="63" t="s">
        <v>11848</v>
      </c>
      <c r="B103" s="63" t="s">
        <v>11849</v>
      </c>
      <c r="C103" s="1"/>
      <c r="D103" s="1"/>
      <c r="E103" s="1"/>
      <c r="F103" s="17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spans="1:45" ht="15.75" x14ac:dyDescent="0.25">
      <c r="A104" s="63" t="s">
        <v>11850</v>
      </c>
      <c r="B104" s="63" t="s">
        <v>11851</v>
      </c>
      <c r="C104" s="1"/>
      <c r="D104" s="1"/>
      <c r="E104" s="1"/>
      <c r="F104" s="17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spans="1:45" ht="15.75" x14ac:dyDescent="0.25">
      <c r="A105" s="63" t="s">
        <v>11852</v>
      </c>
      <c r="B105" s="63" t="s">
        <v>11853</v>
      </c>
      <c r="C105" s="1"/>
      <c r="D105" s="1"/>
      <c r="E105" s="1"/>
      <c r="F105" s="17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spans="1:45" ht="15.75" x14ac:dyDescent="0.25">
      <c r="A106" s="63" t="s">
        <v>11854</v>
      </c>
      <c r="B106" s="63" t="s">
        <v>11855</v>
      </c>
      <c r="C106" s="1"/>
      <c r="D106" s="1"/>
      <c r="E106" s="1"/>
      <c r="F106" s="17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spans="1:45" ht="15.75" x14ac:dyDescent="0.25">
      <c r="A107" s="63" t="s">
        <v>11856</v>
      </c>
      <c r="B107" s="63" t="s">
        <v>11857</v>
      </c>
      <c r="C107" s="1"/>
      <c r="D107" s="1"/>
      <c r="E107" s="1"/>
      <c r="F107" s="17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spans="1:45" ht="15.75" x14ac:dyDescent="0.25">
      <c r="A108" s="1"/>
      <c r="B108" s="1"/>
      <c r="C108" s="1"/>
      <c r="D108" s="1"/>
      <c r="E108" s="1"/>
      <c r="F108" s="17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spans="1:45" ht="15.75" x14ac:dyDescent="0.25">
      <c r="A109" s="30" t="s">
        <v>1769</v>
      </c>
      <c r="B109" s="63"/>
      <c r="C109" s="63"/>
      <c r="D109" s="63"/>
      <c r="E109" s="63"/>
      <c r="F109" s="266"/>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1"/>
      <c r="AF109" s="1"/>
      <c r="AG109" s="1"/>
      <c r="AH109" s="1"/>
      <c r="AI109" s="1"/>
      <c r="AJ109" s="1"/>
      <c r="AK109" s="1"/>
      <c r="AL109" s="1"/>
      <c r="AM109" s="1"/>
      <c r="AN109" s="1"/>
      <c r="AO109" s="1"/>
      <c r="AP109" s="1"/>
      <c r="AQ109" s="1"/>
      <c r="AR109" s="1"/>
      <c r="AS109" s="1"/>
    </row>
    <row r="110" spans="1:45" ht="15.75" x14ac:dyDescent="0.25">
      <c r="A110" s="63"/>
      <c r="B110" s="63"/>
      <c r="C110" s="63" t="s">
        <v>11046</v>
      </c>
      <c r="D110" s="63" t="s">
        <v>11047</v>
      </c>
      <c r="E110" s="63" t="s">
        <v>11048</v>
      </c>
      <c r="F110" s="266" t="s">
        <v>6735</v>
      </c>
      <c r="G110" s="63" t="s">
        <v>6736</v>
      </c>
      <c r="H110" s="63" t="s">
        <v>6737</v>
      </c>
      <c r="I110" s="63" t="s">
        <v>11581</v>
      </c>
      <c r="J110" s="63" t="s">
        <v>11582</v>
      </c>
      <c r="K110" s="63" t="s">
        <v>11583</v>
      </c>
      <c r="L110" s="63" t="s">
        <v>11587</v>
      </c>
      <c r="M110" s="63" t="s">
        <v>11588</v>
      </c>
      <c r="N110" s="63" t="s">
        <v>11589</v>
      </c>
      <c r="O110" s="63" t="s">
        <v>11858</v>
      </c>
      <c r="P110" s="63" t="s">
        <v>11859</v>
      </c>
      <c r="Q110" s="63" t="s">
        <v>11860</v>
      </c>
      <c r="R110" s="63" t="s">
        <v>11593</v>
      </c>
      <c r="S110" s="63" t="s">
        <v>11594</v>
      </c>
      <c r="T110" s="63" t="s">
        <v>11595</v>
      </c>
      <c r="U110" s="63" t="s">
        <v>11644</v>
      </c>
      <c r="V110" s="63" t="s">
        <v>11664</v>
      </c>
      <c r="W110" s="63" t="s">
        <v>11684</v>
      </c>
      <c r="X110" s="63" t="s">
        <v>11861</v>
      </c>
      <c r="Y110" s="63" t="s">
        <v>11862</v>
      </c>
      <c r="Z110" s="63" t="s">
        <v>11863</v>
      </c>
      <c r="AA110" s="63" t="s">
        <v>11764</v>
      </c>
      <c r="AB110" s="63" t="s">
        <v>11784</v>
      </c>
      <c r="AC110" s="63" t="s">
        <v>11804</v>
      </c>
      <c r="AD110" s="63" t="s">
        <v>6722</v>
      </c>
      <c r="AE110" s="1"/>
      <c r="AF110" s="1"/>
      <c r="AG110" s="1"/>
      <c r="AH110" s="1"/>
      <c r="AI110" s="1"/>
      <c r="AJ110" s="1"/>
      <c r="AK110" s="1"/>
      <c r="AL110" s="1"/>
      <c r="AM110" s="1"/>
      <c r="AN110" s="1"/>
      <c r="AO110" s="1"/>
      <c r="AP110" s="1"/>
      <c r="AQ110" s="1"/>
      <c r="AR110" s="1"/>
      <c r="AS110" s="1"/>
    </row>
    <row r="111" spans="1:45" ht="15.75" x14ac:dyDescent="0.25">
      <c r="A111" s="274" t="s">
        <v>6742</v>
      </c>
      <c r="B111" s="63" t="s">
        <v>11864</v>
      </c>
      <c r="C111" s="63" t="s">
        <v>11865</v>
      </c>
      <c r="D111" s="63" t="s">
        <v>11866</v>
      </c>
      <c r="E111" s="63" t="s">
        <v>11867</v>
      </c>
      <c r="F111" s="266" t="s">
        <v>11868</v>
      </c>
      <c r="G111" s="63" t="s">
        <v>11869</v>
      </c>
      <c r="H111" s="63" t="s">
        <v>11870</v>
      </c>
      <c r="I111" s="63" t="s">
        <v>11871</v>
      </c>
      <c r="J111" s="63" t="s">
        <v>11872</v>
      </c>
      <c r="K111" s="63" t="s">
        <v>11873</v>
      </c>
      <c r="L111" s="63" t="s">
        <v>11874</v>
      </c>
      <c r="M111" s="63" t="s">
        <v>11875</v>
      </c>
      <c r="N111" s="63" t="s">
        <v>11876</v>
      </c>
      <c r="O111" s="63" t="s">
        <v>11877</v>
      </c>
      <c r="P111" s="63" t="s">
        <v>11878</v>
      </c>
      <c r="Q111" s="63" t="s">
        <v>11879</v>
      </c>
      <c r="R111" s="63" t="s">
        <v>11880</v>
      </c>
      <c r="S111" s="63" t="s">
        <v>11881</v>
      </c>
      <c r="T111" s="63" t="s">
        <v>11882</v>
      </c>
      <c r="U111" s="63" t="s">
        <v>11883</v>
      </c>
      <c r="V111" s="63" t="s">
        <v>11884</v>
      </c>
      <c r="W111" s="63" t="s">
        <v>11885</v>
      </c>
      <c r="X111" s="63" t="s">
        <v>11886</v>
      </c>
      <c r="Y111" s="63" t="s">
        <v>11887</v>
      </c>
      <c r="Z111" s="63" t="s">
        <v>11888</v>
      </c>
      <c r="AA111" s="63" t="s">
        <v>11889</v>
      </c>
      <c r="AB111" s="63" t="s">
        <v>11890</v>
      </c>
      <c r="AC111" s="63" t="s">
        <v>11891</v>
      </c>
      <c r="AD111" s="63" t="s">
        <v>11892</v>
      </c>
      <c r="AE111" s="1"/>
      <c r="AF111" s="1"/>
      <c r="AG111" s="1"/>
      <c r="AH111" s="1"/>
      <c r="AI111" s="1"/>
      <c r="AJ111" s="1"/>
      <c r="AK111" s="1"/>
      <c r="AL111" s="1"/>
      <c r="AM111" s="1"/>
      <c r="AN111" s="1"/>
      <c r="AO111" s="1"/>
      <c r="AP111" s="1"/>
      <c r="AQ111" s="1"/>
      <c r="AR111" s="1"/>
      <c r="AS111" s="1"/>
    </row>
    <row r="112" spans="1:45" ht="15.75" x14ac:dyDescent="0.25">
      <c r="A112" s="274"/>
      <c r="B112" s="63" t="s">
        <v>11893</v>
      </c>
      <c r="C112" s="63" t="s">
        <v>11894</v>
      </c>
      <c r="D112" s="63" t="s">
        <v>11895</v>
      </c>
      <c r="E112" s="63" t="s">
        <v>11896</v>
      </c>
      <c r="F112" s="266" t="s">
        <v>11897</v>
      </c>
      <c r="G112" s="63" t="s">
        <v>11898</v>
      </c>
      <c r="H112" s="63" t="s">
        <v>11899</v>
      </c>
      <c r="I112" s="63" t="s">
        <v>11900</v>
      </c>
      <c r="J112" s="63" t="s">
        <v>11901</v>
      </c>
      <c r="K112" s="63" t="s">
        <v>11902</v>
      </c>
      <c r="L112" s="63" t="s">
        <v>11903</v>
      </c>
      <c r="M112" s="63" t="s">
        <v>11904</v>
      </c>
      <c r="N112" s="63" t="s">
        <v>11905</v>
      </c>
      <c r="O112" s="63" t="s">
        <v>11906</v>
      </c>
      <c r="P112" s="63" t="s">
        <v>11907</v>
      </c>
      <c r="Q112" s="63" t="s">
        <v>11908</v>
      </c>
      <c r="R112" s="63" t="s">
        <v>11909</v>
      </c>
      <c r="S112" s="63" t="s">
        <v>11910</v>
      </c>
      <c r="T112" s="63" t="s">
        <v>11911</v>
      </c>
      <c r="U112" s="63" t="s">
        <v>11912</v>
      </c>
      <c r="V112" s="63" t="s">
        <v>11913</v>
      </c>
      <c r="W112" s="63" t="s">
        <v>11914</v>
      </c>
      <c r="X112" s="63" t="s">
        <v>11915</v>
      </c>
      <c r="Y112" s="63" t="s">
        <v>11916</v>
      </c>
      <c r="Z112" s="63" t="s">
        <v>11917</v>
      </c>
      <c r="AA112" s="63" t="s">
        <v>11918</v>
      </c>
      <c r="AB112" s="63" t="s">
        <v>11919</v>
      </c>
      <c r="AC112" s="63" t="s">
        <v>11920</v>
      </c>
      <c r="AD112" s="63" t="s">
        <v>11921</v>
      </c>
      <c r="AE112" s="1"/>
      <c r="AF112" s="1"/>
      <c r="AG112" s="1"/>
      <c r="AH112" s="1"/>
      <c r="AI112" s="1"/>
      <c r="AJ112" s="1"/>
      <c r="AK112" s="1"/>
      <c r="AL112" s="1"/>
      <c r="AM112" s="1"/>
      <c r="AN112" s="1"/>
      <c r="AO112" s="1"/>
      <c r="AP112" s="1"/>
      <c r="AQ112" s="1"/>
      <c r="AR112" s="1"/>
      <c r="AS112" s="1"/>
    </row>
    <row r="113" spans="1:45" ht="15.75" x14ac:dyDescent="0.25">
      <c r="A113" s="274"/>
      <c r="B113" s="63" t="s">
        <v>11922</v>
      </c>
      <c r="C113" s="63" t="s">
        <v>11923</v>
      </c>
      <c r="D113" s="63" t="s">
        <v>11924</v>
      </c>
      <c r="E113" s="63" t="s">
        <v>11925</v>
      </c>
      <c r="F113" s="266" t="s">
        <v>11926</v>
      </c>
      <c r="G113" s="63" t="s">
        <v>11927</v>
      </c>
      <c r="H113" s="63" t="s">
        <v>11928</v>
      </c>
      <c r="I113" s="63" t="s">
        <v>11929</v>
      </c>
      <c r="J113" s="63" t="s">
        <v>11930</v>
      </c>
      <c r="K113" s="63" t="s">
        <v>11931</v>
      </c>
      <c r="L113" s="63" t="s">
        <v>11932</v>
      </c>
      <c r="M113" s="63" t="s">
        <v>11933</v>
      </c>
      <c r="N113" s="63" t="s">
        <v>11934</v>
      </c>
      <c r="O113" s="63" t="s">
        <v>11935</v>
      </c>
      <c r="P113" s="63" t="s">
        <v>11936</v>
      </c>
      <c r="Q113" s="63" t="s">
        <v>11937</v>
      </c>
      <c r="R113" s="63" t="s">
        <v>11938</v>
      </c>
      <c r="S113" s="63" t="s">
        <v>11939</v>
      </c>
      <c r="T113" s="63" t="s">
        <v>11940</v>
      </c>
      <c r="U113" s="63" t="s">
        <v>11941</v>
      </c>
      <c r="V113" s="63" t="s">
        <v>11942</v>
      </c>
      <c r="W113" s="63" t="s">
        <v>11943</v>
      </c>
      <c r="X113" s="63" t="s">
        <v>11944</v>
      </c>
      <c r="Y113" s="63" t="s">
        <v>11945</v>
      </c>
      <c r="Z113" s="63" t="s">
        <v>11946</v>
      </c>
      <c r="AA113" s="63" t="s">
        <v>11947</v>
      </c>
      <c r="AB113" s="63" t="s">
        <v>11948</v>
      </c>
      <c r="AC113" s="63" t="s">
        <v>11949</v>
      </c>
      <c r="AD113" s="63" t="s">
        <v>11950</v>
      </c>
      <c r="AE113" s="1"/>
      <c r="AF113" s="1"/>
      <c r="AG113" s="1"/>
      <c r="AH113" s="1"/>
      <c r="AI113" s="1"/>
      <c r="AJ113" s="1"/>
      <c r="AK113" s="1"/>
      <c r="AL113" s="1"/>
      <c r="AM113" s="1"/>
      <c r="AN113" s="1"/>
      <c r="AO113" s="1"/>
      <c r="AP113" s="1"/>
      <c r="AQ113" s="1"/>
      <c r="AR113" s="1"/>
      <c r="AS113" s="1"/>
    </row>
    <row r="114" spans="1:45" ht="15.75" x14ac:dyDescent="0.25">
      <c r="A114" s="274"/>
      <c r="B114" s="63" t="s">
        <v>11951</v>
      </c>
      <c r="C114" s="63" t="s">
        <v>11952</v>
      </c>
      <c r="D114" s="63" t="s">
        <v>11953</v>
      </c>
      <c r="E114" s="63" t="s">
        <v>11954</v>
      </c>
      <c r="F114" s="266" t="s">
        <v>11955</v>
      </c>
      <c r="G114" s="63" t="s">
        <v>11956</v>
      </c>
      <c r="H114" s="63" t="s">
        <v>11957</v>
      </c>
      <c r="I114" s="63" t="s">
        <v>11958</v>
      </c>
      <c r="J114" s="63" t="s">
        <v>11959</v>
      </c>
      <c r="K114" s="63" t="s">
        <v>11960</v>
      </c>
      <c r="L114" s="63" t="s">
        <v>11961</v>
      </c>
      <c r="M114" s="63" t="s">
        <v>11962</v>
      </c>
      <c r="N114" s="63" t="s">
        <v>11963</v>
      </c>
      <c r="O114" s="63" t="s">
        <v>11964</v>
      </c>
      <c r="P114" s="63" t="s">
        <v>11965</v>
      </c>
      <c r="Q114" s="63" t="s">
        <v>11966</v>
      </c>
      <c r="R114" s="63" t="s">
        <v>11967</v>
      </c>
      <c r="S114" s="63" t="s">
        <v>11968</v>
      </c>
      <c r="T114" s="63" t="s">
        <v>11969</v>
      </c>
      <c r="U114" s="63" t="s">
        <v>11970</v>
      </c>
      <c r="V114" s="63" t="s">
        <v>11971</v>
      </c>
      <c r="W114" s="63" t="s">
        <v>11972</v>
      </c>
      <c r="X114" s="63" t="s">
        <v>11973</v>
      </c>
      <c r="Y114" s="63" t="s">
        <v>11974</v>
      </c>
      <c r="Z114" s="63" t="s">
        <v>11975</v>
      </c>
      <c r="AA114" s="63" t="s">
        <v>11976</v>
      </c>
      <c r="AB114" s="63" t="s">
        <v>11977</v>
      </c>
      <c r="AC114" s="63" t="s">
        <v>11978</v>
      </c>
      <c r="AD114" s="63" t="s">
        <v>11979</v>
      </c>
      <c r="AE114" s="1"/>
      <c r="AF114" s="1"/>
      <c r="AG114" s="1"/>
      <c r="AH114" s="1"/>
      <c r="AI114" s="1"/>
      <c r="AJ114" s="1"/>
      <c r="AK114" s="1"/>
      <c r="AL114" s="1"/>
      <c r="AM114" s="1"/>
      <c r="AN114" s="1"/>
      <c r="AO114" s="1"/>
      <c r="AP114" s="1"/>
      <c r="AQ114" s="1"/>
      <c r="AR114" s="1"/>
      <c r="AS114" s="1"/>
    </row>
    <row r="115" spans="1:45" ht="15.75" x14ac:dyDescent="0.25">
      <c r="A115" s="274"/>
      <c r="B115" s="63" t="s">
        <v>11980</v>
      </c>
      <c r="C115" s="63" t="s">
        <v>11981</v>
      </c>
      <c r="D115" s="63" t="s">
        <v>11982</v>
      </c>
      <c r="E115" s="63" t="s">
        <v>11983</v>
      </c>
      <c r="F115" s="266" t="s">
        <v>11984</v>
      </c>
      <c r="G115" s="63" t="s">
        <v>11985</v>
      </c>
      <c r="H115" s="63" t="s">
        <v>11986</v>
      </c>
      <c r="I115" s="63" t="s">
        <v>11987</v>
      </c>
      <c r="J115" s="63" t="s">
        <v>11988</v>
      </c>
      <c r="K115" s="63" t="s">
        <v>11989</v>
      </c>
      <c r="L115" s="63" t="s">
        <v>11990</v>
      </c>
      <c r="M115" s="63" t="s">
        <v>11991</v>
      </c>
      <c r="N115" s="63" t="s">
        <v>11992</v>
      </c>
      <c r="O115" s="63" t="s">
        <v>11993</v>
      </c>
      <c r="P115" s="63" t="s">
        <v>11994</v>
      </c>
      <c r="Q115" s="63" t="s">
        <v>11995</v>
      </c>
      <c r="R115" s="63" t="s">
        <v>11996</v>
      </c>
      <c r="S115" s="63" t="s">
        <v>11997</v>
      </c>
      <c r="T115" s="63" t="s">
        <v>11998</v>
      </c>
      <c r="U115" s="63" t="s">
        <v>11999</v>
      </c>
      <c r="V115" s="63" t="s">
        <v>12000</v>
      </c>
      <c r="W115" s="63" t="s">
        <v>12001</v>
      </c>
      <c r="X115" s="63" t="s">
        <v>12002</v>
      </c>
      <c r="Y115" s="63" t="s">
        <v>12003</v>
      </c>
      <c r="Z115" s="63" t="s">
        <v>12004</v>
      </c>
      <c r="AA115" s="63" t="s">
        <v>12005</v>
      </c>
      <c r="AB115" s="63" t="s">
        <v>12006</v>
      </c>
      <c r="AC115" s="63" t="s">
        <v>12007</v>
      </c>
      <c r="AD115" s="63" t="s">
        <v>12008</v>
      </c>
      <c r="AE115" s="1"/>
      <c r="AF115" s="1"/>
      <c r="AG115" s="1"/>
      <c r="AH115" s="1"/>
      <c r="AI115" s="1"/>
      <c r="AJ115" s="1"/>
      <c r="AK115" s="1"/>
      <c r="AL115" s="1"/>
      <c r="AM115" s="1"/>
      <c r="AN115" s="1"/>
      <c r="AO115" s="1"/>
      <c r="AP115" s="1"/>
      <c r="AQ115" s="1"/>
      <c r="AR115" s="1"/>
      <c r="AS115" s="1"/>
    </row>
    <row r="116" spans="1:45" ht="15.75" x14ac:dyDescent="0.25">
      <c r="A116" s="274"/>
      <c r="B116" s="63" t="s">
        <v>12009</v>
      </c>
      <c r="C116" s="63" t="s">
        <v>12010</v>
      </c>
      <c r="D116" s="63" t="s">
        <v>12011</v>
      </c>
      <c r="E116" s="63" t="s">
        <v>12012</v>
      </c>
      <c r="F116" s="266" t="s">
        <v>12013</v>
      </c>
      <c r="G116" s="63" t="s">
        <v>12014</v>
      </c>
      <c r="H116" s="63" t="s">
        <v>12015</v>
      </c>
      <c r="I116" s="63" t="s">
        <v>12016</v>
      </c>
      <c r="J116" s="63" t="s">
        <v>12017</v>
      </c>
      <c r="K116" s="63" t="s">
        <v>12018</v>
      </c>
      <c r="L116" s="63" t="s">
        <v>12019</v>
      </c>
      <c r="M116" s="63" t="s">
        <v>12020</v>
      </c>
      <c r="N116" s="63" t="s">
        <v>12021</v>
      </c>
      <c r="O116" s="63" t="s">
        <v>12022</v>
      </c>
      <c r="P116" s="63" t="s">
        <v>12023</v>
      </c>
      <c r="Q116" s="63" t="s">
        <v>12024</v>
      </c>
      <c r="R116" s="63" t="s">
        <v>12025</v>
      </c>
      <c r="S116" s="63" t="s">
        <v>12026</v>
      </c>
      <c r="T116" s="63" t="s">
        <v>12027</v>
      </c>
      <c r="U116" s="63" t="s">
        <v>12028</v>
      </c>
      <c r="V116" s="63" t="s">
        <v>12029</v>
      </c>
      <c r="W116" s="63" t="s">
        <v>12030</v>
      </c>
      <c r="X116" s="63" t="s">
        <v>12031</v>
      </c>
      <c r="Y116" s="63" t="s">
        <v>12032</v>
      </c>
      <c r="Z116" s="63" t="s">
        <v>12033</v>
      </c>
      <c r="AA116" s="63" t="s">
        <v>12034</v>
      </c>
      <c r="AB116" s="63" t="s">
        <v>12035</v>
      </c>
      <c r="AC116" s="63" t="s">
        <v>12036</v>
      </c>
      <c r="AD116" s="63" t="s">
        <v>12037</v>
      </c>
      <c r="AE116" s="1"/>
      <c r="AF116" s="1"/>
      <c r="AG116" s="1"/>
      <c r="AH116" s="1"/>
      <c r="AI116" s="1"/>
      <c r="AJ116" s="1"/>
      <c r="AK116" s="1"/>
      <c r="AL116" s="1"/>
      <c r="AM116" s="1"/>
      <c r="AN116" s="1"/>
      <c r="AO116" s="1"/>
      <c r="AP116" s="1"/>
      <c r="AQ116" s="1"/>
      <c r="AR116" s="1"/>
      <c r="AS116" s="1"/>
    </row>
    <row r="117" spans="1:45" ht="15.75" x14ac:dyDescent="0.25">
      <c r="A117" s="274"/>
      <c r="B117" s="63" t="s">
        <v>12038</v>
      </c>
      <c r="C117" s="63" t="s">
        <v>12039</v>
      </c>
      <c r="D117" s="63" t="s">
        <v>12040</v>
      </c>
      <c r="E117" s="63" t="s">
        <v>12041</v>
      </c>
      <c r="F117" s="266" t="s">
        <v>12042</v>
      </c>
      <c r="G117" s="63" t="s">
        <v>12043</v>
      </c>
      <c r="H117" s="63" t="s">
        <v>12044</v>
      </c>
      <c r="I117" s="63" t="s">
        <v>12045</v>
      </c>
      <c r="J117" s="63" t="s">
        <v>12046</v>
      </c>
      <c r="K117" s="63" t="s">
        <v>12047</v>
      </c>
      <c r="L117" s="63" t="s">
        <v>12048</v>
      </c>
      <c r="M117" s="63" t="s">
        <v>12049</v>
      </c>
      <c r="N117" s="63" t="s">
        <v>12050</v>
      </c>
      <c r="O117" s="63" t="s">
        <v>12051</v>
      </c>
      <c r="P117" s="63" t="s">
        <v>12052</v>
      </c>
      <c r="Q117" s="63" t="s">
        <v>12053</v>
      </c>
      <c r="R117" s="63" t="s">
        <v>12054</v>
      </c>
      <c r="S117" s="63" t="s">
        <v>12055</v>
      </c>
      <c r="T117" s="63" t="s">
        <v>12056</v>
      </c>
      <c r="U117" s="63" t="s">
        <v>12057</v>
      </c>
      <c r="V117" s="63" t="s">
        <v>12058</v>
      </c>
      <c r="W117" s="63" t="s">
        <v>12059</v>
      </c>
      <c r="X117" s="63" t="s">
        <v>12060</v>
      </c>
      <c r="Y117" s="63" t="s">
        <v>12061</v>
      </c>
      <c r="Z117" s="63" t="s">
        <v>12062</v>
      </c>
      <c r="AA117" s="63" t="s">
        <v>12063</v>
      </c>
      <c r="AB117" s="63" t="s">
        <v>12064</v>
      </c>
      <c r="AC117" s="63" t="s">
        <v>12065</v>
      </c>
      <c r="AD117" s="63" t="s">
        <v>12066</v>
      </c>
      <c r="AE117" s="1"/>
      <c r="AF117" s="1"/>
      <c r="AG117" s="1"/>
      <c r="AH117" s="1"/>
      <c r="AI117" s="1"/>
      <c r="AJ117" s="1"/>
      <c r="AK117" s="1"/>
      <c r="AL117" s="1"/>
      <c r="AM117" s="1"/>
      <c r="AN117" s="1"/>
      <c r="AO117" s="1"/>
      <c r="AP117" s="1"/>
      <c r="AQ117" s="1"/>
      <c r="AR117" s="1"/>
      <c r="AS117" s="1"/>
    </row>
    <row r="118" spans="1:45" ht="15.75" x14ac:dyDescent="0.25">
      <c r="A118" s="274"/>
      <c r="B118" s="63" t="s">
        <v>12067</v>
      </c>
      <c r="C118" s="63" t="s">
        <v>12068</v>
      </c>
      <c r="D118" s="63" t="s">
        <v>12069</v>
      </c>
      <c r="E118" s="63" t="s">
        <v>12070</v>
      </c>
      <c r="F118" s="266" t="s">
        <v>12071</v>
      </c>
      <c r="G118" s="63" t="s">
        <v>12072</v>
      </c>
      <c r="H118" s="63" t="s">
        <v>12073</v>
      </c>
      <c r="I118" s="63" t="s">
        <v>12074</v>
      </c>
      <c r="J118" s="63" t="s">
        <v>12075</v>
      </c>
      <c r="K118" s="63" t="s">
        <v>12076</v>
      </c>
      <c r="L118" s="63" t="s">
        <v>12077</v>
      </c>
      <c r="M118" s="63" t="s">
        <v>12078</v>
      </c>
      <c r="N118" s="63" t="s">
        <v>12079</v>
      </c>
      <c r="O118" s="63" t="s">
        <v>12080</v>
      </c>
      <c r="P118" s="63" t="s">
        <v>12081</v>
      </c>
      <c r="Q118" s="63" t="s">
        <v>12082</v>
      </c>
      <c r="R118" s="63" t="s">
        <v>12083</v>
      </c>
      <c r="S118" s="63" t="s">
        <v>12084</v>
      </c>
      <c r="T118" s="63" t="s">
        <v>12085</v>
      </c>
      <c r="U118" s="63" t="s">
        <v>12086</v>
      </c>
      <c r="V118" s="63" t="s">
        <v>12087</v>
      </c>
      <c r="W118" s="63" t="s">
        <v>12088</v>
      </c>
      <c r="X118" s="63" t="s">
        <v>12089</v>
      </c>
      <c r="Y118" s="63" t="s">
        <v>12090</v>
      </c>
      <c r="Z118" s="63" t="s">
        <v>12091</v>
      </c>
      <c r="AA118" s="63" t="s">
        <v>12092</v>
      </c>
      <c r="AB118" s="63" t="s">
        <v>12093</v>
      </c>
      <c r="AC118" s="63" t="s">
        <v>12094</v>
      </c>
      <c r="AD118" s="63" t="s">
        <v>12095</v>
      </c>
      <c r="AE118" s="1"/>
      <c r="AF118" s="1"/>
      <c r="AG118" s="1"/>
      <c r="AH118" s="1"/>
      <c r="AI118" s="1"/>
      <c r="AJ118" s="1"/>
      <c r="AK118" s="1"/>
      <c r="AL118" s="1"/>
      <c r="AM118" s="1"/>
      <c r="AN118" s="1"/>
      <c r="AO118" s="1"/>
      <c r="AP118" s="1"/>
      <c r="AQ118" s="1"/>
      <c r="AR118" s="1"/>
      <c r="AS118" s="1"/>
    </row>
    <row r="119" spans="1:45" ht="15.75" x14ac:dyDescent="0.25">
      <c r="A119" s="274"/>
      <c r="B119" s="63" t="s">
        <v>12096</v>
      </c>
      <c r="C119" s="63" t="s">
        <v>12097</v>
      </c>
      <c r="D119" s="63" t="s">
        <v>12098</v>
      </c>
      <c r="E119" s="63" t="s">
        <v>12099</v>
      </c>
      <c r="F119" s="266" t="s">
        <v>12100</v>
      </c>
      <c r="G119" s="63" t="s">
        <v>12101</v>
      </c>
      <c r="H119" s="63" t="s">
        <v>12102</v>
      </c>
      <c r="I119" s="63" t="s">
        <v>12103</v>
      </c>
      <c r="J119" s="63" t="s">
        <v>12104</v>
      </c>
      <c r="K119" s="63" t="s">
        <v>12105</v>
      </c>
      <c r="L119" s="63" t="s">
        <v>12106</v>
      </c>
      <c r="M119" s="63" t="s">
        <v>12107</v>
      </c>
      <c r="N119" s="63" t="s">
        <v>12108</v>
      </c>
      <c r="O119" s="63" t="s">
        <v>12109</v>
      </c>
      <c r="P119" s="63" t="s">
        <v>12110</v>
      </c>
      <c r="Q119" s="63" t="s">
        <v>12111</v>
      </c>
      <c r="R119" s="63" t="s">
        <v>12112</v>
      </c>
      <c r="S119" s="63" t="s">
        <v>12113</v>
      </c>
      <c r="T119" s="63" t="s">
        <v>12114</v>
      </c>
      <c r="U119" s="63" t="s">
        <v>12115</v>
      </c>
      <c r="V119" s="63" t="s">
        <v>12116</v>
      </c>
      <c r="W119" s="63" t="s">
        <v>12117</v>
      </c>
      <c r="X119" s="63" t="s">
        <v>12118</v>
      </c>
      <c r="Y119" s="63" t="s">
        <v>12119</v>
      </c>
      <c r="Z119" s="63" t="s">
        <v>12120</v>
      </c>
      <c r="AA119" s="63" t="s">
        <v>12121</v>
      </c>
      <c r="AB119" s="63" t="s">
        <v>12122</v>
      </c>
      <c r="AC119" s="63" t="s">
        <v>12123</v>
      </c>
      <c r="AD119" s="63" t="s">
        <v>12124</v>
      </c>
      <c r="AE119" s="1"/>
      <c r="AF119" s="1"/>
      <c r="AG119" s="1"/>
      <c r="AH119" s="1"/>
      <c r="AI119" s="1"/>
      <c r="AJ119" s="1"/>
      <c r="AK119" s="1"/>
      <c r="AL119" s="1"/>
      <c r="AM119" s="1"/>
      <c r="AN119" s="1"/>
      <c r="AO119" s="1"/>
      <c r="AP119" s="1"/>
      <c r="AQ119" s="1"/>
      <c r="AR119" s="1"/>
      <c r="AS119" s="1"/>
    </row>
    <row r="120" spans="1:45" ht="15.75" x14ac:dyDescent="0.25">
      <c r="A120" s="47"/>
      <c r="B120" s="63"/>
      <c r="C120" s="1"/>
      <c r="D120" s="1"/>
      <c r="E120" s="1"/>
      <c r="F120" s="17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spans="1:45" ht="15.75" x14ac:dyDescent="0.25">
      <c r="A121" s="30" t="s">
        <v>11030</v>
      </c>
      <c r="B121" s="63"/>
      <c r="C121" s="1"/>
      <c r="D121" s="1"/>
      <c r="E121" s="1"/>
      <c r="F121" s="17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spans="1:45" ht="15.75" x14ac:dyDescent="0.25">
      <c r="A122" s="30" t="s">
        <v>11031</v>
      </c>
      <c r="B122" s="30" t="s">
        <v>11058</v>
      </c>
      <c r="C122" s="1"/>
      <c r="D122" s="1"/>
      <c r="E122" s="1"/>
      <c r="F122" s="17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spans="1:45" ht="15.75" x14ac:dyDescent="0.25">
      <c r="A123" s="63" t="s">
        <v>12125</v>
      </c>
      <c r="B123" s="63" t="s">
        <v>12126</v>
      </c>
      <c r="C123" s="1"/>
      <c r="D123" s="1"/>
      <c r="E123" s="1"/>
      <c r="F123" s="17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spans="1:45" ht="15.75" x14ac:dyDescent="0.25">
      <c r="A124" s="63" t="s">
        <v>11826</v>
      </c>
      <c r="B124" s="63" t="s">
        <v>12127</v>
      </c>
      <c r="C124" s="1"/>
      <c r="D124" s="1"/>
      <c r="E124" s="1"/>
      <c r="F124" s="17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spans="1:45" ht="15.75" x14ac:dyDescent="0.25">
      <c r="A125" s="63" t="s">
        <v>12128</v>
      </c>
      <c r="B125" s="63" t="s">
        <v>12129</v>
      </c>
      <c r="C125" s="1"/>
      <c r="D125" s="1"/>
      <c r="E125" s="1"/>
      <c r="F125" s="17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spans="1:45" ht="15.75" x14ac:dyDescent="0.25">
      <c r="A126" s="63" t="s">
        <v>11830</v>
      </c>
      <c r="B126" s="63" t="s">
        <v>12130</v>
      </c>
      <c r="C126" s="1"/>
      <c r="D126" s="1"/>
      <c r="E126" s="1"/>
      <c r="F126" s="17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spans="1:45" ht="15.75" x14ac:dyDescent="0.25">
      <c r="A127" s="63" t="s">
        <v>11832</v>
      </c>
      <c r="B127" s="63" t="s">
        <v>12131</v>
      </c>
      <c r="C127" s="1"/>
      <c r="D127" s="1"/>
      <c r="E127" s="1"/>
      <c r="F127" s="17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spans="1:45" ht="15.75" x14ac:dyDescent="0.25">
      <c r="A128" s="63" t="s">
        <v>12132</v>
      </c>
      <c r="B128" s="63" t="s">
        <v>12133</v>
      </c>
      <c r="C128" s="1"/>
      <c r="D128" s="1"/>
      <c r="E128" s="1"/>
      <c r="F128" s="17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spans="1:45" ht="15.75" x14ac:dyDescent="0.25">
      <c r="A129" s="63" t="s">
        <v>11836</v>
      </c>
      <c r="B129" s="63" t="s">
        <v>12134</v>
      </c>
      <c r="C129" s="1"/>
      <c r="D129" s="1"/>
      <c r="E129" s="1"/>
      <c r="F129" s="17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spans="1:45" ht="15.75" x14ac:dyDescent="0.25">
      <c r="A130" s="63" t="s">
        <v>11838</v>
      </c>
      <c r="B130" s="63" t="s">
        <v>12135</v>
      </c>
      <c r="C130" s="1"/>
      <c r="D130" s="1"/>
      <c r="E130" s="1"/>
      <c r="F130" s="17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spans="1:45" ht="15.75" x14ac:dyDescent="0.25">
      <c r="A131" s="63" t="s">
        <v>11840</v>
      </c>
      <c r="B131" s="63" t="s">
        <v>12136</v>
      </c>
      <c r="C131" s="1"/>
      <c r="D131" s="1"/>
      <c r="E131" s="1"/>
      <c r="F131" s="17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spans="1:45" ht="15.75" x14ac:dyDescent="0.25">
      <c r="A132" s="63" t="s">
        <v>12137</v>
      </c>
      <c r="B132" s="63" t="s">
        <v>12138</v>
      </c>
      <c r="C132" s="1"/>
      <c r="D132" s="1"/>
      <c r="E132" s="1"/>
      <c r="F132" s="17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spans="1:45" ht="15.75" x14ac:dyDescent="0.25">
      <c r="A133" s="63" t="s">
        <v>11844</v>
      </c>
      <c r="B133" s="63" t="s">
        <v>12139</v>
      </c>
      <c r="C133" s="1"/>
      <c r="D133" s="1"/>
      <c r="E133" s="1"/>
      <c r="F133" s="17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spans="1:45" ht="15.75" x14ac:dyDescent="0.25">
      <c r="A134" s="63" t="s">
        <v>11846</v>
      </c>
      <c r="B134" s="63" t="s">
        <v>12140</v>
      </c>
      <c r="C134" s="1"/>
      <c r="D134" s="1"/>
      <c r="E134" s="1"/>
      <c r="F134" s="17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spans="1:45" ht="15.75" x14ac:dyDescent="0.25">
      <c r="A135" s="63" t="s">
        <v>11848</v>
      </c>
      <c r="B135" s="63" t="s">
        <v>12141</v>
      </c>
      <c r="C135" s="1"/>
      <c r="D135" s="1"/>
      <c r="E135" s="1"/>
      <c r="F135" s="17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spans="1:45" ht="15.75" x14ac:dyDescent="0.25">
      <c r="A136" s="63" t="s">
        <v>11850</v>
      </c>
      <c r="B136" s="63" t="s">
        <v>12142</v>
      </c>
      <c r="C136" s="1"/>
      <c r="D136" s="1"/>
      <c r="E136" s="1"/>
      <c r="F136" s="17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spans="1:45" ht="15.75" x14ac:dyDescent="0.25">
      <c r="A137" s="63" t="s">
        <v>11852</v>
      </c>
      <c r="B137" s="63" t="s">
        <v>12143</v>
      </c>
      <c r="C137" s="1"/>
      <c r="D137" s="1"/>
      <c r="E137" s="1"/>
      <c r="F137" s="17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spans="1:45" ht="15.75" x14ac:dyDescent="0.25">
      <c r="A138" s="63" t="s">
        <v>12144</v>
      </c>
      <c r="B138" s="63" t="s">
        <v>12145</v>
      </c>
      <c r="C138" s="1"/>
      <c r="D138" s="1"/>
      <c r="E138" s="1"/>
      <c r="F138" s="17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spans="1:45" ht="15.75" x14ac:dyDescent="0.25">
      <c r="A139" s="63" t="s">
        <v>11856</v>
      </c>
      <c r="B139" s="63" t="s">
        <v>12146</v>
      </c>
      <c r="C139" s="1"/>
      <c r="D139" s="1"/>
      <c r="E139" s="1"/>
      <c r="F139" s="17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spans="1:45" ht="15.75" x14ac:dyDescent="0.25">
      <c r="A140" s="63" t="s">
        <v>12147</v>
      </c>
      <c r="B140" s="63" t="s">
        <v>12148</v>
      </c>
      <c r="C140" s="1"/>
      <c r="D140" s="1"/>
      <c r="E140" s="1"/>
      <c r="F140" s="17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spans="1:45" ht="15.75" x14ac:dyDescent="0.25">
      <c r="A141" s="1"/>
      <c r="B141" s="1"/>
      <c r="C141" s="1"/>
      <c r="D141" s="1"/>
      <c r="E141" s="1"/>
      <c r="F141" s="17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spans="1:45" ht="15.75" x14ac:dyDescent="0.25">
      <c r="A142" s="1"/>
      <c r="B142" s="1"/>
      <c r="C142" s="1"/>
      <c r="D142" s="1"/>
      <c r="E142" s="1"/>
      <c r="F142" s="17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spans="1:45" ht="15.75" x14ac:dyDescent="0.25">
      <c r="A143" s="1"/>
      <c r="B143" s="1"/>
      <c r="C143" s="1"/>
      <c r="D143" s="1"/>
      <c r="E143" s="1"/>
      <c r="F143" s="17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spans="1:45" ht="15.75" x14ac:dyDescent="0.25">
      <c r="A144" s="1"/>
      <c r="B144" s="1"/>
      <c r="C144" s="1"/>
      <c r="D144" s="1"/>
      <c r="E144" s="1"/>
      <c r="F144" s="17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spans="1:45" ht="15.75" x14ac:dyDescent="0.25">
      <c r="A145" s="1"/>
      <c r="B145" s="1"/>
      <c r="C145" s="1"/>
      <c r="D145" s="1"/>
      <c r="E145" s="1"/>
      <c r="F145" s="17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spans="1:45" ht="15.75" x14ac:dyDescent="0.25">
      <c r="A146" s="1"/>
      <c r="B146" s="1"/>
      <c r="C146" s="1"/>
      <c r="D146" s="1"/>
      <c r="E146" s="1"/>
      <c r="F146" s="17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spans="1:45" ht="15.75" x14ac:dyDescent="0.25">
      <c r="A147" s="1"/>
      <c r="B147" s="1"/>
      <c r="C147" s="1"/>
      <c r="D147" s="1"/>
      <c r="E147" s="1"/>
      <c r="F147" s="17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spans="1:45" ht="15.75" x14ac:dyDescent="0.25">
      <c r="A148" s="1"/>
      <c r="B148" s="1"/>
      <c r="C148" s="1"/>
      <c r="D148" s="1"/>
      <c r="E148" s="1"/>
      <c r="F148" s="17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spans="1:45" ht="15.75" x14ac:dyDescent="0.25">
      <c r="A149" s="1"/>
      <c r="B149" s="1"/>
      <c r="C149" s="1"/>
      <c r="D149" s="1"/>
      <c r="E149" s="1"/>
      <c r="F149" s="17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spans="1:45" ht="15.75" x14ac:dyDescent="0.25">
      <c r="A150" s="1"/>
      <c r="B150" s="1"/>
      <c r="C150" s="1"/>
      <c r="D150" s="1"/>
      <c r="E150" s="1"/>
      <c r="F150" s="17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spans="1:45" ht="15.75" x14ac:dyDescent="0.25">
      <c r="A151" s="1"/>
      <c r="B151" s="1"/>
      <c r="C151" s="1"/>
      <c r="D151" s="1"/>
      <c r="E151" s="1"/>
      <c r="F151" s="17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spans="1:45" ht="15.75" x14ac:dyDescent="0.25">
      <c r="A152" s="1"/>
      <c r="B152" s="1"/>
      <c r="C152" s="1"/>
      <c r="D152" s="1"/>
      <c r="E152" s="1"/>
      <c r="F152" s="17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spans="1:45" ht="15.75" x14ac:dyDescent="0.25">
      <c r="A153" s="1"/>
      <c r="B153" s="1"/>
      <c r="C153" s="1"/>
      <c r="D153" s="1"/>
      <c r="E153" s="1"/>
      <c r="F153" s="17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spans="1:45" ht="15.75" x14ac:dyDescent="0.25">
      <c r="A154" s="1"/>
      <c r="B154" s="1"/>
      <c r="C154" s="1"/>
      <c r="D154" s="1"/>
      <c r="E154" s="1"/>
      <c r="F154" s="17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sheetData>
  <mergeCells count="53">
    <mergeCell ref="A1:K2"/>
    <mergeCell ref="A3:E3"/>
    <mergeCell ref="F3:J3"/>
    <mergeCell ref="K3:O3"/>
    <mergeCell ref="A4:E4"/>
    <mergeCell ref="F4:J4"/>
    <mergeCell ref="K4:O4"/>
    <mergeCell ref="L5:O5"/>
    <mergeCell ref="C32:L32"/>
    <mergeCell ref="A34:A42"/>
    <mergeCell ref="A43:A51"/>
    <mergeCell ref="C43:E43"/>
    <mergeCell ref="F43:H43"/>
    <mergeCell ref="I43:K43"/>
    <mergeCell ref="C44:E44"/>
    <mergeCell ref="C46:E46"/>
    <mergeCell ref="F46:H46"/>
    <mergeCell ref="I46:K46"/>
    <mergeCell ref="B5:E5"/>
    <mergeCell ref="G5:J5"/>
    <mergeCell ref="F44:H44"/>
    <mergeCell ref="I44:K44"/>
    <mergeCell ref="C45:E45"/>
    <mergeCell ref="F45:H45"/>
    <mergeCell ref="I45:K45"/>
    <mergeCell ref="C47:E47"/>
    <mergeCell ref="F47:H47"/>
    <mergeCell ref="I47:K47"/>
    <mergeCell ref="C48:E48"/>
    <mergeCell ref="F48:H48"/>
    <mergeCell ref="I48:K48"/>
    <mergeCell ref="C49:E49"/>
    <mergeCell ref="F49:H49"/>
    <mergeCell ref="I49:K49"/>
    <mergeCell ref="C50:E50"/>
    <mergeCell ref="F50:H50"/>
    <mergeCell ref="I50:K50"/>
    <mergeCell ref="A111:A119"/>
    <mergeCell ref="C51:E51"/>
    <mergeCell ref="F51:H51"/>
    <mergeCell ref="I51:K51"/>
    <mergeCell ref="A52:A54"/>
    <mergeCell ref="C52:E52"/>
    <mergeCell ref="F52:H52"/>
    <mergeCell ref="I52:K52"/>
    <mergeCell ref="C53:E53"/>
    <mergeCell ref="F53:H53"/>
    <mergeCell ref="I53:K53"/>
    <mergeCell ref="C54:E54"/>
    <mergeCell ref="F54:H54"/>
    <mergeCell ref="I54:K54"/>
    <mergeCell ref="C77:U77"/>
    <mergeCell ref="A79:A8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CB4A-CF9C-4B08-B432-DD94ED2FD284}">
  <dimension ref="A1:N128"/>
  <sheetViews>
    <sheetView workbookViewId="0">
      <selection sqref="A1:M1"/>
    </sheetView>
  </sheetViews>
  <sheetFormatPr baseColWidth="10" defaultColWidth="13.140625" defaultRowHeight="15.75" x14ac:dyDescent="0.25"/>
  <cols>
    <col min="1" max="1" width="15" style="1" customWidth="1"/>
    <col min="2" max="2" width="19.5703125" style="1" customWidth="1"/>
    <col min="3" max="5" width="18.85546875" style="1" bestFit="1" customWidth="1"/>
    <col min="6" max="6" width="23" style="1" bestFit="1" customWidth="1"/>
    <col min="7" max="7" width="21.85546875" style="1" bestFit="1" customWidth="1"/>
    <col min="8" max="10" width="13.140625" style="1"/>
    <col min="11" max="11" width="29.140625" style="1" customWidth="1"/>
    <col min="12" max="12" width="33.28515625" style="1" customWidth="1"/>
    <col min="13" max="13" width="27.7109375" style="1" customWidth="1"/>
    <col min="14" max="16384" width="13.140625" style="1"/>
  </cols>
  <sheetData>
    <row r="1" spans="1:14" ht="50.1" customHeight="1" x14ac:dyDescent="0.25">
      <c r="A1" s="840" t="s">
        <v>12167</v>
      </c>
      <c r="B1" s="840"/>
      <c r="C1" s="840"/>
      <c r="D1" s="840"/>
      <c r="E1" s="840"/>
      <c r="F1" s="840"/>
      <c r="G1" s="840"/>
      <c r="H1" s="840"/>
      <c r="I1" s="840"/>
      <c r="J1" s="840"/>
      <c r="K1" s="840"/>
      <c r="L1" s="840"/>
      <c r="M1" s="840"/>
    </row>
    <row r="2" spans="1:14" x14ac:dyDescent="0.25">
      <c r="A2" s="466" t="s">
        <v>7068</v>
      </c>
      <c r="B2" s="466"/>
    </row>
    <row r="3" spans="1:14" x14ac:dyDescent="0.25">
      <c r="A3" s="30" t="s">
        <v>2388</v>
      </c>
      <c r="B3" s="30" t="s">
        <v>4362</v>
      </c>
      <c r="C3" s="30" t="s">
        <v>4363</v>
      </c>
      <c r="D3" s="30" t="s">
        <v>4364</v>
      </c>
      <c r="E3" s="30" t="s">
        <v>4365</v>
      </c>
      <c r="F3" s="30" t="s">
        <v>4366</v>
      </c>
      <c r="G3" s="30" t="s">
        <v>4367</v>
      </c>
      <c r="H3" s="30" t="s">
        <v>2389</v>
      </c>
      <c r="I3" s="30" t="s">
        <v>2390</v>
      </c>
      <c r="J3" s="30" t="s">
        <v>2391</v>
      </c>
      <c r="K3" s="30" t="s">
        <v>2392</v>
      </c>
      <c r="L3" s="30" t="s">
        <v>2393</v>
      </c>
      <c r="M3" s="30" t="s">
        <v>2394</v>
      </c>
    </row>
    <row r="4" spans="1:14" x14ac:dyDescent="0.25">
      <c r="A4" s="213" t="s">
        <v>7069</v>
      </c>
      <c r="B4" s="213" t="s">
        <v>7070</v>
      </c>
      <c r="C4" s="213" t="s">
        <v>7071</v>
      </c>
      <c r="D4" s="213" t="s">
        <v>7072</v>
      </c>
      <c r="E4" s="213" t="s">
        <v>7073</v>
      </c>
      <c r="F4" s="213" t="s">
        <v>7074</v>
      </c>
      <c r="G4" s="213" t="s">
        <v>7075</v>
      </c>
      <c r="H4" s="213" t="s">
        <v>448</v>
      </c>
      <c r="I4" s="213" t="s">
        <v>2410</v>
      </c>
      <c r="J4" s="213" t="s">
        <v>2411</v>
      </c>
      <c r="K4" s="213" t="s">
        <v>3087</v>
      </c>
      <c r="L4" s="213" t="s">
        <v>3088</v>
      </c>
      <c r="M4" s="213" t="s">
        <v>3089</v>
      </c>
    </row>
    <row r="5" spans="1:14" x14ac:dyDescent="0.25">
      <c r="A5" s="213" t="s">
        <v>5623</v>
      </c>
      <c r="B5" s="213" t="s">
        <v>7076</v>
      </c>
      <c r="C5" s="213" t="s">
        <v>7077</v>
      </c>
      <c r="D5" s="213" t="s">
        <v>7078</v>
      </c>
      <c r="E5" s="213" t="s">
        <v>7079</v>
      </c>
      <c r="F5" s="213" t="s">
        <v>7080</v>
      </c>
      <c r="G5" s="213" t="s">
        <v>7075</v>
      </c>
      <c r="H5" s="213" t="s">
        <v>448</v>
      </c>
      <c r="I5" s="213" t="s">
        <v>2402</v>
      </c>
      <c r="J5" s="213" t="s">
        <v>2403</v>
      </c>
      <c r="K5" s="213" t="s">
        <v>2445</v>
      </c>
      <c r="L5" s="213" t="s">
        <v>3369</v>
      </c>
      <c r="M5" s="213" t="s">
        <v>3370</v>
      </c>
    </row>
    <row r="6" spans="1:14" x14ac:dyDescent="0.25">
      <c r="A6" s="839" t="s">
        <v>7081</v>
      </c>
      <c r="B6" s="839"/>
      <c r="C6" s="839"/>
      <c r="D6" s="839"/>
      <c r="E6" s="839"/>
    </row>
    <row r="9" spans="1:14" x14ac:dyDescent="0.25">
      <c r="A9" s="466" t="s">
        <v>7082</v>
      </c>
      <c r="B9" s="466"/>
    </row>
    <row r="10" spans="1:14" x14ac:dyDescent="0.25">
      <c r="A10" s="30" t="s">
        <v>2388</v>
      </c>
      <c r="B10" s="30" t="s">
        <v>4362</v>
      </c>
      <c r="C10" s="30" t="s">
        <v>4363</v>
      </c>
      <c r="D10" s="30" t="s">
        <v>4364</v>
      </c>
      <c r="E10" s="30" t="s">
        <v>4365</v>
      </c>
      <c r="F10" s="30" t="s">
        <v>4366</v>
      </c>
      <c r="G10" s="30" t="s">
        <v>4367</v>
      </c>
      <c r="H10" s="30" t="s">
        <v>2389</v>
      </c>
      <c r="I10" s="30" t="s">
        <v>2390</v>
      </c>
      <c r="J10" s="30" t="s">
        <v>2391</v>
      </c>
      <c r="K10" s="30" t="s">
        <v>2392</v>
      </c>
      <c r="L10" s="30" t="s">
        <v>2393</v>
      </c>
      <c r="M10" s="30" t="s">
        <v>2394</v>
      </c>
    </row>
    <row r="11" spans="1:14" x14ac:dyDescent="0.25">
      <c r="A11" s="213" t="s">
        <v>2286</v>
      </c>
      <c r="B11" s="213" t="s">
        <v>7083</v>
      </c>
      <c r="C11" s="213" t="s">
        <v>7084</v>
      </c>
      <c r="D11" s="213" t="s">
        <v>7085</v>
      </c>
      <c r="E11" s="213" t="s">
        <v>7086</v>
      </c>
      <c r="F11" s="213" t="s">
        <v>7087</v>
      </c>
      <c r="G11" s="213" t="s">
        <v>7088</v>
      </c>
      <c r="H11" s="213" t="s">
        <v>448</v>
      </c>
      <c r="I11" s="213" t="s">
        <v>2410</v>
      </c>
      <c r="J11" s="213" t="s">
        <v>2479</v>
      </c>
      <c r="K11" s="213" t="s">
        <v>2997</v>
      </c>
      <c r="L11" s="213" t="s">
        <v>2998</v>
      </c>
      <c r="M11" s="213" t="s">
        <v>2999</v>
      </c>
      <c r="N11" s="215"/>
    </row>
    <row r="12" spans="1:14" x14ac:dyDescent="0.25">
      <c r="A12" s="213" t="s">
        <v>1841</v>
      </c>
      <c r="B12" s="213" t="s">
        <v>7089</v>
      </c>
      <c r="C12" s="213" t="s">
        <v>7090</v>
      </c>
      <c r="D12" s="213" t="s">
        <v>7091</v>
      </c>
      <c r="E12" s="213" t="s">
        <v>7092</v>
      </c>
      <c r="F12" s="213" t="s">
        <v>7093</v>
      </c>
      <c r="G12" s="213" t="s">
        <v>7094</v>
      </c>
      <c r="H12" s="213" t="s">
        <v>448</v>
      </c>
      <c r="I12" s="213" t="s">
        <v>2410</v>
      </c>
      <c r="J12" s="213" t="s">
        <v>2479</v>
      </c>
      <c r="K12" s="213" t="s">
        <v>2480</v>
      </c>
      <c r="L12" s="213" t="s">
        <v>2937</v>
      </c>
      <c r="M12" s="213" t="s">
        <v>2938</v>
      </c>
      <c r="N12" s="215"/>
    </row>
    <row r="13" spans="1:14" x14ac:dyDescent="0.25">
      <c r="A13" s="213" t="s">
        <v>4416</v>
      </c>
      <c r="B13" s="213" t="s">
        <v>7095</v>
      </c>
      <c r="C13" s="213" t="s">
        <v>7096</v>
      </c>
      <c r="D13" s="213" t="s">
        <v>7097</v>
      </c>
      <c r="E13" s="213" t="s">
        <v>7098</v>
      </c>
      <c r="F13" s="213" t="s">
        <v>7099</v>
      </c>
      <c r="G13" s="213" t="s">
        <v>7094</v>
      </c>
      <c r="H13" s="213" t="s">
        <v>448</v>
      </c>
      <c r="I13" s="213" t="s">
        <v>2410</v>
      </c>
      <c r="J13" s="213" t="s">
        <v>2994</v>
      </c>
      <c r="K13" s="213" t="s">
        <v>2995</v>
      </c>
      <c r="L13" s="213" t="s">
        <v>2996</v>
      </c>
      <c r="M13" s="213" t="s">
        <v>2454</v>
      </c>
      <c r="N13" s="215"/>
    </row>
    <row r="14" spans="1:14" x14ac:dyDescent="0.25">
      <c r="A14" s="213" t="s">
        <v>4538</v>
      </c>
      <c r="B14" s="213" t="s">
        <v>7100</v>
      </c>
      <c r="C14" s="213" t="s">
        <v>7101</v>
      </c>
      <c r="D14" s="213" t="s">
        <v>7102</v>
      </c>
      <c r="E14" s="213" t="s">
        <v>7103</v>
      </c>
      <c r="F14" s="213" t="s">
        <v>7104</v>
      </c>
      <c r="G14" s="213" t="s">
        <v>7105</v>
      </c>
      <c r="H14" s="213" t="s">
        <v>448</v>
      </c>
      <c r="I14" s="213" t="s">
        <v>2410</v>
      </c>
      <c r="J14" s="213" t="s">
        <v>2479</v>
      </c>
      <c r="K14" s="213" t="s">
        <v>2483</v>
      </c>
      <c r="L14" s="213" t="s">
        <v>3171</v>
      </c>
      <c r="M14" s="213" t="s">
        <v>3172</v>
      </c>
      <c r="N14" s="215"/>
    </row>
    <row r="15" spans="1:14" x14ac:dyDescent="0.25">
      <c r="A15" s="213" t="s">
        <v>4779</v>
      </c>
      <c r="B15" s="213" t="s">
        <v>7106</v>
      </c>
      <c r="C15" s="213" t="s">
        <v>7107</v>
      </c>
      <c r="D15" s="213" t="s">
        <v>7108</v>
      </c>
      <c r="E15" s="213" t="s">
        <v>7109</v>
      </c>
      <c r="F15" s="213" t="s">
        <v>7110</v>
      </c>
      <c r="G15" s="213" t="s">
        <v>7111</v>
      </c>
      <c r="H15" s="213" t="s">
        <v>448</v>
      </c>
      <c r="I15" s="213" t="s">
        <v>2497</v>
      </c>
      <c r="J15" s="213" t="s">
        <v>2498</v>
      </c>
      <c r="K15" s="213" t="s">
        <v>2615</v>
      </c>
      <c r="L15" s="213" t="s">
        <v>2618</v>
      </c>
      <c r="M15" s="213" t="s">
        <v>2454</v>
      </c>
      <c r="N15" s="215"/>
    </row>
    <row r="16" spans="1:14" x14ac:dyDescent="0.25">
      <c r="A16" s="213" t="s">
        <v>1952</v>
      </c>
      <c r="B16" s="213" t="s">
        <v>7112</v>
      </c>
      <c r="C16" s="213" t="s">
        <v>7113</v>
      </c>
      <c r="D16" s="213" t="s">
        <v>7114</v>
      </c>
      <c r="E16" s="213" t="s">
        <v>7115</v>
      </c>
      <c r="F16" s="213" t="s">
        <v>7116</v>
      </c>
      <c r="G16" s="213" t="s">
        <v>7088</v>
      </c>
      <c r="H16" s="213" t="s">
        <v>448</v>
      </c>
      <c r="I16" s="213" t="s">
        <v>2410</v>
      </c>
      <c r="J16" s="213" t="s">
        <v>2772</v>
      </c>
      <c r="K16" s="213" t="s">
        <v>3019</v>
      </c>
      <c r="L16" s="213" t="s">
        <v>2465</v>
      </c>
      <c r="M16" s="213" t="s">
        <v>2454</v>
      </c>
      <c r="N16" s="215"/>
    </row>
    <row r="17" spans="1:14" x14ac:dyDescent="0.25">
      <c r="A17" s="213" t="s">
        <v>4490</v>
      </c>
      <c r="B17" s="213" t="s">
        <v>7117</v>
      </c>
      <c r="C17" s="213" t="s">
        <v>7118</v>
      </c>
      <c r="D17" s="213" t="s">
        <v>7119</v>
      </c>
      <c r="E17" s="213" t="s">
        <v>7120</v>
      </c>
      <c r="F17" s="213" t="s">
        <v>7121</v>
      </c>
      <c r="G17" s="213" t="s">
        <v>7122</v>
      </c>
      <c r="H17" s="213" t="s">
        <v>448</v>
      </c>
      <c r="I17" s="213" t="s">
        <v>2402</v>
      </c>
      <c r="J17" s="213" t="s">
        <v>2403</v>
      </c>
      <c r="K17" s="213" t="s">
        <v>2507</v>
      </c>
      <c r="L17" s="213" t="s">
        <v>2508</v>
      </c>
      <c r="M17" s="213" t="s">
        <v>4497</v>
      </c>
      <c r="N17" s="215"/>
    </row>
    <row r="18" spans="1:14" x14ac:dyDescent="0.25">
      <c r="A18" s="213" t="s">
        <v>2200</v>
      </c>
      <c r="B18" s="213" t="s">
        <v>7123</v>
      </c>
      <c r="C18" s="213" t="s">
        <v>7124</v>
      </c>
      <c r="D18" s="213" t="s">
        <v>7125</v>
      </c>
      <c r="E18" s="213" t="s">
        <v>7126</v>
      </c>
      <c r="F18" s="213" t="s">
        <v>7127</v>
      </c>
      <c r="G18" s="213" t="s">
        <v>7128</v>
      </c>
      <c r="H18" s="213" t="s">
        <v>2585</v>
      </c>
      <c r="I18" s="213" t="s">
        <v>2862</v>
      </c>
      <c r="J18" s="213" t="s">
        <v>3062</v>
      </c>
      <c r="K18" s="213" t="s">
        <v>3063</v>
      </c>
      <c r="L18" s="213" t="s">
        <v>3064</v>
      </c>
      <c r="M18" s="213" t="s">
        <v>3069</v>
      </c>
      <c r="N18" s="215"/>
    </row>
    <row r="19" spans="1:14" x14ac:dyDescent="0.25">
      <c r="A19" s="213" t="s">
        <v>1868</v>
      </c>
      <c r="B19" s="213" t="s">
        <v>7129</v>
      </c>
      <c r="C19" s="213" t="s">
        <v>7130</v>
      </c>
      <c r="D19" s="213" t="s">
        <v>7131</v>
      </c>
      <c r="E19" s="213" t="s">
        <v>7132</v>
      </c>
      <c r="F19" s="213" t="s">
        <v>7133</v>
      </c>
      <c r="G19" s="213" t="s">
        <v>7134</v>
      </c>
      <c r="H19" s="213" t="s">
        <v>448</v>
      </c>
      <c r="I19" s="213" t="s">
        <v>2497</v>
      </c>
      <c r="J19" s="213" t="s">
        <v>2498</v>
      </c>
      <c r="K19" s="213" t="s">
        <v>2615</v>
      </c>
      <c r="L19" s="213" t="s">
        <v>2618</v>
      </c>
      <c r="M19" s="213" t="s">
        <v>5451</v>
      </c>
      <c r="N19" s="215"/>
    </row>
    <row r="20" spans="1:14" x14ac:dyDescent="0.25">
      <c r="A20" s="213" t="s">
        <v>4498</v>
      </c>
      <c r="B20" s="213" t="s">
        <v>7135</v>
      </c>
      <c r="C20" s="213" t="s">
        <v>7136</v>
      </c>
      <c r="D20" s="213" t="s">
        <v>7137</v>
      </c>
      <c r="E20" s="213" t="s">
        <v>7138</v>
      </c>
      <c r="F20" s="213" t="s">
        <v>7139</v>
      </c>
      <c r="G20" s="213" t="s">
        <v>7140</v>
      </c>
      <c r="H20" s="213" t="s">
        <v>448</v>
      </c>
      <c r="I20" s="213" t="s">
        <v>2420</v>
      </c>
      <c r="J20" s="213" t="s">
        <v>2421</v>
      </c>
      <c r="K20" s="213" t="s">
        <v>2422</v>
      </c>
      <c r="L20" s="213" t="s">
        <v>2423</v>
      </c>
      <c r="M20" s="213" t="s">
        <v>2424</v>
      </c>
      <c r="N20" s="215"/>
    </row>
    <row r="21" spans="1:14" x14ac:dyDescent="0.25">
      <c r="A21" s="213" t="s">
        <v>4718</v>
      </c>
      <c r="B21" s="213" t="s">
        <v>7141</v>
      </c>
      <c r="C21" s="213" t="s">
        <v>7142</v>
      </c>
      <c r="D21" s="213" t="s">
        <v>7143</v>
      </c>
      <c r="E21" s="213" t="s">
        <v>7144</v>
      </c>
      <c r="F21" s="213" t="s">
        <v>7145</v>
      </c>
      <c r="G21" s="213" t="s">
        <v>7146</v>
      </c>
      <c r="H21" s="213" t="s">
        <v>448</v>
      </c>
      <c r="I21" s="213" t="s">
        <v>2485</v>
      </c>
      <c r="J21" s="213" t="s">
        <v>2486</v>
      </c>
      <c r="K21" s="213" t="s">
        <v>2487</v>
      </c>
      <c r="L21" s="213" t="s">
        <v>2465</v>
      </c>
      <c r="M21" s="213" t="s">
        <v>2454</v>
      </c>
      <c r="N21" s="215"/>
    </row>
    <row r="22" spans="1:14" x14ac:dyDescent="0.25">
      <c r="A22" s="213" t="s">
        <v>2214</v>
      </c>
      <c r="B22" s="213" t="s">
        <v>7147</v>
      </c>
      <c r="C22" s="213" t="s">
        <v>7148</v>
      </c>
      <c r="D22" s="213" t="s">
        <v>7149</v>
      </c>
      <c r="E22" s="213" t="s">
        <v>7150</v>
      </c>
      <c r="F22" s="213" t="s">
        <v>7151</v>
      </c>
      <c r="G22" s="213" t="s">
        <v>7152</v>
      </c>
      <c r="H22" s="213" t="s">
        <v>448</v>
      </c>
      <c r="I22" s="213" t="s">
        <v>2410</v>
      </c>
      <c r="J22" s="213" t="s">
        <v>2993</v>
      </c>
      <c r="K22" s="213" t="s">
        <v>2487</v>
      </c>
      <c r="L22" s="213" t="s">
        <v>2465</v>
      </c>
      <c r="M22" s="213" t="s">
        <v>2454</v>
      </c>
      <c r="N22" s="215"/>
    </row>
    <row r="23" spans="1:14" x14ac:dyDescent="0.25">
      <c r="A23" s="213" t="s">
        <v>1903</v>
      </c>
      <c r="B23" s="213" t="s">
        <v>7153</v>
      </c>
      <c r="C23" s="213" t="s">
        <v>7154</v>
      </c>
      <c r="D23" s="213" t="s">
        <v>7155</v>
      </c>
      <c r="E23" s="213" t="s">
        <v>7156</v>
      </c>
      <c r="F23" s="213" t="s">
        <v>7157</v>
      </c>
      <c r="G23" s="213" t="s">
        <v>7158</v>
      </c>
      <c r="H23" s="213" t="s">
        <v>448</v>
      </c>
      <c r="I23" s="213" t="s">
        <v>2410</v>
      </c>
      <c r="J23" s="213" t="s">
        <v>3269</v>
      </c>
      <c r="K23" s="213" t="s">
        <v>3270</v>
      </c>
      <c r="L23" s="213" t="s">
        <v>3271</v>
      </c>
      <c r="M23" s="213" t="s">
        <v>3272</v>
      </c>
      <c r="N23" s="215"/>
    </row>
    <row r="24" spans="1:14" x14ac:dyDescent="0.25">
      <c r="A24" s="213" t="s">
        <v>4711</v>
      </c>
      <c r="B24" s="213" t="s">
        <v>7159</v>
      </c>
      <c r="C24" s="213" t="s">
        <v>7160</v>
      </c>
      <c r="D24" s="213" t="s">
        <v>7161</v>
      </c>
      <c r="E24" s="213" t="s">
        <v>7162</v>
      </c>
      <c r="F24" s="213" t="s">
        <v>7163</v>
      </c>
      <c r="G24" s="213" t="s">
        <v>7164</v>
      </c>
      <c r="H24" s="213" t="s">
        <v>448</v>
      </c>
      <c r="I24" s="213" t="s">
        <v>2410</v>
      </c>
      <c r="J24" s="213" t="s">
        <v>2479</v>
      </c>
      <c r="K24" s="213" t="s">
        <v>2483</v>
      </c>
      <c r="L24" s="213" t="s">
        <v>3171</v>
      </c>
      <c r="M24" s="213" t="s">
        <v>3261</v>
      </c>
      <c r="N24" s="215"/>
    </row>
    <row r="25" spans="1:14" x14ac:dyDescent="0.25">
      <c r="A25" s="213" t="s">
        <v>4758</v>
      </c>
      <c r="B25" s="213" t="s">
        <v>7165</v>
      </c>
      <c r="C25" s="213" t="s">
        <v>7166</v>
      </c>
      <c r="D25" s="213" t="s">
        <v>7167</v>
      </c>
      <c r="E25" s="213" t="s">
        <v>7168</v>
      </c>
      <c r="F25" s="213" t="s">
        <v>7169</v>
      </c>
      <c r="G25" s="213" t="s">
        <v>7170</v>
      </c>
      <c r="H25" s="213" t="s">
        <v>448</v>
      </c>
      <c r="I25" s="213" t="s">
        <v>2410</v>
      </c>
      <c r="J25" s="213" t="s">
        <v>2993</v>
      </c>
      <c r="K25" s="213" t="s">
        <v>3194</v>
      </c>
      <c r="L25" s="213" t="s">
        <v>2465</v>
      </c>
      <c r="M25" s="213" t="s">
        <v>2454</v>
      </c>
      <c r="N25" s="215"/>
    </row>
    <row r="26" spans="1:14" x14ac:dyDescent="0.25">
      <c r="A26" s="213" t="s">
        <v>1974</v>
      </c>
      <c r="B26" s="213" t="s">
        <v>7171</v>
      </c>
      <c r="C26" s="213" t="s">
        <v>7172</v>
      </c>
      <c r="D26" s="213" t="s">
        <v>7173</v>
      </c>
      <c r="E26" s="213" t="s">
        <v>7174</v>
      </c>
      <c r="F26" s="213" t="s">
        <v>7175</v>
      </c>
      <c r="G26" s="213" t="s">
        <v>7176</v>
      </c>
      <c r="H26" s="213" t="s">
        <v>2585</v>
      </c>
      <c r="I26" s="213" t="s">
        <v>2586</v>
      </c>
      <c r="J26" s="213" t="s">
        <v>2587</v>
      </c>
      <c r="K26" s="213" t="s">
        <v>2588</v>
      </c>
      <c r="L26" s="213" t="s">
        <v>3079</v>
      </c>
      <c r="M26" s="213" t="s">
        <v>3080</v>
      </c>
      <c r="N26" s="215"/>
    </row>
    <row r="27" spans="1:14" x14ac:dyDescent="0.25">
      <c r="A27" s="213" t="s">
        <v>4436</v>
      </c>
      <c r="B27" s="213" t="s">
        <v>7177</v>
      </c>
      <c r="C27" s="213" t="s">
        <v>7178</v>
      </c>
      <c r="D27" s="213" t="s">
        <v>7179</v>
      </c>
      <c r="E27" s="213" t="s">
        <v>7180</v>
      </c>
      <c r="F27" s="213" t="s">
        <v>7181</v>
      </c>
      <c r="G27" s="213" t="s">
        <v>7164</v>
      </c>
      <c r="H27" s="213" t="s">
        <v>448</v>
      </c>
      <c r="I27" s="213" t="s">
        <v>2410</v>
      </c>
      <c r="J27" s="213" t="s">
        <v>2411</v>
      </c>
      <c r="K27" s="213" t="s">
        <v>2412</v>
      </c>
      <c r="L27" s="213" t="s">
        <v>2413</v>
      </c>
      <c r="M27" s="213" t="s">
        <v>2454</v>
      </c>
      <c r="N27" s="215"/>
    </row>
    <row r="28" spans="1:14" x14ac:dyDescent="0.25">
      <c r="A28" s="213" t="s">
        <v>7182</v>
      </c>
      <c r="B28" s="213" t="s">
        <v>7183</v>
      </c>
      <c r="C28" s="213" t="s">
        <v>7184</v>
      </c>
      <c r="D28" s="213" t="s">
        <v>7185</v>
      </c>
      <c r="E28" s="213" t="s">
        <v>7186</v>
      </c>
      <c r="F28" s="213" t="s">
        <v>7187</v>
      </c>
      <c r="G28" s="213" t="s">
        <v>7158</v>
      </c>
      <c r="H28" s="213" t="s">
        <v>448</v>
      </c>
      <c r="I28" s="213" t="s">
        <v>2410</v>
      </c>
      <c r="J28" s="213" t="s">
        <v>2411</v>
      </c>
      <c r="K28" s="213" t="s">
        <v>2449</v>
      </c>
      <c r="L28" s="213" t="s">
        <v>3107</v>
      </c>
      <c r="M28" s="213" t="s">
        <v>3183</v>
      </c>
      <c r="N28" s="215"/>
    </row>
    <row r="29" spans="1:14" x14ac:dyDescent="0.25">
      <c r="A29" s="213" t="s">
        <v>4606</v>
      </c>
      <c r="B29" s="213" t="s">
        <v>7188</v>
      </c>
      <c r="C29" s="213" t="s">
        <v>7189</v>
      </c>
      <c r="D29" s="213" t="s">
        <v>7190</v>
      </c>
      <c r="E29" s="213" t="s">
        <v>7191</v>
      </c>
      <c r="F29" s="213" t="s">
        <v>7192</v>
      </c>
      <c r="G29" s="213" t="s">
        <v>7193</v>
      </c>
      <c r="H29" s="213" t="s">
        <v>448</v>
      </c>
      <c r="I29" s="213" t="s">
        <v>2410</v>
      </c>
      <c r="J29" s="213" t="s">
        <v>2479</v>
      </c>
      <c r="K29" s="213" t="s">
        <v>2483</v>
      </c>
      <c r="L29" s="213" t="s">
        <v>3171</v>
      </c>
      <c r="M29" s="213" t="s">
        <v>3334</v>
      </c>
      <c r="N29" s="215"/>
    </row>
    <row r="30" spans="1:14" x14ac:dyDescent="0.25">
      <c r="A30" s="213" t="s">
        <v>2253</v>
      </c>
      <c r="B30" s="213" t="s">
        <v>7194</v>
      </c>
      <c r="C30" s="213" t="s">
        <v>7195</v>
      </c>
      <c r="D30" s="213" t="s">
        <v>7196</v>
      </c>
      <c r="E30" s="213" t="s">
        <v>7197</v>
      </c>
      <c r="F30" s="213" t="s">
        <v>7198</v>
      </c>
      <c r="G30" s="213" t="s">
        <v>7199</v>
      </c>
      <c r="H30" s="213" t="s">
        <v>448</v>
      </c>
      <c r="I30" s="213" t="s">
        <v>2824</v>
      </c>
      <c r="J30" s="213" t="s">
        <v>2831</v>
      </c>
      <c r="K30" s="213" t="s">
        <v>3296</v>
      </c>
      <c r="L30" s="213" t="s">
        <v>2465</v>
      </c>
      <c r="M30" s="213" t="s">
        <v>2454</v>
      </c>
      <c r="N30" s="215"/>
    </row>
    <row r="31" spans="1:14" x14ac:dyDescent="0.25">
      <c r="A31" s="213" t="s">
        <v>7200</v>
      </c>
      <c r="B31" s="213" t="s">
        <v>7201</v>
      </c>
      <c r="C31" s="213" t="s">
        <v>7202</v>
      </c>
      <c r="D31" s="213" t="s">
        <v>7203</v>
      </c>
      <c r="E31" s="213" t="s">
        <v>7204</v>
      </c>
      <c r="F31" s="213" t="s">
        <v>7205</v>
      </c>
      <c r="G31" s="213" t="s">
        <v>7206</v>
      </c>
      <c r="H31" s="213" t="s">
        <v>448</v>
      </c>
      <c r="I31" s="213" t="s">
        <v>2410</v>
      </c>
      <c r="J31" s="213" t="s">
        <v>2479</v>
      </c>
      <c r="K31" s="213" t="s">
        <v>2483</v>
      </c>
      <c r="L31" s="213" t="s">
        <v>2820</v>
      </c>
      <c r="M31" s="213" t="s">
        <v>2454</v>
      </c>
      <c r="N31" s="215"/>
    </row>
    <row r="32" spans="1:14" x14ac:dyDescent="0.25">
      <c r="A32" s="213" t="s">
        <v>1862</v>
      </c>
      <c r="B32" s="213" t="s">
        <v>7207</v>
      </c>
      <c r="C32" s="213" t="s">
        <v>7208</v>
      </c>
      <c r="D32" s="213" t="s">
        <v>7209</v>
      </c>
      <c r="E32" s="213" t="s">
        <v>7210</v>
      </c>
      <c r="F32" s="213" t="s">
        <v>7211</v>
      </c>
      <c r="G32" s="213" t="s">
        <v>7212</v>
      </c>
      <c r="H32" s="213" t="s">
        <v>448</v>
      </c>
      <c r="I32" s="213" t="s">
        <v>2541</v>
      </c>
      <c r="J32" s="213" t="s">
        <v>4749</v>
      </c>
      <c r="K32" s="213" t="s">
        <v>4750</v>
      </c>
      <c r="L32" s="213" t="s">
        <v>2465</v>
      </c>
      <c r="M32" s="213" t="s">
        <v>2454</v>
      </c>
      <c r="N32" s="215"/>
    </row>
    <row r="33" spans="1:14" x14ac:dyDescent="0.25">
      <c r="A33" s="213" t="s">
        <v>4785</v>
      </c>
      <c r="B33" s="213" t="s">
        <v>7213</v>
      </c>
      <c r="C33" s="213" t="s">
        <v>7214</v>
      </c>
      <c r="D33" s="213" t="s">
        <v>7215</v>
      </c>
      <c r="E33" s="213" t="s">
        <v>7216</v>
      </c>
      <c r="F33" s="213" t="s">
        <v>7217</v>
      </c>
      <c r="G33" s="213" t="s">
        <v>7218</v>
      </c>
      <c r="H33" s="213" t="s">
        <v>2585</v>
      </c>
      <c r="I33" s="213" t="s">
        <v>2586</v>
      </c>
      <c r="J33" s="213" t="s">
        <v>4792</v>
      </c>
      <c r="K33" s="213" t="s">
        <v>4793</v>
      </c>
      <c r="L33" s="213" t="s">
        <v>4794</v>
      </c>
      <c r="M33" s="213" t="s">
        <v>4795</v>
      </c>
      <c r="N33" s="215"/>
    </row>
    <row r="34" spans="1:14" x14ac:dyDescent="0.25">
      <c r="A34" s="213" t="s">
        <v>4678</v>
      </c>
      <c r="B34" s="213" t="s">
        <v>7219</v>
      </c>
      <c r="C34" s="213" t="s">
        <v>7220</v>
      </c>
      <c r="D34" s="213" t="s">
        <v>7221</v>
      </c>
      <c r="E34" s="213" t="s">
        <v>7222</v>
      </c>
      <c r="F34" s="213" t="s">
        <v>7223</v>
      </c>
      <c r="G34" s="213" t="s">
        <v>7224</v>
      </c>
      <c r="H34" s="213" t="s">
        <v>448</v>
      </c>
      <c r="I34" s="213" t="s">
        <v>3263</v>
      </c>
      <c r="J34" s="213" t="s">
        <v>3264</v>
      </c>
      <c r="K34" s="213" t="s">
        <v>3265</v>
      </c>
      <c r="L34" s="213" t="s">
        <v>3266</v>
      </c>
      <c r="M34" s="213" t="s">
        <v>4685</v>
      </c>
      <c r="N34" s="215"/>
    </row>
    <row r="35" spans="1:14" x14ac:dyDescent="0.25">
      <c r="A35" s="213" t="s">
        <v>5372</v>
      </c>
      <c r="B35" s="213" t="s">
        <v>7225</v>
      </c>
      <c r="C35" s="213" t="s">
        <v>7226</v>
      </c>
      <c r="D35" s="213" t="s">
        <v>7227</v>
      </c>
      <c r="E35" s="213" t="s">
        <v>7228</v>
      </c>
      <c r="F35" s="213" t="s">
        <v>7229</v>
      </c>
      <c r="G35" s="213" t="s">
        <v>7230</v>
      </c>
      <c r="H35" s="213" t="s">
        <v>448</v>
      </c>
      <c r="I35" s="213" t="s">
        <v>2497</v>
      </c>
      <c r="J35" s="213" t="s">
        <v>2498</v>
      </c>
      <c r="K35" s="213" t="s">
        <v>2615</v>
      </c>
      <c r="L35" s="213" t="s">
        <v>2835</v>
      </c>
      <c r="M35" s="213" t="s">
        <v>2836</v>
      </c>
      <c r="N35" s="215"/>
    </row>
    <row r="36" spans="1:14" x14ac:dyDescent="0.25">
      <c r="A36" s="213" t="s">
        <v>4686</v>
      </c>
      <c r="B36" s="213" t="s">
        <v>7231</v>
      </c>
      <c r="C36" s="213" t="s">
        <v>7232</v>
      </c>
      <c r="D36" s="213" t="s">
        <v>7233</v>
      </c>
      <c r="E36" s="213" t="s">
        <v>7234</v>
      </c>
      <c r="F36" s="213" t="s">
        <v>7235</v>
      </c>
      <c r="G36" s="213" t="s">
        <v>7236</v>
      </c>
      <c r="H36" s="213" t="s">
        <v>448</v>
      </c>
      <c r="I36" s="213" t="s">
        <v>2497</v>
      </c>
      <c r="J36" s="213" t="s">
        <v>2498</v>
      </c>
      <c r="K36" s="213" t="s">
        <v>2603</v>
      </c>
      <c r="L36" s="213" t="s">
        <v>2942</v>
      </c>
      <c r="M36" s="213" t="s">
        <v>2454</v>
      </c>
      <c r="N36" s="215"/>
    </row>
    <row r="37" spans="1:14" x14ac:dyDescent="0.25">
      <c r="A37" s="213" t="s">
        <v>4483</v>
      </c>
      <c r="B37" s="213" t="s">
        <v>7237</v>
      </c>
      <c r="C37" s="213" t="s">
        <v>7238</v>
      </c>
      <c r="D37" s="213" t="s">
        <v>7239</v>
      </c>
      <c r="E37" s="213" t="s">
        <v>7240</v>
      </c>
      <c r="F37" s="213" t="s">
        <v>7241</v>
      </c>
      <c r="G37" s="213" t="s">
        <v>7242</v>
      </c>
      <c r="H37" s="213" t="s">
        <v>448</v>
      </c>
      <c r="I37" s="213" t="s">
        <v>2410</v>
      </c>
      <c r="J37" s="213" t="s">
        <v>2772</v>
      </c>
      <c r="K37" s="213" t="s">
        <v>2487</v>
      </c>
      <c r="L37" s="213" t="s">
        <v>2465</v>
      </c>
      <c r="M37" s="213" t="s">
        <v>3198</v>
      </c>
      <c r="N37" s="215"/>
    </row>
    <row r="38" spans="1:14" x14ac:dyDescent="0.25">
      <c r="A38" s="213" t="s">
        <v>2070</v>
      </c>
      <c r="B38" s="213" t="s">
        <v>7243</v>
      </c>
      <c r="C38" s="213" t="s">
        <v>7244</v>
      </c>
      <c r="D38" s="213" t="s">
        <v>7245</v>
      </c>
      <c r="E38" s="213" t="s">
        <v>7246</v>
      </c>
      <c r="F38" s="213" t="s">
        <v>7247</v>
      </c>
      <c r="G38" s="213" t="s">
        <v>7248</v>
      </c>
      <c r="H38" s="213" t="s">
        <v>448</v>
      </c>
      <c r="I38" s="213" t="s">
        <v>2396</v>
      </c>
      <c r="J38" s="213" t="s">
        <v>2397</v>
      </c>
      <c r="K38" s="213" t="s">
        <v>2466</v>
      </c>
      <c r="L38" s="213" t="s">
        <v>2582</v>
      </c>
      <c r="M38" s="213" t="s">
        <v>3213</v>
      </c>
      <c r="N38" s="215"/>
    </row>
    <row r="39" spans="1:14" x14ac:dyDescent="0.25">
      <c r="A39" s="213" t="s">
        <v>2355</v>
      </c>
      <c r="B39" s="213" t="s">
        <v>7249</v>
      </c>
      <c r="C39" s="213" t="s">
        <v>7250</v>
      </c>
      <c r="D39" s="213" t="s">
        <v>7251</v>
      </c>
      <c r="E39" s="213" t="s">
        <v>7252</v>
      </c>
      <c r="F39" s="213" t="s">
        <v>7253</v>
      </c>
      <c r="G39" s="213" t="s">
        <v>7254</v>
      </c>
      <c r="H39" s="213" t="s">
        <v>448</v>
      </c>
      <c r="I39" s="213" t="s">
        <v>2410</v>
      </c>
      <c r="J39" s="213" t="s">
        <v>2479</v>
      </c>
      <c r="K39" s="213" t="s">
        <v>2544</v>
      </c>
      <c r="L39" s="213" t="s">
        <v>2544</v>
      </c>
      <c r="M39" s="213" t="s">
        <v>2544</v>
      </c>
      <c r="N39" s="215"/>
    </row>
    <row r="40" spans="1:14" x14ac:dyDescent="0.25">
      <c r="A40" s="213" t="s">
        <v>4565</v>
      </c>
      <c r="B40" s="213" t="s">
        <v>7255</v>
      </c>
      <c r="C40" s="213" t="s">
        <v>7256</v>
      </c>
      <c r="D40" s="213" t="s">
        <v>7257</v>
      </c>
      <c r="E40" s="213" t="s">
        <v>7258</v>
      </c>
      <c r="F40" s="213" t="s">
        <v>7259</v>
      </c>
      <c r="G40" s="213" t="s">
        <v>7260</v>
      </c>
      <c r="H40" s="213" t="s">
        <v>448</v>
      </c>
      <c r="I40" s="213" t="s">
        <v>2410</v>
      </c>
      <c r="J40" s="213" t="s">
        <v>2411</v>
      </c>
      <c r="K40" s="213" t="s">
        <v>2449</v>
      </c>
      <c r="L40" s="213" t="s">
        <v>2450</v>
      </c>
      <c r="M40" s="213" t="s">
        <v>3180</v>
      </c>
      <c r="N40" s="215"/>
    </row>
    <row r="41" spans="1:14" x14ac:dyDescent="0.25">
      <c r="A41" s="213" t="s">
        <v>4619</v>
      </c>
      <c r="B41" s="213" t="s">
        <v>7261</v>
      </c>
      <c r="C41" s="213" t="s">
        <v>7262</v>
      </c>
      <c r="D41" s="213" t="s">
        <v>7263</v>
      </c>
      <c r="E41" s="213" t="s">
        <v>7264</v>
      </c>
      <c r="F41" s="213" t="s">
        <v>7265</v>
      </c>
      <c r="G41" s="213" t="s">
        <v>7122</v>
      </c>
      <c r="H41" s="213" t="s">
        <v>448</v>
      </c>
      <c r="I41" s="213" t="s">
        <v>2402</v>
      </c>
      <c r="J41" s="213" t="s">
        <v>2403</v>
      </c>
      <c r="K41" s="213" t="s">
        <v>2441</v>
      </c>
      <c r="L41" s="213" t="s">
        <v>3116</v>
      </c>
      <c r="M41" s="213" t="s">
        <v>3117</v>
      </c>
      <c r="N41" s="215"/>
    </row>
    <row r="42" spans="1:14" x14ac:dyDescent="0.25">
      <c r="A42" s="213" t="s">
        <v>4394</v>
      </c>
      <c r="B42" s="213" t="s">
        <v>7266</v>
      </c>
      <c r="C42" s="213" t="s">
        <v>7267</v>
      </c>
      <c r="D42" s="213" t="s">
        <v>7268</v>
      </c>
      <c r="E42" s="213" t="s">
        <v>7269</v>
      </c>
      <c r="F42" s="213" t="s">
        <v>7270</v>
      </c>
      <c r="G42" s="213" t="s">
        <v>7271</v>
      </c>
      <c r="H42" s="213" t="s">
        <v>448</v>
      </c>
      <c r="I42" s="213" t="s">
        <v>2410</v>
      </c>
      <c r="J42" s="213" t="s">
        <v>2479</v>
      </c>
      <c r="K42" s="213" t="s">
        <v>2480</v>
      </c>
      <c r="L42" s="213" t="s">
        <v>2481</v>
      </c>
      <c r="M42" s="213" t="s">
        <v>2454</v>
      </c>
      <c r="N42" s="215"/>
    </row>
    <row r="43" spans="1:14" x14ac:dyDescent="0.25">
      <c r="A43" s="213" t="s">
        <v>4505</v>
      </c>
      <c r="B43" s="213" t="s">
        <v>7272</v>
      </c>
      <c r="C43" s="213" t="s">
        <v>7273</v>
      </c>
      <c r="D43" s="213" t="s">
        <v>7274</v>
      </c>
      <c r="E43" s="213" t="s">
        <v>7275</v>
      </c>
      <c r="F43" s="213" t="s">
        <v>7276</v>
      </c>
      <c r="G43" s="213" t="s">
        <v>7277</v>
      </c>
      <c r="H43" s="213" t="s">
        <v>448</v>
      </c>
      <c r="I43" s="213" t="s">
        <v>2410</v>
      </c>
      <c r="J43" s="213" t="s">
        <v>2479</v>
      </c>
      <c r="K43" s="213" t="s">
        <v>2662</v>
      </c>
      <c r="L43" s="213" t="s">
        <v>2663</v>
      </c>
      <c r="M43" s="213" t="s">
        <v>2664</v>
      </c>
      <c r="N43" s="215"/>
    </row>
    <row r="44" spans="1:14" x14ac:dyDescent="0.25">
      <c r="A44" s="213" t="s">
        <v>5511</v>
      </c>
      <c r="B44" s="213" t="s">
        <v>7278</v>
      </c>
      <c r="C44" s="213" t="s">
        <v>7279</v>
      </c>
      <c r="D44" s="213" t="s">
        <v>7280</v>
      </c>
      <c r="E44" s="213" t="s">
        <v>7281</v>
      </c>
      <c r="F44" s="213" t="s">
        <v>7282</v>
      </c>
      <c r="G44" s="213" t="s">
        <v>7283</v>
      </c>
      <c r="H44" s="213" t="s">
        <v>448</v>
      </c>
      <c r="I44" s="213" t="s">
        <v>2410</v>
      </c>
      <c r="J44" s="213" t="s">
        <v>2411</v>
      </c>
      <c r="K44" s="213" t="s">
        <v>2425</v>
      </c>
      <c r="L44" s="213" t="s">
        <v>2426</v>
      </c>
      <c r="M44" s="213" t="s">
        <v>3173</v>
      </c>
      <c r="N44" s="215"/>
    </row>
    <row r="45" spans="1:14" x14ac:dyDescent="0.25">
      <c r="A45" s="213" t="s">
        <v>4456</v>
      </c>
      <c r="B45" s="213" t="s">
        <v>7284</v>
      </c>
      <c r="C45" s="213" t="s">
        <v>7285</v>
      </c>
      <c r="D45" s="213" t="s">
        <v>7286</v>
      </c>
      <c r="E45" s="213" t="s">
        <v>7287</v>
      </c>
      <c r="F45" s="213" t="s">
        <v>7288</v>
      </c>
      <c r="G45" s="213" t="s">
        <v>7289</v>
      </c>
      <c r="H45" s="213" t="s">
        <v>448</v>
      </c>
      <c r="I45" s="213" t="s">
        <v>2420</v>
      </c>
      <c r="J45" s="213" t="s">
        <v>2421</v>
      </c>
      <c r="K45" s="213" t="s">
        <v>2422</v>
      </c>
      <c r="L45" s="213" t="s">
        <v>2423</v>
      </c>
      <c r="M45" s="213" t="s">
        <v>2454</v>
      </c>
      <c r="N45" s="215"/>
    </row>
    <row r="46" spans="1:14" x14ac:dyDescent="0.25">
      <c r="A46" s="213" t="s">
        <v>2306</v>
      </c>
      <c r="B46" s="213" t="s">
        <v>7290</v>
      </c>
      <c r="C46" s="213" t="s">
        <v>7291</v>
      </c>
      <c r="D46" s="213" t="s">
        <v>7292</v>
      </c>
      <c r="E46" s="213" t="s">
        <v>7293</v>
      </c>
      <c r="F46" s="213" t="s">
        <v>7294</v>
      </c>
      <c r="G46" s="213" t="s">
        <v>7277</v>
      </c>
      <c r="H46" s="213" t="s">
        <v>448</v>
      </c>
      <c r="I46" s="213" t="s">
        <v>2410</v>
      </c>
      <c r="J46" s="213" t="s">
        <v>2479</v>
      </c>
      <c r="K46" s="213" t="s">
        <v>2480</v>
      </c>
      <c r="L46" s="213" t="s">
        <v>2465</v>
      </c>
      <c r="M46" s="213" t="s">
        <v>4531</v>
      </c>
      <c r="N46" s="215"/>
    </row>
    <row r="47" spans="1:14" x14ac:dyDescent="0.25">
      <c r="A47" s="213" t="s">
        <v>1809</v>
      </c>
      <c r="B47" s="213" t="s">
        <v>7295</v>
      </c>
      <c r="C47" s="213" t="s">
        <v>7296</v>
      </c>
      <c r="D47" s="213" t="s">
        <v>7297</v>
      </c>
      <c r="E47" s="213" t="s">
        <v>7298</v>
      </c>
      <c r="F47" s="213" t="s">
        <v>7299</v>
      </c>
      <c r="G47" s="213" t="s">
        <v>7300</v>
      </c>
      <c r="H47" s="213" t="s">
        <v>448</v>
      </c>
      <c r="I47" s="213" t="s">
        <v>2410</v>
      </c>
      <c r="J47" s="213" t="s">
        <v>2607</v>
      </c>
      <c r="K47" s="213" t="s">
        <v>2608</v>
      </c>
      <c r="L47" s="213" t="s">
        <v>2609</v>
      </c>
      <c r="M47" s="213" t="s">
        <v>2610</v>
      </c>
      <c r="N47" s="215"/>
    </row>
    <row r="48" spans="1:14" x14ac:dyDescent="0.25">
      <c r="A48" s="213" t="s">
        <v>4599</v>
      </c>
      <c r="B48" s="213" t="s">
        <v>7301</v>
      </c>
      <c r="C48" s="213" t="s">
        <v>7302</v>
      </c>
      <c r="D48" s="213" t="s">
        <v>7303</v>
      </c>
      <c r="E48" s="213" t="s">
        <v>7304</v>
      </c>
      <c r="F48" s="213" t="s">
        <v>7305</v>
      </c>
      <c r="G48" s="213" t="s">
        <v>7306</v>
      </c>
      <c r="H48" s="213" t="s">
        <v>448</v>
      </c>
      <c r="I48" s="213" t="s">
        <v>2402</v>
      </c>
      <c r="J48" s="213" t="s">
        <v>2403</v>
      </c>
      <c r="K48" s="213" t="s">
        <v>2706</v>
      </c>
      <c r="L48" s="213" t="s">
        <v>2707</v>
      </c>
      <c r="M48" s="213" t="s">
        <v>2712</v>
      </c>
      <c r="N48" s="215"/>
    </row>
    <row r="49" spans="1:14" x14ac:dyDescent="0.25">
      <c r="A49" s="213" t="s">
        <v>4639</v>
      </c>
      <c r="B49" s="213" t="s">
        <v>7307</v>
      </c>
      <c r="C49" s="213" t="s">
        <v>7308</v>
      </c>
      <c r="D49" s="213" t="s">
        <v>7309</v>
      </c>
      <c r="E49" s="213" t="s">
        <v>7310</v>
      </c>
      <c r="F49" s="213" t="s">
        <v>7311</v>
      </c>
      <c r="G49" s="213" t="s">
        <v>7312</v>
      </c>
      <c r="H49" s="213" t="s">
        <v>448</v>
      </c>
      <c r="I49" s="213" t="s">
        <v>2410</v>
      </c>
      <c r="J49" s="213" t="s">
        <v>2411</v>
      </c>
      <c r="K49" s="213" t="s">
        <v>2449</v>
      </c>
      <c r="L49" s="213" t="s">
        <v>2450</v>
      </c>
      <c r="M49" s="213" t="s">
        <v>3210</v>
      </c>
      <c r="N49" s="215"/>
    </row>
    <row r="50" spans="1:14" x14ac:dyDescent="0.25">
      <c r="A50" s="213" t="s">
        <v>2269</v>
      </c>
      <c r="B50" s="213" t="s">
        <v>7313</v>
      </c>
      <c r="C50" s="213" t="s">
        <v>7314</v>
      </c>
      <c r="D50" s="213" t="s">
        <v>7315</v>
      </c>
      <c r="E50" s="213" t="s">
        <v>7316</v>
      </c>
      <c r="F50" s="213" t="s">
        <v>7317</v>
      </c>
      <c r="G50" s="213" t="s">
        <v>7277</v>
      </c>
      <c r="H50" s="213" t="s">
        <v>448</v>
      </c>
      <c r="I50" s="213" t="s">
        <v>2410</v>
      </c>
      <c r="J50" s="213" t="s">
        <v>2411</v>
      </c>
      <c r="K50" s="213" t="s">
        <v>2470</v>
      </c>
      <c r="L50" s="213" t="s">
        <v>2471</v>
      </c>
      <c r="M50" s="213" t="s">
        <v>2917</v>
      </c>
      <c r="N50" s="215"/>
    </row>
    <row r="51" spans="1:14" x14ac:dyDescent="0.25">
      <c r="A51" s="213" t="s">
        <v>2022</v>
      </c>
      <c r="B51" s="213" t="s">
        <v>7318</v>
      </c>
      <c r="C51" s="213" t="s">
        <v>7319</v>
      </c>
      <c r="D51" s="213" t="s">
        <v>7320</v>
      </c>
      <c r="E51" s="213" t="s">
        <v>7321</v>
      </c>
      <c r="F51" s="213" t="s">
        <v>7322</v>
      </c>
      <c r="G51" s="213" t="s">
        <v>7323</v>
      </c>
      <c r="H51" s="213" t="s">
        <v>448</v>
      </c>
      <c r="I51" s="213" t="s">
        <v>2410</v>
      </c>
      <c r="J51" s="213" t="s">
        <v>2479</v>
      </c>
      <c r="K51" s="213" t="s">
        <v>2491</v>
      </c>
      <c r="L51" s="213" t="s">
        <v>2492</v>
      </c>
      <c r="M51" s="213" t="s">
        <v>2989</v>
      </c>
    </row>
    <row r="52" spans="1:14" x14ac:dyDescent="0.25">
      <c r="A52" s="213" t="s">
        <v>1810</v>
      </c>
      <c r="B52" s="213" t="s">
        <v>7324</v>
      </c>
      <c r="C52" s="213" t="s">
        <v>7325</v>
      </c>
      <c r="D52" s="213" t="s">
        <v>7326</v>
      </c>
      <c r="E52" s="213" t="s">
        <v>7327</v>
      </c>
      <c r="F52" s="213" t="s">
        <v>7328</v>
      </c>
      <c r="G52" s="213" t="s">
        <v>7329</v>
      </c>
      <c r="H52" s="213" t="s">
        <v>2585</v>
      </c>
      <c r="I52" s="213" t="s">
        <v>2586</v>
      </c>
      <c r="J52" s="213" t="s">
        <v>2587</v>
      </c>
      <c r="K52" s="213" t="s">
        <v>2588</v>
      </c>
      <c r="L52" s="213" t="s">
        <v>2589</v>
      </c>
      <c r="M52" s="213" t="s">
        <v>2590</v>
      </c>
    </row>
    <row r="53" spans="1:14" x14ac:dyDescent="0.25">
      <c r="A53" s="213" t="s">
        <v>4671</v>
      </c>
      <c r="B53" s="213" t="s">
        <v>7330</v>
      </c>
      <c r="C53" s="213" t="s">
        <v>7331</v>
      </c>
      <c r="D53" s="213" t="s">
        <v>7332</v>
      </c>
      <c r="E53" s="213" t="s">
        <v>7333</v>
      </c>
      <c r="F53" s="213" t="s">
        <v>7334</v>
      </c>
      <c r="G53" s="213" t="s">
        <v>7335</v>
      </c>
      <c r="H53" s="213" t="s">
        <v>448</v>
      </c>
      <c r="I53" s="213" t="s">
        <v>2485</v>
      </c>
      <c r="J53" s="213" t="s">
        <v>3344</v>
      </c>
      <c r="K53" s="213" t="s">
        <v>3345</v>
      </c>
      <c r="L53" s="213" t="s">
        <v>3346</v>
      </c>
      <c r="M53" s="213" t="s">
        <v>3347</v>
      </c>
    </row>
    <row r="54" spans="1:14" x14ac:dyDescent="0.25">
      <c r="A54" s="213" t="s">
        <v>1990</v>
      </c>
      <c r="B54" s="213" t="s">
        <v>7336</v>
      </c>
      <c r="C54" s="213" t="s">
        <v>7337</v>
      </c>
      <c r="D54" s="213" t="s">
        <v>7338</v>
      </c>
      <c r="E54" s="213" t="s">
        <v>7339</v>
      </c>
      <c r="F54" s="213" t="s">
        <v>7340</v>
      </c>
      <c r="G54" s="213" t="s">
        <v>7341</v>
      </c>
      <c r="H54" s="213" t="s">
        <v>448</v>
      </c>
      <c r="I54" s="213" t="s">
        <v>2410</v>
      </c>
      <c r="J54" s="213" t="s">
        <v>2479</v>
      </c>
      <c r="K54" s="213" t="s">
        <v>2480</v>
      </c>
      <c r="L54" s="213" t="s">
        <v>2669</v>
      </c>
      <c r="M54" s="213" t="s">
        <v>2670</v>
      </c>
    </row>
    <row r="55" spans="1:14" x14ac:dyDescent="0.25">
      <c r="A55" s="213" t="s">
        <v>4518</v>
      </c>
      <c r="B55" s="213" t="s">
        <v>7342</v>
      </c>
      <c r="C55" s="213" t="s">
        <v>7343</v>
      </c>
      <c r="D55" s="213" t="s">
        <v>7344</v>
      </c>
      <c r="E55" s="213" t="s">
        <v>7345</v>
      </c>
      <c r="F55" s="213" t="s">
        <v>7346</v>
      </c>
      <c r="G55" s="213" t="s">
        <v>7347</v>
      </c>
      <c r="H55" s="213" t="s">
        <v>448</v>
      </c>
      <c r="I55" s="213" t="s">
        <v>2692</v>
      </c>
      <c r="J55" s="213" t="s">
        <v>3124</v>
      </c>
      <c r="K55" s="213" t="s">
        <v>3125</v>
      </c>
      <c r="L55" s="213" t="s">
        <v>3126</v>
      </c>
      <c r="M55" s="213" t="s">
        <v>3127</v>
      </c>
    </row>
    <row r="56" spans="1:14" x14ac:dyDescent="0.25">
      <c r="A56" s="214" t="s">
        <v>7348</v>
      </c>
      <c r="B56" s="214" t="s">
        <v>7349</v>
      </c>
      <c r="C56" s="214" t="s">
        <v>7350</v>
      </c>
      <c r="D56" s="214" t="s">
        <v>7351</v>
      </c>
      <c r="E56" s="214" t="s">
        <v>7352</v>
      </c>
      <c r="F56" s="214" t="s">
        <v>7353</v>
      </c>
      <c r="G56" s="214" t="s">
        <v>7224</v>
      </c>
      <c r="H56" s="214" t="s">
        <v>448</v>
      </c>
      <c r="I56" s="214" t="s">
        <v>2396</v>
      </c>
      <c r="J56" s="214" t="s">
        <v>2429</v>
      </c>
      <c r="K56" s="214" t="s">
        <v>2433</v>
      </c>
      <c r="L56" s="214" t="s">
        <v>2455</v>
      </c>
      <c r="M56" s="214" t="s">
        <v>2456</v>
      </c>
    </row>
    <row r="57" spans="1:14" x14ac:dyDescent="0.25">
      <c r="A57" s="214" t="s">
        <v>7354</v>
      </c>
      <c r="B57" s="214" t="s">
        <v>7355</v>
      </c>
      <c r="C57" s="214" t="s">
        <v>7356</v>
      </c>
      <c r="D57" s="214" t="s">
        <v>7357</v>
      </c>
      <c r="E57" s="214" t="s">
        <v>7358</v>
      </c>
      <c r="F57" s="214" t="s">
        <v>7359</v>
      </c>
      <c r="G57" s="214" t="s">
        <v>7360</v>
      </c>
      <c r="H57" s="214" t="s">
        <v>448</v>
      </c>
      <c r="I57" s="214" t="s">
        <v>2541</v>
      </c>
      <c r="J57" s="214" t="s">
        <v>2542</v>
      </c>
      <c r="K57" s="214" t="s">
        <v>2543</v>
      </c>
      <c r="L57" s="214" t="s">
        <v>2940</v>
      </c>
      <c r="M57" s="214" t="s">
        <v>7361</v>
      </c>
    </row>
    <row r="58" spans="1:14" x14ac:dyDescent="0.25">
      <c r="A58" s="214" t="s">
        <v>5079</v>
      </c>
      <c r="B58" s="214" t="s">
        <v>7362</v>
      </c>
      <c r="C58" s="214" t="s">
        <v>7363</v>
      </c>
      <c r="D58" s="214" t="s">
        <v>7364</v>
      </c>
      <c r="E58" s="214" t="s">
        <v>7365</v>
      </c>
      <c r="F58" s="214" t="s">
        <v>7366</v>
      </c>
      <c r="G58" s="214" t="s">
        <v>7367</v>
      </c>
      <c r="H58" s="214" t="s">
        <v>448</v>
      </c>
      <c r="I58" s="214" t="s">
        <v>2396</v>
      </c>
      <c r="J58" s="214" t="s">
        <v>2429</v>
      </c>
      <c r="K58" s="214" t="s">
        <v>2756</v>
      </c>
      <c r="L58" s="214" t="s">
        <v>2757</v>
      </c>
      <c r="M58" s="214" t="s">
        <v>3281</v>
      </c>
    </row>
    <row r="59" spans="1:14" x14ac:dyDescent="0.25">
      <c r="A59" s="214" t="s">
        <v>7368</v>
      </c>
      <c r="B59" s="214" t="s">
        <v>7369</v>
      </c>
      <c r="C59" s="214" t="s">
        <v>7370</v>
      </c>
      <c r="D59" s="214" t="s">
        <v>7371</v>
      </c>
      <c r="E59" s="214" t="s">
        <v>7372</v>
      </c>
      <c r="F59" s="214" t="s">
        <v>7373</v>
      </c>
      <c r="G59" s="214" t="s">
        <v>7374</v>
      </c>
      <c r="H59" s="214" t="s">
        <v>448</v>
      </c>
      <c r="I59" s="214" t="s">
        <v>2559</v>
      </c>
      <c r="J59" s="214" t="s">
        <v>2560</v>
      </c>
      <c r="K59" s="214" t="s">
        <v>3058</v>
      </c>
      <c r="L59" s="214" t="s">
        <v>3059</v>
      </c>
      <c r="M59" s="214" t="s">
        <v>3060</v>
      </c>
    </row>
    <row r="60" spans="1:14" x14ac:dyDescent="0.25">
      <c r="A60" s="214" t="s">
        <v>7375</v>
      </c>
      <c r="B60" s="214" t="s">
        <v>7376</v>
      </c>
      <c r="C60" s="214" t="s">
        <v>7377</v>
      </c>
      <c r="D60" s="214" t="s">
        <v>7378</v>
      </c>
      <c r="E60" s="214" t="s">
        <v>7379</v>
      </c>
      <c r="F60" s="214" t="s">
        <v>7380</v>
      </c>
      <c r="G60" s="214" t="s">
        <v>7277</v>
      </c>
      <c r="H60" s="214" t="s">
        <v>448</v>
      </c>
      <c r="I60" s="214" t="s">
        <v>2462</v>
      </c>
      <c r="J60" s="214" t="s">
        <v>2463</v>
      </c>
      <c r="K60" s="214" t="s">
        <v>2947</v>
      </c>
      <c r="L60" s="214" t="s">
        <v>2948</v>
      </c>
      <c r="M60" s="214" t="s">
        <v>2949</v>
      </c>
    </row>
    <row r="61" spans="1:14" x14ac:dyDescent="0.25">
      <c r="A61" s="839" t="s">
        <v>7381</v>
      </c>
      <c r="B61" s="839"/>
      <c r="C61" s="839"/>
      <c r="D61" s="839"/>
      <c r="E61" s="839"/>
      <c r="F61" s="839"/>
    </row>
    <row r="64" spans="1:14" x14ac:dyDescent="0.25">
      <c r="A64" s="466" t="s">
        <v>7382</v>
      </c>
      <c r="B64" s="466"/>
    </row>
    <row r="65" spans="1:13" x14ac:dyDescent="0.25">
      <c r="A65" s="30" t="s">
        <v>2388</v>
      </c>
      <c r="B65" s="30" t="s">
        <v>4362</v>
      </c>
      <c r="C65" s="30" t="s">
        <v>4363</v>
      </c>
      <c r="D65" s="30" t="s">
        <v>4364</v>
      </c>
      <c r="E65" s="30" t="s">
        <v>4365</v>
      </c>
      <c r="F65" s="30" t="s">
        <v>4366</v>
      </c>
      <c r="G65" s="30" t="s">
        <v>4367</v>
      </c>
      <c r="H65" s="30" t="s">
        <v>2389</v>
      </c>
      <c r="I65" s="30" t="s">
        <v>2390</v>
      </c>
      <c r="J65" s="30" t="s">
        <v>2391</v>
      </c>
      <c r="K65" s="30" t="s">
        <v>2392</v>
      </c>
      <c r="L65" s="30" t="s">
        <v>2393</v>
      </c>
      <c r="M65" s="30" t="s">
        <v>2394</v>
      </c>
    </row>
    <row r="66" spans="1:13" x14ac:dyDescent="0.25">
      <c r="A66" s="213" t="s">
        <v>2330</v>
      </c>
      <c r="B66" s="213" t="s">
        <v>7383</v>
      </c>
      <c r="C66" s="213" t="s">
        <v>7384</v>
      </c>
      <c r="D66" s="213" t="s">
        <v>7385</v>
      </c>
      <c r="E66" s="213" t="s">
        <v>7386</v>
      </c>
      <c r="F66" s="213" t="s">
        <v>7387</v>
      </c>
      <c r="G66" s="213" t="s">
        <v>7388</v>
      </c>
      <c r="H66" s="213" t="s">
        <v>448</v>
      </c>
      <c r="I66" s="213" t="s">
        <v>2497</v>
      </c>
      <c r="J66" s="213" t="s">
        <v>2498</v>
      </c>
      <c r="K66" s="213" t="s">
        <v>2615</v>
      </c>
      <c r="L66" s="213" t="s">
        <v>3037</v>
      </c>
      <c r="M66" s="213" t="s">
        <v>274</v>
      </c>
    </row>
    <row r="67" spans="1:13" x14ac:dyDescent="0.25">
      <c r="A67" s="213" t="s">
        <v>2030</v>
      </c>
      <c r="B67" s="213" t="s">
        <v>7389</v>
      </c>
      <c r="C67" s="213" t="s">
        <v>7390</v>
      </c>
      <c r="D67" s="213" t="s">
        <v>7391</v>
      </c>
      <c r="E67" s="213" t="s">
        <v>7392</v>
      </c>
      <c r="F67" s="213" t="s">
        <v>7393</v>
      </c>
      <c r="G67" s="213" t="s">
        <v>7394</v>
      </c>
      <c r="H67" s="213" t="s">
        <v>448</v>
      </c>
      <c r="I67" s="213" t="s">
        <v>2497</v>
      </c>
      <c r="J67" s="213" t="s">
        <v>2498</v>
      </c>
      <c r="K67" s="213" t="s">
        <v>2615</v>
      </c>
      <c r="L67" s="213" t="s">
        <v>2544</v>
      </c>
      <c r="M67" s="213" t="s">
        <v>2544</v>
      </c>
    </row>
    <row r="68" spans="1:13" x14ac:dyDescent="0.25">
      <c r="A68" s="213" t="s">
        <v>2169</v>
      </c>
      <c r="B68" s="213" t="s">
        <v>7395</v>
      </c>
      <c r="C68" s="213" t="s">
        <v>7396</v>
      </c>
      <c r="D68" s="213" t="s">
        <v>7397</v>
      </c>
      <c r="E68" s="213" t="s">
        <v>7398</v>
      </c>
      <c r="F68" s="213" t="s">
        <v>7399</v>
      </c>
      <c r="G68" s="213" t="s">
        <v>7400</v>
      </c>
      <c r="H68" s="213" t="s">
        <v>448</v>
      </c>
      <c r="I68" s="213" t="s">
        <v>2497</v>
      </c>
      <c r="J68" s="213" t="s">
        <v>2498</v>
      </c>
      <c r="K68" s="213" t="s">
        <v>2615</v>
      </c>
      <c r="L68" s="213" t="s">
        <v>2618</v>
      </c>
      <c r="M68" s="213" t="s">
        <v>3361</v>
      </c>
    </row>
    <row r="69" spans="1:13" x14ac:dyDescent="0.25">
      <c r="A69" s="213" t="s">
        <v>5636</v>
      </c>
      <c r="B69" s="213" t="s">
        <v>7401</v>
      </c>
      <c r="C69" s="213" t="s">
        <v>7402</v>
      </c>
      <c r="D69" s="213" t="s">
        <v>7403</v>
      </c>
      <c r="E69" s="213" t="s">
        <v>7404</v>
      </c>
      <c r="F69" s="213" t="s">
        <v>7405</v>
      </c>
      <c r="G69" s="213" t="s">
        <v>7406</v>
      </c>
      <c r="H69" s="213" t="s">
        <v>448</v>
      </c>
      <c r="I69" s="213" t="s">
        <v>2410</v>
      </c>
      <c r="J69" s="213" t="s">
        <v>2479</v>
      </c>
      <c r="K69" s="213" t="s">
        <v>2491</v>
      </c>
      <c r="L69" s="213" t="s">
        <v>2492</v>
      </c>
      <c r="M69" s="213" t="s">
        <v>2454</v>
      </c>
    </row>
    <row r="70" spans="1:13" x14ac:dyDescent="0.25">
      <c r="A70" s="213" t="s">
        <v>5673</v>
      </c>
      <c r="B70" s="213" t="s">
        <v>7407</v>
      </c>
      <c r="C70" s="213" t="s">
        <v>7408</v>
      </c>
      <c r="D70" s="213" t="s">
        <v>7409</v>
      </c>
      <c r="E70" s="213" t="s">
        <v>7410</v>
      </c>
      <c r="F70" s="213" t="s">
        <v>7411</v>
      </c>
      <c r="G70" s="213" t="s">
        <v>7412</v>
      </c>
      <c r="H70" s="213" t="s">
        <v>448</v>
      </c>
      <c r="I70" s="213" t="s">
        <v>2410</v>
      </c>
      <c r="J70" s="213" t="s">
        <v>3103</v>
      </c>
      <c r="K70" s="213" t="s">
        <v>3104</v>
      </c>
      <c r="L70" s="213" t="s">
        <v>3105</v>
      </c>
      <c r="M70" s="213" t="s">
        <v>3106</v>
      </c>
    </row>
    <row r="71" spans="1:13" x14ac:dyDescent="0.25">
      <c r="A71" s="213" t="s">
        <v>5892</v>
      </c>
      <c r="B71" s="213" t="s">
        <v>7413</v>
      </c>
      <c r="C71" s="213" t="s">
        <v>7414</v>
      </c>
      <c r="D71" s="213" t="s">
        <v>7415</v>
      </c>
      <c r="E71" s="213" t="s">
        <v>7416</v>
      </c>
      <c r="F71" s="213" t="s">
        <v>7417</v>
      </c>
      <c r="G71" s="213" t="s">
        <v>7418</v>
      </c>
      <c r="H71" s="213" t="s">
        <v>448</v>
      </c>
      <c r="I71" s="213" t="s">
        <v>2497</v>
      </c>
      <c r="J71" s="213" t="s">
        <v>2498</v>
      </c>
      <c r="K71" s="213" t="s">
        <v>2615</v>
      </c>
      <c r="L71" s="213" t="s">
        <v>3297</v>
      </c>
      <c r="M71" s="213" t="s">
        <v>2454</v>
      </c>
    </row>
    <row r="72" spans="1:13" x14ac:dyDescent="0.25">
      <c r="A72" s="213" t="s">
        <v>5919</v>
      </c>
      <c r="B72" s="213" t="s">
        <v>7419</v>
      </c>
      <c r="C72" s="213" t="s">
        <v>7420</v>
      </c>
      <c r="D72" s="213" t="s">
        <v>7421</v>
      </c>
      <c r="E72" s="213" t="s">
        <v>7422</v>
      </c>
      <c r="F72" s="213" t="s">
        <v>7423</v>
      </c>
      <c r="G72" s="213" t="s">
        <v>7424</v>
      </c>
      <c r="H72" s="213" t="s">
        <v>448</v>
      </c>
      <c r="I72" s="213" t="s">
        <v>2497</v>
      </c>
      <c r="J72" s="213" t="s">
        <v>2498</v>
      </c>
      <c r="K72" s="213" t="s">
        <v>2615</v>
      </c>
      <c r="L72" s="213" t="s">
        <v>2616</v>
      </c>
      <c r="M72" s="213" t="s">
        <v>3152</v>
      </c>
    </row>
    <row r="73" spans="1:13" x14ac:dyDescent="0.25">
      <c r="A73" s="213" t="s">
        <v>2285</v>
      </c>
      <c r="B73" s="213" t="s">
        <v>7425</v>
      </c>
      <c r="C73" s="213" t="s">
        <v>7426</v>
      </c>
      <c r="D73" s="213" t="s">
        <v>7427</v>
      </c>
      <c r="E73" s="213" t="s">
        <v>7428</v>
      </c>
      <c r="F73" s="213" t="s">
        <v>7429</v>
      </c>
      <c r="G73" s="213" t="s">
        <v>7430</v>
      </c>
      <c r="H73" s="213" t="s">
        <v>448</v>
      </c>
      <c r="I73" s="213" t="s">
        <v>2410</v>
      </c>
      <c r="J73" s="213" t="s">
        <v>2479</v>
      </c>
      <c r="K73" s="213" t="s">
        <v>2480</v>
      </c>
      <c r="L73" s="213" t="s">
        <v>2465</v>
      </c>
      <c r="M73" s="213" t="s">
        <v>5859</v>
      </c>
    </row>
    <row r="74" spans="1:13" x14ac:dyDescent="0.25">
      <c r="A74" s="213" t="s">
        <v>5837</v>
      </c>
      <c r="B74" s="213" t="s">
        <v>7431</v>
      </c>
      <c r="C74" s="213" t="s">
        <v>7432</v>
      </c>
      <c r="D74" s="213" t="s">
        <v>7433</v>
      </c>
      <c r="E74" s="213" t="s">
        <v>7434</v>
      </c>
      <c r="F74" s="213" t="s">
        <v>7435</v>
      </c>
      <c r="G74" s="213" t="s">
        <v>7436</v>
      </c>
      <c r="H74" s="213" t="s">
        <v>448</v>
      </c>
      <c r="I74" s="213" t="s">
        <v>2497</v>
      </c>
      <c r="J74" s="213" t="s">
        <v>2498</v>
      </c>
      <c r="K74" s="213" t="s">
        <v>2615</v>
      </c>
      <c r="L74" s="213" t="s">
        <v>2618</v>
      </c>
      <c r="M74" s="213" t="s">
        <v>2619</v>
      </c>
    </row>
    <row r="75" spans="1:13" x14ac:dyDescent="0.25">
      <c r="A75" s="213" t="s">
        <v>5912</v>
      </c>
      <c r="B75" s="213" t="s">
        <v>7437</v>
      </c>
      <c r="C75" s="213" t="s">
        <v>7438</v>
      </c>
      <c r="D75" s="213" t="s">
        <v>7439</v>
      </c>
      <c r="E75" s="213" t="s">
        <v>7440</v>
      </c>
      <c r="F75" s="213" t="s">
        <v>7441</v>
      </c>
      <c r="G75" s="213" t="s">
        <v>7412</v>
      </c>
      <c r="H75" s="213" t="s">
        <v>448</v>
      </c>
      <c r="I75" s="213" t="s">
        <v>2410</v>
      </c>
      <c r="J75" s="213" t="s">
        <v>2411</v>
      </c>
      <c r="K75" s="213" t="s">
        <v>2449</v>
      </c>
      <c r="L75" s="213" t="s">
        <v>2955</v>
      </c>
      <c r="M75" s="213" t="s">
        <v>3176</v>
      </c>
    </row>
    <row r="76" spans="1:13" x14ac:dyDescent="0.25">
      <c r="A76" s="213" t="s">
        <v>7200</v>
      </c>
      <c r="B76" s="213" t="s">
        <v>7442</v>
      </c>
      <c r="C76" s="213" t="s">
        <v>7443</v>
      </c>
      <c r="D76" s="213" t="s">
        <v>7444</v>
      </c>
      <c r="E76" s="213" t="s">
        <v>7445</v>
      </c>
      <c r="F76" s="213" t="s">
        <v>7446</v>
      </c>
      <c r="G76" s="213" t="s">
        <v>7447</v>
      </c>
      <c r="H76" s="213" t="s">
        <v>448</v>
      </c>
      <c r="I76" s="213" t="s">
        <v>2410</v>
      </c>
      <c r="J76" s="213" t="s">
        <v>2479</v>
      </c>
      <c r="K76" s="213" t="s">
        <v>2483</v>
      </c>
      <c r="L76" s="213" t="s">
        <v>2820</v>
      </c>
      <c r="M76" s="213" t="s">
        <v>2454</v>
      </c>
    </row>
    <row r="77" spans="1:13" x14ac:dyDescent="0.25">
      <c r="A77" s="213" t="s">
        <v>5712</v>
      </c>
      <c r="B77" s="213" t="s">
        <v>7448</v>
      </c>
      <c r="C77" s="213" t="s">
        <v>7449</v>
      </c>
      <c r="D77" s="213" t="s">
        <v>7450</v>
      </c>
      <c r="E77" s="213" t="s">
        <v>7451</v>
      </c>
      <c r="F77" s="213" t="s">
        <v>7452</v>
      </c>
      <c r="G77" s="213" t="s">
        <v>7453</v>
      </c>
      <c r="H77" s="213" t="s">
        <v>448</v>
      </c>
      <c r="I77" s="213" t="s">
        <v>2410</v>
      </c>
      <c r="J77" s="213" t="s">
        <v>2479</v>
      </c>
      <c r="K77" s="213" t="s">
        <v>2662</v>
      </c>
      <c r="L77" s="213" t="s">
        <v>2465</v>
      </c>
      <c r="M77" s="213" t="s">
        <v>3122</v>
      </c>
    </row>
    <row r="78" spans="1:13" x14ac:dyDescent="0.25">
      <c r="A78" s="213" t="s">
        <v>1868</v>
      </c>
      <c r="B78" s="213" t="s">
        <v>7454</v>
      </c>
      <c r="C78" s="213" t="s">
        <v>7455</v>
      </c>
      <c r="D78" s="213" t="s">
        <v>7456</v>
      </c>
      <c r="E78" s="213" t="s">
        <v>7457</v>
      </c>
      <c r="F78" s="213" t="s">
        <v>7458</v>
      </c>
      <c r="G78" s="213" t="s">
        <v>7459</v>
      </c>
      <c r="H78" s="213" t="s">
        <v>448</v>
      </c>
      <c r="I78" s="213" t="s">
        <v>2497</v>
      </c>
      <c r="J78" s="213" t="s">
        <v>2498</v>
      </c>
      <c r="K78" s="213" t="s">
        <v>2615</v>
      </c>
      <c r="L78" s="213" t="s">
        <v>2618</v>
      </c>
      <c r="M78" s="213" t="s">
        <v>5451</v>
      </c>
    </row>
    <row r="79" spans="1:13" x14ac:dyDescent="0.25">
      <c r="A79" s="213" t="s">
        <v>7460</v>
      </c>
      <c r="B79" s="213" t="s">
        <v>7461</v>
      </c>
      <c r="C79" s="213" t="s">
        <v>7462</v>
      </c>
      <c r="D79" s="213" t="s">
        <v>7463</v>
      </c>
      <c r="E79" s="213" t="s">
        <v>7464</v>
      </c>
      <c r="F79" s="213" t="s">
        <v>7465</v>
      </c>
      <c r="G79" s="213" t="s">
        <v>7466</v>
      </c>
      <c r="H79" s="213" t="s">
        <v>448</v>
      </c>
      <c r="I79" s="213" t="s">
        <v>2410</v>
      </c>
      <c r="J79" s="213" t="s">
        <v>2479</v>
      </c>
      <c r="K79" s="213" t="s">
        <v>2491</v>
      </c>
      <c r="L79" s="213" t="s">
        <v>2492</v>
      </c>
      <c r="M79" s="213" t="s">
        <v>2544</v>
      </c>
    </row>
    <row r="80" spans="1:13" x14ac:dyDescent="0.25">
      <c r="A80" s="213" t="s">
        <v>1944</v>
      </c>
      <c r="B80" s="213" t="s">
        <v>7467</v>
      </c>
      <c r="C80" s="213" t="s">
        <v>7468</v>
      </c>
      <c r="D80" s="213" t="s">
        <v>7469</v>
      </c>
      <c r="E80" s="213" t="s">
        <v>7470</v>
      </c>
      <c r="F80" s="213" t="s">
        <v>7471</v>
      </c>
      <c r="G80" s="213" t="s">
        <v>7472</v>
      </c>
      <c r="H80" s="213" t="s">
        <v>448</v>
      </c>
      <c r="I80" s="213" t="s">
        <v>2410</v>
      </c>
      <c r="J80" s="213" t="s">
        <v>2479</v>
      </c>
      <c r="K80" s="213" t="s">
        <v>2491</v>
      </c>
      <c r="L80" s="213" t="s">
        <v>2492</v>
      </c>
      <c r="M80" s="213" t="s">
        <v>7473</v>
      </c>
    </row>
    <row r="81" spans="1:13" x14ac:dyDescent="0.25">
      <c r="A81" s="213" t="s">
        <v>4818</v>
      </c>
      <c r="B81" s="213" t="s">
        <v>7474</v>
      </c>
      <c r="C81" s="213" t="s">
        <v>7475</v>
      </c>
      <c r="D81" s="213" t="s">
        <v>7476</v>
      </c>
      <c r="E81" s="213" t="s">
        <v>7477</v>
      </c>
      <c r="F81" s="213" t="s">
        <v>7478</v>
      </c>
      <c r="G81" s="213" t="s">
        <v>7479</v>
      </c>
      <c r="H81" s="213" t="s">
        <v>448</v>
      </c>
      <c r="I81" s="213" t="s">
        <v>2396</v>
      </c>
      <c r="J81" s="213" t="s">
        <v>2429</v>
      </c>
      <c r="K81" s="213" t="s">
        <v>2773</v>
      </c>
      <c r="L81" s="213" t="s">
        <v>2774</v>
      </c>
      <c r="M81" s="213" t="s">
        <v>2775</v>
      </c>
    </row>
    <row r="82" spans="1:13" x14ac:dyDescent="0.25">
      <c r="A82" s="213" t="s">
        <v>2355</v>
      </c>
      <c r="B82" s="213" t="s">
        <v>7480</v>
      </c>
      <c r="C82" s="213" t="s">
        <v>7481</v>
      </c>
      <c r="D82" s="213" t="s">
        <v>7482</v>
      </c>
      <c r="E82" s="213" t="s">
        <v>7483</v>
      </c>
      <c r="F82" s="213" t="s">
        <v>7484</v>
      </c>
      <c r="G82" s="213" t="s">
        <v>7485</v>
      </c>
      <c r="H82" s="213" t="s">
        <v>448</v>
      </c>
      <c r="I82" s="213" t="s">
        <v>2410</v>
      </c>
      <c r="J82" s="213" t="s">
        <v>2479</v>
      </c>
      <c r="K82" s="213" t="s">
        <v>2544</v>
      </c>
      <c r="L82" s="213" t="s">
        <v>2544</v>
      </c>
      <c r="M82" s="213" t="s">
        <v>2544</v>
      </c>
    </row>
    <row r="83" spans="1:13" x14ac:dyDescent="0.25">
      <c r="A83" s="213" t="s">
        <v>5013</v>
      </c>
      <c r="B83" s="213" t="s">
        <v>7486</v>
      </c>
      <c r="C83" s="213" t="s">
        <v>7487</v>
      </c>
      <c r="D83" s="213" t="s">
        <v>7488</v>
      </c>
      <c r="E83" s="213" t="s">
        <v>7489</v>
      </c>
      <c r="F83" s="213" t="s">
        <v>7490</v>
      </c>
      <c r="G83" s="213" t="s">
        <v>7491</v>
      </c>
      <c r="H83" s="213" t="s">
        <v>448</v>
      </c>
      <c r="I83" s="213" t="s">
        <v>2410</v>
      </c>
      <c r="J83" s="213" t="s">
        <v>2479</v>
      </c>
      <c r="K83" s="213" t="s">
        <v>2480</v>
      </c>
      <c r="L83" s="213" t="s">
        <v>2481</v>
      </c>
      <c r="M83" s="213" t="s">
        <v>2600</v>
      </c>
    </row>
    <row r="84" spans="1:13" x14ac:dyDescent="0.25">
      <c r="A84" s="213" t="s">
        <v>4999</v>
      </c>
      <c r="B84" s="213" t="s">
        <v>7492</v>
      </c>
      <c r="C84" s="213" t="s">
        <v>7493</v>
      </c>
      <c r="D84" s="213" t="s">
        <v>7494</v>
      </c>
      <c r="E84" s="213" t="s">
        <v>7495</v>
      </c>
      <c r="F84" s="213" t="s">
        <v>7496</v>
      </c>
      <c r="G84" s="213" t="s">
        <v>7497</v>
      </c>
      <c r="H84" s="213" t="s">
        <v>448</v>
      </c>
      <c r="I84" s="213" t="s">
        <v>2410</v>
      </c>
      <c r="J84" s="213" t="s">
        <v>2479</v>
      </c>
      <c r="K84" s="213" t="s">
        <v>2491</v>
      </c>
      <c r="L84" s="213" t="s">
        <v>2492</v>
      </c>
      <c r="M84" s="213" t="s">
        <v>3295</v>
      </c>
    </row>
    <row r="85" spans="1:13" x14ac:dyDescent="0.25">
      <c r="A85" s="213" t="s">
        <v>5844</v>
      </c>
      <c r="B85" s="213" t="s">
        <v>7498</v>
      </c>
      <c r="C85" s="213" t="s">
        <v>7499</v>
      </c>
      <c r="D85" s="213" t="s">
        <v>7500</v>
      </c>
      <c r="E85" s="213" t="s">
        <v>7501</v>
      </c>
      <c r="F85" s="213" t="s">
        <v>7502</v>
      </c>
      <c r="G85" s="213" t="s">
        <v>7503</v>
      </c>
      <c r="H85" s="213" t="s">
        <v>448</v>
      </c>
      <c r="I85" s="213" t="s">
        <v>2410</v>
      </c>
      <c r="J85" s="213" t="s">
        <v>2411</v>
      </c>
      <c r="K85" s="213" t="s">
        <v>2449</v>
      </c>
      <c r="L85" s="213" t="s">
        <v>5851</v>
      </c>
      <c r="M85" s="213" t="s">
        <v>5852</v>
      </c>
    </row>
    <row r="86" spans="1:13" x14ac:dyDescent="0.25">
      <c r="A86" s="213" t="s">
        <v>7504</v>
      </c>
      <c r="B86" s="213" t="s">
        <v>7505</v>
      </c>
      <c r="C86" s="213" t="s">
        <v>7506</v>
      </c>
      <c r="D86" s="213" t="s">
        <v>7507</v>
      </c>
      <c r="E86" s="213" t="s">
        <v>7508</v>
      </c>
      <c r="F86" s="213" t="s">
        <v>7509</v>
      </c>
      <c r="G86" s="213" t="s">
        <v>7510</v>
      </c>
      <c r="H86" s="213" t="s">
        <v>448</v>
      </c>
      <c r="I86" s="213" t="s">
        <v>2497</v>
      </c>
      <c r="J86" s="213" t="s">
        <v>2498</v>
      </c>
      <c r="K86" s="213" t="s">
        <v>2615</v>
      </c>
      <c r="L86" s="213" t="s">
        <v>3207</v>
      </c>
      <c r="M86" s="213" t="s">
        <v>2544</v>
      </c>
    </row>
    <row r="87" spans="1:13" x14ac:dyDescent="0.25">
      <c r="A87" s="213" t="s">
        <v>7182</v>
      </c>
      <c r="B87" s="213" t="s">
        <v>7511</v>
      </c>
      <c r="C87" s="213" t="s">
        <v>7512</v>
      </c>
      <c r="D87" s="213" t="s">
        <v>7513</v>
      </c>
      <c r="E87" s="213" t="s">
        <v>7514</v>
      </c>
      <c r="F87" s="213" t="s">
        <v>7515</v>
      </c>
      <c r="G87" s="213" t="s">
        <v>7516</v>
      </c>
      <c r="H87" s="213" t="s">
        <v>448</v>
      </c>
      <c r="I87" s="213" t="s">
        <v>2410</v>
      </c>
      <c r="J87" s="213" t="s">
        <v>2411</v>
      </c>
      <c r="K87" s="213" t="s">
        <v>2449</v>
      </c>
      <c r="L87" s="213" t="s">
        <v>3107</v>
      </c>
      <c r="M87" s="213" t="s">
        <v>3183</v>
      </c>
    </row>
    <row r="88" spans="1:13" x14ac:dyDescent="0.25">
      <c r="A88" s="213" t="s">
        <v>4586</v>
      </c>
      <c r="B88" s="213" t="s">
        <v>7517</v>
      </c>
      <c r="C88" s="213" t="s">
        <v>7518</v>
      </c>
      <c r="D88" s="213" t="s">
        <v>7519</v>
      </c>
      <c r="E88" s="213" t="s">
        <v>7520</v>
      </c>
      <c r="F88" s="213" t="s">
        <v>7521</v>
      </c>
      <c r="G88" s="213" t="s">
        <v>7522</v>
      </c>
      <c r="H88" s="213" t="s">
        <v>448</v>
      </c>
      <c r="I88" s="213" t="s">
        <v>2410</v>
      </c>
      <c r="J88" s="213" t="s">
        <v>2479</v>
      </c>
      <c r="K88" s="213" t="s">
        <v>2480</v>
      </c>
      <c r="L88" s="213" t="s">
        <v>2669</v>
      </c>
      <c r="M88" s="213" t="s">
        <v>2869</v>
      </c>
    </row>
    <row r="89" spans="1:13" x14ac:dyDescent="0.25">
      <c r="A89" s="213" t="s">
        <v>2374</v>
      </c>
      <c r="B89" s="213" t="s">
        <v>7523</v>
      </c>
      <c r="C89" s="213" t="s">
        <v>7524</v>
      </c>
      <c r="D89" s="213" t="s">
        <v>7525</v>
      </c>
      <c r="E89" s="213" t="s">
        <v>7526</v>
      </c>
      <c r="F89" s="213" t="s">
        <v>7527</v>
      </c>
      <c r="G89" s="213" t="s">
        <v>7528</v>
      </c>
      <c r="H89" s="213" t="s">
        <v>448</v>
      </c>
      <c r="I89" s="213" t="s">
        <v>2410</v>
      </c>
      <c r="J89" s="213" t="s">
        <v>2479</v>
      </c>
      <c r="K89" s="213" t="s">
        <v>2480</v>
      </c>
      <c r="L89" s="213" t="s">
        <v>2494</v>
      </c>
      <c r="M89" s="213" t="s">
        <v>2495</v>
      </c>
    </row>
    <row r="90" spans="1:13" x14ac:dyDescent="0.25">
      <c r="A90" s="213" t="s">
        <v>1929</v>
      </c>
      <c r="B90" s="213" t="s">
        <v>7529</v>
      </c>
      <c r="C90" s="213" t="s">
        <v>7530</v>
      </c>
      <c r="D90" s="213" t="s">
        <v>7531</v>
      </c>
      <c r="E90" s="213" t="s">
        <v>7532</v>
      </c>
      <c r="F90" s="213" t="s">
        <v>7533</v>
      </c>
      <c r="G90" s="213" t="s">
        <v>7534</v>
      </c>
      <c r="H90" s="213" t="s">
        <v>2585</v>
      </c>
      <c r="I90" s="213" t="s">
        <v>2862</v>
      </c>
      <c r="J90" s="213" t="s">
        <v>3062</v>
      </c>
      <c r="K90" s="213" t="s">
        <v>3063</v>
      </c>
      <c r="L90" s="213" t="s">
        <v>3064</v>
      </c>
      <c r="M90" s="213" t="s">
        <v>3146</v>
      </c>
    </row>
    <row r="91" spans="1:13" x14ac:dyDescent="0.25">
      <c r="A91" s="213" t="s">
        <v>1897</v>
      </c>
      <c r="B91" s="213" t="s">
        <v>7535</v>
      </c>
      <c r="C91" s="213" t="s">
        <v>7536</v>
      </c>
      <c r="D91" s="213" t="s">
        <v>7537</v>
      </c>
      <c r="E91" s="213" t="s">
        <v>7538</v>
      </c>
      <c r="F91" s="213" t="s">
        <v>7539</v>
      </c>
      <c r="G91" s="213" t="s">
        <v>7540</v>
      </c>
      <c r="H91" s="213" t="s">
        <v>448</v>
      </c>
      <c r="I91" s="213" t="s">
        <v>2410</v>
      </c>
      <c r="J91" s="213" t="s">
        <v>2479</v>
      </c>
      <c r="K91" s="213" t="s">
        <v>2480</v>
      </c>
      <c r="L91" s="213" t="s">
        <v>2669</v>
      </c>
      <c r="M91" s="213" t="s">
        <v>3075</v>
      </c>
    </row>
    <row r="92" spans="1:13" x14ac:dyDescent="0.25">
      <c r="A92" s="213" t="s">
        <v>5719</v>
      </c>
      <c r="B92" s="213" t="s">
        <v>7541</v>
      </c>
      <c r="C92" s="213" t="s">
        <v>7542</v>
      </c>
      <c r="D92" s="213" t="s">
        <v>7543</v>
      </c>
      <c r="E92" s="213" t="s">
        <v>7544</v>
      </c>
      <c r="F92" s="213" t="s">
        <v>7545</v>
      </c>
      <c r="G92" s="213" t="s">
        <v>7546</v>
      </c>
      <c r="H92" s="213" t="s">
        <v>448</v>
      </c>
      <c r="I92" s="213" t="s">
        <v>2410</v>
      </c>
      <c r="J92" s="213" t="s">
        <v>2411</v>
      </c>
      <c r="K92" s="213" t="s">
        <v>2449</v>
      </c>
      <c r="L92" s="213" t="s">
        <v>2453</v>
      </c>
      <c r="M92" s="213" t="s">
        <v>3052</v>
      </c>
    </row>
    <row r="93" spans="1:13" x14ac:dyDescent="0.25">
      <c r="A93" s="213" t="s">
        <v>1832</v>
      </c>
      <c r="B93" s="213" t="s">
        <v>7547</v>
      </c>
      <c r="C93" s="213" t="s">
        <v>7548</v>
      </c>
      <c r="D93" s="213" t="s">
        <v>7549</v>
      </c>
      <c r="E93" s="213" t="s">
        <v>7550</v>
      </c>
      <c r="F93" s="213" t="s">
        <v>7551</v>
      </c>
      <c r="G93" s="213" t="s">
        <v>7552</v>
      </c>
      <c r="H93" s="213" t="s">
        <v>448</v>
      </c>
      <c r="I93" s="213" t="s">
        <v>2410</v>
      </c>
      <c r="J93" s="213" t="s">
        <v>2411</v>
      </c>
      <c r="K93" s="213" t="s">
        <v>2412</v>
      </c>
      <c r="L93" s="213" t="s">
        <v>2413</v>
      </c>
      <c r="M93" s="213" t="s">
        <v>2414</v>
      </c>
    </row>
    <row r="94" spans="1:13" x14ac:dyDescent="0.25">
      <c r="A94" s="213" t="s">
        <v>2368</v>
      </c>
      <c r="B94" s="213" t="s">
        <v>7553</v>
      </c>
      <c r="C94" s="213" t="s">
        <v>7554</v>
      </c>
      <c r="D94" s="213" t="s">
        <v>7555</v>
      </c>
      <c r="E94" s="213" t="s">
        <v>7556</v>
      </c>
      <c r="F94" s="213" t="s">
        <v>7557</v>
      </c>
      <c r="G94" s="213" t="s">
        <v>7510</v>
      </c>
      <c r="H94" s="213" t="s">
        <v>448</v>
      </c>
      <c r="I94" s="213" t="s">
        <v>2410</v>
      </c>
      <c r="J94" s="213" t="s">
        <v>2411</v>
      </c>
      <c r="K94" s="213" t="s">
        <v>2449</v>
      </c>
      <c r="L94" s="213" t="s">
        <v>2453</v>
      </c>
      <c r="M94" s="213" t="s">
        <v>3137</v>
      </c>
    </row>
    <row r="95" spans="1:13" x14ac:dyDescent="0.25">
      <c r="A95" s="213" t="s">
        <v>2220</v>
      </c>
      <c r="B95" s="213" t="s">
        <v>7558</v>
      </c>
      <c r="C95" s="213" t="s">
        <v>7559</v>
      </c>
      <c r="D95" s="213" t="s">
        <v>7560</v>
      </c>
      <c r="E95" s="213" t="s">
        <v>7561</v>
      </c>
      <c r="F95" s="213" t="s">
        <v>7562</v>
      </c>
      <c r="G95" s="213" t="s">
        <v>7563</v>
      </c>
      <c r="H95" s="213" t="s">
        <v>448</v>
      </c>
      <c r="I95" s="213" t="s">
        <v>2410</v>
      </c>
      <c r="J95" s="213" t="s">
        <v>2479</v>
      </c>
      <c r="K95" s="213" t="s">
        <v>2552</v>
      </c>
      <c r="L95" s="213" t="s">
        <v>2553</v>
      </c>
      <c r="M95" s="213" t="s">
        <v>2909</v>
      </c>
    </row>
    <row r="96" spans="1:13" x14ac:dyDescent="0.25">
      <c r="A96" s="213" t="s">
        <v>2235</v>
      </c>
      <c r="B96" s="213" t="s">
        <v>7564</v>
      </c>
      <c r="C96" s="213" t="s">
        <v>7565</v>
      </c>
      <c r="D96" s="213" t="s">
        <v>7566</v>
      </c>
      <c r="E96" s="213" t="s">
        <v>7567</v>
      </c>
      <c r="F96" s="213" t="s">
        <v>7568</v>
      </c>
      <c r="G96" s="213" t="s">
        <v>7569</v>
      </c>
      <c r="H96" s="213" t="s">
        <v>448</v>
      </c>
      <c r="I96" s="213" t="s">
        <v>2410</v>
      </c>
      <c r="J96" s="213" t="s">
        <v>2411</v>
      </c>
      <c r="K96" s="213" t="s">
        <v>3087</v>
      </c>
      <c r="L96" s="213" t="s">
        <v>3088</v>
      </c>
      <c r="M96" s="213" t="s">
        <v>3135</v>
      </c>
    </row>
    <row r="97" spans="1:13" x14ac:dyDescent="0.25">
      <c r="A97" s="213" t="s">
        <v>2096</v>
      </c>
      <c r="B97" s="213" t="s">
        <v>7570</v>
      </c>
      <c r="C97" s="213" t="s">
        <v>7571</v>
      </c>
      <c r="D97" s="213" t="s">
        <v>7572</v>
      </c>
      <c r="E97" s="213" t="s">
        <v>7573</v>
      </c>
      <c r="F97" s="213" t="s">
        <v>7574</v>
      </c>
      <c r="G97" s="213" t="s">
        <v>7575</v>
      </c>
      <c r="H97" s="213" t="s">
        <v>448</v>
      </c>
      <c r="I97" s="213" t="s">
        <v>2410</v>
      </c>
      <c r="J97" s="213" t="s">
        <v>2411</v>
      </c>
      <c r="K97" s="213" t="s">
        <v>2449</v>
      </c>
      <c r="L97" s="213" t="s">
        <v>2955</v>
      </c>
      <c r="M97" s="213" t="s">
        <v>3099</v>
      </c>
    </row>
    <row r="98" spans="1:13" x14ac:dyDescent="0.25">
      <c r="A98" s="213" t="s">
        <v>7576</v>
      </c>
      <c r="B98" s="213" t="s">
        <v>7577</v>
      </c>
      <c r="C98" s="213" t="s">
        <v>7578</v>
      </c>
      <c r="D98" s="213" t="s">
        <v>7579</v>
      </c>
      <c r="E98" s="213" t="s">
        <v>7580</v>
      </c>
      <c r="F98" s="213" t="s">
        <v>7581</v>
      </c>
      <c r="G98" s="213" t="s">
        <v>7582</v>
      </c>
      <c r="H98" s="213" t="s">
        <v>448</v>
      </c>
      <c r="I98" s="213" t="s">
        <v>2410</v>
      </c>
      <c r="J98" s="213" t="s">
        <v>2479</v>
      </c>
      <c r="K98" s="213" t="s">
        <v>2491</v>
      </c>
      <c r="L98" s="213" t="s">
        <v>2492</v>
      </c>
      <c r="M98" s="213" t="s">
        <v>2808</v>
      </c>
    </row>
    <row r="99" spans="1:13" x14ac:dyDescent="0.25">
      <c r="A99" s="213" t="s">
        <v>7583</v>
      </c>
      <c r="B99" s="213" t="s">
        <v>7584</v>
      </c>
      <c r="C99" s="213" t="s">
        <v>7585</v>
      </c>
      <c r="D99" s="213" t="s">
        <v>7586</v>
      </c>
      <c r="E99" s="213" t="s">
        <v>7587</v>
      </c>
      <c r="F99" s="213" t="s">
        <v>7588</v>
      </c>
      <c r="G99" s="213" t="s">
        <v>7589</v>
      </c>
      <c r="H99" s="213" t="s">
        <v>448</v>
      </c>
      <c r="I99" s="213" t="s">
        <v>2410</v>
      </c>
      <c r="J99" s="213" t="s">
        <v>2411</v>
      </c>
      <c r="K99" s="213" t="s">
        <v>2449</v>
      </c>
      <c r="L99" s="213" t="s">
        <v>2453</v>
      </c>
      <c r="M99" s="213" t="s">
        <v>7590</v>
      </c>
    </row>
    <row r="100" spans="1:13" x14ac:dyDescent="0.25">
      <c r="A100" s="213" t="s">
        <v>5575</v>
      </c>
      <c r="B100" s="213" t="s">
        <v>7591</v>
      </c>
      <c r="C100" s="213" t="s">
        <v>7592</v>
      </c>
      <c r="D100" s="213" t="s">
        <v>7593</v>
      </c>
      <c r="E100" s="213" t="s">
        <v>7594</v>
      </c>
      <c r="F100" s="213" t="s">
        <v>7595</v>
      </c>
      <c r="G100" s="213" t="s">
        <v>7596</v>
      </c>
      <c r="H100" s="213" t="s">
        <v>448</v>
      </c>
      <c r="I100" s="213" t="s">
        <v>2410</v>
      </c>
      <c r="J100" s="213" t="s">
        <v>2411</v>
      </c>
      <c r="K100" s="213" t="s">
        <v>2449</v>
      </c>
      <c r="L100" s="213" t="s">
        <v>2955</v>
      </c>
      <c r="M100" s="213" t="s">
        <v>3202</v>
      </c>
    </row>
    <row r="101" spans="1:13" x14ac:dyDescent="0.25">
      <c r="A101" s="213" t="s">
        <v>2242</v>
      </c>
      <c r="B101" s="213" t="s">
        <v>7597</v>
      </c>
      <c r="C101" s="213" t="s">
        <v>7598</v>
      </c>
      <c r="D101" s="213" t="s">
        <v>7599</v>
      </c>
      <c r="E101" s="213" t="s">
        <v>7600</v>
      </c>
      <c r="F101" s="213" t="s">
        <v>7601</v>
      </c>
      <c r="G101" s="213" t="s">
        <v>7602</v>
      </c>
      <c r="H101" s="213" t="s">
        <v>448</v>
      </c>
      <c r="I101" s="213" t="s">
        <v>2410</v>
      </c>
      <c r="J101" s="213" t="s">
        <v>2479</v>
      </c>
      <c r="K101" s="213" t="s">
        <v>2611</v>
      </c>
      <c r="L101" s="213" t="s">
        <v>2612</v>
      </c>
      <c r="M101" s="213" t="s">
        <v>2613</v>
      </c>
    </row>
    <row r="102" spans="1:13" x14ac:dyDescent="0.25">
      <c r="A102" s="213" t="s">
        <v>5006</v>
      </c>
      <c r="B102" s="213" t="s">
        <v>7603</v>
      </c>
      <c r="C102" s="213" t="s">
        <v>7604</v>
      </c>
      <c r="D102" s="213" t="s">
        <v>7605</v>
      </c>
      <c r="E102" s="213" t="s">
        <v>7606</v>
      </c>
      <c r="F102" s="213" t="s">
        <v>7607</v>
      </c>
      <c r="G102" s="213" t="s">
        <v>7608</v>
      </c>
      <c r="H102" s="213" t="s">
        <v>448</v>
      </c>
      <c r="I102" s="213" t="s">
        <v>2544</v>
      </c>
      <c r="J102" s="213" t="s">
        <v>2544</v>
      </c>
      <c r="K102" s="213" t="s">
        <v>2544</v>
      </c>
      <c r="L102" s="213" t="s">
        <v>2544</v>
      </c>
      <c r="M102" s="213" t="s">
        <v>2544</v>
      </c>
    </row>
    <row r="103" spans="1:13" x14ac:dyDescent="0.25">
      <c r="A103" s="213" t="s">
        <v>2006</v>
      </c>
      <c r="B103" s="213" t="s">
        <v>7609</v>
      </c>
      <c r="C103" s="213" t="s">
        <v>7610</v>
      </c>
      <c r="D103" s="213" t="s">
        <v>7611</v>
      </c>
      <c r="E103" s="213" t="s">
        <v>7612</v>
      </c>
      <c r="F103" s="213" t="s">
        <v>7613</v>
      </c>
      <c r="G103" s="213" t="s">
        <v>7614</v>
      </c>
      <c r="H103" s="213" t="s">
        <v>448</v>
      </c>
      <c r="I103" s="213" t="s">
        <v>2410</v>
      </c>
      <c r="J103" s="213" t="s">
        <v>2479</v>
      </c>
      <c r="K103" s="213" t="s">
        <v>2480</v>
      </c>
      <c r="L103" s="213" t="s">
        <v>2494</v>
      </c>
      <c r="M103" s="213" t="s">
        <v>4658</v>
      </c>
    </row>
    <row r="104" spans="1:13" x14ac:dyDescent="0.25">
      <c r="A104" s="213" t="s">
        <v>1847</v>
      </c>
      <c r="B104" s="213" t="s">
        <v>7615</v>
      </c>
      <c r="C104" s="213" t="s">
        <v>7616</v>
      </c>
      <c r="D104" s="213" t="s">
        <v>7617</v>
      </c>
      <c r="E104" s="213" t="s">
        <v>7618</v>
      </c>
      <c r="F104" s="213" t="s">
        <v>7619</v>
      </c>
      <c r="G104" s="213" t="s">
        <v>7620</v>
      </c>
      <c r="H104" s="213" t="s">
        <v>448</v>
      </c>
      <c r="I104" s="213" t="s">
        <v>2396</v>
      </c>
      <c r="J104" s="213" t="s">
        <v>2429</v>
      </c>
      <c r="K104" s="213" t="s">
        <v>2530</v>
      </c>
      <c r="L104" s="213" t="s">
        <v>2945</v>
      </c>
      <c r="M104" s="213" t="s">
        <v>2946</v>
      </c>
    </row>
    <row r="105" spans="1:13" x14ac:dyDescent="0.25">
      <c r="A105" s="213" t="s">
        <v>4844</v>
      </c>
      <c r="B105" s="213" t="s">
        <v>7621</v>
      </c>
      <c r="C105" s="213" t="s">
        <v>7622</v>
      </c>
      <c r="D105" s="213" t="s">
        <v>7623</v>
      </c>
      <c r="E105" s="213" t="s">
        <v>7624</v>
      </c>
      <c r="F105" s="213" t="s">
        <v>7625</v>
      </c>
      <c r="G105" s="213" t="s">
        <v>7626</v>
      </c>
      <c r="H105" s="213" t="s">
        <v>448</v>
      </c>
      <c r="I105" s="213" t="s">
        <v>2497</v>
      </c>
      <c r="J105" s="213" t="s">
        <v>2498</v>
      </c>
      <c r="K105" s="213" t="s">
        <v>2603</v>
      </c>
      <c r="L105" s="213" t="s">
        <v>2604</v>
      </c>
      <c r="M105" s="213" t="s">
        <v>2454</v>
      </c>
    </row>
    <row r="106" spans="1:13" x14ac:dyDescent="0.25">
      <c r="A106" s="214" t="s">
        <v>4979</v>
      </c>
      <c r="B106" s="214" t="s">
        <v>7627</v>
      </c>
      <c r="C106" s="214" t="s">
        <v>7628</v>
      </c>
      <c r="D106" s="214" t="s">
        <v>7629</v>
      </c>
      <c r="E106" s="214" t="s">
        <v>7630</v>
      </c>
      <c r="F106" s="214" t="s">
        <v>7631</v>
      </c>
      <c r="G106" s="214" t="s">
        <v>7632</v>
      </c>
      <c r="H106" s="214" t="s">
        <v>448</v>
      </c>
      <c r="I106" s="214" t="s">
        <v>2396</v>
      </c>
      <c r="J106" s="214" t="s">
        <v>2397</v>
      </c>
      <c r="K106" s="214" t="s">
        <v>2466</v>
      </c>
      <c r="L106" s="214" t="s">
        <v>2880</v>
      </c>
      <c r="M106" s="214" t="s">
        <v>2881</v>
      </c>
    </row>
    <row r="107" spans="1:13" x14ac:dyDescent="0.25">
      <c r="A107" s="214" t="s">
        <v>7633</v>
      </c>
      <c r="B107" s="214" t="s">
        <v>7634</v>
      </c>
      <c r="C107" s="214" t="s">
        <v>7635</v>
      </c>
      <c r="D107" s="214" t="s">
        <v>7636</v>
      </c>
      <c r="E107" s="214" t="s">
        <v>7637</v>
      </c>
      <c r="F107" s="214" t="s">
        <v>7638</v>
      </c>
      <c r="G107" s="214" t="s">
        <v>7639</v>
      </c>
      <c r="H107" s="214" t="s">
        <v>448</v>
      </c>
      <c r="I107" s="214" t="s">
        <v>2402</v>
      </c>
      <c r="J107" s="214" t="s">
        <v>2403</v>
      </c>
      <c r="K107" s="214" t="s">
        <v>2474</v>
      </c>
      <c r="L107" s="214" t="s">
        <v>2475</v>
      </c>
      <c r="M107" s="214" t="s">
        <v>2476</v>
      </c>
    </row>
    <row r="108" spans="1:13" x14ac:dyDescent="0.25">
      <c r="A108" s="214" t="s">
        <v>7640</v>
      </c>
      <c r="B108" s="214" t="s">
        <v>7641</v>
      </c>
      <c r="C108" s="214" t="s">
        <v>7642</v>
      </c>
      <c r="D108" s="214" t="s">
        <v>7643</v>
      </c>
      <c r="E108" s="214" t="s">
        <v>7644</v>
      </c>
      <c r="F108" s="214" t="s">
        <v>7645</v>
      </c>
      <c r="G108" s="214" t="s">
        <v>7646</v>
      </c>
      <c r="H108" s="214" t="s">
        <v>448</v>
      </c>
      <c r="I108" s="214" t="s">
        <v>2402</v>
      </c>
      <c r="J108" s="214" t="s">
        <v>2403</v>
      </c>
      <c r="K108" s="214" t="s">
        <v>2507</v>
      </c>
      <c r="L108" s="214" t="s">
        <v>2508</v>
      </c>
      <c r="M108" s="214" t="s">
        <v>3229</v>
      </c>
    </row>
    <row r="109" spans="1:13" x14ac:dyDescent="0.25">
      <c r="A109" s="214" t="s">
        <v>2289</v>
      </c>
      <c r="B109" s="214" t="s">
        <v>7647</v>
      </c>
      <c r="C109" s="214" t="s">
        <v>7648</v>
      </c>
      <c r="D109" s="214" t="s">
        <v>7649</v>
      </c>
      <c r="E109" s="214" t="s">
        <v>7650</v>
      </c>
      <c r="F109" s="214" t="s">
        <v>7651</v>
      </c>
      <c r="G109" s="214" t="s">
        <v>7652</v>
      </c>
      <c r="H109" s="214" t="s">
        <v>448</v>
      </c>
      <c r="I109" s="214" t="s">
        <v>2402</v>
      </c>
      <c r="J109" s="214" t="s">
        <v>2403</v>
      </c>
      <c r="K109" s="214" t="s">
        <v>2436</v>
      </c>
      <c r="L109" s="214" t="s">
        <v>2702</v>
      </c>
      <c r="M109" s="214" t="s">
        <v>3082</v>
      </c>
    </row>
    <row r="110" spans="1:13" x14ac:dyDescent="0.25">
      <c r="A110" s="214" t="s">
        <v>5602</v>
      </c>
      <c r="B110" s="214" t="s">
        <v>7653</v>
      </c>
      <c r="C110" s="214" t="s">
        <v>7654</v>
      </c>
      <c r="D110" s="214" t="s">
        <v>7655</v>
      </c>
      <c r="E110" s="214" t="s">
        <v>7656</v>
      </c>
      <c r="F110" s="214" t="s">
        <v>7657</v>
      </c>
      <c r="G110" s="214" t="s">
        <v>7658</v>
      </c>
      <c r="H110" s="214" t="s">
        <v>448</v>
      </c>
      <c r="I110" s="214" t="s">
        <v>2402</v>
      </c>
      <c r="J110" s="214" t="s">
        <v>2403</v>
      </c>
      <c r="K110" s="214" t="s">
        <v>2445</v>
      </c>
      <c r="L110" s="214" t="s">
        <v>2446</v>
      </c>
      <c r="M110" s="214" t="s">
        <v>2554</v>
      </c>
    </row>
    <row r="111" spans="1:13" x14ac:dyDescent="0.25">
      <c r="A111" s="214" t="s">
        <v>1938</v>
      </c>
      <c r="B111" s="214" t="s">
        <v>7659</v>
      </c>
      <c r="C111" s="214" t="s">
        <v>7660</v>
      </c>
      <c r="D111" s="214" t="s">
        <v>7661</v>
      </c>
      <c r="E111" s="214" t="s">
        <v>7662</v>
      </c>
      <c r="F111" s="214" t="s">
        <v>7663</v>
      </c>
      <c r="G111" s="214" t="s">
        <v>7664</v>
      </c>
      <c r="H111" s="214" t="s">
        <v>448</v>
      </c>
      <c r="I111" s="214" t="s">
        <v>2396</v>
      </c>
      <c r="J111" s="214" t="s">
        <v>2397</v>
      </c>
      <c r="K111" s="214" t="s">
        <v>2578</v>
      </c>
      <c r="L111" s="214" t="s">
        <v>2579</v>
      </c>
      <c r="M111" s="214" t="s">
        <v>2580</v>
      </c>
    </row>
    <row r="112" spans="1:13" x14ac:dyDescent="0.25">
      <c r="A112" s="214" t="s">
        <v>2371</v>
      </c>
      <c r="B112" s="214" t="s">
        <v>7665</v>
      </c>
      <c r="C112" s="214" t="s">
        <v>7666</v>
      </c>
      <c r="D112" s="214" t="s">
        <v>7667</v>
      </c>
      <c r="E112" s="214" t="s">
        <v>7668</v>
      </c>
      <c r="F112" s="214" t="s">
        <v>7669</v>
      </c>
      <c r="G112" s="214" t="s">
        <v>7670</v>
      </c>
      <c r="H112" s="214" t="s">
        <v>448</v>
      </c>
      <c r="I112" s="214" t="s">
        <v>2396</v>
      </c>
      <c r="J112" s="214" t="s">
        <v>2429</v>
      </c>
      <c r="K112" s="214" t="s">
        <v>2433</v>
      </c>
      <c r="L112" s="214" t="s">
        <v>2511</v>
      </c>
      <c r="M112" s="214" t="s">
        <v>3310</v>
      </c>
    </row>
    <row r="113" spans="1:13" x14ac:dyDescent="0.25">
      <c r="A113" s="214" t="s">
        <v>7671</v>
      </c>
      <c r="B113" s="214" t="s">
        <v>7672</v>
      </c>
      <c r="C113" s="214" t="s">
        <v>7673</v>
      </c>
      <c r="D113" s="214" t="s">
        <v>7674</v>
      </c>
      <c r="E113" s="214" t="s">
        <v>7675</v>
      </c>
      <c r="F113" s="214" t="s">
        <v>7676</v>
      </c>
      <c r="G113" s="214" t="s">
        <v>7677</v>
      </c>
      <c r="H113" s="214" t="s">
        <v>448</v>
      </c>
      <c r="I113" s="214" t="s">
        <v>2402</v>
      </c>
      <c r="J113" s="214" t="s">
        <v>2403</v>
      </c>
      <c r="K113" s="214" t="s">
        <v>2445</v>
      </c>
      <c r="L113" s="214" t="s">
        <v>2446</v>
      </c>
      <c r="M113" s="214" t="s">
        <v>3021</v>
      </c>
    </row>
    <row r="114" spans="1:13" x14ac:dyDescent="0.25">
      <c r="A114" s="214" t="s">
        <v>2288</v>
      </c>
      <c r="B114" s="214" t="s">
        <v>7678</v>
      </c>
      <c r="C114" s="214" t="s">
        <v>7679</v>
      </c>
      <c r="D114" s="214" t="s">
        <v>7680</v>
      </c>
      <c r="E114" s="214" t="s">
        <v>7681</v>
      </c>
      <c r="F114" s="214" t="s">
        <v>7682</v>
      </c>
      <c r="G114" s="214" t="s">
        <v>7683</v>
      </c>
      <c r="H114" s="214" t="s">
        <v>448</v>
      </c>
      <c r="I114" s="214" t="s">
        <v>2396</v>
      </c>
      <c r="J114" s="214" t="s">
        <v>2397</v>
      </c>
      <c r="K114" s="214" t="s">
        <v>2398</v>
      </c>
      <c r="L114" s="214" t="s">
        <v>2399</v>
      </c>
      <c r="M114" s="214" t="s">
        <v>3029</v>
      </c>
    </row>
    <row r="115" spans="1:13" x14ac:dyDescent="0.25">
      <c r="A115" s="214" t="s">
        <v>1876</v>
      </c>
      <c r="B115" s="214" t="s">
        <v>7684</v>
      </c>
      <c r="C115" s="214" t="s">
        <v>7685</v>
      </c>
      <c r="D115" s="214" t="s">
        <v>7686</v>
      </c>
      <c r="E115" s="214" t="s">
        <v>7687</v>
      </c>
      <c r="F115" s="214" t="s">
        <v>7688</v>
      </c>
      <c r="G115" s="214" t="s">
        <v>7689</v>
      </c>
      <c r="H115" s="214" t="s">
        <v>448</v>
      </c>
      <c r="I115" s="214" t="s">
        <v>2402</v>
      </c>
      <c r="J115" s="214" t="s">
        <v>2403</v>
      </c>
      <c r="K115" s="214" t="s">
        <v>2445</v>
      </c>
      <c r="L115" s="214" t="s">
        <v>2446</v>
      </c>
      <c r="M115" s="214" t="s">
        <v>2454</v>
      </c>
    </row>
    <row r="116" spans="1:13" x14ac:dyDescent="0.25">
      <c r="A116" s="214" t="s">
        <v>7690</v>
      </c>
      <c r="B116" s="214" t="s">
        <v>7691</v>
      </c>
      <c r="C116" s="214" t="s">
        <v>7692</v>
      </c>
      <c r="D116" s="214" t="s">
        <v>7693</v>
      </c>
      <c r="E116" s="214" t="s">
        <v>7694</v>
      </c>
      <c r="F116" s="214" t="s">
        <v>7695</v>
      </c>
      <c r="G116" s="214" t="s">
        <v>7575</v>
      </c>
      <c r="H116" s="214" t="s">
        <v>448</v>
      </c>
      <c r="I116" s="214" t="s">
        <v>2396</v>
      </c>
      <c r="J116" s="214" t="s">
        <v>2429</v>
      </c>
      <c r="K116" s="214" t="s">
        <v>2433</v>
      </c>
      <c r="L116" s="214" t="s">
        <v>2511</v>
      </c>
      <c r="M116" s="214" t="s">
        <v>2454</v>
      </c>
    </row>
    <row r="117" spans="1:13" x14ac:dyDescent="0.25">
      <c r="A117" s="214" t="s">
        <v>7696</v>
      </c>
      <c r="B117" s="214" t="s">
        <v>7697</v>
      </c>
      <c r="C117" s="214" t="s">
        <v>7698</v>
      </c>
      <c r="D117" s="214" t="s">
        <v>7699</v>
      </c>
      <c r="E117" s="214" t="s">
        <v>7700</v>
      </c>
      <c r="F117" s="214" t="s">
        <v>7701</v>
      </c>
      <c r="G117" s="214" t="s">
        <v>7702</v>
      </c>
      <c r="H117" s="214" t="s">
        <v>448</v>
      </c>
      <c r="I117" s="214" t="s">
        <v>2402</v>
      </c>
      <c r="J117" s="214" t="s">
        <v>2403</v>
      </c>
      <c r="K117" s="214" t="s">
        <v>2474</v>
      </c>
      <c r="L117" s="214" t="s">
        <v>2475</v>
      </c>
      <c r="M117" s="214" t="s">
        <v>2860</v>
      </c>
    </row>
    <row r="118" spans="1:13" x14ac:dyDescent="0.25">
      <c r="A118" s="214" t="s">
        <v>2072</v>
      </c>
      <c r="B118" s="214" t="s">
        <v>7703</v>
      </c>
      <c r="C118" s="214" t="s">
        <v>7704</v>
      </c>
      <c r="D118" s="214" t="s">
        <v>7705</v>
      </c>
      <c r="E118" s="214" t="s">
        <v>7706</v>
      </c>
      <c r="F118" s="214" t="s">
        <v>7707</v>
      </c>
      <c r="G118" s="214" t="s">
        <v>7708</v>
      </c>
      <c r="H118" s="214" t="s">
        <v>448</v>
      </c>
      <c r="I118" s="214" t="s">
        <v>2396</v>
      </c>
      <c r="J118" s="214" t="s">
        <v>2429</v>
      </c>
      <c r="K118" s="214" t="s">
        <v>2433</v>
      </c>
      <c r="L118" s="214" t="s">
        <v>2455</v>
      </c>
      <c r="M118" s="214" t="s">
        <v>3119</v>
      </c>
    </row>
    <row r="119" spans="1:13" x14ac:dyDescent="0.25">
      <c r="A119" s="214" t="s">
        <v>1976</v>
      </c>
      <c r="B119" s="214" t="s">
        <v>7709</v>
      </c>
      <c r="C119" s="214" t="s">
        <v>7710</v>
      </c>
      <c r="D119" s="214" t="s">
        <v>7711</v>
      </c>
      <c r="E119" s="214" t="s">
        <v>7712</v>
      </c>
      <c r="F119" s="214" t="s">
        <v>7713</v>
      </c>
      <c r="G119" s="214" t="s">
        <v>7714</v>
      </c>
      <c r="H119" s="214" t="s">
        <v>448</v>
      </c>
      <c r="I119" s="214" t="s">
        <v>2396</v>
      </c>
      <c r="J119" s="214" t="s">
        <v>2397</v>
      </c>
      <c r="K119" s="214" t="s">
        <v>2398</v>
      </c>
      <c r="L119" s="214" t="s">
        <v>2399</v>
      </c>
      <c r="M119" s="214" t="s">
        <v>2400</v>
      </c>
    </row>
    <row r="120" spans="1:13" x14ac:dyDescent="0.25">
      <c r="A120" s="214" t="s">
        <v>7354</v>
      </c>
      <c r="B120" s="214" t="s">
        <v>7715</v>
      </c>
      <c r="C120" s="214" t="s">
        <v>7716</v>
      </c>
      <c r="D120" s="214" t="s">
        <v>7717</v>
      </c>
      <c r="E120" s="214" t="s">
        <v>7718</v>
      </c>
      <c r="F120" s="214" t="s">
        <v>7719</v>
      </c>
      <c r="G120" s="214" t="s">
        <v>7720</v>
      </c>
      <c r="H120" s="214" t="s">
        <v>448</v>
      </c>
      <c r="I120" s="214" t="s">
        <v>2541</v>
      </c>
      <c r="J120" s="214" t="s">
        <v>2542</v>
      </c>
      <c r="K120" s="214" t="s">
        <v>2543</v>
      </c>
      <c r="L120" s="214" t="s">
        <v>2940</v>
      </c>
      <c r="M120" s="214" t="s">
        <v>7361</v>
      </c>
    </row>
    <row r="121" spans="1:13" x14ac:dyDescent="0.25">
      <c r="A121" s="214" t="s">
        <v>1814</v>
      </c>
      <c r="B121" s="214" t="s">
        <v>7721</v>
      </c>
      <c r="C121" s="214" t="s">
        <v>7722</v>
      </c>
      <c r="D121" s="214" t="s">
        <v>7723</v>
      </c>
      <c r="E121" s="214" t="s">
        <v>7724</v>
      </c>
      <c r="F121" s="214" t="s">
        <v>7725</v>
      </c>
      <c r="G121" s="214" t="s">
        <v>7726</v>
      </c>
      <c r="H121" s="214" t="s">
        <v>448</v>
      </c>
      <c r="I121" s="214" t="s">
        <v>2497</v>
      </c>
      <c r="J121" s="214" t="s">
        <v>2498</v>
      </c>
      <c r="K121" s="214" t="s">
        <v>2499</v>
      </c>
      <c r="L121" s="214" t="s">
        <v>2500</v>
      </c>
      <c r="M121" s="214" t="s">
        <v>2681</v>
      </c>
    </row>
    <row r="122" spans="1:13" x14ac:dyDescent="0.25">
      <c r="A122" s="214" t="s">
        <v>7727</v>
      </c>
      <c r="B122" s="214" t="s">
        <v>7728</v>
      </c>
      <c r="C122" s="214" t="s">
        <v>7729</v>
      </c>
      <c r="D122" s="214" t="s">
        <v>7730</v>
      </c>
      <c r="E122" s="214" t="s">
        <v>7731</v>
      </c>
      <c r="F122" s="214" t="s">
        <v>7732</v>
      </c>
      <c r="G122" s="214" t="s">
        <v>7733</v>
      </c>
      <c r="H122" s="214" t="s">
        <v>448</v>
      </c>
      <c r="I122" s="214" t="s">
        <v>2396</v>
      </c>
      <c r="J122" s="214" t="s">
        <v>2397</v>
      </c>
      <c r="K122" s="214" t="s">
        <v>2416</v>
      </c>
      <c r="L122" s="214" t="s">
        <v>2417</v>
      </c>
      <c r="M122" s="214" t="s">
        <v>2418</v>
      </c>
    </row>
    <row r="123" spans="1:13" x14ac:dyDescent="0.25">
      <c r="A123" s="214" t="s">
        <v>7734</v>
      </c>
      <c r="B123" s="214" t="s">
        <v>7735</v>
      </c>
      <c r="C123" s="214" t="s">
        <v>7736</v>
      </c>
      <c r="D123" s="214" t="s">
        <v>7737</v>
      </c>
      <c r="E123" s="214" t="s">
        <v>7738</v>
      </c>
      <c r="F123" s="214" t="s">
        <v>7739</v>
      </c>
      <c r="G123" s="214" t="s">
        <v>7740</v>
      </c>
      <c r="H123" s="214" t="s">
        <v>448</v>
      </c>
      <c r="I123" s="214" t="s">
        <v>2497</v>
      </c>
      <c r="J123" s="214" t="s">
        <v>2498</v>
      </c>
      <c r="K123" s="214" t="s">
        <v>2499</v>
      </c>
      <c r="L123" s="214" t="s">
        <v>2500</v>
      </c>
      <c r="M123" s="214" t="s">
        <v>2806</v>
      </c>
    </row>
    <row r="124" spans="1:13" x14ac:dyDescent="0.25">
      <c r="A124" s="214" t="s">
        <v>4896</v>
      </c>
      <c r="B124" s="214" t="s">
        <v>7741</v>
      </c>
      <c r="C124" s="214" t="s">
        <v>7742</v>
      </c>
      <c r="D124" s="214" t="s">
        <v>7743</v>
      </c>
      <c r="E124" s="214" t="s">
        <v>7744</v>
      </c>
      <c r="F124" s="214" t="s">
        <v>7745</v>
      </c>
      <c r="G124" s="214" t="s">
        <v>7746</v>
      </c>
      <c r="H124" s="214" t="s">
        <v>448</v>
      </c>
      <c r="I124" s="214" t="s">
        <v>2497</v>
      </c>
      <c r="J124" s="214" t="s">
        <v>2498</v>
      </c>
      <c r="K124" s="214" t="s">
        <v>2524</v>
      </c>
      <c r="L124" s="214" t="s">
        <v>2525</v>
      </c>
      <c r="M124" s="214" t="s">
        <v>2526</v>
      </c>
    </row>
    <row r="125" spans="1:13" x14ac:dyDescent="0.25">
      <c r="A125" s="214" t="s">
        <v>2160</v>
      </c>
      <c r="B125" s="214" t="s">
        <v>7747</v>
      </c>
      <c r="C125" s="214" t="s">
        <v>7748</v>
      </c>
      <c r="D125" s="214" t="s">
        <v>7749</v>
      </c>
      <c r="E125" s="214" t="s">
        <v>7750</v>
      </c>
      <c r="F125" s="214" t="s">
        <v>7751</v>
      </c>
      <c r="G125" s="214" t="s">
        <v>7752</v>
      </c>
      <c r="H125" s="214" t="s">
        <v>448</v>
      </c>
      <c r="I125" s="214" t="s">
        <v>2497</v>
      </c>
      <c r="J125" s="214" t="s">
        <v>2498</v>
      </c>
      <c r="K125" s="214" t="s">
        <v>2499</v>
      </c>
      <c r="L125" s="214" t="s">
        <v>2500</v>
      </c>
      <c r="M125" s="214" t="s">
        <v>2454</v>
      </c>
    </row>
    <row r="126" spans="1:13" x14ac:dyDescent="0.25">
      <c r="A126" s="214" t="s">
        <v>7368</v>
      </c>
      <c r="B126" s="214" t="s">
        <v>7753</v>
      </c>
      <c r="C126" s="214" t="s">
        <v>7754</v>
      </c>
      <c r="D126" s="214" t="s">
        <v>7755</v>
      </c>
      <c r="E126" s="214" t="s">
        <v>7756</v>
      </c>
      <c r="F126" s="214" t="s">
        <v>7757</v>
      </c>
      <c r="G126" s="214" t="s">
        <v>7758</v>
      </c>
      <c r="H126" s="214" t="s">
        <v>448</v>
      </c>
      <c r="I126" s="214" t="s">
        <v>2559</v>
      </c>
      <c r="J126" s="214" t="s">
        <v>2560</v>
      </c>
      <c r="K126" s="214" t="s">
        <v>3058</v>
      </c>
      <c r="L126" s="214" t="s">
        <v>3059</v>
      </c>
      <c r="M126" s="214" t="s">
        <v>3060</v>
      </c>
    </row>
    <row r="127" spans="1:13" x14ac:dyDescent="0.25">
      <c r="A127" s="214" t="s">
        <v>7759</v>
      </c>
      <c r="B127" s="214" t="s">
        <v>7760</v>
      </c>
      <c r="C127" s="214" t="s">
        <v>7761</v>
      </c>
      <c r="D127" s="214" t="s">
        <v>7762</v>
      </c>
      <c r="E127" s="214" t="s">
        <v>7763</v>
      </c>
      <c r="F127" s="214" t="s">
        <v>7764</v>
      </c>
      <c r="G127" s="214" t="s">
        <v>7540</v>
      </c>
      <c r="H127" s="214" t="s">
        <v>448</v>
      </c>
      <c r="I127" s="214" t="s">
        <v>2396</v>
      </c>
      <c r="J127" s="214" t="s">
        <v>2397</v>
      </c>
      <c r="K127" s="214" t="s">
        <v>2624</v>
      </c>
      <c r="L127" s="214" t="s">
        <v>2625</v>
      </c>
      <c r="M127" s="214" t="s">
        <v>2454</v>
      </c>
    </row>
    <row r="128" spans="1:13" x14ac:dyDescent="0.25">
      <c r="A128" s="839" t="s">
        <v>7765</v>
      </c>
      <c r="B128" s="839"/>
      <c r="C128" s="839"/>
      <c r="D128" s="839"/>
      <c r="E128" s="839"/>
      <c r="F128" s="839"/>
    </row>
  </sheetData>
  <mergeCells count="7">
    <mergeCell ref="A128:F128"/>
    <mergeCell ref="A1:M1"/>
    <mergeCell ref="A2:B2"/>
    <mergeCell ref="A6:E6"/>
    <mergeCell ref="A9:B9"/>
    <mergeCell ref="A61:F61"/>
    <mergeCell ref="A64:B64"/>
  </mergeCells>
  <conditionalFormatting sqref="C10:C60">
    <cfRule type="colorScale" priority="3">
      <colorScale>
        <cfvo type="min"/>
        <cfvo type="percentile" val="50"/>
        <cfvo type="max"/>
        <color rgb="FFF8696B"/>
        <color rgb="FFFFEB84"/>
        <color rgb="FF63BE7B"/>
      </colorScale>
    </cfRule>
  </conditionalFormatting>
  <conditionalFormatting sqref="C66:C127">
    <cfRule type="colorScale" priority="2">
      <colorScale>
        <cfvo type="min"/>
        <cfvo type="percentile" val="50"/>
        <cfvo type="max"/>
        <color rgb="FFF8696B"/>
        <color rgb="FFFFEB84"/>
        <color rgb="FF63BE7B"/>
      </colorScale>
    </cfRule>
  </conditionalFormatting>
  <conditionalFormatting sqref="N11:N55">
    <cfRule type="duplicateValues" dxfId="1" priority="1"/>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4CBA2-B9FE-4A13-B434-F40C6DFC0552}">
  <dimension ref="A1:M442"/>
  <sheetViews>
    <sheetView workbookViewId="0">
      <selection sqref="A1:M1"/>
    </sheetView>
  </sheetViews>
  <sheetFormatPr baseColWidth="10" defaultColWidth="13.140625" defaultRowHeight="15.75" x14ac:dyDescent="0.25"/>
  <cols>
    <col min="1" max="1" width="13.140625" style="1"/>
    <col min="2" max="2" width="19.28515625" style="1" bestFit="1" customWidth="1"/>
    <col min="3" max="3" width="20" style="1" bestFit="1" customWidth="1"/>
    <col min="4" max="4" width="18.85546875" style="1" customWidth="1"/>
    <col min="5" max="5" width="20" style="1" customWidth="1"/>
    <col min="6" max="6" width="21.42578125" style="1" customWidth="1"/>
    <col min="7" max="7" width="21.5703125" style="1" customWidth="1"/>
    <col min="8" max="8" width="13.140625" style="1"/>
    <col min="9" max="9" width="15.42578125" style="1" customWidth="1"/>
    <col min="10" max="10" width="22.28515625" style="1" customWidth="1"/>
    <col min="11" max="11" width="17.7109375" style="1" customWidth="1"/>
    <col min="12" max="12" width="18.140625" style="1" customWidth="1"/>
    <col min="13" max="13" width="33.28515625" style="1" bestFit="1" customWidth="1"/>
    <col min="14" max="16384" width="13.140625" style="1"/>
  </cols>
  <sheetData>
    <row r="1" spans="1:13" ht="77.099999999999994" customHeight="1" x14ac:dyDescent="0.25">
      <c r="A1" s="272" t="s">
        <v>12168</v>
      </c>
      <c r="B1" s="272"/>
      <c r="C1" s="272"/>
      <c r="D1" s="272"/>
      <c r="E1" s="272"/>
      <c r="F1" s="272"/>
      <c r="G1" s="272"/>
      <c r="H1" s="272"/>
      <c r="I1" s="272"/>
      <c r="J1" s="272"/>
      <c r="K1" s="272"/>
      <c r="L1" s="272"/>
      <c r="M1" s="272"/>
    </row>
    <row r="2" spans="1:13" x14ac:dyDescent="0.25">
      <c r="A2" s="466" t="s">
        <v>7766</v>
      </c>
      <c r="B2" s="466"/>
    </row>
    <row r="3" spans="1:13" x14ac:dyDescent="0.25">
      <c r="A3" s="30" t="s">
        <v>2388</v>
      </c>
      <c r="B3" s="30" t="s">
        <v>4362</v>
      </c>
      <c r="C3" s="30" t="s">
        <v>4363</v>
      </c>
      <c r="D3" s="30" t="s">
        <v>4364</v>
      </c>
      <c r="E3" s="30" t="s">
        <v>4365</v>
      </c>
      <c r="F3" s="30" t="s">
        <v>4366</v>
      </c>
      <c r="G3" s="30" t="s">
        <v>4367</v>
      </c>
      <c r="H3" s="30" t="s">
        <v>2389</v>
      </c>
      <c r="I3" s="30" t="s">
        <v>2390</v>
      </c>
      <c r="J3" s="30" t="s">
        <v>2391</v>
      </c>
      <c r="K3" s="30" t="s">
        <v>2392</v>
      </c>
      <c r="L3" s="30" t="s">
        <v>2393</v>
      </c>
      <c r="M3" s="30" t="s">
        <v>2394</v>
      </c>
    </row>
    <row r="4" spans="1:13" x14ac:dyDescent="0.25">
      <c r="A4" s="214" t="s">
        <v>7069</v>
      </c>
      <c r="B4" s="214" t="s">
        <v>7767</v>
      </c>
      <c r="C4" s="214" t="s">
        <v>7768</v>
      </c>
      <c r="D4" s="214" t="s">
        <v>7769</v>
      </c>
      <c r="E4" s="214" t="s">
        <v>7770</v>
      </c>
      <c r="F4" s="214" t="s">
        <v>7771</v>
      </c>
      <c r="G4" s="214" t="s">
        <v>7772</v>
      </c>
      <c r="H4" s="214" t="s">
        <v>448</v>
      </c>
      <c r="I4" s="214" t="s">
        <v>2410</v>
      </c>
      <c r="J4" s="214" t="s">
        <v>2411</v>
      </c>
      <c r="K4" s="214" t="s">
        <v>3087</v>
      </c>
      <c r="L4" s="214" t="s">
        <v>3088</v>
      </c>
      <c r="M4" s="214" t="s">
        <v>3089</v>
      </c>
    </row>
    <row r="5" spans="1:13" x14ac:dyDescent="0.25">
      <c r="A5" s="214" t="s">
        <v>5623</v>
      </c>
      <c r="B5" s="214" t="s">
        <v>7773</v>
      </c>
      <c r="C5" s="214" t="s">
        <v>7774</v>
      </c>
      <c r="D5" s="214" t="s">
        <v>7775</v>
      </c>
      <c r="E5" s="214" t="s">
        <v>7776</v>
      </c>
      <c r="F5" s="214" t="s">
        <v>7777</v>
      </c>
      <c r="G5" s="214" t="s">
        <v>7778</v>
      </c>
      <c r="H5" s="214" t="s">
        <v>448</v>
      </c>
      <c r="I5" s="214" t="s">
        <v>2402</v>
      </c>
      <c r="J5" s="214" t="s">
        <v>2403</v>
      </c>
      <c r="K5" s="214" t="s">
        <v>2445</v>
      </c>
      <c r="L5" s="214" t="s">
        <v>3369</v>
      </c>
      <c r="M5" s="214" t="s">
        <v>3370</v>
      </c>
    </row>
    <row r="8" spans="1:13" x14ac:dyDescent="0.25">
      <c r="A8" s="466" t="s">
        <v>7779</v>
      </c>
      <c r="B8" s="466"/>
    </row>
    <row r="9" spans="1:13" x14ac:dyDescent="0.25">
      <c r="A9" s="30" t="s">
        <v>2388</v>
      </c>
      <c r="B9" s="30" t="s">
        <v>4362</v>
      </c>
      <c r="C9" s="30" t="s">
        <v>4363</v>
      </c>
      <c r="D9" s="30" t="s">
        <v>4364</v>
      </c>
      <c r="E9" s="30" t="s">
        <v>4365</v>
      </c>
      <c r="F9" s="30" t="s">
        <v>4366</v>
      </c>
      <c r="G9" s="30" t="s">
        <v>4367</v>
      </c>
      <c r="H9" s="30" t="s">
        <v>2389</v>
      </c>
      <c r="I9" s="30" t="s">
        <v>2390</v>
      </c>
      <c r="J9" s="30" t="s">
        <v>2391</v>
      </c>
      <c r="K9" s="30" t="s">
        <v>2392</v>
      </c>
      <c r="L9" s="30" t="s">
        <v>2393</v>
      </c>
      <c r="M9" s="30" t="s">
        <v>2394</v>
      </c>
    </row>
    <row r="10" spans="1:13" x14ac:dyDescent="0.25">
      <c r="A10" s="213" t="s">
        <v>5039</v>
      </c>
      <c r="B10" s="213" t="s">
        <v>7780</v>
      </c>
      <c r="C10" s="213" t="s">
        <v>7781</v>
      </c>
      <c r="D10" s="213" t="s">
        <v>7782</v>
      </c>
      <c r="E10" s="213" t="s">
        <v>7783</v>
      </c>
      <c r="F10" s="213" t="s">
        <v>7784</v>
      </c>
      <c r="G10" s="213" t="s">
        <v>7785</v>
      </c>
      <c r="H10" s="213" t="s">
        <v>448</v>
      </c>
      <c r="I10" s="213" t="s">
        <v>2497</v>
      </c>
      <c r="J10" s="213" t="s">
        <v>2498</v>
      </c>
      <c r="K10" s="213" t="s">
        <v>2603</v>
      </c>
      <c r="L10" s="213" t="s">
        <v>2604</v>
      </c>
      <c r="M10" s="213" t="s">
        <v>2605</v>
      </c>
    </row>
    <row r="13" spans="1:13" x14ac:dyDescent="0.25">
      <c r="A13" s="466" t="s">
        <v>7786</v>
      </c>
      <c r="B13" s="466"/>
    </row>
    <row r="14" spans="1:13" x14ac:dyDescent="0.25">
      <c r="A14" s="30" t="s">
        <v>2388</v>
      </c>
      <c r="B14" s="30" t="s">
        <v>4362</v>
      </c>
      <c r="C14" s="30" t="s">
        <v>4363</v>
      </c>
      <c r="D14" s="30" t="s">
        <v>4364</v>
      </c>
      <c r="E14" s="30" t="s">
        <v>4365</v>
      </c>
      <c r="F14" s="30" t="s">
        <v>4366</v>
      </c>
      <c r="G14" s="30" t="s">
        <v>4367</v>
      </c>
      <c r="H14" s="30" t="s">
        <v>2389</v>
      </c>
      <c r="I14" s="30" t="s">
        <v>2390</v>
      </c>
      <c r="J14" s="30" t="s">
        <v>2391</v>
      </c>
      <c r="K14" s="30" t="s">
        <v>2392</v>
      </c>
      <c r="L14" s="30" t="s">
        <v>2393</v>
      </c>
      <c r="M14" s="30" t="s">
        <v>2394</v>
      </c>
    </row>
    <row r="15" spans="1:13" x14ac:dyDescent="0.25">
      <c r="A15" s="213" t="s">
        <v>5039</v>
      </c>
      <c r="B15" s="213" t="s">
        <v>7787</v>
      </c>
      <c r="C15" s="213" t="s">
        <v>7788</v>
      </c>
      <c r="D15" s="213" t="s">
        <v>7789</v>
      </c>
      <c r="E15" s="213" t="s">
        <v>7790</v>
      </c>
      <c r="F15" s="213" t="s">
        <v>7791</v>
      </c>
      <c r="G15" s="213" t="s">
        <v>7792</v>
      </c>
      <c r="H15" s="213" t="s">
        <v>448</v>
      </c>
      <c r="I15" s="213" t="s">
        <v>2497</v>
      </c>
      <c r="J15" s="213" t="s">
        <v>2498</v>
      </c>
      <c r="K15" s="213" t="s">
        <v>2603</v>
      </c>
      <c r="L15" s="213" t="s">
        <v>2604</v>
      </c>
      <c r="M15" s="213" t="s">
        <v>2605</v>
      </c>
    </row>
    <row r="16" spans="1:13" x14ac:dyDescent="0.25">
      <c r="A16" s="213" t="s">
        <v>7793</v>
      </c>
      <c r="B16" s="213" t="s">
        <v>7794</v>
      </c>
      <c r="C16" s="213" t="s">
        <v>7795</v>
      </c>
      <c r="D16" s="213" t="s">
        <v>7796</v>
      </c>
      <c r="E16" s="213" t="s">
        <v>7797</v>
      </c>
      <c r="F16" s="213" t="s">
        <v>7798</v>
      </c>
      <c r="G16" s="213" t="s">
        <v>7799</v>
      </c>
      <c r="H16" s="213" t="s">
        <v>448</v>
      </c>
      <c r="I16" s="213" t="s">
        <v>2396</v>
      </c>
      <c r="J16" s="213" t="s">
        <v>2429</v>
      </c>
      <c r="K16" s="213" t="s">
        <v>2530</v>
      </c>
      <c r="L16" s="213" t="s">
        <v>2531</v>
      </c>
      <c r="M16" s="213" t="s">
        <v>2532</v>
      </c>
    </row>
    <row r="17" spans="1:13" x14ac:dyDescent="0.25">
      <c r="A17" s="213" t="s">
        <v>2110</v>
      </c>
      <c r="B17" s="213" t="s">
        <v>7800</v>
      </c>
      <c r="C17" s="213" t="s">
        <v>7801</v>
      </c>
      <c r="D17" s="213" t="s">
        <v>7802</v>
      </c>
      <c r="E17" s="213" t="s">
        <v>7803</v>
      </c>
      <c r="F17" s="213" t="s">
        <v>7804</v>
      </c>
      <c r="G17" s="213" t="s">
        <v>7805</v>
      </c>
      <c r="H17" s="213" t="s">
        <v>448</v>
      </c>
      <c r="I17" s="213" t="s">
        <v>2497</v>
      </c>
      <c r="J17" s="213" t="s">
        <v>2498</v>
      </c>
      <c r="K17" s="213" t="s">
        <v>2524</v>
      </c>
      <c r="L17" s="213" t="s">
        <v>2556</v>
      </c>
      <c r="M17" s="213" t="s">
        <v>3376</v>
      </c>
    </row>
    <row r="18" spans="1:13" x14ac:dyDescent="0.25">
      <c r="A18" s="213" t="s">
        <v>7806</v>
      </c>
      <c r="B18" s="213" t="s">
        <v>7807</v>
      </c>
      <c r="C18" s="213" t="s">
        <v>7808</v>
      </c>
      <c r="D18" s="213" t="s">
        <v>7809</v>
      </c>
      <c r="E18" s="213" t="s">
        <v>7810</v>
      </c>
      <c r="F18" s="213" t="s">
        <v>7811</v>
      </c>
      <c r="G18" s="213" t="s">
        <v>7812</v>
      </c>
      <c r="H18" s="213" t="s">
        <v>448</v>
      </c>
      <c r="I18" s="213" t="s">
        <v>2396</v>
      </c>
      <c r="J18" s="213" t="s">
        <v>2429</v>
      </c>
      <c r="K18" s="213" t="s">
        <v>2433</v>
      </c>
      <c r="L18" s="213" t="s">
        <v>2511</v>
      </c>
      <c r="M18" s="213" t="s">
        <v>3316</v>
      </c>
    </row>
    <row r="19" spans="1:13" x14ac:dyDescent="0.25">
      <c r="A19" s="213" t="s">
        <v>7813</v>
      </c>
      <c r="B19" s="213" t="s">
        <v>7814</v>
      </c>
      <c r="C19" s="213" t="s">
        <v>7815</v>
      </c>
      <c r="D19" s="213" t="s">
        <v>7816</v>
      </c>
      <c r="E19" s="213" t="s">
        <v>7817</v>
      </c>
      <c r="F19" s="213" t="s">
        <v>7818</v>
      </c>
      <c r="G19" s="213" t="s">
        <v>7819</v>
      </c>
      <c r="H19" s="213" t="s">
        <v>448</v>
      </c>
      <c r="I19" s="213" t="s">
        <v>2396</v>
      </c>
      <c r="J19" s="213" t="s">
        <v>2397</v>
      </c>
      <c r="K19" s="213" t="s">
        <v>2398</v>
      </c>
      <c r="L19" s="213" t="s">
        <v>2399</v>
      </c>
      <c r="M19" s="213" t="s">
        <v>2408</v>
      </c>
    </row>
    <row r="20" spans="1:13" x14ac:dyDescent="0.25">
      <c r="A20" s="213" t="s">
        <v>2069</v>
      </c>
      <c r="B20" s="213" t="s">
        <v>7820</v>
      </c>
      <c r="C20" s="213" t="s">
        <v>7821</v>
      </c>
      <c r="D20" s="213" t="s">
        <v>7822</v>
      </c>
      <c r="E20" s="213" t="s">
        <v>7823</v>
      </c>
      <c r="F20" s="213" t="s">
        <v>7824</v>
      </c>
      <c r="G20" s="213" t="s">
        <v>7825</v>
      </c>
      <c r="H20" s="213" t="s">
        <v>448</v>
      </c>
      <c r="I20" s="213" t="s">
        <v>2497</v>
      </c>
      <c r="J20" s="213" t="s">
        <v>2498</v>
      </c>
      <c r="K20" s="213" t="s">
        <v>2524</v>
      </c>
      <c r="L20" s="213" t="s">
        <v>2556</v>
      </c>
      <c r="M20" s="213" t="s">
        <v>2557</v>
      </c>
    </row>
    <row r="21" spans="1:13" x14ac:dyDescent="0.25">
      <c r="A21" s="213" t="s">
        <v>7348</v>
      </c>
      <c r="B21" s="213" t="s">
        <v>7826</v>
      </c>
      <c r="C21" s="213" t="s">
        <v>7827</v>
      </c>
      <c r="D21" s="213" t="s">
        <v>7828</v>
      </c>
      <c r="E21" s="213" t="s">
        <v>7829</v>
      </c>
      <c r="F21" s="213" t="s">
        <v>7830</v>
      </c>
      <c r="G21" s="213" t="s">
        <v>7831</v>
      </c>
      <c r="H21" s="213" t="s">
        <v>448</v>
      </c>
      <c r="I21" s="213" t="s">
        <v>2396</v>
      </c>
      <c r="J21" s="213" t="s">
        <v>2429</v>
      </c>
      <c r="K21" s="213" t="s">
        <v>2433</v>
      </c>
      <c r="L21" s="213" t="s">
        <v>2455</v>
      </c>
      <c r="M21" s="213" t="s">
        <v>2456</v>
      </c>
    </row>
    <row r="22" spans="1:13" x14ac:dyDescent="0.25">
      <c r="A22" s="213" t="s">
        <v>7832</v>
      </c>
      <c r="B22" s="213" t="s">
        <v>7833</v>
      </c>
      <c r="C22" s="213" t="s">
        <v>7834</v>
      </c>
      <c r="D22" s="213" t="s">
        <v>7835</v>
      </c>
      <c r="E22" s="213" t="s">
        <v>7836</v>
      </c>
      <c r="F22" s="213" t="s">
        <v>7837</v>
      </c>
      <c r="G22" s="213" t="s">
        <v>7838</v>
      </c>
      <c r="H22" s="213" t="s">
        <v>448</v>
      </c>
      <c r="I22" s="213" t="s">
        <v>2396</v>
      </c>
      <c r="J22" s="213" t="s">
        <v>2429</v>
      </c>
      <c r="K22" s="213" t="s">
        <v>2756</v>
      </c>
      <c r="L22" s="213" t="s">
        <v>2757</v>
      </c>
      <c r="M22" s="213" t="s">
        <v>2758</v>
      </c>
    </row>
    <row r="23" spans="1:13" x14ac:dyDescent="0.25">
      <c r="A23" s="213" t="s">
        <v>7354</v>
      </c>
      <c r="B23" s="213" t="s">
        <v>7839</v>
      </c>
      <c r="C23" s="213" t="s">
        <v>7840</v>
      </c>
      <c r="D23" s="213" t="s">
        <v>7841</v>
      </c>
      <c r="E23" s="213" t="s">
        <v>7842</v>
      </c>
      <c r="F23" s="213" t="s">
        <v>7843</v>
      </c>
      <c r="G23" s="213" t="s">
        <v>7844</v>
      </c>
      <c r="H23" s="213" t="s">
        <v>448</v>
      </c>
      <c r="I23" s="213" t="s">
        <v>2541</v>
      </c>
      <c r="J23" s="213" t="s">
        <v>2542</v>
      </c>
      <c r="K23" s="213" t="s">
        <v>2543</v>
      </c>
      <c r="L23" s="213" t="s">
        <v>2940</v>
      </c>
      <c r="M23" s="213" t="s">
        <v>7361</v>
      </c>
    </row>
    <row r="24" spans="1:13" x14ac:dyDescent="0.25">
      <c r="A24" s="213" t="s">
        <v>2047</v>
      </c>
      <c r="B24" s="213" t="s">
        <v>7845</v>
      </c>
      <c r="C24" s="213" t="s">
        <v>7846</v>
      </c>
      <c r="D24" s="213" t="s">
        <v>7847</v>
      </c>
      <c r="E24" s="213" t="s">
        <v>7848</v>
      </c>
      <c r="F24" s="213" t="s">
        <v>7849</v>
      </c>
      <c r="G24" s="213" t="s">
        <v>7792</v>
      </c>
      <c r="H24" s="213" t="s">
        <v>448</v>
      </c>
      <c r="I24" s="213" t="s">
        <v>2396</v>
      </c>
      <c r="J24" s="213" t="s">
        <v>2429</v>
      </c>
      <c r="K24" s="213" t="s">
        <v>2756</v>
      </c>
      <c r="L24" s="213" t="s">
        <v>2920</v>
      </c>
      <c r="M24" s="213" t="s">
        <v>2921</v>
      </c>
    </row>
    <row r="25" spans="1:13" x14ac:dyDescent="0.25">
      <c r="A25" s="213" t="s">
        <v>5899</v>
      </c>
      <c r="B25" s="213" t="s">
        <v>7850</v>
      </c>
      <c r="C25" s="213" t="s">
        <v>7851</v>
      </c>
      <c r="D25" s="213" t="s">
        <v>7852</v>
      </c>
      <c r="E25" s="213" t="s">
        <v>7853</v>
      </c>
      <c r="F25" s="213" t="s">
        <v>7854</v>
      </c>
      <c r="G25" s="213" t="s">
        <v>7855</v>
      </c>
      <c r="H25" s="213" t="s">
        <v>448</v>
      </c>
      <c r="I25" s="213" t="s">
        <v>2497</v>
      </c>
      <c r="J25" s="213" t="s">
        <v>2498</v>
      </c>
      <c r="K25" s="213" t="s">
        <v>2524</v>
      </c>
      <c r="L25" s="213" t="s">
        <v>2525</v>
      </c>
      <c r="M25" s="213" t="s">
        <v>2810</v>
      </c>
    </row>
    <row r="26" spans="1:13" x14ac:dyDescent="0.25">
      <c r="A26" s="213" t="s">
        <v>2340</v>
      </c>
      <c r="B26" s="213" t="s">
        <v>7856</v>
      </c>
      <c r="C26" s="213" t="s">
        <v>7857</v>
      </c>
      <c r="D26" s="213" t="s">
        <v>7858</v>
      </c>
      <c r="E26" s="213" t="s">
        <v>7859</v>
      </c>
      <c r="F26" s="213" t="s">
        <v>7860</v>
      </c>
      <c r="G26" s="213" t="s">
        <v>7861</v>
      </c>
      <c r="H26" s="213" t="s">
        <v>448</v>
      </c>
      <c r="I26" s="213" t="s">
        <v>2396</v>
      </c>
      <c r="J26" s="213" t="s">
        <v>2429</v>
      </c>
      <c r="K26" s="213" t="s">
        <v>2756</v>
      </c>
      <c r="L26" s="213" t="s">
        <v>2920</v>
      </c>
      <c r="M26" s="213" t="s">
        <v>3230</v>
      </c>
    </row>
    <row r="27" spans="1:13" x14ac:dyDescent="0.25">
      <c r="A27" s="213" t="s">
        <v>2073</v>
      </c>
      <c r="B27" s="213" t="s">
        <v>7862</v>
      </c>
      <c r="C27" s="213" t="s">
        <v>7863</v>
      </c>
      <c r="D27" s="213" t="s">
        <v>7864</v>
      </c>
      <c r="E27" s="213" t="s">
        <v>7865</v>
      </c>
      <c r="F27" s="213" t="s">
        <v>7866</v>
      </c>
      <c r="G27" s="213" t="s">
        <v>7867</v>
      </c>
      <c r="H27" s="213" t="s">
        <v>448</v>
      </c>
      <c r="I27" s="213" t="s">
        <v>2396</v>
      </c>
      <c r="J27" s="213" t="s">
        <v>2429</v>
      </c>
      <c r="K27" s="213" t="s">
        <v>2433</v>
      </c>
      <c r="L27" s="213" t="s">
        <v>2511</v>
      </c>
      <c r="M27" s="213" t="s">
        <v>3084</v>
      </c>
    </row>
    <row r="28" spans="1:13" x14ac:dyDescent="0.25">
      <c r="A28" s="213" t="s">
        <v>5079</v>
      </c>
      <c r="B28" s="213" t="s">
        <v>7868</v>
      </c>
      <c r="C28" s="213" t="s">
        <v>7869</v>
      </c>
      <c r="D28" s="213" t="s">
        <v>7870</v>
      </c>
      <c r="E28" s="213" t="s">
        <v>7871</v>
      </c>
      <c r="F28" s="213" t="s">
        <v>7872</v>
      </c>
      <c r="G28" s="213" t="s">
        <v>7873</v>
      </c>
      <c r="H28" s="213" t="s">
        <v>448</v>
      </c>
      <c r="I28" s="213" t="s">
        <v>2396</v>
      </c>
      <c r="J28" s="213" t="s">
        <v>2429</v>
      </c>
      <c r="K28" s="213" t="s">
        <v>2756</v>
      </c>
      <c r="L28" s="213" t="s">
        <v>2757</v>
      </c>
      <c r="M28" s="213" t="s">
        <v>3281</v>
      </c>
    </row>
    <row r="29" spans="1:13" x14ac:dyDescent="0.25">
      <c r="A29" s="213" t="s">
        <v>4824</v>
      </c>
      <c r="B29" s="213" t="s">
        <v>7874</v>
      </c>
      <c r="C29" s="213" t="s">
        <v>7875</v>
      </c>
      <c r="D29" s="213" t="s">
        <v>7876</v>
      </c>
      <c r="E29" s="213" t="s">
        <v>7877</v>
      </c>
      <c r="F29" s="213" t="s">
        <v>7878</v>
      </c>
      <c r="G29" s="213" t="s">
        <v>7879</v>
      </c>
      <c r="H29" s="213" t="s">
        <v>448</v>
      </c>
      <c r="I29" s="213" t="s">
        <v>2497</v>
      </c>
      <c r="J29" s="213" t="s">
        <v>2498</v>
      </c>
      <c r="K29" s="213" t="s">
        <v>2524</v>
      </c>
      <c r="L29" s="213" t="s">
        <v>2556</v>
      </c>
      <c r="M29" s="213" t="s">
        <v>2795</v>
      </c>
    </row>
    <row r="30" spans="1:13" x14ac:dyDescent="0.25">
      <c r="A30" s="213" t="s">
        <v>2219</v>
      </c>
      <c r="B30" s="213" t="s">
        <v>7880</v>
      </c>
      <c r="C30" s="213" t="s">
        <v>7881</v>
      </c>
      <c r="D30" s="213" t="s">
        <v>7882</v>
      </c>
      <c r="E30" s="213" t="s">
        <v>7883</v>
      </c>
      <c r="F30" s="213" t="s">
        <v>7884</v>
      </c>
      <c r="G30" s="213" t="s">
        <v>7885</v>
      </c>
      <c r="H30" s="213" t="s">
        <v>448</v>
      </c>
      <c r="I30" s="213" t="s">
        <v>2396</v>
      </c>
      <c r="J30" s="213" t="s">
        <v>2429</v>
      </c>
      <c r="K30" s="213" t="s">
        <v>2430</v>
      </c>
      <c r="L30" s="213" t="s">
        <v>2513</v>
      </c>
      <c r="M30" s="213" t="s">
        <v>2867</v>
      </c>
    </row>
    <row r="31" spans="1:13" x14ac:dyDescent="0.25">
      <c r="A31" s="213" t="s">
        <v>5575</v>
      </c>
      <c r="B31" s="213" t="s">
        <v>7886</v>
      </c>
      <c r="C31" s="213" t="s">
        <v>7887</v>
      </c>
      <c r="D31" s="213" t="s">
        <v>7888</v>
      </c>
      <c r="E31" s="213" t="s">
        <v>7889</v>
      </c>
      <c r="F31" s="213" t="s">
        <v>7890</v>
      </c>
      <c r="G31" s="213" t="s">
        <v>7891</v>
      </c>
      <c r="H31" s="213" t="s">
        <v>448</v>
      </c>
      <c r="I31" s="213" t="s">
        <v>2410</v>
      </c>
      <c r="J31" s="213" t="s">
        <v>2411</v>
      </c>
      <c r="K31" s="213" t="s">
        <v>2449</v>
      </c>
      <c r="L31" s="213" t="s">
        <v>2955</v>
      </c>
      <c r="M31" s="213" t="s">
        <v>3202</v>
      </c>
    </row>
    <row r="32" spans="1:13" x14ac:dyDescent="0.25">
      <c r="A32" s="213" t="s">
        <v>2255</v>
      </c>
      <c r="B32" s="213" t="s">
        <v>7892</v>
      </c>
      <c r="C32" s="213" t="s">
        <v>7893</v>
      </c>
      <c r="D32" s="213" t="s">
        <v>7894</v>
      </c>
      <c r="E32" s="213" t="s">
        <v>7895</v>
      </c>
      <c r="F32" s="213" t="s">
        <v>7896</v>
      </c>
      <c r="G32" s="213" t="s">
        <v>7897</v>
      </c>
      <c r="H32" s="213" t="s">
        <v>448</v>
      </c>
      <c r="I32" s="213" t="s">
        <v>2396</v>
      </c>
      <c r="J32" s="213" t="s">
        <v>2429</v>
      </c>
      <c r="K32" s="213" t="s">
        <v>2433</v>
      </c>
      <c r="L32" s="213" t="s">
        <v>3195</v>
      </c>
      <c r="M32" s="213" t="s">
        <v>3196</v>
      </c>
    </row>
    <row r="33" spans="1:13" x14ac:dyDescent="0.25">
      <c r="A33" s="213" t="s">
        <v>2072</v>
      </c>
      <c r="B33" s="213" t="s">
        <v>7898</v>
      </c>
      <c r="C33" s="213" t="s">
        <v>7899</v>
      </c>
      <c r="D33" s="213" t="s">
        <v>7900</v>
      </c>
      <c r="E33" s="213" t="s">
        <v>7901</v>
      </c>
      <c r="F33" s="213" t="s">
        <v>7902</v>
      </c>
      <c r="G33" s="213" t="s">
        <v>7903</v>
      </c>
      <c r="H33" s="213" t="s">
        <v>448</v>
      </c>
      <c r="I33" s="213" t="s">
        <v>2396</v>
      </c>
      <c r="J33" s="213" t="s">
        <v>2429</v>
      </c>
      <c r="K33" s="213" t="s">
        <v>2433</v>
      </c>
      <c r="L33" s="213" t="s">
        <v>2455</v>
      </c>
      <c r="M33" s="213" t="s">
        <v>3119</v>
      </c>
    </row>
    <row r="34" spans="1:13" x14ac:dyDescent="0.25">
      <c r="A34" s="213" t="s">
        <v>2040</v>
      </c>
      <c r="B34" s="213" t="s">
        <v>7904</v>
      </c>
      <c r="C34" s="213" t="s">
        <v>7905</v>
      </c>
      <c r="D34" s="213" t="s">
        <v>7906</v>
      </c>
      <c r="E34" s="213" t="s">
        <v>7907</v>
      </c>
      <c r="F34" s="213" t="s">
        <v>7908</v>
      </c>
      <c r="G34" s="213" t="s">
        <v>7909</v>
      </c>
      <c r="H34" s="213" t="s">
        <v>448</v>
      </c>
      <c r="I34" s="213" t="s">
        <v>2396</v>
      </c>
      <c r="J34" s="213" t="s">
        <v>2429</v>
      </c>
      <c r="K34" s="213" t="s">
        <v>2756</v>
      </c>
      <c r="L34" s="213" t="s">
        <v>3049</v>
      </c>
      <c r="M34" s="213" t="s">
        <v>3050</v>
      </c>
    </row>
    <row r="35" spans="1:13" x14ac:dyDescent="0.25">
      <c r="A35" s="213" t="s">
        <v>1854</v>
      </c>
      <c r="B35" s="213" t="s">
        <v>7910</v>
      </c>
      <c r="C35" s="213" t="s">
        <v>7911</v>
      </c>
      <c r="D35" s="213" t="s">
        <v>7912</v>
      </c>
      <c r="E35" s="213" t="s">
        <v>7913</v>
      </c>
      <c r="F35" s="213" t="s">
        <v>7914</v>
      </c>
      <c r="G35" s="213" t="s">
        <v>7915</v>
      </c>
      <c r="H35" s="213" t="s">
        <v>448</v>
      </c>
      <c r="I35" s="213" t="s">
        <v>2402</v>
      </c>
      <c r="J35" s="213" t="s">
        <v>2403</v>
      </c>
      <c r="K35" s="213" t="s">
        <v>2445</v>
      </c>
      <c r="L35" s="213" t="s">
        <v>2639</v>
      </c>
      <c r="M35" s="213" t="s">
        <v>3121</v>
      </c>
    </row>
    <row r="36" spans="1:13" x14ac:dyDescent="0.25">
      <c r="A36" s="213" t="s">
        <v>4933</v>
      </c>
      <c r="B36" s="213" t="s">
        <v>7916</v>
      </c>
      <c r="C36" s="213" t="s">
        <v>7917</v>
      </c>
      <c r="D36" s="213" t="s">
        <v>7918</v>
      </c>
      <c r="E36" s="213" t="s">
        <v>7919</v>
      </c>
      <c r="F36" s="213" t="s">
        <v>7920</v>
      </c>
      <c r="G36" s="213" t="s">
        <v>7921</v>
      </c>
      <c r="H36" s="213" t="s">
        <v>448</v>
      </c>
      <c r="I36" s="213" t="s">
        <v>2396</v>
      </c>
      <c r="J36" s="213" t="s">
        <v>2429</v>
      </c>
      <c r="K36" s="213" t="s">
        <v>2433</v>
      </c>
      <c r="L36" s="213" t="s">
        <v>2511</v>
      </c>
      <c r="M36" s="213" t="s">
        <v>2597</v>
      </c>
    </row>
    <row r="37" spans="1:13" x14ac:dyDescent="0.25">
      <c r="A37" s="213" t="s">
        <v>7922</v>
      </c>
      <c r="B37" s="213" t="s">
        <v>7923</v>
      </c>
      <c r="C37" s="213" t="s">
        <v>7924</v>
      </c>
      <c r="D37" s="213" t="s">
        <v>7925</v>
      </c>
      <c r="E37" s="213" t="s">
        <v>7926</v>
      </c>
      <c r="F37" s="213" t="s">
        <v>7927</v>
      </c>
      <c r="G37" s="213" t="s">
        <v>7928</v>
      </c>
      <c r="H37" s="213" t="s">
        <v>448</v>
      </c>
      <c r="I37" s="213" t="s">
        <v>2396</v>
      </c>
      <c r="J37" s="213" t="s">
        <v>2397</v>
      </c>
      <c r="K37" s="213" t="s">
        <v>2466</v>
      </c>
      <c r="L37" s="213" t="s">
        <v>2467</v>
      </c>
      <c r="M37" s="213" t="s">
        <v>2454</v>
      </c>
    </row>
    <row r="38" spans="1:13" x14ac:dyDescent="0.25">
      <c r="A38" s="213" t="s">
        <v>1938</v>
      </c>
      <c r="B38" s="213" t="s">
        <v>7929</v>
      </c>
      <c r="C38" s="213" t="s">
        <v>7930</v>
      </c>
      <c r="D38" s="213" t="s">
        <v>7931</v>
      </c>
      <c r="E38" s="213" t="s">
        <v>7932</v>
      </c>
      <c r="F38" s="213" t="s">
        <v>7933</v>
      </c>
      <c r="G38" s="213" t="s">
        <v>7934</v>
      </c>
      <c r="H38" s="213" t="s">
        <v>448</v>
      </c>
      <c r="I38" s="213" t="s">
        <v>2396</v>
      </c>
      <c r="J38" s="213" t="s">
        <v>2397</v>
      </c>
      <c r="K38" s="213" t="s">
        <v>2578</v>
      </c>
      <c r="L38" s="213" t="s">
        <v>2579</v>
      </c>
      <c r="M38" s="213" t="s">
        <v>2580</v>
      </c>
    </row>
    <row r="39" spans="1:13" x14ac:dyDescent="0.25">
      <c r="A39" s="213" t="s">
        <v>1851</v>
      </c>
      <c r="B39" s="213" t="s">
        <v>7935</v>
      </c>
      <c r="C39" s="213" t="s">
        <v>7936</v>
      </c>
      <c r="D39" s="213" t="s">
        <v>7937</v>
      </c>
      <c r="E39" s="213" t="s">
        <v>7938</v>
      </c>
      <c r="F39" s="213" t="s">
        <v>7939</v>
      </c>
      <c r="G39" s="213" t="s">
        <v>7940</v>
      </c>
      <c r="H39" s="213" t="s">
        <v>448</v>
      </c>
      <c r="I39" s="213" t="s">
        <v>2402</v>
      </c>
      <c r="J39" s="213" t="s">
        <v>2403</v>
      </c>
      <c r="K39" s="213" t="s">
        <v>2445</v>
      </c>
      <c r="L39" s="213" t="s">
        <v>2639</v>
      </c>
      <c r="M39" s="213" t="s">
        <v>3273</v>
      </c>
    </row>
    <row r="40" spans="1:13" x14ac:dyDescent="0.25">
      <c r="A40" s="213" t="s">
        <v>7690</v>
      </c>
      <c r="B40" s="213" t="s">
        <v>7941</v>
      </c>
      <c r="C40" s="213" t="s">
        <v>7942</v>
      </c>
      <c r="D40" s="213" t="s">
        <v>7943</v>
      </c>
      <c r="E40" s="213" t="s">
        <v>7944</v>
      </c>
      <c r="F40" s="213" t="s">
        <v>7945</v>
      </c>
      <c r="G40" s="213" t="s">
        <v>7946</v>
      </c>
      <c r="H40" s="213" t="s">
        <v>448</v>
      </c>
      <c r="I40" s="213" t="s">
        <v>2396</v>
      </c>
      <c r="J40" s="213" t="s">
        <v>2429</v>
      </c>
      <c r="K40" s="213" t="s">
        <v>2433</v>
      </c>
      <c r="L40" s="213" t="s">
        <v>2511</v>
      </c>
      <c r="M40" s="213" t="s">
        <v>2454</v>
      </c>
    </row>
    <row r="41" spans="1:13" x14ac:dyDescent="0.25">
      <c r="A41" s="213" t="s">
        <v>1846</v>
      </c>
      <c r="B41" s="213" t="s">
        <v>7947</v>
      </c>
      <c r="C41" s="213" t="s">
        <v>7948</v>
      </c>
      <c r="D41" s="213" t="s">
        <v>7949</v>
      </c>
      <c r="E41" s="213" t="s">
        <v>7950</v>
      </c>
      <c r="F41" s="213" t="s">
        <v>7951</v>
      </c>
      <c r="G41" s="213" t="s">
        <v>7952</v>
      </c>
      <c r="H41" s="213" t="s">
        <v>448</v>
      </c>
      <c r="I41" s="213" t="s">
        <v>2396</v>
      </c>
      <c r="J41" s="213" t="s">
        <v>2397</v>
      </c>
      <c r="K41" s="213" t="s">
        <v>2398</v>
      </c>
      <c r="L41" s="213" t="s">
        <v>2399</v>
      </c>
      <c r="M41" s="213" t="s">
        <v>3118</v>
      </c>
    </row>
    <row r="42" spans="1:13" x14ac:dyDescent="0.25">
      <c r="A42" s="213" t="s">
        <v>7953</v>
      </c>
      <c r="B42" s="213" t="s">
        <v>7954</v>
      </c>
      <c r="C42" s="213" t="s">
        <v>7955</v>
      </c>
      <c r="D42" s="213" t="s">
        <v>7956</v>
      </c>
      <c r="E42" s="213" t="s">
        <v>7957</v>
      </c>
      <c r="F42" s="213" t="s">
        <v>7958</v>
      </c>
      <c r="G42" s="213" t="s">
        <v>7959</v>
      </c>
      <c r="H42" s="213" t="s">
        <v>448</v>
      </c>
      <c r="I42" s="213" t="s">
        <v>2396</v>
      </c>
      <c r="J42" s="213" t="s">
        <v>2429</v>
      </c>
      <c r="K42" s="213" t="s">
        <v>2433</v>
      </c>
      <c r="L42" s="213" t="s">
        <v>2455</v>
      </c>
      <c r="M42" s="213" t="s">
        <v>2454</v>
      </c>
    </row>
    <row r="43" spans="1:13" x14ac:dyDescent="0.25">
      <c r="A43" s="213" t="s">
        <v>4883</v>
      </c>
      <c r="B43" s="213" t="s">
        <v>7960</v>
      </c>
      <c r="C43" s="213" t="s">
        <v>7961</v>
      </c>
      <c r="D43" s="213" t="s">
        <v>7962</v>
      </c>
      <c r="E43" s="213" t="s">
        <v>7963</v>
      </c>
      <c r="F43" s="213" t="s">
        <v>7964</v>
      </c>
      <c r="G43" s="213" t="s">
        <v>7965</v>
      </c>
      <c r="H43" s="213" t="s">
        <v>448</v>
      </c>
      <c r="I43" s="213" t="s">
        <v>2396</v>
      </c>
      <c r="J43" s="213" t="s">
        <v>2429</v>
      </c>
      <c r="K43" s="213" t="s">
        <v>2433</v>
      </c>
      <c r="L43" s="213" t="s">
        <v>3031</v>
      </c>
      <c r="M43" s="213" t="s">
        <v>2544</v>
      </c>
    </row>
    <row r="44" spans="1:13" x14ac:dyDescent="0.25">
      <c r="A44" s="213" t="s">
        <v>7966</v>
      </c>
      <c r="B44" s="213" t="s">
        <v>7967</v>
      </c>
      <c r="C44" s="213" t="s">
        <v>7968</v>
      </c>
      <c r="D44" s="213" t="s">
        <v>7969</v>
      </c>
      <c r="E44" s="213" t="s">
        <v>7970</v>
      </c>
      <c r="F44" s="213" t="s">
        <v>7971</v>
      </c>
      <c r="G44" s="213" t="s">
        <v>7972</v>
      </c>
      <c r="H44" s="213" t="s">
        <v>448</v>
      </c>
      <c r="I44" s="213" t="s">
        <v>2396</v>
      </c>
      <c r="J44" s="213" t="s">
        <v>2429</v>
      </c>
      <c r="K44" s="213" t="s">
        <v>2433</v>
      </c>
      <c r="L44" s="213" t="s">
        <v>2511</v>
      </c>
      <c r="M44" s="213" t="s">
        <v>2852</v>
      </c>
    </row>
    <row r="45" spans="1:13" x14ac:dyDescent="0.25">
      <c r="A45" s="213" t="s">
        <v>7973</v>
      </c>
      <c r="B45" s="213" t="s">
        <v>7974</v>
      </c>
      <c r="C45" s="213" t="s">
        <v>7975</v>
      </c>
      <c r="D45" s="213" t="s">
        <v>7976</v>
      </c>
      <c r="E45" s="213" t="s">
        <v>7977</v>
      </c>
      <c r="F45" s="213" t="s">
        <v>7978</v>
      </c>
      <c r="G45" s="213" t="s">
        <v>7979</v>
      </c>
      <c r="H45" s="213" t="s">
        <v>448</v>
      </c>
      <c r="I45" s="213" t="s">
        <v>2396</v>
      </c>
      <c r="J45" s="213" t="s">
        <v>2429</v>
      </c>
      <c r="K45" s="213" t="s">
        <v>2433</v>
      </c>
      <c r="L45" s="213" t="s">
        <v>2511</v>
      </c>
      <c r="M45" s="213" t="s">
        <v>3349</v>
      </c>
    </row>
    <row r="46" spans="1:13" x14ac:dyDescent="0.25">
      <c r="A46" s="213" t="s">
        <v>1879</v>
      </c>
      <c r="B46" s="213" t="s">
        <v>7980</v>
      </c>
      <c r="C46" s="213" t="s">
        <v>7981</v>
      </c>
      <c r="D46" s="213" t="s">
        <v>7982</v>
      </c>
      <c r="E46" s="213" t="s">
        <v>7983</v>
      </c>
      <c r="F46" s="213" t="s">
        <v>7984</v>
      </c>
      <c r="G46" s="213" t="s">
        <v>7985</v>
      </c>
      <c r="H46" s="213" t="s">
        <v>448</v>
      </c>
      <c r="I46" s="213" t="s">
        <v>2410</v>
      </c>
      <c r="J46" s="213" t="s">
        <v>2411</v>
      </c>
      <c r="K46" s="213" t="s">
        <v>2449</v>
      </c>
      <c r="L46" s="213" t="s">
        <v>2955</v>
      </c>
      <c r="M46" s="213" t="s">
        <v>3027</v>
      </c>
    </row>
    <row r="47" spans="1:13" x14ac:dyDescent="0.25">
      <c r="A47" s="213" t="s">
        <v>2283</v>
      </c>
      <c r="B47" s="213" t="s">
        <v>7986</v>
      </c>
      <c r="C47" s="213" t="s">
        <v>7987</v>
      </c>
      <c r="D47" s="213" t="s">
        <v>7988</v>
      </c>
      <c r="E47" s="213" t="s">
        <v>7989</v>
      </c>
      <c r="F47" s="213" t="s">
        <v>7990</v>
      </c>
      <c r="G47" s="213" t="s">
        <v>7991</v>
      </c>
      <c r="H47" s="213" t="s">
        <v>448</v>
      </c>
      <c r="I47" s="213" t="s">
        <v>2410</v>
      </c>
      <c r="J47" s="213" t="s">
        <v>2411</v>
      </c>
      <c r="K47" s="213" t="s">
        <v>2449</v>
      </c>
      <c r="L47" s="213" t="s">
        <v>2453</v>
      </c>
      <c r="M47" s="213" t="s">
        <v>2454</v>
      </c>
    </row>
    <row r="48" spans="1:13" x14ac:dyDescent="0.25">
      <c r="A48" s="213" t="s">
        <v>2288</v>
      </c>
      <c r="B48" s="213" t="s">
        <v>7992</v>
      </c>
      <c r="C48" s="213" t="s">
        <v>7993</v>
      </c>
      <c r="D48" s="213" t="s">
        <v>7994</v>
      </c>
      <c r="E48" s="213" t="s">
        <v>7995</v>
      </c>
      <c r="F48" s="213" t="s">
        <v>7996</v>
      </c>
      <c r="G48" s="213" t="s">
        <v>7997</v>
      </c>
      <c r="H48" s="213" t="s">
        <v>448</v>
      </c>
      <c r="I48" s="213" t="s">
        <v>2396</v>
      </c>
      <c r="J48" s="213" t="s">
        <v>2397</v>
      </c>
      <c r="K48" s="213" t="s">
        <v>2398</v>
      </c>
      <c r="L48" s="213" t="s">
        <v>2399</v>
      </c>
      <c r="M48" s="213" t="s">
        <v>3029</v>
      </c>
    </row>
    <row r="49" spans="1:13" x14ac:dyDescent="0.25">
      <c r="A49" s="213" t="s">
        <v>7998</v>
      </c>
      <c r="B49" s="213" t="s">
        <v>7999</v>
      </c>
      <c r="C49" s="213" t="s">
        <v>8000</v>
      </c>
      <c r="D49" s="213" t="s">
        <v>8001</v>
      </c>
      <c r="E49" s="213" t="s">
        <v>8002</v>
      </c>
      <c r="F49" s="213" t="s">
        <v>8003</v>
      </c>
      <c r="G49" s="213" t="s">
        <v>8004</v>
      </c>
      <c r="H49" s="213" t="s">
        <v>448</v>
      </c>
      <c r="I49" s="213" t="s">
        <v>2402</v>
      </c>
      <c r="J49" s="213" t="s">
        <v>2403</v>
      </c>
      <c r="K49" s="213" t="s">
        <v>2445</v>
      </c>
      <c r="L49" s="213" t="s">
        <v>2446</v>
      </c>
      <c r="M49" s="213" t="s">
        <v>3232</v>
      </c>
    </row>
    <row r="50" spans="1:13" x14ac:dyDescent="0.25">
      <c r="A50" s="213" t="s">
        <v>5824</v>
      </c>
      <c r="B50" s="213" t="s">
        <v>8005</v>
      </c>
      <c r="C50" s="213" t="s">
        <v>8006</v>
      </c>
      <c r="D50" s="213" t="s">
        <v>8007</v>
      </c>
      <c r="E50" s="213" t="s">
        <v>8008</v>
      </c>
      <c r="F50" s="213" t="s">
        <v>8009</v>
      </c>
      <c r="G50" s="213" t="s">
        <v>8010</v>
      </c>
      <c r="H50" s="213" t="s">
        <v>448</v>
      </c>
      <c r="I50" s="213" t="s">
        <v>2410</v>
      </c>
      <c r="J50" s="213" t="s">
        <v>2411</v>
      </c>
      <c r="K50" s="213" t="s">
        <v>2449</v>
      </c>
      <c r="L50" s="213" t="s">
        <v>2453</v>
      </c>
      <c r="M50" s="213" t="s">
        <v>3315</v>
      </c>
    </row>
    <row r="51" spans="1:13" x14ac:dyDescent="0.25">
      <c r="A51" s="213" t="s">
        <v>2358</v>
      </c>
      <c r="B51" s="213" t="s">
        <v>8011</v>
      </c>
      <c r="C51" s="213" t="s">
        <v>8012</v>
      </c>
      <c r="D51" s="213" t="s">
        <v>8013</v>
      </c>
      <c r="E51" s="213" t="s">
        <v>8014</v>
      </c>
      <c r="F51" s="213" t="s">
        <v>8015</v>
      </c>
      <c r="G51" s="213" t="s">
        <v>8016</v>
      </c>
      <c r="H51" s="213" t="s">
        <v>448</v>
      </c>
      <c r="I51" s="213" t="s">
        <v>2396</v>
      </c>
      <c r="J51" s="213" t="s">
        <v>2429</v>
      </c>
      <c r="K51" s="213" t="s">
        <v>2430</v>
      </c>
      <c r="L51" s="213" t="s">
        <v>2513</v>
      </c>
      <c r="M51" s="213" t="s">
        <v>3322</v>
      </c>
    </row>
    <row r="52" spans="1:13" x14ac:dyDescent="0.25">
      <c r="A52" s="213" t="s">
        <v>1877</v>
      </c>
      <c r="B52" s="213" t="s">
        <v>8017</v>
      </c>
      <c r="C52" s="213" t="s">
        <v>8018</v>
      </c>
      <c r="D52" s="213" t="s">
        <v>8019</v>
      </c>
      <c r="E52" s="213" t="s">
        <v>8020</v>
      </c>
      <c r="F52" s="213" t="s">
        <v>8021</v>
      </c>
      <c r="G52" s="213" t="s">
        <v>8022</v>
      </c>
      <c r="H52" s="213" t="s">
        <v>448</v>
      </c>
      <c r="I52" s="213" t="s">
        <v>2410</v>
      </c>
      <c r="J52" s="213" t="s">
        <v>2411</v>
      </c>
      <c r="K52" s="213" t="s">
        <v>2449</v>
      </c>
      <c r="L52" s="213" t="s">
        <v>2955</v>
      </c>
      <c r="M52" s="213" t="s">
        <v>3073</v>
      </c>
    </row>
    <row r="53" spans="1:13" x14ac:dyDescent="0.25">
      <c r="A53" s="213" t="s">
        <v>8023</v>
      </c>
      <c r="B53" s="213" t="s">
        <v>8024</v>
      </c>
      <c r="C53" s="213" t="s">
        <v>8025</v>
      </c>
      <c r="D53" s="213" t="s">
        <v>8026</v>
      </c>
      <c r="E53" s="213" t="s">
        <v>8027</v>
      </c>
      <c r="F53" s="213" t="s">
        <v>8028</v>
      </c>
      <c r="G53" s="213" t="s">
        <v>7861</v>
      </c>
      <c r="H53" s="213" t="s">
        <v>448</v>
      </c>
      <c r="I53" s="213" t="s">
        <v>2396</v>
      </c>
      <c r="J53" s="213" t="s">
        <v>2429</v>
      </c>
      <c r="K53" s="213" t="s">
        <v>2530</v>
      </c>
      <c r="L53" s="213" t="s">
        <v>3190</v>
      </c>
      <c r="M53" s="213" t="s">
        <v>3191</v>
      </c>
    </row>
    <row r="54" spans="1:13" x14ac:dyDescent="0.25">
      <c r="A54" s="214" t="s">
        <v>2214</v>
      </c>
      <c r="B54" s="214" t="s">
        <v>8029</v>
      </c>
      <c r="C54" s="214" t="s">
        <v>8030</v>
      </c>
      <c r="D54" s="214" t="s">
        <v>8031</v>
      </c>
      <c r="E54" s="214" t="s">
        <v>8032</v>
      </c>
      <c r="F54" s="214" t="s">
        <v>8033</v>
      </c>
      <c r="G54" s="214" t="s">
        <v>8034</v>
      </c>
      <c r="H54" s="214" t="s">
        <v>448</v>
      </c>
      <c r="I54" s="214" t="s">
        <v>2410</v>
      </c>
      <c r="J54" s="214" t="s">
        <v>2993</v>
      </c>
      <c r="K54" s="214" t="s">
        <v>2487</v>
      </c>
      <c r="L54" s="214" t="s">
        <v>2465</v>
      </c>
      <c r="M54" s="214" t="s">
        <v>2454</v>
      </c>
    </row>
    <row r="55" spans="1:13" x14ac:dyDescent="0.25">
      <c r="A55" s="214" t="s">
        <v>1903</v>
      </c>
      <c r="B55" s="214" t="s">
        <v>8035</v>
      </c>
      <c r="C55" s="214" t="s">
        <v>8036</v>
      </c>
      <c r="D55" s="214" t="s">
        <v>8037</v>
      </c>
      <c r="E55" s="214" t="s">
        <v>8038</v>
      </c>
      <c r="F55" s="214" t="s">
        <v>8039</v>
      </c>
      <c r="G55" s="214" t="s">
        <v>8040</v>
      </c>
      <c r="H55" s="214" t="s">
        <v>448</v>
      </c>
      <c r="I55" s="214" t="s">
        <v>2410</v>
      </c>
      <c r="J55" s="214" t="s">
        <v>3269</v>
      </c>
      <c r="K55" s="214" t="s">
        <v>3270</v>
      </c>
      <c r="L55" s="214" t="s">
        <v>3271</v>
      </c>
      <c r="M55" s="214" t="s">
        <v>3272</v>
      </c>
    </row>
    <row r="56" spans="1:13" x14ac:dyDescent="0.25">
      <c r="A56" s="214" t="s">
        <v>4758</v>
      </c>
      <c r="B56" s="214" t="s">
        <v>8041</v>
      </c>
      <c r="C56" s="214" t="s">
        <v>8042</v>
      </c>
      <c r="D56" s="214" t="s">
        <v>8043</v>
      </c>
      <c r="E56" s="214" t="s">
        <v>8044</v>
      </c>
      <c r="F56" s="214" t="s">
        <v>8045</v>
      </c>
      <c r="G56" s="214" t="s">
        <v>8046</v>
      </c>
      <c r="H56" s="214" t="s">
        <v>448</v>
      </c>
      <c r="I56" s="214" t="s">
        <v>2410</v>
      </c>
      <c r="J56" s="214" t="s">
        <v>2993</v>
      </c>
      <c r="K56" s="214" t="s">
        <v>3194</v>
      </c>
      <c r="L56" s="214" t="s">
        <v>2465</v>
      </c>
      <c r="M56" s="214" t="s">
        <v>2454</v>
      </c>
    </row>
    <row r="57" spans="1:13" x14ac:dyDescent="0.25">
      <c r="A57" s="214" t="s">
        <v>7504</v>
      </c>
      <c r="B57" s="214" t="s">
        <v>8047</v>
      </c>
      <c r="C57" s="214" t="s">
        <v>8048</v>
      </c>
      <c r="D57" s="214" t="s">
        <v>8049</v>
      </c>
      <c r="E57" s="214" t="s">
        <v>8050</v>
      </c>
      <c r="F57" s="214" t="s">
        <v>8051</v>
      </c>
      <c r="G57" s="214" t="s">
        <v>8052</v>
      </c>
      <c r="H57" s="214" t="s">
        <v>448</v>
      </c>
      <c r="I57" s="214" t="s">
        <v>2497</v>
      </c>
      <c r="J57" s="214" t="s">
        <v>2498</v>
      </c>
      <c r="K57" s="214" t="s">
        <v>2615</v>
      </c>
      <c r="L57" s="214" t="s">
        <v>3207</v>
      </c>
      <c r="M57" s="214" t="s">
        <v>2544</v>
      </c>
    </row>
    <row r="58" spans="1:13" x14ac:dyDescent="0.25">
      <c r="A58" s="214" t="s">
        <v>4678</v>
      </c>
      <c r="B58" s="214" t="s">
        <v>8053</v>
      </c>
      <c r="C58" s="214" t="s">
        <v>8054</v>
      </c>
      <c r="D58" s="214" t="s">
        <v>8055</v>
      </c>
      <c r="E58" s="214" t="s">
        <v>8056</v>
      </c>
      <c r="F58" s="214" t="s">
        <v>8057</v>
      </c>
      <c r="G58" s="214" t="s">
        <v>8058</v>
      </c>
      <c r="H58" s="214" t="s">
        <v>448</v>
      </c>
      <c r="I58" s="214" t="s">
        <v>3263</v>
      </c>
      <c r="J58" s="214" t="s">
        <v>3264</v>
      </c>
      <c r="K58" s="214" t="s">
        <v>3265</v>
      </c>
      <c r="L58" s="214" t="s">
        <v>3266</v>
      </c>
      <c r="M58" s="214" t="s">
        <v>4685</v>
      </c>
    </row>
    <row r="59" spans="1:13" x14ac:dyDescent="0.25">
      <c r="A59" s="214" t="s">
        <v>1862</v>
      </c>
      <c r="B59" s="214" t="s">
        <v>8059</v>
      </c>
      <c r="C59" s="214" t="s">
        <v>8060</v>
      </c>
      <c r="D59" s="214" t="s">
        <v>8061</v>
      </c>
      <c r="E59" s="214" t="s">
        <v>8062</v>
      </c>
      <c r="F59" s="214" t="s">
        <v>8063</v>
      </c>
      <c r="G59" s="214" t="s">
        <v>7959</v>
      </c>
      <c r="H59" s="214" t="s">
        <v>448</v>
      </c>
      <c r="I59" s="214" t="s">
        <v>2541</v>
      </c>
      <c r="J59" s="214" t="s">
        <v>4749</v>
      </c>
      <c r="K59" s="214" t="s">
        <v>4750</v>
      </c>
      <c r="L59" s="214" t="s">
        <v>2465</v>
      </c>
      <c r="M59" s="214" t="s">
        <v>2454</v>
      </c>
    </row>
    <row r="60" spans="1:13" x14ac:dyDescent="0.25">
      <c r="A60" s="214" t="s">
        <v>1868</v>
      </c>
      <c r="B60" s="214" t="s">
        <v>8064</v>
      </c>
      <c r="C60" s="214" t="s">
        <v>8065</v>
      </c>
      <c r="D60" s="214" t="s">
        <v>8066</v>
      </c>
      <c r="E60" s="214" t="s">
        <v>8067</v>
      </c>
      <c r="F60" s="214" t="s">
        <v>8068</v>
      </c>
      <c r="G60" s="214" t="s">
        <v>7855</v>
      </c>
      <c r="H60" s="214" t="s">
        <v>448</v>
      </c>
      <c r="I60" s="214" t="s">
        <v>2497</v>
      </c>
      <c r="J60" s="214" t="s">
        <v>2498</v>
      </c>
      <c r="K60" s="214" t="s">
        <v>2615</v>
      </c>
      <c r="L60" s="214" t="s">
        <v>2618</v>
      </c>
      <c r="M60" s="214" t="s">
        <v>5451</v>
      </c>
    </row>
    <row r="61" spans="1:13" x14ac:dyDescent="0.25">
      <c r="A61" s="214" t="s">
        <v>4686</v>
      </c>
      <c r="B61" s="214" t="s">
        <v>8069</v>
      </c>
      <c r="C61" s="214" t="s">
        <v>8070</v>
      </c>
      <c r="D61" s="214" t="s">
        <v>8071</v>
      </c>
      <c r="E61" s="214" t="s">
        <v>8072</v>
      </c>
      <c r="F61" s="214" t="s">
        <v>8073</v>
      </c>
      <c r="G61" s="214" t="s">
        <v>8074</v>
      </c>
      <c r="H61" s="214" t="s">
        <v>448</v>
      </c>
      <c r="I61" s="214" t="s">
        <v>2497</v>
      </c>
      <c r="J61" s="214" t="s">
        <v>2498</v>
      </c>
      <c r="K61" s="214" t="s">
        <v>2603</v>
      </c>
      <c r="L61" s="214" t="s">
        <v>2942</v>
      </c>
      <c r="M61" s="214" t="s">
        <v>2454</v>
      </c>
    </row>
    <row r="62" spans="1:13" x14ac:dyDescent="0.25">
      <c r="A62" s="214" t="s">
        <v>4711</v>
      </c>
      <c r="B62" s="214" t="s">
        <v>8075</v>
      </c>
      <c r="C62" s="214" t="s">
        <v>8076</v>
      </c>
      <c r="D62" s="214" t="s">
        <v>8077</v>
      </c>
      <c r="E62" s="214" t="s">
        <v>8078</v>
      </c>
      <c r="F62" s="214" t="s">
        <v>8079</v>
      </c>
      <c r="G62" s="214" t="s">
        <v>8080</v>
      </c>
      <c r="H62" s="214" t="s">
        <v>448</v>
      </c>
      <c r="I62" s="214" t="s">
        <v>2410</v>
      </c>
      <c r="J62" s="214" t="s">
        <v>2479</v>
      </c>
      <c r="K62" s="214" t="s">
        <v>2483</v>
      </c>
      <c r="L62" s="214" t="s">
        <v>3171</v>
      </c>
      <c r="M62" s="214" t="s">
        <v>3261</v>
      </c>
    </row>
    <row r="63" spans="1:13" x14ac:dyDescent="0.25">
      <c r="A63" s="214" t="s">
        <v>1841</v>
      </c>
      <c r="B63" s="214" t="s">
        <v>8081</v>
      </c>
      <c r="C63" s="214" t="s">
        <v>8082</v>
      </c>
      <c r="D63" s="214" t="s">
        <v>8083</v>
      </c>
      <c r="E63" s="214" t="s">
        <v>8084</v>
      </c>
      <c r="F63" s="214" t="s">
        <v>8085</v>
      </c>
      <c r="G63" s="214" t="s">
        <v>7799</v>
      </c>
      <c r="H63" s="214" t="s">
        <v>448</v>
      </c>
      <c r="I63" s="214" t="s">
        <v>2410</v>
      </c>
      <c r="J63" s="214" t="s">
        <v>2479</v>
      </c>
      <c r="K63" s="214" t="s">
        <v>2480</v>
      </c>
      <c r="L63" s="214" t="s">
        <v>2937</v>
      </c>
      <c r="M63" s="214" t="s">
        <v>2938</v>
      </c>
    </row>
    <row r="64" spans="1:13" x14ac:dyDescent="0.25">
      <c r="A64" s="214" t="s">
        <v>4374</v>
      </c>
      <c r="B64" s="214" t="s">
        <v>8086</v>
      </c>
      <c r="C64" s="214" t="s">
        <v>8087</v>
      </c>
      <c r="D64" s="214" t="s">
        <v>8088</v>
      </c>
      <c r="E64" s="214" t="s">
        <v>8089</v>
      </c>
      <c r="F64" s="214" t="s">
        <v>8090</v>
      </c>
      <c r="G64" s="214" t="s">
        <v>8091</v>
      </c>
      <c r="H64" s="214" t="s">
        <v>448</v>
      </c>
      <c r="I64" s="214" t="s">
        <v>2824</v>
      </c>
      <c r="J64" s="214" t="s">
        <v>2825</v>
      </c>
      <c r="K64" s="214" t="s">
        <v>2826</v>
      </c>
      <c r="L64" s="214" t="s">
        <v>2465</v>
      </c>
      <c r="M64" s="214" t="s">
        <v>2454</v>
      </c>
    </row>
    <row r="65" spans="1:13" x14ac:dyDescent="0.25">
      <c r="A65" s="214" t="s">
        <v>4779</v>
      </c>
      <c r="B65" s="214" t="s">
        <v>8092</v>
      </c>
      <c r="C65" s="214" t="s">
        <v>8093</v>
      </c>
      <c r="D65" s="214" t="s">
        <v>8094</v>
      </c>
      <c r="E65" s="214" t="s">
        <v>8095</v>
      </c>
      <c r="F65" s="214" t="s">
        <v>8096</v>
      </c>
      <c r="G65" s="214" t="s">
        <v>7831</v>
      </c>
      <c r="H65" s="214" t="s">
        <v>448</v>
      </c>
      <c r="I65" s="214" t="s">
        <v>2497</v>
      </c>
      <c r="J65" s="214" t="s">
        <v>2498</v>
      </c>
      <c r="K65" s="214" t="s">
        <v>2615</v>
      </c>
      <c r="L65" s="214" t="s">
        <v>2618</v>
      </c>
      <c r="M65" s="214" t="s">
        <v>2454</v>
      </c>
    </row>
    <row r="66" spans="1:13" x14ac:dyDescent="0.25">
      <c r="A66" s="214" t="s">
        <v>4436</v>
      </c>
      <c r="B66" s="214" t="s">
        <v>8097</v>
      </c>
      <c r="C66" s="214" t="s">
        <v>8098</v>
      </c>
      <c r="D66" s="214" t="s">
        <v>8099</v>
      </c>
      <c r="E66" s="214" t="s">
        <v>8100</v>
      </c>
      <c r="F66" s="214" t="s">
        <v>8101</v>
      </c>
      <c r="G66" s="214" t="s">
        <v>8102</v>
      </c>
      <c r="H66" s="214" t="s">
        <v>448</v>
      </c>
      <c r="I66" s="214" t="s">
        <v>2410</v>
      </c>
      <c r="J66" s="214" t="s">
        <v>2411</v>
      </c>
      <c r="K66" s="214" t="s">
        <v>2412</v>
      </c>
      <c r="L66" s="214" t="s">
        <v>2413</v>
      </c>
      <c r="M66" s="214" t="s">
        <v>2454</v>
      </c>
    </row>
    <row r="67" spans="1:13" x14ac:dyDescent="0.25">
      <c r="A67" s="214" t="s">
        <v>4565</v>
      </c>
      <c r="B67" s="214" t="s">
        <v>8103</v>
      </c>
      <c r="C67" s="214" t="s">
        <v>8104</v>
      </c>
      <c r="D67" s="214" t="s">
        <v>8105</v>
      </c>
      <c r="E67" s="214" t="s">
        <v>8106</v>
      </c>
      <c r="F67" s="214" t="s">
        <v>8107</v>
      </c>
      <c r="G67" s="214" t="s">
        <v>8108</v>
      </c>
      <c r="H67" s="214" t="s">
        <v>448</v>
      </c>
      <c r="I67" s="214" t="s">
        <v>2410</v>
      </c>
      <c r="J67" s="214" t="s">
        <v>2411</v>
      </c>
      <c r="K67" s="214" t="s">
        <v>2449</v>
      </c>
      <c r="L67" s="214" t="s">
        <v>2450</v>
      </c>
      <c r="M67" s="214" t="s">
        <v>3180</v>
      </c>
    </row>
    <row r="68" spans="1:13" x14ac:dyDescent="0.25">
      <c r="A68" s="214" t="s">
        <v>4394</v>
      </c>
      <c r="B68" s="214" t="s">
        <v>8109</v>
      </c>
      <c r="C68" s="214" t="s">
        <v>8110</v>
      </c>
      <c r="D68" s="214" t="s">
        <v>8111</v>
      </c>
      <c r="E68" s="214" t="s">
        <v>8112</v>
      </c>
      <c r="F68" s="214" t="s">
        <v>8113</v>
      </c>
      <c r="G68" s="214" t="s">
        <v>8114</v>
      </c>
      <c r="H68" s="214" t="s">
        <v>448</v>
      </c>
      <c r="I68" s="214" t="s">
        <v>2410</v>
      </c>
      <c r="J68" s="214" t="s">
        <v>2479</v>
      </c>
      <c r="K68" s="214" t="s">
        <v>2480</v>
      </c>
      <c r="L68" s="214" t="s">
        <v>2481</v>
      </c>
      <c r="M68" s="214" t="s">
        <v>2454</v>
      </c>
    </row>
    <row r="69" spans="1:13" x14ac:dyDescent="0.25">
      <c r="A69" s="214" t="s">
        <v>4518</v>
      </c>
      <c r="B69" s="214" t="s">
        <v>8115</v>
      </c>
      <c r="C69" s="214" t="s">
        <v>8116</v>
      </c>
      <c r="D69" s="214" t="s">
        <v>8117</v>
      </c>
      <c r="E69" s="214" t="s">
        <v>8118</v>
      </c>
      <c r="F69" s="214" t="s">
        <v>8119</v>
      </c>
      <c r="G69" s="214" t="s">
        <v>7903</v>
      </c>
      <c r="H69" s="214" t="s">
        <v>448</v>
      </c>
      <c r="I69" s="214" t="s">
        <v>2692</v>
      </c>
      <c r="J69" s="214" t="s">
        <v>3124</v>
      </c>
      <c r="K69" s="214" t="s">
        <v>3125</v>
      </c>
      <c r="L69" s="214" t="s">
        <v>3126</v>
      </c>
      <c r="M69" s="214" t="s">
        <v>3127</v>
      </c>
    </row>
    <row r="70" spans="1:13" x14ac:dyDescent="0.25">
      <c r="A70" s="214" t="s">
        <v>2253</v>
      </c>
      <c r="B70" s="214" t="s">
        <v>8120</v>
      </c>
      <c r="C70" s="214" t="s">
        <v>8121</v>
      </c>
      <c r="D70" s="214" t="s">
        <v>8122</v>
      </c>
      <c r="E70" s="214" t="s">
        <v>8123</v>
      </c>
      <c r="F70" s="214" t="s">
        <v>8124</v>
      </c>
      <c r="G70" s="214" t="s">
        <v>8125</v>
      </c>
      <c r="H70" s="214" t="s">
        <v>448</v>
      </c>
      <c r="I70" s="214" t="s">
        <v>2824</v>
      </c>
      <c r="J70" s="214" t="s">
        <v>2831</v>
      </c>
      <c r="K70" s="214" t="s">
        <v>3296</v>
      </c>
      <c r="L70" s="214" t="s">
        <v>2465</v>
      </c>
      <c r="M70" s="214" t="s">
        <v>2454</v>
      </c>
    </row>
    <row r="71" spans="1:13" x14ac:dyDescent="0.25">
      <c r="A71" s="214" t="s">
        <v>7200</v>
      </c>
      <c r="B71" s="214" t="s">
        <v>8126</v>
      </c>
      <c r="C71" s="214" t="s">
        <v>8127</v>
      </c>
      <c r="D71" s="214" t="s">
        <v>8128</v>
      </c>
      <c r="E71" s="214" t="s">
        <v>8129</v>
      </c>
      <c r="F71" s="214" t="s">
        <v>8130</v>
      </c>
      <c r="G71" s="214" t="s">
        <v>8131</v>
      </c>
      <c r="H71" s="214" t="s">
        <v>448</v>
      </c>
      <c r="I71" s="214" t="s">
        <v>2410</v>
      </c>
      <c r="J71" s="214" t="s">
        <v>2479</v>
      </c>
      <c r="K71" s="214" t="s">
        <v>2483</v>
      </c>
      <c r="L71" s="214" t="s">
        <v>2820</v>
      </c>
      <c r="M71" s="214" t="s">
        <v>2454</v>
      </c>
    </row>
    <row r="72" spans="1:13" x14ac:dyDescent="0.25">
      <c r="A72" s="214" t="s">
        <v>2286</v>
      </c>
      <c r="B72" s="214" t="s">
        <v>8132</v>
      </c>
      <c r="C72" s="214" t="s">
        <v>8133</v>
      </c>
      <c r="D72" s="214" t="s">
        <v>8134</v>
      </c>
      <c r="E72" s="214" t="s">
        <v>8135</v>
      </c>
      <c r="F72" s="214" t="s">
        <v>8136</v>
      </c>
      <c r="G72" s="214" t="s">
        <v>7903</v>
      </c>
      <c r="H72" s="214" t="s">
        <v>448</v>
      </c>
      <c r="I72" s="214" t="s">
        <v>2410</v>
      </c>
      <c r="J72" s="214" t="s">
        <v>2479</v>
      </c>
      <c r="K72" s="214" t="s">
        <v>2997</v>
      </c>
      <c r="L72" s="214" t="s">
        <v>2998</v>
      </c>
      <c r="M72" s="214" t="s">
        <v>2999</v>
      </c>
    </row>
    <row r="73" spans="1:13" x14ac:dyDescent="0.25">
      <c r="A73" s="214" t="s">
        <v>4416</v>
      </c>
      <c r="B73" s="214" t="s">
        <v>8137</v>
      </c>
      <c r="C73" s="214" t="s">
        <v>8138</v>
      </c>
      <c r="D73" s="214" t="s">
        <v>8139</v>
      </c>
      <c r="E73" s="214" t="s">
        <v>8140</v>
      </c>
      <c r="F73" s="214" t="s">
        <v>8141</v>
      </c>
      <c r="G73" s="214" t="s">
        <v>8142</v>
      </c>
      <c r="H73" s="214" t="s">
        <v>448</v>
      </c>
      <c r="I73" s="214" t="s">
        <v>2410</v>
      </c>
      <c r="J73" s="214" t="s">
        <v>2994</v>
      </c>
      <c r="K73" s="214" t="s">
        <v>2995</v>
      </c>
      <c r="L73" s="214" t="s">
        <v>2996</v>
      </c>
      <c r="M73" s="214" t="s">
        <v>2454</v>
      </c>
    </row>
    <row r="74" spans="1:13" x14ac:dyDescent="0.25">
      <c r="A74" s="214" t="s">
        <v>4498</v>
      </c>
      <c r="B74" s="214" t="s">
        <v>8143</v>
      </c>
      <c r="C74" s="214" t="s">
        <v>8144</v>
      </c>
      <c r="D74" s="214" t="s">
        <v>8145</v>
      </c>
      <c r="E74" s="214" t="s">
        <v>8146</v>
      </c>
      <c r="F74" s="214" t="s">
        <v>8147</v>
      </c>
      <c r="G74" s="214" t="s">
        <v>7959</v>
      </c>
      <c r="H74" s="214" t="s">
        <v>448</v>
      </c>
      <c r="I74" s="214" t="s">
        <v>2420</v>
      </c>
      <c r="J74" s="214" t="s">
        <v>2421</v>
      </c>
      <c r="K74" s="214" t="s">
        <v>2422</v>
      </c>
      <c r="L74" s="214" t="s">
        <v>2423</v>
      </c>
      <c r="M74" s="214" t="s">
        <v>2424</v>
      </c>
    </row>
    <row r="75" spans="1:13" x14ac:dyDescent="0.25">
      <c r="A75" s="214" t="s">
        <v>2160</v>
      </c>
      <c r="B75" s="214" t="s">
        <v>8148</v>
      </c>
      <c r="C75" s="214" t="s">
        <v>8149</v>
      </c>
      <c r="D75" s="214" t="s">
        <v>8150</v>
      </c>
      <c r="E75" s="214" t="s">
        <v>8151</v>
      </c>
      <c r="F75" s="214" t="s">
        <v>8152</v>
      </c>
      <c r="G75" s="214" t="s">
        <v>8016</v>
      </c>
      <c r="H75" s="214" t="s">
        <v>448</v>
      </c>
      <c r="I75" s="214" t="s">
        <v>2497</v>
      </c>
      <c r="J75" s="214" t="s">
        <v>2498</v>
      </c>
      <c r="K75" s="214" t="s">
        <v>2499</v>
      </c>
      <c r="L75" s="214" t="s">
        <v>2500</v>
      </c>
      <c r="M75" s="214" t="s">
        <v>2454</v>
      </c>
    </row>
    <row r="76" spans="1:13" x14ac:dyDescent="0.25">
      <c r="A76" s="214" t="s">
        <v>4538</v>
      </c>
      <c r="B76" s="214" t="s">
        <v>8153</v>
      </c>
      <c r="C76" s="214" t="s">
        <v>8154</v>
      </c>
      <c r="D76" s="214" t="s">
        <v>8155</v>
      </c>
      <c r="E76" s="214" t="s">
        <v>8156</v>
      </c>
      <c r="F76" s="214" t="s">
        <v>8157</v>
      </c>
      <c r="G76" s="214" t="s">
        <v>8158</v>
      </c>
      <c r="H76" s="214" t="s">
        <v>448</v>
      </c>
      <c r="I76" s="214" t="s">
        <v>2410</v>
      </c>
      <c r="J76" s="214" t="s">
        <v>2479</v>
      </c>
      <c r="K76" s="214" t="s">
        <v>2483</v>
      </c>
      <c r="L76" s="214" t="s">
        <v>3171</v>
      </c>
      <c r="M76" s="214" t="s">
        <v>3172</v>
      </c>
    </row>
    <row r="77" spans="1:13" x14ac:dyDescent="0.25">
      <c r="A77" s="214" t="s">
        <v>2355</v>
      </c>
      <c r="B77" s="214" t="s">
        <v>8159</v>
      </c>
      <c r="C77" s="214" t="s">
        <v>8160</v>
      </c>
      <c r="D77" s="214" t="s">
        <v>8161</v>
      </c>
      <c r="E77" s="214" t="s">
        <v>8162</v>
      </c>
      <c r="F77" s="214" t="s">
        <v>8163</v>
      </c>
      <c r="G77" s="214" t="s">
        <v>8164</v>
      </c>
      <c r="H77" s="214" t="s">
        <v>448</v>
      </c>
      <c r="I77" s="214" t="s">
        <v>2410</v>
      </c>
      <c r="J77" s="214" t="s">
        <v>2479</v>
      </c>
      <c r="K77" s="214" t="s">
        <v>2544</v>
      </c>
      <c r="L77" s="214" t="s">
        <v>2544</v>
      </c>
      <c r="M77" s="214" t="s">
        <v>2544</v>
      </c>
    </row>
    <row r="78" spans="1:13" x14ac:dyDescent="0.25">
      <c r="A78" s="214" t="s">
        <v>1952</v>
      </c>
      <c r="B78" s="214" t="s">
        <v>8165</v>
      </c>
      <c r="C78" s="214" t="s">
        <v>8166</v>
      </c>
      <c r="D78" s="214" t="s">
        <v>8167</v>
      </c>
      <c r="E78" s="214" t="s">
        <v>8168</v>
      </c>
      <c r="F78" s="214" t="s">
        <v>8169</v>
      </c>
      <c r="G78" s="214" t="s">
        <v>7838</v>
      </c>
      <c r="H78" s="214" t="s">
        <v>448</v>
      </c>
      <c r="I78" s="214" t="s">
        <v>2410</v>
      </c>
      <c r="J78" s="214" t="s">
        <v>2772</v>
      </c>
      <c r="K78" s="214" t="s">
        <v>3019</v>
      </c>
      <c r="L78" s="214" t="s">
        <v>2465</v>
      </c>
      <c r="M78" s="214" t="s">
        <v>2454</v>
      </c>
    </row>
    <row r="79" spans="1:13" x14ac:dyDescent="0.25">
      <c r="A79" s="214" t="s">
        <v>4671</v>
      </c>
      <c r="B79" s="214" t="s">
        <v>8170</v>
      </c>
      <c r="C79" s="214" t="s">
        <v>8171</v>
      </c>
      <c r="D79" s="214" t="s">
        <v>8172</v>
      </c>
      <c r="E79" s="214" t="s">
        <v>8173</v>
      </c>
      <c r="F79" s="214" t="s">
        <v>8174</v>
      </c>
      <c r="G79" s="214" t="s">
        <v>8175</v>
      </c>
      <c r="H79" s="214" t="s">
        <v>448</v>
      </c>
      <c r="I79" s="214" t="s">
        <v>2485</v>
      </c>
      <c r="J79" s="214" t="s">
        <v>3344</v>
      </c>
      <c r="K79" s="214" t="s">
        <v>3345</v>
      </c>
      <c r="L79" s="214" t="s">
        <v>3346</v>
      </c>
      <c r="M79" s="214" t="s">
        <v>3347</v>
      </c>
    </row>
    <row r="80" spans="1:13" x14ac:dyDescent="0.25">
      <c r="A80" s="214" t="s">
        <v>4718</v>
      </c>
      <c r="B80" s="214" t="s">
        <v>8176</v>
      </c>
      <c r="C80" s="214" t="s">
        <v>8177</v>
      </c>
      <c r="D80" s="214" t="s">
        <v>8178</v>
      </c>
      <c r="E80" s="214" t="s">
        <v>8179</v>
      </c>
      <c r="F80" s="214" t="s">
        <v>8180</v>
      </c>
      <c r="G80" s="214" t="s">
        <v>8181</v>
      </c>
      <c r="H80" s="214" t="s">
        <v>448</v>
      </c>
      <c r="I80" s="214" t="s">
        <v>2485</v>
      </c>
      <c r="J80" s="214" t="s">
        <v>2486</v>
      </c>
      <c r="K80" s="214" t="s">
        <v>2487</v>
      </c>
      <c r="L80" s="214" t="s">
        <v>2465</v>
      </c>
      <c r="M80" s="214" t="s">
        <v>2454</v>
      </c>
    </row>
    <row r="81" spans="1:13" x14ac:dyDescent="0.25">
      <c r="A81" s="214" t="s">
        <v>4456</v>
      </c>
      <c r="B81" s="214" t="s">
        <v>8182</v>
      </c>
      <c r="C81" s="214" t="s">
        <v>8183</v>
      </c>
      <c r="D81" s="214" t="s">
        <v>8184</v>
      </c>
      <c r="E81" s="214" t="s">
        <v>8185</v>
      </c>
      <c r="F81" s="214" t="s">
        <v>8186</v>
      </c>
      <c r="G81" s="214" t="s">
        <v>7952</v>
      </c>
      <c r="H81" s="214" t="s">
        <v>448</v>
      </c>
      <c r="I81" s="214" t="s">
        <v>2420</v>
      </c>
      <c r="J81" s="214" t="s">
        <v>2421</v>
      </c>
      <c r="K81" s="214" t="s">
        <v>2422</v>
      </c>
      <c r="L81" s="214" t="s">
        <v>2423</v>
      </c>
      <c r="M81" s="214" t="s">
        <v>2454</v>
      </c>
    </row>
    <row r="82" spans="1:13" x14ac:dyDescent="0.25">
      <c r="A82" s="214" t="s">
        <v>4639</v>
      </c>
      <c r="B82" s="214" t="s">
        <v>8187</v>
      </c>
      <c r="C82" s="214" t="s">
        <v>8188</v>
      </c>
      <c r="D82" s="214" t="s">
        <v>8189</v>
      </c>
      <c r="E82" s="214" t="s">
        <v>8190</v>
      </c>
      <c r="F82" s="214" t="s">
        <v>8191</v>
      </c>
      <c r="G82" s="214" t="s">
        <v>8192</v>
      </c>
      <c r="H82" s="214" t="s">
        <v>448</v>
      </c>
      <c r="I82" s="214" t="s">
        <v>2410</v>
      </c>
      <c r="J82" s="214" t="s">
        <v>2411</v>
      </c>
      <c r="K82" s="214" t="s">
        <v>2449</v>
      </c>
      <c r="L82" s="214" t="s">
        <v>2450</v>
      </c>
      <c r="M82" s="214" t="s">
        <v>3210</v>
      </c>
    </row>
    <row r="83" spans="1:13" x14ac:dyDescent="0.25">
      <c r="A83" s="214" t="s">
        <v>2220</v>
      </c>
      <c r="B83" s="214" t="s">
        <v>8193</v>
      </c>
      <c r="C83" s="214" t="s">
        <v>8194</v>
      </c>
      <c r="D83" s="214" t="s">
        <v>8195</v>
      </c>
      <c r="E83" s="214" t="s">
        <v>8196</v>
      </c>
      <c r="F83" s="214" t="s">
        <v>8197</v>
      </c>
      <c r="G83" s="214" t="s">
        <v>8198</v>
      </c>
      <c r="H83" s="214" t="s">
        <v>448</v>
      </c>
      <c r="I83" s="214" t="s">
        <v>2410</v>
      </c>
      <c r="J83" s="214" t="s">
        <v>2479</v>
      </c>
      <c r="K83" s="214" t="s">
        <v>2552</v>
      </c>
      <c r="L83" s="214" t="s">
        <v>2553</v>
      </c>
      <c r="M83" s="214" t="s">
        <v>2909</v>
      </c>
    </row>
    <row r="84" spans="1:13" x14ac:dyDescent="0.25">
      <c r="A84" s="214" t="s">
        <v>1810</v>
      </c>
      <c r="B84" s="214" t="s">
        <v>8199</v>
      </c>
      <c r="C84" s="214" t="s">
        <v>8200</v>
      </c>
      <c r="D84" s="214" t="s">
        <v>8201</v>
      </c>
      <c r="E84" s="214" t="s">
        <v>8202</v>
      </c>
      <c r="F84" s="214" t="s">
        <v>8203</v>
      </c>
      <c r="G84" s="214" t="s">
        <v>7985</v>
      </c>
      <c r="H84" s="214" t="s">
        <v>2585</v>
      </c>
      <c r="I84" s="214" t="s">
        <v>2586</v>
      </c>
      <c r="J84" s="214" t="s">
        <v>2587</v>
      </c>
      <c r="K84" s="214" t="s">
        <v>2588</v>
      </c>
      <c r="L84" s="214" t="s">
        <v>2589</v>
      </c>
      <c r="M84" s="214" t="s">
        <v>2590</v>
      </c>
    </row>
    <row r="85" spans="1:13" x14ac:dyDescent="0.25">
      <c r="A85" s="214" t="s">
        <v>4586</v>
      </c>
      <c r="B85" s="214" t="s">
        <v>8204</v>
      </c>
      <c r="C85" s="214" t="s">
        <v>8205</v>
      </c>
      <c r="D85" s="214" t="s">
        <v>8206</v>
      </c>
      <c r="E85" s="214" t="s">
        <v>8207</v>
      </c>
      <c r="F85" s="214" t="s">
        <v>8208</v>
      </c>
      <c r="G85" s="214" t="s">
        <v>8209</v>
      </c>
      <c r="H85" s="214" t="s">
        <v>448</v>
      </c>
      <c r="I85" s="214" t="s">
        <v>2410</v>
      </c>
      <c r="J85" s="214" t="s">
        <v>2479</v>
      </c>
      <c r="K85" s="214" t="s">
        <v>2480</v>
      </c>
      <c r="L85" s="214" t="s">
        <v>2669</v>
      </c>
      <c r="M85" s="214" t="s">
        <v>2869</v>
      </c>
    </row>
    <row r="86" spans="1:13" x14ac:dyDescent="0.25">
      <c r="A86" s="214" t="s">
        <v>7182</v>
      </c>
      <c r="B86" s="214" t="s">
        <v>8210</v>
      </c>
      <c r="C86" s="214" t="s">
        <v>8211</v>
      </c>
      <c r="D86" s="214" t="s">
        <v>8212</v>
      </c>
      <c r="E86" s="214" t="s">
        <v>8213</v>
      </c>
      <c r="F86" s="214" t="s">
        <v>8214</v>
      </c>
      <c r="G86" s="214" t="s">
        <v>8215</v>
      </c>
      <c r="H86" s="214" t="s">
        <v>448</v>
      </c>
      <c r="I86" s="214" t="s">
        <v>2410</v>
      </c>
      <c r="J86" s="214" t="s">
        <v>2411</v>
      </c>
      <c r="K86" s="214" t="s">
        <v>2449</v>
      </c>
      <c r="L86" s="214" t="s">
        <v>3107</v>
      </c>
      <c r="M86" s="214" t="s">
        <v>3183</v>
      </c>
    </row>
    <row r="87" spans="1:13" x14ac:dyDescent="0.25">
      <c r="A87" s="214" t="s">
        <v>4785</v>
      </c>
      <c r="B87" s="214" t="s">
        <v>8216</v>
      </c>
      <c r="C87" s="214" t="s">
        <v>8217</v>
      </c>
      <c r="D87" s="214" t="s">
        <v>8218</v>
      </c>
      <c r="E87" s="214" t="s">
        <v>8219</v>
      </c>
      <c r="F87" s="214" t="s">
        <v>8220</v>
      </c>
      <c r="G87" s="214" t="s">
        <v>8221</v>
      </c>
      <c r="H87" s="214" t="s">
        <v>2585</v>
      </c>
      <c r="I87" s="214" t="s">
        <v>2586</v>
      </c>
      <c r="J87" s="214" t="s">
        <v>4792</v>
      </c>
      <c r="K87" s="214" t="s">
        <v>4793</v>
      </c>
      <c r="L87" s="214" t="s">
        <v>4794</v>
      </c>
      <c r="M87" s="214" t="s">
        <v>4795</v>
      </c>
    </row>
    <row r="88" spans="1:13" x14ac:dyDescent="0.25">
      <c r="A88" s="214" t="s">
        <v>8222</v>
      </c>
      <c r="B88" s="214" t="s">
        <v>8223</v>
      </c>
      <c r="C88" s="214" t="s">
        <v>8224</v>
      </c>
      <c r="D88" s="214" t="s">
        <v>8225</v>
      </c>
      <c r="E88" s="214" t="s">
        <v>8226</v>
      </c>
      <c r="F88" s="214" t="s">
        <v>8227</v>
      </c>
      <c r="G88" s="214" t="s">
        <v>8228</v>
      </c>
      <c r="H88" s="214" t="s">
        <v>448</v>
      </c>
      <c r="I88" s="214" t="s">
        <v>2410</v>
      </c>
      <c r="J88" s="214" t="s">
        <v>2479</v>
      </c>
      <c r="K88" s="214" t="s">
        <v>2491</v>
      </c>
      <c r="L88" s="214" t="s">
        <v>2492</v>
      </c>
      <c r="M88" s="214" t="s">
        <v>8229</v>
      </c>
    </row>
    <row r="89" spans="1:13" x14ac:dyDescent="0.25">
      <c r="A89" s="214" t="s">
        <v>2070</v>
      </c>
      <c r="B89" s="214" t="s">
        <v>8230</v>
      </c>
      <c r="C89" s="214" t="s">
        <v>8231</v>
      </c>
      <c r="D89" s="214" t="s">
        <v>8232</v>
      </c>
      <c r="E89" s="214" t="s">
        <v>8233</v>
      </c>
      <c r="F89" s="214" t="s">
        <v>8234</v>
      </c>
      <c r="G89" s="214" t="s">
        <v>8235</v>
      </c>
      <c r="H89" s="214" t="s">
        <v>448</v>
      </c>
      <c r="I89" s="214" t="s">
        <v>2396</v>
      </c>
      <c r="J89" s="214" t="s">
        <v>2397</v>
      </c>
      <c r="K89" s="214" t="s">
        <v>2466</v>
      </c>
      <c r="L89" s="214" t="s">
        <v>2582</v>
      </c>
      <c r="M89" s="214" t="s">
        <v>3213</v>
      </c>
    </row>
    <row r="91" spans="1:13" x14ac:dyDescent="0.25">
      <c r="A91" s="466" t="s">
        <v>8236</v>
      </c>
      <c r="B91" s="466"/>
    </row>
    <row r="92" spans="1:13" x14ac:dyDescent="0.25">
      <c r="A92" s="30" t="s">
        <v>2388</v>
      </c>
      <c r="B92" s="30" t="s">
        <v>4362</v>
      </c>
      <c r="C92" s="30" t="s">
        <v>4363</v>
      </c>
      <c r="D92" s="30" t="s">
        <v>4364</v>
      </c>
      <c r="E92" s="30" t="s">
        <v>4365</v>
      </c>
      <c r="F92" s="30" t="s">
        <v>4366</v>
      </c>
      <c r="G92" s="30" t="s">
        <v>4367</v>
      </c>
      <c r="H92" s="30" t="s">
        <v>2389</v>
      </c>
      <c r="I92" s="30" t="s">
        <v>2390</v>
      </c>
      <c r="J92" s="30" t="s">
        <v>2391</v>
      </c>
      <c r="K92" s="30" t="s">
        <v>2392</v>
      </c>
      <c r="L92" s="30" t="s">
        <v>2393</v>
      </c>
      <c r="M92" s="30" t="s">
        <v>2394</v>
      </c>
    </row>
    <row r="93" spans="1:13" x14ac:dyDescent="0.25">
      <c r="A93" s="213" t="s">
        <v>1911</v>
      </c>
      <c r="B93" s="213" t="s">
        <v>8237</v>
      </c>
      <c r="C93" s="213" t="s">
        <v>8238</v>
      </c>
      <c r="D93" s="213" t="s">
        <v>8239</v>
      </c>
      <c r="E93" s="213" t="s">
        <v>8240</v>
      </c>
      <c r="F93" s="213" t="s">
        <v>8241</v>
      </c>
      <c r="G93" s="213" t="s">
        <v>8242</v>
      </c>
      <c r="H93" s="213" t="s">
        <v>448</v>
      </c>
      <c r="I93" s="213" t="s">
        <v>2402</v>
      </c>
      <c r="J93" s="213" t="s">
        <v>2763</v>
      </c>
      <c r="K93" s="213" t="s">
        <v>2973</v>
      </c>
      <c r="L93" s="213" t="s">
        <v>3188</v>
      </c>
      <c r="M93" s="213" t="s">
        <v>2454</v>
      </c>
    </row>
    <row r="94" spans="1:13" x14ac:dyDescent="0.25">
      <c r="A94" s="213" t="s">
        <v>7368</v>
      </c>
      <c r="B94" s="213" t="s">
        <v>8243</v>
      </c>
      <c r="C94" s="213" t="s">
        <v>8244</v>
      </c>
      <c r="D94" s="213" t="s">
        <v>8245</v>
      </c>
      <c r="E94" s="213" t="s">
        <v>8246</v>
      </c>
      <c r="F94" s="213" t="s">
        <v>8247</v>
      </c>
      <c r="G94" s="213" t="s">
        <v>8248</v>
      </c>
      <c r="H94" s="213" t="s">
        <v>448</v>
      </c>
      <c r="I94" s="213" t="s">
        <v>2559</v>
      </c>
      <c r="J94" s="213" t="s">
        <v>2560</v>
      </c>
      <c r="K94" s="213" t="s">
        <v>3058</v>
      </c>
      <c r="L94" s="213" t="s">
        <v>3059</v>
      </c>
      <c r="M94" s="213" t="s">
        <v>3060</v>
      </c>
    </row>
    <row r="95" spans="1:13" x14ac:dyDescent="0.25">
      <c r="A95" s="213" t="s">
        <v>8249</v>
      </c>
      <c r="B95" s="213" t="s">
        <v>8250</v>
      </c>
      <c r="C95" s="213" t="s">
        <v>8251</v>
      </c>
      <c r="D95" s="213" t="s">
        <v>8252</v>
      </c>
      <c r="E95" s="213" t="s">
        <v>8253</v>
      </c>
      <c r="F95" s="213" t="s">
        <v>8254</v>
      </c>
      <c r="G95" s="213" t="s">
        <v>8255</v>
      </c>
      <c r="H95" s="213" t="s">
        <v>448</v>
      </c>
      <c r="I95" s="213" t="s">
        <v>2559</v>
      </c>
      <c r="J95" s="213" t="s">
        <v>2560</v>
      </c>
      <c r="K95" s="213" t="s">
        <v>2561</v>
      </c>
      <c r="L95" s="213" t="s">
        <v>2762</v>
      </c>
      <c r="M95" s="213" t="s">
        <v>2454</v>
      </c>
    </row>
    <row r="96" spans="1:13" x14ac:dyDescent="0.25">
      <c r="A96" s="213" t="s">
        <v>2311</v>
      </c>
      <c r="B96" s="213" t="s">
        <v>8256</v>
      </c>
      <c r="C96" s="213" t="s">
        <v>8257</v>
      </c>
      <c r="D96" s="213" t="s">
        <v>8258</v>
      </c>
      <c r="E96" s="213" t="s">
        <v>8259</v>
      </c>
      <c r="F96" s="213" t="s">
        <v>8260</v>
      </c>
      <c r="G96" s="213" t="s">
        <v>8261</v>
      </c>
      <c r="H96" s="213" t="s">
        <v>448</v>
      </c>
      <c r="I96" s="213" t="s">
        <v>2497</v>
      </c>
      <c r="J96" s="213" t="s">
        <v>2498</v>
      </c>
      <c r="K96" s="213" t="s">
        <v>2499</v>
      </c>
      <c r="L96" s="213" t="s">
        <v>2783</v>
      </c>
      <c r="M96" s="213" t="s">
        <v>2454</v>
      </c>
    </row>
    <row r="97" spans="1:13" x14ac:dyDescent="0.25">
      <c r="A97" s="213" t="s">
        <v>8262</v>
      </c>
      <c r="B97" s="213" t="s">
        <v>8263</v>
      </c>
      <c r="C97" s="213" t="s">
        <v>8264</v>
      </c>
      <c r="D97" s="213" t="s">
        <v>8265</v>
      </c>
      <c r="E97" s="213" t="s">
        <v>8266</v>
      </c>
      <c r="F97" s="213" t="s">
        <v>8267</v>
      </c>
      <c r="G97" s="213" t="s">
        <v>8268</v>
      </c>
      <c r="H97" s="213" t="s">
        <v>448</v>
      </c>
      <c r="I97" s="213" t="s">
        <v>2402</v>
      </c>
      <c r="J97" s="213" t="s">
        <v>2403</v>
      </c>
      <c r="K97" s="213" t="s">
        <v>2436</v>
      </c>
      <c r="L97" s="213" t="s">
        <v>2437</v>
      </c>
      <c r="M97" s="213" t="s">
        <v>2438</v>
      </c>
    </row>
    <row r="98" spans="1:13" x14ac:dyDescent="0.25">
      <c r="A98" s="213" t="s">
        <v>1883</v>
      </c>
      <c r="B98" s="213" t="s">
        <v>8269</v>
      </c>
      <c r="C98" s="213" t="s">
        <v>8270</v>
      </c>
      <c r="D98" s="213" t="s">
        <v>8271</v>
      </c>
      <c r="E98" s="213" t="s">
        <v>8272</v>
      </c>
      <c r="F98" s="213" t="s">
        <v>8273</v>
      </c>
      <c r="G98" s="213" t="s">
        <v>8274</v>
      </c>
      <c r="H98" s="213" t="s">
        <v>448</v>
      </c>
      <c r="I98" s="213" t="s">
        <v>2462</v>
      </c>
      <c r="J98" s="213" t="s">
        <v>2463</v>
      </c>
      <c r="K98" s="213" t="s">
        <v>2464</v>
      </c>
      <c r="L98" s="213" t="s">
        <v>2465</v>
      </c>
      <c r="M98" s="213" t="s">
        <v>2454</v>
      </c>
    </row>
    <row r="99" spans="1:13" x14ac:dyDescent="0.25">
      <c r="A99" s="213" t="s">
        <v>8275</v>
      </c>
      <c r="B99" s="213" t="s">
        <v>8276</v>
      </c>
      <c r="C99" s="213" t="s">
        <v>8277</v>
      </c>
      <c r="D99" s="213" t="s">
        <v>8278</v>
      </c>
      <c r="E99" s="213" t="s">
        <v>8279</v>
      </c>
      <c r="F99" s="213" t="s">
        <v>8280</v>
      </c>
      <c r="G99" s="213" t="s">
        <v>8281</v>
      </c>
      <c r="H99" s="213" t="s">
        <v>448</v>
      </c>
      <c r="I99" s="213" t="s">
        <v>2497</v>
      </c>
      <c r="J99" s="213" t="s">
        <v>2498</v>
      </c>
      <c r="K99" s="213" t="s">
        <v>2593</v>
      </c>
      <c r="L99" s="213" t="s">
        <v>2594</v>
      </c>
      <c r="M99" s="213" t="s">
        <v>2454</v>
      </c>
    </row>
    <row r="100" spans="1:13" x14ac:dyDescent="0.25">
      <c r="A100" s="213" t="s">
        <v>8282</v>
      </c>
      <c r="B100" s="213" t="s">
        <v>8283</v>
      </c>
      <c r="C100" s="213" t="s">
        <v>8284</v>
      </c>
      <c r="D100" s="213" t="s">
        <v>8285</v>
      </c>
      <c r="E100" s="213" t="s">
        <v>8286</v>
      </c>
      <c r="F100" s="213" t="s">
        <v>8287</v>
      </c>
      <c r="G100" s="213" t="s">
        <v>8288</v>
      </c>
      <c r="H100" s="213" t="s">
        <v>448</v>
      </c>
      <c r="I100" s="213" t="s">
        <v>2402</v>
      </c>
      <c r="J100" s="213" t="s">
        <v>3039</v>
      </c>
      <c r="K100" s="213" t="s">
        <v>2487</v>
      </c>
      <c r="L100" s="213" t="s">
        <v>2465</v>
      </c>
      <c r="M100" s="213" t="s">
        <v>2454</v>
      </c>
    </row>
    <row r="101" spans="1:13" x14ac:dyDescent="0.25">
      <c r="A101" s="213" t="s">
        <v>8289</v>
      </c>
      <c r="B101" s="213" t="s">
        <v>8290</v>
      </c>
      <c r="C101" s="213" t="s">
        <v>8291</v>
      </c>
      <c r="D101" s="213" t="s">
        <v>8292</v>
      </c>
      <c r="E101" s="213" t="s">
        <v>8293</v>
      </c>
      <c r="F101" s="213" t="s">
        <v>8294</v>
      </c>
      <c r="G101" s="213" t="s">
        <v>8261</v>
      </c>
      <c r="H101" s="213" t="s">
        <v>448</v>
      </c>
      <c r="I101" s="213" t="s">
        <v>2396</v>
      </c>
      <c r="J101" s="213" t="s">
        <v>2429</v>
      </c>
      <c r="K101" s="213" t="s">
        <v>3005</v>
      </c>
      <c r="L101" s="213" t="s">
        <v>2465</v>
      </c>
      <c r="M101" s="213" t="s">
        <v>3006</v>
      </c>
    </row>
    <row r="102" spans="1:13" x14ac:dyDescent="0.25">
      <c r="A102" s="213" t="s">
        <v>2382</v>
      </c>
      <c r="B102" s="213" t="s">
        <v>8295</v>
      </c>
      <c r="C102" s="213" t="s">
        <v>8296</v>
      </c>
      <c r="D102" s="213" t="s">
        <v>8297</v>
      </c>
      <c r="E102" s="213" t="s">
        <v>8298</v>
      </c>
      <c r="F102" s="213" t="s">
        <v>8299</v>
      </c>
      <c r="G102" s="213" t="s">
        <v>8300</v>
      </c>
      <c r="H102" s="213" t="s">
        <v>448</v>
      </c>
      <c r="I102" s="213" t="s">
        <v>2402</v>
      </c>
      <c r="J102" s="213" t="s">
        <v>2571</v>
      </c>
      <c r="K102" s="213" t="s">
        <v>2629</v>
      </c>
      <c r="L102" s="213" t="s">
        <v>2465</v>
      </c>
      <c r="M102" s="213" t="s">
        <v>2454</v>
      </c>
    </row>
    <row r="103" spans="1:13" x14ac:dyDescent="0.25">
      <c r="A103" s="213" t="s">
        <v>2250</v>
      </c>
      <c r="B103" s="213" t="s">
        <v>8301</v>
      </c>
      <c r="C103" s="213" t="s">
        <v>8302</v>
      </c>
      <c r="D103" s="213" t="s">
        <v>8303</v>
      </c>
      <c r="E103" s="213" t="s">
        <v>8304</v>
      </c>
      <c r="F103" s="213" t="s">
        <v>8305</v>
      </c>
      <c r="G103" s="213" t="s">
        <v>8306</v>
      </c>
      <c r="H103" s="213" t="s">
        <v>448</v>
      </c>
      <c r="I103" s="213" t="s">
        <v>2402</v>
      </c>
      <c r="J103" s="213" t="s">
        <v>2403</v>
      </c>
      <c r="K103" s="213" t="s">
        <v>2706</v>
      </c>
      <c r="L103" s="213" t="s">
        <v>2707</v>
      </c>
      <c r="M103" s="213" t="s">
        <v>3149</v>
      </c>
    </row>
    <row r="104" spans="1:13" x14ac:dyDescent="0.25">
      <c r="A104" s="213" t="s">
        <v>2345</v>
      </c>
      <c r="B104" s="213" t="s">
        <v>8307</v>
      </c>
      <c r="C104" s="213" t="s">
        <v>8308</v>
      </c>
      <c r="D104" s="213" t="s">
        <v>8309</v>
      </c>
      <c r="E104" s="213" t="s">
        <v>8310</v>
      </c>
      <c r="F104" s="213" t="s">
        <v>8311</v>
      </c>
      <c r="G104" s="213" t="s">
        <v>8300</v>
      </c>
      <c r="H104" s="213" t="s">
        <v>448</v>
      </c>
      <c r="I104" s="213" t="s">
        <v>2396</v>
      </c>
      <c r="J104" s="213" t="s">
        <v>2397</v>
      </c>
      <c r="K104" s="213" t="s">
        <v>2578</v>
      </c>
      <c r="L104" s="213" t="s">
        <v>2579</v>
      </c>
      <c r="M104" s="213" t="s">
        <v>3252</v>
      </c>
    </row>
    <row r="105" spans="1:13" x14ac:dyDescent="0.25">
      <c r="A105" s="213" t="s">
        <v>8312</v>
      </c>
      <c r="B105" s="213" t="s">
        <v>8313</v>
      </c>
      <c r="C105" s="213" t="s">
        <v>8314</v>
      </c>
      <c r="D105" s="213" t="s">
        <v>8315</v>
      </c>
      <c r="E105" s="213" t="s">
        <v>8316</v>
      </c>
      <c r="F105" s="213" t="s">
        <v>8317</v>
      </c>
      <c r="G105" s="213" t="s">
        <v>8318</v>
      </c>
      <c r="H105" s="213" t="s">
        <v>448</v>
      </c>
      <c r="I105" s="213" t="s">
        <v>2396</v>
      </c>
      <c r="J105" s="213" t="s">
        <v>2397</v>
      </c>
      <c r="K105" s="213" t="s">
        <v>2846</v>
      </c>
      <c r="L105" s="213" t="s">
        <v>2847</v>
      </c>
      <c r="M105" s="213" t="s">
        <v>3302</v>
      </c>
    </row>
    <row r="106" spans="1:13" x14ac:dyDescent="0.25">
      <c r="A106" s="213" t="s">
        <v>2270</v>
      </c>
      <c r="B106" s="213" t="s">
        <v>8319</v>
      </c>
      <c r="C106" s="213" t="s">
        <v>8320</v>
      </c>
      <c r="D106" s="213" t="s">
        <v>8321</v>
      </c>
      <c r="E106" s="213" t="s">
        <v>8322</v>
      </c>
      <c r="F106" s="213" t="s">
        <v>8323</v>
      </c>
      <c r="G106" s="213" t="s">
        <v>8324</v>
      </c>
      <c r="H106" s="213" t="s">
        <v>448</v>
      </c>
      <c r="I106" s="213" t="s">
        <v>2402</v>
      </c>
      <c r="J106" s="213" t="s">
        <v>2403</v>
      </c>
      <c r="K106" s="213" t="s">
        <v>2445</v>
      </c>
      <c r="L106" s="213" t="s">
        <v>3133</v>
      </c>
      <c r="M106" s="213" t="s">
        <v>3134</v>
      </c>
    </row>
    <row r="107" spans="1:13" x14ac:dyDescent="0.25">
      <c r="A107" s="213" t="s">
        <v>8325</v>
      </c>
      <c r="B107" s="213" t="s">
        <v>8326</v>
      </c>
      <c r="C107" s="213" t="s">
        <v>8327</v>
      </c>
      <c r="D107" s="213" t="s">
        <v>8328</v>
      </c>
      <c r="E107" s="213" t="s">
        <v>8329</v>
      </c>
      <c r="F107" s="213" t="s">
        <v>8330</v>
      </c>
      <c r="G107" s="213" t="s">
        <v>8331</v>
      </c>
      <c r="H107" s="213" t="s">
        <v>448</v>
      </c>
      <c r="I107" s="213" t="s">
        <v>2528</v>
      </c>
      <c r="J107" s="213" t="s">
        <v>2797</v>
      </c>
      <c r="K107" s="213" t="s">
        <v>2798</v>
      </c>
      <c r="L107" s="213" t="s">
        <v>2799</v>
      </c>
      <c r="M107" s="213" t="s">
        <v>2454</v>
      </c>
    </row>
    <row r="108" spans="1:13" x14ac:dyDescent="0.25">
      <c r="A108" s="213" t="s">
        <v>1882</v>
      </c>
      <c r="B108" s="213" t="s">
        <v>8332</v>
      </c>
      <c r="C108" s="213" t="s">
        <v>8333</v>
      </c>
      <c r="D108" s="213" t="s">
        <v>8334</v>
      </c>
      <c r="E108" s="213" t="s">
        <v>8335</v>
      </c>
      <c r="F108" s="213" t="s">
        <v>8336</v>
      </c>
      <c r="G108" s="213" t="s">
        <v>8337</v>
      </c>
      <c r="H108" s="213" t="s">
        <v>448</v>
      </c>
      <c r="I108" s="213" t="s">
        <v>2824</v>
      </c>
      <c r="J108" s="213" t="s">
        <v>2831</v>
      </c>
      <c r="K108" s="213" t="s">
        <v>2832</v>
      </c>
      <c r="L108" s="213" t="s">
        <v>2833</v>
      </c>
      <c r="M108" s="213" t="s">
        <v>3218</v>
      </c>
    </row>
    <row r="109" spans="1:13" x14ac:dyDescent="0.25">
      <c r="A109" s="213" t="s">
        <v>8338</v>
      </c>
      <c r="B109" s="213" t="s">
        <v>8339</v>
      </c>
      <c r="C109" s="213" t="s">
        <v>8340</v>
      </c>
      <c r="D109" s="213" t="s">
        <v>8341</v>
      </c>
      <c r="E109" s="213" t="s">
        <v>8342</v>
      </c>
      <c r="F109" s="213" t="s">
        <v>8343</v>
      </c>
      <c r="G109" s="213" t="s">
        <v>8344</v>
      </c>
      <c r="H109" s="213" t="s">
        <v>448</v>
      </c>
      <c r="I109" s="213" t="s">
        <v>2528</v>
      </c>
      <c r="J109" s="213" t="s">
        <v>2710</v>
      </c>
      <c r="K109" s="213" t="s">
        <v>2487</v>
      </c>
      <c r="L109" s="213" t="s">
        <v>2465</v>
      </c>
      <c r="M109" s="213" t="s">
        <v>2454</v>
      </c>
    </row>
    <row r="110" spans="1:13" x14ac:dyDescent="0.25">
      <c r="A110" s="213" t="s">
        <v>8345</v>
      </c>
      <c r="B110" s="213" t="s">
        <v>8346</v>
      </c>
      <c r="C110" s="213" t="s">
        <v>8347</v>
      </c>
      <c r="D110" s="213" t="s">
        <v>8348</v>
      </c>
      <c r="E110" s="213" t="s">
        <v>8349</v>
      </c>
      <c r="F110" s="213" t="s">
        <v>8350</v>
      </c>
      <c r="G110" s="213" t="s">
        <v>8351</v>
      </c>
      <c r="H110" s="213" t="s">
        <v>448</v>
      </c>
      <c r="I110" s="213" t="s">
        <v>2402</v>
      </c>
      <c r="J110" s="213" t="s">
        <v>2571</v>
      </c>
      <c r="K110" s="213" t="s">
        <v>2572</v>
      </c>
      <c r="L110" s="213" t="s">
        <v>2573</v>
      </c>
      <c r="M110" s="213" t="s">
        <v>2574</v>
      </c>
    </row>
    <row r="111" spans="1:13" x14ac:dyDescent="0.25">
      <c r="A111" s="213" t="s">
        <v>8352</v>
      </c>
      <c r="B111" s="213" t="s">
        <v>8353</v>
      </c>
      <c r="C111" s="213" t="s">
        <v>8354</v>
      </c>
      <c r="D111" s="213" t="s">
        <v>8355</v>
      </c>
      <c r="E111" s="213" t="s">
        <v>8356</v>
      </c>
      <c r="F111" s="213" t="s">
        <v>8357</v>
      </c>
      <c r="G111" s="213" t="s">
        <v>8358</v>
      </c>
      <c r="H111" s="213" t="s">
        <v>448</v>
      </c>
      <c r="I111" s="213" t="s">
        <v>2824</v>
      </c>
      <c r="J111" s="213" t="s">
        <v>2831</v>
      </c>
      <c r="K111" s="213" t="s">
        <v>2832</v>
      </c>
      <c r="L111" s="213" t="s">
        <v>2833</v>
      </c>
      <c r="M111" s="213" t="s">
        <v>2834</v>
      </c>
    </row>
    <row r="112" spans="1:13" x14ac:dyDescent="0.25">
      <c r="A112" s="213" t="s">
        <v>2157</v>
      </c>
      <c r="B112" s="213" t="s">
        <v>8359</v>
      </c>
      <c r="C112" s="213" t="s">
        <v>8360</v>
      </c>
      <c r="D112" s="213" t="s">
        <v>8361</v>
      </c>
      <c r="E112" s="213" t="s">
        <v>8362</v>
      </c>
      <c r="F112" s="213" t="s">
        <v>8363</v>
      </c>
      <c r="G112" s="213" t="s">
        <v>8364</v>
      </c>
      <c r="H112" s="213" t="s">
        <v>448</v>
      </c>
      <c r="I112" s="213" t="s">
        <v>2402</v>
      </c>
      <c r="J112" s="213" t="s">
        <v>2571</v>
      </c>
      <c r="K112" s="213" t="s">
        <v>2629</v>
      </c>
      <c r="L112" s="213" t="s">
        <v>2844</v>
      </c>
      <c r="M112" s="213" t="s">
        <v>2845</v>
      </c>
    </row>
    <row r="113" spans="1:13" x14ac:dyDescent="0.25">
      <c r="A113" s="213" t="s">
        <v>1807</v>
      </c>
      <c r="B113" s="213" t="s">
        <v>8365</v>
      </c>
      <c r="C113" s="213" t="s">
        <v>8366</v>
      </c>
      <c r="D113" s="213" t="s">
        <v>8367</v>
      </c>
      <c r="E113" s="213" t="s">
        <v>8368</v>
      </c>
      <c r="F113" s="213" t="s">
        <v>8369</v>
      </c>
      <c r="G113" s="213" t="s">
        <v>8318</v>
      </c>
      <c r="H113" s="213" t="s">
        <v>2585</v>
      </c>
      <c r="I113" s="213" t="s">
        <v>3219</v>
      </c>
      <c r="J113" s="213" t="s">
        <v>3220</v>
      </c>
      <c r="K113" s="213" t="s">
        <v>3221</v>
      </c>
      <c r="L113" s="213" t="s">
        <v>3222</v>
      </c>
      <c r="M113" s="213" t="s">
        <v>2454</v>
      </c>
    </row>
    <row r="114" spans="1:13" x14ac:dyDescent="0.25">
      <c r="A114" s="213" t="s">
        <v>2160</v>
      </c>
      <c r="B114" s="213" t="s">
        <v>8370</v>
      </c>
      <c r="C114" s="213" t="s">
        <v>8371</v>
      </c>
      <c r="D114" s="213" t="s">
        <v>8372</v>
      </c>
      <c r="E114" s="213" t="s">
        <v>8373</v>
      </c>
      <c r="F114" s="213" t="s">
        <v>8374</v>
      </c>
      <c r="G114" s="213" t="s">
        <v>8375</v>
      </c>
      <c r="H114" s="213" t="s">
        <v>448</v>
      </c>
      <c r="I114" s="213" t="s">
        <v>2497</v>
      </c>
      <c r="J114" s="213" t="s">
        <v>2498</v>
      </c>
      <c r="K114" s="213" t="s">
        <v>2499</v>
      </c>
      <c r="L114" s="213" t="s">
        <v>2500</v>
      </c>
      <c r="M114" s="213" t="s">
        <v>2454</v>
      </c>
    </row>
    <row r="115" spans="1:13" x14ac:dyDescent="0.25">
      <c r="A115" s="213" t="s">
        <v>2249</v>
      </c>
      <c r="B115" s="213" t="s">
        <v>8376</v>
      </c>
      <c r="C115" s="213" t="s">
        <v>8377</v>
      </c>
      <c r="D115" s="213" t="s">
        <v>8378</v>
      </c>
      <c r="E115" s="213" t="s">
        <v>8379</v>
      </c>
      <c r="F115" s="213" t="s">
        <v>8380</v>
      </c>
      <c r="G115" s="213" t="s">
        <v>8300</v>
      </c>
      <c r="H115" s="213" t="s">
        <v>448</v>
      </c>
      <c r="I115" s="213" t="s">
        <v>2402</v>
      </c>
      <c r="J115" s="213" t="s">
        <v>2571</v>
      </c>
      <c r="K115" s="213" t="s">
        <v>2572</v>
      </c>
      <c r="L115" s="213" t="s">
        <v>2644</v>
      </c>
      <c r="M115" s="213" t="s">
        <v>2454</v>
      </c>
    </row>
    <row r="116" spans="1:13" x14ac:dyDescent="0.25">
      <c r="A116" s="213" t="s">
        <v>8381</v>
      </c>
      <c r="B116" s="213" t="s">
        <v>8382</v>
      </c>
      <c r="C116" s="213" t="s">
        <v>8383</v>
      </c>
      <c r="D116" s="213" t="s">
        <v>8384</v>
      </c>
      <c r="E116" s="213" t="s">
        <v>8385</v>
      </c>
      <c r="F116" s="213" t="s">
        <v>8386</v>
      </c>
      <c r="G116" s="213" t="s">
        <v>8387</v>
      </c>
      <c r="H116" s="213" t="s">
        <v>448</v>
      </c>
      <c r="I116" s="213" t="s">
        <v>2402</v>
      </c>
      <c r="J116" s="213" t="s">
        <v>2403</v>
      </c>
      <c r="K116" s="213" t="s">
        <v>2436</v>
      </c>
      <c r="L116" s="213" t="s">
        <v>3335</v>
      </c>
      <c r="M116" s="213" t="s">
        <v>2454</v>
      </c>
    </row>
    <row r="117" spans="1:13" x14ac:dyDescent="0.25">
      <c r="A117" s="213" t="s">
        <v>2196</v>
      </c>
      <c r="B117" s="213" t="s">
        <v>8388</v>
      </c>
      <c r="C117" s="213" t="s">
        <v>8389</v>
      </c>
      <c r="D117" s="213" t="s">
        <v>8390</v>
      </c>
      <c r="E117" s="213" t="s">
        <v>8391</v>
      </c>
      <c r="F117" s="213" t="s">
        <v>8392</v>
      </c>
      <c r="G117" s="213" t="s">
        <v>8393</v>
      </c>
      <c r="H117" s="213" t="s">
        <v>448</v>
      </c>
      <c r="I117" s="213" t="s">
        <v>2402</v>
      </c>
      <c r="J117" s="213" t="s">
        <v>2403</v>
      </c>
      <c r="K117" s="213" t="s">
        <v>2404</v>
      </c>
      <c r="L117" s="213" t="s">
        <v>2405</v>
      </c>
      <c r="M117" s="213" t="s">
        <v>3091</v>
      </c>
    </row>
    <row r="118" spans="1:13" x14ac:dyDescent="0.25">
      <c r="A118" s="213" t="s">
        <v>8394</v>
      </c>
      <c r="B118" s="213" t="s">
        <v>8395</v>
      </c>
      <c r="C118" s="213" t="s">
        <v>8396</v>
      </c>
      <c r="D118" s="213" t="s">
        <v>8397</v>
      </c>
      <c r="E118" s="213" t="s">
        <v>8398</v>
      </c>
      <c r="F118" s="213" t="s">
        <v>8399</v>
      </c>
      <c r="G118" s="213" t="s">
        <v>8400</v>
      </c>
      <c r="H118" s="213" t="s">
        <v>448</v>
      </c>
      <c r="I118" s="213" t="s">
        <v>2402</v>
      </c>
      <c r="J118" s="213" t="s">
        <v>2571</v>
      </c>
      <c r="K118" s="213" t="s">
        <v>2572</v>
      </c>
      <c r="L118" s="213" t="s">
        <v>2573</v>
      </c>
      <c r="M118" s="213" t="s">
        <v>3284</v>
      </c>
    </row>
    <row r="119" spans="1:13" x14ac:dyDescent="0.25">
      <c r="A119" s="213" t="s">
        <v>8401</v>
      </c>
      <c r="B119" s="213" t="s">
        <v>8402</v>
      </c>
      <c r="C119" s="213" t="s">
        <v>8403</v>
      </c>
      <c r="D119" s="213" t="s">
        <v>8404</v>
      </c>
      <c r="E119" s="213" t="s">
        <v>8405</v>
      </c>
      <c r="F119" s="213" t="s">
        <v>8406</v>
      </c>
      <c r="G119" s="213" t="s">
        <v>8407</v>
      </c>
      <c r="H119" s="213" t="s">
        <v>448</v>
      </c>
      <c r="I119" s="213" t="s">
        <v>2502</v>
      </c>
      <c r="J119" s="213" t="s">
        <v>2897</v>
      </c>
      <c r="K119" s="213" t="s">
        <v>2898</v>
      </c>
      <c r="L119" s="213" t="s">
        <v>2899</v>
      </c>
      <c r="M119" s="213" t="s">
        <v>2454</v>
      </c>
    </row>
    <row r="120" spans="1:13" x14ac:dyDescent="0.25">
      <c r="A120" s="213" t="s">
        <v>8408</v>
      </c>
      <c r="B120" s="213" t="s">
        <v>8409</v>
      </c>
      <c r="C120" s="213" t="s">
        <v>8410</v>
      </c>
      <c r="D120" s="213" t="s">
        <v>8411</v>
      </c>
      <c r="E120" s="213" t="s">
        <v>8412</v>
      </c>
      <c r="F120" s="213" t="s">
        <v>8413</v>
      </c>
      <c r="G120" s="213" t="s">
        <v>8414</v>
      </c>
      <c r="H120" s="213" t="s">
        <v>448</v>
      </c>
      <c r="I120" s="213" t="s">
        <v>2497</v>
      </c>
      <c r="J120" s="213" t="s">
        <v>2498</v>
      </c>
      <c r="K120" s="213" t="s">
        <v>2593</v>
      </c>
      <c r="L120" s="213" t="s">
        <v>2902</v>
      </c>
      <c r="M120" s="213" t="s">
        <v>2454</v>
      </c>
    </row>
    <row r="121" spans="1:13" x14ac:dyDescent="0.25">
      <c r="A121" s="213" t="s">
        <v>2139</v>
      </c>
      <c r="B121" s="213" t="s">
        <v>8415</v>
      </c>
      <c r="C121" s="213" t="s">
        <v>8416</v>
      </c>
      <c r="D121" s="213" t="s">
        <v>8417</v>
      </c>
      <c r="E121" s="213" t="s">
        <v>8418</v>
      </c>
      <c r="F121" s="213" t="s">
        <v>8419</v>
      </c>
      <c r="G121" s="213" t="s">
        <v>8420</v>
      </c>
      <c r="H121" s="213" t="s">
        <v>448</v>
      </c>
      <c r="I121" s="213" t="s">
        <v>2502</v>
      </c>
      <c r="J121" s="213" t="s">
        <v>2897</v>
      </c>
      <c r="K121" s="213" t="s">
        <v>2898</v>
      </c>
      <c r="L121" s="213" t="s">
        <v>2899</v>
      </c>
      <c r="M121" s="213" t="s">
        <v>3224</v>
      </c>
    </row>
    <row r="122" spans="1:13" x14ac:dyDescent="0.25">
      <c r="A122" s="213" t="s">
        <v>8421</v>
      </c>
      <c r="B122" s="213" t="s">
        <v>8422</v>
      </c>
      <c r="C122" s="213" t="s">
        <v>8423</v>
      </c>
      <c r="D122" s="213" t="s">
        <v>8424</v>
      </c>
      <c r="E122" s="213" t="s">
        <v>8425</v>
      </c>
      <c r="F122" s="213" t="s">
        <v>8426</v>
      </c>
      <c r="G122" s="213" t="s">
        <v>8427</v>
      </c>
      <c r="H122" s="213" t="s">
        <v>448</v>
      </c>
      <c r="I122" s="213" t="s">
        <v>2396</v>
      </c>
      <c r="J122" s="213" t="s">
        <v>2397</v>
      </c>
      <c r="K122" s="213" t="s">
        <v>2885</v>
      </c>
      <c r="L122" s="213" t="s">
        <v>2886</v>
      </c>
      <c r="M122" s="213" t="s">
        <v>3356</v>
      </c>
    </row>
    <row r="123" spans="1:13" x14ac:dyDescent="0.25">
      <c r="A123" s="213" t="s">
        <v>7759</v>
      </c>
      <c r="B123" s="213" t="s">
        <v>8428</v>
      </c>
      <c r="C123" s="213" t="s">
        <v>8429</v>
      </c>
      <c r="D123" s="213" t="s">
        <v>8430</v>
      </c>
      <c r="E123" s="213" t="s">
        <v>8431</v>
      </c>
      <c r="F123" s="213" t="s">
        <v>8432</v>
      </c>
      <c r="G123" s="213" t="s">
        <v>8433</v>
      </c>
      <c r="H123" s="213" t="s">
        <v>448</v>
      </c>
      <c r="I123" s="213" t="s">
        <v>2396</v>
      </c>
      <c r="J123" s="213" t="s">
        <v>2397</v>
      </c>
      <c r="K123" s="213" t="s">
        <v>2624</v>
      </c>
      <c r="L123" s="213" t="s">
        <v>2625</v>
      </c>
      <c r="M123" s="213" t="s">
        <v>2454</v>
      </c>
    </row>
    <row r="124" spans="1:13" x14ac:dyDescent="0.25">
      <c r="A124" s="213" t="s">
        <v>1962</v>
      </c>
      <c r="B124" s="213" t="s">
        <v>8434</v>
      </c>
      <c r="C124" s="213" t="s">
        <v>8435</v>
      </c>
      <c r="D124" s="213" t="s">
        <v>8436</v>
      </c>
      <c r="E124" s="213" t="s">
        <v>8437</v>
      </c>
      <c r="F124" s="213" t="s">
        <v>8438</v>
      </c>
      <c r="G124" s="213" t="s">
        <v>8439</v>
      </c>
      <c r="H124" s="213" t="s">
        <v>448</v>
      </c>
      <c r="I124" s="213" t="s">
        <v>2402</v>
      </c>
      <c r="J124" s="213" t="s">
        <v>2763</v>
      </c>
      <c r="K124" s="213" t="s">
        <v>2973</v>
      </c>
      <c r="L124" s="213" t="s">
        <v>2465</v>
      </c>
      <c r="M124" s="213" t="s">
        <v>2454</v>
      </c>
    </row>
    <row r="125" spans="1:13" x14ac:dyDescent="0.25">
      <c r="A125" s="213" t="s">
        <v>8440</v>
      </c>
      <c r="B125" s="213" t="s">
        <v>8441</v>
      </c>
      <c r="C125" s="213" t="s">
        <v>8442</v>
      </c>
      <c r="D125" s="213" t="s">
        <v>8443</v>
      </c>
      <c r="E125" s="213" t="s">
        <v>8444</v>
      </c>
      <c r="F125" s="213" t="s">
        <v>8445</v>
      </c>
      <c r="G125" s="213" t="s">
        <v>8446</v>
      </c>
      <c r="H125" s="213" t="s">
        <v>448</v>
      </c>
      <c r="I125" s="213" t="s">
        <v>2528</v>
      </c>
      <c r="J125" s="213" t="s">
        <v>3018</v>
      </c>
      <c r="K125" s="213" t="s">
        <v>2487</v>
      </c>
      <c r="L125" s="213" t="s">
        <v>2465</v>
      </c>
      <c r="M125" s="213" t="s">
        <v>2454</v>
      </c>
    </row>
    <row r="126" spans="1:13" x14ac:dyDescent="0.25">
      <c r="A126" s="213" t="s">
        <v>2119</v>
      </c>
      <c r="B126" s="213" t="s">
        <v>8447</v>
      </c>
      <c r="C126" s="213" t="s">
        <v>8448</v>
      </c>
      <c r="D126" s="213" t="s">
        <v>8449</v>
      </c>
      <c r="E126" s="213" t="s">
        <v>8450</v>
      </c>
      <c r="F126" s="213" t="s">
        <v>8451</v>
      </c>
      <c r="G126" s="213" t="s">
        <v>8300</v>
      </c>
      <c r="H126" s="213" t="s">
        <v>448</v>
      </c>
      <c r="I126" s="213" t="s">
        <v>2497</v>
      </c>
      <c r="J126" s="213" t="s">
        <v>2498</v>
      </c>
      <c r="K126" s="213" t="s">
        <v>2593</v>
      </c>
      <c r="L126" s="213" t="s">
        <v>2594</v>
      </c>
      <c r="M126" s="213" t="s">
        <v>2596</v>
      </c>
    </row>
    <row r="127" spans="1:13" x14ac:dyDescent="0.25">
      <c r="A127" s="213" t="s">
        <v>8452</v>
      </c>
      <c r="B127" s="213" t="s">
        <v>8453</v>
      </c>
      <c r="C127" s="213" t="s">
        <v>8454</v>
      </c>
      <c r="D127" s="213" t="s">
        <v>8455</v>
      </c>
      <c r="E127" s="213" t="s">
        <v>8456</v>
      </c>
      <c r="F127" s="213" t="s">
        <v>8457</v>
      </c>
      <c r="G127" s="213" t="s">
        <v>8458</v>
      </c>
      <c r="H127" s="213" t="s">
        <v>448</v>
      </c>
      <c r="I127" s="213" t="s">
        <v>2497</v>
      </c>
      <c r="J127" s="213" t="s">
        <v>2498</v>
      </c>
      <c r="K127" s="213" t="s">
        <v>2499</v>
      </c>
      <c r="L127" s="213" t="s">
        <v>2744</v>
      </c>
      <c r="M127" s="213" t="s">
        <v>3155</v>
      </c>
    </row>
    <row r="128" spans="1:13" x14ac:dyDescent="0.25">
      <c r="A128" s="213" t="s">
        <v>1915</v>
      </c>
      <c r="B128" s="213" t="s">
        <v>8459</v>
      </c>
      <c r="C128" s="213" t="s">
        <v>8460</v>
      </c>
      <c r="D128" s="213" t="s">
        <v>8461</v>
      </c>
      <c r="E128" s="213" t="s">
        <v>8462</v>
      </c>
      <c r="F128" s="213" t="s">
        <v>8463</v>
      </c>
      <c r="G128" s="213" t="s">
        <v>8464</v>
      </c>
      <c r="H128" s="213" t="s">
        <v>448</v>
      </c>
      <c r="I128" s="213" t="s">
        <v>2410</v>
      </c>
      <c r="J128" s="213" t="s">
        <v>2411</v>
      </c>
      <c r="K128" s="213" t="s">
        <v>2470</v>
      </c>
      <c r="L128" s="213" t="s">
        <v>2471</v>
      </c>
      <c r="M128" s="213" t="s">
        <v>2890</v>
      </c>
    </row>
    <row r="129" spans="1:13" x14ac:dyDescent="0.25">
      <c r="A129" s="213" t="s">
        <v>8465</v>
      </c>
      <c r="B129" s="213" t="s">
        <v>8466</v>
      </c>
      <c r="C129" s="213" t="s">
        <v>8467</v>
      </c>
      <c r="D129" s="213" t="s">
        <v>8468</v>
      </c>
      <c r="E129" s="213" t="s">
        <v>8469</v>
      </c>
      <c r="F129" s="213" t="s">
        <v>8470</v>
      </c>
      <c r="G129" s="213" t="s">
        <v>8471</v>
      </c>
      <c r="H129" s="213" t="s">
        <v>448</v>
      </c>
      <c r="I129" s="213" t="s">
        <v>2402</v>
      </c>
      <c r="J129" s="213" t="s">
        <v>2763</v>
      </c>
      <c r="K129" s="213" t="s">
        <v>2973</v>
      </c>
      <c r="L129" s="213" t="s">
        <v>2974</v>
      </c>
      <c r="M129" s="213" t="s">
        <v>2454</v>
      </c>
    </row>
    <row r="130" spans="1:13" x14ac:dyDescent="0.25">
      <c r="A130" s="213" t="s">
        <v>8472</v>
      </c>
      <c r="B130" s="213" t="s">
        <v>8473</v>
      </c>
      <c r="C130" s="213" t="s">
        <v>8474</v>
      </c>
      <c r="D130" s="213" t="s">
        <v>8475</v>
      </c>
      <c r="E130" s="213" t="s">
        <v>8476</v>
      </c>
      <c r="F130" s="213" t="s">
        <v>8477</v>
      </c>
      <c r="G130" s="213" t="s">
        <v>8478</v>
      </c>
      <c r="H130" s="213" t="s">
        <v>448</v>
      </c>
      <c r="I130" s="213" t="s">
        <v>2402</v>
      </c>
      <c r="J130" s="213" t="s">
        <v>2403</v>
      </c>
      <c r="K130" s="213" t="s">
        <v>2441</v>
      </c>
      <c r="L130" s="213" t="s">
        <v>2442</v>
      </c>
      <c r="M130" s="213" t="s">
        <v>3208</v>
      </c>
    </row>
    <row r="131" spans="1:13" x14ac:dyDescent="0.25">
      <c r="A131" s="213" t="s">
        <v>4954</v>
      </c>
      <c r="B131" s="213" t="s">
        <v>8479</v>
      </c>
      <c r="C131" s="213" t="s">
        <v>8480</v>
      </c>
      <c r="D131" s="213" t="s">
        <v>8481</v>
      </c>
      <c r="E131" s="213" t="s">
        <v>8482</v>
      </c>
      <c r="F131" s="213" t="s">
        <v>8483</v>
      </c>
      <c r="G131" s="213" t="s">
        <v>8484</v>
      </c>
      <c r="H131" s="213" t="s">
        <v>448</v>
      </c>
      <c r="I131" s="213" t="s">
        <v>2402</v>
      </c>
      <c r="J131" s="213" t="s">
        <v>2403</v>
      </c>
      <c r="K131" s="213" t="s">
        <v>2445</v>
      </c>
      <c r="L131" s="213" t="s">
        <v>2518</v>
      </c>
      <c r="M131" s="213" t="s">
        <v>2519</v>
      </c>
    </row>
    <row r="132" spans="1:13" x14ac:dyDescent="0.25">
      <c r="A132" s="213" t="s">
        <v>2092</v>
      </c>
      <c r="B132" s="213" t="s">
        <v>8485</v>
      </c>
      <c r="C132" s="213" t="s">
        <v>8486</v>
      </c>
      <c r="D132" s="213" t="s">
        <v>8487</v>
      </c>
      <c r="E132" s="213" t="s">
        <v>8488</v>
      </c>
      <c r="F132" s="213" t="s">
        <v>8489</v>
      </c>
      <c r="G132" s="213" t="s">
        <v>8375</v>
      </c>
      <c r="H132" s="213" t="s">
        <v>448</v>
      </c>
      <c r="I132" s="213" t="s">
        <v>2733</v>
      </c>
      <c r="J132" s="213" t="s">
        <v>2849</v>
      </c>
      <c r="K132" s="213" t="s">
        <v>2850</v>
      </c>
      <c r="L132" s="213" t="s">
        <v>2851</v>
      </c>
      <c r="M132" s="213" t="s">
        <v>3288</v>
      </c>
    </row>
    <row r="133" spans="1:13" x14ac:dyDescent="0.25">
      <c r="A133" s="213" t="s">
        <v>1814</v>
      </c>
      <c r="B133" s="213" t="s">
        <v>8490</v>
      </c>
      <c r="C133" s="213" t="s">
        <v>8491</v>
      </c>
      <c r="D133" s="213" t="s">
        <v>8492</v>
      </c>
      <c r="E133" s="213" t="s">
        <v>8493</v>
      </c>
      <c r="F133" s="213" t="s">
        <v>8494</v>
      </c>
      <c r="G133" s="213" t="s">
        <v>8495</v>
      </c>
      <c r="H133" s="213" t="s">
        <v>448</v>
      </c>
      <c r="I133" s="213" t="s">
        <v>2497</v>
      </c>
      <c r="J133" s="213" t="s">
        <v>2498</v>
      </c>
      <c r="K133" s="213" t="s">
        <v>2499</v>
      </c>
      <c r="L133" s="213" t="s">
        <v>2500</v>
      </c>
      <c r="M133" s="213" t="s">
        <v>2681</v>
      </c>
    </row>
    <row r="134" spans="1:13" x14ac:dyDescent="0.25">
      <c r="A134" s="213" t="s">
        <v>2078</v>
      </c>
      <c r="B134" s="213" t="s">
        <v>8496</v>
      </c>
      <c r="C134" s="213" t="s">
        <v>8497</v>
      </c>
      <c r="D134" s="213" t="s">
        <v>8498</v>
      </c>
      <c r="E134" s="213" t="s">
        <v>8499</v>
      </c>
      <c r="F134" s="213" t="s">
        <v>8500</v>
      </c>
      <c r="G134" s="213" t="s">
        <v>8387</v>
      </c>
      <c r="H134" s="213" t="s">
        <v>448</v>
      </c>
      <c r="I134" s="213" t="s">
        <v>2402</v>
      </c>
      <c r="J134" s="213" t="s">
        <v>2403</v>
      </c>
      <c r="K134" s="213" t="s">
        <v>2436</v>
      </c>
      <c r="L134" s="213" t="s">
        <v>2465</v>
      </c>
      <c r="M134" s="213" t="s">
        <v>2454</v>
      </c>
    </row>
    <row r="135" spans="1:13" x14ac:dyDescent="0.25">
      <c r="A135" s="213" t="s">
        <v>5609</v>
      </c>
      <c r="B135" s="213" t="s">
        <v>8501</v>
      </c>
      <c r="C135" s="213" t="s">
        <v>8502</v>
      </c>
      <c r="D135" s="213" t="s">
        <v>8503</v>
      </c>
      <c r="E135" s="213" t="s">
        <v>8504</v>
      </c>
      <c r="F135" s="213" t="s">
        <v>8505</v>
      </c>
      <c r="G135" s="213" t="s">
        <v>8506</v>
      </c>
      <c r="H135" s="213" t="s">
        <v>448</v>
      </c>
      <c r="I135" s="213" t="s">
        <v>2402</v>
      </c>
      <c r="J135" s="213" t="s">
        <v>2403</v>
      </c>
      <c r="K135" s="213" t="s">
        <v>2436</v>
      </c>
      <c r="L135" s="213" t="s">
        <v>2702</v>
      </c>
      <c r="M135" s="213" t="s">
        <v>2812</v>
      </c>
    </row>
    <row r="136" spans="1:13" x14ac:dyDescent="0.25">
      <c r="A136" s="213" t="s">
        <v>8507</v>
      </c>
      <c r="B136" s="213" t="s">
        <v>8508</v>
      </c>
      <c r="C136" s="213" t="s">
        <v>8509</v>
      </c>
      <c r="D136" s="213" t="s">
        <v>8510</v>
      </c>
      <c r="E136" s="213" t="s">
        <v>8511</v>
      </c>
      <c r="F136" s="213" t="s">
        <v>8512</v>
      </c>
      <c r="G136" s="213" t="s">
        <v>8513</v>
      </c>
      <c r="H136" s="213" t="s">
        <v>448</v>
      </c>
      <c r="I136" s="213" t="s">
        <v>2402</v>
      </c>
      <c r="J136" s="213" t="s">
        <v>2763</v>
      </c>
      <c r="K136" s="213" t="s">
        <v>2764</v>
      </c>
      <c r="L136" s="213" t="s">
        <v>2465</v>
      </c>
      <c r="M136" s="213" t="s">
        <v>2454</v>
      </c>
    </row>
    <row r="137" spans="1:13" x14ac:dyDescent="0.25">
      <c r="A137" s="213" t="s">
        <v>8514</v>
      </c>
      <c r="B137" s="213" t="s">
        <v>8515</v>
      </c>
      <c r="C137" s="213" t="s">
        <v>8516</v>
      </c>
      <c r="D137" s="213" t="s">
        <v>8517</v>
      </c>
      <c r="E137" s="213" t="s">
        <v>8518</v>
      </c>
      <c r="F137" s="213" t="s">
        <v>8519</v>
      </c>
      <c r="G137" s="213" t="s">
        <v>8520</v>
      </c>
      <c r="H137" s="213" t="s">
        <v>448</v>
      </c>
      <c r="I137" s="213" t="s">
        <v>2402</v>
      </c>
      <c r="J137" s="213" t="s">
        <v>2763</v>
      </c>
      <c r="K137" s="213" t="s">
        <v>2973</v>
      </c>
      <c r="L137" s="213" t="s">
        <v>3188</v>
      </c>
      <c r="M137" s="213" t="s">
        <v>3217</v>
      </c>
    </row>
    <row r="138" spans="1:13" x14ac:dyDescent="0.25">
      <c r="A138" s="213" t="s">
        <v>8521</v>
      </c>
      <c r="B138" s="213" t="s">
        <v>8522</v>
      </c>
      <c r="C138" s="213" t="s">
        <v>8523</v>
      </c>
      <c r="D138" s="213" t="s">
        <v>8524</v>
      </c>
      <c r="E138" s="213" t="s">
        <v>8525</v>
      </c>
      <c r="F138" s="213" t="s">
        <v>8526</v>
      </c>
      <c r="G138" s="213" t="s">
        <v>8527</v>
      </c>
      <c r="H138" s="213" t="s">
        <v>448</v>
      </c>
      <c r="I138" s="213" t="s">
        <v>2402</v>
      </c>
      <c r="J138" s="213" t="s">
        <v>2403</v>
      </c>
      <c r="K138" s="213" t="s">
        <v>2706</v>
      </c>
      <c r="L138" s="213" t="s">
        <v>2707</v>
      </c>
      <c r="M138" s="213" t="s">
        <v>3157</v>
      </c>
    </row>
    <row r="139" spans="1:13" x14ac:dyDescent="0.25">
      <c r="A139" s="213" t="s">
        <v>1815</v>
      </c>
      <c r="B139" s="213" t="s">
        <v>8528</v>
      </c>
      <c r="C139" s="213" t="s">
        <v>8529</v>
      </c>
      <c r="D139" s="213" t="s">
        <v>8530</v>
      </c>
      <c r="E139" s="213" t="s">
        <v>8531</v>
      </c>
      <c r="F139" s="213" t="s">
        <v>8532</v>
      </c>
      <c r="G139" s="213" t="s">
        <v>8533</v>
      </c>
      <c r="H139" s="213" t="s">
        <v>448</v>
      </c>
      <c r="I139" s="213" t="s">
        <v>2396</v>
      </c>
      <c r="J139" s="213" t="s">
        <v>2397</v>
      </c>
      <c r="K139" s="213" t="s">
        <v>2901</v>
      </c>
      <c r="L139" s="213" t="s">
        <v>2465</v>
      </c>
      <c r="M139" s="213" t="s">
        <v>2454</v>
      </c>
    </row>
    <row r="140" spans="1:13" x14ac:dyDescent="0.25">
      <c r="A140" s="213" t="s">
        <v>8534</v>
      </c>
      <c r="B140" s="213" t="s">
        <v>8535</v>
      </c>
      <c r="C140" s="213" t="s">
        <v>8536</v>
      </c>
      <c r="D140" s="213" t="s">
        <v>8537</v>
      </c>
      <c r="E140" s="213" t="s">
        <v>8538</v>
      </c>
      <c r="F140" s="213" t="s">
        <v>8539</v>
      </c>
      <c r="G140" s="213" t="s">
        <v>8540</v>
      </c>
      <c r="H140" s="213" t="s">
        <v>448</v>
      </c>
      <c r="I140" s="213" t="s">
        <v>2396</v>
      </c>
      <c r="J140" s="213" t="s">
        <v>2397</v>
      </c>
      <c r="K140" s="213" t="s">
        <v>2466</v>
      </c>
      <c r="L140" s="213" t="s">
        <v>2488</v>
      </c>
      <c r="M140" s="213" t="s">
        <v>2489</v>
      </c>
    </row>
    <row r="141" spans="1:13" x14ac:dyDescent="0.25">
      <c r="A141" s="213" t="s">
        <v>8541</v>
      </c>
      <c r="B141" s="213" t="s">
        <v>8542</v>
      </c>
      <c r="C141" s="213" t="s">
        <v>8543</v>
      </c>
      <c r="D141" s="213" t="s">
        <v>8544</v>
      </c>
      <c r="E141" s="213" t="s">
        <v>8545</v>
      </c>
      <c r="F141" s="213" t="s">
        <v>8546</v>
      </c>
      <c r="G141" s="213" t="s">
        <v>8547</v>
      </c>
      <c r="H141" s="213" t="s">
        <v>448</v>
      </c>
      <c r="I141" s="213" t="s">
        <v>2396</v>
      </c>
      <c r="J141" s="213" t="s">
        <v>2397</v>
      </c>
      <c r="K141" s="213" t="s">
        <v>3130</v>
      </c>
      <c r="L141" s="213" t="s">
        <v>3131</v>
      </c>
      <c r="M141" s="213" t="s">
        <v>3132</v>
      </c>
    </row>
    <row r="142" spans="1:13" x14ac:dyDescent="0.25">
      <c r="A142" s="213" t="s">
        <v>8548</v>
      </c>
      <c r="B142" s="213" t="s">
        <v>8549</v>
      </c>
      <c r="C142" s="213" t="s">
        <v>8550</v>
      </c>
      <c r="D142" s="213" t="s">
        <v>8551</v>
      </c>
      <c r="E142" s="213" t="s">
        <v>8552</v>
      </c>
      <c r="F142" s="213" t="s">
        <v>8553</v>
      </c>
      <c r="G142" s="213" t="s">
        <v>8554</v>
      </c>
      <c r="H142" s="213" t="s">
        <v>448</v>
      </c>
      <c r="I142" s="213" t="s">
        <v>2402</v>
      </c>
      <c r="J142" s="213" t="s">
        <v>2763</v>
      </c>
      <c r="K142" s="213" t="s">
        <v>2973</v>
      </c>
      <c r="L142" s="213" t="s">
        <v>3071</v>
      </c>
      <c r="M142" s="213" t="s">
        <v>3072</v>
      </c>
    </row>
    <row r="143" spans="1:13" x14ac:dyDescent="0.25">
      <c r="A143" s="213" t="s">
        <v>8555</v>
      </c>
      <c r="B143" s="213" t="s">
        <v>8556</v>
      </c>
      <c r="C143" s="213" t="s">
        <v>8557</v>
      </c>
      <c r="D143" s="213" t="s">
        <v>8558</v>
      </c>
      <c r="E143" s="213" t="s">
        <v>8559</v>
      </c>
      <c r="F143" s="213" t="s">
        <v>8560</v>
      </c>
      <c r="G143" s="213" t="s">
        <v>8554</v>
      </c>
      <c r="H143" s="213" t="s">
        <v>448</v>
      </c>
      <c r="I143" s="213" t="s">
        <v>2402</v>
      </c>
      <c r="J143" s="213" t="s">
        <v>2403</v>
      </c>
      <c r="K143" s="213" t="s">
        <v>2404</v>
      </c>
      <c r="L143" s="213" t="s">
        <v>2405</v>
      </c>
      <c r="M143" s="213" t="s">
        <v>3093</v>
      </c>
    </row>
    <row r="144" spans="1:13" x14ac:dyDescent="0.25">
      <c r="A144" s="213" t="s">
        <v>2017</v>
      </c>
      <c r="B144" s="213" t="s">
        <v>8561</v>
      </c>
      <c r="C144" s="213" t="s">
        <v>8562</v>
      </c>
      <c r="D144" s="213" t="s">
        <v>8563</v>
      </c>
      <c r="E144" s="213" t="s">
        <v>8564</v>
      </c>
      <c r="F144" s="213" t="s">
        <v>8565</v>
      </c>
      <c r="G144" s="213" t="s">
        <v>8566</v>
      </c>
      <c r="H144" s="213" t="s">
        <v>448</v>
      </c>
      <c r="I144" s="213" t="s">
        <v>2396</v>
      </c>
      <c r="J144" s="213" t="s">
        <v>2397</v>
      </c>
      <c r="K144" s="213" t="s">
        <v>2466</v>
      </c>
      <c r="L144" s="213" t="s">
        <v>2488</v>
      </c>
      <c r="M144" s="213" t="s">
        <v>2454</v>
      </c>
    </row>
    <row r="145" spans="1:13" x14ac:dyDescent="0.25">
      <c r="A145" s="213" t="s">
        <v>4918</v>
      </c>
      <c r="B145" s="213" t="s">
        <v>8567</v>
      </c>
      <c r="C145" s="213" t="s">
        <v>8568</v>
      </c>
      <c r="D145" s="213" t="s">
        <v>8569</v>
      </c>
      <c r="E145" s="213" t="s">
        <v>8570</v>
      </c>
      <c r="F145" s="213" t="s">
        <v>8571</v>
      </c>
      <c r="G145" s="213" t="s">
        <v>8540</v>
      </c>
      <c r="H145" s="213" t="s">
        <v>448</v>
      </c>
      <c r="I145" s="213" t="s">
        <v>2402</v>
      </c>
      <c r="J145" s="213" t="s">
        <v>2403</v>
      </c>
      <c r="K145" s="213" t="s">
        <v>2445</v>
      </c>
      <c r="L145" s="213" t="s">
        <v>2759</v>
      </c>
      <c r="M145" s="213" t="s">
        <v>4925</v>
      </c>
    </row>
    <row r="146" spans="1:13" x14ac:dyDescent="0.25">
      <c r="A146" s="213" t="s">
        <v>8572</v>
      </c>
      <c r="B146" s="213" t="s">
        <v>8573</v>
      </c>
      <c r="C146" s="213" t="s">
        <v>8574</v>
      </c>
      <c r="D146" s="213" t="s">
        <v>8575</v>
      </c>
      <c r="E146" s="213" t="s">
        <v>8576</v>
      </c>
      <c r="F146" s="213" t="s">
        <v>8577</v>
      </c>
      <c r="G146" s="213" t="s">
        <v>8578</v>
      </c>
      <c r="H146" s="213" t="s">
        <v>448</v>
      </c>
      <c r="I146" s="213" t="s">
        <v>2497</v>
      </c>
      <c r="J146" s="213" t="s">
        <v>2498</v>
      </c>
      <c r="K146" s="213" t="s">
        <v>2593</v>
      </c>
      <c r="L146" s="213" t="s">
        <v>2594</v>
      </c>
      <c r="M146" s="213" t="s">
        <v>3380</v>
      </c>
    </row>
    <row r="147" spans="1:13" x14ac:dyDescent="0.25">
      <c r="A147" s="213" t="s">
        <v>8579</v>
      </c>
      <c r="B147" s="213" t="s">
        <v>8580</v>
      </c>
      <c r="C147" s="213" t="s">
        <v>8581</v>
      </c>
      <c r="D147" s="213" t="s">
        <v>8582</v>
      </c>
      <c r="E147" s="213" t="s">
        <v>8583</v>
      </c>
      <c r="F147" s="213" t="s">
        <v>8584</v>
      </c>
      <c r="G147" s="213" t="s">
        <v>8585</v>
      </c>
      <c r="H147" s="213" t="s">
        <v>448</v>
      </c>
      <c r="I147" s="213" t="s">
        <v>2402</v>
      </c>
      <c r="J147" s="213" t="s">
        <v>2403</v>
      </c>
      <c r="K147" s="213" t="s">
        <v>2445</v>
      </c>
      <c r="L147" s="213" t="s">
        <v>2759</v>
      </c>
      <c r="M147" s="213" t="s">
        <v>2544</v>
      </c>
    </row>
    <row r="148" spans="1:13" x14ac:dyDescent="0.25">
      <c r="A148" s="213" t="s">
        <v>8586</v>
      </c>
      <c r="B148" s="213" t="s">
        <v>8587</v>
      </c>
      <c r="C148" s="213" t="s">
        <v>8588</v>
      </c>
      <c r="D148" s="213" t="s">
        <v>8589</v>
      </c>
      <c r="E148" s="213" t="s">
        <v>8590</v>
      </c>
      <c r="F148" s="213" t="s">
        <v>8591</v>
      </c>
      <c r="G148" s="213" t="s">
        <v>8592</v>
      </c>
      <c r="H148" s="213" t="s">
        <v>448</v>
      </c>
      <c r="I148" s="213" t="s">
        <v>2402</v>
      </c>
      <c r="J148" s="213" t="s">
        <v>2403</v>
      </c>
      <c r="K148" s="213" t="s">
        <v>2445</v>
      </c>
      <c r="L148" s="213" t="s">
        <v>2639</v>
      </c>
      <c r="M148" s="213" t="s">
        <v>2640</v>
      </c>
    </row>
    <row r="149" spans="1:13" x14ac:dyDescent="0.25">
      <c r="A149" s="213" t="s">
        <v>5006</v>
      </c>
      <c r="B149" s="213" t="s">
        <v>8593</v>
      </c>
      <c r="C149" s="213" t="s">
        <v>8594</v>
      </c>
      <c r="D149" s="213" t="s">
        <v>8595</v>
      </c>
      <c r="E149" s="213" t="s">
        <v>8596</v>
      </c>
      <c r="F149" s="213" t="s">
        <v>8597</v>
      </c>
      <c r="G149" s="213" t="s">
        <v>8592</v>
      </c>
      <c r="H149" s="213" t="s">
        <v>448</v>
      </c>
      <c r="I149" s="213" t="s">
        <v>2544</v>
      </c>
      <c r="J149" s="213" t="s">
        <v>2544</v>
      </c>
      <c r="K149" s="213" t="s">
        <v>2544</v>
      </c>
      <c r="L149" s="213" t="s">
        <v>2544</v>
      </c>
      <c r="M149" s="213" t="s">
        <v>2544</v>
      </c>
    </row>
    <row r="150" spans="1:13" x14ac:dyDescent="0.25">
      <c r="A150" s="213" t="s">
        <v>2015</v>
      </c>
      <c r="B150" s="213" t="s">
        <v>8598</v>
      </c>
      <c r="C150" s="213" t="s">
        <v>8599</v>
      </c>
      <c r="D150" s="213" t="s">
        <v>8600</v>
      </c>
      <c r="E150" s="213" t="s">
        <v>8601</v>
      </c>
      <c r="F150" s="213" t="s">
        <v>8602</v>
      </c>
      <c r="G150" s="213" t="s">
        <v>8603</v>
      </c>
      <c r="H150" s="213" t="s">
        <v>448</v>
      </c>
      <c r="I150" s="213" t="s">
        <v>2402</v>
      </c>
      <c r="J150" s="213" t="s">
        <v>2403</v>
      </c>
      <c r="K150" s="213" t="s">
        <v>2674</v>
      </c>
      <c r="L150" s="213" t="s">
        <v>2675</v>
      </c>
      <c r="M150" s="213" t="s">
        <v>3307</v>
      </c>
    </row>
    <row r="151" spans="1:13" x14ac:dyDescent="0.25">
      <c r="A151" s="213" t="s">
        <v>5485</v>
      </c>
      <c r="B151" s="213" t="s">
        <v>8604</v>
      </c>
      <c r="C151" s="213" t="s">
        <v>8605</v>
      </c>
      <c r="D151" s="213" t="s">
        <v>8606</v>
      </c>
      <c r="E151" s="213" t="s">
        <v>8607</v>
      </c>
      <c r="F151" s="213" t="s">
        <v>8608</v>
      </c>
      <c r="G151" s="213" t="s">
        <v>8609</v>
      </c>
      <c r="H151" s="213" t="s">
        <v>448</v>
      </c>
      <c r="I151" s="213" t="s">
        <v>2402</v>
      </c>
      <c r="J151" s="213" t="s">
        <v>2403</v>
      </c>
      <c r="K151" s="213" t="s">
        <v>2404</v>
      </c>
      <c r="L151" s="213" t="s">
        <v>2405</v>
      </c>
      <c r="M151" s="213" t="s">
        <v>2406</v>
      </c>
    </row>
    <row r="152" spans="1:13" x14ac:dyDescent="0.25">
      <c r="A152" s="214" t="s">
        <v>2047</v>
      </c>
      <c r="B152" s="214" t="s">
        <v>8610</v>
      </c>
      <c r="C152" s="214" t="s">
        <v>8611</v>
      </c>
      <c r="D152" s="214" t="s">
        <v>8612</v>
      </c>
      <c r="E152" s="214" t="s">
        <v>8613</v>
      </c>
      <c r="F152" s="214" t="s">
        <v>8614</v>
      </c>
      <c r="G152" s="214" t="s">
        <v>8615</v>
      </c>
      <c r="H152" s="214" t="s">
        <v>448</v>
      </c>
      <c r="I152" s="214" t="s">
        <v>2396</v>
      </c>
      <c r="J152" s="214" t="s">
        <v>2429</v>
      </c>
      <c r="K152" s="214" t="s">
        <v>2756</v>
      </c>
      <c r="L152" s="214" t="s">
        <v>2920</v>
      </c>
      <c r="M152" s="214" t="s">
        <v>2921</v>
      </c>
    </row>
    <row r="153" spans="1:13" x14ac:dyDescent="0.25">
      <c r="A153" s="214" t="s">
        <v>5899</v>
      </c>
      <c r="B153" s="214" t="s">
        <v>8616</v>
      </c>
      <c r="C153" s="214" t="s">
        <v>8617</v>
      </c>
      <c r="D153" s="214" t="s">
        <v>8618</v>
      </c>
      <c r="E153" s="214" t="s">
        <v>8619</v>
      </c>
      <c r="F153" s="214" t="s">
        <v>8620</v>
      </c>
      <c r="G153" s="214" t="s">
        <v>8621</v>
      </c>
      <c r="H153" s="214" t="s">
        <v>448</v>
      </c>
      <c r="I153" s="214" t="s">
        <v>2497</v>
      </c>
      <c r="J153" s="214" t="s">
        <v>2498</v>
      </c>
      <c r="K153" s="214" t="s">
        <v>2524</v>
      </c>
      <c r="L153" s="214" t="s">
        <v>2525</v>
      </c>
      <c r="M153" s="214" t="s">
        <v>2810</v>
      </c>
    </row>
    <row r="154" spans="1:13" x14ac:dyDescent="0.25">
      <c r="A154" s="214" t="s">
        <v>2110</v>
      </c>
      <c r="B154" s="214" t="s">
        <v>8622</v>
      </c>
      <c r="C154" s="214" t="s">
        <v>8623</v>
      </c>
      <c r="D154" s="214" t="s">
        <v>8624</v>
      </c>
      <c r="E154" s="214" t="s">
        <v>8625</v>
      </c>
      <c r="F154" s="214" t="s">
        <v>8626</v>
      </c>
      <c r="G154" s="214" t="s">
        <v>8627</v>
      </c>
      <c r="H154" s="214" t="s">
        <v>448</v>
      </c>
      <c r="I154" s="214" t="s">
        <v>2497</v>
      </c>
      <c r="J154" s="214" t="s">
        <v>2498</v>
      </c>
      <c r="K154" s="214" t="s">
        <v>2524</v>
      </c>
      <c r="L154" s="214" t="s">
        <v>2556</v>
      </c>
      <c r="M154" s="214" t="s">
        <v>3376</v>
      </c>
    </row>
    <row r="155" spans="1:13" x14ac:dyDescent="0.25">
      <c r="A155" s="214" t="s">
        <v>5575</v>
      </c>
      <c r="B155" s="214" t="s">
        <v>8628</v>
      </c>
      <c r="C155" s="214" t="s">
        <v>8629</v>
      </c>
      <c r="D155" s="214" t="s">
        <v>8630</v>
      </c>
      <c r="E155" s="214" t="s">
        <v>8631</v>
      </c>
      <c r="F155" s="214" t="s">
        <v>8632</v>
      </c>
      <c r="G155" s="214" t="s">
        <v>8633</v>
      </c>
      <c r="H155" s="214" t="s">
        <v>448</v>
      </c>
      <c r="I155" s="214" t="s">
        <v>2410</v>
      </c>
      <c r="J155" s="214" t="s">
        <v>2411</v>
      </c>
      <c r="K155" s="214" t="s">
        <v>2449</v>
      </c>
      <c r="L155" s="214" t="s">
        <v>2955</v>
      </c>
      <c r="M155" s="214" t="s">
        <v>3202</v>
      </c>
    </row>
    <row r="156" spans="1:13" x14ac:dyDescent="0.25">
      <c r="A156" s="214" t="s">
        <v>4671</v>
      </c>
      <c r="B156" s="214" t="s">
        <v>8634</v>
      </c>
      <c r="C156" s="214" t="s">
        <v>8635</v>
      </c>
      <c r="D156" s="214" t="s">
        <v>8636</v>
      </c>
      <c r="E156" s="214" t="s">
        <v>8637</v>
      </c>
      <c r="F156" s="214" t="s">
        <v>8638</v>
      </c>
      <c r="G156" s="214" t="s">
        <v>8639</v>
      </c>
      <c r="H156" s="214" t="s">
        <v>448</v>
      </c>
      <c r="I156" s="214" t="s">
        <v>2485</v>
      </c>
      <c r="J156" s="214" t="s">
        <v>3344</v>
      </c>
      <c r="K156" s="214" t="s">
        <v>3345</v>
      </c>
      <c r="L156" s="214" t="s">
        <v>3346</v>
      </c>
      <c r="M156" s="214" t="s">
        <v>3347</v>
      </c>
    </row>
    <row r="157" spans="1:13" x14ac:dyDescent="0.25">
      <c r="A157" s="214" t="s">
        <v>1832</v>
      </c>
      <c r="B157" s="214" t="s">
        <v>8640</v>
      </c>
      <c r="C157" s="214" t="s">
        <v>8641</v>
      </c>
      <c r="D157" s="214" t="s">
        <v>8642</v>
      </c>
      <c r="E157" s="214" t="s">
        <v>8643</v>
      </c>
      <c r="F157" s="214" t="s">
        <v>8644</v>
      </c>
      <c r="G157" s="214" t="s">
        <v>8645</v>
      </c>
      <c r="H157" s="214" t="s">
        <v>448</v>
      </c>
      <c r="I157" s="214" t="s">
        <v>2410</v>
      </c>
      <c r="J157" s="214" t="s">
        <v>2411</v>
      </c>
      <c r="K157" s="214" t="s">
        <v>2412</v>
      </c>
      <c r="L157" s="214" t="s">
        <v>2413</v>
      </c>
      <c r="M157" s="214" t="s">
        <v>2414</v>
      </c>
    </row>
    <row r="158" spans="1:13" x14ac:dyDescent="0.25">
      <c r="A158" s="214" t="s">
        <v>2069</v>
      </c>
      <c r="B158" s="214" t="s">
        <v>8646</v>
      </c>
      <c r="C158" s="214" t="s">
        <v>8647</v>
      </c>
      <c r="D158" s="214" t="s">
        <v>8648</v>
      </c>
      <c r="E158" s="214" t="s">
        <v>8649</v>
      </c>
      <c r="F158" s="214" t="s">
        <v>8650</v>
      </c>
      <c r="G158" s="214" t="s">
        <v>8651</v>
      </c>
      <c r="H158" s="214" t="s">
        <v>448</v>
      </c>
      <c r="I158" s="214" t="s">
        <v>2497</v>
      </c>
      <c r="J158" s="214" t="s">
        <v>2498</v>
      </c>
      <c r="K158" s="214" t="s">
        <v>2524</v>
      </c>
      <c r="L158" s="214" t="s">
        <v>2556</v>
      </c>
      <c r="M158" s="214" t="s">
        <v>2557</v>
      </c>
    </row>
    <row r="159" spans="1:13" x14ac:dyDescent="0.25">
      <c r="A159" s="214" t="s">
        <v>1874</v>
      </c>
      <c r="B159" s="214" t="s">
        <v>8652</v>
      </c>
      <c r="C159" s="214" t="s">
        <v>8653</v>
      </c>
      <c r="D159" s="214" t="s">
        <v>8654</v>
      </c>
      <c r="E159" s="214" t="s">
        <v>8655</v>
      </c>
      <c r="F159" s="214" t="s">
        <v>8656</v>
      </c>
      <c r="G159" s="214" t="s">
        <v>8657</v>
      </c>
      <c r="H159" s="214" t="s">
        <v>448</v>
      </c>
      <c r="I159" s="214" t="s">
        <v>2410</v>
      </c>
      <c r="J159" s="214" t="s">
        <v>2411</v>
      </c>
      <c r="K159" s="214" t="s">
        <v>2449</v>
      </c>
      <c r="L159" s="214" t="s">
        <v>2955</v>
      </c>
      <c r="M159" s="214" t="s">
        <v>2454</v>
      </c>
    </row>
    <row r="160" spans="1:13" x14ac:dyDescent="0.25">
      <c r="A160" s="214" t="s">
        <v>7832</v>
      </c>
      <c r="B160" s="214" t="s">
        <v>8658</v>
      </c>
      <c r="C160" s="214" t="s">
        <v>8659</v>
      </c>
      <c r="D160" s="214" t="s">
        <v>8660</v>
      </c>
      <c r="E160" s="214" t="s">
        <v>8661</v>
      </c>
      <c r="F160" s="214" t="s">
        <v>8662</v>
      </c>
      <c r="G160" s="214" t="s">
        <v>8261</v>
      </c>
      <c r="H160" s="214" t="s">
        <v>448</v>
      </c>
      <c r="I160" s="214" t="s">
        <v>2396</v>
      </c>
      <c r="J160" s="214" t="s">
        <v>2429</v>
      </c>
      <c r="K160" s="214" t="s">
        <v>2756</v>
      </c>
      <c r="L160" s="214" t="s">
        <v>2757</v>
      </c>
      <c r="M160" s="214" t="s">
        <v>2758</v>
      </c>
    </row>
    <row r="161" spans="1:13" x14ac:dyDescent="0.25">
      <c r="A161" s="214" t="s">
        <v>7069</v>
      </c>
      <c r="B161" s="214" t="s">
        <v>8663</v>
      </c>
      <c r="C161" s="214" t="s">
        <v>8664</v>
      </c>
      <c r="D161" s="214" t="s">
        <v>8665</v>
      </c>
      <c r="E161" s="214" t="s">
        <v>8666</v>
      </c>
      <c r="F161" s="214" t="s">
        <v>8667</v>
      </c>
      <c r="G161" s="214" t="s">
        <v>8668</v>
      </c>
      <c r="H161" s="214" t="s">
        <v>448</v>
      </c>
      <c r="I161" s="214" t="s">
        <v>2410</v>
      </c>
      <c r="J161" s="214" t="s">
        <v>2411</v>
      </c>
      <c r="K161" s="214" t="s">
        <v>3087</v>
      </c>
      <c r="L161" s="214" t="s">
        <v>3088</v>
      </c>
      <c r="M161" s="214" t="s">
        <v>3089</v>
      </c>
    </row>
    <row r="162" spans="1:13" x14ac:dyDescent="0.25">
      <c r="A162" s="214" t="s">
        <v>1877</v>
      </c>
      <c r="B162" s="214" t="s">
        <v>8669</v>
      </c>
      <c r="C162" s="214" t="s">
        <v>8670</v>
      </c>
      <c r="D162" s="214" t="s">
        <v>8671</v>
      </c>
      <c r="E162" s="214" t="s">
        <v>8672</v>
      </c>
      <c r="F162" s="214" t="s">
        <v>8673</v>
      </c>
      <c r="G162" s="214" t="s">
        <v>8674</v>
      </c>
      <c r="H162" s="214" t="s">
        <v>448</v>
      </c>
      <c r="I162" s="214" t="s">
        <v>2410</v>
      </c>
      <c r="J162" s="214" t="s">
        <v>2411</v>
      </c>
      <c r="K162" s="214" t="s">
        <v>2449</v>
      </c>
      <c r="L162" s="214" t="s">
        <v>2955</v>
      </c>
      <c r="M162" s="214" t="s">
        <v>3073</v>
      </c>
    </row>
    <row r="163" spans="1:13" x14ac:dyDescent="0.25">
      <c r="A163" s="214" t="s">
        <v>1879</v>
      </c>
      <c r="B163" s="214" t="s">
        <v>8675</v>
      </c>
      <c r="C163" s="214" t="s">
        <v>8676</v>
      </c>
      <c r="D163" s="214" t="s">
        <v>8677</v>
      </c>
      <c r="E163" s="214" t="s">
        <v>8678</v>
      </c>
      <c r="F163" s="214" t="s">
        <v>8679</v>
      </c>
      <c r="G163" s="214" t="s">
        <v>8680</v>
      </c>
      <c r="H163" s="214" t="s">
        <v>448</v>
      </c>
      <c r="I163" s="214" t="s">
        <v>2410</v>
      </c>
      <c r="J163" s="214" t="s">
        <v>2411</v>
      </c>
      <c r="K163" s="214" t="s">
        <v>2449</v>
      </c>
      <c r="L163" s="214" t="s">
        <v>2955</v>
      </c>
      <c r="M163" s="214" t="s">
        <v>3027</v>
      </c>
    </row>
    <row r="164" spans="1:13" x14ac:dyDescent="0.25">
      <c r="A164" s="214" t="s">
        <v>2073</v>
      </c>
      <c r="B164" s="214" t="s">
        <v>8681</v>
      </c>
      <c r="C164" s="214" t="s">
        <v>8682</v>
      </c>
      <c r="D164" s="214" t="s">
        <v>8683</v>
      </c>
      <c r="E164" s="214" t="s">
        <v>8684</v>
      </c>
      <c r="F164" s="214" t="s">
        <v>8685</v>
      </c>
      <c r="G164" s="214" t="s">
        <v>8686</v>
      </c>
      <c r="H164" s="214" t="s">
        <v>448</v>
      </c>
      <c r="I164" s="214" t="s">
        <v>2396</v>
      </c>
      <c r="J164" s="214" t="s">
        <v>2429</v>
      </c>
      <c r="K164" s="214" t="s">
        <v>2433</v>
      </c>
      <c r="L164" s="214" t="s">
        <v>2511</v>
      </c>
      <c r="M164" s="214" t="s">
        <v>3084</v>
      </c>
    </row>
    <row r="165" spans="1:13" x14ac:dyDescent="0.25">
      <c r="A165" s="214" t="s">
        <v>2200</v>
      </c>
      <c r="B165" s="214" t="s">
        <v>8687</v>
      </c>
      <c r="C165" s="214" t="s">
        <v>8688</v>
      </c>
      <c r="D165" s="214" t="s">
        <v>8689</v>
      </c>
      <c r="E165" s="214" t="s">
        <v>8690</v>
      </c>
      <c r="F165" s="214" t="s">
        <v>8691</v>
      </c>
      <c r="G165" s="214" t="s">
        <v>8692</v>
      </c>
      <c r="H165" s="214" t="s">
        <v>2585</v>
      </c>
      <c r="I165" s="214" t="s">
        <v>2862</v>
      </c>
      <c r="J165" s="214" t="s">
        <v>3062</v>
      </c>
      <c r="K165" s="214" t="s">
        <v>3063</v>
      </c>
      <c r="L165" s="214" t="s">
        <v>3064</v>
      </c>
      <c r="M165" s="214" t="s">
        <v>3069</v>
      </c>
    </row>
    <row r="166" spans="1:13" x14ac:dyDescent="0.25">
      <c r="A166" s="214" t="s">
        <v>7806</v>
      </c>
      <c r="B166" s="214" t="s">
        <v>8693</v>
      </c>
      <c r="C166" s="214" t="s">
        <v>8694</v>
      </c>
      <c r="D166" s="214" t="s">
        <v>8695</v>
      </c>
      <c r="E166" s="214" t="s">
        <v>8696</v>
      </c>
      <c r="F166" s="214" t="s">
        <v>8697</v>
      </c>
      <c r="G166" s="214" t="s">
        <v>8698</v>
      </c>
      <c r="H166" s="214" t="s">
        <v>448</v>
      </c>
      <c r="I166" s="214" t="s">
        <v>2396</v>
      </c>
      <c r="J166" s="214" t="s">
        <v>2429</v>
      </c>
      <c r="K166" s="214" t="s">
        <v>2433</v>
      </c>
      <c r="L166" s="214" t="s">
        <v>2511</v>
      </c>
      <c r="M166" s="214" t="s">
        <v>3316</v>
      </c>
    </row>
    <row r="167" spans="1:13" x14ac:dyDescent="0.25">
      <c r="A167" s="214" t="s">
        <v>2219</v>
      </c>
      <c r="B167" s="214" t="s">
        <v>8699</v>
      </c>
      <c r="C167" s="214" t="s">
        <v>8700</v>
      </c>
      <c r="D167" s="214" t="s">
        <v>8701</v>
      </c>
      <c r="E167" s="214" t="s">
        <v>8702</v>
      </c>
      <c r="F167" s="214" t="s">
        <v>8703</v>
      </c>
      <c r="G167" s="214" t="s">
        <v>8704</v>
      </c>
      <c r="H167" s="214" t="s">
        <v>448</v>
      </c>
      <c r="I167" s="214" t="s">
        <v>2396</v>
      </c>
      <c r="J167" s="214" t="s">
        <v>2429</v>
      </c>
      <c r="K167" s="214" t="s">
        <v>2430</v>
      </c>
      <c r="L167" s="214" t="s">
        <v>2513</v>
      </c>
      <c r="M167" s="214" t="s">
        <v>2867</v>
      </c>
    </row>
    <row r="168" spans="1:13" x14ac:dyDescent="0.25">
      <c r="A168" s="214" t="s">
        <v>1990</v>
      </c>
      <c r="B168" s="214" t="s">
        <v>8705</v>
      </c>
      <c r="C168" s="214" t="s">
        <v>8706</v>
      </c>
      <c r="D168" s="214" t="s">
        <v>8707</v>
      </c>
      <c r="E168" s="214" t="s">
        <v>8708</v>
      </c>
      <c r="F168" s="214" t="s">
        <v>8709</v>
      </c>
      <c r="G168" s="214" t="s">
        <v>8710</v>
      </c>
      <c r="H168" s="214" t="s">
        <v>448</v>
      </c>
      <c r="I168" s="214" t="s">
        <v>2410</v>
      </c>
      <c r="J168" s="214" t="s">
        <v>2479</v>
      </c>
      <c r="K168" s="214" t="s">
        <v>2480</v>
      </c>
      <c r="L168" s="214" t="s">
        <v>2669</v>
      </c>
      <c r="M168" s="214" t="s">
        <v>2670</v>
      </c>
    </row>
    <row r="169" spans="1:13" x14ac:dyDescent="0.25">
      <c r="A169" s="214" t="s">
        <v>5824</v>
      </c>
      <c r="B169" s="214" t="s">
        <v>8711</v>
      </c>
      <c r="C169" s="214" t="s">
        <v>8712</v>
      </c>
      <c r="D169" s="214" t="s">
        <v>8713</v>
      </c>
      <c r="E169" s="214" t="s">
        <v>8714</v>
      </c>
      <c r="F169" s="214" t="s">
        <v>8715</v>
      </c>
      <c r="G169" s="214" t="s">
        <v>8716</v>
      </c>
      <c r="H169" s="214" t="s">
        <v>448</v>
      </c>
      <c r="I169" s="214" t="s">
        <v>2410</v>
      </c>
      <c r="J169" s="214" t="s">
        <v>2411</v>
      </c>
      <c r="K169" s="214" t="s">
        <v>2449</v>
      </c>
      <c r="L169" s="214" t="s">
        <v>2453</v>
      </c>
      <c r="M169" s="214" t="s">
        <v>3315</v>
      </c>
    </row>
    <row r="170" spans="1:13" x14ac:dyDescent="0.25">
      <c r="A170" s="214" t="s">
        <v>2283</v>
      </c>
      <c r="B170" s="214" t="s">
        <v>8717</v>
      </c>
      <c r="C170" s="214" t="s">
        <v>8718</v>
      </c>
      <c r="D170" s="214" t="s">
        <v>8719</v>
      </c>
      <c r="E170" s="214" t="s">
        <v>8720</v>
      </c>
      <c r="F170" s="214" t="s">
        <v>8721</v>
      </c>
      <c r="G170" s="214" t="s">
        <v>8722</v>
      </c>
      <c r="H170" s="214" t="s">
        <v>448</v>
      </c>
      <c r="I170" s="214" t="s">
        <v>2410</v>
      </c>
      <c r="J170" s="214" t="s">
        <v>2411</v>
      </c>
      <c r="K170" s="214" t="s">
        <v>2449</v>
      </c>
      <c r="L170" s="214" t="s">
        <v>2453</v>
      </c>
      <c r="M170" s="214" t="s">
        <v>2454</v>
      </c>
    </row>
    <row r="171" spans="1:13" x14ac:dyDescent="0.25">
      <c r="A171" s="214" t="s">
        <v>5039</v>
      </c>
      <c r="B171" s="214" t="s">
        <v>8723</v>
      </c>
      <c r="C171" s="214" t="s">
        <v>8724</v>
      </c>
      <c r="D171" s="214" t="s">
        <v>8725</v>
      </c>
      <c r="E171" s="214" t="s">
        <v>8726</v>
      </c>
      <c r="F171" s="214" t="s">
        <v>8727</v>
      </c>
      <c r="G171" s="214" t="s">
        <v>8728</v>
      </c>
      <c r="H171" s="214" t="s">
        <v>448</v>
      </c>
      <c r="I171" s="214" t="s">
        <v>2497</v>
      </c>
      <c r="J171" s="214" t="s">
        <v>2498</v>
      </c>
      <c r="K171" s="214" t="s">
        <v>2603</v>
      </c>
      <c r="L171" s="214" t="s">
        <v>2604</v>
      </c>
      <c r="M171" s="214" t="s">
        <v>2605</v>
      </c>
    </row>
    <row r="172" spans="1:13" x14ac:dyDescent="0.25">
      <c r="A172" s="214" t="s">
        <v>2199</v>
      </c>
      <c r="B172" s="214" t="s">
        <v>8729</v>
      </c>
      <c r="C172" s="214" t="s">
        <v>8730</v>
      </c>
      <c r="D172" s="214" t="s">
        <v>8731</v>
      </c>
      <c r="E172" s="214" t="s">
        <v>8732</v>
      </c>
      <c r="F172" s="214" t="s">
        <v>8733</v>
      </c>
      <c r="G172" s="214" t="s">
        <v>8734</v>
      </c>
      <c r="H172" s="214" t="s">
        <v>448</v>
      </c>
      <c r="I172" s="214" t="s">
        <v>2402</v>
      </c>
      <c r="J172" s="214" t="s">
        <v>2403</v>
      </c>
      <c r="K172" s="214" t="s">
        <v>2474</v>
      </c>
      <c r="L172" s="214" t="s">
        <v>2923</v>
      </c>
      <c r="M172" s="214" t="s">
        <v>2924</v>
      </c>
    </row>
    <row r="173" spans="1:13" x14ac:dyDescent="0.25">
      <c r="A173" s="214" t="s">
        <v>1881</v>
      </c>
      <c r="B173" s="214" t="s">
        <v>8735</v>
      </c>
      <c r="C173" s="214" t="s">
        <v>8736</v>
      </c>
      <c r="D173" s="214" t="s">
        <v>8737</v>
      </c>
      <c r="E173" s="214" t="s">
        <v>8738</v>
      </c>
      <c r="F173" s="214" t="s">
        <v>8739</v>
      </c>
      <c r="G173" s="214" t="s">
        <v>8740</v>
      </c>
      <c r="H173" s="214" t="s">
        <v>448</v>
      </c>
      <c r="I173" s="214" t="s">
        <v>2410</v>
      </c>
      <c r="J173" s="214" t="s">
        <v>2411</v>
      </c>
      <c r="K173" s="214" t="s">
        <v>2449</v>
      </c>
      <c r="L173" s="214" t="s">
        <v>3139</v>
      </c>
      <c r="M173" s="214" t="s">
        <v>3140</v>
      </c>
    </row>
    <row r="174" spans="1:13" x14ac:dyDescent="0.25">
      <c r="A174" s="214" t="s">
        <v>2059</v>
      </c>
      <c r="B174" s="214" t="s">
        <v>8741</v>
      </c>
      <c r="C174" s="214" t="s">
        <v>8742</v>
      </c>
      <c r="D174" s="214" t="s">
        <v>8743</v>
      </c>
      <c r="E174" s="214" t="s">
        <v>8744</v>
      </c>
      <c r="F174" s="214" t="s">
        <v>8745</v>
      </c>
      <c r="G174" s="214" t="s">
        <v>8746</v>
      </c>
      <c r="H174" s="214" t="s">
        <v>448</v>
      </c>
      <c r="I174" s="214" t="s">
        <v>2402</v>
      </c>
      <c r="J174" s="214" t="s">
        <v>2403</v>
      </c>
      <c r="K174" s="214" t="s">
        <v>2474</v>
      </c>
      <c r="L174" s="214" t="s">
        <v>2856</v>
      </c>
      <c r="M174" s="214" t="s">
        <v>2857</v>
      </c>
    </row>
    <row r="175" spans="1:13" x14ac:dyDescent="0.25">
      <c r="A175" s="214" t="s">
        <v>7793</v>
      </c>
      <c r="B175" s="214" t="s">
        <v>8747</v>
      </c>
      <c r="C175" s="214" t="s">
        <v>8748</v>
      </c>
      <c r="D175" s="214" t="s">
        <v>8749</v>
      </c>
      <c r="E175" s="214" t="s">
        <v>8750</v>
      </c>
      <c r="F175" s="214" t="s">
        <v>8751</v>
      </c>
      <c r="G175" s="214" t="s">
        <v>8752</v>
      </c>
      <c r="H175" s="214" t="s">
        <v>448</v>
      </c>
      <c r="I175" s="214" t="s">
        <v>2396</v>
      </c>
      <c r="J175" s="214" t="s">
        <v>2429</v>
      </c>
      <c r="K175" s="214" t="s">
        <v>2530</v>
      </c>
      <c r="L175" s="214" t="s">
        <v>2531</v>
      </c>
      <c r="M175" s="214" t="s">
        <v>2532</v>
      </c>
    </row>
    <row r="176" spans="1:13" x14ac:dyDescent="0.25">
      <c r="A176" s="214" t="s">
        <v>7813</v>
      </c>
      <c r="B176" s="214" t="s">
        <v>8753</v>
      </c>
      <c r="C176" s="214" t="s">
        <v>8754</v>
      </c>
      <c r="D176" s="214" t="s">
        <v>8755</v>
      </c>
      <c r="E176" s="214" t="s">
        <v>8756</v>
      </c>
      <c r="F176" s="214" t="s">
        <v>8757</v>
      </c>
      <c r="G176" s="214" t="s">
        <v>8758</v>
      </c>
      <c r="H176" s="214" t="s">
        <v>448</v>
      </c>
      <c r="I176" s="214" t="s">
        <v>2396</v>
      </c>
      <c r="J176" s="214" t="s">
        <v>2397</v>
      </c>
      <c r="K176" s="214" t="s">
        <v>2398</v>
      </c>
      <c r="L176" s="214" t="s">
        <v>2399</v>
      </c>
      <c r="M176" s="214" t="s">
        <v>2408</v>
      </c>
    </row>
    <row r="177" spans="1:13" x14ac:dyDescent="0.25">
      <c r="A177" s="214" t="s">
        <v>5458</v>
      </c>
      <c r="B177" s="214" t="s">
        <v>8759</v>
      </c>
      <c r="C177" s="214" t="s">
        <v>8760</v>
      </c>
      <c r="D177" s="214" t="s">
        <v>8761</v>
      </c>
      <c r="E177" s="214" t="s">
        <v>8762</v>
      </c>
      <c r="F177" s="214" t="s">
        <v>8763</v>
      </c>
      <c r="G177" s="214" t="s">
        <v>8764</v>
      </c>
      <c r="H177" s="214" t="s">
        <v>448</v>
      </c>
      <c r="I177" s="214" t="s">
        <v>2402</v>
      </c>
      <c r="J177" s="214" t="s">
        <v>2403</v>
      </c>
      <c r="K177" s="214" t="s">
        <v>2436</v>
      </c>
      <c r="L177" s="214" t="s">
        <v>2702</v>
      </c>
      <c r="M177" s="214" t="s">
        <v>5465</v>
      </c>
    </row>
    <row r="178" spans="1:13" x14ac:dyDescent="0.25">
      <c r="A178" s="214" t="s">
        <v>2096</v>
      </c>
      <c r="B178" s="214" t="s">
        <v>8765</v>
      </c>
      <c r="C178" s="214" t="s">
        <v>8766</v>
      </c>
      <c r="D178" s="214" t="s">
        <v>8767</v>
      </c>
      <c r="E178" s="214" t="s">
        <v>8768</v>
      </c>
      <c r="F178" s="214" t="s">
        <v>8769</v>
      </c>
      <c r="G178" s="214" t="s">
        <v>8770</v>
      </c>
      <c r="H178" s="214" t="s">
        <v>448</v>
      </c>
      <c r="I178" s="214" t="s">
        <v>2410</v>
      </c>
      <c r="J178" s="214" t="s">
        <v>2411</v>
      </c>
      <c r="K178" s="214" t="s">
        <v>2449</v>
      </c>
      <c r="L178" s="214" t="s">
        <v>2955</v>
      </c>
      <c r="M178" s="214" t="s">
        <v>3099</v>
      </c>
    </row>
    <row r="179" spans="1:13" x14ac:dyDescent="0.25">
      <c r="A179" s="214" t="s">
        <v>4824</v>
      </c>
      <c r="B179" s="214" t="s">
        <v>8771</v>
      </c>
      <c r="C179" s="214" t="s">
        <v>8772</v>
      </c>
      <c r="D179" s="214" t="s">
        <v>8773</v>
      </c>
      <c r="E179" s="214" t="s">
        <v>8774</v>
      </c>
      <c r="F179" s="214" t="s">
        <v>8775</v>
      </c>
      <c r="G179" s="214" t="s">
        <v>8776</v>
      </c>
      <c r="H179" s="214" t="s">
        <v>448</v>
      </c>
      <c r="I179" s="214" t="s">
        <v>2497</v>
      </c>
      <c r="J179" s="214" t="s">
        <v>2498</v>
      </c>
      <c r="K179" s="214" t="s">
        <v>2524</v>
      </c>
      <c r="L179" s="214" t="s">
        <v>2556</v>
      </c>
      <c r="M179" s="214" t="s">
        <v>2795</v>
      </c>
    </row>
    <row r="180" spans="1:13" x14ac:dyDescent="0.25">
      <c r="A180" s="214" t="s">
        <v>1846</v>
      </c>
      <c r="B180" s="214" t="s">
        <v>8777</v>
      </c>
      <c r="C180" s="214" t="s">
        <v>8778</v>
      </c>
      <c r="D180" s="214" t="s">
        <v>8779</v>
      </c>
      <c r="E180" s="214" t="s">
        <v>8780</v>
      </c>
      <c r="F180" s="214" t="s">
        <v>8781</v>
      </c>
      <c r="G180" s="214" t="s">
        <v>8782</v>
      </c>
      <c r="H180" s="214" t="s">
        <v>448</v>
      </c>
      <c r="I180" s="214" t="s">
        <v>2396</v>
      </c>
      <c r="J180" s="214" t="s">
        <v>2397</v>
      </c>
      <c r="K180" s="214" t="s">
        <v>2398</v>
      </c>
      <c r="L180" s="214" t="s">
        <v>2399</v>
      </c>
      <c r="M180" s="214" t="s">
        <v>3118</v>
      </c>
    </row>
    <row r="181" spans="1:13" x14ac:dyDescent="0.25">
      <c r="A181" s="214" t="s">
        <v>1854</v>
      </c>
      <c r="B181" s="214" t="s">
        <v>8783</v>
      </c>
      <c r="C181" s="214" t="s">
        <v>8784</v>
      </c>
      <c r="D181" s="214" t="s">
        <v>8785</v>
      </c>
      <c r="E181" s="214" t="s">
        <v>8786</v>
      </c>
      <c r="F181" s="214" t="s">
        <v>8787</v>
      </c>
      <c r="G181" s="214" t="s">
        <v>8788</v>
      </c>
      <c r="H181" s="214" t="s">
        <v>448</v>
      </c>
      <c r="I181" s="214" t="s">
        <v>2402</v>
      </c>
      <c r="J181" s="214" t="s">
        <v>2403</v>
      </c>
      <c r="K181" s="214" t="s">
        <v>2445</v>
      </c>
      <c r="L181" s="214" t="s">
        <v>2639</v>
      </c>
      <c r="M181" s="214" t="s">
        <v>3121</v>
      </c>
    </row>
    <row r="182" spans="1:13" x14ac:dyDescent="0.25">
      <c r="A182" s="214" t="s">
        <v>1810</v>
      </c>
      <c r="B182" s="214" t="s">
        <v>8789</v>
      </c>
      <c r="C182" s="214" t="s">
        <v>8790</v>
      </c>
      <c r="D182" s="214" t="s">
        <v>8791</v>
      </c>
      <c r="E182" s="214" t="s">
        <v>8792</v>
      </c>
      <c r="F182" s="214" t="s">
        <v>8793</v>
      </c>
      <c r="G182" s="214" t="s">
        <v>8794</v>
      </c>
      <c r="H182" s="214" t="s">
        <v>2585</v>
      </c>
      <c r="I182" s="214" t="s">
        <v>2586</v>
      </c>
      <c r="J182" s="214" t="s">
        <v>2587</v>
      </c>
      <c r="K182" s="214" t="s">
        <v>2588</v>
      </c>
      <c r="L182" s="214" t="s">
        <v>2589</v>
      </c>
      <c r="M182" s="214" t="s">
        <v>2590</v>
      </c>
    </row>
    <row r="183" spans="1:13" x14ac:dyDescent="0.25">
      <c r="A183" s="214" t="s">
        <v>1813</v>
      </c>
      <c r="B183" s="214" t="s">
        <v>8795</v>
      </c>
      <c r="C183" s="214" t="s">
        <v>8796</v>
      </c>
      <c r="D183" s="214" t="s">
        <v>8797</v>
      </c>
      <c r="E183" s="214" t="s">
        <v>8798</v>
      </c>
      <c r="F183" s="214" t="s">
        <v>8799</v>
      </c>
      <c r="G183" s="214" t="s">
        <v>8800</v>
      </c>
      <c r="H183" s="214" t="s">
        <v>2585</v>
      </c>
      <c r="I183" s="214" t="s">
        <v>2862</v>
      </c>
      <c r="J183" s="214" t="s">
        <v>3062</v>
      </c>
      <c r="K183" s="214" t="s">
        <v>3063</v>
      </c>
      <c r="L183" s="214" t="s">
        <v>3064</v>
      </c>
      <c r="M183" s="214" t="s">
        <v>3065</v>
      </c>
    </row>
    <row r="184" spans="1:13" x14ac:dyDescent="0.25">
      <c r="A184" s="214" t="s">
        <v>4896</v>
      </c>
      <c r="B184" s="214" t="s">
        <v>8801</v>
      </c>
      <c r="C184" s="214" t="s">
        <v>8802</v>
      </c>
      <c r="D184" s="214" t="s">
        <v>8803</v>
      </c>
      <c r="E184" s="214" t="s">
        <v>8804</v>
      </c>
      <c r="F184" s="214" t="s">
        <v>8805</v>
      </c>
      <c r="G184" s="214" t="s">
        <v>8806</v>
      </c>
      <c r="H184" s="214" t="s">
        <v>448</v>
      </c>
      <c r="I184" s="214" t="s">
        <v>2497</v>
      </c>
      <c r="J184" s="214" t="s">
        <v>2498</v>
      </c>
      <c r="K184" s="214" t="s">
        <v>2524</v>
      </c>
      <c r="L184" s="214" t="s">
        <v>2525</v>
      </c>
      <c r="M184" s="214" t="s">
        <v>2526</v>
      </c>
    </row>
    <row r="185" spans="1:13" x14ac:dyDescent="0.25">
      <c r="A185" s="214" t="s">
        <v>4992</v>
      </c>
      <c r="B185" s="214" t="s">
        <v>8807</v>
      </c>
      <c r="C185" s="214" t="s">
        <v>8808</v>
      </c>
      <c r="D185" s="214" t="s">
        <v>8809</v>
      </c>
      <c r="E185" s="214" t="s">
        <v>8810</v>
      </c>
      <c r="F185" s="214" t="s">
        <v>8811</v>
      </c>
      <c r="G185" s="214" t="s">
        <v>8812</v>
      </c>
      <c r="H185" s="214" t="s">
        <v>448</v>
      </c>
      <c r="I185" s="214" t="s">
        <v>2402</v>
      </c>
      <c r="J185" s="214" t="s">
        <v>2403</v>
      </c>
      <c r="K185" s="214" t="s">
        <v>2445</v>
      </c>
      <c r="L185" s="214" t="s">
        <v>2446</v>
      </c>
      <c r="M185" s="214" t="s">
        <v>2550</v>
      </c>
    </row>
    <row r="186" spans="1:13" x14ac:dyDescent="0.25">
      <c r="A186" s="214" t="s">
        <v>4933</v>
      </c>
      <c r="B186" s="214" t="s">
        <v>8813</v>
      </c>
      <c r="C186" s="214" t="s">
        <v>8814</v>
      </c>
      <c r="D186" s="214" t="s">
        <v>8815</v>
      </c>
      <c r="E186" s="214" t="s">
        <v>8816</v>
      </c>
      <c r="F186" s="214" t="s">
        <v>8817</v>
      </c>
      <c r="G186" s="214" t="s">
        <v>8818</v>
      </c>
      <c r="H186" s="214" t="s">
        <v>448</v>
      </c>
      <c r="I186" s="214" t="s">
        <v>2396</v>
      </c>
      <c r="J186" s="214" t="s">
        <v>2429</v>
      </c>
      <c r="K186" s="214" t="s">
        <v>2433</v>
      </c>
      <c r="L186" s="214" t="s">
        <v>2511</v>
      </c>
      <c r="M186" s="214" t="s">
        <v>2597</v>
      </c>
    </row>
    <row r="187" spans="1:13" x14ac:dyDescent="0.25">
      <c r="A187" s="214" t="s">
        <v>7671</v>
      </c>
      <c r="B187" s="214" t="s">
        <v>8819</v>
      </c>
      <c r="C187" s="214" t="s">
        <v>8820</v>
      </c>
      <c r="D187" s="214" t="s">
        <v>8821</v>
      </c>
      <c r="E187" s="214" t="s">
        <v>8822</v>
      </c>
      <c r="F187" s="214" t="s">
        <v>8823</v>
      </c>
      <c r="G187" s="214" t="s">
        <v>8824</v>
      </c>
      <c r="H187" s="214" t="s">
        <v>448</v>
      </c>
      <c r="I187" s="214" t="s">
        <v>2402</v>
      </c>
      <c r="J187" s="214" t="s">
        <v>2403</v>
      </c>
      <c r="K187" s="214" t="s">
        <v>2445</v>
      </c>
      <c r="L187" s="214" t="s">
        <v>2446</v>
      </c>
      <c r="M187" s="214" t="s">
        <v>3021</v>
      </c>
    </row>
    <row r="188" spans="1:13" x14ac:dyDescent="0.25">
      <c r="A188" s="214" t="s">
        <v>4490</v>
      </c>
      <c r="B188" s="214" t="s">
        <v>8825</v>
      </c>
      <c r="C188" s="214" t="s">
        <v>8826</v>
      </c>
      <c r="D188" s="214" t="s">
        <v>8827</v>
      </c>
      <c r="E188" s="214" t="s">
        <v>8828</v>
      </c>
      <c r="F188" s="214" t="s">
        <v>8829</v>
      </c>
      <c r="G188" s="214" t="s">
        <v>8830</v>
      </c>
      <c r="H188" s="214" t="s">
        <v>448</v>
      </c>
      <c r="I188" s="214" t="s">
        <v>2402</v>
      </c>
      <c r="J188" s="214" t="s">
        <v>2403</v>
      </c>
      <c r="K188" s="214" t="s">
        <v>2507</v>
      </c>
      <c r="L188" s="214" t="s">
        <v>2508</v>
      </c>
      <c r="M188" s="214" t="s">
        <v>4497</v>
      </c>
    </row>
    <row r="189" spans="1:13" x14ac:dyDescent="0.25">
      <c r="A189" s="214" t="s">
        <v>2072</v>
      </c>
      <c r="B189" s="214" t="s">
        <v>8831</v>
      </c>
      <c r="C189" s="214" t="s">
        <v>8832</v>
      </c>
      <c r="D189" s="214" t="s">
        <v>8833</v>
      </c>
      <c r="E189" s="214" t="s">
        <v>8834</v>
      </c>
      <c r="F189" s="214" t="s">
        <v>8835</v>
      </c>
      <c r="G189" s="214" t="s">
        <v>8698</v>
      </c>
      <c r="H189" s="214" t="s">
        <v>448</v>
      </c>
      <c r="I189" s="214" t="s">
        <v>2396</v>
      </c>
      <c r="J189" s="214" t="s">
        <v>2429</v>
      </c>
      <c r="K189" s="214" t="s">
        <v>2433</v>
      </c>
      <c r="L189" s="214" t="s">
        <v>2455</v>
      </c>
      <c r="M189" s="214" t="s">
        <v>3119</v>
      </c>
    </row>
    <row r="190" spans="1:13" x14ac:dyDescent="0.25">
      <c r="A190" s="214" t="s">
        <v>2040</v>
      </c>
      <c r="B190" s="214" t="s">
        <v>8836</v>
      </c>
      <c r="C190" s="214" t="s">
        <v>8837</v>
      </c>
      <c r="D190" s="214" t="s">
        <v>8838</v>
      </c>
      <c r="E190" s="214" t="s">
        <v>8839</v>
      </c>
      <c r="F190" s="214" t="s">
        <v>8840</v>
      </c>
      <c r="G190" s="214" t="s">
        <v>8752</v>
      </c>
      <c r="H190" s="214" t="s">
        <v>448</v>
      </c>
      <c r="I190" s="214" t="s">
        <v>2396</v>
      </c>
      <c r="J190" s="214" t="s">
        <v>2429</v>
      </c>
      <c r="K190" s="214" t="s">
        <v>2756</v>
      </c>
      <c r="L190" s="214" t="s">
        <v>3049</v>
      </c>
      <c r="M190" s="214" t="s">
        <v>3050</v>
      </c>
    </row>
    <row r="191" spans="1:13" x14ac:dyDescent="0.25">
      <c r="A191" s="214" t="s">
        <v>2340</v>
      </c>
      <c r="B191" s="214" t="s">
        <v>8841</v>
      </c>
      <c r="C191" s="214" t="s">
        <v>8842</v>
      </c>
      <c r="D191" s="214" t="s">
        <v>8843</v>
      </c>
      <c r="E191" s="214" t="s">
        <v>8844</v>
      </c>
      <c r="F191" s="214" t="s">
        <v>8845</v>
      </c>
      <c r="G191" s="214" t="s">
        <v>8393</v>
      </c>
      <c r="H191" s="214" t="s">
        <v>448</v>
      </c>
      <c r="I191" s="214" t="s">
        <v>2396</v>
      </c>
      <c r="J191" s="214" t="s">
        <v>2429</v>
      </c>
      <c r="K191" s="214" t="s">
        <v>2756</v>
      </c>
      <c r="L191" s="214" t="s">
        <v>2920</v>
      </c>
      <c r="M191" s="214" t="s">
        <v>3230</v>
      </c>
    </row>
    <row r="192" spans="1:13" x14ac:dyDescent="0.25">
      <c r="A192" s="214" t="s">
        <v>4883</v>
      </c>
      <c r="B192" s="214" t="s">
        <v>8846</v>
      </c>
      <c r="C192" s="214" t="s">
        <v>8847</v>
      </c>
      <c r="D192" s="214" t="s">
        <v>8848</v>
      </c>
      <c r="E192" s="214" t="s">
        <v>8849</v>
      </c>
      <c r="F192" s="214" t="s">
        <v>8850</v>
      </c>
      <c r="G192" s="214" t="s">
        <v>8728</v>
      </c>
      <c r="H192" s="214" t="s">
        <v>448</v>
      </c>
      <c r="I192" s="214" t="s">
        <v>2396</v>
      </c>
      <c r="J192" s="214" t="s">
        <v>2429</v>
      </c>
      <c r="K192" s="214" t="s">
        <v>2433</v>
      </c>
      <c r="L192" s="214" t="s">
        <v>3031</v>
      </c>
      <c r="M192" s="214" t="s">
        <v>2544</v>
      </c>
    </row>
    <row r="193" spans="1:13" x14ac:dyDescent="0.25">
      <c r="A193" s="214" t="s">
        <v>8222</v>
      </c>
      <c r="B193" s="214" t="s">
        <v>8851</v>
      </c>
      <c r="C193" s="214" t="s">
        <v>8852</v>
      </c>
      <c r="D193" s="214" t="s">
        <v>8853</v>
      </c>
      <c r="E193" s="214" t="s">
        <v>8854</v>
      </c>
      <c r="F193" s="214" t="s">
        <v>8855</v>
      </c>
      <c r="G193" s="214" t="s">
        <v>8856</v>
      </c>
      <c r="H193" s="214" t="s">
        <v>448</v>
      </c>
      <c r="I193" s="214" t="s">
        <v>2410</v>
      </c>
      <c r="J193" s="214" t="s">
        <v>2479</v>
      </c>
      <c r="K193" s="214" t="s">
        <v>2491</v>
      </c>
      <c r="L193" s="214" t="s">
        <v>2492</v>
      </c>
      <c r="M193" s="214" t="s">
        <v>8229</v>
      </c>
    </row>
    <row r="194" spans="1:13" x14ac:dyDescent="0.25">
      <c r="A194" s="214" t="s">
        <v>1952</v>
      </c>
      <c r="B194" s="214" t="s">
        <v>8857</v>
      </c>
      <c r="C194" s="214" t="s">
        <v>8858</v>
      </c>
      <c r="D194" s="214" t="s">
        <v>8859</v>
      </c>
      <c r="E194" s="214" t="s">
        <v>8860</v>
      </c>
      <c r="F194" s="214" t="s">
        <v>8861</v>
      </c>
      <c r="G194" s="214" t="s">
        <v>8862</v>
      </c>
      <c r="H194" s="214" t="s">
        <v>448</v>
      </c>
      <c r="I194" s="214" t="s">
        <v>2410</v>
      </c>
      <c r="J194" s="214" t="s">
        <v>2772</v>
      </c>
      <c r="K194" s="214" t="s">
        <v>3019</v>
      </c>
      <c r="L194" s="214" t="s">
        <v>2465</v>
      </c>
      <c r="M194" s="214" t="s">
        <v>2454</v>
      </c>
    </row>
    <row r="195" spans="1:13" x14ac:dyDescent="0.25">
      <c r="A195" s="214" t="s">
        <v>7966</v>
      </c>
      <c r="B195" s="214" t="s">
        <v>8863</v>
      </c>
      <c r="C195" s="214" t="s">
        <v>8864</v>
      </c>
      <c r="D195" s="214" t="s">
        <v>8865</v>
      </c>
      <c r="E195" s="214" t="s">
        <v>8866</v>
      </c>
      <c r="F195" s="214" t="s">
        <v>8867</v>
      </c>
      <c r="G195" s="214" t="s">
        <v>8868</v>
      </c>
      <c r="H195" s="214" t="s">
        <v>448</v>
      </c>
      <c r="I195" s="214" t="s">
        <v>2396</v>
      </c>
      <c r="J195" s="214" t="s">
        <v>2429</v>
      </c>
      <c r="K195" s="214" t="s">
        <v>2433</v>
      </c>
      <c r="L195" s="214" t="s">
        <v>2511</v>
      </c>
      <c r="M195" s="214" t="s">
        <v>2852</v>
      </c>
    </row>
    <row r="196" spans="1:13" x14ac:dyDescent="0.25">
      <c r="A196" s="214" t="s">
        <v>2006</v>
      </c>
      <c r="B196" s="214" t="s">
        <v>8869</v>
      </c>
      <c r="C196" s="214" t="s">
        <v>8870</v>
      </c>
      <c r="D196" s="214" t="s">
        <v>8871</v>
      </c>
      <c r="E196" s="214" t="s">
        <v>8872</v>
      </c>
      <c r="F196" s="214" t="s">
        <v>8873</v>
      </c>
      <c r="G196" s="214" t="s">
        <v>8364</v>
      </c>
      <c r="H196" s="214" t="s">
        <v>448</v>
      </c>
      <c r="I196" s="214" t="s">
        <v>2410</v>
      </c>
      <c r="J196" s="214" t="s">
        <v>2479</v>
      </c>
      <c r="K196" s="214" t="s">
        <v>2480</v>
      </c>
      <c r="L196" s="214" t="s">
        <v>2494</v>
      </c>
      <c r="M196" s="214" t="s">
        <v>4658</v>
      </c>
    </row>
    <row r="197" spans="1:13" x14ac:dyDescent="0.25">
      <c r="A197" s="214" t="s">
        <v>4599</v>
      </c>
      <c r="B197" s="214" t="s">
        <v>8874</v>
      </c>
      <c r="C197" s="214" t="s">
        <v>8875</v>
      </c>
      <c r="D197" s="214" t="s">
        <v>8876</v>
      </c>
      <c r="E197" s="214" t="s">
        <v>8877</v>
      </c>
      <c r="F197" s="214" t="s">
        <v>8878</v>
      </c>
      <c r="G197" s="214" t="s">
        <v>8879</v>
      </c>
      <c r="H197" s="214" t="s">
        <v>448</v>
      </c>
      <c r="I197" s="214" t="s">
        <v>2402</v>
      </c>
      <c r="J197" s="214" t="s">
        <v>2403</v>
      </c>
      <c r="K197" s="214" t="s">
        <v>2706</v>
      </c>
      <c r="L197" s="214" t="s">
        <v>2707</v>
      </c>
      <c r="M197" s="214" t="s">
        <v>2712</v>
      </c>
    </row>
    <row r="198" spans="1:13" x14ac:dyDescent="0.25">
      <c r="A198" s="214" t="s">
        <v>1938</v>
      </c>
      <c r="B198" s="214" t="s">
        <v>8880</v>
      </c>
      <c r="C198" s="214" t="s">
        <v>8881</v>
      </c>
      <c r="D198" s="214" t="s">
        <v>8882</v>
      </c>
      <c r="E198" s="214" t="s">
        <v>8883</v>
      </c>
      <c r="F198" s="214" t="s">
        <v>8884</v>
      </c>
      <c r="G198" s="214" t="s">
        <v>8255</v>
      </c>
      <c r="H198" s="214" t="s">
        <v>448</v>
      </c>
      <c r="I198" s="214" t="s">
        <v>2396</v>
      </c>
      <c r="J198" s="214" t="s">
        <v>2397</v>
      </c>
      <c r="K198" s="214" t="s">
        <v>2578</v>
      </c>
      <c r="L198" s="214" t="s">
        <v>2579</v>
      </c>
      <c r="M198" s="214" t="s">
        <v>2580</v>
      </c>
    </row>
    <row r="199" spans="1:13" x14ac:dyDescent="0.25">
      <c r="A199" s="214" t="s">
        <v>2046</v>
      </c>
      <c r="B199" s="214" t="s">
        <v>8885</v>
      </c>
      <c r="C199" s="214" t="s">
        <v>8886</v>
      </c>
      <c r="D199" s="214" t="s">
        <v>8887</v>
      </c>
      <c r="E199" s="214" t="s">
        <v>8888</v>
      </c>
      <c r="F199" s="214" t="s">
        <v>8889</v>
      </c>
      <c r="G199" s="214" t="s">
        <v>8261</v>
      </c>
      <c r="H199" s="214" t="s">
        <v>448</v>
      </c>
      <c r="I199" s="214" t="s">
        <v>2497</v>
      </c>
      <c r="J199" s="214" t="s">
        <v>2498</v>
      </c>
      <c r="K199" s="214" t="s">
        <v>2603</v>
      </c>
      <c r="L199" s="214" t="s">
        <v>2604</v>
      </c>
      <c r="M199" s="214" t="s">
        <v>3276</v>
      </c>
    </row>
    <row r="200" spans="1:13" x14ac:dyDescent="0.25">
      <c r="A200" s="214" t="s">
        <v>7922</v>
      </c>
      <c r="B200" s="214" t="s">
        <v>8890</v>
      </c>
      <c r="C200" s="214" t="s">
        <v>8891</v>
      </c>
      <c r="D200" s="214" t="s">
        <v>8892</v>
      </c>
      <c r="E200" s="214" t="s">
        <v>8893</v>
      </c>
      <c r="F200" s="214" t="s">
        <v>8894</v>
      </c>
      <c r="G200" s="214" t="s">
        <v>8895</v>
      </c>
      <c r="H200" s="214" t="s">
        <v>448</v>
      </c>
      <c r="I200" s="214" t="s">
        <v>2396</v>
      </c>
      <c r="J200" s="214" t="s">
        <v>2397</v>
      </c>
      <c r="K200" s="214" t="s">
        <v>2466</v>
      </c>
      <c r="L200" s="214" t="s">
        <v>2467</v>
      </c>
      <c r="M200" s="214" t="s">
        <v>2454</v>
      </c>
    </row>
    <row r="201" spans="1:13" x14ac:dyDescent="0.25">
      <c r="A201" s="214" t="s">
        <v>8896</v>
      </c>
      <c r="B201" s="214" t="s">
        <v>8897</v>
      </c>
      <c r="C201" s="214" t="s">
        <v>8898</v>
      </c>
      <c r="D201" s="214" t="s">
        <v>8899</v>
      </c>
      <c r="E201" s="214" t="s">
        <v>8900</v>
      </c>
      <c r="F201" s="214" t="s">
        <v>8901</v>
      </c>
      <c r="G201" s="214" t="s">
        <v>8902</v>
      </c>
      <c r="H201" s="214" t="s">
        <v>448</v>
      </c>
      <c r="I201" s="214" t="s">
        <v>2396</v>
      </c>
      <c r="J201" s="214" t="s">
        <v>2397</v>
      </c>
      <c r="K201" s="214" t="s">
        <v>2398</v>
      </c>
      <c r="L201" s="214" t="s">
        <v>2399</v>
      </c>
      <c r="M201" s="214" t="s">
        <v>3238</v>
      </c>
    </row>
    <row r="202" spans="1:13" x14ac:dyDescent="0.25">
      <c r="A202" s="214" t="s">
        <v>2242</v>
      </c>
      <c r="B202" s="214" t="s">
        <v>8903</v>
      </c>
      <c r="C202" s="214" t="s">
        <v>8904</v>
      </c>
      <c r="D202" s="214" t="s">
        <v>8905</v>
      </c>
      <c r="E202" s="214" t="s">
        <v>8906</v>
      </c>
      <c r="F202" s="214" t="s">
        <v>8907</v>
      </c>
      <c r="G202" s="214" t="s">
        <v>8908</v>
      </c>
      <c r="H202" s="214" t="s">
        <v>448</v>
      </c>
      <c r="I202" s="214" t="s">
        <v>2410</v>
      </c>
      <c r="J202" s="214" t="s">
        <v>2479</v>
      </c>
      <c r="K202" s="214" t="s">
        <v>2611</v>
      </c>
      <c r="L202" s="214" t="s">
        <v>2612</v>
      </c>
      <c r="M202" s="214" t="s">
        <v>2613</v>
      </c>
    </row>
    <row r="203" spans="1:13" x14ac:dyDescent="0.25">
      <c r="A203" s="214" t="s">
        <v>4483</v>
      </c>
      <c r="B203" s="214" t="s">
        <v>8909</v>
      </c>
      <c r="C203" s="214" t="s">
        <v>8910</v>
      </c>
      <c r="D203" s="214" t="s">
        <v>8911</v>
      </c>
      <c r="E203" s="214" t="s">
        <v>8912</v>
      </c>
      <c r="F203" s="214" t="s">
        <v>8913</v>
      </c>
      <c r="G203" s="214" t="s">
        <v>8914</v>
      </c>
      <c r="H203" s="214" t="s">
        <v>448</v>
      </c>
      <c r="I203" s="214" t="s">
        <v>2410</v>
      </c>
      <c r="J203" s="214" t="s">
        <v>2772</v>
      </c>
      <c r="K203" s="214" t="s">
        <v>2487</v>
      </c>
      <c r="L203" s="214" t="s">
        <v>2465</v>
      </c>
      <c r="M203" s="214" t="s">
        <v>3198</v>
      </c>
    </row>
    <row r="204" spans="1:13" x14ac:dyDescent="0.25">
      <c r="A204" s="214" t="s">
        <v>7998</v>
      </c>
      <c r="B204" s="214" t="s">
        <v>8915</v>
      </c>
      <c r="C204" s="214" t="s">
        <v>8916</v>
      </c>
      <c r="D204" s="214" t="s">
        <v>8917</v>
      </c>
      <c r="E204" s="214" t="s">
        <v>8918</v>
      </c>
      <c r="F204" s="214" t="s">
        <v>8919</v>
      </c>
      <c r="G204" s="214" t="s">
        <v>8920</v>
      </c>
      <c r="H204" s="214" t="s">
        <v>448</v>
      </c>
      <c r="I204" s="214" t="s">
        <v>2402</v>
      </c>
      <c r="J204" s="214" t="s">
        <v>2403</v>
      </c>
      <c r="K204" s="214" t="s">
        <v>2445</v>
      </c>
      <c r="L204" s="214" t="s">
        <v>2446</v>
      </c>
      <c r="M204" s="214" t="s">
        <v>3232</v>
      </c>
    </row>
    <row r="205" spans="1:13" x14ac:dyDescent="0.25">
      <c r="A205" s="214" t="s">
        <v>2022</v>
      </c>
      <c r="B205" s="214" t="s">
        <v>8921</v>
      </c>
      <c r="C205" s="214" t="s">
        <v>8922</v>
      </c>
      <c r="D205" s="214" t="s">
        <v>8923</v>
      </c>
      <c r="E205" s="214" t="s">
        <v>8924</v>
      </c>
      <c r="F205" s="214" t="s">
        <v>8925</v>
      </c>
      <c r="G205" s="214" t="s">
        <v>8375</v>
      </c>
      <c r="H205" s="214" t="s">
        <v>448</v>
      </c>
      <c r="I205" s="214" t="s">
        <v>2410</v>
      </c>
      <c r="J205" s="214" t="s">
        <v>2479</v>
      </c>
      <c r="K205" s="214" t="s">
        <v>2491</v>
      </c>
      <c r="L205" s="214" t="s">
        <v>2492</v>
      </c>
      <c r="M205" s="214" t="s">
        <v>2989</v>
      </c>
    </row>
    <row r="206" spans="1:13" x14ac:dyDescent="0.25">
      <c r="A206" s="214" t="s">
        <v>7690</v>
      </c>
      <c r="B206" s="214" t="s">
        <v>8926</v>
      </c>
      <c r="C206" s="214" t="s">
        <v>8927</v>
      </c>
      <c r="D206" s="214" t="s">
        <v>8928</v>
      </c>
      <c r="E206" s="214" t="s">
        <v>8929</v>
      </c>
      <c r="F206" s="214" t="s">
        <v>8930</v>
      </c>
      <c r="G206" s="214" t="s">
        <v>8931</v>
      </c>
      <c r="H206" s="214" t="s">
        <v>448</v>
      </c>
      <c r="I206" s="214" t="s">
        <v>2396</v>
      </c>
      <c r="J206" s="214" t="s">
        <v>2429</v>
      </c>
      <c r="K206" s="214" t="s">
        <v>2433</v>
      </c>
      <c r="L206" s="214" t="s">
        <v>2511</v>
      </c>
      <c r="M206" s="214" t="s">
        <v>2454</v>
      </c>
    </row>
    <row r="207" spans="1:13" x14ac:dyDescent="0.25">
      <c r="A207" s="214" t="s">
        <v>5511</v>
      </c>
      <c r="B207" s="214" t="s">
        <v>8932</v>
      </c>
      <c r="C207" s="214" t="s">
        <v>8933</v>
      </c>
      <c r="D207" s="214" t="s">
        <v>8934</v>
      </c>
      <c r="E207" s="214" t="s">
        <v>8935</v>
      </c>
      <c r="F207" s="214" t="s">
        <v>8936</v>
      </c>
      <c r="G207" s="214" t="s">
        <v>8554</v>
      </c>
      <c r="H207" s="214" t="s">
        <v>448</v>
      </c>
      <c r="I207" s="214" t="s">
        <v>2410</v>
      </c>
      <c r="J207" s="214" t="s">
        <v>2411</v>
      </c>
      <c r="K207" s="214" t="s">
        <v>2425</v>
      </c>
      <c r="L207" s="214" t="s">
        <v>2426</v>
      </c>
      <c r="M207" s="214" t="s">
        <v>3173</v>
      </c>
    </row>
    <row r="208" spans="1:13" x14ac:dyDescent="0.25">
      <c r="A208" s="214" t="s">
        <v>4619</v>
      </c>
      <c r="B208" s="214" t="s">
        <v>8937</v>
      </c>
      <c r="C208" s="214" t="s">
        <v>8938</v>
      </c>
      <c r="D208" s="214" t="s">
        <v>8939</v>
      </c>
      <c r="E208" s="214" t="s">
        <v>8940</v>
      </c>
      <c r="F208" s="214" t="s">
        <v>8941</v>
      </c>
      <c r="G208" s="214" t="s">
        <v>8942</v>
      </c>
      <c r="H208" s="214" t="s">
        <v>448</v>
      </c>
      <c r="I208" s="214" t="s">
        <v>2402</v>
      </c>
      <c r="J208" s="214" t="s">
        <v>2403</v>
      </c>
      <c r="K208" s="214" t="s">
        <v>2441</v>
      </c>
      <c r="L208" s="214" t="s">
        <v>3116</v>
      </c>
      <c r="M208" s="214" t="s">
        <v>3117</v>
      </c>
    </row>
    <row r="209" spans="1:13" x14ac:dyDescent="0.25">
      <c r="A209" s="214" t="s">
        <v>8023</v>
      </c>
      <c r="B209" s="214" t="s">
        <v>8943</v>
      </c>
      <c r="C209" s="214" t="s">
        <v>8944</v>
      </c>
      <c r="D209" s="214" t="s">
        <v>8945</v>
      </c>
      <c r="E209" s="214" t="s">
        <v>8946</v>
      </c>
      <c r="F209" s="214" t="s">
        <v>8947</v>
      </c>
      <c r="G209" s="214" t="s">
        <v>8948</v>
      </c>
      <c r="H209" s="214" t="s">
        <v>448</v>
      </c>
      <c r="I209" s="214" t="s">
        <v>2396</v>
      </c>
      <c r="J209" s="214" t="s">
        <v>2429</v>
      </c>
      <c r="K209" s="214" t="s">
        <v>2530</v>
      </c>
      <c r="L209" s="214" t="s">
        <v>3190</v>
      </c>
      <c r="M209" s="214" t="s">
        <v>3191</v>
      </c>
    </row>
    <row r="212" spans="1:13" x14ac:dyDescent="0.25">
      <c r="A212" s="466" t="s">
        <v>8949</v>
      </c>
      <c r="B212" s="466"/>
    </row>
    <row r="213" spans="1:13" x14ac:dyDescent="0.25">
      <c r="A213" s="30" t="s">
        <v>2388</v>
      </c>
      <c r="B213" s="30" t="s">
        <v>4362</v>
      </c>
      <c r="C213" s="30" t="s">
        <v>4363</v>
      </c>
      <c r="D213" s="30" t="s">
        <v>4364</v>
      </c>
      <c r="E213" s="30" t="s">
        <v>4365</v>
      </c>
      <c r="F213" s="30" t="s">
        <v>4366</v>
      </c>
      <c r="G213" s="30" t="s">
        <v>4367</v>
      </c>
      <c r="H213" s="30" t="s">
        <v>2389</v>
      </c>
      <c r="I213" s="30" t="s">
        <v>2390</v>
      </c>
      <c r="J213" s="30" t="s">
        <v>2391</v>
      </c>
      <c r="K213" s="30" t="s">
        <v>2392</v>
      </c>
      <c r="L213" s="30" t="s">
        <v>2393</v>
      </c>
      <c r="M213" s="30" t="s">
        <v>2394</v>
      </c>
    </row>
    <row r="214" spans="1:13" x14ac:dyDescent="0.25">
      <c r="A214" s="213" t="s">
        <v>8950</v>
      </c>
      <c r="B214" s="213" t="s">
        <v>8951</v>
      </c>
      <c r="C214" s="213" t="s">
        <v>8952</v>
      </c>
      <c r="D214" s="213" t="s">
        <v>8953</v>
      </c>
      <c r="E214" s="213" t="s">
        <v>8954</v>
      </c>
      <c r="F214" s="213" t="s">
        <v>8955</v>
      </c>
      <c r="G214" s="213" t="s">
        <v>8956</v>
      </c>
      <c r="H214" s="213" t="s">
        <v>448</v>
      </c>
      <c r="I214" s="213" t="s">
        <v>2497</v>
      </c>
      <c r="J214" s="213" t="s">
        <v>2498</v>
      </c>
      <c r="K214" s="213" t="s">
        <v>2524</v>
      </c>
      <c r="L214" s="213" t="s">
        <v>3289</v>
      </c>
      <c r="M214" s="213" t="s">
        <v>3290</v>
      </c>
    </row>
    <row r="215" spans="1:13" x14ac:dyDescent="0.25">
      <c r="A215" s="213" t="s">
        <v>8957</v>
      </c>
      <c r="B215" s="213" t="s">
        <v>8958</v>
      </c>
      <c r="C215" s="213" t="s">
        <v>8959</v>
      </c>
      <c r="D215" s="213" t="s">
        <v>8960</v>
      </c>
      <c r="E215" s="213" t="s">
        <v>8961</v>
      </c>
      <c r="F215" s="213" t="s">
        <v>8962</v>
      </c>
      <c r="G215" s="213" t="s">
        <v>8963</v>
      </c>
      <c r="H215" s="213" t="s">
        <v>448</v>
      </c>
      <c r="I215" s="213" t="s">
        <v>2396</v>
      </c>
      <c r="J215" s="213" t="s">
        <v>2397</v>
      </c>
      <c r="K215" s="213" t="s">
        <v>2885</v>
      </c>
      <c r="L215" s="213" t="s">
        <v>2886</v>
      </c>
      <c r="M215" s="213" t="s">
        <v>2887</v>
      </c>
    </row>
    <row r="216" spans="1:13" x14ac:dyDescent="0.25">
      <c r="A216" s="213" t="s">
        <v>2336</v>
      </c>
      <c r="B216" s="213" t="s">
        <v>8964</v>
      </c>
      <c r="C216" s="213" t="s">
        <v>8965</v>
      </c>
      <c r="D216" s="213" t="s">
        <v>8966</v>
      </c>
      <c r="E216" s="213" t="s">
        <v>8967</v>
      </c>
      <c r="F216" s="213" t="s">
        <v>8968</v>
      </c>
      <c r="G216" s="213" t="s">
        <v>8969</v>
      </c>
      <c r="H216" s="213" t="s">
        <v>448</v>
      </c>
      <c r="I216" s="213" t="s">
        <v>2396</v>
      </c>
      <c r="J216" s="213" t="s">
        <v>2397</v>
      </c>
      <c r="K216" s="213" t="s">
        <v>2398</v>
      </c>
      <c r="L216" s="213" t="s">
        <v>2399</v>
      </c>
      <c r="M216" s="213" t="s">
        <v>2933</v>
      </c>
    </row>
    <row r="217" spans="1:13" x14ac:dyDescent="0.25">
      <c r="A217" s="213" t="s">
        <v>7953</v>
      </c>
      <c r="B217" s="213" t="s">
        <v>8970</v>
      </c>
      <c r="C217" s="213" t="s">
        <v>8971</v>
      </c>
      <c r="D217" s="213" t="s">
        <v>8972</v>
      </c>
      <c r="E217" s="213" t="s">
        <v>8973</v>
      </c>
      <c r="F217" s="213" t="s">
        <v>8974</v>
      </c>
      <c r="G217" s="213" t="s">
        <v>8975</v>
      </c>
      <c r="H217" s="213" t="s">
        <v>448</v>
      </c>
      <c r="I217" s="213" t="s">
        <v>2396</v>
      </c>
      <c r="J217" s="213" t="s">
        <v>2429</v>
      </c>
      <c r="K217" s="213" t="s">
        <v>2433</v>
      </c>
      <c r="L217" s="213" t="s">
        <v>2455</v>
      </c>
      <c r="M217" s="213" t="s">
        <v>2454</v>
      </c>
    </row>
    <row r="218" spans="1:13" x14ac:dyDescent="0.25">
      <c r="A218" s="213" t="s">
        <v>7813</v>
      </c>
      <c r="B218" s="213" t="s">
        <v>8976</v>
      </c>
      <c r="C218" s="213" t="s">
        <v>8977</v>
      </c>
      <c r="D218" s="213" t="s">
        <v>8978</v>
      </c>
      <c r="E218" s="213" t="s">
        <v>8979</v>
      </c>
      <c r="F218" s="213" t="s">
        <v>8980</v>
      </c>
      <c r="G218" s="213" t="s">
        <v>8981</v>
      </c>
      <c r="H218" s="213" t="s">
        <v>448</v>
      </c>
      <c r="I218" s="213" t="s">
        <v>2396</v>
      </c>
      <c r="J218" s="213" t="s">
        <v>2397</v>
      </c>
      <c r="K218" s="213" t="s">
        <v>2398</v>
      </c>
      <c r="L218" s="213" t="s">
        <v>2399</v>
      </c>
      <c r="M218" s="213" t="s">
        <v>2408</v>
      </c>
    </row>
    <row r="219" spans="1:13" x14ac:dyDescent="0.25">
      <c r="A219" s="213" t="s">
        <v>8982</v>
      </c>
      <c r="B219" s="213" t="s">
        <v>8983</v>
      </c>
      <c r="C219" s="213" t="s">
        <v>8984</v>
      </c>
      <c r="D219" s="213" t="s">
        <v>8985</v>
      </c>
      <c r="E219" s="213" t="s">
        <v>8986</v>
      </c>
      <c r="F219" s="213" t="s">
        <v>8987</v>
      </c>
      <c r="G219" s="213" t="s">
        <v>8988</v>
      </c>
      <c r="H219" s="213" t="s">
        <v>448</v>
      </c>
      <c r="I219" s="213" t="s">
        <v>2396</v>
      </c>
      <c r="J219" s="213" t="s">
        <v>2397</v>
      </c>
      <c r="K219" s="213" t="s">
        <v>2466</v>
      </c>
      <c r="L219" s="213" t="s">
        <v>2880</v>
      </c>
      <c r="M219" s="213" t="s">
        <v>2985</v>
      </c>
    </row>
    <row r="220" spans="1:13" x14ac:dyDescent="0.25">
      <c r="A220" s="213" t="s">
        <v>4896</v>
      </c>
      <c r="B220" s="213" t="s">
        <v>8989</v>
      </c>
      <c r="C220" s="213" t="s">
        <v>8990</v>
      </c>
      <c r="D220" s="213" t="s">
        <v>8991</v>
      </c>
      <c r="E220" s="213" t="s">
        <v>8992</v>
      </c>
      <c r="F220" s="213" t="s">
        <v>8993</v>
      </c>
      <c r="G220" s="213" t="s">
        <v>8994</v>
      </c>
      <c r="H220" s="213" t="s">
        <v>448</v>
      </c>
      <c r="I220" s="213" t="s">
        <v>2497</v>
      </c>
      <c r="J220" s="213" t="s">
        <v>2498</v>
      </c>
      <c r="K220" s="213" t="s">
        <v>2524</v>
      </c>
      <c r="L220" s="213" t="s">
        <v>2525</v>
      </c>
      <c r="M220" s="213" t="s">
        <v>2526</v>
      </c>
    </row>
    <row r="221" spans="1:13" x14ac:dyDescent="0.25">
      <c r="A221" s="213" t="s">
        <v>2073</v>
      </c>
      <c r="B221" s="213" t="s">
        <v>8995</v>
      </c>
      <c r="C221" s="213" t="s">
        <v>8996</v>
      </c>
      <c r="D221" s="213" t="s">
        <v>8997</v>
      </c>
      <c r="E221" s="213" t="s">
        <v>8998</v>
      </c>
      <c r="F221" s="213" t="s">
        <v>8999</v>
      </c>
      <c r="G221" s="213" t="s">
        <v>8975</v>
      </c>
      <c r="H221" s="213" t="s">
        <v>448</v>
      </c>
      <c r="I221" s="213" t="s">
        <v>2396</v>
      </c>
      <c r="J221" s="213" t="s">
        <v>2429</v>
      </c>
      <c r="K221" s="213" t="s">
        <v>2433</v>
      </c>
      <c r="L221" s="213" t="s">
        <v>2511</v>
      </c>
      <c r="M221" s="213" t="s">
        <v>3084</v>
      </c>
    </row>
    <row r="222" spans="1:13" x14ac:dyDescent="0.25">
      <c r="A222" s="213" t="s">
        <v>7922</v>
      </c>
      <c r="B222" s="213" t="s">
        <v>9000</v>
      </c>
      <c r="C222" s="213" t="s">
        <v>9001</v>
      </c>
      <c r="D222" s="213" t="s">
        <v>9002</v>
      </c>
      <c r="E222" s="213" t="s">
        <v>9003</v>
      </c>
      <c r="F222" s="213" t="s">
        <v>9004</v>
      </c>
      <c r="G222" s="213" t="s">
        <v>9005</v>
      </c>
      <c r="H222" s="213" t="s">
        <v>448</v>
      </c>
      <c r="I222" s="213" t="s">
        <v>2396</v>
      </c>
      <c r="J222" s="213" t="s">
        <v>2397</v>
      </c>
      <c r="K222" s="213" t="s">
        <v>2466</v>
      </c>
      <c r="L222" s="213" t="s">
        <v>2467</v>
      </c>
      <c r="M222" s="213" t="s">
        <v>2454</v>
      </c>
    </row>
    <row r="223" spans="1:13" x14ac:dyDescent="0.25">
      <c r="A223" s="213" t="s">
        <v>1938</v>
      </c>
      <c r="B223" s="213" t="s">
        <v>9006</v>
      </c>
      <c r="C223" s="213" t="s">
        <v>9007</v>
      </c>
      <c r="D223" s="213" t="s">
        <v>9008</v>
      </c>
      <c r="E223" s="213" t="s">
        <v>9009</v>
      </c>
      <c r="F223" s="213" t="s">
        <v>9010</v>
      </c>
      <c r="G223" s="213" t="s">
        <v>9011</v>
      </c>
      <c r="H223" s="213" t="s">
        <v>448</v>
      </c>
      <c r="I223" s="213" t="s">
        <v>2396</v>
      </c>
      <c r="J223" s="213" t="s">
        <v>2397</v>
      </c>
      <c r="K223" s="213" t="s">
        <v>2578</v>
      </c>
      <c r="L223" s="213" t="s">
        <v>2579</v>
      </c>
      <c r="M223" s="213" t="s">
        <v>2580</v>
      </c>
    </row>
    <row r="224" spans="1:13" x14ac:dyDescent="0.25">
      <c r="A224" s="213" t="s">
        <v>2110</v>
      </c>
      <c r="B224" s="213" t="s">
        <v>9012</v>
      </c>
      <c r="C224" s="213" t="s">
        <v>9013</v>
      </c>
      <c r="D224" s="213" t="s">
        <v>9014</v>
      </c>
      <c r="E224" s="213" t="s">
        <v>9015</v>
      </c>
      <c r="F224" s="213" t="s">
        <v>9016</v>
      </c>
      <c r="G224" s="213" t="s">
        <v>8988</v>
      </c>
      <c r="H224" s="213" t="s">
        <v>448</v>
      </c>
      <c r="I224" s="213" t="s">
        <v>2497</v>
      </c>
      <c r="J224" s="213" t="s">
        <v>2498</v>
      </c>
      <c r="K224" s="213" t="s">
        <v>2524</v>
      </c>
      <c r="L224" s="213" t="s">
        <v>2556</v>
      </c>
      <c r="M224" s="213" t="s">
        <v>3376</v>
      </c>
    </row>
    <row r="225" spans="1:13" x14ac:dyDescent="0.25">
      <c r="A225" s="213" t="s">
        <v>2219</v>
      </c>
      <c r="B225" s="213" t="s">
        <v>9017</v>
      </c>
      <c r="C225" s="213" t="s">
        <v>9018</v>
      </c>
      <c r="D225" s="213" t="s">
        <v>9019</v>
      </c>
      <c r="E225" s="213" t="s">
        <v>9020</v>
      </c>
      <c r="F225" s="213" t="s">
        <v>9021</v>
      </c>
      <c r="G225" s="213" t="s">
        <v>9022</v>
      </c>
      <c r="H225" s="213" t="s">
        <v>448</v>
      </c>
      <c r="I225" s="213" t="s">
        <v>2396</v>
      </c>
      <c r="J225" s="213" t="s">
        <v>2429</v>
      </c>
      <c r="K225" s="213" t="s">
        <v>2430</v>
      </c>
      <c r="L225" s="213" t="s">
        <v>2513</v>
      </c>
      <c r="M225" s="213" t="s">
        <v>2867</v>
      </c>
    </row>
    <row r="226" spans="1:13" x14ac:dyDescent="0.25">
      <c r="A226" s="213" t="s">
        <v>2069</v>
      </c>
      <c r="B226" s="213" t="s">
        <v>9023</v>
      </c>
      <c r="C226" s="213" t="s">
        <v>9024</v>
      </c>
      <c r="D226" s="213" t="s">
        <v>9025</v>
      </c>
      <c r="E226" s="213" t="s">
        <v>9026</v>
      </c>
      <c r="F226" s="213" t="s">
        <v>9027</v>
      </c>
      <c r="G226" s="213" t="s">
        <v>9028</v>
      </c>
      <c r="H226" s="213" t="s">
        <v>448</v>
      </c>
      <c r="I226" s="213" t="s">
        <v>2497</v>
      </c>
      <c r="J226" s="213" t="s">
        <v>2498</v>
      </c>
      <c r="K226" s="213" t="s">
        <v>2524</v>
      </c>
      <c r="L226" s="213" t="s">
        <v>2556</v>
      </c>
      <c r="M226" s="213" t="s">
        <v>2557</v>
      </c>
    </row>
    <row r="227" spans="1:13" x14ac:dyDescent="0.25">
      <c r="A227" s="213" t="s">
        <v>7806</v>
      </c>
      <c r="B227" s="213" t="s">
        <v>9029</v>
      </c>
      <c r="C227" s="213" t="s">
        <v>9030</v>
      </c>
      <c r="D227" s="213" t="s">
        <v>9031</v>
      </c>
      <c r="E227" s="213" t="s">
        <v>9032</v>
      </c>
      <c r="F227" s="213" t="s">
        <v>9033</v>
      </c>
      <c r="G227" s="213" t="s">
        <v>9034</v>
      </c>
      <c r="H227" s="213" t="s">
        <v>448</v>
      </c>
      <c r="I227" s="213" t="s">
        <v>2396</v>
      </c>
      <c r="J227" s="213" t="s">
        <v>2429</v>
      </c>
      <c r="K227" s="213" t="s">
        <v>2433</v>
      </c>
      <c r="L227" s="213" t="s">
        <v>2511</v>
      </c>
      <c r="M227" s="213" t="s">
        <v>3316</v>
      </c>
    </row>
    <row r="228" spans="1:13" x14ac:dyDescent="0.25">
      <c r="A228" s="213" t="s">
        <v>4992</v>
      </c>
      <c r="B228" s="213" t="s">
        <v>9035</v>
      </c>
      <c r="C228" s="213" t="s">
        <v>9036</v>
      </c>
      <c r="D228" s="213" t="s">
        <v>9037</v>
      </c>
      <c r="E228" s="213" t="s">
        <v>9038</v>
      </c>
      <c r="F228" s="213" t="s">
        <v>9039</v>
      </c>
      <c r="G228" s="213" t="s">
        <v>9040</v>
      </c>
      <c r="H228" s="213" t="s">
        <v>448</v>
      </c>
      <c r="I228" s="213" t="s">
        <v>2402</v>
      </c>
      <c r="J228" s="213" t="s">
        <v>2403</v>
      </c>
      <c r="K228" s="213" t="s">
        <v>2445</v>
      </c>
      <c r="L228" s="213" t="s">
        <v>2446</v>
      </c>
      <c r="M228" s="213" t="s">
        <v>2550</v>
      </c>
    </row>
    <row r="229" spans="1:13" x14ac:dyDescent="0.25">
      <c r="A229" s="213" t="s">
        <v>9041</v>
      </c>
      <c r="B229" s="213" t="s">
        <v>9042</v>
      </c>
      <c r="C229" s="213" t="s">
        <v>9043</v>
      </c>
      <c r="D229" s="213" t="s">
        <v>9044</v>
      </c>
      <c r="E229" s="213" t="s">
        <v>9045</v>
      </c>
      <c r="F229" s="213" t="s">
        <v>9046</v>
      </c>
      <c r="G229" s="213" t="s">
        <v>9047</v>
      </c>
      <c r="H229" s="213" t="s">
        <v>448</v>
      </c>
      <c r="I229" s="213" t="s">
        <v>2402</v>
      </c>
      <c r="J229" s="213" t="s">
        <v>2403</v>
      </c>
      <c r="K229" s="213" t="s">
        <v>2507</v>
      </c>
      <c r="L229" s="213" t="s">
        <v>2508</v>
      </c>
      <c r="M229" s="213" t="s">
        <v>2671</v>
      </c>
    </row>
    <row r="230" spans="1:13" x14ac:dyDescent="0.25">
      <c r="A230" s="213" t="s">
        <v>1846</v>
      </c>
      <c r="B230" s="213" t="s">
        <v>9048</v>
      </c>
      <c r="C230" s="213" t="s">
        <v>9049</v>
      </c>
      <c r="D230" s="213" t="s">
        <v>9050</v>
      </c>
      <c r="E230" s="213" t="s">
        <v>9051</v>
      </c>
      <c r="F230" s="213" t="s">
        <v>9052</v>
      </c>
      <c r="G230" s="213" t="s">
        <v>9053</v>
      </c>
      <c r="H230" s="213" t="s">
        <v>448</v>
      </c>
      <c r="I230" s="213" t="s">
        <v>2396</v>
      </c>
      <c r="J230" s="213" t="s">
        <v>2397</v>
      </c>
      <c r="K230" s="213" t="s">
        <v>2398</v>
      </c>
      <c r="L230" s="213" t="s">
        <v>2399</v>
      </c>
      <c r="M230" s="213" t="s">
        <v>3118</v>
      </c>
    </row>
    <row r="231" spans="1:13" x14ac:dyDescent="0.25">
      <c r="A231" s="213" t="s">
        <v>7690</v>
      </c>
      <c r="B231" s="213" t="s">
        <v>9054</v>
      </c>
      <c r="C231" s="213" t="s">
        <v>9055</v>
      </c>
      <c r="D231" s="213" t="s">
        <v>9056</v>
      </c>
      <c r="E231" s="213" t="s">
        <v>9057</v>
      </c>
      <c r="F231" s="213" t="s">
        <v>9058</v>
      </c>
      <c r="G231" s="213" t="s">
        <v>9059</v>
      </c>
      <c r="H231" s="213" t="s">
        <v>448</v>
      </c>
      <c r="I231" s="213" t="s">
        <v>2396</v>
      </c>
      <c r="J231" s="213" t="s">
        <v>2429</v>
      </c>
      <c r="K231" s="213" t="s">
        <v>2433</v>
      </c>
      <c r="L231" s="213" t="s">
        <v>2511</v>
      </c>
      <c r="M231" s="213" t="s">
        <v>2454</v>
      </c>
    </row>
    <row r="232" spans="1:13" x14ac:dyDescent="0.25">
      <c r="A232" s="213" t="s">
        <v>1851</v>
      </c>
      <c r="B232" s="213" t="s">
        <v>9060</v>
      </c>
      <c r="C232" s="213" t="s">
        <v>9061</v>
      </c>
      <c r="D232" s="213" t="s">
        <v>9062</v>
      </c>
      <c r="E232" s="213" t="s">
        <v>9063</v>
      </c>
      <c r="F232" s="213" t="s">
        <v>9064</v>
      </c>
      <c r="G232" s="213" t="s">
        <v>9065</v>
      </c>
      <c r="H232" s="213" t="s">
        <v>448</v>
      </c>
      <c r="I232" s="213" t="s">
        <v>2402</v>
      </c>
      <c r="J232" s="213" t="s">
        <v>2403</v>
      </c>
      <c r="K232" s="213" t="s">
        <v>2445</v>
      </c>
      <c r="L232" s="213" t="s">
        <v>2639</v>
      </c>
      <c r="M232" s="213" t="s">
        <v>3273</v>
      </c>
    </row>
    <row r="233" spans="1:13" x14ac:dyDescent="0.25">
      <c r="A233" s="213" t="s">
        <v>8896</v>
      </c>
      <c r="B233" s="213" t="s">
        <v>9066</v>
      </c>
      <c r="C233" s="213" t="s">
        <v>9067</v>
      </c>
      <c r="D233" s="213" t="s">
        <v>9068</v>
      </c>
      <c r="E233" s="213" t="s">
        <v>9069</v>
      </c>
      <c r="F233" s="213" t="s">
        <v>9070</v>
      </c>
      <c r="G233" s="213" t="s">
        <v>9071</v>
      </c>
      <c r="H233" s="213" t="s">
        <v>448</v>
      </c>
      <c r="I233" s="213" t="s">
        <v>2396</v>
      </c>
      <c r="J233" s="213" t="s">
        <v>2397</v>
      </c>
      <c r="K233" s="213" t="s">
        <v>2398</v>
      </c>
      <c r="L233" s="213" t="s">
        <v>2399</v>
      </c>
      <c r="M233" s="213" t="s">
        <v>3238</v>
      </c>
    </row>
    <row r="234" spans="1:13" x14ac:dyDescent="0.25">
      <c r="A234" s="213" t="s">
        <v>9072</v>
      </c>
      <c r="B234" s="213" t="s">
        <v>9073</v>
      </c>
      <c r="C234" s="213" t="s">
        <v>9074</v>
      </c>
      <c r="D234" s="213" t="s">
        <v>9075</v>
      </c>
      <c r="E234" s="213" t="s">
        <v>9076</v>
      </c>
      <c r="F234" s="213" t="s">
        <v>9077</v>
      </c>
      <c r="G234" s="213" t="s">
        <v>9078</v>
      </c>
      <c r="H234" s="213" t="s">
        <v>448</v>
      </c>
      <c r="I234" s="213" t="s">
        <v>2402</v>
      </c>
      <c r="J234" s="213" t="s">
        <v>2403</v>
      </c>
      <c r="K234" s="213" t="s">
        <v>2445</v>
      </c>
      <c r="L234" s="213" t="s">
        <v>2639</v>
      </c>
      <c r="M234" s="213" t="s">
        <v>3279</v>
      </c>
    </row>
    <row r="235" spans="1:13" x14ac:dyDescent="0.25">
      <c r="A235" s="213" t="s">
        <v>2072</v>
      </c>
      <c r="B235" s="213" t="s">
        <v>9079</v>
      </c>
      <c r="C235" s="213" t="s">
        <v>9080</v>
      </c>
      <c r="D235" s="213" t="s">
        <v>9081</v>
      </c>
      <c r="E235" s="213" t="s">
        <v>9082</v>
      </c>
      <c r="F235" s="213" t="s">
        <v>9083</v>
      </c>
      <c r="G235" s="213" t="s">
        <v>9084</v>
      </c>
      <c r="H235" s="213" t="s">
        <v>448</v>
      </c>
      <c r="I235" s="213" t="s">
        <v>2396</v>
      </c>
      <c r="J235" s="213" t="s">
        <v>2429</v>
      </c>
      <c r="K235" s="213" t="s">
        <v>2433</v>
      </c>
      <c r="L235" s="213" t="s">
        <v>2455</v>
      </c>
      <c r="M235" s="213" t="s">
        <v>3119</v>
      </c>
    </row>
    <row r="236" spans="1:13" x14ac:dyDescent="0.25">
      <c r="A236" s="213" t="s">
        <v>2255</v>
      </c>
      <c r="B236" s="213" t="s">
        <v>9085</v>
      </c>
      <c r="C236" s="213" t="s">
        <v>9086</v>
      </c>
      <c r="D236" s="213" t="s">
        <v>9087</v>
      </c>
      <c r="E236" s="213" t="s">
        <v>9088</v>
      </c>
      <c r="F236" s="213" t="s">
        <v>9089</v>
      </c>
      <c r="G236" s="213" t="s">
        <v>9090</v>
      </c>
      <c r="H236" s="213" t="s">
        <v>448</v>
      </c>
      <c r="I236" s="213" t="s">
        <v>2396</v>
      </c>
      <c r="J236" s="213" t="s">
        <v>2429</v>
      </c>
      <c r="K236" s="213" t="s">
        <v>2433</v>
      </c>
      <c r="L236" s="213" t="s">
        <v>3195</v>
      </c>
      <c r="M236" s="213" t="s">
        <v>3196</v>
      </c>
    </row>
    <row r="237" spans="1:13" x14ac:dyDescent="0.25">
      <c r="A237" s="213" t="s">
        <v>4973</v>
      </c>
      <c r="B237" s="213" t="s">
        <v>9091</v>
      </c>
      <c r="C237" s="213" t="s">
        <v>9092</v>
      </c>
      <c r="D237" s="213" t="s">
        <v>9093</v>
      </c>
      <c r="E237" s="213" t="s">
        <v>9094</v>
      </c>
      <c r="F237" s="213" t="s">
        <v>9095</v>
      </c>
      <c r="G237" s="213" t="s">
        <v>9096</v>
      </c>
      <c r="H237" s="213" t="s">
        <v>448</v>
      </c>
      <c r="I237" s="213" t="s">
        <v>2396</v>
      </c>
      <c r="J237" s="213" t="s">
        <v>2397</v>
      </c>
      <c r="K237" s="213" t="s">
        <v>2885</v>
      </c>
      <c r="L237" s="213" t="s">
        <v>2886</v>
      </c>
      <c r="M237" s="213" t="s">
        <v>3366</v>
      </c>
    </row>
    <row r="238" spans="1:13" x14ac:dyDescent="0.25">
      <c r="A238" s="213" t="s">
        <v>4824</v>
      </c>
      <c r="B238" s="213" t="s">
        <v>9097</v>
      </c>
      <c r="C238" s="213" t="s">
        <v>9098</v>
      </c>
      <c r="D238" s="213" t="s">
        <v>9099</v>
      </c>
      <c r="E238" s="213" t="s">
        <v>9100</v>
      </c>
      <c r="F238" s="213" t="s">
        <v>9101</v>
      </c>
      <c r="G238" s="213" t="s">
        <v>9102</v>
      </c>
      <c r="H238" s="213" t="s">
        <v>448</v>
      </c>
      <c r="I238" s="213" t="s">
        <v>2497</v>
      </c>
      <c r="J238" s="213" t="s">
        <v>2498</v>
      </c>
      <c r="K238" s="213" t="s">
        <v>2524</v>
      </c>
      <c r="L238" s="213" t="s">
        <v>2556</v>
      </c>
      <c r="M238" s="213" t="s">
        <v>2795</v>
      </c>
    </row>
    <row r="239" spans="1:13" x14ac:dyDescent="0.25">
      <c r="A239" s="213" t="s">
        <v>4979</v>
      </c>
      <c r="B239" s="213" t="s">
        <v>9103</v>
      </c>
      <c r="C239" s="213" t="s">
        <v>9104</v>
      </c>
      <c r="D239" s="213" t="s">
        <v>9105</v>
      </c>
      <c r="E239" s="213" t="s">
        <v>9106</v>
      </c>
      <c r="F239" s="213" t="s">
        <v>9107</v>
      </c>
      <c r="G239" s="213" t="s">
        <v>9102</v>
      </c>
      <c r="H239" s="213" t="s">
        <v>448</v>
      </c>
      <c r="I239" s="213" t="s">
        <v>2396</v>
      </c>
      <c r="J239" s="213" t="s">
        <v>2397</v>
      </c>
      <c r="K239" s="213" t="s">
        <v>2466</v>
      </c>
      <c r="L239" s="213" t="s">
        <v>2880</v>
      </c>
      <c r="M239" s="213" t="s">
        <v>2881</v>
      </c>
    </row>
    <row r="240" spans="1:13" x14ac:dyDescent="0.25">
      <c r="A240" s="213" t="s">
        <v>1887</v>
      </c>
      <c r="B240" s="213" t="s">
        <v>9108</v>
      </c>
      <c r="C240" s="213" t="s">
        <v>9109</v>
      </c>
      <c r="D240" s="213" t="s">
        <v>9110</v>
      </c>
      <c r="E240" s="213" t="s">
        <v>9111</v>
      </c>
      <c r="F240" s="213" t="s">
        <v>9112</v>
      </c>
      <c r="G240" s="213" t="s">
        <v>9113</v>
      </c>
      <c r="H240" s="213" t="s">
        <v>448</v>
      </c>
      <c r="I240" s="213" t="s">
        <v>2396</v>
      </c>
      <c r="J240" s="213" t="s">
        <v>2429</v>
      </c>
      <c r="K240" s="213" t="s">
        <v>2430</v>
      </c>
      <c r="L240" s="213" t="s">
        <v>2513</v>
      </c>
      <c r="M240" s="213" t="s">
        <v>3179</v>
      </c>
    </row>
    <row r="241" spans="1:13" x14ac:dyDescent="0.25">
      <c r="A241" s="213" t="s">
        <v>2340</v>
      </c>
      <c r="B241" s="213" t="s">
        <v>9114</v>
      </c>
      <c r="C241" s="213" t="s">
        <v>9115</v>
      </c>
      <c r="D241" s="213" t="s">
        <v>9116</v>
      </c>
      <c r="E241" s="213" t="s">
        <v>9117</v>
      </c>
      <c r="F241" s="213" t="s">
        <v>9118</v>
      </c>
      <c r="G241" s="213" t="s">
        <v>9119</v>
      </c>
      <c r="H241" s="213" t="s">
        <v>448</v>
      </c>
      <c r="I241" s="213" t="s">
        <v>2396</v>
      </c>
      <c r="J241" s="213" t="s">
        <v>2429</v>
      </c>
      <c r="K241" s="213" t="s">
        <v>2756</v>
      </c>
      <c r="L241" s="213" t="s">
        <v>2920</v>
      </c>
      <c r="M241" s="213" t="s">
        <v>3230</v>
      </c>
    </row>
    <row r="242" spans="1:13" x14ac:dyDescent="0.25">
      <c r="A242" s="213" t="s">
        <v>4883</v>
      </c>
      <c r="B242" s="213" t="s">
        <v>9120</v>
      </c>
      <c r="C242" s="213" t="s">
        <v>9121</v>
      </c>
      <c r="D242" s="213" t="s">
        <v>9122</v>
      </c>
      <c r="E242" s="213" t="s">
        <v>9123</v>
      </c>
      <c r="F242" s="213" t="s">
        <v>9124</v>
      </c>
      <c r="G242" s="213" t="s">
        <v>9125</v>
      </c>
      <c r="H242" s="213" t="s">
        <v>448</v>
      </c>
      <c r="I242" s="213" t="s">
        <v>2396</v>
      </c>
      <c r="J242" s="213" t="s">
        <v>2429</v>
      </c>
      <c r="K242" s="213" t="s">
        <v>2433</v>
      </c>
      <c r="L242" s="213" t="s">
        <v>3031</v>
      </c>
      <c r="M242" s="213" t="s">
        <v>2544</v>
      </c>
    </row>
    <row r="243" spans="1:13" x14ac:dyDescent="0.25">
      <c r="A243" s="213" t="s">
        <v>5020</v>
      </c>
      <c r="B243" s="213" t="s">
        <v>9126</v>
      </c>
      <c r="C243" s="213" t="s">
        <v>9127</v>
      </c>
      <c r="D243" s="213" t="s">
        <v>9128</v>
      </c>
      <c r="E243" s="213" t="s">
        <v>9129</v>
      </c>
      <c r="F243" s="213" t="s">
        <v>9130</v>
      </c>
      <c r="G243" s="213" t="s">
        <v>9131</v>
      </c>
      <c r="H243" s="213" t="s">
        <v>448</v>
      </c>
      <c r="I243" s="213" t="s">
        <v>2402</v>
      </c>
      <c r="J243" s="213" t="s">
        <v>2403</v>
      </c>
      <c r="K243" s="213" t="s">
        <v>2445</v>
      </c>
      <c r="L243" s="213" t="s">
        <v>2446</v>
      </c>
      <c r="M243" s="213" t="s">
        <v>3114</v>
      </c>
    </row>
    <row r="244" spans="1:13" x14ac:dyDescent="0.25">
      <c r="A244" s="213" t="s">
        <v>7966</v>
      </c>
      <c r="B244" s="213" t="s">
        <v>9132</v>
      </c>
      <c r="C244" s="213" t="s">
        <v>9133</v>
      </c>
      <c r="D244" s="213" t="s">
        <v>9134</v>
      </c>
      <c r="E244" s="213" t="s">
        <v>9135</v>
      </c>
      <c r="F244" s="213" t="s">
        <v>9136</v>
      </c>
      <c r="G244" s="213" t="s">
        <v>9137</v>
      </c>
      <c r="H244" s="213" t="s">
        <v>448</v>
      </c>
      <c r="I244" s="213" t="s">
        <v>2396</v>
      </c>
      <c r="J244" s="213" t="s">
        <v>2429</v>
      </c>
      <c r="K244" s="213" t="s">
        <v>2433</v>
      </c>
      <c r="L244" s="213" t="s">
        <v>2511</v>
      </c>
      <c r="M244" s="213" t="s">
        <v>2852</v>
      </c>
    </row>
    <row r="245" spans="1:13" x14ac:dyDescent="0.25">
      <c r="A245" s="213" t="s">
        <v>2040</v>
      </c>
      <c r="B245" s="213" t="s">
        <v>9138</v>
      </c>
      <c r="C245" s="213" t="s">
        <v>9139</v>
      </c>
      <c r="D245" s="213" t="s">
        <v>9140</v>
      </c>
      <c r="E245" s="213" t="s">
        <v>9141</v>
      </c>
      <c r="F245" s="213" t="s">
        <v>9142</v>
      </c>
      <c r="G245" s="213" t="s">
        <v>9143</v>
      </c>
      <c r="H245" s="213" t="s">
        <v>448</v>
      </c>
      <c r="I245" s="213" t="s">
        <v>2396</v>
      </c>
      <c r="J245" s="213" t="s">
        <v>2429</v>
      </c>
      <c r="K245" s="213" t="s">
        <v>2756</v>
      </c>
      <c r="L245" s="213" t="s">
        <v>3049</v>
      </c>
      <c r="M245" s="213" t="s">
        <v>3050</v>
      </c>
    </row>
    <row r="246" spans="1:13" x14ac:dyDescent="0.25">
      <c r="A246" s="213" t="s">
        <v>7727</v>
      </c>
      <c r="B246" s="213" t="s">
        <v>9144</v>
      </c>
      <c r="C246" s="213" t="s">
        <v>9145</v>
      </c>
      <c r="D246" s="213" t="s">
        <v>9146</v>
      </c>
      <c r="E246" s="213" t="s">
        <v>9147</v>
      </c>
      <c r="F246" s="213" t="s">
        <v>9148</v>
      </c>
      <c r="G246" s="213" t="s">
        <v>9149</v>
      </c>
      <c r="H246" s="213" t="s">
        <v>448</v>
      </c>
      <c r="I246" s="213" t="s">
        <v>2396</v>
      </c>
      <c r="J246" s="213" t="s">
        <v>2397</v>
      </c>
      <c r="K246" s="213" t="s">
        <v>2416</v>
      </c>
      <c r="L246" s="213" t="s">
        <v>2417</v>
      </c>
      <c r="M246" s="213" t="s">
        <v>2418</v>
      </c>
    </row>
    <row r="247" spans="1:13" x14ac:dyDescent="0.25">
      <c r="A247" s="213" t="s">
        <v>2358</v>
      </c>
      <c r="B247" s="213" t="s">
        <v>9150</v>
      </c>
      <c r="C247" s="213" t="s">
        <v>9151</v>
      </c>
      <c r="D247" s="213" t="s">
        <v>9152</v>
      </c>
      <c r="E247" s="213" t="s">
        <v>9153</v>
      </c>
      <c r="F247" s="213" t="s">
        <v>9154</v>
      </c>
      <c r="G247" s="213" t="s">
        <v>9155</v>
      </c>
      <c r="H247" s="213" t="s">
        <v>448</v>
      </c>
      <c r="I247" s="213" t="s">
        <v>2396</v>
      </c>
      <c r="J247" s="213" t="s">
        <v>2429</v>
      </c>
      <c r="K247" s="213" t="s">
        <v>2430</v>
      </c>
      <c r="L247" s="213" t="s">
        <v>2513</v>
      </c>
      <c r="M247" s="213" t="s">
        <v>3322</v>
      </c>
    </row>
    <row r="248" spans="1:13" x14ac:dyDescent="0.25">
      <c r="A248" s="213" t="s">
        <v>9156</v>
      </c>
      <c r="B248" s="213" t="s">
        <v>9157</v>
      </c>
      <c r="C248" s="213" t="s">
        <v>9158</v>
      </c>
      <c r="D248" s="213" t="s">
        <v>9159</v>
      </c>
      <c r="E248" s="213" t="s">
        <v>9160</v>
      </c>
      <c r="F248" s="213" t="s">
        <v>9161</v>
      </c>
      <c r="G248" s="213" t="s">
        <v>9162</v>
      </c>
      <c r="H248" s="213" t="s">
        <v>448</v>
      </c>
      <c r="I248" s="213" t="s">
        <v>2396</v>
      </c>
      <c r="J248" s="213" t="s">
        <v>2397</v>
      </c>
      <c r="K248" s="213" t="s">
        <v>2466</v>
      </c>
      <c r="L248" s="213" t="s">
        <v>2582</v>
      </c>
      <c r="M248" s="213" t="s">
        <v>2583</v>
      </c>
    </row>
    <row r="249" spans="1:13" x14ac:dyDescent="0.25">
      <c r="A249" s="213" t="s">
        <v>5039</v>
      </c>
      <c r="B249" s="213" t="s">
        <v>9163</v>
      </c>
      <c r="C249" s="213" t="s">
        <v>9164</v>
      </c>
      <c r="D249" s="213" t="s">
        <v>9165</v>
      </c>
      <c r="E249" s="213" t="s">
        <v>9166</v>
      </c>
      <c r="F249" s="213" t="s">
        <v>9167</v>
      </c>
      <c r="G249" s="213" t="s">
        <v>9168</v>
      </c>
      <c r="H249" s="213" t="s">
        <v>448</v>
      </c>
      <c r="I249" s="213" t="s">
        <v>2497</v>
      </c>
      <c r="J249" s="213" t="s">
        <v>2498</v>
      </c>
      <c r="K249" s="213" t="s">
        <v>2603</v>
      </c>
      <c r="L249" s="213" t="s">
        <v>2604</v>
      </c>
      <c r="M249" s="213" t="s">
        <v>2605</v>
      </c>
    </row>
    <row r="250" spans="1:13" x14ac:dyDescent="0.25">
      <c r="A250" s="213" t="s">
        <v>4903</v>
      </c>
      <c r="B250" s="213" t="s">
        <v>9169</v>
      </c>
      <c r="C250" s="213" t="s">
        <v>9170</v>
      </c>
      <c r="D250" s="213" t="s">
        <v>9171</v>
      </c>
      <c r="E250" s="213" t="s">
        <v>9172</v>
      </c>
      <c r="F250" s="213" t="s">
        <v>9173</v>
      </c>
      <c r="G250" s="213" t="s">
        <v>9174</v>
      </c>
      <c r="H250" s="213" t="s">
        <v>448</v>
      </c>
      <c r="I250" s="213" t="s">
        <v>2410</v>
      </c>
      <c r="J250" s="213" t="s">
        <v>2411</v>
      </c>
      <c r="K250" s="213" t="s">
        <v>2425</v>
      </c>
      <c r="L250" s="213" t="s">
        <v>2547</v>
      </c>
      <c r="M250" s="213" t="s">
        <v>4910</v>
      </c>
    </row>
    <row r="251" spans="1:13" x14ac:dyDescent="0.25">
      <c r="A251" s="213" t="s">
        <v>2371</v>
      </c>
      <c r="B251" s="213" t="s">
        <v>9175</v>
      </c>
      <c r="C251" s="213" t="s">
        <v>9176</v>
      </c>
      <c r="D251" s="213" t="s">
        <v>9177</v>
      </c>
      <c r="E251" s="213" t="s">
        <v>9178</v>
      </c>
      <c r="F251" s="213" t="s">
        <v>9179</v>
      </c>
      <c r="G251" s="213" t="s">
        <v>9180</v>
      </c>
      <c r="H251" s="213" t="s">
        <v>448</v>
      </c>
      <c r="I251" s="213" t="s">
        <v>2396</v>
      </c>
      <c r="J251" s="213" t="s">
        <v>2429</v>
      </c>
      <c r="K251" s="213" t="s">
        <v>2433</v>
      </c>
      <c r="L251" s="213" t="s">
        <v>2511</v>
      </c>
      <c r="M251" s="213" t="s">
        <v>3310</v>
      </c>
    </row>
    <row r="252" spans="1:13" x14ac:dyDescent="0.25">
      <c r="A252" s="213" t="s">
        <v>5548</v>
      </c>
      <c r="B252" s="213" t="s">
        <v>9181</v>
      </c>
      <c r="C252" s="213" t="s">
        <v>9182</v>
      </c>
      <c r="D252" s="213" t="s">
        <v>9183</v>
      </c>
      <c r="E252" s="213" t="s">
        <v>9184</v>
      </c>
      <c r="F252" s="213" t="s">
        <v>9185</v>
      </c>
      <c r="G252" s="213" t="s">
        <v>9186</v>
      </c>
      <c r="H252" s="213" t="s">
        <v>448</v>
      </c>
      <c r="I252" s="213" t="s">
        <v>2402</v>
      </c>
      <c r="J252" s="213" t="s">
        <v>2403</v>
      </c>
      <c r="K252" s="213" t="s">
        <v>3325</v>
      </c>
      <c r="L252" s="213" t="s">
        <v>3326</v>
      </c>
      <c r="M252" s="213" t="s">
        <v>3327</v>
      </c>
    </row>
    <row r="253" spans="1:13" x14ac:dyDescent="0.25">
      <c r="A253" s="213" t="s">
        <v>7671</v>
      </c>
      <c r="B253" s="213" t="s">
        <v>9187</v>
      </c>
      <c r="C253" s="213" t="s">
        <v>9188</v>
      </c>
      <c r="D253" s="213" t="s">
        <v>9189</v>
      </c>
      <c r="E253" s="213" t="s">
        <v>9190</v>
      </c>
      <c r="F253" s="213" t="s">
        <v>9191</v>
      </c>
      <c r="G253" s="213" t="s">
        <v>9192</v>
      </c>
      <c r="H253" s="213" t="s">
        <v>448</v>
      </c>
      <c r="I253" s="213" t="s">
        <v>2402</v>
      </c>
      <c r="J253" s="213" t="s">
        <v>2403</v>
      </c>
      <c r="K253" s="213" t="s">
        <v>2445</v>
      </c>
      <c r="L253" s="213" t="s">
        <v>2446</v>
      </c>
      <c r="M253" s="213" t="s">
        <v>3021</v>
      </c>
    </row>
    <row r="254" spans="1:13" x14ac:dyDescent="0.25">
      <c r="A254" s="213" t="s">
        <v>2199</v>
      </c>
      <c r="B254" s="213" t="s">
        <v>9193</v>
      </c>
      <c r="C254" s="213" t="s">
        <v>9194</v>
      </c>
      <c r="D254" s="213" t="s">
        <v>9195</v>
      </c>
      <c r="E254" s="213" t="s">
        <v>9196</v>
      </c>
      <c r="F254" s="213" t="s">
        <v>9197</v>
      </c>
      <c r="G254" s="213" t="s">
        <v>9198</v>
      </c>
      <c r="H254" s="213" t="s">
        <v>448</v>
      </c>
      <c r="I254" s="213" t="s">
        <v>2402</v>
      </c>
      <c r="J254" s="213" t="s">
        <v>2403</v>
      </c>
      <c r="K254" s="213" t="s">
        <v>2474</v>
      </c>
      <c r="L254" s="213" t="s">
        <v>2923</v>
      </c>
      <c r="M254" s="213" t="s">
        <v>2924</v>
      </c>
    </row>
    <row r="255" spans="1:13" x14ac:dyDescent="0.25">
      <c r="A255" s="213" t="s">
        <v>5899</v>
      </c>
      <c r="B255" s="213" t="s">
        <v>9199</v>
      </c>
      <c r="C255" s="213" t="s">
        <v>9200</v>
      </c>
      <c r="D255" s="213" t="s">
        <v>9201</v>
      </c>
      <c r="E255" s="213" t="s">
        <v>9202</v>
      </c>
      <c r="F255" s="213" t="s">
        <v>9203</v>
      </c>
      <c r="G255" s="213" t="s">
        <v>9204</v>
      </c>
      <c r="H255" s="213" t="s">
        <v>448</v>
      </c>
      <c r="I255" s="213" t="s">
        <v>2497</v>
      </c>
      <c r="J255" s="213" t="s">
        <v>2498</v>
      </c>
      <c r="K255" s="213" t="s">
        <v>2524</v>
      </c>
      <c r="L255" s="213" t="s">
        <v>2525</v>
      </c>
      <c r="M255" s="213" t="s">
        <v>2810</v>
      </c>
    </row>
    <row r="256" spans="1:13" x14ac:dyDescent="0.25">
      <c r="A256" s="213" t="s">
        <v>2047</v>
      </c>
      <c r="B256" s="213" t="s">
        <v>9205</v>
      </c>
      <c r="C256" s="213" t="s">
        <v>9206</v>
      </c>
      <c r="D256" s="213" t="s">
        <v>9207</v>
      </c>
      <c r="E256" s="213" t="s">
        <v>9208</v>
      </c>
      <c r="F256" s="213" t="s">
        <v>9209</v>
      </c>
      <c r="G256" s="213" t="s">
        <v>9210</v>
      </c>
      <c r="H256" s="213" t="s">
        <v>448</v>
      </c>
      <c r="I256" s="213" t="s">
        <v>2396</v>
      </c>
      <c r="J256" s="213" t="s">
        <v>2429</v>
      </c>
      <c r="K256" s="213" t="s">
        <v>2756</v>
      </c>
      <c r="L256" s="213" t="s">
        <v>2920</v>
      </c>
      <c r="M256" s="213" t="s">
        <v>2921</v>
      </c>
    </row>
    <row r="257" spans="1:13" x14ac:dyDescent="0.25">
      <c r="A257" s="213" t="s">
        <v>2288</v>
      </c>
      <c r="B257" s="213" t="s">
        <v>9211</v>
      </c>
      <c r="C257" s="213" t="s">
        <v>9212</v>
      </c>
      <c r="D257" s="213" t="s">
        <v>9213</v>
      </c>
      <c r="E257" s="213" t="s">
        <v>9214</v>
      </c>
      <c r="F257" s="213" t="s">
        <v>9215</v>
      </c>
      <c r="G257" s="213" t="s">
        <v>9216</v>
      </c>
      <c r="H257" s="213" t="s">
        <v>448</v>
      </c>
      <c r="I257" s="213" t="s">
        <v>2396</v>
      </c>
      <c r="J257" s="213" t="s">
        <v>2397</v>
      </c>
      <c r="K257" s="213" t="s">
        <v>2398</v>
      </c>
      <c r="L257" s="213" t="s">
        <v>2399</v>
      </c>
      <c r="M257" s="213" t="s">
        <v>3029</v>
      </c>
    </row>
    <row r="258" spans="1:13" x14ac:dyDescent="0.25">
      <c r="A258" s="213" t="s">
        <v>1854</v>
      </c>
      <c r="B258" s="213" t="s">
        <v>9217</v>
      </c>
      <c r="C258" s="213" t="s">
        <v>9218</v>
      </c>
      <c r="D258" s="213" t="s">
        <v>9219</v>
      </c>
      <c r="E258" s="213" t="s">
        <v>9220</v>
      </c>
      <c r="F258" s="213" t="s">
        <v>9221</v>
      </c>
      <c r="G258" s="213" t="s">
        <v>9222</v>
      </c>
      <c r="H258" s="213" t="s">
        <v>448</v>
      </c>
      <c r="I258" s="213" t="s">
        <v>2402</v>
      </c>
      <c r="J258" s="213" t="s">
        <v>2403</v>
      </c>
      <c r="K258" s="213" t="s">
        <v>2445</v>
      </c>
      <c r="L258" s="213" t="s">
        <v>2639</v>
      </c>
      <c r="M258" s="213" t="s">
        <v>3121</v>
      </c>
    </row>
    <row r="259" spans="1:13" x14ac:dyDescent="0.25">
      <c r="A259" s="213" t="s">
        <v>2031</v>
      </c>
      <c r="B259" s="213" t="s">
        <v>9223</v>
      </c>
      <c r="C259" s="213" t="s">
        <v>9224</v>
      </c>
      <c r="D259" s="213" t="s">
        <v>9225</v>
      </c>
      <c r="E259" s="213" t="s">
        <v>9226</v>
      </c>
      <c r="F259" s="213" t="s">
        <v>9227</v>
      </c>
      <c r="G259" s="213" t="s">
        <v>9228</v>
      </c>
      <c r="H259" s="213" t="s">
        <v>448</v>
      </c>
      <c r="I259" s="213" t="s">
        <v>2402</v>
      </c>
      <c r="J259" s="213" t="s">
        <v>2403</v>
      </c>
      <c r="K259" s="213" t="s">
        <v>2445</v>
      </c>
      <c r="L259" s="213" t="s">
        <v>2759</v>
      </c>
      <c r="M259" s="213" t="s">
        <v>3169</v>
      </c>
    </row>
    <row r="260" spans="1:13" x14ac:dyDescent="0.25">
      <c r="A260" s="213" t="s">
        <v>7348</v>
      </c>
      <c r="B260" s="213" t="s">
        <v>9229</v>
      </c>
      <c r="C260" s="213" t="s">
        <v>9230</v>
      </c>
      <c r="D260" s="213" t="s">
        <v>9231</v>
      </c>
      <c r="E260" s="213" t="s">
        <v>9232</v>
      </c>
      <c r="F260" s="213" t="s">
        <v>9233</v>
      </c>
      <c r="G260" s="213" t="s">
        <v>9234</v>
      </c>
      <c r="H260" s="213" t="s">
        <v>448</v>
      </c>
      <c r="I260" s="213" t="s">
        <v>2396</v>
      </c>
      <c r="J260" s="213" t="s">
        <v>2429</v>
      </c>
      <c r="K260" s="213" t="s">
        <v>2433</v>
      </c>
      <c r="L260" s="213" t="s">
        <v>2455</v>
      </c>
      <c r="M260" s="213" t="s">
        <v>2456</v>
      </c>
    </row>
    <row r="261" spans="1:13" x14ac:dyDescent="0.25">
      <c r="A261" s="214" t="s">
        <v>2169</v>
      </c>
      <c r="B261" s="214" t="s">
        <v>9235</v>
      </c>
      <c r="C261" s="214" t="s">
        <v>9236</v>
      </c>
      <c r="D261" s="214" t="s">
        <v>9237</v>
      </c>
      <c r="E261" s="214" t="s">
        <v>9238</v>
      </c>
      <c r="F261" s="214" t="s">
        <v>9239</v>
      </c>
      <c r="G261" s="214" t="s">
        <v>9040</v>
      </c>
      <c r="H261" s="214" t="s">
        <v>448</v>
      </c>
      <c r="I261" s="214" t="s">
        <v>2497</v>
      </c>
      <c r="J261" s="214" t="s">
        <v>2498</v>
      </c>
      <c r="K261" s="214" t="s">
        <v>2615</v>
      </c>
      <c r="L261" s="214" t="s">
        <v>2618</v>
      </c>
      <c r="M261" s="214" t="s">
        <v>3361</v>
      </c>
    </row>
    <row r="262" spans="1:13" x14ac:dyDescent="0.25">
      <c r="A262" s="214" t="s">
        <v>5919</v>
      </c>
      <c r="B262" s="214" t="s">
        <v>9240</v>
      </c>
      <c r="C262" s="214" t="s">
        <v>9241</v>
      </c>
      <c r="D262" s="214" t="s">
        <v>9242</v>
      </c>
      <c r="E262" s="214" t="s">
        <v>9243</v>
      </c>
      <c r="F262" s="214" t="s">
        <v>9244</v>
      </c>
      <c r="G262" s="214" t="s">
        <v>9245</v>
      </c>
      <c r="H262" s="214" t="s">
        <v>448</v>
      </c>
      <c r="I262" s="214" t="s">
        <v>2497</v>
      </c>
      <c r="J262" s="214" t="s">
        <v>2498</v>
      </c>
      <c r="K262" s="214" t="s">
        <v>2615</v>
      </c>
      <c r="L262" s="214" t="s">
        <v>2616</v>
      </c>
      <c r="M262" s="214" t="s">
        <v>3152</v>
      </c>
    </row>
    <row r="263" spans="1:13" x14ac:dyDescent="0.25">
      <c r="A263" s="214" t="s">
        <v>2330</v>
      </c>
      <c r="B263" s="214" t="s">
        <v>9246</v>
      </c>
      <c r="C263" s="214" t="s">
        <v>9247</v>
      </c>
      <c r="D263" s="214" t="s">
        <v>9248</v>
      </c>
      <c r="E263" s="214" t="s">
        <v>9249</v>
      </c>
      <c r="F263" s="214" t="s">
        <v>9250</v>
      </c>
      <c r="G263" s="214" t="s">
        <v>9251</v>
      </c>
      <c r="H263" s="214" t="s">
        <v>448</v>
      </c>
      <c r="I263" s="214" t="s">
        <v>2497</v>
      </c>
      <c r="J263" s="214" t="s">
        <v>2498</v>
      </c>
      <c r="K263" s="214" t="s">
        <v>2615</v>
      </c>
      <c r="L263" s="214" t="s">
        <v>3037</v>
      </c>
      <c r="M263" s="214" t="s">
        <v>274</v>
      </c>
    </row>
    <row r="264" spans="1:13" x14ac:dyDescent="0.25">
      <c r="A264" s="214" t="s">
        <v>5673</v>
      </c>
      <c r="B264" s="214" t="s">
        <v>9252</v>
      </c>
      <c r="C264" s="214" t="s">
        <v>9253</v>
      </c>
      <c r="D264" s="214" t="s">
        <v>9254</v>
      </c>
      <c r="E264" s="214" t="s">
        <v>9255</v>
      </c>
      <c r="F264" s="214" t="s">
        <v>9256</v>
      </c>
      <c r="G264" s="214" t="s">
        <v>9257</v>
      </c>
      <c r="H264" s="214" t="s">
        <v>448</v>
      </c>
      <c r="I264" s="214" t="s">
        <v>2410</v>
      </c>
      <c r="J264" s="214" t="s">
        <v>3103</v>
      </c>
      <c r="K264" s="214" t="s">
        <v>3104</v>
      </c>
      <c r="L264" s="214" t="s">
        <v>3105</v>
      </c>
      <c r="M264" s="214" t="s">
        <v>3106</v>
      </c>
    </row>
    <row r="265" spans="1:13" x14ac:dyDescent="0.25">
      <c r="A265" s="214" t="s">
        <v>5837</v>
      </c>
      <c r="B265" s="214" t="s">
        <v>9258</v>
      </c>
      <c r="C265" s="214" t="s">
        <v>9259</v>
      </c>
      <c r="D265" s="214" t="s">
        <v>9260</v>
      </c>
      <c r="E265" s="214" t="s">
        <v>9261</v>
      </c>
      <c r="F265" s="214" t="s">
        <v>9262</v>
      </c>
      <c r="G265" s="214" t="s">
        <v>9263</v>
      </c>
      <c r="H265" s="214" t="s">
        <v>448</v>
      </c>
      <c r="I265" s="214" t="s">
        <v>2497</v>
      </c>
      <c r="J265" s="214" t="s">
        <v>2498</v>
      </c>
      <c r="K265" s="214" t="s">
        <v>2615</v>
      </c>
      <c r="L265" s="214" t="s">
        <v>2618</v>
      </c>
      <c r="M265" s="214" t="s">
        <v>2619</v>
      </c>
    </row>
    <row r="266" spans="1:13" x14ac:dyDescent="0.25">
      <c r="A266" s="214" t="s">
        <v>2285</v>
      </c>
      <c r="B266" s="214" t="s">
        <v>9264</v>
      </c>
      <c r="C266" s="214" t="s">
        <v>9265</v>
      </c>
      <c r="D266" s="214" t="s">
        <v>9266</v>
      </c>
      <c r="E266" s="214" t="s">
        <v>9267</v>
      </c>
      <c r="F266" s="214" t="s">
        <v>9268</v>
      </c>
      <c r="G266" s="214" t="s">
        <v>9269</v>
      </c>
      <c r="H266" s="214" t="s">
        <v>448</v>
      </c>
      <c r="I266" s="214" t="s">
        <v>2410</v>
      </c>
      <c r="J266" s="214" t="s">
        <v>2479</v>
      </c>
      <c r="K266" s="214" t="s">
        <v>2480</v>
      </c>
      <c r="L266" s="214" t="s">
        <v>2465</v>
      </c>
      <c r="M266" s="214" t="s">
        <v>5859</v>
      </c>
    </row>
    <row r="267" spans="1:13" x14ac:dyDescent="0.25">
      <c r="A267" s="214" t="s">
        <v>5892</v>
      </c>
      <c r="B267" s="214" t="s">
        <v>9270</v>
      </c>
      <c r="C267" s="214" t="s">
        <v>9271</v>
      </c>
      <c r="D267" s="214" t="s">
        <v>9272</v>
      </c>
      <c r="E267" s="214" t="s">
        <v>9273</v>
      </c>
      <c r="F267" s="214" t="s">
        <v>9274</v>
      </c>
      <c r="G267" s="214" t="s">
        <v>9275</v>
      </c>
      <c r="H267" s="214" t="s">
        <v>448</v>
      </c>
      <c r="I267" s="214" t="s">
        <v>2497</v>
      </c>
      <c r="J267" s="214" t="s">
        <v>2498</v>
      </c>
      <c r="K267" s="214" t="s">
        <v>2615</v>
      </c>
      <c r="L267" s="214" t="s">
        <v>3297</v>
      </c>
      <c r="M267" s="214" t="s">
        <v>2454</v>
      </c>
    </row>
    <row r="268" spans="1:13" x14ac:dyDescent="0.25">
      <c r="A268" s="214" t="s">
        <v>1944</v>
      </c>
      <c r="B268" s="214" t="s">
        <v>9276</v>
      </c>
      <c r="C268" s="214" t="s">
        <v>9277</v>
      </c>
      <c r="D268" s="214" t="s">
        <v>9278</v>
      </c>
      <c r="E268" s="214" t="s">
        <v>9279</v>
      </c>
      <c r="F268" s="214" t="s">
        <v>9280</v>
      </c>
      <c r="G268" s="214" t="s">
        <v>9281</v>
      </c>
      <c r="H268" s="214" t="s">
        <v>448</v>
      </c>
      <c r="I268" s="214" t="s">
        <v>2410</v>
      </c>
      <c r="J268" s="214" t="s">
        <v>2479</v>
      </c>
      <c r="K268" s="214" t="s">
        <v>2491</v>
      </c>
      <c r="L268" s="214" t="s">
        <v>2492</v>
      </c>
      <c r="M268" s="214" t="s">
        <v>7473</v>
      </c>
    </row>
    <row r="269" spans="1:13" x14ac:dyDescent="0.25">
      <c r="A269" s="214" t="s">
        <v>2355</v>
      </c>
      <c r="B269" s="214" t="s">
        <v>9282</v>
      </c>
      <c r="C269" s="214" t="s">
        <v>9283</v>
      </c>
      <c r="D269" s="214" t="s">
        <v>9284</v>
      </c>
      <c r="E269" s="214" t="s">
        <v>9285</v>
      </c>
      <c r="F269" s="214" t="s">
        <v>9286</v>
      </c>
      <c r="G269" s="214" t="s">
        <v>9287</v>
      </c>
      <c r="H269" s="214" t="s">
        <v>448</v>
      </c>
      <c r="I269" s="214" t="s">
        <v>2410</v>
      </c>
      <c r="J269" s="214" t="s">
        <v>2479</v>
      </c>
      <c r="K269" s="214" t="s">
        <v>2544</v>
      </c>
      <c r="L269" s="214" t="s">
        <v>2544</v>
      </c>
      <c r="M269" s="214" t="s">
        <v>2544</v>
      </c>
    </row>
    <row r="270" spans="1:13" x14ac:dyDescent="0.25">
      <c r="A270" s="214" t="s">
        <v>4818</v>
      </c>
      <c r="B270" s="214" t="s">
        <v>9288</v>
      </c>
      <c r="C270" s="214" t="s">
        <v>9289</v>
      </c>
      <c r="D270" s="214" t="s">
        <v>9290</v>
      </c>
      <c r="E270" s="214" t="s">
        <v>9291</v>
      </c>
      <c r="F270" s="214" t="s">
        <v>9292</v>
      </c>
      <c r="G270" s="214" t="s">
        <v>9293</v>
      </c>
      <c r="H270" s="214" t="s">
        <v>448</v>
      </c>
      <c r="I270" s="214" t="s">
        <v>2396</v>
      </c>
      <c r="J270" s="214" t="s">
        <v>2429</v>
      </c>
      <c r="K270" s="214" t="s">
        <v>2773</v>
      </c>
      <c r="L270" s="214" t="s">
        <v>2774</v>
      </c>
      <c r="M270" s="214" t="s">
        <v>2775</v>
      </c>
    </row>
    <row r="271" spans="1:13" x14ac:dyDescent="0.25">
      <c r="A271" s="214" t="s">
        <v>5873</v>
      </c>
      <c r="B271" s="214" t="s">
        <v>9294</v>
      </c>
      <c r="C271" s="214" t="s">
        <v>9295</v>
      </c>
      <c r="D271" s="214" t="s">
        <v>9296</v>
      </c>
      <c r="E271" s="214" t="s">
        <v>9297</v>
      </c>
      <c r="F271" s="214" t="s">
        <v>9298</v>
      </c>
      <c r="G271" s="214" t="s">
        <v>9299</v>
      </c>
      <c r="H271" s="214" t="s">
        <v>448</v>
      </c>
      <c r="I271" s="214" t="s">
        <v>2497</v>
      </c>
      <c r="J271" s="214" t="s">
        <v>2498</v>
      </c>
      <c r="K271" s="214" t="s">
        <v>2615</v>
      </c>
      <c r="L271" s="214" t="s">
        <v>2618</v>
      </c>
      <c r="M271" s="214" t="s">
        <v>2926</v>
      </c>
    </row>
    <row r="272" spans="1:13" x14ac:dyDescent="0.25">
      <c r="A272" s="214" t="s">
        <v>5636</v>
      </c>
      <c r="B272" s="214" t="s">
        <v>9300</v>
      </c>
      <c r="C272" s="214" t="s">
        <v>9301</v>
      </c>
      <c r="D272" s="214" t="s">
        <v>9302</v>
      </c>
      <c r="E272" s="214" t="s">
        <v>9303</v>
      </c>
      <c r="F272" s="214" t="s">
        <v>9304</v>
      </c>
      <c r="G272" s="214" t="s">
        <v>9305</v>
      </c>
      <c r="H272" s="214" t="s">
        <v>448</v>
      </c>
      <c r="I272" s="214" t="s">
        <v>2410</v>
      </c>
      <c r="J272" s="214" t="s">
        <v>2479</v>
      </c>
      <c r="K272" s="214" t="s">
        <v>2491</v>
      </c>
      <c r="L272" s="214" t="s">
        <v>2492</v>
      </c>
      <c r="M272" s="214" t="s">
        <v>2454</v>
      </c>
    </row>
    <row r="273" spans="1:13" x14ac:dyDescent="0.25">
      <c r="A273" s="214" t="s">
        <v>7460</v>
      </c>
      <c r="B273" s="214" t="s">
        <v>9306</v>
      </c>
      <c r="C273" s="214" t="s">
        <v>9307</v>
      </c>
      <c r="D273" s="214" t="s">
        <v>9308</v>
      </c>
      <c r="E273" s="214" t="s">
        <v>9309</v>
      </c>
      <c r="F273" s="214" t="s">
        <v>9310</v>
      </c>
      <c r="G273" s="214" t="s">
        <v>9311</v>
      </c>
      <c r="H273" s="214" t="s">
        <v>448</v>
      </c>
      <c r="I273" s="214" t="s">
        <v>2410</v>
      </c>
      <c r="J273" s="214" t="s">
        <v>2479</v>
      </c>
      <c r="K273" s="214" t="s">
        <v>2491</v>
      </c>
      <c r="L273" s="214" t="s">
        <v>2492</v>
      </c>
      <c r="M273" s="214" t="s">
        <v>2544</v>
      </c>
    </row>
    <row r="274" spans="1:13" x14ac:dyDescent="0.25">
      <c r="A274" s="214" t="s">
        <v>1897</v>
      </c>
      <c r="B274" s="214" t="s">
        <v>9312</v>
      </c>
      <c r="C274" s="214" t="s">
        <v>9313</v>
      </c>
      <c r="D274" s="214" t="s">
        <v>9314</v>
      </c>
      <c r="E274" s="214" t="s">
        <v>9315</v>
      </c>
      <c r="F274" s="214" t="s">
        <v>9316</v>
      </c>
      <c r="G274" s="214" t="s">
        <v>9317</v>
      </c>
      <c r="H274" s="214" t="s">
        <v>448</v>
      </c>
      <c r="I274" s="214" t="s">
        <v>2410</v>
      </c>
      <c r="J274" s="214" t="s">
        <v>2479</v>
      </c>
      <c r="K274" s="214" t="s">
        <v>2480</v>
      </c>
      <c r="L274" s="214" t="s">
        <v>2669</v>
      </c>
      <c r="M274" s="214" t="s">
        <v>3075</v>
      </c>
    </row>
    <row r="275" spans="1:13" x14ac:dyDescent="0.25">
      <c r="A275" s="214" t="s">
        <v>2157</v>
      </c>
      <c r="B275" s="214" t="s">
        <v>9318</v>
      </c>
      <c r="C275" s="214" t="s">
        <v>9319</v>
      </c>
      <c r="D275" s="214" t="s">
        <v>9320</v>
      </c>
      <c r="E275" s="214" t="s">
        <v>9321</v>
      </c>
      <c r="F275" s="214" t="s">
        <v>9322</v>
      </c>
      <c r="G275" s="214" t="s">
        <v>9323</v>
      </c>
      <c r="H275" s="214" t="s">
        <v>448</v>
      </c>
      <c r="I275" s="214" t="s">
        <v>2402</v>
      </c>
      <c r="J275" s="214" t="s">
        <v>2571</v>
      </c>
      <c r="K275" s="214" t="s">
        <v>2629</v>
      </c>
      <c r="L275" s="214" t="s">
        <v>2844</v>
      </c>
      <c r="M275" s="214" t="s">
        <v>2845</v>
      </c>
    </row>
    <row r="276" spans="1:13" x14ac:dyDescent="0.25">
      <c r="A276" s="214" t="s">
        <v>5912</v>
      </c>
      <c r="B276" s="214" t="s">
        <v>9324</v>
      </c>
      <c r="C276" s="214" t="s">
        <v>9325</v>
      </c>
      <c r="D276" s="214" t="s">
        <v>9326</v>
      </c>
      <c r="E276" s="214" t="s">
        <v>9327</v>
      </c>
      <c r="F276" s="214" t="s">
        <v>9328</v>
      </c>
      <c r="G276" s="214" t="s">
        <v>9329</v>
      </c>
      <c r="H276" s="214" t="s">
        <v>448</v>
      </c>
      <c r="I276" s="214" t="s">
        <v>2410</v>
      </c>
      <c r="J276" s="214" t="s">
        <v>2411</v>
      </c>
      <c r="K276" s="214" t="s">
        <v>2449</v>
      </c>
      <c r="L276" s="214" t="s">
        <v>2955</v>
      </c>
      <c r="M276" s="214" t="s">
        <v>3176</v>
      </c>
    </row>
    <row r="277" spans="1:13" x14ac:dyDescent="0.25">
      <c r="A277" s="214" t="s">
        <v>5719</v>
      </c>
      <c r="B277" s="214" t="s">
        <v>9330</v>
      </c>
      <c r="C277" s="214" t="s">
        <v>9331</v>
      </c>
      <c r="D277" s="214" t="s">
        <v>9332</v>
      </c>
      <c r="E277" s="214" t="s">
        <v>9333</v>
      </c>
      <c r="F277" s="214" t="s">
        <v>9334</v>
      </c>
      <c r="G277" s="214" t="s">
        <v>9335</v>
      </c>
      <c r="H277" s="214" t="s">
        <v>448</v>
      </c>
      <c r="I277" s="214" t="s">
        <v>2410</v>
      </c>
      <c r="J277" s="214" t="s">
        <v>2411</v>
      </c>
      <c r="K277" s="214" t="s">
        <v>2449</v>
      </c>
      <c r="L277" s="214" t="s">
        <v>2453</v>
      </c>
      <c r="M277" s="214" t="s">
        <v>3052</v>
      </c>
    </row>
    <row r="278" spans="1:13" x14ac:dyDescent="0.25">
      <c r="A278" s="214" t="s">
        <v>2220</v>
      </c>
      <c r="B278" s="214" t="s">
        <v>9336</v>
      </c>
      <c r="C278" s="214" t="s">
        <v>9337</v>
      </c>
      <c r="D278" s="214" t="s">
        <v>9338</v>
      </c>
      <c r="E278" s="214" t="s">
        <v>9339</v>
      </c>
      <c r="F278" s="214" t="s">
        <v>9340</v>
      </c>
      <c r="G278" s="214" t="s">
        <v>9341</v>
      </c>
      <c r="H278" s="214" t="s">
        <v>448</v>
      </c>
      <c r="I278" s="214" t="s">
        <v>2410</v>
      </c>
      <c r="J278" s="214" t="s">
        <v>2479</v>
      </c>
      <c r="K278" s="214" t="s">
        <v>2552</v>
      </c>
      <c r="L278" s="214" t="s">
        <v>2553</v>
      </c>
      <c r="M278" s="214" t="s">
        <v>2909</v>
      </c>
    </row>
    <row r="279" spans="1:13" x14ac:dyDescent="0.25">
      <c r="A279" s="214" t="s">
        <v>1929</v>
      </c>
      <c r="B279" s="214" t="s">
        <v>9342</v>
      </c>
      <c r="C279" s="214" t="s">
        <v>9343</v>
      </c>
      <c r="D279" s="214" t="s">
        <v>9344</v>
      </c>
      <c r="E279" s="214" t="s">
        <v>9345</v>
      </c>
      <c r="F279" s="214" t="s">
        <v>9346</v>
      </c>
      <c r="G279" s="214" t="s">
        <v>9347</v>
      </c>
      <c r="H279" s="214" t="s">
        <v>2585</v>
      </c>
      <c r="I279" s="214" t="s">
        <v>2862</v>
      </c>
      <c r="J279" s="214" t="s">
        <v>3062</v>
      </c>
      <c r="K279" s="214" t="s">
        <v>3063</v>
      </c>
      <c r="L279" s="214" t="s">
        <v>3064</v>
      </c>
      <c r="M279" s="214" t="s">
        <v>3146</v>
      </c>
    </row>
    <row r="280" spans="1:13" x14ac:dyDescent="0.25">
      <c r="A280" s="214" t="s">
        <v>2374</v>
      </c>
      <c r="B280" s="214" t="s">
        <v>9348</v>
      </c>
      <c r="C280" s="214" t="s">
        <v>9349</v>
      </c>
      <c r="D280" s="214" t="s">
        <v>9350</v>
      </c>
      <c r="E280" s="214" t="s">
        <v>9351</v>
      </c>
      <c r="F280" s="214" t="s">
        <v>9352</v>
      </c>
      <c r="G280" s="214" t="s">
        <v>9353</v>
      </c>
      <c r="H280" s="214" t="s">
        <v>448</v>
      </c>
      <c r="I280" s="214" t="s">
        <v>2410</v>
      </c>
      <c r="J280" s="214" t="s">
        <v>2479</v>
      </c>
      <c r="K280" s="214" t="s">
        <v>2480</v>
      </c>
      <c r="L280" s="214" t="s">
        <v>2494</v>
      </c>
      <c r="M280" s="214" t="s">
        <v>2495</v>
      </c>
    </row>
    <row r="281" spans="1:13" x14ac:dyDescent="0.25">
      <c r="A281" s="214" t="s">
        <v>7200</v>
      </c>
      <c r="B281" s="214" t="s">
        <v>9354</v>
      </c>
      <c r="C281" s="214" t="s">
        <v>9355</v>
      </c>
      <c r="D281" s="214" t="s">
        <v>9356</v>
      </c>
      <c r="E281" s="214" t="s">
        <v>9357</v>
      </c>
      <c r="F281" s="214" t="s">
        <v>9358</v>
      </c>
      <c r="G281" s="214" t="s">
        <v>9359</v>
      </c>
      <c r="H281" s="214" t="s">
        <v>448</v>
      </c>
      <c r="I281" s="214" t="s">
        <v>2410</v>
      </c>
      <c r="J281" s="214" t="s">
        <v>2479</v>
      </c>
      <c r="K281" s="214" t="s">
        <v>2483</v>
      </c>
      <c r="L281" s="214" t="s">
        <v>2820</v>
      </c>
      <c r="M281" s="214" t="s">
        <v>2454</v>
      </c>
    </row>
    <row r="282" spans="1:13" x14ac:dyDescent="0.25">
      <c r="A282" s="214" t="s">
        <v>5485</v>
      </c>
      <c r="B282" s="214" t="s">
        <v>9360</v>
      </c>
      <c r="C282" s="214" t="s">
        <v>9361</v>
      </c>
      <c r="D282" s="214" t="s">
        <v>9362</v>
      </c>
      <c r="E282" s="214" t="s">
        <v>9363</v>
      </c>
      <c r="F282" s="214" t="s">
        <v>9364</v>
      </c>
      <c r="G282" s="214" t="s">
        <v>9365</v>
      </c>
      <c r="H282" s="214" t="s">
        <v>448</v>
      </c>
      <c r="I282" s="214" t="s">
        <v>2402</v>
      </c>
      <c r="J282" s="214" t="s">
        <v>2403</v>
      </c>
      <c r="K282" s="214" t="s">
        <v>2404</v>
      </c>
      <c r="L282" s="214" t="s">
        <v>2405</v>
      </c>
      <c r="M282" s="214" t="s">
        <v>2406</v>
      </c>
    </row>
    <row r="283" spans="1:13" x14ac:dyDescent="0.25">
      <c r="A283" s="214" t="s">
        <v>4586</v>
      </c>
      <c r="B283" s="214" t="s">
        <v>9366</v>
      </c>
      <c r="C283" s="214" t="s">
        <v>9367</v>
      </c>
      <c r="D283" s="214" t="s">
        <v>9368</v>
      </c>
      <c r="E283" s="214" t="s">
        <v>9369</v>
      </c>
      <c r="F283" s="214" t="s">
        <v>9370</v>
      </c>
      <c r="G283" s="214" t="s">
        <v>9371</v>
      </c>
      <c r="H283" s="214" t="s">
        <v>448</v>
      </c>
      <c r="I283" s="214" t="s">
        <v>2410</v>
      </c>
      <c r="J283" s="214" t="s">
        <v>2479</v>
      </c>
      <c r="K283" s="214" t="s">
        <v>2480</v>
      </c>
      <c r="L283" s="214" t="s">
        <v>2669</v>
      </c>
      <c r="M283" s="214" t="s">
        <v>2869</v>
      </c>
    </row>
    <row r="284" spans="1:13" x14ac:dyDescent="0.25">
      <c r="A284" s="214" t="s">
        <v>2368</v>
      </c>
      <c r="B284" s="214" t="s">
        <v>9372</v>
      </c>
      <c r="C284" s="214" t="s">
        <v>9373</v>
      </c>
      <c r="D284" s="214" t="s">
        <v>9374</v>
      </c>
      <c r="E284" s="214" t="s">
        <v>9375</v>
      </c>
      <c r="F284" s="214" t="s">
        <v>9376</v>
      </c>
      <c r="G284" s="214" t="s">
        <v>9377</v>
      </c>
      <c r="H284" s="214" t="s">
        <v>448</v>
      </c>
      <c r="I284" s="214" t="s">
        <v>2410</v>
      </c>
      <c r="J284" s="214" t="s">
        <v>2411</v>
      </c>
      <c r="K284" s="214" t="s">
        <v>2449</v>
      </c>
      <c r="L284" s="214" t="s">
        <v>2453</v>
      </c>
      <c r="M284" s="214" t="s">
        <v>3137</v>
      </c>
    </row>
    <row r="285" spans="1:13" x14ac:dyDescent="0.25">
      <c r="A285" s="214" t="s">
        <v>4844</v>
      </c>
      <c r="B285" s="214" t="s">
        <v>9378</v>
      </c>
      <c r="C285" s="214" t="s">
        <v>9379</v>
      </c>
      <c r="D285" s="214" t="s">
        <v>9380</v>
      </c>
      <c r="E285" s="214" t="s">
        <v>9381</v>
      </c>
      <c r="F285" s="214" t="s">
        <v>9382</v>
      </c>
      <c r="G285" s="214" t="s">
        <v>9383</v>
      </c>
      <c r="H285" s="214" t="s">
        <v>448</v>
      </c>
      <c r="I285" s="214" t="s">
        <v>2497</v>
      </c>
      <c r="J285" s="214" t="s">
        <v>2498</v>
      </c>
      <c r="K285" s="214" t="s">
        <v>2603</v>
      </c>
      <c r="L285" s="214" t="s">
        <v>2604</v>
      </c>
      <c r="M285" s="214" t="s">
        <v>2454</v>
      </c>
    </row>
    <row r="286" spans="1:13" x14ac:dyDescent="0.25">
      <c r="A286" s="214" t="s">
        <v>5013</v>
      </c>
      <c r="B286" s="214" t="s">
        <v>9384</v>
      </c>
      <c r="C286" s="214" t="s">
        <v>9385</v>
      </c>
      <c r="D286" s="214" t="s">
        <v>9386</v>
      </c>
      <c r="E286" s="214" t="s">
        <v>9387</v>
      </c>
      <c r="F286" s="214" t="s">
        <v>9388</v>
      </c>
      <c r="G286" s="214" t="s">
        <v>9389</v>
      </c>
      <c r="H286" s="214" t="s">
        <v>448</v>
      </c>
      <c r="I286" s="214" t="s">
        <v>2410</v>
      </c>
      <c r="J286" s="214" t="s">
        <v>2479</v>
      </c>
      <c r="K286" s="214" t="s">
        <v>2480</v>
      </c>
      <c r="L286" s="214" t="s">
        <v>2481</v>
      </c>
      <c r="M286" s="214" t="s">
        <v>2600</v>
      </c>
    </row>
    <row r="287" spans="1:13" x14ac:dyDescent="0.25">
      <c r="A287" s="214" t="s">
        <v>1832</v>
      </c>
      <c r="B287" s="214" t="s">
        <v>9390</v>
      </c>
      <c r="C287" s="214" t="s">
        <v>9391</v>
      </c>
      <c r="D287" s="214" t="s">
        <v>9392</v>
      </c>
      <c r="E287" s="214" t="s">
        <v>9393</v>
      </c>
      <c r="F287" s="214" t="s">
        <v>9394</v>
      </c>
      <c r="G287" s="214" t="s">
        <v>9395</v>
      </c>
      <c r="H287" s="214" t="s">
        <v>448</v>
      </c>
      <c r="I287" s="214" t="s">
        <v>2410</v>
      </c>
      <c r="J287" s="214" t="s">
        <v>2411</v>
      </c>
      <c r="K287" s="214" t="s">
        <v>2412</v>
      </c>
      <c r="L287" s="214" t="s">
        <v>2413</v>
      </c>
      <c r="M287" s="214" t="s">
        <v>2414</v>
      </c>
    </row>
    <row r="288" spans="1:13" x14ac:dyDescent="0.25">
      <c r="A288" s="214" t="s">
        <v>7182</v>
      </c>
      <c r="B288" s="214" t="s">
        <v>9396</v>
      </c>
      <c r="C288" s="214" t="s">
        <v>9397</v>
      </c>
      <c r="D288" s="214" t="s">
        <v>9398</v>
      </c>
      <c r="E288" s="214" t="s">
        <v>9399</v>
      </c>
      <c r="F288" s="214" t="s">
        <v>9400</v>
      </c>
      <c r="G288" s="214" t="s">
        <v>9401</v>
      </c>
      <c r="H288" s="214" t="s">
        <v>448</v>
      </c>
      <c r="I288" s="214" t="s">
        <v>2410</v>
      </c>
      <c r="J288" s="214" t="s">
        <v>2411</v>
      </c>
      <c r="K288" s="214" t="s">
        <v>2449</v>
      </c>
      <c r="L288" s="214" t="s">
        <v>3107</v>
      </c>
      <c r="M288" s="214" t="s">
        <v>3183</v>
      </c>
    </row>
    <row r="289" spans="1:13" x14ac:dyDescent="0.25">
      <c r="A289" s="214" t="s">
        <v>4999</v>
      </c>
      <c r="B289" s="214" t="s">
        <v>9402</v>
      </c>
      <c r="C289" s="214" t="s">
        <v>9403</v>
      </c>
      <c r="D289" s="214" t="s">
        <v>9404</v>
      </c>
      <c r="E289" s="214" t="s">
        <v>9405</v>
      </c>
      <c r="F289" s="214" t="s">
        <v>9406</v>
      </c>
      <c r="G289" s="214" t="s">
        <v>9407</v>
      </c>
      <c r="H289" s="214" t="s">
        <v>448</v>
      </c>
      <c r="I289" s="214" t="s">
        <v>2410</v>
      </c>
      <c r="J289" s="214" t="s">
        <v>2479</v>
      </c>
      <c r="K289" s="214" t="s">
        <v>2491</v>
      </c>
      <c r="L289" s="214" t="s">
        <v>2492</v>
      </c>
      <c r="M289" s="214" t="s">
        <v>3295</v>
      </c>
    </row>
    <row r="290" spans="1:13" x14ac:dyDescent="0.25">
      <c r="A290" s="214" t="s">
        <v>7504</v>
      </c>
      <c r="B290" s="214" t="s">
        <v>9408</v>
      </c>
      <c r="C290" s="214" t="s">
        <v>9409</v>
      </c>
      <c r="D290" s="214" t="s">
        <v>9410</v>
      </c>
      <c r="E290" s="214" t="s">
        <v>9411</v>
      </c>
      <c r="F290" s="214" t="s">
        <v>9412</v>
      </c>
      <c r="G290" s="214" t="s">
        <v>9413</v>
      </c>
      <c r="H290" s="214" t="s">
        <v>448</v>
      </c>
      <c r="I290" s="214" t="s">
        <v>2497</v>
      </c>
      <c r="J290" s="214" t="s">
        <v>2498</v>
      </c>
      <c r="K290" s="214" t="s">
        <v>2615</v>
      </c>
      <c r="L290" s="214" t="s">
        <v>3207</v>
      </c>
      <c r="M290" s="214" t="s">
        <v>2544</v>
      </c>
    </row>
    <row r="291" spans="1:13" x14ac:dyDescent="0.25">
      <c r="A291" s="214" t="s">
        <v>2030</v>
      </c>
      <c r="B291" s="214" t="s">
        <v>9414</v>
      </c>
      <c r="C291" s="214" t="s">
        <v>9415</v>
      </c>
      <c r="D291" s="214" t="s">
        <v>9416</v>
      </c>
      <c r="E291" s="214" t="s">
        <v>9417</v>
      </c>
      <c r="F291" s="214" t="s">
        <v>9418</v>
      </c>
      <c r="G291" s="214" t="s">
        <v>9419</v>
      </c>
      <c r="H291" s="214" t="s">
        <v>448</v>
      </c>
      <c r="I291" s="214" t="s">
        <v>2497</v>
      </c>
      <c r="J291" s="214" t="s">
        <v>2498</v>
      </c>
      <c r="K291" s="214" t="s">
        <v>2615</v>
      </c>
      <c r="L291" s="214" t="s">
        <v>2544</v>
      </c>
      <c r="M291" s="214" t="s">
        <v>2544</v>
      </c>
    </row>
    <row r="294" spans="1:13" x14ac:dyDescent="0.25">
      <c r="A294" s="466" t="s">
        <v>9420</v>
      </c>
      <c r="B294" s="466"/>
    </row>
    <row r="295" spans="1:13" x14ac:dyDescent="0.25">
      <c r="A295" s="30" t="s">
        <v>2388</v>
      </c>
      <c r="B295" s="30" t="s">
        <v>4362</v>
      </c>
      <c r="C295" s="30" t="s">
        <v>4363</v>
      </c>
      <c r="D295" s="30" t="s">
        <v>4364</v>
      </c>
      <c r="E295" s="30" t="s">
        <v>4365</v>
      </c>
      <c r="F295" s="30" t="s">
        <v>4366</v>
      </c>
      <c r="G295" s="30" t="s">
        <v>4367</v>
      </c>
      <c r="H295" s="30" t="s">
        <v>2389</v>
      </c>
      <c r="I295" s="30" t="s">
        <v>2390</v>
      </c>
      <c r="J295" s="30" t="s">
        <v>2391</v>
      </c>
      <c r="K295" s="30" t="s">
        <v>2392</v>
      </c>
      <c r="L295" s="30" t="s">
        <v>2393</v>
      </c>
      <c r="M295" s="30" t="s">
        <v>2394</v>
      </c>
    </row>
    <row r="296" spans="1:13" x14ac:dyDescent="0.25">
      <c r="A296" s="213" t="s">
        <v>1883</v>
      </c>
      <c r="B296" s="213" t="s">
        <v>9421</v>
      </c>
      <c r="C296" s="213" t="s">
        <v>9422</v>
      </c>
      <c r="D296" s="213" t="s">
        <v>9423</v>
      </c>
      <c r="E296" s="213" t="s">
        <v>9424</v>
      </c>
      <c r="F296" s="213" t="s">
        <v>9425</v>
      </c>
      <c r="G296" s="213" t="s">
        <v>9426</v>
      </c>
      <c r="H296" s="213" t="s">
        <v>448</v>
      </c>
      <c r="I296" s="213" t="s">
        <v>2462</v>
      </c>
      <c r="J296" s="213" t="s">
        <v>2463</v>
      </c>
      <c r="K296" s="213" t="s">
        <v>2464</v>
      </c>
      <c r="L296" s="213" t="s">
        <v>2465</v>
      </c>
      <c r="M296" s="213" t="s">
        <v>2454</v>
      </c>
    </row>
    <row r="297" spans="1:13" x14ac:dyDescent="0.25">
      <c r="A297" s="213" t="s">
        <v>8338</v>
      </c>
      <c r="B297" s="213" t="s">
        <v>9427</v>
      </c>
      <c r="C297" s="213" t="s">
        <v>9428</v>
      </c>
      <c r="D297" s="213" t="s">
        <v>9429</v>
      </c>
      <c r="E297" s="213" t="s">
        <v>9430</v>
      </c>
      <c r="F297" s="213" t="s">
        <v>9431</v>
      </c>
      <c r="G297" s="213" t="s">
        <v>9432</v>
      </c>
      <c r="H297" s="213" t="s">
        <v>448</v>
      </c>
      <c r="I297" s="213" t="s">
        <v>2528</v>
      </c>
      <c r="J297" s="213" t="s">
        <v>2710</v>
      </c>
      <c r="K297" s="213" t="s">
        <v>2487</v>
      </c>
      <c r="L297" s="213" t="s">
        <v>2465</v>
      </c>
      <c r="M297" s="213" t="s">
        <v>2454</v>
      </c>
    </row>
    <row r="298" spans="1:13" x14ac:dyDescent="0.25">
      <c r="A298" s="213" t="s">
        <v>8289</v>
      </c>
      <c r="B298" s="213" t="s">
        <v>9433</v>
      </c>
      <c r="C298" s="213" t="s">
        <v>9434</v>
      </c>
      <c r="D298" s="213" t="s">
        <v>9435</v>
      </c>
      <c r="E298" s="213" t="s">
        <v>9436</v>
      </c>
      <c r="F298" s="213" t="s">
        <v>9437</v>
      </c>
      <c r="G298" s="213" t="s">
        <v>9438</v>
      </c>
      <c r="H298" s="213" t="s">
        <v>448</v>
      </c>
      <c r="I298" s="213" t="s">
        <v>2396</v>
      </c>
      <c r="J298" s="213" t="s">
        <v>2429</v>
      </c>
      <c r="K298" s="213" t="s">
        <v>3005</v>
      </c>
      <c r="L298" s="213" t="s">
        <v>2465</v>
      </c>
      <c r="M298" s="213" t="s">
        <v>3006</v>
      </c>
    </row>
    <row r="299" spans="1:13" x14ac:dyDescent="0.25">
      <c r="A299" s="213" t="s">
        <v>1882</v>
      </c>
      <c r="B299" s="213" t="s">
        <v>9439</v>
      </c>
      <c r="C299" s="213" t="s">
        <v>9440</v>
      </c>
      <c r="D299" s="213" t="s">
        <v>9441</v>
      </c>
      <c r="E299" s="213" t="s">
        <v>9442</v>
      </c>
      <c r="F299" s="213" t="s">
        <v>9443</v>
      </c>
      <c r="G299" s="213" t="s">
        <v>9444</v>
      </c>
      <c r="H299" s="213" t="s">
        <v>448</v>
      </c>
      <c r="I299" s="213" t="s">
        <v>2824</v>
      </c>
      <c r="J299" s="213" t="s">
        <v>2831</v>
      </c>
      <c r="K299" s="213" t="s">
        <v>2832</v>
      </c>
      <c r="L299" s="213" t="s">
        <v>2833</v>
      </c>
      <c r="M299" s="213" t="s">
        <v>3218</v>
      </c>
    </row>
    <row r="300" spans="1:13" x14ac:dyDescent="0.25">
      <c r="A300" s="213" t="s">
        <v>8401</v>
      </c>
      <c r="B300" s="213" t="s">
        <v>9445</v>
      </c>
      <c r="C300" s="213" t="s">
        <v>9446</v>
      </c>
      <c r="D300" s="213" t="s">
        <v>9447</v>
      </c>
      <c r="E300" s="213" t="s">
        <v>9448</v>
      </c>
      <c r="F300" s="213" t="s">
        <v>9449</v>
      </c>
      <c r="G300" s="213" t="s">
        <v>9450</v>
      </c>
      <c r="H300" s="213" t="s">
        <v>448</v>
      </c>
      <c r="I300" s="213" t="s">
        <v>2502</v>
      </c>
      <c r="J300" s="213" t="s">
        <v>2897</v>
      </c>
      <c r="K300" s="213" t="s">
        <v>2898</v>
      </c>
      <c r="L300" s="213" t="s">
        <v>2899</v>
      </c>
      <c r="M300" s="213" t="s">
        <v>2454</v>
      </c>
    </row>
    <row r="301" spans="1:13" x14ac:dyDescent="0.25">
      <c r="A301" s="213" t="s">
        <v>2157</v>
      </c>
      <c r="B301" s="213" t="s">
        <v>9451</v>
      </c>
      <c r="C301" s="213" t="s">
        <v>9452</v>
      </c>
      <c r="D301" s="213" t="s">
        <v>9453</v>
      </c>
      <c r="E301" s="213" t="s">
        <v>9454</v>
      </c>
      <c r="F301" s="213" t="s">
        <v>9455</v>
      </c>
      <c r="G301" s="213" t="s">
        <v>9456</v>
      </c>
      <c r="H301" s="213" t="s">
        <v>448</v>
      </c>
      <c r="I301" s="213" t="s">
        <v>2402</v>
      </c>
      <c r="J301" s="213" t="s">
        <v>2571</v>
      </c>
      <c r="K301" s="213" t="s">
        <v>2629</v>
      </c>
      <c r="L301" s="213" t="s">
        <v>2844</v>
      </c>
      <c r="M301" s="213" t="s">
        <v>2845</v>
      </c>
    </row>
    <row r="302" spans="1:13" x14ac:dyDescent="0.25">
      <c r="A302" s="213" t="s">
        <v>7368</v>
      </c>
      <c r="B302" s="213" t="s">
        <v>9457</v>
      </c>
      <c r="C302" s="213" t="s">
        <v>9458</v>
      </c>
      <c r="D302" s="213" t="s">
        <v>9459</v>
      </c>
      <c r="E302" s="213" t="s">
        <v>9460</v>
      </c>
      <c r="F302" s="213" t="s">
        <v>9461</v>
      </c>
      <c r="G302" s="213" t="s">
        <v>9462</v>
      </c>
      <c r="H302" s="213" t="s">
        <v>448</v>
      </c>
      <c r="I302" s="213" t="s">
        <v>2559</v>
      </c>
      <c r="J302" s="213" t="s">
        <v>2560</v>
      </c>
      <c r="K302" s="213" t="s">
        <v>3058</v>
      </c>
      <c r="L302" s="213" t="s">
        <v>3059</v>
      </c>
      <c r="M302" s="213" t="s">
        <v>3060</v>
      </c>
    </row>
    <row r="303" spans="1:13" x14ac:dyDescent="0.25">
      <c r="A303" s="213" t="s">
        <v>8507</v>
      </c>
      <c r="B303" s="213" t="s">
        <v>9463</v>
      </c>
      <c r="C303" s="213" t="s">
        <v>9464</v>
      </c>
      <c r="D303" s="213" t="s">
        <v>9465</v>
      </c>
      <c r="E303" s="213" t="s">
        <v>9466</v>
      </c>
      <c r="F303" s="213" t="s">
        <v>9467</v>
      </c>
      <c r="G303" s="213" t="s">
        <v>9468</v>
      </c>
      <c r="H303" s="213" t="s">
        <v>448</v>
      </c>
      <c r="I303" s="213" t="s">
        <v>2402</v>
      </c>
      <c r="J303" s="213" t="s">
        <v>2763</v>
      </c>
      <c r="K303" s="213" t="s">
        <v>2764</v>
      </c>
      <c r="L303" s="213" t="s">
        <v>2465</v>
      </c>
      <c r="M303" s="213" t="s">
        <v>2454</v>
      </c>
    </row>
    <row r="304" spans="1:13" x14ac:dyDescent="0.25">
      <c r="A304" s="213" t="s">
        <v>1915</v>
      </c>
      <c r="B304" s="213" t="s">
        <v>9469</v>
      </c>
      <c r="C304" s="213" t="s">
        <v>9470</v>
      </c>
      <c r="D304" s="213" t="s">
        <v>9471</v>
      </c>
      <c r="E304" s="213" t="s">
        <v>9472</v>
      </c>
      <c r="F304" s="213" t="s">
        <v>9473</v>
      </c>
      <c r="G304" s="213" t="s">
        <v>9474</v>
      </c>
      <c r="H304" s="213" t="s">
        <v>448</v>
      </c>
      <c r="I304" s="213" t="s">
        <v>2410</v>
      </c>
      <c r="J304" s="213" t="s">
        <v>2411</v>
      </c>
      <c r="K304" s="213" t="s">
        <v>2470</v>
      </c>
      <c r="L304" s="213" t="s">
        <v>2471</v>
      </c>
      <c r="M304" s="213" t="s">
        <v>2890</v>
      </c>
    </row>
    <row r="305" spans="1:13" x14ac:dyDescent="0.25">
      <c r="A305" s="213" t="s">
        <v>8312</v>
      </c>
      <c r="B305" s="213" t="s">
        <v>9475</v>
      </c>
      <c r="C305" s="213" t="s">
        <v>9476</v>
      </c>
      <c r="D305" s="213" t="s">
        <v>9477</v>
      </c>
      <c r="E305" s="213" t="s">
        <v>9478</v>
      </c>
      <c r="F305" s="213" t="s">
        <v>9479</v>
      </c>
      <c r="G305" s="213" t="s">
        <v>9480</v>
      </c>
      <c r="H305" s="213" t="s">
        <v>448</v>
      </c>
      <c r="I305" s="213" t="s">
        <v>2396</v>
      </c>
      <c r="J305" s="213" t="s">
        <v>2397</v>
      </c>
      <c r="K305" s="213" t="s">
        <v>2846</v>
      </c>
      <c r="L305" s="213" t="s">
        <v>2847</v>
      </c>
      <c r="M305" s="213" t="s">
        <v>3302</v>
      </c>
    </row>
    <row r="306" spans="1:13" x14ac:dyDescent="0.25">
      <c r="A306" s="213" t="s">
        <v>2160</v>
      </c>
      <c r="B306" s="213" t="s">
        <v>9481</v>
      </c>
      <c r="C306" s="213" t="s">
        <v>9482</v>
      </c>
      <c r="D306" s="213" t="s">
        <v>9483</v>
      </c>
      <c r="E306" s="213" t="s">
        <v>9484</v>
      </c>
      <c r="F306" s="213" t="s">
        <v>9485</v>
      </c>
      <c r="G306" s="213" t="s">
        <v>9486</v>
      </c>
      <c r="H306" s="213" t="s">
        <v>448</v>
      </c>
      <c r="I306" s="213" t="s">
        <v>2497</v>
      </c>
      <c r="J306" s="213" t="s">
        <v>2498</v>
      </c>
      <c r="K306" s="213" t="s">
        <v>2499</v>
      </c>
      <c r="L306" s="213" t="s">
        <v>2500</v>
      </c>
      <c r="M306" s="213" t="s">
        <v>2454</v>
      </c>
    </row>
    <row r="307" spans="1:13" x14ac:dyDescent="0.25">
      <c r="A307" s="213" t="s">
        <v>8521</v>
      </c>
      <c r="B307" s="213" t="s">
        <v>9487</v>
      </c>
      <c r="C307" s="213" t="s">
        <v>9488</v>
      </c>
      <c r="D307" s="213" t="s">
        <v>9489</v>
      </c>
      <c r="E307" s="213" t="s">
        <v>9490</v>
      </c>
      <c r="F307" s="213" t="s">
        <v>9491</v>
      </c>
      <c r="G307" s="213" t="s">
        <v>9492</v>
      </c>
      <c r="H307" s="213" t="s">
        <v>448</v>
      </c>
      <c r="I307" s="213" t="s">
        <v>2402</v>
      </c>
      <c r="J307" s="213" t="s">
        <v>2403</v>
      </c>
      <c r="K307" s="213" t="s">
        <v>2706</v>
      </c>
      <c r="L307" s="213" t="s">
        <v>2707</v>
      </c>
      <c r="M307" s="213" t="s">
        <v>3157</v>
      </c>
    </row>
    <row r="308" spans="1:13" x14ac:dyDescent="0.25">
      <c r="A308" s="213" t="s">
        <v>2257</v>
      </c>
      <c r="B308" s="213" t="s">
        <v>9493</v>
      </c>
      <c r="C308" s="213" t="s">
        <v>9494</v>
      </c>
      <c r="D308" s="213" t="s">
        <v>9495</v>
      </c>
      <c r="E308" s="213" t="s">
        <v>9496</v>
      </c>
      <c r="F308" s="213" t="s">
        <v>9497</v>
      </c>
      <c r="G308" s="213" t="s">
        <v>9498</v>
      </c>
      <c r="H308" s="213" t="s">
        <v>448</v>
      </c>
      <c r="I308" s="213" t="s">
        <v>2502</v>
      </c>
      <c r="J308" s="213" t="s">
        <v>2897</v>
      </c>
      <c r="K308" s="213" t="s">
        <v>2971</v>
      </c>
      <c r="L308" s="213" t="s">
        <v>2465</v>
      </c>
      <c r="M308" s="213" t="s">
        <v>2454</v>
      </c>
    </row>
    <row r="309" spans="1:13" x14ac:dyDescent="0.25">
      <c r="A309" s="213" t="s">
        <v>2139</v>
      </c>
      <c r="B309" s="213" t="s">
        <v>9499</v>
      </c>
      <c r="C309" s="213" t="s">
        <v>9500</v>
      </c>
      <c r="D309" s="213" t="s">
        <v>9501</v>
      </c>
      <c r="E309" s="213" t="s">
        <v>9502</v>
      </c>
      <c r="F309" s="213" t="s">
        <v>9503</v>
      </c>
      <c r="G309" s="213" t="s">
        <v>9504</v>
      </c>
      <c r="H309" s="213" t="s">
        <v>448</v>
      </c>
      <c r="I309" s="213" t="s">
        <v>2502</v>
      </c>
      <c r="J309" s="213" t="s">
        <v>2897</v>
      </c>
      <c r="K309" s="213" t="s">
        <v>2898</v>
      </c>
      <c r="L309" s="213" t="s">
        <v>2899</v>
      </c>
      <c r="M309" s="213" t="s">
        <v>3224</v>
      </c>
    </row>
    <row r="310" spans="1:13" x14ac:dyDescent="0.25">
      <c r="A310" s="213" t="s">
        <v>2313</v>
      </c>
      <c r="B310" s="213" t="s">
        <v>9505</v>
      </c>
      <c r="C310" s="213" t="s">
        <v>9506</v>
      </c>
      <c r="D310" s="213" t="s">
        <v>9507</v>
      </c>
      <c r="E310" s="213" t="s">
        <v>9508</v>
      </c>
      <c r="F310" s="213" t="s">
        <v>9509</v>
      </c>
      <c r="G310" s="213" t="s">
        <v>9510</v>
      </c>
      <c r="H310" s="213" t="s">
        <v>448</v>
      </c>
      <c r="I310" s="213" t="s">
        <v>2402</v>
      </c>
      <c r="J310" s="213" t="s">
        <v>2403</v>
      </c>
      <c r="K310" s="213" t="s">
        <v>3329</v>
      </c>
      <c r="L310" s="213" t="s">
        <v>2465</v>
      </c>
      <c r="M310" s="213" t="s">
        <v>2454</v>
      </c>
    </row>
    <row r="311" spans="1:13" x14ac:dyDescent="0.25">
      <c r="A311" s="213" t="s">
        <v>8282</v>
      </c>
      <c r="B311" s="213" t="s">
        <v>9511</v>
      </c>
      <c r="C311" s="213" t="s">
        <v>9512</v>
      </c>
      <c r="D311" s="213" t="s">
        <v>9513</v>
      </c>
      <c r="E311" s="213" t="s">
        <v>9514</v>
      </c>
      <c r="F311" s="213" t="s">
        <v>9515</v>
      </c>
      <c r="G311" s="213" t="s">
        <v>9516</v>
      </c>
      <c r="H311" s="213" t="s">
        <v>448</v>
      </c>
      <c r="I311" s="213" t="s">
        <v>2402</v>
      </c>
      <c r="J311" s="213" t="s">
        <v>3039</v>
      </c>
      <c r="K311" s="213" t="s">
        <v>2487</v>
      </c>
      <c r="L311" s="213" t="s">
        <v>2465</v>
      </c>
      <c r="M311" s="213" t="s">
        <v>2454</v>
      </c>
    </row>
    <row r="312" spans="1:13" x14ac:dyDescent="0.25">
      <c r="A312" s="213" t="s">
        <v>8262</v>
      </c>
      <c r="B312" s="213" t="s">
        <v>9517</v>
      </c>
      <c r="C312" s="213" t="s">
        <v>9518</v>
      </c>
      <c r="D312" s="213" t="s">
        <v>9519</v>
      </c>
      <c r="E312" s="213" t="s">
        <v>9520</v>
      </c>
      <c r="F312" s="213" t="s">
        <v>9521</v>
      </c>
      <c r="G312" s="213" t="s">
        <v>9522</v>
      </c>
      <c r="H312" s="213" t="s">
        <v>448</v>
      </c>
      <c r="I312" s="213" t="s">
        <v>2402</v>
      </c>
      <c r="J312" s="213" t="s">
        <v>2403</v>
      </c>
      <c r="K312" s="213" t="s">
        <v>2436</v>
      </c>
      <c r="L312" s="213" t="s">
        <v>2437</v>
      </c>
      <c r="M312" s="213" t="s">
        <v>2438</v>
      </c>
    </row>
    <row r="313" spans="1:13" x14ac:dyDescent="0.25">
      <c r="A313" s="213" t="s">
        <v>2311</v>
      </c>
      <c r="B313" s="213" t="s">
        <v>9523</v>
      </c>
      <c r="C313" s="213" t="s">
        <v>9524</v>
      </c>
      <c r="D313" s="213" t="s">
        <v>9525</v>
      </c>
      <c r="E313" s="213" t="s">
        <v>9526</v>
      </c>
      <c r="F313" s="213" t="s">
        <v>9527</v>
      </c>
      <c r="G313" s="213" t="s">
        <v>9528</v>
      </c>
      <c r="H313" s="213" t="s">
        <v>448</v>
      </c>
      <c r="I313" s="213" t="s">
        <v>2497</v>
      </c>
      <c r="J313" s="213" t="s">
        <v>2498</v>
      </c>
      <c r="K313" s="213" t="s">
        <v>2499</v>
      </c>
      <c r="L313" s="213" t="s">
        <v>2783</v>
      </c>
      <c r="M313" s="213" t="s">
        <v>2454</v>
      </c>
    </row>
    <row r="314" spans="1:13" x14ac:dyDescent="0.25">
      <c r="A314" s="213" t="s">
        <v>1950</v>
      </c>
      <c r="B314" s="213" t="s">
        <v>9529</v>
      </c>
      <c r="C314" s="213" t="s">
        <v>9530</v>
      </c>
      <c r="D314" s="213" t="s">
        <v>9531</v>
      </c>
      <c r="E314" s="213" t="s">
        <v>9532</v>
      </c>
      <c r="F314" s="213" t="s">
        <v>9533</v>
      </c>
      <c r="G314" s="213" t="s">
        <v>9534</v>
      </c>
      <c r="H314" s="213" t="s">
        <v>448</v>
      </c>
      <c r="I314" s="213" t="s">
        <v>2396</v>
      </c>
      <c r="J314" s="213" t="s">
        <v>2397</v>
      </c>
      <c r="K314" s="213" t="s">
        <v>2466</v>
      </c>
      <c r="L314" s="213" t="s">
        <v>2488</v>
      </c>
      <c r="M314" s="213" t="s">
        <v>9535</v>
      </c>
    </row>
    <row r="315" spans="1:13" x14ac:dyDescent="0.25">
      <c r="A315" s="213" t="s">
        <v>8555</v>
      </c>
      <c r="B315" s="213" t="s">
        <v>9536</v>
      </c>
      <c r="C315" s="213" t="s">
        <v>9537</v>
      </c>
      <c r="D315" s="213" t="s">
        <v>9538</v>
      </c>
      <c r="E315" s="213" t="s">
        <v>9539</v>
      </c>
      <c r="F315" s="213" t="s">
        <v>9540</v>
      </c>
      <c r="G315" s="213" t="s">
        <v>9541</v>
      </c>
      <c r="H315" s="213" t="s">
        <v>448</v>
      </c>
      <c r="I315" s="213" t="s">
        <v>2402</v>
      </c>
      <c r="J315" s="213" t="s">
        <v>2403</v>
      </c>
      <c r="K315" s="213" t="s">
        <v>2404</v>
      </c>
      <c r="L315" s="213" t="s">
        <v>2405</v>
      </c>
      <c r="M315" s="213" t="s">
        <v>3093</v>
      </c>
    </row>
    <row r="316" spans="1:13" x14ac:dyDescent="0.25">
      <c r="A316" s="213" t="s">
        <v>8534</v>
      </c>
      <c r="B316" s="213" t="s">
        <v>9542</v>
      </c>
      <c r="C316" s="213" t="s">
        <v>9543</v>
      </c>
      <c r="D316" s="213" t="s">
        <v>9544</v>
      </c>
      <c r="E316" s="213" t="s">
        <v>9545</v>
      </c>
      <c r="F316" s="213" t="s">
        <v>9546</v>
      </c>
      <c r="G316" s="213" t="s">
        <v>9547</v>
      </c>
      <c r="H316" s="213" t="s">
        <v>448</v>
      </c>
      <c r="I316" s="213" t="s">
        <v>2396</v>
      </c>
      <c r="J316" s="213" t="s">
        <v>2397</v>
      </c>
      <c r="K316" s="213" t="s">
        <v>2466</v>
      </c>
      <c r="L316" s="213" t="s">
        <v>2488</v>
      </c>
      <c r="M316" s="213" t="s">
        <v>2489</v>
      </c>
    </row>
    <row r="317" spans="1:13" x14ac:dyDescent="0.25">
      <c r="A317" s="213" t="s">
        <v>8394</v>
      </c>
      <c r="B317" s="213" t="s">
        <v>9548</v>
      </c>
      <c r="C317" s="213" t="s">
        <v>9549</v>
      </c>
      <c r="D317" s="213" t="s">
        <v>9550</v>
      </c>
      <c r="E317" s="213" t="s">
        <v>9551</v>
      </c>
      <c r="F317" s="213" t="s">
        <v>9552</v>
      </c>
      <c r="G317" s="213" t="s">
        <v>9553</v>
      </c>
      <c r="H317" s="213" t="s">
        <v>448</v>
      </c>
      <c r="I317" s="213" t="s">
        <v>2402</v>
      </c>
      <c r="J317" s="213" t="s">
        <v>2571</v>
      </c>
      <c r="K317" s="213" t="s">
        <v>2572</v>
      </c>
      <c r="L317" s="213" t="s">
        <v>2573</v>
      </c>
      <c r="M317" s="213" t="s">
        <v>3284</v>
      </c>
    </row>
    <row r="318" spans="1:13" x14ac:dyDescent="0.25">
      <c r="A318" s="213" t="s">
        <v>2249</v>
      </c>
      <c r="B318" s="213" t="s">
        <v>9554</v>
      </c>
      <c r="C318" s="213" t="s">
        <v>9555</v>
      </c>
      <c r="D318" s="213" t="s">
        <v>9556</v>
      </c>
      <c r="E318" s="213" t="s">
        <v>9557</v>
      </c>
      <c r="F318" s="213" t="s">
        <v>9558</v>
      </c>
      <c r="G318" s="213" t="s">
        <v>9559</v>
      </c>
      <c r="H318" s="213" t="s">
        <v>448</v>
      </c>
      <c r="I318" s="213" t="s">
        <v>2402</v>
      </c>
      <c r="J318" s="213" t="s">
        <v>2571</v>
      </c>
      <c r="K318" s="213" t="s">
        <v>2572</v>
      </c>
      <c r="L318" s="213" t="s">
        <v>2644</v>
      </c>
      <c r="M318" s="213" t="s">
        <v>2454</v>
      </c>
    </row>
    <row r="319" spans="1:13" x14ac:dyDescent="0.25">
      <c r="A319" s="213" t="s">
        <v>2270</v>
      </c>
      <c r="B319" s="213" t="s">
        <v>9560</v>
      </c>
      <c r="C319" s="213" t="s">
        <v>9561</v>
      </c>
      <c r="D319" s="213" t="s">
        <v>9562</v>
      </c>
      <c r="E319" s="213" t="s">
        <v>9563</v>
      </c>
      <c r="F319" s="213" t="s">
        <v>9564</v>
      </c>
      <c r="G319" s="213" t="s">
        <v>9565</v>
      </c>
      <c r="H319" s="213" t="s">
        <v>448</v>
      </c>
      <c r="I319" s="213" t="s">
        <v>2402</v>
      </c>
      <c r="J319" s="213" t="s">
        <v>2403</v>
      </c>
      <c r="K319" s="213" t="s">
        <v>2445</v>
      </c>
      <c r="L319" s="213" t="s">
        <v>3133</v>
      </c>
      <c r="M319" s="213" t="s">
        <v>3134</v>
      </c>
    </row>
    <row r="320" spans="1:13" x14ac:dyDescent="0.25">
      <c r="A320" s="213" t="s">
        <v>5485</v>
      </c>
      <c r="B320" s="213" t="s">
        <v>9566</v>
      </c>
      <c r="C320" s="213" t="s">
        <v>9567</v>
      </c>
      <c r="D320" s="213" t="s">
        <v>9568</v>
      </c>
      <c r="E320" s="213" t="s">
        <v>9569</v>
      </c>
      <c r="F320" s="213" t="s">
        <v>9570</v>
      </c>
      <c r="G320" s="213" t="s">
        <v>9571</v>
      </c>
      <c r="H320" s="213" t="s">
        <v>448</v>
      </c>
      <c r="I320" s="213" t="s">
        <v>2402</v>
      </c>
      <c r="J320" s="213" t="s">
        <v>2403</v>
      </c>
      <c r="K320" s="213" t="s">
        <v>2404</v>
      </c>
      <c r="L320" s="213" t="s">
        <v>2405</v>
      </c>
      <c r="M320" s="213" t="s">
        <v>2406</v>
      </c>
    </row>
    <row r="321" spans="1:13" x14ac:dyDescent="0.25">
      <c r="A321" s="213" t="s">
        <v>9572</v>
      </c>
      <c r="B321" s="213" t="s">
        <v>9573</v>
      </c>
      <c r="C321" s="213" t="s">
        <v>9574</v>
      </c>
      <c r="D321" s="213" t="s">
        <v>9575</v>
      </c>
      <c r="E321" s="213" t="s">
        <v>9576</v>
      </c>
      <c r="F321" s="213" t="s">
        <v>9577</v>
      </c>
      <c r="G321" s="213" t="s">
        <v>9578</v>
      </c>
      <c r="H321" s="213" t="s">
        <v>448</v>
      </c>
      <c r="I321" s="213" t="s">
        <v>2396</v>
      </c>
      <c r="J321" s="213" t="s">
        <v>2429</v>
      </c>
      <c r="K321" s="213" t="s">
        <v>2433</v>
      </c>
      <c r="L321" s="213" t="s">
        <v>3148</v>
      </c>
      <c r="M321" s="213" t="s">
        <v>2454</v>
      </c>
    </row>
    <row r="322" spans="1:13" x14ac:dyDescent="0.25">
      <c r="A322" s="213" t="s">
        <v>2078</v>
      </c>
      <c r="B322" s="213" t="s">
        <v>9579</v>
      </c>
      <c r="C322" s="213" t="s">
        <v>9580</v>
      </c>
      <c r="D322" s="213" t="s">
        <v>9581</v>
      </c>
      <c r="E322" s="213" t="s">
        <v>9582</v>
      </c>
      <c r="F322" s="213" t="s">
        <v>9583</v>
      </c>
      <c r="G322" s="213" t="s">
        <v>9584</v>
      </c>
      <c r="H322" s="213" t="s">
        <v>448</v>
      </c>
      <c r="I322" s="213" t="s">
        <v>2402</v>
      </c>
      <c r="J322" s="213" t="s">
        <v>2403</v>
      </c>
      <c r="K322" s="213" t="s">
        <v>2436</v>
      </c>
      <c r="L322" s="213" t="s">
        <v>2465</v>
      </c>
      <c r="M322" s="213" t="s">
        <v>2454</v>
      </c>
    </row>
    <row r="323" spans="1:13" x14ac:dyDescent="0.25">
      <c r="A323" s="213" t="s">
        <v>2382</v>
      </c>
      <c r="B323" s="213" t="s">
        <v>9585</v>
      </c>
      <c r="C323" s="213" t="s">
        <v>9586</v>
      </c>
      <c r="D323" s="213" t="s">
        <v>9587</v>
      </c>
      <c r="E323" s="213" t="s">
        <v>9588</v>
      </c>
      <c r="F323" s="213" t="s">
        <v>9589</v>
      </c>
      <c r="G323" s="213" t="s">
        <v>9590</v>
      </c>
      <c r="H323" s="213" t="s">
        <v>448</v>
      </c>
      <c r="I323" s="213" t="s">
        <v>2402</v>
      </c>
      <c r="J323" s="213" t="s">
        <v>2571</v>
      </c>
      <c r="K323" s="213" t="s">
        <v>2629</v>
      </c>
      <c r="L323" s="213" t="s">
        <v>2465</v>
      </c>
      <c r="M323" s="213" t="s">
        <v>2454</v>
      </c>
    </row>
    <row r="324" spans="1:13" x14ac:dyDescent="0.25">
      <c r="A324" s="213" t="s">
        <v>9591</v>
      </c>
      <c r="B324" s="213" t="s">
        <v>9592</v>
      </c>
      <c r="C324" s="213" t="s">
        <v>9593</v>
      </c>
      <c r="D324" s="213" t="s">
        <v>9594</v>
      </c>
      <c r="E324" s="213" t="s">
        <v>9595</v>
      </c>
      <c r="F324" s="213" t="s">
        <v>9596</v>
      </c>
      <c r="G324" s="213" t="s">
        <v>9597</v>
      </c>
      <c r="H324" s="213" t="s">
        <v>448</v>
      </c>
      <c r="I324" s="213" t="s">
        <v>2396</v>
      </c>
      <c r="J324" s="213" t="s">
        <v>2429</v>
      </c>
      <c r="K324" s="213" t="s">
        <v>2433</v>
      </c>
      <c r="L324" s="213" t="s">
        <v>2536</v>
      </c>
      <c r="M324" s="213" t="s">
        <v>2935</v>
      </c>
    </row>
    <row r="325" spans="1:13" x14ac:dyDescent="0.25">
      <c r="A325" s="213" t="s">
        <v>8465</v>
      </c>
      <c r="B325" s="213" t="s">
        <v>9598</v>
      </c>
      <c r="C325" s="213" t="s">
        <v>9599</v>
      </c>
      <c r="D325" s="213" t="s">
        <v>9600</v>
      </c>
      <c r="E325" s="213" t="s">
        <v>9601</v>
      </c>
      <c r="F325" s="213" t="s">
        <v>9602</v>
      </c>
      <c r="G325" s="213" t="s">
        <v>9603</v>
      </c>
      <c r="H325" s="213" t="s">
        <v>448</v>
      </c>
      <c r="I325" s="213" t="s">
        <v>2402</v>
      </c>
      <c r="J325" s="213" t="s">
        <v>2763</v>
      </c>
      <c r="K325" s="213" t="s">
        <v>2973</v>
      </c>
      <c r="L325" s="213" t="s">
        <v>2974</v>
      </c>
      <c r="M325" s="213" t="s">
        <v>2454</v>
      </c>
    </row>
    <row r="326" spans="1:13" x14ac:dyDescent="0.25">
      <c r="A326" s="213" t="s">
        <v>9604</v>
      </c>
      <c r="B326" s="213" t="s">
        <v>9605</v>
      </c>
      <c r="C326" s="213" t="s">
        <v>9606</v>
      </c>
      <c r="D326" s="213" t="s">
        <v>9607</v>
      </c>
      <c r="E326" s="213" t="s">
        <v>9608</v>
      </c>
      <c r="F326" s="213" t="s">
        <v>9609</v>
      </c>
      <c r="G326" s="213" t="s">
        <v>9610</v>
      </c>
      <c r="H326" s="213" t="s">
        <v>448</v>
      </c>
      <c r="I326" s="213" t="s">
        <v>2402</v>
      </c>
      <c r="J326" s="213" t="s">
        <v>2763</v>
      </c>
      <c r="K326" s="213" t="s">
        <v>2973</v>
      </c>
      <c r="L326" s="213" t="s">
        <v>2974</v>
      </c>
      <c r="M326" s="213" t="s">
        <v>2975</v>
      </c>
    </row>
    <row r="327" spans="1:13" x14ac:dyDescent="0.25">
      <c r="A327" s="213" t="s">
        <v>8452</v>
      </c>
      <c r="B327" s="213" t="s">
        <v>9611</v>
      </c>
      <c r="C327" s="213" t="s">
        <v>9612</v>
      </c>
      <c r="D327" s="213" t="s">
        <v>9613</v>
      </c>
      <c r="E327" s="213" t="s">
        <v>9614</v>
      </c>
      <c r="F327" s="213" t="s">
        <v>9615</v>
      </c>
      <c r="G327" s="213" t="s">
        <v>9616</v>
      </c>
      <c r="H327" s="213" t="s">
        <v>448</v>
      </c>
      <c r="I327" s="213" t="s">
        <v>2497</v>
      </c>
      <c r="J327" s="213" t="s">
        <v>2498</v>
      </c>
      <c r="K327" s="213" t="s">
        <v>2499</v>
      </c>
      <c r="L327" s="213" t="s">
        <v>2744</v>
      </c>
      <c r="M327" s="213" t="s">
        <v>3155</v>
      </c>
    </row>
    <row r="328" spans="1:13" x14ac:dyDescent="0.25">
      <c r="A328" s="213" t="s">
        <v>2017</v>
      </c>
      <c r="B328" s="213" t="s">
        <v>9617</v>
      </c>
      <c r="C328" s="213" t="s">
        <v>9618</v>
      </c>
      <c r="D328" s="213" t="s">
        <v>9619</v>
      </c>
      <c r="E328" s="213" t="s">
        <v>9620</v>
      </c>
      <c r="F328" s="213" t="s">
        <v>9621</v>
      </c>
      <c r="G328" s="213" t="s">
        <v>9622</v>
      </c>
      <c r="H328" s="213" t="s">
        <v>448</v>
      </c>
      <c r="I328" s="213" t="s">
        <v>2396</v>
      </c>
      <c r="J328" s="213" t="s">
        <v>2397</v>
      </c>
      <c r="K328" s="213" t="s">
        <v>2466</v>
      </c>
      <c r="L328" s="213" t="s">
        <v>2488</v>
      </c>
      <c r="M328" s="213" t="s">
        <v>2454</v>
      </c>
    </row>
    <row r="329" spans="1:13" x14ac:dyDescent="0.25">
      <c r="A329" s="213" t="s">
        <v>1814</v>
      </c>
      <c r="B329" s="213" t="s">
        <v>9623</v>
      </c>
      <c r="C329" s="213" t="s">
        <v>9624</v>
      </c>
      <c r="D329" s="213" t="s">
        <v>9625</v>
      </c>
      <c r="E329" s="213" t="s">
        <v>9626</v>
      </c>
      <c r="F329" s="213" t="s">
        <v>9627</v>
      </c>
      <c r="G329" s="213" t="s">
        <v>9628</v>
      </c>
      <c r="H329" s="213" t="s">
        <v>448</v>
      </c>
      <c r="I329" s="213" t="s">
        <v>2497</v>
      </c>
      <c r="J329" s="213" t="s">
        <v>2498</v>
      </c>
      <c r="K329" s="213" t="s">
        <v>2499</v>
      </c>
      <c r="L329" s="213" t="s">
        <v>2500</v>
      </c>
      <c r="M329" s="213" t="s">
        <v>2681</v>
      </c>
    </row>
    <row r="330" spans="1:13" x14ac:dyDescent="0.25">
      <c r="A330" s="213" t="s">
        <v>2250</v>
      </c>
      <c r="B330" s="213" t="s">
        <v>9629</v>
      </c>
      <c r="C330" s="213" t="s">
        <v>9630</v>
      </c>
      <c r="D330" s="213" t="s">
        <v>9631</v>
      </c>
      <c r="E330" s="213" t="s">
        <v>9632</v>
      </c>
      <c r="F330" s="213" t="s">
        <v>9633</v>
      </c>
      <c r="G330" s="213" t="s">
        <v>9634</v>
      </c>
      <c r="H330" s="213" t="s">
        <v>448</v>
      </c>
      <c r="I330" s="213" t="s">
        <v>2402</v>
      </c>
      <c r="J330" s="213" t="s">
        <v>2403</v>
      </c>
      <c r="K330" s="213" t="s">
        <v>2706</v>
      </c>
      <c r="L330" s="213" t="s">
        <v>2707</v>
      </c>
      <c r="M330" s="213" t="s">
        <v>3149</v>
      </c>
    </row>
    <row r="331" spans="1:13" x14ac:dyDescent="0.25">
      <c r="A331" s="213" t="s">
        <v>2295</v>
      </c>
      <c r="B331" s="213" t="s">
        <v>9635</v>
      </c>
      <c r="C331" s="213" t="s">
        <v>9636</v>
      </c>
      <c r="D331" s="213" t="s">
        <v>9637</v>
      </c>
      <c r="E331" s="213" t="s">
        <v>9638</v>
      </c>
      <c r="F331" s="213" t="s">
        <v>9639</v>
      </c>
      <c r="G331" s="213" t="s">
        <v>9640</v>
      </c>
      <c r="H331" s="213" t="s">
        <v>448</v>
      </c>
      <c r="I331" s="213" t="s">
        <v>2410</v>
      </c>
      <c r="J331" s="213" t="s">
        <v>2411</v>
      </c>
      <c r="K331" s="213" t="s">
        <v>2425</v>
      </c>
      <c r="L331" s="213" t="s">
        <v>2426</v>
      </c>
      <c r="M331" s="213" t="s">
        <v>2516</v>
      </c>
    </row>
    <row r="332" spans="1:13" x14ac:dyDescent="0.25">
      <c r="A332" s="213" t="s">
        <v>2345</v>
      </c>
      <c r="B332" s="213" t="s">
        <v>9641</v>
      </c>
      <c r="C332" s="213" t="s">
        <v>9642</v>
      </c>
      <c r="D332" s="213" t="s">
        <v>9643</v>
      </c>
      <c r="E332" s="213" t="s">
        <v>9644</v>
      </c>
      <c r="F332" s="213" t="s">
        <v>9645</v>
      </c>
      <c r="G332" s="213" t="s">
        <v>9646</v>
      </c>
      <c r="H332" s="213" t="s">
        <v>448</v>
      </c>
      <c r="I332" s="213" t="s">
        <v>2396</v>
      </c>
      <c r="J332" s="213" t="s">
        <v>2397</v>
      </c>
      <c r="K332" s="213" t="s">
        <v>2578</v>
      </c>
      <c r="L332" s="213" t="s">
        <v>2579</v>
      </c>
      <c r="M332" s="213" t="s">
        <v>3252</v>
      </c>
    </row>
    <row r="333" spans="1:13" x14ac:dyDescent="0.25">
      <c r="A333" s="213" t="s">
        <v>1815</v>
      </c>
      <c r="B333" s="213" t="s">
        <v>9647</v>
      </c>
      <c r="C333" s="213" t="s">
        <v>9648</v>
      </c>
      <c r="D333" s="213" t="s">
        <v>9649</v>
      </c>
      <c r="E333" s="213" t="s">
        <v>9650</v>
      </c>
      <c r="F333" s="213" t="s">
        <v>9651</v>
      </c>
      <c r="G333" s="213" t="s">
        <v>9652</v>
      </c>
      <c r="H333" s="213" t="s">
        <v>448</v>
      </c>
      <c r="I333" s="213" t="s">
        <v>2396</v>
      </c>
      <c r="J333" s="213" t="s">
        <v>2397</v>
      </c>
      <c r="K333" s="213" t="s">
        <v>2901</v>
      </c>
      <c r="L333" s="213" t="s">
        <v>2465</v>
      </c>
      <c r="M333" s="213" t="s">
        <v>2454</v>
      </c>
    </row>
    <row r="334" spans="1:13" x14ac:dyDescent="0.25">
      <c r="A334" s="213" t="s">
        <v>9653</v>
      </c>
      <c r="B334" s="213" t="s">
        <v>9654</v>
      </c>
      <c r="C334" s="213" t="s">
        <v>9655</v>
      </c>
      <c r="D334" s="213" t="s">
        <v>9656</v>
      </c>
      <c r="E334" s="213" t="s">
        <v>9657</v>
      </c>
      <c r="F334" s="213" t="s">
        <v>9658</v>
      </c>
      <c r="G334" s="213" t="s">
        <v>9659</v>
      </c>
      <c r="H334" s="213" t="s">
        <v>448</v>
      </c>
      <c r="I334" s="213" t="s">
        <v>2402</v>
      </c>
      <c r="J334" s="213" t="s">
        <v>2403</v>
      </c>
      <c r="K334" s="213" t="s">
        <v>2404</v>
      </c>
      <c r="L334" s="213" t="s">
        <v>2405</v>
      </c>
      <c r="M334" s="213" t="s">
        <v>2544</v>
      </c>
    </row>
    <row r="335" spans="1:13" x14ac:dyDescent="0.25">
      <c r="A335" s="213" t="s">
        <v>4954</v>
      </c>
      <c r="B335" s="213" t="s">
        <v>9660</v>
      </c>
      <c r="C335" s="213" t="s">
        <v>9661</v>
      </c>
      <c r="D335" s="213" t="s">
        <v>9662</v>
      </c>
      <c r="E335" s="213" t="s">
        <v>9663</v>
      </c>
      <c r="F335" s="213" t="s">
        <v>9664</v>
      </c>
      <c r="G335" s="213" t="s">
        <v>9665</v>
      </c>
      <c r="H335" s="213" t="s">
        <v>448</v>
      </c>
      <c r="I335" s="213" t="s">
        <v>2402</v>
      </c>
      <c r="J335" s="213" t="s">
        <v>2403</v>
      </c>
      <c r="K335" s="213" t="s">
        <v>2445</v>
      </c>
      <c r="L335" s="213" t="s">
        <v>2518</v>
      </c>
      <c r="M335" s="213" t="s">
        <v>2519</v>
      </c>
    </row>
    <row r="336" spans="1:13" x14ac:dyDescent="0.25">
      <c r="A336" s="213" t="s">
        <v>8345</v>
      </c>
      <c r="B336" s="213" t="s">
        <v>9666</v>
      </c>
      <c r="C336" s="213" t="s">
        <v>9667</v>
      </c>
      <c r="D336" s="213" t="s">
        <v>9668</v>
      </c>
      <c r="E336" s="213" t="s">
        <v>9669</v>
      </c>
      <c r="F336" s="213" t="s">
        <v>9670</v>
      </c>
      <c r="G336" s="213" t="s">
        <v>9671</v>
      </c>
      <c r="H336" s="213" t="s">
        <v>448</v>
      </c>
      <c r="I336" s="213" t="s">
        <v>2402</v>
      </c>
      <c r="J336" s="213" t="s">
        <v>2571</v>
      </c>
      <c r="K336" s="213" t="s">
        <v>2572</v>
      </c>
      <c r="L336" s="213" t="s">
        <v>2573</v>
      </c>
      <c r="M336" s="213" t="s">
        <v>2574</v>
      </c>
    </row>
    <row r="337" spans="1:13" x14ac:dyDescent="0.25">
      <c r="A337" s="213" t="s">
        <v>7759</v>
      </c>
      <c r="B337" s="213" t="s">
        <v>9672</v>
      </c>
      <c r="C337" s="213" t="s">
        <v>9673</v>
      </c>
      <c r="D337" s="213" t="s">
        <v>9674</v>
      </c>
      <c r="E337" s="213" t="s">
        <v>9675</v>
      </c>
      <c r="F337" s="213" t="s">
        <v>9676</v>
      </c>
      <c r="G337" s="213" t="s">
        <v>9677</v>
      </c>
      <c r="H337" s="213" t="s">
        <v>448</v>
      </c>
      <c r="I337" s="213" t="s">
        <v>2396</v>
      </c>
      <c r="J337" s="213" t="s">
        <v>2397</v>
      </c>
      <c r="K337" s="213" t="s">
        <v>2624</v>
      </c>
      <c r="L337" s="213" t="s">
        <v>2625</v>
      </c>
      <c r="M337" s="213" t="s">
        <v>2454</v>
      </c>
    </row>
    <row r="338" spans="1:13" x14ac:dyDescent="0.25">
      <c r="A338" s="213" t="s">
        <v>1962</v>
      </c>
      <c r="B338" s="213" t="s">
        <v>9678</v>
      </c>
      <c r="C338" s="213" t="s">
        <v>9679</v>
      </c>
      <c r="D338" s="213" t="s">
        <v>9680</v>
      </c>
      <c r="E338" s="213" t="s">
        <v>9681</v>
      </c>
      <c r="F338" s="213" t="s">
        <v>9682</v>
      </c>
      <c r="G338" s="213" t="s">
        <v>9683</v>
      </c>
      <c r="H338" s="213" t="s">
        <v>448</v>
      </c>
      <c r="I338" s="213" t="s">
        <v>2402</v>
      </c>
      <c r="J338" s="213" t="s">
        <v>2763</v>
      </c>
      <c r="K338" s="213" t="s">
        <v>2973</v>
      </c>
      <c r="L338" s="213" t="s">
        <v>2465</v>
      </c>
      <c r="M338" s="213" t="s">
        <v>2454</v>
      </c>
    </row>
    <row r="339" spans="1:13" x14ac:dyDescent="0.25">
      <c r="A339" s="213" t="s">
        <v>2119</v>
      </c>
      <c r="B339" s="213" t="s">
        <v>9684</v>
      </c>
      <c r="C339" s="213" t="s">
        <v>9685</v>
      </c>
      <c r="D339" s="213" t="s">
        <v>9686</v>
      </c>
      <c r="E339" s="213" t="s">
        <v>9687</v>
      </c>
      <c r="F339" s="213" t="s">
        <v>9688</v>
      </c>
      <c r="G339" s="213" t="s">
        <v>9689</v>
      </c>
      <c r="H339" s="213" t="s">
        <v>448</v>
      </c>
      <c r="I339" s="213" t="s">
        <v>2497</v>
      </c>
      <c r="J339" s="213" t="s">
        <v>2498</v>
      </c>
      <c r="K339" s="213" t="s">
        <v>2593</v>
      </c>
      <c r="L339" s="213" t="s">
        <v>2594</v>
      </c>
      <c r="M339" s="213" t="s">
        <v>2596</v>
      </c>
    </row>
    <row r="340" spans="1:13" x14ac:dyDescent="0.25">
      <c r="A340" s="213" t="s">
        <v>2236</v>
      </c>
      <c r="B340" s="213" t="s">
        <v>9690</v>
      </c>
      <c r="C340" s="213" t="s">
        <v>9691</v>
      </c>
      <c r="D340" s="213" t="s">
        <v>9692</v>
      </c>
      <c r="E340" s="213" t="s">
        <v>9693</v>
      </c>
      <c r="F340" s="213" t="s">
        <v>9694</v>
      </c>
      <c r="G340" s="213" t="s">
        <v>9695</v>
      </c>
      <c r="H340" s="213" t="s">
        <v>448</v>
      </c>
      <c r="I340" s="213" t="s">
        <v>2396</v>
      </c>
      <c r="J340" s="213" t="s">
        <v>2397</v>
      </c>
      <c r="K340" s="213" t="s">
        <v>2466</v>
      </c>
      <c r="L340" s="213" t="s">
        <v>2467</v>
      </c>
      <c r="M340" s="213" t="s">
        <v>3047</v>
      </c>
    </row>
    <row r="341" spans="1:13" x14ac:dyDescent="0.25">
      <c r="A341" s="213" t="s">
        <v>1977</v>
      </c>
      <c r="B341" s="213" t="s">
        <v>9696</v>
      </c>
      <c r="C341" s="213" t="s">
        <v>9697</v>
      </c>
      <c r="D341" s="213" t="s">
        <v>9698</v>
      </c>
      <c r="E341" s="213" t="s">
        <v>9699</v>
      </c>
      <c r="F341" s="213" t="s">
        <v>9700</v>
      </c>
      <c r="G341" s="213" t="s">
        <v>9701</v>
      </c>
      <c r="H341" s="213" t="s">
        <v>448</v>
      </c>
      <c r="I341" s="213" t="s">
        <v>2402</v>
      </c>
      <c r="J341" s="213" t="s">
        <v>2403</v>
      </c>
      <c r="K341" s="213" t="s">
        <v>2507</v>
      </c>
      <c r="L341" s="213" t="s">
        <v>2508</v>
      </c>
      <c r="M341" s="213" t="s">
        <v>3067</v>
      </c>
    </row>
    <row r="342" spans="1:13" x14ac:dyDescent="0.25">
      <c r="A342" s="213" t="s">
        <v>9702</v>
      </c>
      <c r="B342" s="213" t="s">
        <v>9703</v>
      </c>
      <c r="C342" s="213" t="s">
        <v>9704</v>
      </c>
      <c r="D342" s="213" t="s">
        <v>9705</v>
      </c>
      <c r="E342" s="213" t="s">
        <v>9706</v>
      </c>
      <c r="F342" s="213" t="s">
        <v>9707</v>
      </c>
      <c r="G342" s="213" t="s">
        <v>9634</v>
      </c>
      <c r="H342" s="213" t="s">
        <v>448</v>
      </c>
      <c r="I342" s="213" t="s">
        <v>2396</v>
      </c>
      <c r="J342" s="213" t="s">
        <v>2397</v>
      </c>
      <c r="K342" s="213" t="s">
        <v>2398</v>
      </c>
      <c r="L342" s="213" t="s">
        <v>2399</v>
      </c>
      <c r="M342" s="213" t="s">
        <v>2454</v>
      </c>
    </row>
    <row r="343" spans="1:13" x14ac:dyDescent="0.25">
      <c r="A343" s="213" t="s">
        <v>8548</v>
      </c>
      <c r="B343" s="213" t="s">
        <v>9708</v>
      </c>
      <c r="C343" s="213" t="s">
        <v>9709</v>
      </c>
      <c r="D343" s="213" t="s">
        <v>9710</v>
      </c>
      <c r="E343" s="213" t="s">
        <v>9711</v>
      </c>
      <c r="F343" s="213" t="s">
        <v>9712</v>
      </c>
      <c r="G343" s="213" t="s">
        <v>9713</v>
      </c>
      <c r="H343" s="213" t="s">
        <v>448</v>
      </c>
      <c r="I343" s="213" t="s">
        <v>2402</v>
      </c>
      <c r="J343" s="213" t="s">
        <v>2763</v>
      </c>
      <c r="K343" s="213" t="s">
        <v>2973</v>
      </c>
      <c r="L343" s="213" t="s">
        <v>3071</v>
      </c>
      <c r="M343" s="213" t="s">
        <v>3072</v>
      </c>
    </row>
    <row r="344" spans="1:13" x14ac:dyDescent="0.25">
      <c r="A344" s="213" t="s">
        <v>4926</v>
      </c>
      <c r="B344" s="213" t="s">
        <v>9714</v>
      </c>
      <c r="C344" s="213" t="s">
        <v>9715</v>
      </c>
      <c r="D344" s="213" t="s">
        <v>9716</v>
      </c>
      <c r="E344" s="213" t="s">
        <v>9717</v>
      </c>
      <c r="F344" s="213" t="s">
        <v>9718</v>
      </c>
      <c r="G344" s="213" t="s">
        <v>9719</v>
      </c>
      <c r="H344" s="213" t="s">
        <v>448</v>
      </c>
      <c r="I344" s="213" t="s">
        <v>2396</v>
      </c>
      <c r="J344" s="213" t="s">
        <v>2397</v>
      </c>
      <c r="K344" s="213" t="s">
        <v>2466</v>
      </c>
      <c r="L344" s="213" t="s">
        <v>2582</v>
      </c>
      <c r="M344" s="213" t="s">
        <v>2991</v>
      </c>
    </row>
    <row r="345" spans="1:13" x14ac:dyDescent="0.25">
      <c r="A345" s="213" t="s">
        <v>9720</v>
      </c>
      <c r="B345" s="213" t="s">
        <v>9721</v>
      </c>
      <c r="C345" s="213" t="s">
        <v>9722</v>
      </c>
      <c r="D345" s="213" t="s">
        <v>9723</v>
      </c>
      <c r="E345" s="213" t="s">
        <v>9724</v>
      </c>
      <c r="F345" s="213" t="s">
        <v>9725</v>
      </c>
      <c r="G345" s="213" t="s">
        <v>9726</v>
      </c>
      <c r="H345" s="213" t="s">
        <v>448</v>
      </c>
      <c r="I345" s="213" t="s">
        <v>2402</v>
      </c>
      <c r="J345" s="213" t="s">
        <v>2403</v>
      </c>
      <c r="K345" s="213" t="s">
        <v>2507</v>
      </c>
      <c r="L345" s="213" t="s">
        <v>2539</v>
      </c>
      <c r="M345" s="213" t="s">
        <v>2540</v>
      </c>
    </row>
    <row r="346" spans="1:13" x14ac:dyDescent="0.25">
      <c r="A346" s="213" t="s">
        <v>9727</v>
      </c>
      <c r="B346" s="213" t="s">
        <v>9728</v>
      </c>
      <c r="C346" s="213" t="s">
        <v>9729</v>
      </c>
      <c r="D346" s="213" t="s">
        <v>9730</v>
      </c>
      <c r="E346" s="213" t="s">
        <v>9731</v>
      </c>
      <c r="F346" s="213" t="s">
        <v>9732</v>
      </c>
      <c r="G346" s="213" t="s">
        <v>9733</v>
      </c>
      <c r="H346" s="213" t="s">
        <v>448</v>
      </c>
      <c r="I346" s="213" t="s">
        <v>2402</v>
      </c>
      <c r="J346" s="213" t="s">
        <v>2403</v>
      </c>
      <c r="K346" s="213" t="s">
        <v>2404</v>
      </c>
      <c r="L346" s="213" t="s">
        <v>2405</v>
      </c>
      <c r="M346" s="213" t="s">
        <v>3216</v>
      </c>
    </row>
    <row r="347" spans="1:13" x14ac:dyDescent="0.25">
      <c r="A347" s="213" t="s">
        <v>8421</v>
      </c>
      <c r="B347" s="213" t="s">
        <v>9734</v>
      </c>
      <c r="C347" s="213" t="s">
        <v>9735</v>
      </c>
      <c r="D347" s="213" t="s">
        <v>9736</v>
      </c>
      <c r="E347" s="213" t="s">
        <v>9737</v>
      </c>
      <c r="F347" s="213" t="s">
        <v>9738</v>
      </c>
      <c r="G347" s="213" t="s">
        <v>9739</v>
      </c>
      <c r="H347" s="213" t="s">
        <v>448</v>
      </c>
      <c r="I347" s="213" t="s">
        <v>2396</v>
      </c>
      <c r="J347" s="213" t="s">
        <v>2397</v>
      </c>
      <c r="K347" s="213" t="s">
        <v>2885</v>
      </c>
      <c r="L347" s="213" t="s">
        <v>2886</v>
      </c>
      <c r="M347" s="213" t="s">
        <v>3356</v>
      </c>
    </row>
    <row r="348" spans="1:13" x14ac:dyDescent="0.25">
      <c r="A348" s="213" t="s">
        <v>9740</v>
      </c>
      <c r="B348" s="213" t="s">
        <v>9741</v>
      </c>
      <c r="C348" s="213" t="s">
        <v>9742</v>
      </c>
      <c r="D348" s="213" t="s">
        <v>9743</v>
      </c>
      <c r="E348" s="213" t="s">
        <v>9744</v>
      </c>
      <c r="F348" s="213" t="s">
        <v>9745</v>
      </c>
      <c r="G348" s="213" t="s">
        <v>9746</v>
      </c>
      <c r="H348" s="213" t="s">
        <v>448</v>
      </c>
      <c r="I348" s="213" t="s">
        <v>2402</v>
      </c>
      <c r="J348" s="213" t="s">
        <v>2403</v>
      </c>
      <c r="K348" s="213" t="s">
        <v>2441</v>
      </c>
      <c r="L348" s="213" t="s">
        <v>2838</v>
      </c>
      <c r="M348" s="213" t="s">
        <v>3378</v>
      </c>
    </row>
    <row r="349" spans="1:13" x14ac:dyDescent="0.25">
      <c r="A349" s="213" t="s">
        <v>9747</v>
      </c>
      <c r="B349" s="213" t="s">
        <v>9748</v>
      </c>
      <c r="C349" s="213" t="s">
        <v>9749</v>
      </c>
      <c r="D349" s="213" t="s">
        <v>9750</v>
      </c>
      <c r="E349" s="213" t="s">
        <v>9751</v>
      </c>
      <c r="F349" s="213" t="s">
        <v>9752</v>
      </c>
      <c r="G349" s="213" t="s">
        <v>9753</v>
      </c>
      <c r="H349" s="213" t="s">
        <v>448</v>
      </c>
      <c r="I349" s="213" t="s">
        <v>2396</v>
      </c>
      <c r="J349" s="213" t="s">
        <v>2429</v>
      </c>
      <c r="K349" s="213" t="s">
        <v>2433</v>
      </c>
      <c r="L349" s="213" t="s">
        <v>2511</v>
      </c>
      <c r="M349" s="213" t="s">
        <v>2544</v>
      </c>
    </row>
    <row r="350" spans="1:13" x14ac:dyDescent="0.25">
      <c r="A350" s="213" t="s">
        <v>9754</v>
      </c>
      <c r="B350" s="213" t="s">
        <v>9755</v>
      </c>
      <c r="C350" s="213" t="s">
        <v>9756</v>
      </c>
      <c r="D350" s="213" t="s">
        <v>9757</v>
      </c>
      <c r="E350" s="213" t="s">
        <v>9758</v>
      </c>
      <c r="F350" s="213" t="s">
        <v>9759</v>
      </c>
      <c r="G350" s="213" t="s">
        <v>9760</v>
      </c>
      <c r="H350" s="213" t="s">
        <v>448</v>
      </c>
      <c r="I350" s="213" t="s">
        <v>2396</v>
      </c>
      <c r="J350" s="213" t="s">
        <v>2397</v>
      </c>
      <c r="K350" s="213" t="s">
        <v>2885</v>
      </c>
      <c r="L350" s="213" t="s">
        <v>2886</v>
      </c>
      <c r="M350" s="213" t="s">
        <v>2454</v>
      </c>
    </row>
    <row r="351" spans="1:13" x14ac:dyDescent="0.25">
      <c r="A351" s="213" t="s">
        <v>2202</v>
      </c>
      <c r="B351" s="213" t="s">
        <v>9761</v>
      </c>
      <c r="C351" s="213" t="s">
        <v>9762</v>
      </c>
      <c r="D351" s="213" t="s">
        <v>9763</v>
      </c>
      <c r="E351" s="213" t="s">
        <v>9764</v>
      </c>
      <c r="F351" s="213" t="s">
        <v>9765</v>
      </c>
      <c r="G351" s="213" t="s">
        <v>9766</v>
      </c>
      <c r="H351" s="213" t="s">
        <v>448</v>
      </c>
      <c r="I351" s="213" t="s">
        <v>2402</v>
      </c>
      <c r="J351" s="213" t="s">
        <v>2403</v>
      </c>
      <c r="K351" s="213" t="s">
        <v>2474</v>
      </c>
      <c r="L351" s="213" t="s">
        <v>2803</v>
      </c>
      <c r="M351" s="213" t="s">
        <v>2804</v>
      </c>
    </row>
    <row r="352" spans="1:13" x14ac:dyDescent="0.25">
      <c r="A352" s="213" t="s">
        <v>2015</v>
      </c>
      <c r="B352" s="213" t="s">
        <v>9767</v>
      </c>
      <c r="C352" s="213" t="s">
        <v>9768</v>
      </c>
      <c r="D352" s="213" t="s">
        <v>9769</v>
      </c>
      <c r="E352" s="213" t="s">
        <v>9770</v>
      </c>
      <c r="F352" s="213" t="s">
        <v>9771</v>
      </c>
      <c r="G352" s="213" t="s">
        <v>9772</v>
      </c>
      <c r="H352" s="213" t="s">
        <v>448</v>
      </c>
      <c r="I352" s="213" t="s">
        <v>2402</v>
      </c>
      <c r="J352" s="213" t="s">
        <v>2403</v>
      </c>
      <c r="K352" s="213" t="s">
        <v>2674</v>
      </c>
      <c r="L352" s="213" t="s">
        <v>2675</v>
      </c>
      <c r="M352" s="213" t="s">
        <v>3307</v>
      </c>
    </row>
    <row r="353" spans="1:13" x14ac:dyDescent="0.25">
      <c r="A353" s="213" t="s">
        <v>9773</v>
      </c>
      <c r="B353" s="213" t="s">
        <v>9774</v>
      </c>
      <c r="C353" s="213" t="s">
        <v>9775</v>
      </c>
      <c r="D353" s="213" t="s">
        <v>9776</v>
      </c>
      <c r="E353" s="213" t="s">
        <v>9777</v>
      </c>
      <c r="F353" s="213" t="s">
        <v>9778</v>
      </c>
      <c r="G353" s="213" t="s">
        <v>9779</v>
      </c>
      <c r="H353" s="213" t="s">
        <v>448</v>
      </c>
      <c r="I353" s="213" t="s">
        <v>2402</v>
      </c>
      <c r="J353" s="213" t="s">
        <v>2403</v>
      </c>
      <c r="K353" s="213" t="s">
        <v>2445</v>
      </c>
      <c r="L353" s="213" t="s">
        <v>2759</v>
      </c>
      <c r="M353" s="213" t="s">
        <v>2454</v>
      </c>
    </row>
    <row r="354" spans="1:13" x14ac:dyDescent="0.25">
      <c r="A354" s="213" t="s">
        <v>2092</v>
      </c>
      <c r="B354" s="213" t="s">
        <v>9780</v>
      </c>
      <c r="C354" s="213" t="s">
        <v>9781</v>
      </c>
      <c r="D354" s="213" t="s">
        <v>9782</v>
      </c>
      <c r="E354" s="213" t="s">
        <v>9783</v>
      </c>
      <c r="F354" s="213" t="s">
        <v>9784</v>
      </c>
      <c r="G354" s="213" t="s">
        <v>9785</v>
      </c>
      <c r="H354" s="213" t="s">
        <v>448</v>
      </c>
      <c r="I354" s="213" t="s">
        <v>2733</v>
      </c>
      <c r="J354" s="213" t="s">
        <v>2849</v>
      </c>
      <c r="K354" s="213" t="s">
        <v>2850</v>
      </c>
      <c r="L354" s="213" t="s">
        <v>2851</v>
      </c>
      <c r="M354" s="213" t="s">
        <v>3288</v>
      </c>
    </row>
    <row r="355" spans="1:13" x14ac:dyDescent="0.25">
      <c r="A355" s="213" t="s">
        <v>2255</v>
      </c>
      <c r="B355" s="213" t="s">
        <v>9786</v>
      </c>
      <c r="C355" s="213" t="s">
        <v>9787</v>
      </c>
      <c r="D355" s="213" t="s">
        <v>9788</v>
      </c>
      <c r="E355" s="213" t="s">
        <v>9789</v>
      </c>
      <c r="F355" s="213" t="s">
        <v>9790</v>
      </c>
      <c r="G355" s="213" t="s">
        <v>9791</v>
      </c>
      <c r="H355" s="213" t="s">
        <v>448</v>
      </c>
      <c r="I355" s="213" t="s">
        <v>2396</v>
      </c>
      <c r="J355" s="213" t="s">
        <v>2429</v>
      </c>
      <c r="K355" s="213" t="s">
        <v>2433</v>
      </c>
      <c r="L355" s="213" t="s">
        <v>3195</v>
      </c>
      <c r="M355" s="213" t="s">
        <v>3196</v>
      </c>
    </row>
    <row r="356" spans="1:13" x14ac:dyDescent="0.25">
      <c r="A356" s="213" t="s">
        <v>4918</v>
      </c>
      <c r="B356" s="213" t="s">
        <v>9792</v>
      </c>
      <c r="C356" s="213" t="s">
        <v>9793</v>
      </c>
      <c r="D356" s="213" t="s">
        <v>9794</v>
      </c>
      <c r="E356" s="213" t="s">
        <v>9795</v>
      </c>
      <c r="F356" s="213" t="s">
        <v>9796</v>
      </c>
      <c r="G356" s="213" t="s">
        <v>9797</v>
      </c>
      <c r="H356" s="213" t="s">
        <v>448</v>
      </c>
      <c r="I356" s="213" t="s">
        <v>2402</v>
      </c>
      <c r="J356" s="213" t="s">
        <v>2403</v>
      </c>
      <c r="K356" s="213" t="s">
        <v>2445</v>
      </c>
      <c r="L356" s="213" t="s">
        <v>2759</v>
      </c>
      <c r="M356" s="213" t="s">
        <v>4925</v>
      </c>
    </row>
    <row r="357" spans="1:13" x14ac:dyDescent="0.25">
      <c r="A357" s="213" t="s">
        <v>9798</v>
      </c>
      <c r="B357" s="213" t="s">
        <v>9799</v>
      </c>
      <c r="C357" s="213" t="s">
        <v>9800</v>
      </c>
      <c r="D357" s="213" t="s">
        <v>9801</v>
      </c>
      <c r="E357" s="213" t="s">
        <v>9802</v>
      </c>
      <c r="F357" s="213" t="s">
        <v>9803</v>
      </c>
      <c r="G357" s="213" t="s">
        <v>9804</v>
      </c>
      <c r="H357" s="213" t="s">
        <v>448</v>
      </c>
      <c r="I357" s="213" t="s">
        <v>2396</v>
      </c>
      <c r="J357" s="213" t="s">
        <v>2397</v>
      </c>
      <c r="K357" s="213" t="s">
        <v>2398</v>
      </c>
      <c r="L357" s="213" t="s">
        <v>2399</v>
      </c>
      <c r="M357" s="213" t="s">
        <v>2544</v>
      </c>
    </row>
    <row r="358" spans="1:13" x14ac:dyDescent="0.25">
      <c r="A358" s="213" t="s">
        <v>4966</v>
      </c>
      <c r="B358" s="213" t="s">
        <v>9805</v>
      </c>
      <c r="C358" s="213" t="s">
        <v>9806</v>
      </c>
      <c r="D358" s="213" t="s">
        <v>9807</v>
      </c>
      <c r="E358" s="213" t="s">
        <v>9808</v>
      </c>
      <c r="F358" s="213" t="s">
        <v>9809</v>
      </c>
      <c r="G358" s="213" t="s">
        <v>9810</v>
      </c>
      <c r="H358" s="213" t="s">
        <v>448</v>
      </c>
      <c r="I358" s="213" t="s">
        <v>2410</v>
      </c>
      <c r="J358" s="213" t="s">
        <v>2411</v>
      </c>
      <c r="K358" s="213" t="s">
        <v>2425</v>
      </c>
      <c r="L358" s="213" t="s">
        <v>2547</v>
      </c>
      <c r="M358" s="213" t="s">
        <v>2793</v>
      </c>
    </row>
    <row r="359" spans="1:13" x14ac:dyDescent="0.25">
      <c r="A359" s="213" t="s">
        <v>7696</v>
      </c>
      <c r="B359" s="213" t="s">
        <v>9811</v>
      </c>
      <c r="C359" s="213" t="s">
        <v>9812</v>
      </c>
      <c r="D359" s="213" t="s">
        <v>9813</v>
      </c>
      <c r="E359" s="213" t="s">
        <v>9814</v>
      </c>
      <c r="F359" s="213" t="s">
        <v>9815</v>
      </c>
      <c r="G359" s="213" t="s">
        <v>9816</v>
      </c>
      <c r="H359" s="213" t="s">
        <v>448</v>
      </c>
      <c r="I359" s="213" t="s">
        <v>2402</v>
      </c>
      <c r="J359" s="213" t="s">
        <v>2403</v>
      </c>
      <c r="K359" s="213" t="s">
        <v>2474</v>
      </c>
      <c r="L359" s="213" t="s">
        <v>2475</v>
      </c>
      <c r="M359" s="213" t="s">
        <v>2860</v>
      </c>
    </row>
    <row r="360" spans="1:13" x14ac:dyDescent="0.25">
      <c r="A360" s="213" t="s">
        <v>2174</v>
      </c>
      <c r="B360" s="213" t="s">
        <v>9817</v>
      </c>
      <c r="C360" s="213" t="s">
        <v>9818</v>
      </c>
      <c r="D360" s="213" t="s">
        <v>9819</v>
      </c>
      <c r="E360" s="213" t="s">
        <v>9820</v>
      </c>
      <c r="F360" s="213" t="s">
        <v>9821</v>
      </c>
      <c r="G360" s="213" t="s">
        <v>9822</v>
      </c>
      <c r="H360" s="213" t="s">
        <v>448</v>
      </c>
      <c r="I360" s="213" t="s">
        <v>2396</v>
      </c>
      <c r="J360" s="213" t="s">
        <v>2397</v>
      </c>
      <c r="K360" s="213" t="s">
        <v>2466</v>
      </c>
      <c r="L360" s="213" t="s">
        <v>2467</v>
      </c>
      <c r="M360" s="213" t="s">
        <v>2468</v>
      </c>
    </row>
    <row r="361" spans="1:13" x14ac:dyDescent="0.25">
      <c r="A361" s="213" t="s">
        <v>7633</v>
      </c>
      <c r="B361" s="213" t="s">
        <v>9823</v>
      </c>
      <c r="C361" s="213" t="s">
        <v>9824</v>
      </c>
      <c r="D361" s="213" t="s">
        <v>9825</v>
      </c>
      <c r="E361" s="213" t="s">
        <v>9826</v>
      </c>
      <c r="F361" s="213" t="s">
        <v>9827</v>
      </c>
      <c r="G361" s="213" t="s">
        <v>9828</v>
      </c>
      <c r="H361" s="213" t="s">
        <v>448</v>
      </c>
      <c r="I361" s="213" t="s">
        <v>2402</v>
      </c>
      <c r="J361" s="213" t="s">
        <v>2403</v>
      </c>
      <c r="K361" s="213" t="s">
        <v>2474</v>
      </c>
      <c r="L361" s="213" t="s">
        <v>2475</v>
      </c>
      <c r="M361" s="213" t="s">
        <v>2476</v>
      </c>
    </row>
    <row r="362" spans="1:13" x14ac:dyDescent="0.25">
      <c r="A362" s="213" t="s">
        <v>9829</v>
      </c>
      <c r="B362" s="213" t="s">
        <v>9830</v>
      </c>
      <c r="C362" s="213" t="s">
        <v>9831</v>
      </c>
      <c r="D362" s="213" t="s">
        <v>9832</v>
      </c>
      <c r="E362" s="213" t="s">
        <v>9833</v>
      </c>
      <c r="F362" s="213" t="s">
        <v>9834</v>
      </c>
      <c r="G362" s="213" t="s">
        <v>9835</v>
      </c>
      <c r="H362" s="213" t="s">
        <v>448</v>
      </c>
      <c r="I362" s="213" t="s">
        <v>2402</v>
      </c>
      <c r="J362" s="213" t="s">
        <v>2403</v>
      </c>
      <c r="K362" s="213" t="s">
        <v>2436</v>
      </c>
      <c r="L362" s="213" t="s">
        <v>2787</v>
      </c>
      <c r="M362" s="213" t="s">
        <v>2788</v>
      </c>
    </row>
    <row r="363" spans="1:13" x14ac:dyDescent="0.25">
      <c r="A363" s="213" t="s">
        <v>8579</v>
      </c>
      <c r="B363" s="213" t="s">
        <v>9836</v>
      </c>
      <c r="C363" s="213" t="s">
        <v>9837</v>
      </c>
      <c r="D363" s="213" t="s">
        <v>9838</v>
      </c>
      <c r="E363" s="213" t="s">
        <v>9839</v>
      </c>
      <c r="F363" s="213" t="s">
        <v>9840</v>
      </c>
      <c r="G363" s="213" t="s">
        <v>9841</v>
      </c>
      <c r="H363" s="213" t="s">
        <v>448</v>
      </c>
      <c r="I363" s="213" t="s">
        <v>2402</v>
      </c>
      <c r="J363" s="213" t="s">
        <v>2403</v>
      </c>
      <c r="K363" s="213" t="s">
        <v>2445</v>
      </c>
      <c r="L363" s="213" t="s">
        <v>2759</v>
      </c>
      <c r="M363" s="213" t="s">
        <v>2544</v>
      </c>
    </row>
    <row r="364" spans="1:13" x14ac:dyDescent="0.25">
      <c r="A364" s="213" t="s">
        <v>2185</v>
      </c>
      <c r="B364" s="213" t="s">
        <v>9842</v>
      </c>
      <c r="C364" s="213" t="s">
        <v>9843</v>
      </c>
      <c r="D364" s="213" t="s">
        <v>9844</v>
      </c>
      <c r="E364" s="213" t="s">
        <v>9845</v>
      </c>
      <c r="F364" s="213" t="s">
        <v>9846</v>
      </c>
      <c r="G364" s="213" t="s">
        <v>9847</v>
      </c>
      <c r="H364" s="213" t="s">
        <v>448</v>
      </c>
      <c r="I364" s="213" t="s">
        <v>2402</v>
      </c>
      <c r="J364" s="213" t="s">
        <v>2403</v>
      </c>
      <c r="K364" s="213" t="s">
        <v>2436</v>
      </c>
      <c r="L364" s="213" t="s">
        <v>3043</v>
      </c>
      <c r="M364" s="213" t="s">
        <v>3044</v>
      </c>
    </row>
    <row r="365" spans="1:13" x14ac:dyDescent="0.25">
      <c r="A365" s="213" t="s">
        <v>1818</v>
      </c>
      <c r="B365" s="213" t="s">
        <v>9848</v>
      </c>
      <c r="C365" s="213" t="s">
        <v>9849</v>
      </c>
      <c r="D365" s="213" t="s">
        <v>9850</v>
      </c>
      <c r="E365" s="213" t="s">
        <v>9851</v>
      </c>
      <c r="F365" s="213" t="s">
        <v>9852</v>
      </c>
      <c r="G365" s="213" t="s">
        <v>9853</v>
      </c>
      <c r="H365" s="213" t="s">
        <v>448</v>
      </c>
      <c r="I365" s="213" t="s">
        <v>2402</v>
      </c>
      <c r="J365" s="213" t="s">
        <v>2403</v>
      </c>
      <c r="K365" s="213" t="s">
        <v>2445</v>
      </c>
      <c r="L365" s="213" t="s">
        <v>2446</v>
      </c>
      <c r="M365" s="213" t="s">
        <v>2779</v>
      </c>
    </row>
    <row r="366" spans="1:13" x14ac:dyDescent="0.25">
      <c r="A366" s="213" t="s">
        <v>7375</v>
      </c>
      <c r="B366" s="213" t="s">
        <v>9854</v>
      </c>
      <c r="C366" s="213" t="s">
        <v>9855</v>
      </c>
      <c r="D366" s="213" t="s">
        <v>9856</v>
      </c>
      <c r="E366" s="213" t="s">
        <v>9857</v>
      </c>
      <c r="F366" s="213" t="s">
        <v>9858</v>
      </c>
      <c r="G366" s="213" t="s">
        <v>9859</v>
      </c>
      <c r="H366" s="213" t="s">
        <v>448</v>
      </c>
      <c r="I366" s="213" t="s">
        <v>2462</v>
      </c>
      <c r="J366" s="213" t="s">
        <v>2463</v>
      </c>
      <c r="K366" s="213" t="s">
        <v>2947</v>
      </c>
      <c r="L366" s="213" t="s">
        <v>2948</v>
      </c>
      <c r="M366" s="213" t="s">
        <v>2949</v>
      </c>
    </row>
    <row r="367" spans="1:13" x14ac:dyDescent="0.25">
      <c r="A367" s="213" t="s">
        <v>7734</v>
      </c>
      <c r="B367" s="213" t="s">
        <v>9860</v>
      </c>
      <c r="C367" s="213" t="s">
        <v>9861</v>
      </c>
      <c r="D367" s="213" t="s">
        <v>9862</v>
      </c>
      <c r="E367" s="213" t="s">
        <v>9863</v>
      </c>
      <c r="F367" s="213" t="s">
        <v>9864</v>
      </c>
      <c r="G367" s="213" t="s">
        <v>9865</v>
      </c>
      <c r="H367" s="213" t="s">
        <v>448</v>
      </c>
      <c r="I367" s="213" t="s">
        <v>2497</v>
      </c>
      <c r="J367" s="213" t="s">
        <v>2498</v>
      </c>
      <c r="K367" s="213" t="s">
        <v>2499</v>
      </c>
      <c r="L367" s="213" t="s">
        <v>2500</v>
      </c>
      <c r="M367" s="213" t="s">
        <v>2806</v>
      </c>
    </row>
    <row r="368" spans="1:13" x14ac:dyDescent="0.25">
      <c r="A368" s="213" t="s">
        <v>9866</v>
      </c>
      <c r="B368" s="213" t="s">
        <v>9867</v>
      </c>
      <c r="C368" s="213" t="s">
        <v>9868</v>
      </c>
      <c r="D368" s="213" t="s">
        <v>9869</v>
      </c>
      <c r="E368" s="213" t="s">
        <v>9870</v>
      </c>
      <c r="F368" s="213" t="s">
        <v>9871</v>
      </c>
      <c r="G368" s="213" t="s">
        <v>9835</v>
      </c>
      <c r="H368" s="213" t="s">
        <v>448</v>
      </c>
      <c r="I368" s="213" t="s">
        <v>2396</v>
      </c>
      <c r="J368" s="213" t="s">
        <v>2397</v>
      </c>
      <c r="K368" s="213" t="s">
        <v>2398</v>
      </c>
      <c r="L368" s="213" t="s">
        <v>2399</v>
      </c>
      <c r="M368" s="213" t="s">
        <v>2747</v>
      </c>
    </row>
    <row r="369" spans="1:13" x14ac:dyDescent="0.25">
      <c r="A369" s="213" t="s">
        <v>4940</v>
      </c>
      <c r="B369" s="213" t="s">
        <v>9872</v>
      </c>
      <c r="C369" s="213" t="s">
        <v>9873</v>
      </c>
      <c r="D369" s="213" t="s">
        <v>9874</v>
      </c>
      <c r="E369" s="213" t="s">
        <v>9875</v>
      </c>
      <c r="F369" s="213" t="s">
        <v>9876</v>
      </c>
      <c r="G369" s="213" t="s">
        <v>9877</v>
      </c>
      <c r="H369" s="213" t="s">
        <v>448</v>
      </c>
      <c r="I369" s="213" t="s">
        <v>2396</v>
      </c>
      <c r="J369" s="213" t="s">
        <v>2429</v>
      </c>
      <c r="K369" s="213" t="s">
        <v>2430</v>
      </c>
      <c r="L369" s="213" t="s">
        <v>2513</v>
      </c>
      <c r="M369" s="213" t="s">
        <v>2738</v>
      </c>
    </row>
    <row r="370" spans="1:13" x14ac:dyDescent="0.25">
      <c r="A370" s="213" t="s">
        <v>1807</v>
      </c>
      <c r="B370" s="213" t="s">
        <v>9878</v>
      </c>
      <c r="C370" s="213" t="s">
        <v>9879</v>
      </c>
      <c r="D370" s="213" t="s">
        <v>9880</v>
      </c>
      <c r="E370" s="213" t="s">
        <v>9881</v>
      </c>
      <c r="F370" s="213" t="s">
        <v>9882</v>
      </c>
      <c r="G370" s="213" t="s">
        <v>9883</v>
      </c>
      <c r="H370" s="213" t="s">
        <v>2585</v>
      </c>
      <c r="I370" s="213" t="s">
        <v>3219</v>
      </c>
      <c r="J370" s="213" t="s">
        <v>3220</v>
      </c>
      <c r="K370" s="213" t="s">
        <v>3221</v>
      </c>
      <c r="L370" s="213" t="s">
        <v>3222</v>
      </c>
      <c r="M370" s="213" t="s">
        <v>2454</v>
      </c>
    </row>
    <row r="371" spans="1:13" x14ac:dyDescent="0.25">
      <c r="A371" s="214" t="s">
        <v>2235</v>
      </c>
      <c r="B371" s="214" t="s">
        <v>9884</v>
      </c>
      <c r="C371" s="214" t="s">
        <v>9885</v>
      </c>
      <c r="D371" s="214" t="s">
        <v>9886</v>
      </c>
      <c r="E371" s="214" t="s">
        <v>9887</v>
      </c>
      <c r="F371" s="214" t="s">
        <v>9888</v>
      </c>
      <c r="G371" s="214" t="s">
        <v>9889</v>
      </c>
      <c r="H371" s="214" t="s">
        <v>448</v>
      </c>
      <c r="I371" s="214" t="s">
        <v>2410</v>
      </c>
      <c r="J371" s="214" t="s">
        <v>2411</v>
      </c>
      <c r="K371" s="214" t="s">
        <v>3087</v>
      </c>
      <c r="L371" s="214" t="s">
        <v>3088</v>
      </c>
      <c r="M371" s="214" t="s">
        <v>3135</v>
      </c>
    </row>
    <row r="372" spans="1:13" x14ac:dyDescent="0.25">
      <c r="A372" s="214" t="s">
        <v>8982</v>
      </c>
      <c r="B372" s="214" t="s">
        <v>9890</v>
      </c>
      <c r="C372" s="214" t="s">
        <v>9891</v>
      </c>
      <c r="D372" s="214" t="s">
        <v>9892</v>
      </c>
      <c r="E372" s="214" t="s">
        <v>9893</v>
      </c>
      <c r="F372" s="214" t="s">
        <v>9894</v>
      </c>
      <c r="G372" s="214" t="s">
        <v>9895</v>
      </c>
      <c r="H372" s="214" t="s">
        <v>448</v>
      </c>
      <c r="I372" s="214" t="s">
        <v>2396</v>
      </c>
      <c r="J372" s="214" t="s">
        <v>2397</v>
      </c>
      <c r="K372" s="214" t="s">
        <v>2466</v>
      </c>
      <c r="L372" s="214" t="s">
        <v>2880</v>
      </c>
      <c r="M372" s="214" t="s">
        <v>2985</v>
      </c>
    </row>
    <row r="373" spans="1:13" x14ac:dyDescent="0.25">
      <c r="A373" s="214" t="s">
        <v>2073</v>
      </c>
      <c r="B373" s="214" t="s">
        <v>9896</v>
      </c>
      <c r="C373" s="214" t="s">
        <v>9897</v>
      </c>
      <c r="D373" s="214" t="s">
        <v>9898</v>
      </c>
      <c r="E373" s="214" t="s">
        <v>9899</v>
      </c>
      <c r="F373" s="214" t="s">
        <v>9900</v>
      </c>
      <c r="G373" s="214" t="s">
        <v>9901</v>
      </c>
      <c r="H373" s="214" t="s">
        <v>448</v>
      </c>
      <c r="I373" s="214" t="s">
        <v>2396</v>
      </c>
      <c r="J373" s="214" t="s">
        <v>2429</v>
      </c>
      <c r="K373" s="214" t="s">
        <v>2433</v>
      </c>
      <c r="L373" s="214" t="s">
        <v>2511</v>
      </c>
      <c r="M373" s="214" t="s">
        <v>3084</v>
      </c>
    </row>
    <row r="374" spans="1:13" x14ac:dyDescent="0.25">
      <c r="A374" s="214" t="s">
        <v>5712</v>
      </c>
      <c r="B374" s="214" t="s">
        <v>9902</v>
      </c>
      <c r="C374" s="214" t="s">
        <v>9903</v>
      </c>
      <c r="D374" s="214" t="s">
        <v>9904</v>
      </c>
      <c r="E374" s="214" t="s">
        <v>9905</v>
      </c>
      <c r="F374" s="214" t="s">
        <v>9906</v>
      </c>
      <c r="G374" s="214" t="s">
        <v>9907</v>
      </c>
      <c r="H374" s="214" t="s">
        <v>448</v>
      </c>
      <c r="I374" s="214" t="s">
        <v>2410</v>
      </c>
      <c r="J374" s="214" t="s">
        <v>2479</v>
      </c>
      <c r="K374" s="214" t="s">
        <v>2662</v>
      </c>
      <c r="L374" s="214" t="s">
        <v>2465</v>
      </c>
      <c r="M374" s="214" t="s">
        <v>3122</v>
      </c>
    </row>
    <row r="375" spans="1:13" x14ac:dyDescent="0.25">
      <c r="A375" s="214" t="s">
        <v>4586</v>
      </c>
      <c r="B375" s="214" t="s">
        <v>9908</v>
      </c>
      <c r="C375" s="214" t="s">
        <v>9909</v>
      </c>
      <c r="D375" s="214" t="s">
        <v>9910</v>
      </c>
      <c r="E375" s="214" t="s">
        <v>9911</v>
      </c>
      <c r="F375" s="214" t="s">
        <v>9912</v>
      </c>
      <c r="G375" s="214" t="s">
        <v>9913</v>
      </c>
      <c r="H375" s="214" t="s">
        <v>448</v>
      </c>
      <c r="I375" s="214" t="s">
        <v>2410</v>
      </c>
      <c r="J375" s="214" t="s">
        <v>2479</v>
      </c>
      <c r="K375" s="214" t="s">
        <v>2480</v>
      </c>
      <c r="L375" s="214" t="s">
        <v>2669</v>
      </c>
      <c r="M375" s="214" t="s">
        <v>2869</v>
      </c>
    </row>
    <row r="376" spans="1:13" x14ac:dyDescent="0.25">
      <c r="A376" s="214" t="s">
        <v>4947</v>
      </c>
      <c r="B376" s="214" t="s">
        <v>9914</v>
      </c>
      <c r="C376" s="214" t="s">
        <v>9915</v>
      </c>
      <c r="D376" s="214" t="s">
        <v>9916</v>
      </c>
      <c r="E376" s="214" t="s">
        <v>9917</v>
      </c>
      <c r="F376" s="214" t="s">
        <v>9918</v>
      </c>
      <c r="G376" s="214" t="s">
        <v>9919</v>
      </c>
      <c r="H376" s="214" t="s">
        <v>448</v>
      </c>
      <c r="I376" s="214" t="s">
        <v>2402</v>
      </c>
      <c r="J376" s="214" t="s">
        <v>2403</v>
      </c>
      <c r="K376" s="214" t="s">
        <v>2458</v>
      </c>
      <c r="L376" s="214" t="s">
        <v>2459</v>
      </c>
      <c r="M376" s="214" t="s">
        <v>2460</v>
      </c>
    </row>
    <row r="377" spans="1:13" x14ac:dyDescent="0.25">
      <c r="A377" s="214" t="s">
        <v>4973</v>
      </c>
      <c r="B377" s="214" t="s">
        <v>9920</v>
      </c>
      <c r="C377" s="214" t="s">
        <v>9921</v>
      </c>
      <c r="D377" s="214" t="s">
        <v>9922</v>
      </c>
      <c r="E377" s="214" t="s">
        <v>9923</v>
      </c>
      <c r="F377" s="214" t="s">
        <v>9924</v>
      </c>
      <c r="G377" s="214" t="s">
        <v>9925</v>
      </c>
      <c r="H377" s="214" t="s">
        <v>448</v>
      </c>
      <c r="I377" s="214" t="s">
        <v>2396</v>
      </c>
      <c r="J377" s="214" t="s">
        <v>2397</v>
      </c>
      <c r="K377" s="214" t="s">
        <v>2885</v>
      </c>
      <c r="L377" s="214" t="s">
        <v>2886</v>
      </c>
      <c r="M377" s="214" t="s">
        <v>3366</v>
      </c>
    </row>
    <row r="378" spans="1:13" x14ac:dyDescent="0.25">
      <c r="A378" s="214" t="s">
        <v>1877</v>
      </c>
      <c r="B378" s="214" t="s">
        <v>9926</v>
      </c>
      <c r="C378" s="214" t="s">
        <v>9927</v>
      </c>
      <c r="D378" s="214" t="s">
        <v>9928</v>
      </c>
      <c r="E378" s="214" t="s">
        <v>9929</v>
      </c>
      <c r="F378" s="214" t="s">
        <v>9930</v>
      </c>
      <c r="G378" s="214" t="s">
        <v>9931</v>
      </c>
      <c r="H378" s="214" t="s">
        <v>448</v>
      </c>
      <c r="I378" s="214" t="s">
        <v>2410</v>
      </c>
      <c r="J378" s="214" t="s">
        <v>2411</v>
      </c>
      <c r="K378" s="214" t="s">
        <v>2449</v>
      </c>
      <c r="L378" s="214" t="s">
        <v>2955</v>
      </c>
      <c r="M378" s="214" t="s">
        <v>3073</v>
      </c>
    </row>
    <row r="379" spans="1:13" x14ac:dyDescent="0.25">
      <c r="A379" s="214" t="s">
        <v>2336</v>
      </c>
      <c r="B379" s="214" t="s">
        <v>9932</v>
      </c>
      <c r="C379" s="214" t="s">
        <v>9933</v>
      </c>
      <c r="D379" s="214" t="s">
        <v>9934</v>
      </c>
      <c r="E379" s="214" t="s">
        <v>9935</v>
      </c>
      <c r="F379" s="214" t="s">
        <v>9936</v>
      </c>
      <c r="G379" s="214" t="s">
        <v>9937</v>
      </c>
      <c r="H379" s="214" t="s">
        <v>448</v>
      </c>
      <c r="I379" s="214" t="s">
        <v>2396</v>
      </c>
      <c r="J379" s="214" t="s">
        <v>2397</v>
      </c>
      <c r="K379" s="214" t="s">
        <v>2398</v>
      </c>
      <c r="L379" s="214" t="s">
        <v>2399</v>
      </c>
      <c r="M379" s="214" t="s">
        <v>2933</v>
      </c>
    </row>
    <row r="380" spans="1:13" x14ac:dyDescent="0.25">
      <c r="A380" s="214" t="s">
        <v>9041</v>
      </c>
      <c r="B380" s="214" t="s">
        <v>9938</v>
      </c>
      <c r="C380" s="214" t="s">
        <v>9939</v>
      </c>
      <c r="D380" s="214" t="s">
        <v>9940</v>
      </c>
      <c r="E380" s="214" t="s">
        <v>9941</v>
      </c>
      <c r="F380" s="214" t="s">
        <v>9942</v>
      </c>
      <c r="G380" s="214" t="s">
        <v>9943</v>
      </c>
      <c r="H380" s="214" t="s">
        <v>448</v>
      </c>
      <c r="I380" s="214" t="s">
        <v>2402</v>
      </c>
      <c r="J380" s="214" t="s">
        <v>2403</v>
      </c>
      <c r="K380" s="214" t="s">
        <v>2507</v>
      </c>
      <c r="L380" s="214" t="s">
        <v>2508</v>
      </c>
      <c r="M380" s="214" t="s">
        <v>2671</v>
      </c>
    </row>
    <row r="381" spans="1:13" x14ac:dyDescent="0.25">
      <c r="A381" s="214" t="s">
        <v>2374</v>
      </c>
      <c r="B381" s="214" t="s">
        <v>9944</v>
      </c>
      <c r="C381" s="214" t="s">
        <v>9945</v>
      </c>
      <c r="D381" s="214" t="s">
        <v>9946</v>
      </c>
      <c r="E381" s="214" t="s">
        <v>9947</v>
      </c>
      <c r="F381" s="214" t="s">
        <v>9948</v>
      </c>
      <c r="G381" s="214" t="s">
        <v>9949</v>
      </c>
      <c r="H381" s="214" t="s">
        <v>448</v>
      </c>
      <c r="I381" s="214" t="s">
        <v>2410</v>
      </c>
      <c r="J381" s="214" t="s">
        <v>2479</v>
      </c>
      <c r="K381" s="214" t="s">
        <v>2480</v>
      </c>
      <c r="L381" s="214" t="s">
        <v>2494</v>
      </c>
      <c r="M381" s="214" t="s">
        <v>2495</v>
      </c>
    </row>
    <row r="382" spans="1:13" x14ac:dyDescent="0.25">
      <c r="A382" s="214" t="s">
        <v>5623</v>
      </c>
      <c r="B382" s="214" t="s">
        <v>9950</v>
      </c>
      <c r="C382" s="214" t="s">
        <v>9951</v>
      </c>
      <c r="D382" s="214" t="s">
        <v>9952</v>
      </c>
      <c r="E382" s="214" t="s">
        <v>9953</v>
      </c>
      <c r="F382" s="214" t="s">
        <v>9954</v>
      </c>
      <c r="G382" s="214" t="s">
        <v>9955</v>
      </c>
      <c r="H382" s="214" t="s">
        <v>448</v>
      </c>
      <c r="I382" s="214" t="s">
        <v>2402</v>
      </c>
      <c r="J382" s="214" t="s">
        <v>2403</v>
      </c>
      <c r="K382" s="214" t="s">
        <v>2445</v>
      </c>
      <c r="L382" s="214" t="s">
        <v>3369</v>
      </c>
      <c r="M382" s="214" t="s">
        <v>3370</v>
      </c>
    </row>
    <row r="383" spans="1:13" x14ac:dyDescent="0.25">
      <c r="A383" s="214" t="s">
        <v>8957</v>
      </c>
      <c r="B383" s="214" t="s">
        <v>9956</v>
      </c>
      <c r="C383" s="214" t="s">
        <v>9957</v>
      </c>
      <c r="D383" s="214" t="s">
        <v>9958</v>
      </c>
      <c r="E383" s="214" t="s">
        <v>9959</v>
      </c>
      <c r="F383" s="214" t="s">
        <v>9960</v>
      </c>
      <c r="G383" s="214" t="s">
        <v>9961</v>
      </c>
      <c r="H383" s="214" t="s">
        <v>448</v>
      </c>
      <c r="I383" s="214" t="s">
        <v>2396</v>
      </c>
      <c r="J383" s="214" t="s">
        <v>2397</v>
      </c>
      <c r="K383" s="214" t="s">
        <v>2885</v>
      </c>
      <c r="L383" s="214" t="s">
        <v>2886</v>
      </c>
      <c r="M383" s="214" t="s">
        <v>2887</v>
      </c>
    </row>
    <row r="384" spans="1:13" x14ac:dyDescent="0.25">
      <c r="A384" s="214" t="s">
        <v>7504</v>
      </c>
      <c r="B384" s="214" t="s">
        <v>9962</v>
      </c>
      <c r="C384" s="214" t="s">
        <v>9963</v>
      </c>
      <c r="D384" s="214" t="s">
        <v>9964</v>
      </c>
      <c r="E384" s="214" t="s">
        <v>9965</v>
      </c>
      <c r="F384" s="214" t="s">
        <v>9966</v>
      </c>
      <c r="G384" s="214" t="s">
        <v>9967</v>
      </c>
      <c r="H384" s="214" t="s">
        <v>448</v>
      </c>
      <c r="I384" s="214" t="s">
        <v>2497</v>
      </c>
      <c r="J384" s="214" t="s">
        <v>2498</v>
      </c>
      <c r="K384" s="214" t="s">
        <v>2615</v>
      </c>
      <c r="L384" s="214" t="s">
        <v>3207</v>
      </c>
      <c r="M384" s="214" t="s">
        <v>2544</v>
      </c>
    </row>
    <row r="385" spans="1:13" x14ac:dyDescent="0.25">
      <c r="A385" s="214" t="s">
        <v>1881</v>
      </c>
      <c r="B385" s="214" t="s">
        <v>9968</v>
      </c>
      <c r="C385" s="214" t="s">
        <v>9969</v>
      </c>
      <c r="D385" s="214" t="s">
        <v>9970</v>
      </c>
      <c r="E385" s="214" t="s">
        <v>9971</v>
      </c>
      <c r="F385" s="214" t="s">
        <v>9972</v>
      </c>
      <c r="G385" s="214" t="s">
        <v>9973</v>
      </c>
      <c r="H385" s="214" t="s">
        <v>448</v>
      </c>
      <c r="I385" s="214" t="s">
        <v>2410</v>
      </c>
      <c r="J385" s="214" t="s">
        <v>2411</v>
      </c>
      <c r="K385" s="214" t="s">
        <v>2449</v>
      </c>
      <c r="L385" s="214" t="s">
        <v>3139</v>
      </c>
      <c r="M385" s="214" t="s">
        <v>3140</v>
      </c>
    </row>
    <row r="386" spans="1:13" x14ac:dyDescent="0.25">
      <c r="A386" s="214" t="s">
        <v>1870</v>
      </c>
      <c r="B386" s="214" t="s">
        <v>9974</v>
      </c>
      <c r="C386" s="214" t="s">
        <v>9975</v>
      </c>
      <c r="D386" s="214" t="s">
        <v>9976</v>
      </c>
      <c r="E386" s="214" t="s">
        <v>9977</v>
      </c>
      <c r="F386" s="214" t="s">
        <v>9978</v>
      </c>
      <c r="G386" s="214" t="s">
        <v>9979</v>
      </c>
      <c r="H386" s="214" t="s">
        <v>448</v>
      </c>
      <c r="I386" s="214" t="s">
        <v>2410</v>
      </c>
      <c r="J386" s="214" t="s">
        <v>2479</v>
      </c>
      <c r="K386" s="214" t="s">
        <v>2611</v>
      </c>
      <c r="L386" s="214" t="s">
        <v>2612</v>
      </c>
      <c r="M386" s="214" t="s">
        <v>2791</v>
      </c>
    </row>
    <row r="387" spans="1:13" x14ac:dyDescent="0.25">
      <c r="A387" s="214" t="s">
        <v>1832</v>
      </c>
      <c r="B387" s="214" t="s">
        <v>9980</v>
      </c>
      <c r="C387" s="214" t="s">
        <v>9981</v>
      </c>
      <c r="D387" s="214" t="s">
        <v>9982</v>
      </c>
      <c r="E387" s="214" t="s">
        <v>9983</v>
      </c>
      <c r="F387" s="214" t="s">
        <v>9984</v>
      </c>
      <c r="G387" s="214" t="s">
        <v>9985</v>
      </c>
      <c r="H387" s="214" t="s">
        <v>448</v>
      </c>
      <c r="I387" s="214" t="s">
        <v>2410</v>
      </c>
      <c r="J387" s="214" t="s">
        <v>2411</v>
      </c>
      <c r="K387" s="214" t="s">
        <v>2412</v>
      </c>
      <c r="L387" s="214" t="s">
        <v>2413</v>
      </c>
      <c r="M387" s="214" t="s">
        <v>2414</v>
      </c>
    </row>
    <row r="388" spans="1:13" x14ac:dyDescent="0.25">
      <c r="A388" s="214" t="s">
        <v>7069</v>
      </c>
      <c r="B388" s="214" t="s">
        <v>9986</v>
      </c>
      <c r="C388" s="214" t="s">
        <v>9987</v>
      </c>
      <c r="D388" s="214" t="s">
        <v>9988</v>
      </c>
      <c r="E388" s="214" t="s">
        <v>9989</v>
      </c>
      <c r="F388" s="214" t="s">
        <v>9990</v>
      </c>
      <c r="G388" s="214" t="s">
        <v>9991</v>
      </c>
      <c r="H388" s="214" t="s">
        <v>448</v>
      </c>
      <c r="I388" s="214" t="s">
        <v>2410</v>
      </c>
      <c r="J388" s="214" t="s">
        <v>2411</v>
      </c>
      <c r="K388" s="214" t="s">
        <v>3087</v>
      </c>
      <c r="L388" s="214" t="s">
        <v>3088</v>
      </c>
      <c r="M388" s="214" t="s">
        <v>3089</v>
      </c>
    </row>
    <row r="389" spans="1:13" x14ac:dyDescent="0.25">
      <c r="A389" s="214" t="s">
        <v>1879</v>
      </c>
      <c r="B389" s="214" t="s">
        <v>9992</v>
      </c>
      <c r="C389" s="214" t="s">
        <v>9993</v>
      </c>
      <c r="D389" s="214" t="s">
        <v>9994</v>
      </c>
      <c r="E389" s="214" t="s">
        <v>9995</v>
      </c>
      <c r="F389" s="214" t="s">
        <v>9996</v>
      </c>
      <c r="G389" s="214" t="s">
        <v>9997</v>
      </c>
      <c r="H389" s="214" t="s">
        <v>448</v>
      </c>
      <c r="I389" s="214" t="s">
        <v>2410</v>
      </c>
      <c r="J389" s="214" t="s">
        <v>2411</v>
      </c>
      <c r="K389" s="214" t="s">
        <v>2449</v>
      </c>
      <c r="L389" s="214" t="s">
        <v>2955</v>
      </c>
      <c r="M389" s="214" t="s">
        <v>3027</v>
      </c>
    </row>
    <row r="390" spans="1:13" x14ac:dyDescent="0.25">
      <c r="A390" s="214" t="s">
        <v>7200</v>
      </c>
      <c r="B390" s="214" t="s">
        <v>9998</v>
      </c>
      <c r="C390" s="214" t="s">
        <v>9999</v>
      </c>
      <c r="D390" s="214" t="s">
        <v>10000</v>
      </c>
      <c r="E390" s="214" t="s">
        <v>10001</v>
      </c>
      <c r="F390" s="214" t="s">
        <v>10002</v>
      </c>
      <c r="G390" s="214" t="s">
        <v>10003</v>
      </c>
      <c r="H390" s="214" t="s">
        <v>448</v>
      </c>
      <c r="I390" s="214" t="s">
        <v>2410</v>
      </c>
      <c r="J390" s="214" t="s">
        <v>2479</v>
      </c>
      <c r="K390" s="214" t="s">
        <v>2483</v>
      </c>
      <c r="L390" s="214" t="s">
        <v>2820</v>
      </c>
      <c r="M390" s="214" t="s">
        <v>2454</v>
      </c>
    </row>
    <row r="391" spans="1:13" x14ac:dyDescent="0.25">
      <c r="A391" s="214" t="s">
        <v>2031</v>
      </c>
      <c r="B391" s="214" t="s">
        <v>10004</v>
      </c>
      <c r="C391" s="214" t="s">
        <v>10005</v>
      </c>
      <c r="D391" s="214" t="s">
        <v>10006</v>
      </c>
      <c r="E391" s="214" t="s">
        <v>10007</v>
      </c>
      <c r="F391" s="214" t="s">
        <v>10008</v>
      </c>
      <c r="G391" s="214" t="s">
        <v>10009</v>
      </c>
      <c r="H391" s="214" t="s">
        <v>448</v>
      </c>
      <c r="I391" s="214" t="s">
        <v>2402</v>
      </c>
      <c r="J391" s="214" t="s">
        <v>2403</v>
      </c>
      <c r="K391" s="214" t="s">
        <v>2445</v>
      </c>
      <c r="L391" s="214" t="s">
        <v>2759</v>
      </c>
      <c r="M391" s="214" t="s">
        <v>3169</v>
      </c>
    </row>
    <row r="392" spans="1:13" x14ac:dyDescent="0.25">
      <c r="A392" s="214" t="s">
        <v>5548</v>
      </c>
      <c r="B392" s="214" t="s">
        <v>10010</v>
      </c>
      <c r="C392" s="214" t="s">
        <v>10011</v>
      </c>
      <c r="D392" s="214" t="s">
        <v>10012</v>
      </c>
      <c r="E392" s="214" t="s">
        <v>10013</v>
      </c>
      <c r="F392" s="214" t="s">
        <v>10014</v>
      </c>
      <c r="G392" s="214" t="s">
        <v>10015</v>
      </c>
      <c r="H392" s="214" t="s">
        <v>448</v>
      </c>
      <c r="I392" s="214" t="s">
        <v>2402</v>
      </c>
      <c r="J392" s="214" t="s">
        <v>2403</v>
      </c>
      <c r="K392" s="214" t="s">
        <v>3325</v>
      </c>
      <c r="L392" s="214" t="s">
        <v>3326</v>
      </c>
      <c r="M392" s="214" t="s">
        <v>3327</v>
      </c>
    </row>
    <row r="393" spans="1:13" x14ac:dyDescent="0.25">
      <c r="A393" s="214" t="s">
        <v>2215</v>
      </c>
      <c r="B393" s="214" t="s">
        <v>10016</v>
      </c>
      <c r="C393" s="214" t="s">
        <v>10017</v>
      </c>
      <c r="D393" s="214" t="s">
        <v>10018</v>
      </c>
      <c r="E393" s="214" t="s">
        <v>10019</v>
      </c>
      <c r="F393" s="214" t="s">
        <v>10020</v>
      </c>
      <c r="G393" s="214" t="s">
        <v>10021</v>
      </c>
      <c r="H393" s="214" t="s">
        <v>448</v>
      </c>
      <c r="I393" s="214" t="s">
        <v>2402</v>
      </c>
      <c r="J393" s="214" t="s">
        <v>2403</v>
      </c>
      <c r="K393" s="214" t="s">
        <v>3325</v>
      </c>
      <c r="L393" s="214" t="s">
        <v>3326</v>
      </c>
      <c r="M393" s="214" t="s">
        <v>3343</v>
      </c>
    </row>
    <row r="394" spans="1:13" x14ac:dyDescent="0.25">
      <c r="A394" s="214" t="s">
        <v>5046</v>
      </c>
      <c r="B394" s="214" t="s">
        <v>10022</v>
      </c>
      <c r="C394" s="214" t="s">
        <v>10023</v>
      </c>
      <c r="D394" s="214" t="s">
        <v>10024</v>
      </c>
      <c r="E394" s="214" t="s">
        <v>10025</v>
      </c>
      <c r="F394" s="214" t="s">
        <v>10026</v>
      </c>
      <c r="G394" s="214" t="s">
        <v>10027</v>
      </c>
      <c r="H394" s="214" t="s">
        <v>448</v>
      </c>
      <c r="I394" s="214" t="s">
        <v>2497</v>
      </c>
      <c r="J394" s="214" t="s">
        <v>2498</v>
      </c>
      <c r="K394" s="214" t="s">
        <v>2524</v>
      </c>
      <c r="L394" s="214" t="s">
        <v>2525</v>
      </c>
      <c r="M394" s="214" t="s">
        <v>2891</v>
      </c>
    </row>
    <row r="395" spans="1:13" x14ac:dyDescent="0.25">
      <c r="A395" s="214" t="s">
        <v>5824</v>
      </c>
      <c r="B395" s="214" t="s">
        <v>10028</v>
      </c>
      <c r="C395" s="214" t="s">
        <v>10029</v>
      </c>
      <c r="D395" s="214" t="s">
        <v>10030</v>
      </c>
      <c r="E395" s="214" t="s">
        <v>10031</v>
      </c>
      <c r="F395" s="214" t="s">
        <v>10032</v>
      </c>
      <c r="G395" s="214" t="s">
        <v>10033</v>
      </c>
      <c r="H395" s="214" t="s">
        <v>448</v>
      </c>
      <c r="I395" s="214" t="s">
        <v>2410</v>
      </c>
      <c r="J395" s="214" t="s">
        <v>2411</v>
      </c>
      <c r="K395" s="214" t="s">
        <v>2449</v>
      </c>
      <c r="L395" s="214" t="s">
        <v>2453</v>
      </c>
      <c r="M395" s="214" t="s">
        <v>3315</v>
      </c>
    </row>
    <row r="396" spans="1:13" x14ac:dyDescent="0.25">
      <c r="A396" s="214" t="s">
        <v>2368</v>
      </c>
      <c r="B396" s="214" t="s">
        <v>10034</v>
      </c>
      <c r="C396" s="214" t="s">
        <v>10035</v>
      </c>
      <c r="D396" s="214" t="s">
        <v>10036</v>
      </c>
      <c r="E396" s="214" t="s">
        <v>10037</v>
      </c>
      <c r="F396" s="214" t="s">
        <v>10038</v>
      </c>
      <c r="G396" s="214" t="s">
        <v>10039</v>
      </c>
      <c r="H396" s="214" t="s">
        <v>448</v>
      </c>
      <c r="I396" s="214" t="s">
        <v>2410</v>
      </c>
      <c r="J396" s="214" t="s">
        <v>2411</v>
      </c>
      <c r="K396" s="214" t="s">
        <v>2449</v>
      </c>
      <c r="L396" s="214" t="s">
        <v>2453</v>
      </c>
      <c r="M396" s="214" t="s">
        <v>3137</v>
      </c>
    </row>
    <row r="397" spans="1:13" x14ac:dyDescent="0.25">
      <c r="A397" s="214" t="s">
        <v>2047</v>
      </c>
      <c r="B397" s="214" t="s">
        <v>10040</v>
      </c>
      <c r="C397" s="214" t="s">
        <v>10041</v>
      </c>
      <c r="D397" s="214" t="s">
        <v>10042</v>
      </c>
      <c r="E397" s="214" t="s">
        <v>10043</v>
      </c>
      <c r="F397" s="214" t="s">
        <v>10044</v>
      </c>
      <c r="G397" s="214" t="s">
        <v>10045</v>
      </c>
      <c r="H397" s="214" t="s">
        <v>448</v>
      </c>
      <c r="I397" s="214" t="s">
        <v>2396</v>
      </c>
      <c r="J397" s="214" t="s">
        <v>2429</v>
      </c>
      <c r="K397" s="214" t="s">
        <v>2756</v>
      </c>
      <c r="L397" s="214" t="s">
        <v>2920</v>
      </c>
      <c r="M397" s="214" t="s">
        <v>2921</v>
      </c>
    </row>
    <row r="398" spans="1:13" x14ac:dyDescent="0.25">
      <c r="A398" s="214" t="s">
        <v>2069</v>
      </c>
      <c r="B398" s="214" t="s">
        <v>10046</v>
      </c>
      <c r="C398" s="214" t="s">
        <v>10047</v>
      </c>
      <c r="D398" s="214" t="s">
        <v>10048</v>
      </c>
      <c r="E398" s="214" t="s">
        <v>10049</v>
      </c>
      <c r="F398" s="214" t="s">
        <v>10050</v>
      </c>
      <c r="G398" s="214" t="s">
        <v>10051</v>
      </c>
      <c r="H398" s="214" t="s">
        <v>448</v>
      </c>
      <c r="I398" s="214" t="s">
        <v>2497</v>
      </c>
      <c r="J398" s="214" t="s">
        <v>2498</v>
      </c>
      <c r="K398" s="214" t="s">
        <v>2524</v>
      </c>
      <c r="L398" s="214" t="s">
        <v>2556</v>
      </c>
      <c r="M398" s="214" t="s">
        <v>2557</v>
      </c>
    </row>
    <row r="399" spans="1:13" x14ac:dyDescent="0.25">
      <c r="A399" s="214" t="s">
        <v>2340</v>
      </c>
      <c r="B399" s="214" t="s">
        <v>10052</v>
      </c>
      <c r="C399" s="214" t="s">
        <v>10053</v>
      </c>
      <c r="D399" s="214" t="s">
        <v>10054</v>
      </c>
      <c r="E399" s="214" t="s">
        <v>10055</v>
      </c>
      <c r="F399" s="214" t="s">
        <v>10056</v>
      </c>
      <c r="G399" s="214" t="s">
        <v>9883</v>
      </c>
      <c r="H399" s="214" t="s">
        <v>448</v>
      </c>
      <c r="I399" s="214" t="s">
        <v>2396</v>
      </c>
      <c r="J399" s="214" t="s">
        <v>2429</v>
      </c>
      <c r="K399" s="214" t="s">
        <v>2756</v>
      </c>
      <c r="L399" s="214" t="s">
        <v>2920</v>
      </c>
      <c r="M399" s="214" t="s">
        <v>3230</v>
      </c>
    </row>
    <row r="400" spans="1:13" x14ac:dyDescent="0.25">
      <c r="A400" s="214" t="s">
        <v>5575</v>
      </c>
      <c r="B400" s="214" t="s">
        <v>10057</v>
      </c>
      <c r="C400" s="214" t="s">
        <v>10058</v>
      </c>
      <c r="D400" s="214" t="s">
        <v>10059</v>
      </c>
      <c r="E400" s="214" t="s">
        <v>10060</v>
      </c>
      <c r="F400" s="214" t="s">
        <v>10061</v>
      </c>
      <c r="G400" s="214" t="s">
        <v>10062</v>
      </c>
      <c r="H400" s="214" t="s">
        <v>448</v>
      </c>
      <c r="I400" s="214" t="s">
        <v>2410</v>
      </c>
      <c r="J400" s="214" t="s">
        <v>2411</v>
      </c>
      <c r="K400" s="214" t="s">
        <v>2449</v>
      </c>
      <c r="L400" s="214" t="s">
        <v>2955</v>
      </c>
      <c r="M400" s="214" t="s">
        <v>3202</v>
      </c>
    </row>
    <row r="401" spans="1:13" x14ac:dyDescent="0.25">
      <c r="A401" s="214" t="s">
        <v>2059</v>
      </c>
      <c r="B401" s="214" t="s">
        <v>10063</v>
      </c>
      <c r="C401" s="214" t="s">
        <v>10064</v>
      </c>
      <c r="D401" s="214" t="s">
        <v>10065</v>
      </c>
      <c r="E401" s="214" t="s">
        <v>10066</v>
      </c>
      <c r="F401" s="214" t="s">
        <v>10067</v>
      </c>
      <c r="G401" s="214" t="s">
        <v>10068</v>
      </c>
      <c r="H401" s="214" t="s">
        <v>448</v>
      </c>
      <c r="I401" s="214" t="s">
        <v>2402</v>
      </c>
      <c r="J401" s="214" t="s">
        <v>2403</v>
      </c>
      <c r="K401" s="214" t="s">
        <v>2474</v>
      </c>
      <c r="L401" s="214" t="s">
        <v>2856</v>
      </c>
      <c r="M401" s="214" t="s">
        <v>2857</v>
      </c>
    </row>
    <row r="402" spans="1:13" x14ac:dyDescent="0.25">
      <c r="A402" s="214" t="s">
        <v>2070</v>
      </c>
      <c r="B402" s="214" t="s">
        <v>10069</v>
      </c>
      <c r="C402" s="214" t="s">
        <v>10070</v>
      </c>
      <c r="D402" s="214" t="s">
        <v>10071</v>
      </c>
      <c r="E402" s="214" t="s">
        <v>10072</v>
      </c>
      <c r="F402" s="214" t="s">
        <v>10073</v>
      </c>
      <c r="G402" s="214" t="s">
        <v>10074</v>
      </c>
      <c r="H402" s="214" t="s">
        <v>448</v>
      </c>
      <c r="I402" s="214" t="s">
        <v>2396</v>
      </c>
      <c r="J402" s="214" t="s">
        <v>2397</v>
      </c>
      <c r="K402" s="214" t="s">
        <v>2466</v>
      </c>
      <c r="L402" s="214" t="s">
        <v>2582</v>
      </c>
      <c r="M402" s="214" t="s">
        <v>3213</v>
      </c>
    </row>
    <row r="403" spans="1:13" x14ac:dyDescent="0.25">
      <c r="A403" s="214" t="s">
        <v>5555</v>
      </c>
      <c r="B403" s="214" t="s">
        <v>10075</v>
      </c>
      <c r="C403" s="214" t="s">
        <v>10076</v>
      </c>
      <c r="D403" s="214" t="s">
        <v>10077</v>
      </c>
      <c r="E403" s="214" t="s">
        <v>10078</v>
      </c>
      <c r="F403" s="214" t="s">
        <v>10079</v>
      </c>
      <c r="G403" s="214" t="s">
        <v>10080</v>
      </c>
      <c r="H403" s="214" t="s">
        <v>448</v>
      </c>
      <c r="I403" s="214" t="s">
        <v>2396</v>
      </c>
      <c r="J403" s="214" t="s">
        <v>2429</v>
      </c>
      <c r="K403" s="214" t="s">
        <v>2430</v>
      </c>
      <c r="L403" s="214" t="s">
        <v>2513</v>
      </c>
      <c r="M403" s="214" t="s">
        <v>2454</v>
      </c>
    </row>
    <row r="404" spans="1:13" x14ac:dyDescent="0.25">
      <c r="A404" s="214" t="s">
        <v>7813</v>
      </c>
      <c r="B404" s="214" t="s">
        <v>10081</v>
      </c>
      <c r="C404" s="214" t="s">
        <v>10082</v>
      </c>
      <c r="D404" s="214" t="s">
        <v>10083</v>
      </c>
      <c r="E404" s="214" t="s">
        <v>10084</v>
      </c>
      <c r="F404" s="214" t="s">
        <v>10085</v>
      </c>
      <c r="G404" s="214" t="s">
        <v>10086</v>
      </c>
      <c r="H404" s="214" t="s">
        <v>448</v>
      </c>
      <c r="I404" s="214" t="s">
        <v>2396</v>
      </c>
      <c r="J404" s="214" t="s">
        <v>2397</v>
      </c>
      <c r="K404" s="214" t="s">
        <v>2398</v>
      </c>
      <c r="L404" s="214" t="s">
        <v>2399</v>
      </c>
      <c r="M404" s="214" t="s">
        <v>2408</v>
      </c>
    </row>
    <row r="405" spans="1:13" x14ac:dyDescent="0.25">
      <c r="A405" s="214" t="s">
        <v>2220</v>
      </c>
      <c r="B405" s="214" t="s">
        <v>10087</v>
      </c>
      <c r="C405" s="214" t="s">
        <v>10088</v>
      </c>
      <c r="D405" s="214" t="s">
        <v>10089</v>
      </c>
      <c r="E405" s="214" t="s">
        <v>10090</v>
      </c>
      <c r="F405" s="214" t="s">
        <v>10091</v>
      </c>
      <c r="G405" s="214" t="s">
        <v>10092</v>
      </c>
      <c r="H405" s="214" t="s">
        <v>448</v>
      </c>
      <c r="I405" s="214" t="s">
        <v>2410</v>
      </c>
      <c r="J405" s="214" t="s">
        <v>2479</v>
      </c>
      <c r="K405" s="214" t="s">
        <v>2552</v>
      </c>
      <c r="L405" s="214" t="s">
        <v>2553</v>
      </c>
      <c r="M405" s="214" t="s">
        <v>2909</v>
      </c>
    </row>
    <row r="406" spans="1:13" x14ac:dyDescent="0.25">
      <c r="A406" s="214" t="s">
        <v>10093</v>
      </c>
      <c r="B406" s="214" t="s">
        <v>10094</v>
      </c>
      <c r="C406" s="214" t="s">
        <v>10095</v>
      </c>
      <c r="D406" s="214" t="s">
        <v>10096</v>
      </c>
      <c r="E406" s="214" t="s">
        <v>10097</v>
      </c>
      <c r="F406" s="214" t="s">
        <v>10098</v>
      </c>
      <c r="G406" s="214" t="s">
        <v>10099</v>
      </c>
      <c r="H406" s="214" t="s">
        <v>448</v>
      </c>
      <c r="I406" s="214" t="s">
        <v>2402</v>
      </c>
      <c r="J406" s="214" t="s">
        <v>2403</v>
      </c>
      <c r="K406" s="214" t="s">
        <v>2474</v>
      </c>
      <c r="L406" s="214" t="s">
        <v>2475</v>
      </c>
      <c r="M406" s="214" t="s">
        <v>2634</v>
      </c>
    </row>
    <row r="407" spans="1:13" x14ac:dyDescent="0.25">
      <c r="A407" s="214" t="s">
        <v>2096</v>
      </c>
      <c r="B407" s="214" t="s">
        <v>10100</v>
      </c>
      <c r="C407" s="214" t="s">
        <v>10101</v>
      </c>
      <c r="D407" s="214" t="s">
        <v>10102</v>
      </c>
      <c r="E407" s="214" t="s">
        <v>10103</v>
      </c>
      <c r="F407" s="214" t="s">
        <v>10104</v>
      </c>
      <c r="G407" s="214" t="s">
        <v>10105</v>
      </c>
      <c r="H407" s="214" t="s">
        <v>448</v>
      </c>
      <c r="I407" s="214" t="s">
        <v>2410</v>
      </c>
      <c r="J407" s="214" t="s">
        <v>2411</v>
      </c>
      <c r="K407" s="214" t="s">
        <v>2449</v>
      </c>
      <c r="L407" s="214" t="s">
        <v>2955</v>
      </c>
      <c r="M407" s="214" t="s">
        <v>3099</v>
      </c>
    </row>
    <row r="408" spans="1:13" x14ac:dyDescent="0.25">
      <c r="A408" s="214" t="s">
        <v>2199</v>
      </c>
      <c r="B408" s="214" t="s">
        <v>10106</v>
      </c>
      <c r="C408" s="214" t="s">
        <v>10107</v>
      </c>
      <c r="D408" s="214" t="s">
        <v>10108</v>
      </c>
      <c r="E408" s="214" t="s">
        <v>10109</v>
      </c>
      <c r="F408" s="214" t="s">
        <v>10110</v>
      </c>
      <c r="G408" s="214" t="s">
        <v>10111</v>
      </c>
      <c r="H408" s="214" t="s">
        <v>448</v>
      </c>
      <c r="I408" s="214" t="s">
        <v>2402</v>
      </c>
      <c r="J408" s="214" t="s">
        <v>2403</v>
      </c>
      <c r="K408" s="214" t="s">
        <v>2474</v>
      </c>
      <c r="L408" s="214" t="s">
        <v>2923</v>
      </c>
      <c r="M408" s="214" t="s">
        <v>2924</v>
      </c>
    </row>
    <row r="409" spans="1:13" x14ac:dyDescent="0.25">
      <c r="A409" s="214" t="s">
        <v>5719</v>
      </c>
      <c r="B409" s="214" t="s">
        <v>10112</v>
      </c>
      <c r="C409" s="214" t="s">
        <v>10113</v>
      </c>
      <c r="D409" s="214" t="s">
        <v>10114</v>
      </c>
      <c r="E409" s="214" t="s">
        <v>10115</v>
      </c>
      <c r="F409" s="214" t="s">
        <v>10116</v>
      </c>
      <c r="G409" s="214" t="s">
        <v>10117</v>
      </c>
      <c r="H409" s="214" t="s">
        <v>448</v>
      </c>
      <c r="I409" s="214" t="s">
        <v>2410</v>
      </c>
      <c r="J409" s="214" t="s">
        <v>2411</v>
      </c>
      <c r="K409" s="214" t="s">
        <v>2449</v>
      </c>
      <c r="L409" s="214" t="s">
        <v>2453</v>
      </c>
      <c r="M409" s="214" t="s">
        <v>3052</v>
      </c>
    </row>
    <row r="410" spans="1:13" x14ac:dyDescent="0.25">
      <c r="A410" s="214" t="s">
        <v>1813</v>
      </c>
      <c r="B410" s="214" t="s">
        <v>10118</v>
      </c>
      <c r="C410" s="214" t="s">
        <v>10119</v>
      </c>
      <c r="D410" s="214" t="s">
        <v>10120</v>
      </c>
      <c r="E410" s="214" t="s">
        <v>10121</v>
      </c>
      <c r="F410" s="214" t="s">
        <v>10122</v>
      </c>
      <c r="G410" s="214" t="s">
        <v>10123</v>
      </c>
      <c r="H410" s="214" t="s">
        <v>2585</v>
      </c>
      <c r="I410" s="214" t="s">
        <v>2862</v>
      </c>
      <c r="J410" s="214" t="s">
        <v>3062</v>
      </c>
      <c r="K410" s="214" t="s">
        <v>3063</v>
      </c>
      <c r="L410" s="214" t="s">
        <v>3064</v>
      </c>
      <c r="M410" s="214" t="s">
        <v>3065</v>
      </c>
    </row>
    <row r="411" spans="1:13" x14ac:dyDescent="0.25">
      <c r="A411" s="214" t="s">
        <v>5039</v>
      </c>
      <c r="B411" s="214" t="s">
        <v>10124</v>
      </c>
      <c r="C411" s="214" t="s">
        <v>10125</v>
      </c>
      <c r="D411" s="214" t="s">
        <v>10126</v>
      </c>
      <c r="E411" s="214" t="s">
        <v>10127</v>
      </c>
      <c r="F411" s="214" t="s">
        <v>10128</v>
      </c>
      <c r="G411" s="214" t="s">
        <v>10129</v>
      </c>
      <c r="H411" s="214" t="s">
        <v>448</v>
      </c>
      <c r="I411" s="214" t="s">
        <v>2497</v>
      </c>
      <c r="J411" s="214" t="s">
        <v>2498</v>
      </c>
      <c r="K411" s="214" t="s">
        <v>2603</v>
      </c>
      <c r="L411" s="214" t="s">
        <v>2604</v>
      </c>
      <c r="M411" s="214" t="s">
        <v>2605</v>
      </c>
    </row>
    <row r="412" spans="1:13" x14ac:dyDescent="0.25">
      <c r="A412" s="214" t="s">
        <v>4992</v>
      </c>
      <c r="B412" s="214" t="s">
        <v>10130</v>
      </c>
      <c r="C412" s="214" t="s">
        <v>10131</v>
      </c>
      <c r="D412" s="214" t="s">
        <v>10132</v>
      </c>
      <c r="E412" s="214" t="s">
        <v>10133</v>
      </c>
      <c r="F412" s="214" t="s">
        <v>10134</v>
      </c>
      <c r="G412" s="214" t="s">
        <v>10135</v>
      </c>
      <c r="H412" s="214" t="s">
        <v>448</v>
      </c>
      <c r="I412" s="214" t="s">
        <v>2402</v>
      </c>
      <c r="J412" s="214" t="s">
        <v>2403</v>
      </c>
      <c r="K412" s="214" t="s">
        <v>2445</v>
      </c>
      <c r="L412" s="214" t="s">
        <v>2446</v>
      </c>
      <c r="M412" s="214" t="s">
        <v>2550</v>
      </c>
    </row>
    <row r="413" spans="1:13" x14ac:dyDescent="0.25">
      <c r="A413" s="214" t="s">
        <v>9072</v>
      </c>
      <c r="B413" s="214" t="s">
        <v>10136</v>
      </c>
      <c r="C413" s="214" t="s">
        <v>10137</v>
      </c>
      <c r="D413" s="214" t="s">
        <v>10138</v>
      </c>
      <c r="E413" s="214" t="s">
        <v>10139</v>
      </c>
      <c r="F413" s="214" t="s">
        <v>10140</v>
      </c>
      <c r="G413" s="214" t="s">
        <v>10141</v>
      </c>
      <c r="H413" s="214" t="s">
        <v>448</v>
      </c>
      <c r="I413" s="214" t="s">
        <v>2402</v>
      </c>
      <c r="J413" s="214" t="s">
        <v>2403</v>
      </c>
      <c r="K413" s="214" t="s">
        <v>2445</v>
      </c>
      <c r="L413" s="214" t="s">
        <v>2639</v>
      </c>
      <c r="M413" s="214" t="s">
        <v>3279</v>
      </c>
    </row>
    <row r="414" spans="1:13" x14ac:dyDescent="0.25">
      <c r="A414" s="214" t="s">
        <v>7348</v>
      </c>
      <c r="B414" s="214" t="s">
        <v>10142</v>
      </c>
      <c r="C414" s="214" t="s">
        <v>10143</v>
      </c>
      <c r="D414" s="214" t="s">
        <v>10144</v>
      </c>
      <c r="E414" s="214" t="s">
        <v>10145</v>
      </c>
      <c r="F414" s="214" t="s">
        <v>10146</v>
      </c>
      <c r="G414" s="214" t="s">
        <v>10147</v>
      </c>
      <c r="H414" s="214" t="s">
        <v>448</v>
      </c>
      <c r="I414" s="214" t="s">
        <v>2396</v>
      </c>
      <c r="J414" s="214" t="s">
        <v>2429</v>
      </c>
      <c r="K414" s="214" t="s">
        <v>2433</v>
      </c>
      <c r="L414" s="214" t="s">
        <v>2455</v>
      </c>
      <c r="M414" s="214" t="s">
        <v>2456</v>
      </c>
    </row>
    <row r="415" spans="1:13" x14ac:dyDescent="0.25">
      <c r="A415" s="214" t="s">
        <v>8222</v>
      </c>
      <c r="B415" s="214" t="s">
        <v>10148</v>
      </c>
      <c r="C415" s="214" t="s">
        <v>10149</v>
      </c>
      <c r="D415" s="214" t="s">
        <v>10150</v>
      </c>
      <c r="E415" s="214" t="s">
        <v>10151</v>
      </c>
      <c r="F415" s="214" t="s">
        <v>10152</v>
      </c>
      <c r="G415" s="214" t="s">
        <v>10153</v>
      </c>
      <c r="H415" s="214" t="s">
        <v>448</v>
      </c>
      <c r="I415" s="214" t="s">
        <v>2410</v>
      </c>
      <c r="J415" s="214" t="s">
        <v>2479</v>
      </c>
      <c r="K415" s="214" t="s">
        <v>2491</v>
      </c>
      <c r="L415" s="214" t="s">
        <v>2492</v>
      </c>
      <c r="M415" s="214" t="s">
        <v>8229</v>
      </c>
    </row>
    <row r="416" spans="1:13" x14ac:dyDescent="0.25">
      <c r="A416" s="214" t="s">
        <v>7953</v>
      </c>
      <c r="B416" s="214" t="s">
        <v>10154</v>
      </c>
      <c r="C416" s="214" t="s">
        <v>10155</v>
      </c>
      <c r="D416" s="214" t="s">
        <v>10156</v>
      </c>
      <c r="E416" s="214" t="s">
        <v>10157</v>
      </c>
      <c r="F416" s="214" t="s">
        <v>10158</v>
      </c>
      <c r="G416" s="214" t="s">
        <v>10045</v>
      </c>
      <c r="H416" s="214" t="s">
        <v>448</v>
      </c>
      <c r="I416" s="214" t="s">
        <v>2396</v>
      </c>
      <c r="J416" s="214" t="s">
        <v>2429</v>
      </c>
      <c r="K416" s="214" t="s">
        <v>2433</v>
      </c>
      <c r="L416" s="214" t="s">
        <v>2455</v>
      </c>
      <c r="M416" s="214" t="s">
        <v>2454</v>
      </c>
    </row>
    <row r="417" spans="1:13" x14ac:dyDescent="0.25">
      <c r="A417" s="214" t="s">
        <v>5589</v>
      </c>
      <c r="B417" s="214" t="s">
        <v>10159</v>
      </c>
      <c r="C417" s="214" t="s">
        <v>10160</v>
      </c>
      <c r="D417" s="214" t="s">
        <v>10161</v>
      </c>
      <c r="E417" s="214" t="s">
        <v>10162</v>
      </c>
      <c r="F417" s="214" t="s">
        <v>10163</v>
      </c>
      <c r="G417" s="214" t="s">
        <v>9739</v>
      </c>
      <c r="H417" s="214" t="s">
        <v>448</v>
      </c>
      <c r="I417" s="214" t="s">
        <v>2402</v>
      </c>
      <c r="J417" s="214" t="s">
        <v>2403</v>
      </c>
      <c r="K417" s="214" t="s">
        <v>2445</v>
      </c>
      <c r="L417" s="214" t="s">
        <v>3040</v>
      </c>
      <c r="M417" s="214" t="s">
        <v>3041</v>
      </c>
    </row>
    <row r="418" spans="1:13" x14ac:dyDescent="0.25">
      <c r="A418" s="214" t="s">
        <v>7806</v>
      </c>
      <c r="B418" s="214" t="s">
        <v>10164</v>
      </c>
      <c r="C418" s="214" t="s">
        <v>10165</v>
      </c>
      <c r="D418" s="214" t="s">
        <v>10166</v>
      </c>
      <c r="E418" s="214" t="s">
        <v>10167</v>
      </c>
      <c r="F418" s="214" t="s">
        <v>10168</v>
      </c>
      <c r="G418" s="214" t="s">
        <v>10169</v>
      </c>
      <c r="H418" s="214" t="s">
        <v>448</v>
      </c>
      <c r="I418" s="214" t="s">
        <v>2396</v>
      </c>
      <c r="J418" s="214" t="s">
        <v>2429</v>
      </c>
      <c r="K418" s="214" t="s">
        <v>2433</v>
      </c>
      <c r="L418" s="214" t="s">
        <v>2511</v>
      </c>
      <c r="M418" s="214" t="s">
        <v>3316</v>
      </c>
    </row>
    <row r="419" spans="1:13" x14ac:dyDescent="0.25">
      <c r="A419" s="214" t="s">
        <v>4896</v>
      </c>
      <c r="B419" s="214" t="s">
        <v>10170</v>
      </c>
      <c r="C419" s="214" t="s">
        <v>10171</v>
      </c>
      <c r="D419" s="214" t="s">
        <v>10172</v>
      </c>
      <c r="E419" s="214" t="s">
        <v>10173</v>
      </c>
      <c r="F419" s="214" t="s">
        <v>10174</v>
      </c>
      <c r="G419" s="214" t="s">
        <v>9889</v>
      </c>
      <c r="H419" s="214" t="s">
        <v>448</v>
      </c>
      <c r="I419" s="214" t="s">
        <v>2497</v>
      </c>
      <c r="J419" s="214" t="s">
        <v>2498</v>
      </c>
      <c r="K419" s="214" t="s">
        <v>2524</v>
      </c>
      <c r="L419" s="214" t="s">
        <v>2525</v>
      </c>
      <c r="M419" s="214" t="s">
        <v>2526</v>
      </c>
    </row>
    <row r="420" spans="1:13" x14ac:dyDescent="0.25">
      <c r="A420" s="214" t="s">
        <v>1854</v>
      </c>
      <c r="B420" s="214" t="s">
        <v>10175</v>
      </c>
      <c r="C420" s="214" t="s">
        <v>10176</v>
      </c>
      <c r="D420" s="214" t="s">
        <v>10177</v>
      </c>
      <c r="E420" s="214" t="s">
        <v>10178</v>
      </c>
      <c r="F420" s="214" t="s">
        <v>10179</v>
      </c>
      <c r="G420" s="214" t="s">
        <v>10180</v>
      </c>
      <c r="H420" s="214" t="s">
        <v>448</v>
      </c>
      <c r="I420" s="214" t="s">
        <v>2402</v>
      </c>
      <c r="J420" s="214" t="s">
        <v>2403</v>
      </c>
      <c r="K420" s="214" t="s">
        <v>2445</v>
      </c>
      <c r="L420" s="214" t="s">
        <v>2639</v>
      </c>
      <c r="M420" s="214" t="s">
        <v>3121</v>
      </c>
    </row>
    <row r="421" spans="1:13" x14ac:dyDescent="0.25">
      <c r="A421" s="214" t="s">
        <v>2219</v>
      </c>
      <c r="B421" s="214" t="s">
        <v>10181</v>
      </c>
      <c r="C421" s="214" t="s">
        <v>10182</v>
      </c>
      <c r="D421" s="214" t="s">
        <v>10183</v>
      </c>
      <c r="E421" s="214" t="s">
        <v>10184</v>
      </c>
      <c r="F421" s="214" t="s">
        <v>10185</v>
      </c>
      <c r="G421" s="214" t="s">
        <v>10186</v>
      </c>
      <c r="H421" s="214" t="s">
        <v>448</v>
      </c>
      <c r="I421" s="214" t="s">
        <v>2396</v>
      </c>
      <c r="J421" s="214" t="s">
        <v>2429</v>
      </c>
      <c r="K421" s="214" t="s">
        <v>2430</v>
      </c>
      <c r="L421" s="214" t="s">
        <v>2513</v>
      </c>
      <c r="M421" s="214" t="s">
        <v>2867</v>
      </c>
    </row>
    <row r="422" spans="1:13" x14ac:dyDescent="0.25">
      <c r="A422" s="214" t="s">
        <v>2006</v>
      </c>
      <c r="B422" s="214" t="s">
        <v>10187</v>
      </c>
      <c r="C422" s="214" t="s">
        <v>10188</v>
      </c>
      <c r="D422" s="214" t="s">
        <v>10189</v>
      </c>
      <c r="E422" s="214" t="s">
        <v>10190</v>
      </c>
      <c r="F422" s="214" t="s">
        <v>10191</v>
      </c>
      <c r="G422" s="214" t="s">
        <v>10192</v>
      </c>
      <c r="H422" s="214" t="s">
        <v>448</v>
      </c>
      <c r="I422" s="214" t="s">
        <v>2410</v>
      </c>
      <c r="J422" s="214" t="s">
        <v>2479</v>
      </c>
      <c r="K422" s="214" t="s">
        <v>2480</v>
      </c>
      <c r="L422" s="214" t="s">
        <v>2494</v>
      </c>
      <c r="M422" s="214" t="s">
        <v>4658</v>
      </c>
    </row>
    <row r="423" spans="1:13" x14ac:dyDescent="0.25">
      <c r="A423" s="214" t="s">
        <v>4903</v>
      </c>
      <c r="B423" s="214" t="s">
        <v>10193</v>
      </c>
      <c r="C423" s="214" t="s">
        <v>10194</v>
      </c>
      <c r="D423" s="214" t="s">
        <v>10195</v>
      </c>
      <c r="E423" s="214" t="s">
        <v>10196</v>
      </c>
      <c r="F423" s="214" t="s">
        <v>10197</v>
      </c>
      <c r="G423" s="214" t="s">
        <v>10198</v>
      </c>
      <c r="H423" s="214" t="s">
        <v>448</v>
      </c>
      <c r="I423" s="214" t="s">
        <v>2410</v>
      </c>
      <c r="J423" s="214" t="s">
        <v>2411</v>
      </c>
      <c r="K423" s="214" t="s">
        <v>2425</v>
      </c>
      <c r="L423" s="214" t="s">
        <v>2547</v>
      </c>
      <c r="M423" s="214" t="s">
        <v>4910</v>
      </c>
    </row>
    <row r="424" spans="1:13" x14ac:dyDescent="0.25">
      <c r="A424" s="214" t="s">
        <v>2242</v>
      </c>
      <c r="B424" s="214" t="s">
        <v>10199</v>
      </c>
      <c r="C424" s="214" t="s">
        <v>10200</v>
      </c>
      <c r="D424" s="214" t="s">
        <v>10201</v>
      </c>
      <c r="E424" s="214" t="s">
        <v>10202</v>
      </c>
      <c r="F424" s="214" t="s">
        <v>10203</v>
      </c>
      <c r="G424" s="214" t="s">
        <v>10204</v>
      </c>
      <c r="H424" s="214" t="s">
        <v>448</v>
      </c>
      <c r="I424" s="214" t="s">
        <v>2410</v>
      </c>
      <c r="J424" s="214" t="s">
        <v>2479</v>
      </c>
      <c r="K424" s="214" t="s">
        <v>2611</v>
      </c>
      <c r="L424" s="214" t="s">
        <v>2612</v>
      </c>
      <c r="M424" s="214" t="s">
        <v>2613</v>
      </c>
    </row>
    <row r="425" spans="1:13" x14ac:dyDescent="0.25">
      <c r="A425" s="214" t="s">
        <v>4824</v>
      </c>
      <c r="B425" s="214" t="s">
        <v>10205</v>
      </c>
      <c r="C425" s="214" t="s">
        <v>10206</v>
      </c>
      <c r="D425" s="214" t="s">
        <v>10207</v>
      </c>
      <c r="E425" s="214" t="s">
        <v>10208</v>
      </c>
      <c r="F425" s="214" t="s">
        <v>10209</v>
      </c>
      <c r="G425" s="214" t="s">
        <v>10210</v>
      </c>
      <c r="H425" s="214" t="s">
        <v>448</v>
      </c>
      <c r="I425" s="214" t="s">
        <v>2497</v>
      </c>
      <c r="J425" s="214" t="s">
        <v>2498</v>
      </c>
      <c r="K425" s="214" t="s">
        <v>2524</v>
      </c>
      <c r="L425" s="214" t="s">
        <v>2556</v>
      </c>
      <c r="M425" s="214" t="s">
        <v>2795</v>
      </c>
    </row>
    <row r="426" spans="1:13" x14ac:dyDescent="0.25">
      <c r="A426" s="214" t="s">
        <v>1846</v>
      </c>
      <c r="B426" s="214" t="s">
        <v>10211</v>
      </c>
      <c r="C426" s="214" t="s">
        <v>10212</v>
      </c>
      <c r="D426" s="214" t="s">
        <v>10213</v>
      </c>
      <c r="E426" s="214" t="s">
        <v>10214</v>
      </c>
      <c r="F426" s="214" t="s">
        <v>10215</v>
      </c>
      <c r="G426" s="214" t="s">
        <v>10099</v>
      </c>
      <c r="H426" s="214" t="s">
        <v>448</v>
      </c>
      <c r="I426" s="214" t="s">
        <v>2396</v>
      </c>
      <c r="J426" s="214" t="s">
        <v>2397</v>
      </c>
      <c r="K426" s="214" t="s">
        <v>2398</v>
      </c>
      <c r="L426" s="214" t="s">
        <v>2399</v>
      </c>
      <c r="M426" s="214" t="s">
        <v>3118</v>
      </c>
    </row>
    <row r="427" spans="1:13" x14ac:dyDescent="0.25">
      <c r="A427" s="214" t="s">
        <v>1847</v>
      </c>
      <c r="B427" s="214" t="s">
        <v>10216</v>
      </c>
      <c r="C427" s="214" t="s">
        <v>10217</v>
      </c>
      <c r="D427" s="214" t="s">
        <v>10218</v>
      </c>
      <c r="E427" s="214" t="s">
        <v>10219</v>
      </c>
      <c r="F427" s="214" t="s">
        <v>10220</v>
      </c>
      <c r="G427" s="214" t="s">
        <v>10221</v>
      </c>
      <c r="H427" s="214" t="s">
        <v>448</v>
      </c>
      <c r="I427" s="214" t="s">
        <v>2396</v>
      </c>
      <c r="J427" s="214" t="s">
        <v>2429</v>
      </c>
      <c r="K427" s="214" t="s">
        <v>2530</v>
      </c>
      <c r="L427" s="214" t="s">
        <v>2945</v>
      </c>
      <c r="M427" s="214" t="s">
        <v>2946</v>
      </c>
    </row>
    <row r="428" spans="1:13" x14ac:dyDescent="0.25">
      <c r="A428" s="214" t="s">
        <v>2358</v>
      </c>
      <c r="B428" s="214" t="s">
        <v>10222</v>
      </c>
      <c r="C428" s="214" t="s">
        <v>10223</v>
      </c>
      <c r="D428" s="214" t="s">
        <v>10224</v>
      </c>
      <c r="E428" s="214" t="s">
        <v>10225</v>
      </c>
      <c r="F428" s="214" t="s">
        <v>10226</v>
      </c>
      <c r="G428" s="214" t="s">
        <v>10227</v>
      </c>
      <c r="H428" s="214" t="s">
        <v>448</v>
      </c>
      <c r="I428" s="214" t="s">
        <v>2396</v>
      </c>
      <c r="J428" s="214" t="s">
        <v>2429</v>
      </c>
      <c r="K428" s="214" t="s">
        <v>2430</v>
      </c>
      <c r="L428" s="214" t="s">
        <v>2513</v>
      </c>
      <c r="M428" s="214" t="s">
        <v>3322</v>
      </c>
    </row>
    <row r="429" spans="1:13" x14ac:dyDescent="0.25">
      <c r="A429" s="214" t="s">
        <v>7966</v>
      </c>
      <c r="B429" s="214" t="s">
        <v>10228</v>
      </c>
      <c r="C429" s="214" t="s">
        <v>10229</v>
      </c>
      <c r="D429" s="214" t="s">
        <v>10230</v>
      </c>
      <c r="E429" s="214" t="s">
        <v>10231</v>
      </c>
      <c r="F429" s="214" t="s">
        <v>10232</v>
      </c>
      <c r="G429" s="214" t="s">
        <v>10233</v>
      </c>
      <c r="H429" s="214" t="s">
        <v>448</v>
      </c>
      <c r="I429" s="214" t="s">
        <v>2396</v>
      </c>
      <c r="J429" s="214" t="s">
        <v>2429</v>
      </c>
      <c r="K429" s="214" t="s">
        <v>2433</v>
      </c>
      <c r="L429" s="214" t="s">
        <v>2511</v>
      </c>
      <c r="M429" s="214" t="s">
        <v>2852</v>
      </c>
    </row>
    <row r="430" spans="1:13" x14ac:dyDescent="0.25">
      <c r="A430" s="214" t="s">
        <v>10234</v>
      </c>
      <c r="B430" s="214" t="s">
        <v>10235</v>
      </c>
      <c r="C430" s="214" t="s">
        <v>10236</v>
      </c>
      <c r="D430" s="214" t="s">
        <v>10237</v>
      </c>
      <c r="E430" s="214" t="s">
        <v>10238</v>
      </c>
      <c r="F430" s="214" t="s">
        <v>10239</v>
      </c>
      <c r="G430" s="214" t="s">
        <v>10240</v>
      </c>
      <c r="H430" s="214" t="s">
        <v>448</v>
      </c>
      <c r="I430" s="214" t="s">
        <v>2402</v>
      </c>
      <c r="J430" s="214" t="s">
        <v>2403</v>
      </c>
      <c r="K430" s="214" t="s">
        <v>2445</v>
      </c>
      <c r="L430" s="214" t="s">
        <v>2446</v>
      </c>
      <c r="M430" s="214" t="s">
        <v>2447</v>
      </c>
    </row>
    <row r="431" spans="1:13" x14ac:dyDescent="0.25">
      <c r="A431" s="214" t="s">
        <v>4883</v>
      </c>
      <c r="B431" s="214" t="s">
        <v>10241</v>
      </c>
      <c r="C431" s="214" t="s">
        <v>10242</v>
      </c>
      <c r="D431" s="214" t="s">
        <v>10243</v>
      </c>
      <c r="E431" s="214" t="s">
        <v>10244</v>
      </c>
      <c r="F431" s="214" t="s">
        <v>10245</v>
      </c>
      <c r="G431" s="214" t="s">
        <v>10246</v>
      </c>
      <c r="H431" s="214" t="s">
        <v>448</v>
      </c>
      <c r="I431" s="214" t="s">
        <v>2396</v>
      </c>
      <c r="J431" s="214" t="s">
        <v>2429</v>
      </c>
      <c r="K431" s="214" t="s">
        <v>2433</v>
      </c>
      <c r="L431" s="214" t="s">
        <v>3031</v>
      </c>
      <c r="M431" s="214" t="s">
        <v>2544</v>
      </c>
    </row>
    <row r="432" spans="1:13" x14ac:dyDescent="0.25">
      <c r="A432" s="214" t="s">
        <v>2089</v>
      </c>
      <c r="B432" s="214" t="s">
        <v>10247</v>
      </c>
      <c r="C432" s="214" t="s">
        <v>10248</v>
      </c>
      <c r="D432" s="214" t="s">
        <v>10249</v>
      </c>
      <c r="E432" s="214" t="s">
        <v>10250</v>
      </c>
      <c r="F432" s="214" t="s">
        <v>10251</v>
      </c>
      <c r="G432" s="214" t="s">
        <v>10240</v>
      </c>
      <c r="H432" s="214" t="s">
        <v>448</v>
      </c>
      <c r="I432" s="214" t="s">
        <v>2396</v>
      </c>
      <c r="J432" s="214" t="s">
        <v>2397</v>
      </c>
      <c r="K432" s="214" t="s">
        <v>2885</v>
      </c>
      <c r="L432" s="214" t="s">
        <v>2886</v>
      </c>
      <c r="M432" s="214" t="s">
        <v>2904</v>
      </c>
    </row>
    <row r="433" spans="1:13" x14ac:dyDescent="0.25">
      <c r="A433" s="214" t="s">
        <v>7922</v>
      </c>
      <c r="B433" s="214" t="s">
        <v>10252</v>
      </c>
      <c r="C433" s="214" t="s">
        <v>10253</v>
      </c>
      <c r="D433" s="214" t="s">
        <v>10254</v>
      </c>
      <c r="E433" s="214" t="s">
        <v>10255</v>
      </c>
      <c r="F433" s="214" t="s">
        <v>10256</v>
      </c>
      <c r="G433" s="214" t="s">
        <v>10257</v>
      </c>
      <c r="H433" s="214" t="s">
        <v>448</v>
      </c>
      <c r="I433" s="214" t="s">
        <v>2396</v>
      </c>
      <c r="J433" s="214" t="s">
        <v>2397</v>
      </c>
      <c r="K433" s="214" t="s">
        <v>2466</v>
      </c>
      <c r="L433" s="214" t="s">
        <v>2467</v>
      </c>
      <c r="M433" s="214" t="s">
        <v>2454</v>
      </c>
    </row>
    <row r="434" spans="1:13" x14ac:dyDescent="0.25">
      <c r="A434" s="214" t="s">
        <v>1851</v>
      </c>
      <c r="B434" s="214" t="s">
        <v>10258</v>
      </c>
      <c r="C434" s="214" t="s">
        <v>10259</v>
      </c>
      <c r="D434" s="214" t="s">
        <v>10260</v>
      </c>
      <c r="E434" s="214" t="s">
        <v>10261</v>
      </c>
      <c r="F434" s="214" t="s">
        <v>10262</v>
      </c>
      <c r="G434" s="214" t="s">
        <v>10263</v>
      </c>
      <c r="H434" s="214" t="s">
        <v>448</v>
      </c>
      <c r="I434" s="214" t="s">
        <v>2402</v>
      </c>
      <c r="J434" s="214" t="s">
        <v>2403</v>
      </c>
      <c r="K434" s="214" t="s">
        <v>2445</v>
      </c>
      <c r="L434" s="214" t="s">
        <v>2639</v>
      </c>
      <c r="M434" s="214" t="s">
        <v>3273</v>
      </c>
    </row>
    <row r="435" spans="1:13" x14ac:dyDescent="0.25">
      <c r="A435" s="214" t="s">
        <v>2040</v>
      </c>
      <c r="B435" s="214" t="s">
        <v>10264</v>
      </c>
      <c r="C435" s="214" t="s">
        <v>10265</v>
      </c>
      <c r="D435" s="214" t="s">
        <v>10266</v>
      </c>
      <c r="E435" s="214" t="s">
        <v>10267</v>
      </c>
      <c r="F435" s="214" t="s">
        <v>10268</v>
      </c>
      <c r="G435" s="214" t="s">
        <v>10269</v>
      </c>
      <c r="H435" s="214" t="s">
        <v>448</v>
      </c>
      <c r="I435" s="214" t="s">
        <v>2396</v>
      </c>
      <c r="J435" s="214" t="s">
        <v>2429</v>
      </c>
      <c r="K435" s="214" t="s">
        <v>2756</v>
      </c>
      <c r="L435" s="214" t="s">
        <v>3049</v>
      </c>
      <c r="M435" s="214" t="s">
        <v>3050</v>
      </c>
    </row>
    <row r="436" spans="1:13" x14ac:dyDescent="0.25">
      <c r="A436" s="214" t="s">
        <v>7690</v>
      </c>
      <c r="B436" s="214" t="s">
        <v>10270</v>
      </c>
      <c r="C436" s="214" t="s">
        <v>10271</v>
      </c>
      <c r="D436" s="214" t="s">
        <v>10272</v>
      </c>
      <c r="E436" s="214" t="s">
        <v>10273</v>
      </c>
      <c r="F436" s="214" t="s">
        <v>10274</v>
      </c>
      <c r="G436" s="214" t="s">
        <v>10275</v>
      </c>
      <c r="H436" s="214" t="s">
        <v>448</v>
      </c>
      <c r="I436" s="214" t="s">
        <v>2396</v>
      </c>
      <c r="J436" s="214" t="s">
        <v>2429</v>
      </c>
      <c r="K436" s="214" t="s">
        <v>2433</v>
      </c>
      <c r="L436" s="214" t="s">
        <v>2511</v>
      </c>
      <c r="M436" s="214" t="s">
        <v>2454</v>
      </c>
    </row>
    <row r="437" spans="1:13" x14ac:dyDescent="0.25">
      <c r="A437" s="214" t="s">
        <v>2283</v>
      </c>
      <c r="B437" s="214" t="s">
        <v>10276</v>
      </c>
      <c r="C437" s="214" t="s">
        <v>10277</v>
      </c>
      <c r="D437" s="214" t="s">
        <v>10278</v>
      </c>
      <c r="E437" s="214" t="s">
        <v>10279</v>
      </c>
      <c r="F437" s="214" t="s">
        <v>10280</v>
      </c>
      <c r="G437" s="214" t="s">
        <v>10281</v>
      </c>
      <c r="H437" s="214" t="s">
        <v>448</v>
      </c>
      <c r="I437" s="214" t="s">
        <v>2410</v>
      </c>
      <c r="J437" s="214" t="s">
        <v>2411</v>
      </c>
      <c r="K437" s="214" t="s">
        <v>2449</v>
      </c>
      <c r="L437" s="214" t="s">
        <v>2453</v>
      </c>
      <c r="M437" s="214" t="s">
        <v>2454</v>
      </c>
    </row>
    <row r="438" spans="1:13" x14ac:dyDescent="0.25">
      <c r="A438" s="214" t="s">
        <v>5899</v>
      </c>
      <c r="B438" s="214" t="s">
        <v>10282</v>
      </c>
      <c r="C438" s="214" t="s">
        <v>10283</v>
      </c>
      <c r="D438" s="214" t="s">
        <v>10284</v>
      </c>
      <c r="E438" s="214" t="s">
        <v>10285</v>
      </c>
      <c r="F438" s="214" t="s">
        <v>10286</v>
      </c>
      <c r="G438" s="214" t="s">
        <v>10287</v>
      </c>
      <c r="H438" s="214" t="s">
        <v>448</v>
      </c>
      <c r="I438" s="214" t="s">
        <v>2497</v>
      </c>
      <c r="J438" s="214" t="s">
        <v>2498</v>
      </c>
      <c r="K438" s="214" t="s">
        <v>2524</v>
      </c>
      <c r="L438" s="214" t="s">
        <v>2525</v>
      </c>
      <c r="M438" s="214" t="s">
        <v>2810</v>
      </c>
    </row>
    <row r="439" spans="1:13" x14ac:dyDescent="0.25">
      <c r="A439" s="214" t="s">
        <v>1874</v>
      </c>
      <c r="B439" s="214" t="s">
        <v>10288</v>
      </c>
      <c r="C439" s="214" t="s">
        <v>10289</v>
      </c>
      <c r="D439" s="214" t="s">
        <v>10290</v>
      </c>
      <c r="E439" s="214" t="s">
        <v>10291</v>
      </c>
      <c r="F439" s="214" t="s">
        <v>10292</v>
      </c>
      <c r="G439" s="214" t="s">
        <v>10293</v>
      </c>
      <c r="H439" s="214" t="s">
        <v>448</v>
      </c>
      <c r="I439" s="214" t="s">
        <v>2410</v>
      </c>
      <c r="J439" s="214" t="s">
        <v>2411</v>
      </c>
      <c r="K439" s="214" t="s">
        <v>2449</v>
      </c>
      <c r="L439" s="214" t="s">
        <v>2955</v>
      </c>
      <c r="M439" s="214" t="s">
        <v>2454</v>
      </c>
    </row>
    <row r="440" spans="1:13" x14ac:dyDescent="0.25">
      <c r="A440" s="214" t="s">
        <v>2110</v>
      </c>
      <c r="B440" s="214" t="s">
        <v>10294</v>
      </c>
      <c r="C440" s="214" t="s">
        <v>10295</v>
      </c>
      <c r="D440" s="214" t="s">
        <v>10296</v>
      </c>
      <c r="E440" s="214" t="s">
        <v>10297</v>
      </c>
      <c r="F440" s="214" t="s">
        <v>10298</v>
      </c>
      <c r="G440" s="214" t="s">
        <v>9766</v>
      </c>
      <c r="H440" s="214" t="s">
        <v>448</v>
      </c>
      <c r="I440" s="214" t="s">
        <v>2497</v>
      </c>
      <c r="J440" s="214" t="s">
        <v>2498</v>
      </c>
      <c r="K440" s="214" t="s">
        <v>2524</v>
      </c>
      <c r="L440" s="214" t="s">
        <v>2556</v>
      </c>
      <c r="M440" s="214" t="s">
        <v>3376</v>
      </c>
    </row>
    <row r="441" spans="1:13" x14ac:dyDescent="0.25">
      <c r="A441" s="214" t="s">
        <v>8950</v>
      </c>
      <c r="B441" s="214" t="s">
        <v>10299</v>
      </c>
      <c r="C441" s="214" t="s">
        <v>10300</v>
      </c>
      <c r="D441" s="214" t="s">
        <v>10301</v>
      </c>
      <c r="E441" s="214" t="s">
        <v>10302</v>
      </c>
      <c r="F441" s="214" t="s">
        <v>10303</v>
      </c>
      <c r="G441" s="214" t="s">
        <v>10304</v>
      </c>
      <c r="H441" s="214" t="s">
        <v>448</v>
      </c>
      <c r="I441" s="214" t="s">
        <v>2497</v>
      </c>
      <c r="J441" s="214" t="s">
        <v>2498</v>
      </c>
      <c r="K441" s="214" t="s">
        <v>2524</v>
      </c>
      <c r="L441" s="214" t="s">
        <v>3289</v>
      </c>
      <c r="M441" s="214" t="s">
        <v>3290</v>
      </c>
    </row>
    <row r="442" spans="1:13" x14ac:dyDescent="0.25">
      <c r="A442" s="214" t="s">
        <v>1868</v>
      </c>
      <c r="B442" s="214" t="s">
        <v>10305</v>
      </c>
      <c r="C442" s="214" t="s">
        <v>10306</v>
      </c>
      <c r="D442" s="214" t="s">
        <v>10307</v>
      </c>
      <c r="E442" s="214" t="s">
        <v>10308</v>
      </c>
      <c r="F442" s="214" t="s">
        <v>10309</v>
      </c>
      <c r="G442" s="214" t="s">
        <v>10310</v>
      </c>
      <c r="H442" s="214" t="s">
        <v>448</v>
      </c>
      <c r="I442" s="214" t="s">
        <v>2497</v>
      </c>
      <c r="J442" s="214" t="s">
        <v>2498</v>
      </c>
      <c r="K442" s="214" t="s">
        <v>2615</v>
      </c>
      <c r="L442" s="214" t="s">
        <v>2618</v>
      </c>
      <c r="M442" s="214" t="s">
        <v>5451</v>
      </c>
    </row>
  </sheetData>
  <mergeCells count="7">
    <mergeCell ref="A294:B294"/>
    <mergeCell ref="A1:M1"/>
    <mergeCell ref="A2:B2"/>
    <mergeCell ref="A8:B8"/>
    <mergeCell ref="A13:B13"/>
    <mergeCell ref="A91:B91"/>
    <mergeCell ref="A212:B21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CF2FD-A47B-4642-9152-BEF7E84B5016}">
  <dimension ref="A1:N66"/>
  <sheetViews>
    <sheetView workbookViewId="0">
      <selection sqref="A1:M1"/>
    </sheetView>
  </sheetViews>
  <sheetFormatPr baseColWidth="10" defaultColWidth="13.140625" defaultRowHeight="15.75" x14ac:dyDescent="0.25"/>
  <cols>
    <col min="1" max="1" width="13.140625" style="1"/>
    <col min="2" max="2" width="19.7109375" style="1" customWidth="1"/>
    <col min="3" max="3" width="20" style="1" bestFit="1" customWidth="1"/>
    <col min="4" max="4" width="19.7109375" style="1" customWidth="1"/>
    <col min="5" max="5" width="21.28515625" style="1" customWidth="1"/>
    <col min="6" max="6" width="21" style="1" customWidth="1"/>
    <col min="7" max="7" width="23.42578125" style="1" customWidth="1"/>
    <col min="8" max="8" width="13.140625" style="1"/>
    <col min="9" max="9" width="18.42578125" style="1" customWidth="1"/>
    <col min="10" max="10" width="18.7109375" style="1" customWidth="1"/>
    <col min="11" max="11" width="28.42578125" style="1" customWidth="1"/>
    <col min="12" max="12" width="22.7109375" style="1" customWidth="1"/>
    <col min="13" max="13" width="29.42578125" style="1" customWidth="1"/>
    <col min="14" max="16384" width="13.140625" style="1"/>
  </cols>
  <sheetData>
    <row r="1" spans="1:13" ht="69.95" customHeight="1" x14ac:dyDescent="0.25">
      <c r="A1" s="272" t="s">
        <v>12170</v>
      </c>
      <c r="B1" s="272"/>
      <c r="C1" s="272"/>
      <c r="D1" s="272"/>
      <c r="E1" s="272"/>
      <c r="F1" s="272"/>
      <c r="G1" s="272"/>
      <c r="H1" s="272"/>
      <c r="I1" s="272"/>
      <c r="J1" s="272"/>
      <c r="K1" s="272"/>
      <c r="L1" s="272"/>
      <c r="M1" s="272"/>
    </row>
    <row r="2" spans="1:13" x14ac:dyDescent="0.25">
      <c r="A2" s="279" t="s">
        <v>10311</v>
      </c>
      <c r="B2" s="279"/>
    </row>
    <row r="3" spans="1:13" x14ac:dyDescent="0.25">
      <c r="A3" s="280" t="s">
        <v>3821</v>
      </c>
      <c r="B3" s="280"/>
    </row>
    <row r="7" spans="1:13" x14ac:dyDescent="0.25">
      <c r="A7" s="841" t="s">
        <v>10312</v>
      </c>
      <c r="B7" s="842"/>
    </row>
    <row r="8" spans="1:13" x14ac:dyDescent="0.25">
      <c r="A8" s="30" t="s">
        <v>2388</v>
      </c>
      <c r="B8" s="30" t="s">
        <v>4362</v>
      </c>
      <c r="C8" s="30" t="s">
        <v>4363</v>
      </c>
      <c r="D8" s="30" t="s">
        <v>4364</v>
      </c>
      <c r="E8" s="30" t="s">
        <v>4365</v>
      </c>
      <c r="F8" s="30" t="s">
        <v>4366</v>
      </c>
      <c r="G8" s="30" t="s">
        <v>4367</v>
      </c>
      <c r="H8" s="30" t="s">
        <v>2389</v>
      </c>
      <c r="I8" s="30" t="s">
        <v>2390</v>
      </c>
      <c r="J8" s="30" t="s">
        <v>2391</v>
      </c>
      <c r="K8" s="30" t="s">
        <v>2392</v>
      </c>
      <c r="L8" s="30" t="s">
        <v>2393</v>
      </c>
      <c r="M8" s="30" t="s">
        <v>2394</v>
      </c>
    </row>
    <row r="9" spans="1:13" x14ac:dyDescent="0.25">
      <c r="A9" s="214" t="s">
        <v>10313</v>
      </c>
      <c r="B9" s="214" t="s">
        <v>10314</v>
      </c>
      <c r="C9" s="214" t="s">
        <v>10315</v>
      </c>
      <c r="D9" s="214" t="s">
        <v>10316</v>
      </c>
      <c r="E9" s="214" t="s">
        <v>10317</v>
      </c>
      <c r="F9" s="214" t="s">
        <v>10318</v>
      </c>
      <c r="G9" s="214" t="s">
        <v>10319</v>
      </c>
      <c r="H9" s="214" t="s">
        <v>448</v>
      </c>
      <c r="I9" s="214" t="s">
        <v>2396</v>
      </c>
      <c r="J9" s="214" t="s">
        <v>2397</v>
      </c>
      <c r="K9" s="214" t="s">
        <v>2466</v>
      </c>
      <c r="L9" s="214" t="s">
        <v>2488</v>
      </c>
      <c r="M9" s="214" t="s">
        <v>10320</v>
      </c>
    </row>
    <row r="12" spans="1:13" x14ac:dyDescent="0.25">
      <c r="A12" s="30" t="s">
        <v>10321</v>
      </c>
      <c r="B12" s="63"/>
    </row>
    <row r="13" spans="1:13" x14ac:dyDescent="0.25">
      <c r="A13" s="280" t="s">
        <v>3821</v>
      </c>
      <c r="B13" s="280"/>
    </row>
    <row r="16" spans="1:13" x14ac:dyDescent="0.25">
      <c r="A16" s="466" t="s">
        <v>10322</v>
      </c>
      <c r="B16" s="466"/>
    </row>
    <row r="17" spans="1:14" x14ac:dyDescent="0.25">
      <c r="A17" s="30" t="s">
        <v>2388</v>
      </c>
      <c r="B17" s="30" t="s">
        <v>4362</v>
      </c>
      <c r="C17" s="30" t="s">
        <v>4363</v>
      </c>
      <c r="D17" s="30" t="s">
        <v>4364</v>
      </c>
      <c r="E17" s="30" t="s">
        <v>4365</v>
      </c>
      <c r="F17" s="30" t="s">
        <v>4366</v>
      </c>
      <c r="G17" s="30" t="s">
        <v>4367</v>
      </c>
      <c r="H17" s="30" t="s">
        <v>2389</v>
      </c>
      <c r="I17" s="30" t="s">
        <v>2390</v>
      </c>
      <c r="J17" s="30" t="s">
        <v>2391</v>
      </c>
      <c r="K17" s="30" t="s">
        <v>2392</v>
      </c>
      <c r="L17" s="30" t="s">
        <v>2393</v>
      </c>
      <c r="M17" s="30" t="s">
        <v>2394</v>
      </c>
    </row>
    <row r="18" spans="1:14" x14ac:dyDescent="0.25">
      <c r="A18" s="213" t="s">
        <v>4671</v>
      </c>
      <c r="B18" s="213" t="s">
        <v>10323</v>
      </c>
      <c r="C18" s="213" t="s">
        <v>10324</v>
      </c>
      <c r="D18" s="213" t="s">
        <v>10325</v>
      </c>
      <c r="E18" s="213" t="s">
        <v>10326</v>
      </c>
      <c r="F18" s="213" t="s">
        <v>10327</v>
      </c>
      <c r="G18" s="213" t="s">
        <v>10328</v>
      </c>
      <c r="H18" s="213" t="s">
        <v>448</v>
      </c>
      <c r="I18" s="213" t="s">
        <v>2485</v>
      </c>
      <c r="J18" s="213" t="s">
        <v>3344</v>
      </c>
      <c r="K18" s="213" t="s">
        <v>3345</v>
      </c>
      <c r="L18" s="213" t="s">
        <v>3346</v>
      </c>
      <c r="M18" s="213" t="s">
        <v>3347</v>
      </c>
      <c r="N18" s="215"/>
    </row>
    <row r="19" spans="1:14" x14ac:dyDescent="0.25">
      <c r="A19" s="213" t="s">
        <v>1990</v>
      </c>
      <c r="B19" s="213" t="s">
        <v>10329</v>
      </c>
      <c r="C19" s="213" t="s">
        <v>10330</v>
      </c>
      <c r="D19" s="213" t="s">
        <v>10331</v>
      </c>
      <c r="E19" s="213" t="s">
        <v>10332</v>
      </c>
      <c r="F19" s="213" t="s">
        <v>10333</v>
      </c>
      <c r="G19" s="213" t="s">
        <v>10334</v>
      </c>
      <c r="H19" s="213" t="s">
        <v>448</v>
      </c>
      <c r="I19" s="213" t="s">
        <v>2410</v>
      </c>
      <c r="J19" s="213" t="s">
        <v>2479</v>
      </c>
      <c r="K19" s="213" t="s">
        <v>2480</v>
      </c>
      <c r="L19" s="213" t="s">
        <v>2669</v>
      </c>
      <c r="M19" s="213" t="s">
        <v>2670</v>
      </c>
      <c r="N19" s="215"/>
    </row>
    <row r="20" spans="1:14" x14ac:dyDescent="0.25">
      <c r="A20" s="213" t="s">
        <v>4538</v>
      </c>
      <c r="B20" s="213" t="s">
        <v>10335</v>
      </c>
      <c r="C20" s="213" t="s">
        <v>10336</v>
      </c>
      <c r="D20" s="213" t="s">
        <v>10337</v>
      </c>
      <c r="E20" s="213" t="s">
        <v>10338</v>
      </c>
      <c r="F20" s="213" t="s">
        <v>10339</v>
      </c>
      <c r="G20" s="213" t="s">
        <v>10340</v>
      </c>
      <c r="H20" s="213" t="s">
        <v>448</v>
      </c>
      <c r="I20" s="213" t="s">
        <v>2410</v>
      </c>
      <c r="J20" s="213" t="s">
        <v>2479</v>
      </c>
      <c r="K20" s="213" t="s">
        <v>2483</v>
      </c>
      <c r="L20" s="213" t="s">
        <v>3171</v>
      </c>
      <c r="M20" s="213" t="s">
        <v>3172</v>
      </c>
      <c r="N20" s="215"/>
    </row>
    <row r="21" spans="1:14" x14ac:dyDescent="0.25">
      <c r="A21" s="213" t="s">
        <v>4686</v>
      </c>
      <c r="B21" s="213" t="s">
        <v>10341</v>
      </c>
      <c r="C21" s="213" t="s">
        <v>10342</v>
      </c>
      <c r="D21" s="213" t="s">
        <v>10343</v>
      </c>
      <c r="E21" s="213" t="s">
        <v>10344</v>
      </c>
      <c r="F21" s="213" t="s">
        <v>10345</v>
      </c>
      <c r="G21" s="213" t="s">
        <v>10346</v>
      </c>
      <c r="H21" s="213" t="s">
        <v>448</v>
      </c>
      <c r="I21" s="213" t="s">
        <v>2497</v>
      </c>
      <c r="J21" s="213" t="s">
        <v>2498</v>
      </c>
      <c r="K21" s="213" t="s">
        <v>2603</v>
      </c>
      <c r="L21" s="213" t="s">
        <v>2942</v>
      </c>
      <c r="M21" s="213" t="s">
        <v>2454</v>
      </c>
      <c r="N21" s="215"/>
    </row>
    <row r="22" spans="1:14" x14ac:dyDescent="0.25">
      <c r="A22" s="213" t="s">
        <v>2286</v>
      </c>
      <c r="B22" s="213" t="s">
        <v>10347</v>
      </c>
      <c r="C22" s="213" t="s">
        <v>10348</v>
      </c>
      <c r="D22" s="213" t="s">
        <v>10349</v>
      </c>
      <c r="E22" s="213" t="s">
        <v>10350</v>
      </c>
      <c r="F22" s="213" t="s">
        <v>10351</v>
      </c>
      <c r="G22" s="213" t="s">
        <v>10328</v>
      </c>
      <c r="H22" s="213" t="s">
        <v>448</v>
      </c>
      <c r="I22" s="213" t="s">
        <v>2410</v>
      </c>
      <c r="J22" s="213" t="s">
        <v>2479</v>
      </c>
      <c r="K22" s="213" t="s">
        <v>2997</v>
      </c>
      <c r="L22" s="213" t="s">
        <v>2998</v>
      </c>
      <c r="M22" s="213" t="s">
        <v>2999</v>
      </c>
      <c r="N22" s="215"/>
    </row>
    <row r="23" spans="1:14" x14ac:dyDescent="0.25">
      <c r="A23" s="213" t="s">
        <v>1952</v>
      </c>
      <c r="B23" s="213" t="s">
        <v>10352</v>
      </c>
      <c r="C23" s="213" t="s">
        <v>10353</v>
      </c>
      <c r="D23" s="213" t="s">
        <v>10354</v>
      </c>
      <c r="E23" s="213" t="s">
        <v>10355</v>
      </c>
      <c r="F23" s="213" t="s">
        <v>10356</v>
      </c>
      <c r="G23" s="213" t="s">
        <v>10328</v>
      </c>
      <c r="H23" s="213" t="s">
        <v>448</v>
      </c>
      <c r="I23" s="213" t="s">
        <v>2410</v>
      </c>
      <c r="J23" s="213" t="s">
        <v>2772</v>
      </c>
      <c r="K23" s="213" t="s">
        <v>3019</v>
      </c>
      <c r="L23" s="213" t="s">
        <v>2465</v>
      </c>
      <c r="M23" s="213" t="s">
        <v>2454</v>
      </c>
      <c r="N23" s="215"/>
    </row>
    <row r="24" spans="1:14" x14ac:dyDescent="0.25">
      <c r="A24" s="213" t="s">
        <v>4518</v>
      </c>
      <c r="B24" s="213" t="s">
        <v>10357</v>
      </c>
      <c r="C24" s="213" t="s">
        <v>10358</v>
      </c>
      <c r="D24" s="213" t="s">
        <v>10359</v>
      </c>
      <c r="E24" s="213" t="s">
        <v>10360</v>
      </c>
      <c r="F24" s="213" t="s">
        <v>10361</v>
      </c>
      <c r="G24" s="213" t="s">
        <v>10334</v>
      </c>
      <c r="H24" s="213" t="s">
        <v>448</v>
      </c>
      <c r="I24" s="213" t="s">
        <v>2692</v>
      </c>
      <c r="J24" s="213" t="s">
        <v>3124</v>
      </c>
      <c r="K24" s="213" t="s">
        <v>3125</v>
      </c>
      <c r="L24" s="213" t="s">
        <v>3126</v>
      </c>
      <c r="M24" s="213" t="s">
        <v>3127</v>
      </c>
      <c r="N24" s="215"/>
    </row>
    <row r="25" spans="1:14" x14ac:dyDescent="0.25">
      <c r="A25" s="213" t="s">
        <v>4416</v>
      </c>
      <c r="B25" s="213" t="s">
        <v>10362</v>
      </c>
      <c r="C25" s="213" t="s">
        <v>10363</v>
      </c>
      <c r="D25" s="213" t="s">
        <v>10364</v>
      </c>
      <c r="E25" s="213" t="s">
        <v>10365</v>
      </c>
      <c r="F25" s="213" t="s">
        <v>10366</v>
      </c>
      <c r="G25" s="213" t="s">
        <v>10367</v>
      </c>
      <c r="H25" s="213" t="s">
        <v>448</v>
      </c>
      <c r="I25" s="213" t="s">
        <v>2410</v>
      </c>
      <c r="J25" s="213" t="s">
        <v>2994</v>
      </c>
      <c r="K25" s="213" t="s">
        <v>2995</v>
      </c>
      <c r="L25" s="213" t="s">
        <v>2996</v>
      </c>
      <c r="M25" s="213" t="s">
        <v>2454</v>
      </c>
      <c r="N25" s="215"/>
    </row>
    <row r="26" spans="1:14" x14ac:dyDescent="0.25">
      <c r="A26" s="213" t="s">
        <v>1974</v>
      </c>
      <c r="B26" s="213" t="s">
        <v>10368</v>
      </c>
      <c r="C26" s="213" t="s">
        <v>10369</v>
      </c>
      <c r="D26" s="213" t="s">
        <v>10370</v>
      </c>
      <c r="E26" s="213" t="s">
        <v>10371</v>
      </c>
      <c r="F26" s="213" t="s">
        <v>10372</v>
      </c>
      <c r="G26" s="213" t="s">
        <v>10373</v>
      </c>
      <c r="H26" s="213" t="s">
        <v>2585</v>
      </c>
      <c r="I26" s="213" t="s">
        <v>2586</v>
      </c>
      <c r="J26" s="213" t="s">
        <v>2587</v>
      </c>
      <c r="K26" s="213" t="s">
        <v>2588</v>
      </c>
      <c r="L26" s="213" t="s">
        <v>3079</v>
      </c>
      <c r="M26" s="213" t="s">
        <v>3080</v>
      </c>
      <c r="N26" s="215"/>
    </row>
    <row r="27" spans="1:14" x14ac:dyDescent="0.25">
      <c r="A27" s="213" t="s">
        <v>2059</v>
      </c>
      <c r="B27" s="213" t="s">
        <v>10374</v>
      </c>
      <c r="C27" s="213" t="s">
        <v>10375</v>
      </c>
      <c r="D27" s="213" t="s">
        <v>10376</v>
      </c>
      <c r="E27" s="213" t="s">
        <v>10377</v>
      </c>
      <c r="F27" s="213" t="s">
        <v>10378</v>
      </c>
      <c r="G27" s="213" t="s">
        <v>10328</v>
      </c>
      <c r="H27" s="213" t="s">
        <v>448</v>
      </c>
      <c r="I27" s="213" t="s">
        <v>2402</v>
      </c>
      <c r="J27" s="213" t="s">
        <v>2403</v>
      </c>
      <c r="K27" s="213" t="s">
        <v>2474</v>
      </c>
      <c r="L27" s="213" t="s">
        <v>2856</v>
      </c>
      <c r="M27" s="213" t="s">
        <v>2857</v>
      </c>
      <c r="N27" s="215"/>
    </row>
    <row r="28" spans="1:14" x14ac:dyDescent="0.25">
      <c r="A28" s="213" t="s">
        <v>1841</v>
      </c>
      <c r="B28" s="213" t="s">
        <v>10379</v>
      </c>
      <c r="C28" s="213" t="s">
        <v>10380</v>
      </c>
      <c r="D28" s="213" t="s">
        <v>10381</v>
      </c>
      <c r="E28" s="213" t="s">
        <v>10382</v>
      </c>
      <c r="F28" s="213" t="s">
        <v>10383</v>
      </c>
      <c r="G28" s="213" t="s">
        <v>10384</v>
      </c>
      <c r="H28" s="213" t="s">
        <v>448</v>
      </c>
      <c r="I28" s="213" t="s">
        <v>2410</v>
      </c>
      <c r="J28" s="213" t="s">
        <v>2479</v>
      </c>
      <c r="K28" s="213" t="s">
        <v>2480</v>
      </c>
      <c r="L28" s="213" t="s">
        <v>2937</v>
      </c>
      <c r="M28" s="213" t="s">
        <v>2938</v>
      </c>
      <c r="N28" s="215"/>
    </row>
    <row r="29" spans="1:14" x14ac:dyDescent="0.25">
      <c r="A29" s="213" t="s">
        <v>1868</v>
      </c>
      <c r="B29" s="213" t="s">
        <v>10385</v>
      </c>
      <c r="C29" s="213" t="s">
        <v>10386</v>
      </c>
      <c r="D29" s="213" t="s">
        <v>10387</v>
      </c>
      <c r="E29" s="213" t="s">
        <v>10388</v>
      </c>
      <c r="F29" s="213" t="s">
        <v>10389</v>
      </c>
      <c r="G29" s="213" t="s">
        <v>10390</v>
      </c>
      <c r="H29" s="213" t="s">
        <v>448</v>
      </c>
      <c r="I29" s="213" t="s">
        <v>2497</v>
      </c>
      <c r="J29" s="213" t="s">
        <v>2498</v>
      </c>
      <c r="K29" s="213" t="s">
        <v>2615</v>
      </c>
      <c r="L29" s="213" t="s">
        <v>2618</v>
      </c>
      <c r="M29" s="213" t="s">
        <v>5451</v>
      </c>
      <c r="N29" s="215"/>
    </row>
    <row r="30" spans="1:14" x14ac:dyDescent="0.25">
      <c r="A30" s="213" t="s">
        <v>5372</v>
      </c>
      <c r="B30" s="213" t="s">
        <v>10391</v>
      </c>
      <c r="C30" s="213" t="s">
        <v>10392</v>
      </c>
      <c r="D30" s="213" t="s">
        <v>10393</v>
      </c>
      <c r="E30" s="213" t="s">
        <v>10394</v>
      </c>
      <c r="F30" s="213" t="s">
        <v>10395</v>
      </c>
      <c r="G30" s="213" t="s">
        <v>10396</v>
      </c>
      <c r="H30" s="213" t="s">
        <v>448</v>
      </c>
      <c r="I30" s="213" t="s">
        <v>2497</v>
      </c>
      <c r="J30" s="213" t="s">
        <v>2498</v>
      </c>
      <c r="K30" s="213" t="s">
        <v>2615</v>
      </c>
      <c r="L30" s="213" t="s">
        <v>2835</v>
      </c>
      <c r="M30" s="213" t="s">
        <v>2836</v>
      </c>
      <c r="N30" s="215"/>
    </row>
    <row r="31" spans="1:14" x14ac:dyDescent="0.25">
      <c r="A31" s="213" t="s">
        <v>4483</v>
      </c>
      <c r="B31" s="213" t="s">
        <v>10397</v>
      </c>
      <c r="C31" s="213" t="s">
        <v>10398</v>
      </c>
      <c r="D31" s="213" t="s">
        <v>10399</v>
      </c>
      <c r="E31" s="213" t="s">
        <v>10400</v>
      </c>
      <c r="F31" s="213" t="s">
        <v>10401</v>
      </c>
      <c r="G31" s="213" t="s">
        <v>10373</v>
      </c>
      <c r="H31" s="213" t="s">
        <v>448</v>
      </c>
      <c r="I31" s="213" t="s">
        <v>2410</v>
      </c>
      <c r="J31" s="213" t="s">
        <v>2772</v>
      </c>
      <c r="K31" s="213" t="s">
        <v>2487</v>
      </c>
      <c r="L31" s="213" t="s">
        <v>2465</v>
      </c>
      <c r="M31" s="213" t="s">
        <v>3198</v>
      </c>
      <c r="N31" s="215"/>
    </row>
    <row r="32" spans="1:14" x14ac:dyDescent="0.25">
      <c r="A32" s="213" t="s">
        <v>4711</v>
      </c>
      <c r="B32" s="213" t="s">
        <v>10402</v>
      </c>
      <c r="C32" s="213" t="s">
        <v>10403</v>
      </c>
      <c r="D32" s="213" t="s">
        <v>10404</v>
      </c>
      <c r="E32" s="213" t="s">
        <v>10405</v>
      </c>
      <c r="F32" s="213" t="s">
        <v>10406</v>
      </c>
      <c r="G32" s="213" t="s">
        <v>10407</v>
      </c>
      <c r="H32" s="213" t="s">
        <v>448</v>
      </c>
      <c r="I32" s="213" t="s">
        <v>2410</v>
      </c>
      <c r="J32" s="213" t="s">
        <v>2479</v>
      </c>
      <c r="K32" s="213" t="s">
        <v>2483</v>
      </c>
      <c r="L32" s="213" t="s">
        <v>3171</v>
      </c>
      <c r="M32" s="213" t="s">
        <v>3261</v>
      </c>
      <c r="N32" s="215"/>
    </row>
    <row r="33" spans="1:14" x14ac:dyDescent="0.25">
      <c r="A33" s="213" t="s">
        <v>2200</v>
      </c>
      <c r="B33" s="213" t="s">
        <v>10408</v>
      </c>
      <c r="C33" s="213" t="s">
        <v>10409</v>
      </c>
      <c r="D33" s="213" t="s">
        <v>10410</v>
      </c>
      <c r="E33" s="213" t="s">
        <v>10411</v>
      </c>
      <c r="F33" s="213" t="s">
        <v>10412</v>
      </c>
      <c r="G33" s="213" t="s">
        <v>10413</v>
      </c>
      <c r="H33" s="213" t="s">
        <v>2585</v>
      </c>
      <c r="I33" s="213" t="s">
        <v>2862</v>
      </c>
      <c r="J33" s="213" t="s">
        <v>3062</v>
      </c>
      <c r="K33" s="213" t="s">
        <v>3063</v>
      </c>
      <c r="L33" s="213" t="s">
        <v>3064</v>
      </c>
      <c r="M33" s="213" t="s">
        <v>3069</v>
      </c>
      <c r="N33" s="215"/>
    </row>
    <row r="34" spans="1:14" x14ac:dyDescent="0.25">
      <c r="A34" s="213" t="s">
        <v>2220</v>
      </c>
      <c r="B34" s="213" t="s">
        <v>10414</v>
      </c>
      <c r="C34" s="213" t="s">
        <v>10415</v>
      </c>
      <c r="D34" s="213" t="s">
        <v>10416</v>
      </c>
      <c r="E34" s="213" t="s">
        <v>10417</v>
      </c>
      <c r="F34" s="213" t="s">
        <v>10418</v>
      </c>
      <c r="G34" s="213" t="s">
        <v>10413</v>
      </c>
      <c r="H34" s="213" t="s">
        <v>448</v>
      </c>
      <c r="I34" s="213" t="s">
        <v>2410</v>
      </c>
      <c r="J34" s="213" t="s">
        <v>2479</v>
      </c>
      <c r="K34" s="213" t="s">
        <v>2552</v>
      </c>
      <c r="L34" s="213" t="s">
        <v>2553</v>
      </c>
      <c r="M34" s="213" t="s">
        <v>2909</v>
      </c>
      <c r="N34" s="215"/>
    </row>
    <row r="35" spans="1:14" x14ac:dyDescent="0.25">
      <c r="A35" s="213" t="s">
        <v>4718</v>
      </c>
      <c r="B35" s="213" t="s">
        <v>10419</v>
      </c>
      <c r="C35" s="213" t="s">
        <v>10420</v>
      </c>
      <c r="D35" s="213" t="s">
        <v>10421</v>
      </c>
      <c r="E35" s="213" t="s">
        <v>10422</v>
      </c>
      <c r="F35" s="213" t="s">
        <v>10423</v>
      </c>
      <c r="G35" s="213" t="s">
        <v>10424</v>
      </c>
      <c r="H35" s="213" t="s">
        <v>448</v>
      </c>
      <c r="I35" s="213" t="s">
        <v>2485</v>
      </c>
      <c r="J35" s="213" t="s">
        <v>2486</v>
      </c>
      <c r="K35" s="213" t="s">
        <v>2487</v>
      </c>
      <c r="L35" s="213" t="s">
        <v>2465</v>
      </c>
      <c r="M35" s="213" t="s">
        <v>2454</v>
      </c>
      <c r="N35" s="215"/>
    </row>
    <row r="36" spans="1:14" x14ac:dyDescent="0.25">
      <c r="A36" s="213" t="s">
        <v>4490</v>
      </c>
      <c r="B36" s="213" t="s">
        <v>10425</v>
      </c>
      <c r="C36" s="213" t="s">
        <v>10426</v>
      </c>
      <c r="D36" s="213" t="s">
        <v>10427</v>
      </c>
      <c r="E36" s="213" t="s">
        <v>10428</v>
      </c>
      <c r="F36" s="213" t="s">
        <v>10429</v>
      </c>
      <c r="G36" s="213" t="s">
        <v>10430</v>
      </c>
      <c r="H36" s="213" t="s">
        <v>448</v>
      </c>
      <c r="I36" s="213" t="s">
        <v>2402</v>
      </c>
      <c r="J36" s="213" t="s">
        <v>2403</v>
      </c>
      <c r="K36" s="213" t="s">
        <v>2507</v>
      </c>
      <c r="L36" s="213" t="s">
        <v>2508</v>
      </c>
      <c r="M36" s="213" t="s">
        <v>4497</v>
      </c>
      <c r="N36" s="215"/>
    </row>
    <row r="37" spans="1:14" x14ac:dyDescent="0.25">
      <c r="A37" s="213" t="s">
        <v>4498</v>
      </c>
      <c r="B37" s="213" t="s">
        <v>10431</v>
      </c>
      <c r="C37" s="213" t="s">
        <v>10432</v>
      </c>
      <c r="D37" s="213" t="s">
        <v>10433</v>
      </c>
      <c r="E37" s="213" t="s">
        <v>10434</v>
      </c>
      <c r="F37" s="213" t="s">
        <v>10435</v>
      </c>
      <c r="G37" s="213" t="s">
        <v>10436</v>
      </c>
      <c r="H37" s="213" t="s">
        <v>448</v>
      </c>
      <c r="I37" s="213" t="s">
        <v>2420</v>
      </c>
      <c r="J37" s="213" t="s">
        <v>2421</v>
      </c>
      <c r="K37" s="213" t="s">
        <v>2422</v>
      </c>
      <c r="L37" s="213" t="s">
        <v>2423</v>
      </c>
      <c r="M37" s="213" t="s">
        <v>2424</v>
      </c>
      <c r="N37" s="215"/>
    </row>
    <row r="38" spans="1:14" x14ac:dyDescent="0.25">
      <c r="A38" s="213" t="s">
        <v>1862</v>
      </c>
      <c r="B38" s="213" t="s">
        <v>10437</v>
      </c>
      <c r="C38" s="213" t="s">
        <v>10438</v>
      </c>
      <c r="D38" s="213" t="s">
        <v>10439</v>
      </c>
      <c r="E38" s="213" t="s">
        <v>10440</v>
      </c>
      <c r="F38" s="213" t="s">
        <v>10441</v>
      </c>
      <c r="G38" s="213" t="s">
        <v>10442</v>
      </c>
      <c r="H38" s="213" t="s">
        <v>448</v>
      </c>
      <c r="I38" s="213" t="s">
        <v>2541</v>
      </c>
      <c r="J38" s="213" t="s">
        <v>4749</v>
      </c>
      <c r="K38" s="213" t="s">
        <v>4750</v>
      </c>
      <c r="L38" s="213" t="s">
        <v>2465</v>
      </c>
      <c r="M38" s="213" t="s">
        <v>2454</v>
      </c>
    </row>
    <row r="39" spans="1:14" x14ac:dyDescent="0.25">
      <c r="A39" s="213" t="s">
        <v>1903</v>
      </c>
      <c r="B39" s="213" t="s">
        <v>10443</v>
      </c>
      <c r="C39" s="213" t="s">
        <v>10444</v>
      </c>
      <c r="D39" s="213" t="s">
        <v>10445</v>
      </c>
      <c r="E39" s="213" t="s">
        <v>10446</v>
      </c>
      <c r="F39" s="213" t="s">
        <v>10447</v>
      </c>
      <c r="G39" s="213" t="s">
        <v>10448</v>
      </c>
      <c r="H39" s="213" t="s">
        <v>448</v>
      </c>
      <c r="I39" s="213" t="s">
        <v>2410</v>
      </c>
      <c r="J39" s="213" t="s">
        <v>3269</v>
      </c>
      <c r="K39" s="213" t="s">
        <v>3270</v>
      </c>
      <c r="L39" s="213" t="s">
        <v>3271</v>
      </c>
      <c r="M39" s="213" t="s">
        <v>3272</v>
      </c>
    </row>
    <row r="40" spans="1:14" x14ac:dyDescent="0.25">
      <c r="A40" s="213" t="s">
        <v>1813</v>
      </c>
      <c r="B40" s="213" t="s">
        <v>10449</v>
      </c>
      <c r="C40" s="213" t="s">
        <v>10450</v>
      </c>
      <c r="D40" s="213" t="s">
        <v>10451</v>
      </c>
      <c r="E40" s="213" t="s">
        <v>10452</v>
      </c>
      <c r="F40" s="213" t="s">
        <v>10453</v>
      </c>
      <c r="G40" s="213" t="s">
        <v>10454</v>
      </c>
      <c r="H40" s="213" t="s">
        <v>2585</v>
      </c>
      <c r="I40" s="213" t="s">
        <v>2862</v>
      </c>
      <c r="J40" s="213" t="s">
        <v>3062</v>
      </c>
      <c r="K40" s="213" t="s">
        <v>3063</v>
      </c>
      <c r="L40" s="213" t="s">
        <v>3064</v>
      </c>
      <c r="M40" s="213" t="s">
        <v>3065</v>
      </c>
    </row>
    <row r="41" spans="1:14" x14ac:dyDescent="0.25">
      <c r="A41" s="213" t="s">
        <v>4619</v>
      </c>
      <c r="B41" s="213" t="s">
        <v>10455</v>
      </c>
      <c r="C41" s="213" t="s">
        <v>10456</v>
      </c>
      <c r="D41" s="213" t="s">
        <v>10457</v>
      </c>
      <c r="E41" s="213" t="s">
        <v>10458</v>
      </c>
      <c r="F41" s="213" t="s">
        <v>10459</v>
      </c>
      <c r="G41" s="213" t="s">
        <v>10460</v>
      </c>
      <c r="H41" s="213" t="s">
        <v>448</v>
      </c>
      <c r="I41" s="213" t="s">
        <v>2402</v>
      </c>
      <c r="J41" s="213" t="s">
        <v>2403</v>
      </c>
      <c r="K41" s="213" t="s">
        <v>2441</v>
      </c>
      <c r="L41" s="213" t="s">
        <v>3116</v>
      </c>
      <c r="M41" s="213" t="s">
        <v>3117</v>
      </c>
    </row>
    <row r="42" spans="1:14" x14ac:dyDescent="0.25">
      <c r="A42" s="213" t="s">
        <v>1810</v>
      </c>
      <c r="B42" s="213" t="s">
        <v>10461</v>
      </c>
      <c r="C42" s="213" t="s">
        <v>10462</v>
      </c>
      <c r="D42" s="213" t="s">
        <v>10463</v>
      </c>
      <c r="E42" s="213" t="s">
        <v>10464</v>
      </c>
      <c r="F42" s="213" t="s">
        <v>10465</v>
      </c>
      <c r="G42" s="213" t="s">
        <v>10466</v>
      </c>
      <c r="H42" s="213" t="s">
        <v>2585</v>
      </c>
      <c r="I42" s="213" t="s">
        <v>2586</v>
      </c>
      <c r="J42" s="213" t="s">
        <v>2587</v>
      </c>
      <c r="K42" s="213" t="s">
        <v>2588</v>
      </c>
      <c r="L42" s="213" t="s">
        <v>2589</v>
      </c>
      <c r="M42" s="213" t="s">
        <v>2590</v>
      </c>
    </row>
    <row r="43" spans="1:14" x14ac:dyDescent="0.25">
      <c r="A43" s="214" t="s">
        <v>10313</v>
      </c>
      <c r="B43" s="214" t="s">
        <v>10467</v>
      </c>
      <c r="C43" s="214" t="s">
        <v>10468</v>
      </c>
      <c r="D43" s="214" t="s">
        <v>10469</v>
      </c>
      <c r="E43" s="214" t="s">
        <v>10470</v>
      </c>
      <c r="F43" s="214" t="s">
        <v>10471</v>
      </c>
      <c r="G43" s="214" t="s">
        <v>10472</v>
      </c>
      <c r="H43" s="214" t="s">
        <v>448</v>
      </c>
      <c r="I43" s="214" t="s">
        <v>2396</v>
      </c>
      <c r="J43" s="214" t="s">
        <v>2397</v>
      </c>
      <c r="K43" s="214" t="s">
        <v>2466</v>
      </c>
      <c r="L43" s="214" t="s">
        <v>2488</v>
      </c>
      <c r="M43" s="214" t="s">
        <v>10320</v>
      </c>
    </row>
    <row r="45" spans="1:14" x14ac:dyDescent="0.25">
      <c r="A45" s="466" t="s">
        <v>10473</v>
      </c>
      <c r="B45" s="466"/>
    </row>
    <row r="46" spans="1:14" x14ac:dyDescent="0.25">
      <c r="A46" s="30" t="s">
        <v>2388</v>
      </c>
      <c r="B46" s="30" t="s">
        <v>4362</v>
      </c>
      <c r="C46" s="30" t="s">
        <v>4363</v>
      </c>
      <c r="D46" s="30" t="s">
        <v>4364</v>
      </c>
      <c r="E46" s="30" t="s">
        <v>4365</v>
      </c>
      <c r="F46" s="30" t="s">
        <v>4366</v>
      </c>
      <c r="G46" s="30" t="s">
        <v>4367</v>
      </c>
      <c r="H46" s="30" t="s">
        <v>2389</v>
      </c>
      <c r="I46" s="30" t="s">
        <v>2390</v>
      </c>
      <c r="J46" s="30" t="s">
        <v>2391</v>
      </c>
      <c r="K46" s="30" t="s">
        <v>2392</v>
      </c>
      <c r="L46" s="30" t="s">
        <v>2393</v>
      </c>
      <c r="M46" s="30" t="s">
        <v>2394</v>
      </c>
    </row>
    <row r="47" spans="1:14" x14ac:dyDescent="0.25">
      <c r="A47" s="213" t="s">
        <v>1874</v>
      </c>
      <c r="B47" s="213" t="s">
        <v>10474</v>
      </c>
      <c r="C47" s="213" t="s">
        <v>10475</v>
      </c>
      <c r="D47" s="213" t="s">
        <v>10476</v>
      </c>
      <c r="E47" s="213" t="s">
        <v>10477</v>
      </c>
      <c r="F47" s="213" t="s">
        <v>10478</v>
      </c>
      <c r="G47" s="213" t="s">
        <v>10479</v>
      </c>
      <c r="H47" s="213" t="s">
        <v>448</v>
      </c>
      <c r="I47" s="213" t="s">
        <v>2410</v>
      </c>
      <c r="J47" s="213" t="s">
        <v>2411</v>
      </c>
      <c r="K47" s="213" t="s">
        <v>2449</v>
      </c>
      <c r="L47" s="213" t="s">
        <v>2955</v>
      </c>
      <c r="M47" s="213" t="s">
        <v>2454</v>
      </c>
    </row>
    <row r="48" spans="1:14" x14ac:dyDescent="0.25">
      <c r="A48" s="213" t="s">
        <v>5824</v>
      </c>
      <c r="B48" s="213" t="s">
        <v>10480</v>
      </c>
      <c r="C48" s="213" t="s">
        <v>10481</v>
      </c>
      <c r="D48" s="213" t="s">
        <v>10482</v>
      </c>
      <c r="E48" s="213" t="s">
        <v>10483</v>
      </c>
      <c r="F48" s="213" t="s">
        <v>10484</v>
      </c>
      <c r="G48" s="213" t="s">
        <v>10485</v>
      </c>
      <c r="H48" s="213" t="s">
        <v>448</v>
      </c>
      <c r="I48" s="213" t="s">
        <v>2410</v>
      </c>
      <c r="J48" s="213" t="s">
        <v>2411</v>
      </c>
      <c r="K48" s="213" t="s">
        <v>2449</v>
      </c>
      <c r="L48" s="213" t="s">
        <v>2453</v>
      </c>
      <c r="M48" s="213" t="s">
        <v>3315</v>
      </c>
    </row>
    <row r="49" spans="1:13" x14ac:dyDescent="0.25">
      <c r="A49" s="213" t="s">
        <v>1832</v>
      </c>
      <c r="B49" s="213" t="s">
        <v>10486</v>
      </c>
      <c r="C49" s="213" t="s">
        <v>10487</v>
      </c>
      <c r="D49" s="213" t="s">
        <v>10488</v>
      </c>
      <c r="E49" s="213" t="s">
        <v>10489</v>
      </c>
      <c r="F49" s="213" t="s">
        <v>10490</v>
      </c>
      <c r="G49" s="213" t="s">
        <v>10485</v>
      </c>
      <c r="H49" s="213" t="s">
        <v>448</v>
      </c>
      <c r="I49" s="213" t="s">
        <v>2410</v>
      </c>
      <c r="J49" s="213" t="s">
        <v>2411</v>
      </c>
      <c r="K49" s="213" t="s">
        <v>2412</v>
      </c>
      <c r="L49" s="213" t="s">
        <v>2413</v>
      </c>
      <c r="M49" s="213" t="s">
        <v>2414</v>
      </c>
    </row>
    <row r="50" spans="1:13" x14ac:dyDescent="0.25">
      <c r="A50" s="213" t="s">
        <v>1881</v>
      </c>
      <c r="B50" s="213" t="s">
        <v>10491</v>
      </c>
      <c r="C50" s="213" t="s">
        <v>10492</v>
      </c>
      <c r="D50" s="213" t="s">
        <v>10493</v>
      </c>
      <c r="E50" s="213" t="s">
        <v>10494</v>
      </c>
      <c r="F50" s="213" t="s">
        <v>10495</v>
      </c>
      <c r="G50" s="213" t="s">
        <v>10485</v>
      </c>
      <c r="H50" s="213" t="s">
        <v>448</v>
      </c>
      <c r="I50" s="213" t="s">
        <v>2410</v>
      </c>
      <c r="J50" s="213" t="s">
        <v>2411</v>
      </c>
      <c r="K50" s="213" t="s">
        <v>2449</v>
      </c>
      <c r="L50" s="213" t="s">
        <v>3139</v>
      </c>
      <c r="M50" s="213" t="s">
        <v>3140</v>
      </c>
    </row>
    <row r="51" spans="1:13" x14ac:dyDescent="0.25">
      <c r="A51" s="213" t="s">
        <v>1879</v>
      </c>
      <c r="B51" s="213" t="s">
        <v>10496</v>
      </c>
      <c r="C51" s="213" t="s">
        <v>10497</v>
      </c>
      <c r="D51" s="213" t="s">
        <v>10498</v>
      </c>
      <c r="E51" s="213" t="s">
        <v>10499</v>
      </c>
      <c r="F51" s="213" t="s">
        <v>10500</v>
      </c>
      <c r="G51" s="213" t="s">
        <v>10501</v>
      </c>
      <c r="H51" s="213" t="s">
        <v>448</v>
      </c>
      <c r="I51" s="213" t="s">
        <v>2410</v>
      </c>
      <c r="J51" s="213" t="s">
        <v>2411</v>
      </c>
      <c r="K51" s="213" t="s">
        <v>2449</v>
      </c>
      <c r="L51" s="213" t="s">
        <v>2955</v>
      </c>
      <c r="M51" s="213" t="s">
        <v>3027</v>
      </c>
    </row>
    <row r="52" spans="1:13" x14ac:dyDescent="0.25">
      <c r="A52" s="213" t="s">
        <v>2059</v>
      </c>
      <c r="B52" s="213" t="s">
        <v>10502</v>
      </c>
      <c r="C52" s="213" t="s">
        <v>10503</v>
      </c>
      <c r="D52" s="213" t="s">
        <v>10504</v>
      </c>
      <c r="E52" s="213" t="s">
        <v>10505</v>
      </c>
      <c r="F52" s="213" t="s">
        <v>10506</v>
      </c>
      <c r="G52" s="213" t="s">
        <v>10507</v>
      </c>
      <c r="H52" s="213" t="s">
        <v>448</v>
      </c>
      <c r="I52" s="213" t="s">
        <v>2402</v>
      </c>
      <c r="J52" s="213" t="s">
        <v>2403</v>
      </c>
      <c r="K52" s="213" t="s">
        <v>2474</v>
      </c>
      <c r="L52" s="213" t="s">
        <v>2856</v>
      </c>
      <c r="M52" s="213" t="s">
        <v>2857</v>
      </c>
    </row>
    <row r="53" spans="1:13" x14ac:dyDescent="0.25">
      <c r="A53" s="213" t="s">
        <v>2047</v>
      </c>
      <c r="B53" s="213" t="s">
        <v>10508</v>
      </c>
      <c r="C53" s="213" t="s">
        <v>10509</v>
      </c>
      <c r="D53" s="213" t="s">
        <v>10510</v>
      </c>
      <c r="E53" s="213" t="s">
        <v>10511</v>
      </c>
      <c r="F53" s="213" t="s">
        <v>10512</v>
      </c>
      <c r="G53" s="213" t="s">
        <v>10513</v>
      </c>
      <c r="H53" s="213" t="s">
        <v>448</v>
      </c>
      <c r="I53" s="213" t="s">
        <v>2396</v>
      </c>
      <c r="J53" s="213" t="s">
        <v>2429</v>
      </c>
      <c r="K53" s="213" t="s">
        <v>2756</v>
      </c>
      <c r="L53" s="213" t="s">
        <v>2920</v>
      </c>
      <c r="M53" s="213" t="s">
        <v>2921</v>
      </c>
    </row>
    <row r="54" spans="1:13" x14ac:dyDescent="0.25">
      <c r="A54" s="213" t="s">
        <v>2283</v>
      </c>
      <c r="B54" s="213" t="s">
        <v>10514</v>
      </c>
      <c r="C54" s="213" t="s">
        <v>10515</v>
      </c>
      <c r="D54" s="213" t="s">
        <v>10516</v>
      </c>
      <c r="E54" s="213" t="s">
        <v>10517</v>
      </c>
      <c r="F54" s="213" t="s">
        <v>10518</v>
      </c>
      <c r="G54" s="213" t="s">
        <v>10519</v>
      </c>
      <c r="H54" s="213" t="s">
        <v>448</v>
      </c>
      <c r="I54" s="213" t="s">
        <v>2410</v>
      </c>
      <c r="J54" s="213" t="s">
        <v>2411</v>
      </c>
      <c r="K54" s="213" t="s">
        <v>2449</v>
      </c>
      <c r="L54" s="213" t="s">
        <v>2453</v>
      </c>
      <c r="M54" s="213" t="s">
        <v>2454</v>
      </c>
    </row>
    <row r="55" spans="1:13" x14ac:dyDescent="0.25">
      <c r="A55" s="213" t="s">
        <v>4947</v>
      </c>
      <c r="B55" s="213" t="s">
        <v>10520</v>
      </c>
      <c r="C55" s="213" t="s">
        <v>10521</v>
      </c>
      <c r="D55" s="213" t="s">
        <v>10522</v>
      </c>
      <c r="E55" s="213" t="s">
        <v>10523</v>
      </c>
      <c r="F55" s="213" t="s">
        <v>10524</v>
      </c>
      <c r="G55" s="213" t="s">
        <v>10525</v>
      </c>
      <c r="H55" s="213" t="s">
        <v>448</v>
      </c>
      <c r="I55" s="213" t="s">
        <v>2402</v>
      </c>
      <c r="J55" s="213" t="s">
        <v>2403</v>
      </c>
      <c r="K55" s="213" t="s">
        <v>2458</v>
      </c>
      <c r="L55" s="213" t="s">
        <v>2459</v>
      </c>
      <c r="M55" s="213" t="s">
        <v>2460</v>
      </c>
    </row>
    <row r="56" spans="1:13" x14ac:dyDescent="0.25">
      <c r="A56" s="213" t="s">
        <v>2220</v>
      </c>
      <c r="B56" s="213" t="s">
        <v>10526</v>
      </c>
      <c r="C56" s="213" t="s">
        <v>10527</v>
      </c>
      <c r="D56" s="213" t="s">
        <v>10528</v>
      </c>
      <c r="E56" s="213" t="s">
        <v>10529</v>
      </c>
      <c r="F56" s="213" t="s">
        <v>10530</v>
      </c>
      <c r="G56" s="213" t="s">
        <v>10531</v>
      </c>
      <c r="H56" s="213" t="s">
        <v>448</v>
      </c>
      <c r="I56" s="213" t="s">
        <v>2410</v>
      </c>
      <c r="J56" s="213" t="s">
        <v>2479</v>
      </c>
      <c r="K56" s="213" t="s">
        <v>2552</v>
      </c>
      <c r="L56" s="213" t="s">
        <v>2553</v>
      </c>
      <c r="M56" s="213" t="s">
        <v>2909</v>
      </c>
    </row>
    <row r="57" spans="1:13" x14ac:dyDescent="0.25">
      <c r="A57" s="213" t="s">
        <v>2340</v>
      </c>
      <c r="B57" s="213" t="s">
        <v>10532</v>
      </c>
      <c r="C57" s="213" t="s">
        <v>10533</v>
      </c>
      <c r="D57" s="213" t="s">
        <v>10534</v>
      </c>
      <c r="E57" s="213" t="s">
        <v>10535</v>
      </c>
      <c r="F57" s="213" t="s">
        <v>10536</v>
      </c>
      <c r="G57" s="213" t="s">
        <v>10537</v>
      </c>
      <c r="H57" s="213" t="s">
        <v>448</v>
      </c>
      <c r="I57" s="213" t="s">
        <v>2396</v>
      </c>
      <c r="J57" s="213" t="s">
        <v>2429</v>
      </c>
      <c r="K57" s="213" t="s">
        <v>2756</v>
      </c>
      <c r="L57" s="213" t="s">
        <v>2920</v>
      </c>
      <c r="M57" s="213" t="s">
        <v>3230</v>
      </c>
    </row>
    <row r="58" spans="1:13" x14ac:dyDescent="0.25">
      <c r="A58" s="213" t="s">
        <v>4586</v>
      </c>
      <c r="B58" s="213" t="s">
        <v>10538</v>
      </c>
      <c r="C58" s="213" t="s">
        <v>10539</v>
      </c>
      <c r="D58" s="213" t="s">
        <v>10540</v>
      </c>
      <c r="E58" s="213" t="s">
        <v>10541</v>
      </c>
      <c r="F58" s="213" t="s">
        <v>10542</v>
      </c>
      <c r="G58" s="213" t="s">
        <v>10543</v>
      </c>
      <c r="H58" s="213" t="s">
        <v>448</v>
      </c>
      <c r="I58" s="213" t="s">
        <v>2410</v>
      </c>
      <c r="J58" s="213" t="s">
        <v>2479</v>
      </c>
      <c r="K58" s="213" t="s">
        <v>2480</v>
      </c>
      <c r="L58" s="213" t="s">
        <v>2669</v>
      </c>
      <c r="M58" s="213" t="s">
        <v>2869</v>
      </c>
    </row>
    <row r="59" spans="1:13" x14ac:dyDescent="0.25">
      <c r="A59" s="213" t="s">
        <v>8222</v>
      </c>
      <c r="B59" s="213" t="s">
        <v>10544</v>
      </c>
      <c r="C59" s="213" t="s">
        <v>10545</v>
      </c>
      <c r="D59" s="213" t="s">
        <v>10546</v>
      </c>
      <c r="E59" s="213" t="s">
        <v>10547</v>
      </c>
      <c r="F59" s="213" t="s">
        <v>10548</v>
      </c>
      <c r="G59" s="213" t="s">
        <v>10549</v>
      </c>
      <c r="H59" s="213" t="s">
        <v>448</v>
      </c>
      <c r="I59" s="213" t="s">
        <v>2410</v>
      </c>
      <c r="J59" s="213" t="s">
        <v>2479</v>
      </c>
      <c r="K59" s="213" t="s">
        <v>2491</v>
      </c>
      <c r="L59" s="213" t="s">
        <v>2492</v>
      </c>
      <c r="M59" s="213" t="s">
        <v>8229</v>
      </c>
    </row>
    <row r="60" spans="1:13" x14ac:dyDescent="0.25">
      <c r="A60" s="213" t="s">
        <v>2235</v>
      </c>
      <c r="B60" s="213" t="s">
        <v>10550</v>
      </c>
      <c r="C60" s="213" t="s">
        <v>10551</v>
      </c>
      <c r="D60" s="213" t="s">
        <v>10552</v>
      </c>
      <c r="E60" s="213" t="s">
        <v>10553</v>
      </c>
      <c r="F60" s="213" t="s">
        <v>10554</v>
      </c>
      <c r="G60" s="213" t="s">
        <v>10555</v>
      </c>
      <c r="H60" s="213" t="s">
        <v>448</v>
      </c>
      <c r="I60" s="213" t="s">
        <v>2410</v>
      </c>
      <c r="J60" s="213" t="s">
        <v>2411</v>
      </c>
      <c r="K60" s="213" t="s">
        <v>3087</v>
      </c>
      <c r="L60" s="213" t="s">
        <v>3088</v>
      </c>
      <c r="M60" s="213" t="s">
        <v>3135</v>
      </c>
    </row>
    <row r="61" spans="1:13" x14ac:dyDescent="0.25">
      <c r="A61" s="213" t="s">
        <v>5712</v>
      </c>
      <c r="B61" s="213" t="s">
        <v>10556</v>
      </c>
      <c r="C61" s="213" t="s">
        <v>10557</v>
      </c>
      <c r="D61" s="213" t="s">
        <v>10558</v>
      </c>
      <c r="E61" s="213" t="s">
        <v>10559</v>
      </c>
      <c r="F61" s="213" t="s">
        <v>10560</v>
      </c>
      <c r="G61" s="213" t="s">
        <v>10561</v>
      </c>
      <c r="H61" s="213" t="s">
        <v>448</v>
      </c>
      <c r="I61" s="213" t="s">
        <v>2410</v>
      </c>
      <c r="J61" s="213" t="s">
        <v>2479</v>
      </c>
      <c r="K61" s="213" t="s">
        <v>2662</v>
      </c>
      <c r="L61" s="213" t="s">
        <v>2465</v>
      </c>
      <c r="M61" s="213" t="s">
        <v>3122</v>
      </c>
    </row>
    <row r="62" spans="1:13" x14ac:dyDescent="0.25">
      <c r="A62" s="213" t="s">
        <v>5719</v>
      </c>
      <c r="B62" s="213" t="s">
        <v>10562</v>
      </c>
      <c r="C62" s="213" t="s">
        <v>10563</v>
      </c>
      <c r="D62" s="213" t="s">
        <v>10564</v>
      </c>
      <c r="E62" s="213" t="s">
        <v>10565</v>
      </c>
      <c r="F62" s="213" t="s">
        <v>10566</v>
      </c>
      <c r="G62" s="213" t="s">
        <v>10555</v>
      </c>
      <c r="H62" s="213" t="s">
        <v>448</v>
      </c>
      <c r="I62" s="213" t="s">
        <v>2410</v>
      </c>
      <c r="J62" s="213" t="s">
        <v>2411</v>
      </c>
      <c r="K62" s="213" t="s">
        <v>2449</v>
      </c>
      <c r="L62" s="213" t="s">
        <v>2453</v>
      </c>
      <c r="M62" s="213" t="s">
        <v>3052</v>
      </c>
    </row>
    <row r="63" spans="1:13" x14ac:dyDescent="0.25">
      <c r="A63" s="213" t="s">
        <v>1813</v>
      </c>
      <c r="B63" s="213" t="s">
        <v>10567</v>
      </c>
      <c r="C63" s="213" t="s">
        <v>10568</v>
      </c>
      <c r="D63" s="213" t="s">
        <v>10569</v>
      </c>
      <c r="E63" s="213" t="s">
        <v>10570</v>
      </c>
      <c r="F63" s="213" t="s">
        <v>10571</v>
      </c>
      <c r="G63" s="213" t="s">
        <v>10572</v>
      </c>
      <c r="H63" s="213" t="s">
        <v>2585</v>
      </c>
      <c r="I63" s="213" t="s">
        <v>2862</v>
      </c>
      <c r="J63" s="213" t="s">
        <v>3062</v>
      </c>
      <c r="K63" s="213" t="s">
        <v>3063</v>
      </c>
      <c r="L63" s="213" t="s">
        <v>3064</v>
      </c>
      <c r="M63" s="213" t="s">
        <v>3065</v>
      </c>
    </row>
    <row r="64" spans="1:13" x14ac:dyDescent="0.25">
      <c r="A64" s="213" t="s">
        <v>1854</v>
      </c>
      <c r="B64" s="213" t="s">
        <v>10573</v>
      </c>
      <c r="C64" s="213" t="s">
        <v>10574</v>
      </c>
      <c r="D64" s="213" t="s">
        <v>10575</v>
      </c>
      <c r="E64" s="213" t="s">
        <v>10576</v>
      </c>
      <c r="F64" s="213" t="s">
        <v>10577</v>
      </c>
      <c r="G64" s="213" t="s">
        <v>10578</v>
      </c>
      <c r="H64" s="213" t="s">
        <v>448</v>
      </c>
      <c r="I64" s="213" t="s">
        <v>2402</v>
      </c>
      <c r="J64" s="213" t="s">
        <v>2403</v>
      </c>
      <c r="K64" s="213" t="s">
        <v>2445</v>
      </c>
      <c r="L64" s="213" t="s">
        <v>2639</v>
      </c>
      <c r="M64" s="213" t="s">
        <v>3121</v>
      </c>
    </row>
    <row r="65" spans="1:13" x14ac:dyDescent="0.25">
      <c r="A65" s="213" t="s">
        <v>2006</v>
      </c>
      <c r="B65" s="213" t="s">
        <v>10579</v>
      </c>
      <c r="C65" s="213" t="s">
        <v>10580</v>
      </c>
      <c r="D65" s="213" t="s">
        <v>10581</v>
      </c>
      <c r="E65" s="213" t="s">
        <v>10582</v>
      </c>
      <c r="F65" s="213" t="s">
        <v>10583</v>
      </c>
      <c r="G65" s="213" t="s">
        <v>10584</v>
      </c>
      <c r="H65" s="213" t="s">
        <v>448</v>
      </c>
      <c r="I65" s="213" t="s">
        <v>2410</v>
      </c>
      <c r="J65" s="213" t="s">
        <v>2479</v>
      </c>
      <c r="K65" s="213" t="s">
        <v>2480</v>
      </c>
      <c r="L65" s="213" t="s">
        <v>2494</v>
      </c>
      <c r="M65" s="213" t="s">
        <v>4658</v>
      </c>
    </row>
    <row r="66" spans="1:13" x14ac:dyDescent="0.25">
      <c r="A66" s="213" t="s">
        <v>1877</v>
      </c>
      <c r="B66" s="213" t="s">
        <v>10585</v>
      </c>
      <c r="C66" s="213" t="s">
        <v>10586</v>
      </c>
      <c r="D66" s="213" t="s">
        <v>10587</v>
      </c>
      <c r="E66" s="213" t="s">
        <v>10588</v>
      </c>
      <c r="F66" s="213" t="s">
        <v>10589</v>
      </c>
      <c r="G66" s="213" t="s">
        <v>10590</v>
      </c>
      <c r="H66" s="213" t="s">
        <v>448</v>
      </c>
      <c r="I66" s="213" t="s">
        <v>2410</v>
      </c>
      <c r="J66" s="213" t="s">
        <v>2411</v>
      </c>
      <c r="K66" s="213" t="s">
        <v>2449</v>
      </c>
      <c r="L66" s="213" t="s">
        <v>2955</v>
      </c>
      <c r="M66" s="213" t="s">
        <v>3073</v>
      </c>
    </row>
  </sheetData>
  <mergeCells count="7">
    <mergeCell ref="A45:B45"/>
    <mergeCell ref="A1:M1"/>
    <mergeCell ref="A2:B2"/>
    <mergeCell ref="A3:B3"/>
    <mergeCell ref="A7:B7"/>
    <mergeCell ref="A13:B13"/>
    <mergeCell ref="A16:B16"/>
  </mergeCells>
  <conditionalFormatting sqref="M43:N43 N18:N42">
    <cfRule type="duplicateValues" dxfId="0" priority="1"/>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04A18-F360-4123-B866-490AE07F8035}">
  <dimension ref="A1:P83"/>
  <sheetViews>
    <sheetView workbookViewId="0">
      <selection sqref="A1:M1"/>
    </sheetView>
  </sheetViews>
  <sheetFormatPr baseColWidth="10" defaultColWidth="12.5703125" defaultRowHeight="15" x14ac:dyDescent="0.25"/>
  <cols>
    <col min="2" max="2" width="20" customWidth="1"/>
    <col min="3" max="3" width="19.42578125" customWidth="1"/>
    <col min="4" max="4" width="20.42578125" customWidth="1"/>
    <col min="5" max="5" width="21.140625" customWidth="1"/>
    <col min="6" max="6" width="23.42578125" customWidth="1"/>
    <col min="7" max="7" width="21.5703125" customWidth="1"/>
    <col min="9" max="9" width="16.28515625" customWidth="1"/>
    <col min="10" max="10" width="20.85546875" customWidth="1"/>
    <col min="11" max="11" width="28.140625" customWidth="1"/>
    <col min="12" max="12" width="24.140625" customWidth="1"/>
    <col min="13" max="13" width="28" customWidth="1"/>
  </cols>
  <sheetData>
    <row r="1" spans="1:16" ht="78" customHeight="1" x14ac:dyDescent="0.25">
      <c r="A1" s="272" t="s">
        <v>12169</v>
      </c>
      <c r="B1" s="272"/>
      <c r="C1" s="272"/>
      <c r="D1" s="272"/>
      <c r="E1" s="272"/>
      <c r="F1" s="272"/>
      <c r="G1" s="272"/>
      <c r="H1" s="272"/>
      <c r="I1" s="272"/>
      <c r="J1" s="272"/>
      <c r="K1" s="272"/>
      <c r="L1" s="272"/>
      <c r="M1" s="272"/>
    </row>
    <row r="2" spans="1:16" ht="15.75" x14ac:dyDescent="0.25">
      <c r="A2" s="279" t="s">
        <v>10591</v>
      </c>
      <c r="B2" s="279"/>
    </row>
    <row r="3" spans="1:16" ht="15.75" x14ac:dyDescent="0.25">
      <c r="A3" s="30" t="s">
        <v>2388</v>
      </c>
      <c r="B3" s="30" t="s">
        <v>4362</v>
      </c>
      <c r="C3" s="30" t="s">
        <v>4363</v>
      </c>
      <c r="D3" s="30" t="s">
        <v>4364</v>
      </c>
      <c r="E3" s="30" t="s">
        <v>4365</v>
      </c>
      <c r="F3" s="30" t="s">
        <v>4366</v>
      </c>
      <c r="G3" s="30" t="s">
        <v>4367</v>
      </c>
      <c r="H3" s="30" t="s">
        <v>2389</v>
      </c>
      <c r="I3" s="30" t="s">
        <v>2390</v>
      </c>
      <c r="J3" s="30" t="s">
        <v>2391</v>
      </c>
      <c r="K3" s="30" t="s">
        <v>2392</v>
      </c>
      <c r="L3" s="30" t="s">
        <v>2393</v>
      </c>
      <c r="M3" s="30" t="s">
        <v>2394</v>
      </c>
      <c r="N3" s="28"/>
      <c r="O3" s="1"/>
      <c r="P3" s="1"/>
    </row>
    <row r="4" spans="1:16" ht="15.75" x14ac:dyDescent="0.25">
      <c r="A4" s="213" t="s">
        <v>2069</v>
      </c>
      <c r="B4" s="213" t="s">
        <v>10592</v>
      </c>
      <c r="C4" s="213" t="s">
        <v>10593</v>
      </c>
      <c r="D4" s="213" t="s">
        <v>10594</v>
      </c>
      <c r="E4" s="213" t="s">
        <v>10595</v>
      </c>
      <c r="F4" s="213" t="s">
        <v>10596</v>
      </c>
      <c r="G4" s="213" t="s">
        <v>10597</v>
      </c>
      <c r="H4" s="213" t="s">
        <v>448</v>
      </c>
      <c r="I4" s="213" t="s">
        <v>2497</v>
      </c>
      <c r="J4" s="213" t="s">
        <v>2498</v>
      </c>
      <c r="K4" s="213" t="s">
        <v>2524</v>
      </c>
      <c r="L4" s="213" t="s">
        <v>2556</v>
      </c>
      <c r="M4" s="213" t="s">
        <v>2557</v>
      </c>
      <c r="N4" s="1"/>
      <c r="O4" s="1"/>
      <c r="P4" s="1"/>
    </row>
    <row r="5" spans="1:16" ht="15.75" x14ac:dyDescent="0.25">
      <c r="A5" s="213" t="s">
        <v>2040</v>
      </c>
      <c r="B5" s="213" t="s">
        <v>10598</v>
      </c>
      <c r="C5" s="213" t="s">
        <v>10599</v>
      </c>
      <c r="D5" s="213" t="s">
        <v>10600</v>
      </c>
      <c r="E5" s="213" t="s">
        <v>10601</v>
      </c>
      <c r="F5" s="213" t="s">
        <v>10602</v>
      </c>
      <c r="G5" s="213" t="s">
        <v>10603</v>
      </c>
      <c r="H5" s="213" t="s">
        <v>448</v>
      </c>
      <c r="I5" s="213" t="s">
        <v>2396</v>
      </c>
      <c r="J5" s="213" t="s">
        <v>2429</v>
      </c>
      <c r="K5" s="213" t="s">
        <v>2756</v>
      </c>
      <c r="L5" s="213" t="s">
        <v>3049</v>
      </c>
      <c r="M5" s="213" t="s">
        <v>3050</v>
      </c>
      <c r="N5" s="1"/>
      <c r="O5" s="1"/>
      <c r="P5" s="1"/>
    </row>
    <row r="6" spans="1:16" ht="15.75" x14ac:dyDescent="0.25">
      <c r="A6" s="214" t="s">
        <v>4711</v>
      </c>
      <c r="B6" s="214" t="s">
        <v>10604</v>
      </c>
      <c r="C6" s="214" t="s">
        <v>10605</v>
      </c>
      <c r="D6" s="214" t="s">
        <v>10606</v>
      </c>
      <c r="E6" s="214" t="s">
        <v>10607</v>
      </c>
      <c r="F6" s="214" t="s">
        <v>10608</v>
      </c>
      <c r="G6" s="214" t="s">
        <v>10609</v>
      </c>
      <c r="H6" s="214" t="s">
        <v>448</v>
      </c>
      <c r="I6" s="214" t="s">
        <v>2410</v>
      </c>
      <c r="J6" s="214" t="s">
        <v>2479</v>
      </c>
      <c r="K6" s="214" t="s">
        <v>2483</v>
      </c>
      <c r="L6" s="214" t="s">
        <v>3171</v>
      </c>
      <c r="M6" s="214" t="s">
        <v>3261</v>
      </c>
      <c r="N6" s="1"/>
      <c r="O6" s="1"/>
      <c r="P6" s="1"/>
    </row>
    <row r="7" spans="1:16" ht="15.75" x14ac:dyDescent="0.25">
      <c r="A7" s="1"/>
      <c r="B7" s="1"/>
      <c r="C7" s="1"/>
      <c r="D7" s="1"/>
      <c r="E7" s="1"/>
      <c r="F7" s="1"/>
      <c r="G7" s="1"/>
      <c r="H7" s="1"/>
      <c r="I7" s="1"/>
      <c r="J7" s="1"/>
      <c r="K7" s="1"/>
      <c r="L7" s="1"/>
      <c r="M7" s="1"/>
      <c r="N7" s="1"/>
      <c r="O7" s="1"/>
      <c r="P7" s="1"/>
    </row>
    <row r="8" spans="1:16" ht="15.75" x14ac:dyDescent="0.25">
      <c r="A8" s="466" t="s">
        <v>10610</v>
      </c>
      <c r="B8" s="466"/>
      <c r="C8" s="1"/>
      <c r="D8" s="1"/>
      <c r="E8" s="1"/>
      <c r="F8" s="1"/>
      <c r="G8" s="1"/>
      <c r="H8" s="1"/>
      <c r="I8" s="1"/>
      <c r="J8" s="1"/>
      <c r="K8" s="1"/>
      <c r="L8" s="1"/>
      <c r="M8" s="1"/>
      <c r="N8" s="1"/>
      <c r="O8" s="1"/>
      <c r="P8" s="1"/>
    </row>
    <row r="9" spans="1:16" ht="15.75" x14ac:dyDescent="0.25">
      <c r="A9" s="30" t="s">
        <v>2388</v>
      </c>
      <c r="B9" s="30" t="s">
        <v>4362</v>
      </c>
      <c r="C9" s="30" t="s">
        <v>4363</v>
      </c>
      <c r="D9" s="30" t="s">
        <v>4364</v>
      </c>
      <c r="E9" s="30" t="s">
        <v>4365</v>
      </c>
      <c r="F9" s="30" t="s">
        <v>4366</v>
      </c>
      <c r="G9" s="30" t="s">
        <v>4367</v>
      </c>
      <c r="H9" s="30" t="s">
        <v>2389</v>
      </c>
      <c r="I9" s="30" t="s">
        <v>2390</v>
      </c>
      <c r="J9" s="30" t="s">
        <v>2391</v>
      </c>
      <c r="K9" s="30" t="s">
        <v>2392</v>
      </c>
      <c r="L9" s="30" t="s">
        <v>2393</v>
      </c>
      <c r="M9" s="30" t="s">
        <v>2394</v>
      </c>
      <c r="N9" s="1"/>
      <c r="O9" s="1"/>
      <c r="P9" s="1"/>
    </row>
    <row r="10" spans="1:16" ht="15.75" x14ac:dyDescent="0.25">
      <c r="A10" s="213" t="s">
        <v>10611</v>
      </c>
      <c r="B10" s="213" t="s">
        <v>10612</v>
      </c>
      <c r="C10" s="213" t="s">
        <v>10613</v>
      </c>
      <c r="D10" s="213" t="s">
        <v>10614</v>
      </c>
      <c r="E10" s="213" t="s">
        <v>10615</v>
      </c>
      <c r="F10" s="213" t="s">
        <v>10616</v>
      </c>
      <c r="G10" s="213" t="s">
        <v>10617</v>
      </c>
      <c r="H10" s="213" t="s">
        <v>448</v>
      </c>
      <c r="I10" s="213" t="s">
        <v>2402</v>
      </c>
      <c r="J10" s="213" t="s">
        <v>2763</v>
      </c>
      <c r="K10" s="213" t="s">
        <v>10618</v>
      </c>
      <c r="L10" s="213" t="s">
        <v>10619</v>
      </c>
      <c r="M10" s="213" t="s">
        <v>2454</v>
      </c>
      <c r="N10" s="1"/>
      <c r="O10" s="1"/>
      <c r="P10" s="1"/>
    </row>
    <row r="11" spans="1:16" ht="15.75" x14ac:dyDescent="0.25">
      <c r="A11" s="213" t="s">
        <v>1882</v>
      </c>
      <c r="B11" s="213" t="s">
        <v>10620</v>
      </c>
      <c r="C11" s="213" t="s">
        <v>10621</v>
      </c>
      <c r="D11" s="213" t="s">
        <v>10622</v>
      </c>
      <c r="E11" s="213" t="s">
        <v>10623</v>
      </c>
      <c r="F11" s="213" t="s">
        <v>10624</v>
      </c>
      <c r="G11" s="213" t="s">
        <v>10625</v>
      </c>
      <c r="H11" s="213" t="s">
        <v>448</v>
      </c>
      <c r="I11" s="213" t="s">
        <v>2824</v>
      </c>
      <c r="J11" s="213" t="s">
        <v>2831</v>
      </c>
      <c r="K11" s="213" t="s">
        <v>2832</v>
      </c>
      <c r="L11" s="213" t="s">
        <v>2833</v>
      </c>
      <c r="M11" s="213" t="s">
        <v>3218</v>
      </c>
      <c r="N11" s="1"/>
      <c r="O11" s="1"/>
      <c r="P11" s="1"/>
    </row>
    <row r="12" spans="1:16" ht="15.75" x14ac:dyDescent="0.25">
      <c r="A12" s="213" t="s">
        <v>10626</v>
      </c>
      <c r="B12" s="213" t="s">
        <v>10627</v>
      </c>
      <c r="C12" s="213" t="s">
        <v>10628</v>
      </c>
      <c r="D12" s="213" t="s">
        <v>10629</v>
      </c>
      <c r="E12" s="213" t="s">
        <v>10630</v>
      </c>
      <c r="F12" s="213" t="s">
        <v>10631</v>
      </c>
      <c r="G12" s="213" t="s">
        <v>10632</v>
      </c>
      <c r="H12" s="213" t="s">
        <v>448</v>
      </c>
      <c r="I12" s="213" t="s">
        <v>2502</v>
      </c>
      <c r="J12" s="213" t="s">
        <v>2655</v>
      </c>
      <c r="K12" s="213" t="s">
        <v>2656</v>
      </c>
      <c r="L12" s="213" t="s">
        <v>2465</v>
      </c>
      <c r="M12" s="213" t="s">
        <v>2454</v>
      </c>
      <c r="N12" s="1"/>
      <c r="O12" s="1"/>
      <c r="P12" s="1"/>
    </row>
    <row r="13" spans="1:16" ht="15.75" x14ac:dyDescent="0.25">
      <c r="A13" s="214" t="s">
        <v>1810</v>
      </c>
      <c r="B13" s="214" t="s">
        <v>10633</v>
      </c>
      <c r="C13" s="214" t="s">
        <v>10634</v>
      </c>
      <c r="D13" s="214" t="s">
        <v>10635</v>
      </c>
      <c r="E13" s="214" t="s">
        <v>10636</v>
      </c>
      <c r="F13" s="214" t="s">
        <v>10637</v>
      </c>
      <c r="G13" s="214" t="s">
        <v>10638</v>
      </c>
      <c r="H13" s="214" t="s">
        <v>2585</v>
      </c>
      <c r="I13" s="214" t="s">
        <v>2586</v>
      </c>
      <c r="J13" s="214" t="s">
        <v>2587</v>
      </c>
      <c r="K13" s="214" t="s">
        <v>2588</v>
      </c>
      <c r="L13" s="214" t="s">
        <v>2589</v>
      </c>
      <c r="M13" s="214" t="s">
        <v>2590</v>
      </c>
      <c r="N13" s="1"/>
      <c r="O13" s="1"/>
      <c r="P13" s="1"/>
    </row>
    <row r="14" spans="1:16" ht="15.75" x14ac:dyDescent="0.25">
      <c r="A14" s="214" t="s">
        <v>4490</v>
      </c>
      <c r="B14" s="214" t="s">
        <v>10639</v>
      </c>
      <c r="C14" s="214" t="s">
        <v>10640</v>
      </c>
      <c r="D14" s="214" t="s">
        <v>10641</v>
      </c>
      <c r="E14" s="214" t="s">
        <v>10642</v>
      </c>
      <c r="F14" s="214" t="s">
        <v>10643</v>
      </c>
      <c r="G14" s="214" t="s">
        <v>10644</v>
      </c>
      <c r="H14" s="214" t="s">
        <v>448</v>
      </c>
      <c r="I14" s="214" t="s">
        <v>2402</v>
      </c>
      <c r="J14" s="214" t="s">
        <v>2403</v>
      </c>
      <c r="K14" s="214" t="s">
        <v>2507</v>
      </c>
      <c r="L14" s="214" t="s">
        <v>2508</v>
      </c>
      <c r="M14" s="214" t="s">
        <v>4497</v>
      </c>
      <c r="N14" s="1"/>
      <c r="O14" s="1"/>
      <c r="P14" s="1"/>
    </row>
    <row r="15" spans="1:16" ht="15.75" x14ac:dyDescent="0.25">
      <c r="A15" s="214" t="s">
        <v>4518</v>
      </c>
      <c r="B15" s="214" t="s">
        <v>10645</v>
      </c>
      <c r="C15" s="214" t="s">
        <v>10646</v>
      </c>
      <c r="D15" s="214" t="s">
        <v>10647</v>
      </c>
      <c r="E15" s="214" t="s">
        <v>10648</v>
      </c>
      <c r="F15" s="214" t="s">
        <v>10649</v>
      </c>
      <c r="G15" s="214" t="s">
        <v>10650</v>
      </c>
      <c r="H15" s="214" t="s">
        <v>448</v>
      </c>
      <c r="I15" s="214" t="s">
        <v>2692</v>
      </c>
      <c r="J15" s="214" t="s">
        <v>3124</v>
      </c>
      <c r="K15" s="214" t="s">
        <v>3125</v>
      </c>
      <c r="L15" s="214" t="s">
        <v>3126</v>
      </c>
      <c r="M15" s="214" t="s">
        <v>3127</v>
      </c>
      <c r="N15" s="1"/>
      <c r="O15" s="1"/>
      <c r="P15" s="1"/>
    </row>
    <row r="16" spans="1:16" ht="15.75" x14ac:dyDescent="0.25">
      <c r="A16" s="214" t="s">
        <v>2069</v>
      </c>
      <c r="B16" s="214" t="s">
        <v>10651</v>
      </c>
      <c r="C16" s="214" t="s">
        <v>10652</v>
      </c>
      <c r="D16" s="214" t="s">
        <v>10653</v>
      </c>
      <c r="E16" s="214" t="s">
        <v>10654</v>
      </c>
      <c r="F16" s="214" t="s">
        <v>10655</v>
      </c>
      <c r="G16" s="214" t="s">
        <v>10644</v>
      </c>
      <c r="H16" s="214" t="s">
        <v>448</v>
      </c>
      <c r="I16" s="214" t="s">
        <v>2497</v>
      </c>
      <c r="J16" s="214" t="s">
        <v>2498</v>
      </c>
      <c r="K16" s="214" t="s">
        <v>2524</v>
      </c>
      <c r="L16" s="214" t="s">
        <v>2556</v>
      </c>
      <c r="M16" s="214" t="s">
        <v>2557</v>
      </c>
      <c r="N16" s="1"/>
      <c r="O16" s="1"/>
      <c r="P16" s="1"/>
    </row>
    <row r="17" spans="1:16" ht="15.75" x14ac:dyDescent="0.25">
      <c r="A17" s="214" t="s">
        <v>1990</v>
      </c>
      <c r="B17" s="214" t="s">
        <v>10656</v>
      </c>
      <c r="C17" s="214" t="s">
        <v>10657</v>
      </c>
      <c r="D17" s="214" t="s">
        <v>10658</v>
      </c>
      <c r="E17" s="214" t="s">
        <v>10659</v>
      </c>
      <c r="F17" s="214" t="s">
        <v>10660</v>
      </c>
      <c r="G17" s="214" t="s">
        <v>10661</v>
      </c>
      <c r="H17" s="214" t="s">
        <v>448</v>
      </c>
      <c r="I17" s="214" t="s">
        <v>2410</v>
      </c>
      <c r="J17" s="214" t="s">
        <v>2479</v>
      </c>
      <c r="K17" s="214" t="s">
        <v>2480</v>
      </c>
      <c r="L17" s="214" t="s">
        <v>2669</v>
      </c>
      <c r="M17" s="214" t="s">
        <v>2670</v>
      </c>
      <c r="N17" s="1"/>
      <c r="O17" s="1"/>
      <c r="P17" s="1"/>
    </row>
    <row r="18" spans="1:16" ht="15.75" x14ac:dyDescent="0.25">
      <c r="A18" s="214" t="s">
        <v>1841</v>
      </c>
      <c r="B18" s="214" t="s">
        <v>10662</v>
      </c>
      <c r="C18" s="214" t="s">
        <v>10663</v>
      </c>
      <c r="D18" s="214" t="s">
        <v>10664</v>
      </c>
      <c r="E18" s="214" t="s">
        <v>10665</v>
      </c>
      <c r="F18" s="214" t="s">
        <v>10666</v>
      </c>
      <c r="G18" s="214" t="s">
        <v>10667</v>
      </c>
      <c r="H18" s="214" t="s">
        <v>448</v>
      </c>
      <c r="I18" s="214" t="s">
        <v>2410</v>
      </c>
      <c r="J18" s="214" t="s">
        <v>2479</v>
      </c>
      <c r="K18" s="214" t="s">
        <v>2480</v>
      </c>
      <c r="L18" s="214" t="s">
        <v>2937</v>
      </c>
      <c r="M18" s="214" t="s">
        <v>2938</v>
      </c>
      <c r="N18" s="1"/>
      <c r="O18" s="1"/>
      <c r="P18" s="1"/>
    </row>
    <row r="19" spans="1:16" ht="15.75" x14ac:dyDescent="0.25">
      <c r="A19" s="214" t="s">
        <v>2040</v>
      </c>
      <c r="B19" s="214" t="s">
        <v>10668</v>
      </c>
      <c r="C19" s="214" t="s">
        <v>10669</v>
      </c>
      <c r="D19" s="214" t="s">
        <v>10670</v>
      </c>
      <c r="E19" s="214" t="s">
        <v>10671</v>
      </c>
      <c r="F19" s="214" t="s">
        <v>10672</v>
      </c>
      <c r="G19" s="214" t="s">
        <v>10673</v>
      </c>
      <c r="H19" s="214" t="s">
        <v>448</v>
      </c>
      <c r="I19" s="214" t="s">
        <v>2396</v>
      </c>
      <c r="J19" s="214" t="s">
        <v>2429</v>
      </c>
      <c r="K19" s="214" t="s">
        <v>2756</v>
      </c>
      <c r="L19" s="214" t="s">
        <v>3049</v>
      </c>
      <c r="M19" s="214" t="s">
        <v>3050</v>
      </c>
      <c r="N19" s="1"/>
      <c r="O19" s="1"/>
      <c r="P19" s="1"/>
    </row>
    <row r="20" spans="1:16" ht="15.75" x14ac:dyDescent="0.25">
      <c r="A20" s="1"/>
      <c r="B20" s="1"/>
      <c r="C20" s="1"/>
      <c r="D20" s="1"/>
      <c r="E20" s="1"/>
      <c r="F20" s="1"/>
      <c r="G20" s="1"/>
      <c r="H20" s="1"/>
      <c r="I20" s="1"/>
      <c r="J20" s="1"/>
      <c r="K20" s="1"/>
      <c r="L20" s="1"/>
      <c r="M20" s="1"/>
      <c r="N20" s="1"/>
      <c r="O20" s="1"/>
      <c r="P20" s="1"/>
    </row>
    <row r="21" spans="1:16" ht="15.75" x14ac:dyDescent="0.25">
      <c r="A21" s="1"/>
      <c r="B21" s="1"/>
      <c r="C21" s="1"/>
      <c r="D21" s="1"/>
      <c r="E21" s="1"/>
      <c r="F21" s="1"/>
      <c r="G21" s="1"/>
      <c r="H21" s="1"/>
      <c r="I21" s="1"/>
      <c r="J21" s="1"/>
      <c r="K21" s="1"/>
      <c r="L21" s="1"/>
      <c r="M21" s="1"/>
      <c r="N21" s="1"/>
      <c r="O21" s="1"/>
      <c r="P21" s="1"/>
    </row>
    <row r="22" spans="1:16" ht="15.75" x14ac:dyDescent="0.25">
      <c r="A22" s="466" t="s">
        <v>10674</v>
      </c>
      <c r="B22" s="466"/>
      <c r="C22" s="1"/>
      <c r="D22" s="1"/>
      <c r="E22" s="1"/>
      <c r="F22" s="1"/>
      <c r="G22" s="1"/>
      <c r="H22" s="1"/>
      <c r="I22" s="1"/>
      <c r="J22" s="1"/>
      <c r="K22" s="1"/>
      <c r="L22" s="1"/>
      <c r="M22" s="1"/>
      <c r="N22" s="1"/>
      <c r="O22" s="1"/>
      <c r="P22" s="1"/>
    </row>
    <row r="23" spans="1:16" ht="15.75" x14ac:dyDescent="0.25">
      <c r="A23" s="30" t="s">
        <v>2388</v>
      </c>
      <c r="B23" s="30" t="s">
        <v>4362</v>
      </c>
      <c r="C23" s="30" t="s">
        <v>4363</v>
      </c>
      <c r="D23" s="30" t="s">
        <v>4364</v>
      </c>
      <c r="E23" s="30" t="s">
        <v>4365</v>
      </c>
      <c r="F23" s="30" t="s">
        <v>4366</v>
      </c>
      <c r="G23" s="30" t="s">
        <v>4367</v>
      </c>
      <c r="H23" s="30" t="s">
        <v>2389</v>
      </c>
      <c r="I23" s="30" t="s">
        <v>2390</v>
      </c>
      <c r="J23" s="30" t="s">
        <v>2391</v>
      </c>
      <c r="K23" s="30" t="s">
        <v>2392</v>
      </c>
      <c r="L23" s="30" t="s">
        <v>2393</v>
      </c>
      <c r="M23" s="30" t="s">
        <v>2394</v>
      </c>
      <c r="N23" s="1"/>
      <c r="O23" s="1"/>
      <c r="P23" s="1"/>
    </row>
    <row r="24" spans="1:16" ht="15.75" x14ac:dyDescent="0.25">
      <c r="A24" s="213" t="s">
        <v>8950</v>
      </c>
      <c r="B24" s="213" t="s">
        <v>10675</v>
      </c>
      <c r="C24" s="213" t="s">
        <v>10676</v>
      </c>
      <c r="D24" s="213" t="s">
        <v>10677</v>
      </c>
      <c r="E24" s="213" t="s">
        <v>10678</v>
      </c>
      <c r="F24" s="213" t="s">
        <v>10679</v>
      </c>
      <c r="G24" s="213" t="s">
        <v>10680</v>
      </c>
      <c r="H24" s="213" t="s">
        <v>448</v>
      </c>
      <c r="I24" s="213" t="s">
        <v>2497</v>
      </c>
      <c r="J24" s="213" t="s">
        <v>2498</v>
      </c>
      <c r="K24" s="213" t="s">
        <v>2524</v>
      </c>
      <c r="L24" s="213" t="s">
        <v>3289</v>
      </c>
      <c r="M24" s="213" t="s">
        <v>3290</v>
      </c>
      <c r="N24" s="1"/>
      <c r="O24" s="1"/>
      <c r="P24" s="1"/>
    </row>
    <row r="25" spans="1:16" ht="15.75" x14ac:dyDescent="0.25">
      <c r="A25" s="213" t="s">
        <v>7806</v>
      </c>
      <c r="B25" s="213" t="s">
        <v>10681</v>
      </c>
      <c r="C25" s="213" t="s">
        <v>10682</v>
      </c>
      <c r="D25" s="213" t="s">
        <v>10683</v>
      </c>
      <c r="E25" s="213" t="s">
        <v>10684</v>
      </c>
      <c r="F25" s="213" t="s">
        <v>10685</v>
      </c>
      <c r="G25" s="213" t="s">
        <v>10686</v>
      </c>
      <c r="H25" s="213" t="s">
        <v>448</v>
      </c>
      <c r="I25" s="213" t="s">
        <v>2396</v>
      </c>
      <c r="J25" s="213" t="s">
        <v>2429</v>
      </c>
      <c r="K25" s="213" t="s">
        <v>2433</v>
      </c>
      <c r="L25" s="213" t="s">
        <v>2511</v>
      </c>
      <c r="M25" s="213" t="s">
        <v>3316</v>
      </c>
      <c r="N25" s="1"/>
      <c r="O25" s="1"/>
      <c r="P25" s="1"/>
    </row>
    <row r="26" spans="1:16" ht="15.75" x14ac:dyDescent="0.25">
      <c r="A26" s="213" t="s">
        <v>2069</v>
      </c>
      <c r="B26" s="213" t="s">
        <v>10687</v>
      </c>
      <c r="C26" s="213" t="s">
        <v>10688</v>
      </c>
      <c r="D26" s="213" t="s">
        <v>10689</v>
      </c>
      <c r="E26" s="213" t="s">
        <v>10690</v>
      </c>
      <c r="F26" s="213" t="s">
        <v>10691</v>
      </c>
      <c r="G26" s="213" t="s">
        <v>10692</v>
      </c>
      <c r="H26" s="213" t="s">
        <v>448</v>
      </c>
      <c r="I26" s="213" t="s">
        <v>2497</v>
      </c>
      <c r="J26" s="213" t="s">
        <v>2498</v>
      </c>
      <c r="K26" s="213" t="s">
        <v>2524</v>
      </c>
      <c r="L26" s="213" t="s">
        <v>2556</v>
      </c>
      <c r="M26" s="213" t="s">
        <v>2557</v>
      </c>
      <c r="N26" s="1"/>
      <c r="O26" s="1"/>
      <c r="P26" s="1"/>
    </row>
    <row r="27" spans="1:16" ht="15.75" x14ac:dyDescent="0.25">
      <c r="A27" s="213" t="s">
        <v>2073</v>
      </c>
      <c r="B27" s="213" t="s">
        <v>10693</v>
      </c>
      <c r="C27" s="213" t="s">
        <v>10694</v>
      </c>
      <c r="D27" s="213" t="s">
        <v>10695</v>
      </c>
      <c r="E27" s="213" t="s">
        <v>10696</v>
      </c>
      <c r="F27" s="213" t="s">
        <v>10697</v>
      </c>
      <c r="G27" s="213" t="s">
        <v>10698</v>
      </c>
      <c r="H27" s="213" t="s">
        <v>448</v>
      </c>
      <c r="I27" s="213" t="s">
        <v>2396</v>
      </c>
      <c r="J27" s="213" t="s">
        <v>2429</v>
      </c>
      <c r="K27" s="213" t="s">
        <v>2433</v>
      </c>
      <c r="L27" s="213" t="s">
        <v>2511</v>
      </c>
      <c r="M27" s="213" t="s">
        <v>3084</v>
      </c>
    </row>
    <row r="28" spans="1:16" ht="15.75" x14ac:dyDescent="0.25">
      <c r="A28" s="213" t="s">
        <v>4896</v>
      </c>
      <c r="B28" s="213" t="s">
        <v>10699</v>
      </c>
      <c r="C28" s="213" t="s">
        <v>10700</v>
      </c>
      <c r="D28" s="213" t="s">
        <v>10701</v>
      </c>
      <c r="E28" s="213" t="s">
        <v>10702</v>
      </c>
      <c r="F28" s="213" t="s">
        <v>10703</v>
      </c>
      <c r="G28" s="213" t="s">
        <v>10704</v>
      </c>
      <c r="H28" s="213" t="s">
        <v>448</v>
      </c>
      <c r="I28" s="213" t="s">
        <v>2497</v>
      </c>
      <c r="J28" s="213" t="s">
        <v>2498</v>
      </c>
      <c r="K28" s="213" t="s">
        <v>2524</v>
      </c>
      <c r="L28" s="213" t="s">
        <v>2525</v>
      </c>
      <c r="M28" s="213" t="s">
        <v>2526</v>
      </c>
    </row>
    <row r="29" spans="1:16" ht="15.75" x14ac:dyDescent="0.25">
      <c r="A29" s="213" t="s">
        <v>5079</v>
      </c>
      <c r="B29" s="213" t="s">
        <v>10705</v>
      </c>
      <c r="C29" s="213" t="s">
        <v>10706</v>
      </c>
      <c r="D29" s="213" t="s">
        <v>10707</v>
      </c>
      <c r="E29" s="213" t="s">
        <v>10708</v>
      </c>
      <c r="F29" s="213" t="s">
        <v>10709</v>
      </c>
      <c r="G29" s="213" t="s">
        <v>10710</v>
      </c>
      <c r="H29" s="213" t="s">
        <v>448</v>
      </c>
      <c r="I29" s="213" t="s">
        <v>2396</v>
      </c>
      <c r="J29" s="213" t="s">
        <v>2429</v>
      </c>
      <c r="K29" s="213" t="s">
        <v>2756</v>
      </c>
      <c r="L29" s="213" t="s">
        <v>2757</v>
      </c>
      <c r="M29" s="213" t="s">
        <v>3281</v>
      </c>
    </row>
    <row r="30" spans="1:16" ht="15.75" x14ac:dyDescent="0.25">
      <c r="A30" s="213" t="s">
        <v>5039</v>
      </c>
      <c r="B30" s="213" t="s">
        <v>10711</v>
      </c>
      <c r="C30" s="213" t="s">
        <v>10712</v>
      </c>
      <c r="D30" s="213" t="s">
        <v>10713</v>
      </c>
      <c r="E30" s="213" t="s">
        <v>10714</v>
      </c>
      <c r="F30" s="213" t="s">
        <v>10715</v>
      </c>
      <c r="G30" s="213" t="s">
        <v>10716</v>
      </c>
      <c r="H30" s="213" t="s">
        <v>448</v>
      </c>
      <c r="I30" s="213" t="s">
        <v>2497</v>
      </c>
      <c r="J30" s="213" t="s">
        <v>2498</v>
      </c>
      <c r="K30" s="213" t="s">
        <v>2603</v>
      </c>
      <c r="L30" s="213" t="s">
        <v>2604</v>
      </c>
      <c r="M30" s="213" t="s">
        <v>2605</v>
      </c>
    </row>
    <row r="31" spans="1:16" ht="15.75" x14ac:dyDescent="0.25">
      <c r="A31" s="213" t="s">
        <v>2219</v>
      </c>
      <c r="B31" s="213" t="s">
        <v>10717</v>
      </c>
      <c r="C31" s="213" t="s">
        <v>10718</v>
      </c>
      <c r="D31" s="213" t="s">
        <v>10719</v>
      </c>
      <c r="E31" s="213" t="s">
        <v>10720</v>
      </c>
      <c r="F31" s="213" t="s">
        <v>10721</v>
      </c>
      <c r="G31" s="213" t="s">
        <v>10722</v>
      </c>
      <c r="H31" s="213" t="s">
        <v>448</v>
      </c>
      <c r="I31" s="213" t="s">
        <v>2396</v>
      </c>
      <c r="J31" s="213" t="s">
        <v>2429</v>
      </c>
      <c r="K31" s="213" t="s">
        <v>2430</v>
      </c>
      <c r="L31" s="213" t="s">
        <v>2513</v>
      </c>
      <c r="M31" s="213" t="s">
        <v>2867</v>
      </c>
    </row>
    <row r="32" spans="1:16" ht="15.75" x14ac:dyDescent="0.25">
      <c r="A32" s="213" t="s">
        <v>7813</v>
      </c>
      <c r="B32" s="213" t="s">
        <v>10723</v>
      </c>
      <c r="C32" s="213" t="s">
        <v>10724</v>
      </c>
      <c r="D32" s="213" t="s">
        <v>10725</v>
      </c>
      <c r="E32" s="213" t="s">
        <v>10726</v>
      </c>
      <c r="F32" s="213" t="s">
        <v>10727</v>
      </c>
      <c r="G32" s="213" t="s">
        <v>10728</v>
      </c>
      <c r="H32" s="213" t="s">
        <v>448</v>
      </c>
      <c r="I32" s="213" t="s">
        <v>2396</v>
      </c>
      <c r="J32" s="213" t="s">
        <v>2397</v>
      </c>
      <c r="K32" s="213" t="s">
        <v>2398</v>
      </c>
      <c r="L32" s="213" t="s">
        <v>2399</v>
      </c>
      <c r="M32" s="213" t="s">
        <v>2408</v>
      </c>
    </row>
    <row r="33" spans="1:13" ht="15.75" x14ac:dyDescent="0.25">
      <c r="A33" s="213" t="s">
        <v>2040</v>
      </c>
      <c r="B33" s="213" t="s">
        <v>10729</v>
      </c>
      <c r="C33" s="213" t="s">
        <v>10730</v>
      </c>
      <c r="D33" s="213" t="s">
        <v>10731</v>
      </c>
      <c r="E33" s="213" t="s">
        <v>10732</v>
      </c>
      <c r="F33" s="213" t="s">
        <v>10733</v>
      </c>
      <c r="G33" s="213" t="s">
        <v>10734</v>
      </c>
      <c r="H33" s="213" t="s">
        <v>448</v>
      </c>
      <c r="I33" s="213" t="s">
        <v>2396</v>
      </c>
      <c r="J33" s="213" t="s">
        <v>2429</v>
      </c>
      <c r="K33" s="213" t="s">
        <v>2756</v>
      </c>
      <c r="L33" s="213" t="s">
        <v>3049</v>
      </c>
      <c r="M33" s="213" t="s">
        <v>3050</v>
      </c>
    </row>
    <row r="34" spans="1:13" ht="15.75" x14ac:dyDescent="0.25">
      <c r="A34" s="213" t="s">
        <v>4933</v>
      </c>
      <c r="B34" s="213" t="s">
        <v>10735</v>
      </c>
      <c r="C34" s="213" t="s">
        <v>10736</v>
      </c>
      <c r="D34" s="213" t="s">
        <v>10737</v>
      </c>
      <c r="E34" s="213" t="s">
        <v>10738</v>
      </c>
      <c r="F34" s="213" t="s">
        <v>10739</v>
      </c>
      <c r="G34" s="213" t="s">
        <v>10740</v>
      </c>
      <c r="H34" s="213" t="s">
        <v>448</v>
      </c>
      <c r="I34" s="213" t="s">
        <v>2396</v>
      </c>
      <c r="J34" s="213" t="s">
        <v>2429</v>
      </c>
      <c r="K34" s="213" t="s">
        <v>2433</v>
      </c>
      <c r="L34" s="213" t="s">
        <v>2511</v>
      </c>
      <c r="M34" s="213" t="s">
        <v>2597</v>
      </c>
    </row>
    <row r="35" spans="1:13" ht="15.75" x14ac:dyDescent="0.25">
      <c r="A35" s="213" t="s">
        <v>4992</v>
      </c>
      <c r="B35" s="213" t="s">
        <v>10741</v>
      </c>
      <c r="C35" s="213" t="s">
        <v>10742</v>
      </c>
      <c r="D35" s="213" t="s">
        <v>10743</v>
      </c>
      <c r="E35" s="213" t="s">
        <v>10744</v>
      </c>
      <c r="F35" s="213" t="s">
        <v>10745</v>
      </c>
      <c r="G35" s="213" t="s">
        <v>10692</v>
      </c>
      <c r="H35" s="213" t="s">
        <v>448</v>
      </c>
      <c r="I35" s="213" t="s">
        <v>2402</v>
      </c>
      <c r="J35" s="213" t="s">
        <v>2403</v>
      </c>
      <c r="K35" s="213" t="s">
        <v>2445</v>
      </c>
      <c r="L35" s="213" t="s">
        <v>2446</v>
      </c>
      <c r="M35" s="213" t="s">
        <v>2550</v>
      </c>
    </row>
    <row r="36" spans="1:13" ht="15.75" x14ac:dyDescent="0.25">
      <c r="A36" s="213" t="s">
        <v>1938</v>
      </c>
      <c r="B36" s="213" t="s">
        <v>10746</v>
      </c>
      <c r="C36" s="213" t="s">
        <v>10747</v>
      </c>
      <c r="D36" s="213" t="s">
        <v>10748</v>
      </c>
      <c r="E36" s="213" t="s">
        <v>10749</v>
      </c>
      <c r="F36" s="213" t="s">
        <v>10750</v>
      </c>
      <c r="G36" s="213" t="s">
        <v>10751</v>
      </c>
      <c r="H36" s="213" t="s">
        <v>448</v>
      </c>
      <c r="I36" s="213" t="s">
        <v>2396</v>
      </c>
      <c r="J36" s="213" t="s">
        <v>2397</v>
      </c>
      <c r="K36" s="213" t="s">
        <v>2578</v>
      </c>
      <c r="L36" s="213" t="s">
        <v>2579</v>
      </c>
      <c r="M36" s="213" t="s">
        <v>2580</v>
      </c>
    </row>
    <row r="37" spans="1:13" ht="15.75" x14ac:dyDescent="0.25">
      <c r="A37" s="213" t="s">
        <v>2046</v>
      </c>
      <c r="B37" s="213" t="s">
        <v>10752</v>
      </c>
      <c r="C37" s="213" t="s">
        <v>10753</v>
      </c>
      <c r="D37" s="213" t="s">
        <v>10754</v>
      </c>
      <c r="E37" s="213" t="s">
        <v>10755</v>
      </c>
      <c r="F37" s="213" t="s">
        <v>10756</v>
      </c>
      <c r="G37" s="213" t="s">
        <v>10757</v>
      </c>
      <c r="H37" s="213" t="s">
        <v>448</v>
      </c>
      <c r="I37" s="213" t="s">
        <v>2497</v>
      </c>
      <c r="J37" s="213" t="s">
        <v>2498</v>
      </c>
      <c r="K37" s="213" t="s">
        <v>2603</v>
      </c>
      <c r="L37" s="213" t="s">
        <v>2604</v>
      </c>
      <c r="M37" s="213" t="s">
        <v>3276</v>
      </c>
    </row>
    <row r="38" spans="1:13" ht="15.75" x14ac:dyDescent="0.25">
      <c r="A38" s="213" t="s">
        <v>7966</v>
      </c>
      <c r="B38" s="213" t="s">
        <v>10758</v>
      </c>
      <c r="C38" s="213" t="s">
        <v>10759</v>
      </c>
      <c r="D38" s="213" t="s">
        <v>10760</v>
      </c>
      <c r="E38" s="213" t="s">
        <v>10761</v>
      </c>
      <c r="F38" s="213" t="s">
        <v>10762</v>
      </c>
      <c r="G38" s="213" t="s">
        <v>10763</v>
      </c>
      <c r="H38" s="213" t="s">
        <v>448</v>
      </c>
      <c r="I38" s="213" t="s">
        <v>2396</v>
      </c>
      <c r="J38" s="213" t="s">
        <v>2429</v>
      </c>
      <c r="K38" s="213" t="s">
        <v>2433</v>
      </c>
      <c r="L38" s="213" t="s">
        <v>2511</v>
      </c>
      <c r="M38" s="213" t="s">
        <v>2852</v>
      </c>
    </row>
    <row r="39" spans="1:13" ht="15.75" x14ac:dyDescent="0.25">
      <c r="A39" s="213" t="s">
        <v>2340</v>
      </c>
      <c r="B39" s="213" t="s">
        <v>10764</v>
      </c>
      <c r="C39" s="213" t="s">
        <v>10765</v>
      </c>
      <c r="D39" s="213" t="s">
        <v>10766</v>
      </c>
      <c r="E39" s="213" t="s">
        <v>10767</v>
      </c>
      <c r="F39" s="213" t="s">
        <v>10768</v>
      </c>
      <c r="G39" s="213" t="s">
        <v>10769</v>
      </c>
      <c r="H39" s="213" t="s">
        <v>448</v>
      </c>
      <c r="I39" s="213" t="s">
        <v>2396</v>
      </c>
      <c r="J39" s="213" t="s">
        <v>2429</v>
      </c>
      <c r="K39" s="213" t="s">
        <v>2756</v>
      </c>
      <c r="L39" s="213" t="s">
        <v>2920</v>
      </c>
      <c r="M39" s="213" t="s">
        <v>3230</v>
      </c>
    </row>
    <row r="40" spans="1:13" ht="15.75" x14ac:dyDescent="0.25">
      <c r="A40" s="213" t="s">
        <v>2072</v>
      </c>
      <c r="B40" s="213" t="s">
        <v>10770</v>
      </c>
      <c r="C40" s="213" t="s">
        <v>10771</v>
      </c>
      <c r="D40" s="213" t="s">
        <v>10772</v>
      </c>
      <c r="E40" s="213" t="s">
        <v>10773</v>
      </c>
      <c r="F40" s="213" t="s">
        <v>10774</v>
      </c>
      <c r="G40" s="213" t="s">
        <v>10757</v>
      </c>
      <c r="H40" s="213" t="s">
        <v>448</v>
      </c>
      <c r="I40" s="213" t="s">
        <v>2396</v>
      </c>
      <c r="J40" s="213" t="s">
        <v>2429</v>
      </c>
      <c r="K40" s="213" t="s">
        <v>2433</v>
      </c>
      <c r="L40" s="213" t="s">
        <v>2455</v>
      </c>
      <c r="M40" s="213" t="s">
        <v>3119</v>
      </c>
    </row>
    <row r="41" spans="1:13" ht="15.75" x14ac:dyDescent="0.25">
      <c r="A41" s="213" t="s">
        <v>1854</v>
      </c>
      <c r="B41" s="213" t="s">
        <v>10775</v>
      </c>
      <c r="C41" s="213" t="s">
        <v>10776</v>
      </c>
      <c r="D41" s="213" t="s">
        <v>10777</v>
      </c>
      <c r="E41" s="213" t="s">
        <v>10778</v>
      </c>
      <c r="F41" s="213" t="s">
        <v>10779</v>
      </c>
      <c r="G41" s="213" t="s">
        <v>10780</v>
      </c>
      <c r="H41" s="213" t="s">
        <v>448</v>
      </c>
      <c r="I41" s="213" t="s">
        <v>2402</v>
      </c>
      <c r="J41" s="213" t="s">
        <v>2403</v>
      </c>
      <c r="K41" s="213" t="s">
        <v>2445</v>
      </c>
      <c r="L41" s="213" t="s">
        <v>2639</v>
      </c>
      <c r="M41" s="213" t="s">
        <v>3121</v>
      </c>
    </row>
    <row r="42" spans="1:13" ht="15.75" x14ac:dyDescent="0.25">
      <c r="A42" s="214" t="s">
        <v>5719</v>
      </c>
      <c r="B42" s="214" t="s">
        <v>10781</v>
      </c>
      <c r="C42" s="214" t="s">
        <v>10782</v>
      </c>
      <c r="D42" s="214" t="s">
        <v>10783</v>
      </c>
      <c r="E42" s="214" t="s">
        <v>10784</v>
      </c>
      <c r="F42" s="214" t="s">
        <v>10785</v>
      </c>
      <c r="G42" s="214" t="s">
        <v>10728</v>
      </c>
      <c r="H42" s="214" t="s">
        <v>448</v>
      </c>
      <c r="I42" s="214" t="s">
        <v>2410</v>
      </c>
      <c r="J42" s="214" t="s">
        <v>2411</v>
      </c>
      <c r="K42" s="214" t="s">
        <v>2449</v>
      </c>
      <c r="L42" s="214" t="s">
        <v>2453</v>
      </c>
      <c r="M42" s="214" t="s">
        <v>3052</v>
      </c>
    </row>
    <row r="43" spans="1:13" ht="15.75" x14ac:dyDescent="0.25">
      <c r="A43" s="214" t="s">
        <v>2220</v>
      </c>
      <c r="B43" s="214" t="s">
        <v>10786</v>
      </c>
      <c r="C43" s="214" t="s">
        <v>10787</v>
      </c>
      <c r="D43" s="214" t="s">
        <v>10788</v>
      </c>
      <c r="E43" s="214" t="s">
        <v>10789</v>
      </c>
      <c r="F43" s="214" t="s">
        <v>10790</v>
      </c>
      <c r="G43" s="214" t="s">
        <v>10791</v>
      </c>
      <c r="H43" s="214" t="s">
        <v>448</v>
      </c>
      <c r="I43" s="214" t="s">
        <v>2410</v>
      </c>
      <c r="J43" s="214" t="s">
        <v>2479</v>
      </c>
      <c r="K43" s="214" t="s">
        <v>2552</v>
      </c>
      <c r="L43" s="214" t="s">
        <v>2553</v>
      </c>
      <c r="M43" s="214" t="s">
        <v>2909</v>
      </c>
    </row>
    <row r="44" spans="1:13" ht="15.75" x14ac:dyDescent="0.25">
      <c r="A44" s="214" t="s">
        <v>2235</v>
      </c>
      <c r="B44" s="214" t="s">
        <v>10792</v>
      </c>
      <c r="C44" s="214" t="s">
        <v>10793</v>
      </c>
      <c r="D44" s="214" t="s">
        <v>10794</v>
      </c>
      <c r="E44" s="214" t="s">
        <v>10795</v>
      </c>
      <c r="F44" s="214" t="s">
        <v>10796</v>
      </c>
      <c r="G44" s="214" t="s">
        <v>10797</v>
      </c>
      <c r="H44" s="214" t="s">
        <v>448</v>
      </c>
      <c r="I44" s="214" t="s">
        <v>2410</v>
      </c>
      <c r="J44" s="214" t="s">
        <v>2411</v>
      </c>
      <c r="K44" s="214" t="s">
        <v>3087</v>
      </c>
      <c r="L44" s="214" t="s">
        <v>3088</v>
      </c>
      <c r="M44" s="214" t="s">
        <v>3135</v>
      </c>
    </row>
    <row r="45" spans="1:13" ht="15.75" x14ac:dyDescent="0.25">
      <c r="A45" s="214" t="s">
        <v>5712</v>
      </c>
      <c r="B45" s="214" t="s">
        <v>10798</v>
      </c>
      <c r="C45" s="214" t="s">
        <v>10799</v>
      </c>
      <c r="D45" s="214" t="s">
        <v>10800</v>
      </c>
      <c r="E45" s="214" t="s">
        <v>10801</v>
      </c>
      <c r="F45" s="214" t="s">
        <v>10802</v>
      </c>
      <c r="G45" s="214" t="s">
        <v>10803</v>
      </c>
      <c r="H45" s="214" t="s">
        <v>448</v>
      </c>
      <c r="I45" s="214" t="s">
        <v>2410</v>
      </c>
      <c r="J45" s="214" t="s">
        <v>2479</v>
      </c>
      <c r="K45" s="214" t="s">
        <v>2662</v>
      </c>
      <c r="L45" s="214" t="s">
        <v>2465</v>
      </c>
      <c r="M45" s="214" t="s">
        <v>3122</v>
      </c>
    </row>
    <row r="46" spans="1:13" ht="15.75" x14ac:dyDescent="0.25">
      <c r="A46" s="214" t="s">
        <v>1832</v>
      </c>
      <c r="B46" s="214" t="s">
        <v>10804</v>
      </c>
      <c r="C46" s="214" t="s">
        <v>10805</v>
      </c>
      <c r="D46" s="214" t="s">
        <v>10806</v>
      </c>
      <c r="E46" s="214" t="s">
        <v>10807</v>
      </c>
      <c r="F46" s="214" t="s">
        <v>10808</v>
      </c>
      <c r="G46" s="214" t="s">
        <v>10809</v>
      </c>
      <c r="H46" s="214" t="s">
        <v>448</v>
      </c>
      <c r="I46" s="214" t="s">
        <v>2410</v>
      </c>
      <c r="J46" s="214" t="s">
        <v>2411</v>
      </c>
      <c r="K46" s="214" t="s">
        <v>2412</v>
      </c>
      <c r="L46" s="214" t="s">
        <v>2413</v>
      </c>
      <c r="M46" s="214" t="s">
        <v>2414</v>
      </c>
    </row>
    <row r="47" spans="1:13" ht="15.75" x14ac:dyDescent="0.25">
      <c r="A47" s="214" t="s">
        <v>4586</v>
      </c>
      <c r="B47" s="214" t="s">
        <v>10810</v>
      </c>
      <c r="C47" s="214" t="s">
        <v>10811</v>
      </c>
      <c r="D47" s="214" t="s">
        <v>10812</v>
      </c>
      <c r="E47" s="214" t="s">
        <v>10813</v>
      </c>
      <c r="F47" s="214" t="s">
        <v>10814</v>
      </c>
      <c r="G47" s="214" t="s">
        <v>10797</v>
      </c>
      <c r="H47" s="214" t="s">
        <v>448</v>
      </c>
      <c r="I47" s="214" t="s">
        <v>2410</v>
      </c>
      <c r="J47" s="214" t="s">
        <v>2479</v>
      </c>
      <c r="K47" s="214" t="s">
        <v>2480</v>
      </c>
      <c r="L47" s="214" t="s">
        <v>2669</v>
      </c>
      <c r="M47" s="214" t="s">
        <v>2869</v>
      </c>
    </row>
    <row r="48" spans="1:13" ht="15.75" x14ac:dyDescent="0.25">
      <c r="A48" s="214" t="s">
        <v>8222</v>
      </c>
      <c r="B48" s="214" t="s">
        <v>10815</v>
      </c>
      <c r="C48" s="214" t="s">
        <v>10816</v>
      </c>
      <c r="D48" s="214" t="s">
        <v>10817</v>
      </c>
      <c r="E48" s="214" t="s">
        <v>10818</v>
      </c>
      <c r="F48" s="214" t="s">
        <v>10819</v>
      </c>
      <c r="G48" s="214" t="s">
        <v>10740</v>
      </c>
      <c r="H48" s="214" t="s">
        <v>448</v>
      </c>
      <c r="I48" s="214" t="s">
        <v>2410</v>
      </c>
      <c r="J48" s="214" t="s">
        <v>2479</v>
      </c>
      <c r="K48" s="214" t="s">
        <v>2491</v>
      </c>
      <c r="L48" s="214" t="s">
        <v>2492</v>
      </c>
      <c r="M48" s="214" t="s">
        <v>8229</v>
      </c>
    </row>
    <row r="49" spans="1:13" ht="15.75" x14ac:dyDescent="0.25">
      <c r="A49" s="214" t="s">
        <v>1881</v>
      </c>
      <c r="B49" s="214" t="s">
        <v>10820</v>
      </c>
      <c r="C49" s="214" t="s">
        <v>10821</v>
      </c>
      <c r="D49" s="214" t="s">
        <v>10822</v>
      </c>
      <c r="E49" s="214" t="s">
        <v>10823</v>
      </c>
      <c r="F49" s="214" t="s">
        <v>10824</v>
      </c>
      <c r="G49" s="214" t="s">
        <v>10769</v>
      </c>
      <c r="H49" s="214" t="s">
        <v>448</v>
      </c>
      <c r="I49" s="214" t="s">
        <v>2410</v>
      </c>
      <c r="J49" s="214" t="s">
        <v>2411</v>
      </c>
      <c r="K49" s="214" t="s">
        <v>2449</v>
      </c>
      <c r="L49" s="214" t="s">
        <v>3139</v>
      </c>
      <c r="M49" s="214" t="s">
        <v>3140</v>
      </c>
    </row>
    <row r="52" spans="1:13" ht="15.75" x14ac:dyDescent="0.25">
      <c r="A52" s="466" t="s">
        <v>10825</v>
      </c>
      <c r="B52" s="466"/>
    </row>
    <row r="53" spans="1:13" ht="15.75" x14ac:dyDescent="0.25">
      <c r="A53" s="30" t="s">
        <v>2388</v>
      </c>
      <c r="B53" s="30" t="s">
        <v>4362</v>
      </c>
      <c r="C53" s="30" t="s">
        <v>4363</v>
      </c>
      <c r="D53" s="30" t="s">
        <v>4364</v>
      </c>
      <c r="E53" s="30" t="s">
        <v>4365</v>
      </c>
      <c r="F53" s="30" t="s">
        <v>4366</v>
      </c>
      <c r="G53" s="30" t="s">
        <v>4367</v>
      </c>
      <c r="H53" s="30" t="s">
        <v>2389</v>
      </c>
      <c r="I53" s="30" t="s">
        <v>2390</v>
      </c>
      <c r="J53" s="30" t="s">
        <v>2391</v>
      </c>
      <c r="K53" s="30" t="s">
        <v>2392</v>
      </c>
      <c r="L53" s="30" t="s">
        <v>2393</v>
      </c>
      <c r="M53" s="30" t="s">
        <v>2394</v>
      </c>
    </row>
    <row r="54" spans="1:13" ht="15.75" x14ac:dyDescent="0.25">
      <c r="A54" s="214" t="s">
        <v>8950</v>
      </c>
      <c r="B54" s="214" t="s">
        <v>10826</v>
      </c>
      <c r="C54" s="214" t="s">
        <v>10827</v>
      </c>
      <c r="D54" s="214" t="s">
        <v>10828</v>
      </c>
      <c r="E54" s="214" t="s">
        <v>10829</v>
      </c>
      <c r="F54" s="214" t="s">
        <v>10830</v>
      </c>
      <c r="G54" s="214" t="s">
        <v>10831</v>
      </c>
      <c r="H54" s="214" t="s">
        <v>448</v>
      </c>
      <c r="I54" s="214" t="s">
        <v>2497</v>
      </c>
      <c r="J54" s="214" t="s">
        <v>2498</v>
      </c>
      <c r="K54" s="214" t="s">
        <v>2524</v>
      </c>
      <c r="L54" s="214" t="s">
        <v>3289</v>
      </c>
      <c r="M54" s="214" t="s">
        <v>3290</v>
      </c>
    </row>
    <row r="55" spans="1:13" ht="15.75" x14ac:dyDescent="0.25">
      <c r="A55" s="214" t="s">
        <v>5824</v>
      </c>
      <c r="B55" s="214" t="s">
        <v>10832</v>
      </c>
      <c r="C55" s="214" t="s">
        <v>10833</v>
      </c>
      <c r="D55" s="214" t="s">
        <v>10834</v>
      </c>
      <c r="E55" s="214" t="s">
        <v>10835</v>
      </c>
      <c r="F55" s="214" t="s">
        <v>10836</v>
      </c>
      <c r="G55" s="214" t="s">
        <v>10837</v>
      </c>
      <c r="H55" s="214" t="s">
        <v>448</v>
      </c>
      <c r="I55" s="214" t="s">
        <v>2410</v>
      </c>
      <c r="J55" s="214" t="s">
        <v>2411</v>
      </c>
      <c r="K55" s="214" t="s">
        <v>2449</v>
      </c>
      <c r="L55" s="214" t="s">
        <v>2453</v>
      </c>
      <c r="M55" s="214" t="s">
        <v>3315</v>
      </c>
    </row>
    <row r="56" spans="1:13" ht="15.75" x14ac:dyDescent="0.25">
      <c r="A56" s="214" t="s">
        <v>2073</v>
      </c>
      <c r="B56" s="214" t="s">
        <v>10838</v>
      </c>
      <c r="C56" s="214" t="s">
        <v>10839</v>
      </c>
      <c r="D56" s="214" t="s">
        <v>10840</v>
      </c>
      <c r="E56" s="214" t="s">
        <v>10841</v>
      </c>
      <c r="F56" s="214" t="s">
        <v>10842</v>
      </c>
      <c r="G56" s="214" t="s">
        <v>10843</v>
      </c>
      <c r="H56" s="214" t="s">
        <v>448</v>
      </c>
      <c r="I56" s="214" t="s">
        <v>2396</v>
      </c>
      <c r="J56" s="214" t="s">
        <v>2429</v>
      </c>
      <c r="K56" s="214" t="s">
        <v>2433</v>
      </c>
      <c r="L56" s="214" t="s">
        <v>2511</v>
      </c>
      <c r="M56" s="214" t="s">
        <v>3084</v>
      </c>
    </row>
    <row r="57" spans="1:13" ht="15.75" x14ac:dyDescent="0.25">
      <c r="A57" s="214" t="s">
        <v>1879</v>
      </c>
      <c r="B57" s="214" t="s">
        <v>10844</v>
      </c>
      <c r="C57" s="214" t="s">
        <v>10845</v>
      </c>
      <c r="D57" s="214" t="s">
        <v>10846</v>
      </c>
      <c r="E57" s="214" t="s">
        <v>10847</v>
      </c>
      <c r="F57" s="214" t="s">
        <v>10848</v>
      </c>
      <c r="G57" s="214" t="s">
        <v>10849</v>
      </c>
      <c r="H57" s="214" t="s">
        <v>448</v>
      </c>
      <c r="I57" s="214" t="s">
        <v>2410</v>
      </c>
      <c r="J57" s="214" t="s">
        <v>2411</v>
      </c>
      <c r="K57" s="214" t="s">
        <v>2449</v>
      </c>
      <c r="L57" s="214" t="s">
        <v>2955</v>
      </c>
      <c r="M57" s="214" t="s">
        <v>3027</v>
      </c>
    </row>
    <row r="58" spans="1:13" ht="15.75" x14ac:dyDescent="0.25">
      <c r="A58" s="214" t="s">
        <v>5039</v>
      </c>
      <c r="B58" s="214" t="s">
        <v>10850</v>
      </c>
      <c r="C58" s="214" t="s">
        <v>10851</v>
      </c>
      <c r="D58" s="214" t="s">
        <v>10852</v>
      </c>
      <c r="E58" s="214" t="s">
        <v>10853</v>
      </c>
      <c r="F58" s="214" t="s">
        <v>10854</v>
      </c>
      <c r="G58" s="214" t="s">
        <v>10855</v>
      </c>
      <c r="H58" s="214" t="s">
        <v>448</v>
      </c>
      <c r="I58" s="214" t="s">
        <v>2497</v>
      </c>
      <c r="J58" s="214" t="s">
        <v>2498</v>
      </c>
      <c r="K58" s="214" t="s">
        <v>2603</v>
      </c>
      <c r="L58" s="214" t="s">
        <v>2604</v>
      </c>
      <c r="M58" s="214" t="s">
        <v>2605</v>
      </c>
    </row>
    <row r="59" spans="1:13" ht="15.75" x14ac:dyDescent="0.25">
      <c r="A59" s="214" t="s">
        <v>1877</v>
      </c>
      <c r="B59" s="214" t="s">
        <v>10856</v>
      </c>
      <c r="C59" s="214" t="s">
        <v>10857</v>
      </c>
      <c r="D59" s="214" t="s">
        <v>10858</v>
      </c>
      <c r="E59" s="214" t="s">
        <v>10859</v>
      </c>
      <c r="F59" s="214" t="s">
        <v>10860</v>
      </c>
      <c r="G59" s="214" t="s">
        <v>10861</v>
      </c>
      <c r="H59" s="214" t="s">
        <v>448</v>
      </c>
      <c r="I59" s="214" t="s">
        <v>2410</v>
      </c>
      <c r="J59" s="214" t="s">
        <v>2411</v>
      </c>
      <c r="K59" s="214" t="s">
        <v>2449</v>
      </c>
      <c r="L59" s="214" t="s">
        <v>2955</v>
      </c>
      <c r="M59" s="214" t="s">
        <v>3073</v>
      </c>
    </row>
    <row r="60" spans="1:13" ht="15.75" x14ac:dyDescent="0.25">
      <c r="A60" s="214" t="s">
        <v>1874</v>
      </c>
      <c r="B60" s="214" t="s">
        <v>10862</v>
      </c>
      <c r="C60" s="214" t="s">
        <v>10863</v>
      </c>
      <c r="D60" s="214" t="s">
        <v>10864</v>
      </c>
      <c r="E60" s="214" t="s">
        <v>10865</v>
      </c>
      <c r="F60" s="214" t="s">
        <v>10866</v>
      </c>
      <c r="G60" s="214" t="s">
        <v>10849</v>
      </c>
      <c r="H60" s="214" t="s">
        <v>448</v>
      </c>
      <c r="I60" s="214" t="s">
        <v>2410</v>
      </c>
      <c r="J60" s="214" t="s">
        <v>2411</v>
      </c>
      <c r="K60" s="214" t="s">
        <v>2449</v>
      </c>
      <c r="L60" s="214" t="s">
        <v>2955</v>
      </c>
      <c r="M60" s="214" t="s">
        <v>2454</v>
      </c>
    </row>
    <row r="61" spans="1:13" ht="15.75" x14ac:dyDescent="0.25">
      <c r="A61" s="214" t="s">
        <v>7806</v>
      </c>
      <c r="B61" s="214" t="s">
        <v>10867</v>
      </c>
      <c r="C61" s="214" t="s">
        <v>10868</v>
      </c>
      <c r="D61" s="214" t="s">
        <v>10869</v>
      </c>
      <c r="E61" s="214" t="s">
        <v>10870</v>
      </c>
      <c r="F61" s="214" t="s">
        <v>10871</v>
      </c>
      <c r="G61" s="214" t="s">
        <v>10872</v>
      </c>
      <c r="H61" s="214" t="s">
        <v>448</v>
      </c>
      <c r="I61" s="214" t="s">
        <v>2396</v>
      </c>
      <c r="J61" s="214" t="s">
        <v>2429</v>
      </c>
      <c r="K61" s="214" t="s">
        <v>2433</v>
      </c>
      <c r="L61" s="214" t="s">
        <v>2511</v>
      </c>
      <c r="M61" s="214" t="s">
        <v>3316</v>
      </c>
    </row>
    <row r="62" spans="1:13" ht="15.75" x14ac:dyDescent="0.25">
      <c r="A62" s="214" t="s">
        <v>2069</v>
      </c>
      <c r="B62" s="214" t="s">
        <v>10873</v>
      </c>
      <c r="C62" s="214" t="s">
        <v>10874</v>
      </c>
      <c r="D62" s="214" t="s">
        <v>10875</v>
      </c>
      <c r="E62" s="214" t="s">
        <v>10876</v>
      </c>
      <c r="F62" s="214" t="s">
        <v>10877</v>
      </c>
      <c r="G62" s="214" t="s">
        <v>10878</v>
      </c>
      <c r="H62" s="214" t="s">
        <v>448</v>
      </c>
      <c r="I62" s="214" t="s">
        <v>2497</v>
      </c>
      <c r="J62" s="214" t="s">
        <v>2498</v>
      </c>
      <c r="K62" s="214" t="s">
        <v>2524</v>
      </c>
      <c r="L62" s="214" t="s">
        <v>2556</v>
      </c>
      <c r="M62" s="214" t="s">
        <v>2557</v>
      </c>
    </row>
    <row r="63" spans="1:13" ht="15.75" x14ac:dyDescent="0.25">
      <c r="A63" s="214" t="s">
        <v>2047</v>
      </c>
      <c r="B63" s="214" t="s">
        <v>10879</v>
      </c>
      <c r="C63" s="214" t="s">
        <v>10880</v>
      </c>
      <c r="D63" s="214" t="s">
        <v>10881</v>
      </c>
      <c r="E63" s="214" t="s">
        <v>10882</v>
      </c>
      <c r="F63" s="214" t="s">
        <v>10883</v>
      </c>
      <c r="G63" s="214" t="s">
        <v>10884</v>
      </c>
      <c r="H63" s="214" t="s">
        <v>448</v>
      </c>
      <c r="I63" s="214" t="s">
        <v>2396</v>
      </c>
      <c r="J63" s="214" t="s">
        <v>2429</v>
      </c>
      <c r="K63" s="214" t="s">
        <v>2756</v>
      </c>
      <c r="L63" s="214" t="s">
        <v>2920</v>
      </c>
      <c r="M63" s="214" t="s">
        <v>2921</v>
      </c>
    </row>
    <row r="64" spans="1:13" ht="15.75" x14ac:dyDescent="0.25">
      <c r="A64" s="214" t="s">
        <v>2340</v>
      </c>
      <c r="B64" s="214" t="s">
        <v>10885</v>
      </c>
      <c r="C64" s="214" t="s">
        <v>10886</v>
      </c>
      <c r="D64" s="214" t="s">
        <v>10887</v>
      </c>
      <c r="E64" s="214" t="s">
        <v>10888</v>
      </c>
      <c r="F64" s="214" t="s">
        <v>10889</v>
      </c>
      <c r="G64" s="214" t="s">
        <v>10890</v>
      </c>
      <c r="H64" s="214" t="s">
        <v>448</v>
      </c>
      <c r="I64" s="214" t="s">
        <v>2396</v>
      </c>
      <c r="J64" s="214" t="s">
        <v>2429</v>
      </c>
      <c r="K64" s="214" t="s">
        <v>2756</v>
      </c>
      <c r="L64" s="214" t="s">
        <v>2920</v>
      </c>
      <c r="M64" s="214" t="s">
        <v>3230</v>
      </c>
    </row>
    <row r="65" spans="1:13" ht="15.75" x14ac:dyDescent="0.25">
      <c r="A65" s="214" t="s">
        <v>7504</v>
      </c>
      <c r="B65" s="214" t="s">
        <v>10891</v>
      </c>
      <c r="C65" s="214" t="s">
        <v>10892</v>
      </c>
      <c r="D65" s="214" t="s">
        <v>10893</v>
      </c>
      <c r="E65" s="214" t="s">
        <v>10894</v>
      </c>
      <c r="F65" s="214" t="s">
        <v>10895</v>
      </c>
      <c r="G65" s="214" t="s">
        <v>10896</v>
      </c>
      <c r="H65" s="214" t="s">
        <v>448</v>
      </c>
      <c r="I65" s="214" t="s">
        <v>2497</v>
      </c>
      <c r="J65" s="214" t="s">
        <v>2498</v>
      </c>
      <c r="K65" s="214" t="s">
        <v>2615</v>
      </c>
      <c r="L65" s="214" t="s">
        <v>3207</v>
      </c>
      <c r="M65" s="214" t="s">
        <v>2544</v>
      </c>
    </row>
    <row r="66" spans="1:13" ht="15.75" x14ac:dyDescent="0.25">
      <c r="A66" s="214" t="s">
        <v>7813</v>
      </c>
      <c r="B66" s="214" t="s">
        <v>10897</v>
      </c>
      <c r="C66" s="214" t="s">
        <v>10898</v>
      </c>
      <c r="D66" s="214" t="s">
        <v>10899</v>
      </c>
      <c r="E66" s="214" t="s">
        <v>10900</v>
      </c>
      <c r="F66" s="214" t="s">
        <v>10901</v>
      </c>
      <c r="G66" s="214" t="s">
        <v>10902</v>
      </c>
      <c r="H66" s="214" t="s">
        <v>448</v>
      </c>
      <c r="I66" s="214" t="s">
        <v>2396</v>
      </c>
      <c r="J66" s="214" t="s">
        <v>2397</v>
      </c>
      <c r="K66" s="214" t="s">
        <v>2398</v>
      </c>
      <c r="L66" s="214" t="s">
        <v>2399</v>
      </c>
      <c r="M66" s="214" t="s">
        <v>2408</v>
      </c>
    </row>
    <row r="67" spans="1:13" ht="15.75" x14ac:dyDescent="0.25">
      <c r="A67" s="214" t="s">
        <v>4933</v>
      </c>
      <c r="B67" s="214" t="s">
        <v>10903</v>
      </c>
      <c r="C67" s="214" t="s">
        <v>10904</v>
      </c>
      <c r="D67" s="214" t="s">
        <v>10905</v>
      </c>
      <c r="E67" s="214" t="s">
        <v>10906</v>
      </c>
      <c r="F67" s="214" t="s">
        <v>10907</v>
      </c>
      <c r="G67" s="214" t="s">
        <v>10908</v>
      </c>
      <c r="H67" s="214" t="s">
        <v>448</v>
      </c>
      <c r="I67" s="214" t="s">
        <v>2396</v>
      </c>
      <c r="J67" s="214" t="s">
        <v>2429</v>
      </c>
      <c r="K67" s="214" t="s">
        <v>2433</v>
      </c>
      <c r="L67" s="214" t="s">
        <v>2511</v>
      </c>
      <c r="M67" s="214" t="s">
        <v>2597</v>
      </c>
    </row>
    <row r="68" spans="1:13" ht="15.75" x14ac:dyDescent="0.25">
      <c r="A68" s="214" t="s">
        <v>2219</v>
      </c>
      <c r="B68" s="214" t="s">
        <v>10909</v>
      </c>
      <c r="C68" s="214" t="s">
        <v>10910</v>
      </c>
      <c r="D68" s="214" t="s">
        <v>10911</v>
      </c>
      <c r="E68" s="214" t="s">
        <v>10912</v>
      </c>
      <c r="F68" s="214" t="s">
        <v>10913</v>
      </c>
      <c r="G68" s="214" t="s">
        <v>10872</v>
      </c>
      <c r="H68" s="214" t="s">
        <v>448</v>
      </c>
      <c r="I68" s="214" t="s">
        <v>2396</v>
      </c>
      <c r="J68" s="214" t="s">
        <v>2429</v>
      </c>
      <c r="K68" s="214" t="s">
        <v>2430</v>
      </c>
      <c r="L68" s="214" t="s">
        <v>2513</v>
      </c>
      <c r="M68" s="214" t="s">
        <v>2867</v>
      </c>
    </row>
    <row r="69" spans="1:13" ht="15.75" x14ac:dyDescent="0.25">
      <c r="A69" s="214" t="s">
        <v>4896</v>
      </c>
      <c r="B69" s="214" t="s">
        <v>10914</v>
      </c>
      <c r="C69" s="214" t="s">
        <v>10915</v>
      </c>
      <c r="D69" s="214" t="s">
        <v>10916</v>
      </c>
      <c r="E69" s="214" t="s">
        <v>10917</v>
      </c>
      <c r="F69" s="214" t="s">
        <v>10918</v>
      </c>
      <c r="G69" s="214" t="s">
        <v>10919</v>
      </c>
      <c r="H69" s="214" t="s">
        <v>448</v>
      </c>
      <c r="I69" s="214" t="s">
        <v>2497</v>
      </c>
      <c r="J69" s="214" t="s">
        <v>2498</v>
      </c>
      <c r="K69" s="214" t="s">
        <v>2524</v>
      </c>
      <c r="L69" s="214" t="s">
        <v>2525</v>
      </c>
      <c r="M69" s="214" t="s">
        <v>2526</v>
      </c>
    </row>
    <row r="70" spans="1:13" ht="15.75" x14ac:dyDescent="0.25">
      <c r="A70" s="214" t="s">
        <v>1881</v>
      </c>
      <c r="B70" s="214" t="s">
        <v>10920</v>
      </c>
      <c r="C70" s="214" t="s">
        <v>10921</v>
      </c>
      <c r="D70" s="214" t="s">
        <v>10922</v>
      </c>
      <c r="E70" s="214" t="s">
        <v>10923</v>
      </c>
      <c r="F70" s="214" t="s">
        <v>10924</v>
      </c>
      <c r="G70" s="214" t="s">
        <v>10925</v>
      </c>
      <c r="H70" s="214" t="s">
        <v>448</v>
      </c>
      <c r="I70" s="214" t="s">
        <v>2410</v>
      </c>
      <c r="J70" s="214" t="s">
        <v>2411</v>
      </c>
      <c r="K70" s="214" t="s">
        <v>2449</v>
      </c>
      <c r="L70" s="214" t="s">
        <v>3139</v>
      </c>
      <c r="M70" s="214" t="s">
        <v>3140</v>
      </c>
    </row>
    <row r="71" spans="1:13" ht="15.75" x14ac:dyDescent="0.25">
      <c r="A71" s="214" t="s">
        <v>2376</v>
      </c>
      <c r="B71" s="214" t="s">
        <v>10926</v>
      </c>
      <c r="C71" s="214" t="s">
        <v>10927</v>
      </c>
      <c r="D71" s="214" t="s">
        <v>10928</v>
      </c>
      <c r="E71" s="214" t="s">
        <v>10929</v>
      </c>
      <c r="F71" s="214" t="s">
        <v>10930</v>
      </c>
      <c r="G71" s="214" t="s">
        <v>10931</v>
      </c>
      <c r="H71" s="214" t="s">
        <v>448</v>
      </c>
      <c r="I71" s="214" t="s">
        <v>2396</v>
      </c>
      <c r="J71" s="214" t="s">
        <v>2397</v>
      </c>
      <c r="K71" s="214" t="s">
        <v>2466</v>
      </c>
      <c r="L71" s="214" t="s">
        <v>2582</v>
      </c>
      <c r="M71" s="214" t="s">
        <v>3245</v>
      </c>
    </row>
    <row r="72" spans="1:13" ht="15.75" x14ac:dyDescent="0.25">
      <c r="A72" s="214" t="s">
        <v>2059</v>
      </c>
      <c r="B72" s="214" t="s">
        <v>10932</v>
      </c>
      <c r="C72" s="214" t="s">
        <v>10933</v>
      </c>
      <c r="D72" s="214" t="s">
        <v>10934</v>
      </c>
      <c r="E72" s="214" t="s">
        <v>10935</v>
      </c>
      <c r="F72" s="214" t="s">
        <v>10936</v>
      </c>
      <c r="G72" s="214" t="s">
        <v>10937</v>
      </c>
      <c r="H72" s="214" t="s">
        <v>448</v>
      </c>
      <c r="I72" s="214" t="s">
        <v>2402</v>
      </c>
      <c r="J72" s="214" t="s">
        <v>2403</v>
      </c>
      <c r="K72" s="214" t="s">
        <v>2474</v>
      </c>
      <c r="L72" s="214" t="s">
        <v>2856</v>
      </c>
      <c r="M72" s="214" t="s">
        <v>2857</v>
      </c>
    </row>
    <row r="73" spans="1:13" ht="15.75" x14ac:dyDescent="0.25">
      <c r="A73" s="214" t="s">
        <v>1813</v>
      </c>
      <c r="B73" s="214" t="s">
        <v>10938</v>
      </c>
      <c r="C73" s="214" t="s">
        <v>10939</v>
      </c>
      <c r="D73" s="214" t="s">
        <v>10940</v>
      </c>
      <c r="E73" s="214" t="s">
        <v>10941</v>
      </c>
      <c r="F73" s="214" t="s">
        <v>10942</v>
      </c>
      <c r="G73" s="214" t="s">
        <v>10943</v>
      </c>
      <c r="H73" s="214" t="s">
        <v>2585</v>
      </c>
      <c r="I73" s="214" t="s">
        <v>2862</v>
      </c>
      <c r="J73" s="214" t="s">
        <v>3062</v>
      </c>
      <c r="K73" s="214" t="s">
        <v>3063</v>
      </c>
      <c r="L73" s="214" t="s">
        <v>3064</v>
      </c>
      <c r="M73" s="214" t="s">
        <v>3065</v>
      </c>
    </row>
    <row r="74" spans="1:13" ht="15.75" x14ac:dyDescent="0.25">
      <c r="A74" s="214" t="s">
        <v>2046</v>
      </c>
      <c r="B74" s="214" t="s">
        <v>10944</v>
      </c>
      <c r="C74" s="214" t="s">
        <v>10945</v>
      </c>
      <c r="D74" s="214" t="s">
        <v>10946</v>
      </c>
      <c r="E74" s="214" t="s">
        <v>10947</v>
      </c>
      <c r="F74" s="214" t="s">
        <v>10948</v>
      </c>
      <c r="G74" s="214" t="s">
        <v>10949</v>
      </c>
      <c r="H74" s="214" t="s">
        <v>448</v>
      </c>
      <c r="I74" s="214" t="s">
        <v>2497</v>
      </c>
      <c r="J74" s="214" t="s">
        <v>2498</v>
      </c>
      <c r="K74" s="214" t="s">
        <v>2603</v>
      </c>
      <c r="L74" s="214" t="s">
        <v>2604</v>
      </c>
      <c r="M74" s="214" t="s">
        <v>3276</v>
      </c>
    </row>
    <row r="75" spans="1:13" ht="15.75" x14ac:dyDescent="0.25">
      <c r="A75" s="214" t="s">
        <v>1854</v>
      </c>
      <c r="B75" s="214" t="s">
        <v>10950</v>
      </c>
      <c r="C75" s="214" t="s">
        <v>10951</v>
      </c>
      <c r="D75" s="214" t="s">
        <v>10952</v>
      </c>
      <c r="E75" s="214" t="s">
        <v>10953</v>
      </c>
      <c r="F75" s="214" t="s">
        <v>10954</v>
      </c>
      <c r="G75" s="214" t="s">
        <v>10955</v>
      </c>
      <c r="H75" s="214" t="s">
        <v>448</v>
      </c>
      <c r="I75" s="214" t="s">
        <v>2402</v>
      </c>
      <c r="J75" s="214" t="s">
        <v>2403</v>
      </c>
      <c r="K75" s="214" t="s">
        <v>2445</v>
      </c>
      <c r="L75" s="214" t="s">
        <v>2639</v>
      </c>
      <c r="M75" s="214" t="s">
        <v>3121</v>
      </c>
    </row>
    <row r="76" spans="1:13" ht="15.75" x14ac:dyDescent="0.25">
      <c r="A76" s="214" t="s">
        <v>1938</v>
      </c>
      <c r="B76" s="214" t="s">
        <v>10956</v>
      </c>
      <c r="C76" s="214" t="s">
        <v>10957</v>
      </c>
      <c r="D76" s="214" t="s">
        <v>10958</v>
      </c>
      <c r="E76" s="214" t="s">
        <v>10959</v>
      </c>
      <c r="F76" s="214" t="s">
        <v>10960</v>
      </c>
      <c r="G76" s="214" t="s">
        <v>10961</v>
      </c>
      <c r="H76" s="214" t="s">
        <v>448</v>
      </c>
      <c r="I76" s="214" t="s">
        <v>2396</v>
      </c>
      <c r="J76" s="214" t="s">
        <v>2397</v>
      </c>
      <c r="K76" s="214" t="s">
        <v>2578</v>
      </c>
      <c r="L76" s="214" t="s">
        <v>2579</v>
      </c>
      <c r="M76" s="214" t="s">
        <v>2580</v>
      </c>
    </row>
    <row r="77" spans="1:13" ht="15.75" x14ac:dyDescent="0.25">
      <c r="A77" s="214" t="s">
        <v>5079</v>
      </c>
      <c r="B77" s="214" t="s">
        <v>10962</v>
      </c>
      <c r="C77" s="214" t="s">
        <v>10963</v>
      </c>
      <c r="D77" s="214" t="s">
        <v>10964</v>
      </c>
      <c r="E77" s="214" t="s">
        <v>10965</v>
      </c>
      <c r="F77" s="214" t="s">
        <v>10966</v>
      </c>
      <c r="G77" s="214" t="s">
        <v>10967</v>
      </c>
      <c r="H77" s="214" t="s">
        <v>448</v>
      </c>
      <c r="I77" s="214" t="s">
        <v>2396</v>
      </c>
      <c r="J77" s="214" t="s">
        <v>2429</v>
      </c>
      <c r="K77" s="214" t="s">
        <v>2756</v>
      </c>
      <c r="L77" s="214" t="s">
        <v>2757</v>
      </c>
      <c r="M77" s="214" t="s">
        <v>3281</v>
      </c>
    </row>
    <row r="78" spans="1:13" ht="15.75" x14ac:dyDescent="0.25">
      <c r="A78" s="214" t="s">
        <v>4992</v>
      </c>
      <c r="B78" s="214" t="s">
        <v>10968</v>
      </c>
      <c r="C78" s="214" t="s">
        <v>10969</v>
      </c>
      <c r="D78" s="214" t="s">
        <v>10970</v>
      </c>
      <c r="E78" s="214" t="s">
        <v>10971</v>
      </c>
      <c r="F78" s="214" t="s">
        <v>10972</v>
      </c>
      <c r="G78" s="214" t="s">
        <v>10973</v>
      </c>
      <c r="H78" s="214" t="s">
        <v>448</v>
      </c>
      <c r="I78" s="214" t="s">
        <v>2402</v>
      </c>
      <c r="J78" s="214" t="s">
        <v>2403</v>
      </c>
      <c r="K78" s="214" t="s">
        <v>2445</v>
      </c>
      <c r="L78" s="214" t="s">
        <v>2446</v>
      </c>
      <c r="M78" s="214" t="s">
        <v>2550</v>
      </c>
    </row>
    <row r="79" spans="1:13" ht="15.75" x14ac:dyDescent="0.25">
      <c r="A79" s="214" t="s">
        <v>4824</v>
      </c>
      <c r="B79" s="214" t="s">
        <v>10974</v>
      </c>
      <c r="C79" s="214" t="s">
        <v>10975</v>
      </c>
      <c r="D79" s="214" t="s">
        <v>10976</v>
      </c>
      <c r="E79" s="214" t="s">
        <v>10977</v>
      </c>
      <c r="F79" s="214" t="s">
        <v>10978</v>
      </c>
      <c r="G79" s="214" t="s">
        <v>10979</v>
      </c>
      <c r="H79" s="214" t="s">
        <v>448</v>
      </c>
      <c r="I79" s="214" t="s">
        <v>2497</v>
      </c>
      <c r="J79" s="214" t="s">
        <v>2498</v>
      </c>
      <c r="K79" s="214" t="s">
        <v>2524</v>
      </c>
      <c r="L79" s="214" t="s">
        <v>2556</v>
      </c>
      <c r="M79" s="214" t="s">
        <v>2795</v>
      </c>
    </row>
    <row r="80" spans="1:13" ht="15.75" x14ac:dyDescent="0.25">
      <c r="A80" s="214" t="s">
        <v>2040</v>
      </c>
      <c r="B80" s="214" t="s">
        <v>10980</v>
      </c>
      <c r="C80" s="214" t="s">
        <v>10981</v>
      </c>
      <c r="D80" s="214" t="s">
        <v>10982</v>
      </c>
      <c r="E80" s="214" t="s">
        <v>10983</v>
      </c>
      <c r="F80" s="214" t="s">
        <v>10984</v>
      </c>
      <c r="G80" s="214" t="s">
        <v>10985</v>
      </c>
      <c r="H80" s="214" t="s">
        <v>448</v>
      </c>
      <c r="I80" s="214" t="s">
        <v>2396</v>
      </c>
      <c r="J80" s="214" t="s">
        <v>2429</v>
      </c>
      <c r="K80" s="214" t="s">
        <v>2756</v>
      </c>
      <c r="L80" s="214" t="s">
        <v>3049</v>
      </c>
      <c r="M80" s="214" t="s">
        <v>3050</v>
      </c>
    </row>
    <row r="81" spans="1:13" ht="15.75" x14ac:dyDescent="0.25">
      <c r="A81" s="214" t="s">
        <v>2072</v>
      </c>
      <c r="B81" s="214" t="s">
        <v>10986</v>
      </c>
      <c r="C81" s="214" t="s">
        <v>10987</v>
      </c>
      <c r="D81" s="214" t="s">
        <v>10988</v>
      </c>
      <c r="E81" s="214" t="s">
        <v>10989</v>
      </c>
      <c r="F81" s="214" t="s">
        <v>10990</v>
      </c>
      <c r="G81" s="214" t="s">
        <v>10991</v>
      </c>
      <c r="H81" s="214" t="s">
        <v>448</v>
      </c>
      <c r="I81" s="214" t="s">
        <v>2396</v>
      </c>
      <c r="J81" s="214" t="s">
        <v>2429</v>
      </c>
      <c r="K81" s="214" t="s">
        <v>2433</v>
      </c>
      <c r="L81" s="214" t="s">
        <v>2455</v>
      </c>
      <c r="M81" s="214" t="s">
        <v>3119</v>
      </c>
    </row>
    <row r="82" spans="1:13" ht="15.75" x14ac:dyDescent="0.25">
      <c r="A82" s="214" t="s">
        <v>1883</v>
      </c>
      <c r="B82" s="214" t="s">
        <v>10992</v>
      </c>
      <c r="C82" s="214" t="s">
        <v>10993</v>
      </c>
      <c r="D82" s="214" t="s">
        <v>10994</v>
      </c>
      <c r="E82" s="214" t="s">
        <v>10995</v>
      </c>
      <c r="F82" s="214" t="s">
        <v>10996</v>
      </c>
      <c r="G82" s="214" t="s">
        <v>10997</v>
      </c>
      <c r="H82" s="214" t="s">
        <v>448</v>
      </c>
      <c r="I82" s="214" t="s">
        <v>2462</v>
      </c>
      <c r="J82" s="214" t="s">
        <v>2463</v>
      </c>
      <c r="K82" s="214" t="s">
        <v>2464</v>
      </c>
      <c r="L82" s="214" t="s">
        <v>2465</v>
      </c>
      <c r="M82" s="214" t="s">
        <v>2454</v>
      </c>
    </row>
    <row r="83" spans="1:13" ht="15.75" x14ac:dyDescent="0.25">
      <c r="A83" s="214" t="s">
        <v>7966</v>
      </c>
      <c r="B83" s="214" t="s">
        <v>10998</v>
      </c>
      <c r="C83" s="214" t="s">
        <v>10999</v>
      </c>
      <c r="D83" s="214" t="s">
        <v>11000</v>
      </c>
      <c r="E83" s="214" t="s">
        <v>11001</v>
      </c>
      <c r="F83" s="214" t="s">
        <v>11002</v>
      </c>
      <c r="G83" s="214" t="s">
        <v>11003</v>
      </c>
      <c r="H83" s="214" t="s">
        <v>448</v>
      </c>
      <c r="I83" s="214" t="s">
        <v>2396</v>
      </c>
      <c r="J83" s="214" t="s">
        <v>2429</v>
      </c>
      <c r="K83" s="214" t="s">
        <v>2433</v>
      </c>
      <c r="L83" s="214" t="s">
        <v>2511</v>
      </c>
      <c r="M83" s="214" t="s">
        <v>2852</v>
      </c>
    </row>
  </sheetData>
  <mergeCells count="5">
    <mergeCell ref="A1:M1"/>
    <mergeCell ref="A2:B2"/>
    <mergeCell ref="A8:B8"/>
    <mergeCell ref="A22:B22"/>
    <mergeCell ref="A52:B5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V81"/>
  <sheetViews>
    <sheetView zoomScale="74" zoomScaleNormal="100" workbookViewId="0">
      <selection activeCell="A43" sqref="A43:BG45"/>
    </sheetView>
  </sheetViews>
  <sheetFormatPr baseColWidth="10" defaultColWidth="10.7109375" defaultRowHeight="15.75" x14ac:dyDescent="0.25"/>
  <cols>
    <col min="1" max="1" width="18" style="20" customWidth="1"/>
    <col min="2" max="2" width="17.5703125" style="22" customWidth="1"/>
    <col min="3" max="3" width="7.85546875" style="9" customWidth="1"/>
    <col min="4" max="4" width="9.42578125" customWidth="1"/>
    <col min="5" max="6" width="10.7109375" hidden="1" customWidth="1"/>
    <col min="7" max="7" width="17.140625" customWidth="1"/>
    <col min="8" max="8" width="2.42578125" customWidth="1"/>
    <col min="9" max="9" width="5.140625" customWidth="1"/>
    <col min="10" max="10" width="0.28515625" customWidth="1"/>
    <col min="11" max="11" width="6.28515625" hidden="1" customWidth="1"/>
    <col min="12" max="12" width="5.5703125" hidden="1" customWidth="1"/>
    <col min="13" max="13" width="7.85546875" customWidth="1"/>
    <col min="14" max="14" width="4.7109375" customWidth="1"/>
    <col min="15" max="15" width="7" customWidth="1"/>
    <col min="16" max="16" width="7.85546875" hidden="1" customWidth="1"/>
    <col min="17" max="17" width="7" hidden="1" customWidth="1"/>
    <col min="18" max="18" width="7.7109375" hidden="1" customWidth="1"/>
    <col min="19" max="19" width="11.7109375" customWidth="1"/>
    <col min="20" max="20" width="11.28515625" customWidth="1"/>
    <col min="21" max="21" width="6.28515625" customWidth="1"/>
    <col min="22" max="24" width="10.7109375" hidden="1" customWidth="1"/>
    <col min="25" max="25" width="14.5703125" customWidth="1"/>
    <col min="26" max="26" width="4.5703125" style="12" customWidth="1"/>
    <col min="27" max="27" width="7.7109375" customWidth="1"/>
    <col min="28" max="30" width="10.7109375" hidden="1" customWidth="1"/>
    <col min="32" max="32" width="0.7109375" customWidth="1"/>
    <col min="33" max="33" width="9.85546875" customWidth="1"/>
    <col min="34" max="35" width="10.7109375" hidden="1" customWidth="1"/>
    <col min="36" max="36" width="1.5703125" customWidth="1"/>
    <col min="37" max="37" width="13.85546875" customWidth="1"/>
    <col min="38" max="38" width="4.85546875" customWidth="1"/>
    <col min="39" max="39" width="7.42578125" customWidth="1"/>
    <col min="40" max="40" width="0.85546875" customWidth="1"/>
    <col min="41" max="42" width="10.7109375" hidden="1" customWidth="1"/>
    <col min="44" max="44" width="9.140625" customWidth="1"/>
    <col min="45" max="45" width="10.7109375" hidden="1" customWidth="1"/>
    <col min="46" max="46" width="15.140625" customWidth="1"/>
    <col min="47" max="48" width="10.7109375" hidden="1" customWidth="1"/>
    <col min="49" max="49" width="3.28515625" customWidth="1"/>
    <col min="51" max="51" width="17.5703125" customWidth="1"/>
    <col min="52" max="52" width="1.7109375" customWidth="1"/>
    <col min="53" max="53" width="6.42578125" customWidth="1"/>
    <col min="54" max="56" width="10.7109375" hidden="1" customWidth="1"/>
    <col min="57" max="57" width="16" customWidth="1"/>
    <col min="58" max="58" width="3.140625" customWidth="1"/>
    <col min="59" max="59" width="10.7109375" hidden="1" customWidth="1"/>
    <col min="60" max="60" width="4.5703125" customWidth="1"/>
    <col min="61" max="61" width="4.42578125" customWidth="1"/>
    <col min="62" max="62" width="1.7109375" customWidth="1"/>
    <col min="63" max="63" width="1.28515625" customWidth="1"/>
    <col min="64" max="64" width="13.5703125" customWidth="1"/>
    <col min="65" max="65" width="4.28515625" customWidth="1"/>
    <col min="66" max="66" width="0.28515625" customWidth="1"/>
    <col min="67" max="67" width="5.7109375" customWidth="1"/>
    <col min="68" max="70" width="10.7109375" hidden="1" customWidth="1"/>
    <col min="71" max="71" width="17.140625" customWidth="1"/>
    <col min="72" max="72" width="3.140625" customWidth="1"/>
    <col min="73" max="73" width="10.7109375" hidden="1" customWidth="1"/>
    <col min="74" max="74" width="7.42578125" customWidth="1"/>
    <col min="75" max="77" width="10.7109375" hidden="1" customWidth="1"/>
    <col min="78" max="78" width="10.7109375" customWidth="1"/>
    <col min="79" max="79" width="23.5703125" customWidth="1"/>
    <col min="80" max="80" width="1.7109375" hidden="1" customWidth="1"/>
    <col min="81" max="81" width="10.7109375" hidden="1" customWidth="1"/>
    <col min="82" max="82" width="14.140625" customWidth="1"/>
    <col min="83" max="83" width="10.7109375" hidden="1" customWidth="1"/>
    <col min="84" max="84" width="2.7109375" customWidth="1"/>
    <col min="85" max="85" width="2" customWidth="1"/>
    <col min="87" max="87" width="1.140625" customWidth="1"/>
    <col min="88" max="88" width="3.7109375" customWidth="1"/>
    <col min="89" max="89" width="8.28515625" customWidth="1"/>
    <col min="90" max="92" width="10.7109375" hidden="1" customWidth="1"/>
    <col min="94" max="94" width="1.42578125" customWidth="1"/>
    <col min="95" max="95" width="10.7109375" hidden="1" customWidth="1"/>
    <col min="96" max="96" width="4.42578125" customWidth="1"/>
    <col min="97" max="99" width="10.7109375" hidden="1" customWidth="1"/>
    <col min="100" max="100" width="16.28515625" customWidth="1"/>
    <col min="101" max="101" width="3.7109375" customWidth="1"/>
    <col min="102" max="102" width="0.85546875" customWidth="1"/>
    <col min="103" max="103" width="4.28515625" customWidth="1"/>
    <col min="104" max="106" width="10.7109375" hidden="1" customWidth="1"/>
    <col min="107" max="107" width="13.5703125" customWidth="1"/>
    <col min="108" max="108" width="1.28515625" customWidth="1"/>
    <col min="109" max="109" width="10.7109375" hidden="1" customWidth="1"/>
    <col min="110" max="110" width="5.28515625" customWidth="1"/>
    <col min="111" max="113" width="10.7109375" hidden="1" customWidth="1"/>
    <col min="115" max="115" width="0.28515625" customWidth="1"/>
    <col min="116" max="116" width="2.85546875" customWidth="1"/>
    <col min="117" max="117" width="5" customWidth="1"/>
    <col min="118" max="120" width="10.7109375" hidden="1" customWidth="1"/>
    <col min="121" max="121" width="14.42578125" customWidth="1"/>
    <col min="122" max="122" width="4.7109375" customWidth="1"/>
    <col min="123" max="123" width="10.7109375" hidden="1" customWidth="1"/>
    <col min="124" max="124" width="4.5703125" customWidth="1"/>
    <col min="125" max="127" width="10.7109375" hidden="1" customWidth="1"/>
    <col min="128" max="128" width="15.5703125" customWidth="1"/>
    <col min="129" max="129" width="5.85546875" customWidth="1"/>
    <col min="130" max="130" width="10.7109375" hidden="1" customWidth="1"/>
    <col min="131" max="131" width="4.5703125" customWidth="1"/>
    <col min="132" max="133" width="10.7109375" hidden="1" customWidth="1"/>
    <col min="134" max="134" width="0.5703125" customWidth="1"/>
    <col min="135" max="135" width="18.85546875" customWidth="1"/>
    <col min="136" max="136" width="0.85546875" customWidth="1"/>
    <col min="137" max="137" width="10.7109375" hidden="1" customWidth="1"/>
    <col min="138" max="138" width="4.42578125" customWidth="1"/>
    <col min="139" max="141" width="10.7109375" hidden="1" customWidth="1"/>
    <col min="142" max="142" width="19" customWidth="1"/>
    <col min="143" max="143" width="0.140625" customWidth="1"/>
    <col min="144" max="144" width="10.7109375" hidden="1" customWidth="1"/>
    <col min="145" max="145" width="4.85546875" customWidth="1"/>
    <col min="146" max="148" width="10.7109375" hidden="1" customWidth="1"/>
    <col min="149" max="149" width="15.28515625" customWidth="1"/>
    <col min="150" max="150" width="5.140625" customWidth="1"/>
    <col min="151" max="151" width="2.7109375" hidden="1" customWidth="1"/>
    <col min="152" max="152" width="5.7109375" customWidth="1"/>
    <col min="153" max="155" width="10.7109375" hidden="1" customWidth="1"/>
    <col min="156" max="156" width="17" customWidth="1"/>
    <col min="157" max="157" width="5" customWidth="1"/>
    <col min="158" max="158" width="10.7109375" hidden="1" customWidth="1"/>
    <col min="159" max="159" width="5.5703125" customWidth="1"/>
    <col min="160" max="160" width="1.42578125" hidden="1" customWidth="1"/>
    <col min="161" max="162" width="10.7109375" hidden="1" customWidth="1"/>
    <col min="163" max="163" width="15.85546875" customWidth="1"/>
    <col min="164" max="164" width="3.85546875" customWidth="1"/>
    <col min="165" max="165" width="10.7109375" hidden="1" customWidth="1"/>
    <col min="166" max="166" width="6.5703125" customWidth="1"/>
    <col min="167" max="167" width="0.140625" hidden="1" customWidth="1"/>
    <col min="168" max="169" width="10.7109375" hidden="1" customWidth="1"/>
    <col min="170" max="170" width="15.5703125" customWidth="1"/>
    <col min="171" max="171" width="5.140625" customWidth="1"/>
    <col min="172" max="172" width="0.7109375" hidden="1" customWidth="1"/>
    <col min="173" max="173" width="6.28515625" customWidth="1"/>
    <col min="174" max="176" width="10.7109375" hidden="1" customWidth="1"/>
    <col min="177" max="177" width="13.85546875" customWidth="1"/>
    <col min="178" max="178" width="4.28515625" customWidth="1"/>
    <col min="179" max="179" width="10.7109375" hidden="1" customWidth="1"/>
    <col min="180" max="180" width="6.5703125" customWidth="1"/>
    <col min="181" max="183" width="10.7109375" hidden="1" customWidth="1"/>
    <col min="184" max="184" width="16.7109375" customWidth="1"/>
    <col min="185" max="185" width="4.5703125" customWidth="1"/>
    <col min="186" max="186" width="10.7109375" hidden="1" customWidth="1"/>
    <col min="187" max="187" width="6.7109375" customWidth="1"/>
    <col min="188" max="190" width="10.7109375" hidden="1" customWidth="1"/>
    <col min="191" max="191" width="13.42578125" customWidth="1"/>
    <col min="192" max="192" width="5.28515625" customWidth="1"/>
    <col min="193" max="193" width="10.7109375" hidden="1" customWidth="1"/>
    <col min="194" max="194" width="7.5703125" customWidth="1"/>
    <col min="195" max="196" width="10.7109375" hidden="1" customWidth="1"/>
    <col min="197" max="197" width="13.7109375" customWidth="1"/>
    <col min="198" max="198" width="0.85546875" customWidth="1"/>
    <col min="199" max="199" width="6.85546875" customWidth="1"/>
    <col min="200" max="202" width="10.7109375" hidden="1" customWidth="1"/>
    <col min="204" max="204" width="6.28515625" customWidth="1"/>
  </cols>
  <sheetData>
    <row r="1" spans="1:204" s="1" customFormat="1" x14ac:dyDescent="0.25">
      <c r="A1" s="317" t="s">
        <v>12171</v>
      </c>
      <c r="B1" s="317"/>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c r="AT1" s="317"/>
      <c r="AU1" s="317"/>
      <c r="AV1" s="317"/>
      <c r="AW1" s="317"/>
      <c r="AX1" s="317"/>
      <c r="AY1" s="317"/>
      <c r="AZ1" s="317"/>
      <c r="BA1" s="317"/>
      <c r="BB1" s="317"/>
      <c r="BC1" s="317"/>
      <c r="BD1" s="317"/>
      <c r="BE1" s="317"/>
    </row>
    <row r="2" spans="1:204" s="1" customFormat="1" ht="15.75" customHeight="1" x14ac:dyDescent="0.25">
      <c r="A2" s="317"/>
      <c r="B2" s="317"/>
      <c r="C2" s="317"/>
      <c r="D2" s="317"/>
      <c r="E2" s="317"/>
      <c r="F2" s="317"/>
      <c r="G2" s="317"/>
      <c r="H2" s="317"/>
      <c r="I2" s="317"/>
      <c r="J2" s="317"/>
      <c r="K2" s="317"/>
      <c r="L2" s="317"/>
      <c r="M2" s="317"/>
      <c r="N2" s="317"/>
      <c r="O2" s="317"/>
      <c r="P2" s="317"/>
      <c r="Q2" s="317"/>
      <c r="R2" s="317"/>
      <c r="S2" s="317"/>
      <c r="T2" s="317"/>
      <c r="U2" s="317"/>
      <c r="V2" s="317"/>
      <c r="W2" s="317"/>
      <c r="X2" s="317"/>
      <c r="Y2" s="317"/>
      <c r="Z2" s="317"/>
      <c r="AA2" s="317"/>
      <c r="AB2" s="317"/>
      <c r="AC2" s="317"/>
      <c r="AD2" s="317"/>
      <c r="AE2" s="317"/>
      <c r="AF2" s="317"/>
      <c r="AG2" s="317"/>
      <c r="AH2" s="317"/>
      <c r="AI2" s="317"/>
      <c r="AJ2" s="317"/>
      <c r="AK2" s="317"/>
      <c r="AL2" s="317"/>
      <c r="AM2" s="317"/>
      <c r="AN2" s="317"/>
      <c r="AO2" s="317"/>
      <c r="AP2" s="317"/>
      <c r="AQ2" s="317"/>
      <c r="AR2" s="317"/>
      <c r="AS2" s="317"/>
      <c r="AT2" s="317"/>
      <c r="AU2" s="317"/>
      <c r="AV2" s="317"/>
      <c r="AW2" s="317"/>
      <c r="AX2" s="317"/>
      <c r="AY2" s="317"/>
      <c r="AZ2" s="317"/>
      <c r="BA2" s="317"/>
      <c r="BB2" s="317"/>
      <c r="BC2" s="317"/>
      <c r="BD2" s="317"/>
      <c r="BE2" s="317"/>
    </row>
    <row r="3" spans="1:204" s="1" customFormat="1" ht="15.75" customHeight="1" x14ac:dyDescent="0.25">
      <c r="A3" s="317"/>
      <c r="B3" s="317"/>
      <c r="C3" s="317"/>
      <c r="D3" s="317"/>
      <c r="E3" s="317"/>
      <c r="F3" s="317"/>
      <c r="G3" s="317"/>
      <c r="H3" s="317"/>
      <c r="I3" s="317"/>
      <c r="J3" s="317"/>
      <c r="K3" s="317"/>
      <c r="L3" s="317"/>
      <c r="M3" s="317"/>
      <c r="N3" s="317"/>
      <c r="O3" s="317"/>
      <c r="P3" s="317"/>
      <c r="Q3" s="317"/>
      <c r="R3" s="317"/>
      <c r="S3" s="317"/>
      <c r="T3" s="317"/>
      <c r="U3" s="317"/>
      <c r="V3" s="317"/>
      <c r="W3" s="317"/>
      <c r="X3" s="317"/>
      <c r="Y3" s="317"/>
      <c r="Z3" s="317"/>
      <c r="AA3" s="317"/>
      <c r="AB3" s="317"/>
      <c r="AC3" s="317"/>
      <c r="AD3" s="317"/>
      <c r="AE3" s="317"/>
      <c r="AF3" s="317"/>
      <c r="AG3" s="317"/>
      <c r="AH3" s="317"/>
      <c r="AI3" s="317"/>
      <c r="AJ3" s="317"/>
      <c r="AK3" s="317"/>
      <c r="AL3" s="317"/>
      <c r="AM3" s="317"/>
      <c r="AN3" s="317"/>
      <c r="AO3" s="317"/>
      <c r="AP3" s="317"/>
      <c r="AQ3" s="317"/>
      <c r="AR3" s="317"/>
      <c r="AS3" s="317"/>
      <c r="AT3" s="317"/>
      <c r="AU3" s="317"/>
      <c r="AV3" s="317"/>
      <c r="AW3" s="317"/>
      <c r="AX3" s="317"/>
      <c r="AY3" s="317"/>
      <c r="AZ3" s="317"/>
      <c r="BA3" s="317"/>
      <c r="BB3" s="317"/>
      <c r="BC3" s="317"/>
      <c r="BD3" s="317"/>
      <c r="BE3" s="317"/>
    </row>
    <row r="4" spans="1:204" s="1" customFormat="1" ht="3.75" customHeight="1" x14ac:dyDescent="0.25">
      <c r="A4" s="317"/>
      <c r="B4" s="317"/>
      <c r="C4" s="317"/>
      <c r="D4" s="317"/>
      <c r="E4" s="317"/>
      <c r="F4" s="317"/>
      <c r="G4" s="317"/>
      <c r="H4" s="317"/>
      <c r="I4" s="317"/>
      <c r="J4" s="317"/>
      <c r="K4" s="317"/>
      <c r="L4" s="317"/>
      <c r="M4" s="317"/>
      <c r="N4" s="317"/>
      <c r="O4" s="317"/>
      <c r="P4" s="317"/>
      <c r="Q4" s="317"/>
      <c r="R4" s="317"/>
      <c r="S4" s="317"/>
      <c r="T4" s="317"/>
      <c r="U4" s="317"/>
      <c r="V4" s="317"/>
      <c r="W4" s="317"/>
      <c r="X4" s="317"/>
      <c r="Y4" s="317"/>
      <c r="Z4" s="317"/>
      <c r="AA4" s="317"/>
      <c r="AB4" s="317"/>
      <c r="AC4" s="317"/>
      <c r="AD4" s="317"/>
      <c r="AE4" s="317"/>
      <c r="AF4" s="317"/>
      <c r="AG4" s="317"/>
      <c r="AH4" s="317"/>
      <c r="AI4" s="317"/>
      <c r="AJ4" s="317"/>
      <c r="AK4" s="317"/>
      <c r="AL4" s="317"/>
      <c r="AM4" s="317"/>
      <c r="AN4" s="317"/>
      <c r="AO4" s="317"/>
      <c r="AP4" s="317"/>
      <c r="AQ4" s="317"/>
      <c r="AR4" s="317"/>
      <c r="AS4" s="317"/>
      <c r="AT4" s="317"/>
      <c r="AU4" s="317"/>
      <c r="AV4" s="317"/>
      <c r="AW4" s="317"/>
      <c r="AX4" s="317"/>
      <c r="AY4" s="317"/>
      <c r="AZ4" s="317"/>
      <c r="BA4" s="317"/>
      <c r="BB4" s="317"/>
      <c r="BC4" s="317"/>
      <c r="BD4" s="317"/>
      <c r="BE4" s="317"/>
    </row>
    <row r="5" spans="1:204" s="1" customFormat="1" ht="15.75" customHeight="1" x14ac:dyDescent="0.25">
      <c r="A5" s="41"/>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row>
    <row r="6" spans="1:204" s="1" customFormat="1" ht="15.75" customHeight="1" x14ac:dyDescent="0.25">
      <c r="A6" s="272" t="s">
        <v>12172</v>
      </c>
      <c r="B6" s="272"/>
      <c r="C6" s="272"/>
      <c r="D6" s="272"/>
      <c r="E6" s="272"/>
      <c r="F6" s="272"/>
      <c r="G6" s="272"/>
      <c r="H6" s="272"/>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2"/>
      <c r="AM6" s="272"/>
      <c r="AN6" s="272"/>
      <c r="AO6" s="272"/>
      <c r="AP6" s="272"/>
      <c r="AQ6" s="272"/>
      <c r="AR6" s="272"/>
      <c r="AS6" s="272"/>
      <c r="AT6" s="272"/>
      <c r="AU6" s="272"/>
      <c r="AV6" s="272"/>
      <c r="AW6" s="272"/>
      <c r="AX6" s="272"/>
    </row>
    <row r="7" spans="1:204" s="1" customFormat="1" ht="24" customHeight="1" x14ac:dyDescent="0.25">
      <c r="A7" s="272"/>
      <c r="B7" s="272"/>
      <c r="C7" s="272"/>
      <c r="D7" s="272"/>
      <c r="E7" s="272"/>
      <c r="F7" s="272"/>
      <c r="G7" s="272"/>
      <c r="H7" s="272"/>
      <c r="I7" s="272"/>
      <c r="J7" s="272"/>
      <c r="K7" s="272"/>
      <c r="L7" s="272"/>
      <c r="M7" s="272"/>
      <c r="N7" s="272"/>
      <c r="O7" s="272"/>
      <c r="P7" s="272"/>
      <c r="Q7" s="272"/>
      <c r="R7" s="272"/>
      <c r="S7" s="272"/>
      <c r="T7" s="272"/>
      <c r="U7" s="272"/>
      <c r="V7" s="272"/>
      <c r="W7" s="272"/>
      <c r="X7" s="272"/>
      <c r="Y7" s="272"/>
      <c r="Z7" s="272"/>
      <c r="AA7" s="272"/>
      <c r="AB7" s="272"/>
      <c r="AC7" s="272"/>
      <c r="AD7" s="272"/>
      <c r="AE7" s="272"/>
      <c r="AF7" s="272"/>
      <c r="AG7" s="272"/>
      <c r="AH7" s="272"/>
      <c r="AI7" s="272"/>
      <c r="AJ7" s="272"/>
      <c r="AK7" s="272"/>
      <c r="AL7" s="272"/>
      <c r="AM7" s="272"/>
      <c r="AN7" s="272"/>
      <c r="AO7" s="272"/>
      <c r="AP7" s="272"/>
      <c r="AQ7" s="272"/>
      <c r="AR7" s="272"/>
      <c r="AS7" s="272"/>
      <c r="AT7" s="272"/>
      <c r="AU7" s="272"/>
      <c r="AV7" s="272"/>
      <c r="AW7" s="272"/>
      <c r="AX7" s="272"/>
    </row>
    <row r="8" spans="1:204" s="28" customFormat="1" ht="18" customHeight="1" x14ac:dyDescent="0.25">
      <c r="A8" s="288" t="s">
        <v>187</v>
      </c>
      <c r="B8" s="291" t="s">
        <v>188</v>
      </c>
      <c r="C8" s="574" t="s">
        <v>95</v>
      </c>
      <c r="D8" s="583" t="s">
        <v>421</v>
      </c>
      <c r="E8" s="583"/>
      <c r="F8" s="583"/>
      <c r="G8" s="583"/>
      <c r="H8" s="583"/>
      <c r="I8" s="583"/>
      <c r="J8" s="583"/>
      <c r="K8" s="583"/>
      <c r="L8" s="583"/>
      <c r="M8" s="583"/>
      <c r="N8" s="583"/>
      <c r="O8" s="583"/>
      <c r="P8" s="583"/>
      <c r="Q8" s="583"/>
      <c r="R8" s="583"/>
      <c r="S8" s="583"/>
      <c r="T8" s="583"/>
      <c r="U8" s="583"/>
      <c r="V8" s="583"/>
      <c r="W8" s="583"/>
      <c r="X8" s="583"/>
      <c r="Y8" s="583"/>
      <c r="Z8" s="583"/>
      <c r="AA8" s="583"/>
      <c r="AB8" s="583"/>
      <c r="AC8" s="583"/>
      <c r="AD8" s="583"/>
      <c r="AE8" s="583"/>
      <c r="AF8" s="583"/>
      <c r="AG8" s="583"/>
      <c r="AH8" s="583"/>
      <c r="AI8" s="583"/>
      <c r="AJ8" s="583"/>
      <c r="AK8" s="583"/>
      <c r="AL8" s="583"/>
      <c r="AM8" s="583"/>
      <c r="AN8" s="583"/>
      <c r="AO8" s="583"/>
      <c r="AP8" s="583"/>
      <c r="AQ8" s="583"/>
      <c r="AR8" s="583"/>
      <c r="AS8" s="583"/>
      <c r="AT8" s="583"/>
      <c r="AU8" s="583"/>
      <c r="AV8" s="583"/>
      <c r="AW8" s="583"/>
      <c r="AX8" s="583"/>
      <c r="AY8" s="482"/>
      <c r="AZ8" s="482"/>
      <c r="BA8" s="482"/>
      <c r="BB8" s="482"/>
      <c r="BC8" s="482"/>
      <c r="BD8" s="482"/>
      <c r="BE8" s="482"/>
      <c r="BF8" s="482"/>
      <c r="BG8" s="482"/>
      <c r="BH8" s="482"/>
      <c r="BI8" s="482"/>
      <c r="BJ8" s="482"/>
      <c r="BK8" s="482"/>
      <c r="BL8" s="482"/>
      <c r="BM8" s="482"/>
      <c r="BN8" s="482"/>
      <c r="BO8" s="482"/>
      <c r="BP8" s="482"/>
      <c r="BQ8" s="482"/>
      <c r="BR8" s="482"/>
      <c r="BS8" s="482"/>
      <c r="BT8" s="482"/>
      <c r="BU8" s="482"/>
      <c r="BV8" s="482"/>
      <c r="BW8" s="482"/>
      <c r="BX8" s="482"/>
      <c r="BY8" s="482"/>
      <c r="BZ8" s="482"/>
      <c r="CA8" s="482"/>
      <c r="CB8" s="482"/>
      <c r="CC8" s="482"/>
      <c r="CD8" s="482"/>
      <c r="CE8" s="482"/>
      <c r="CF8" s="482"/>
      <c r="CG8" s="482"/>
      <c r="CH8" s="482"/>
      <c r="CI8" s="482"/>
      <c r="CJ8" s="482"/>
      <c r="CK8" s="274" t="s">
        <v>563</v>
      </c>
      <c r="CL8" s="274"/>
      <c r="CM8" s="274"/>
      <c r="CN8" s="274"/>
      <c r="CO8" s="274"/>
      <c r="CP8" s="274"/>
      <c r="CQ8" s="274"/>
      <c r="CR8" s="274"/>
      <c r="CS8" s="274"/>
      <c r="CT8" s="274"/>
      <c r="CU8" s="274"/>
      <c r="CV8" s="274"/>
      <c r="CW8" s="274"/>
      <c r="CX8" s="274"/>
      <c r="CY8" s="274"/>
      <c r="CZ8" s="274"/>
      <c r="DA8" s="274"/>
      <c r="DB8" s="274"/>
      <c r="DC8" s="274"/>
      <c r="DD8" s="274"/>
      <c r="DE8" s="274"/>
      <c r="DF8" s="274"/>
      <c r="DG8" s="274"/>
      <c r="DH8" s="274"/>
      <c r="DI8" s="274"/>
      <c r="DJ8" s="274"/>
      <c r="DK8" s="274"/>
      <c r="DL8" s="274"/>
      <c r="DM8" s="279" t="s">
        <v>423</v>
      </c>
      <c r="DN8" s="279"/>
      <c r="DO8" s="279"/>
      <c r="DP8" s="279"/>
      <c r="DQ8" s="279"/>
      <c r="DR8" s="279"/>
      <c r="DS8" s="279"/>
      <c r="DT8" s="279"/>
      <c r="DU8" s="279"/>
      <c r="DV8" s="279"/>
      <c r="DW8" s="279"/>
      <c r="DX8" s="279"/>
      <c r="DY8" s="279"/>
      <c r="DZ8" s="279"/>
      <c r="EA8" s="279"/>
      <c r="EB8" s="279"/>
      <c r="EC8" s="279"/>
      <c r="ED8" s="279"/>
      <c r="EE8" s="279"/>
      <c r="EF8" s="279"/>
      <c r="EG8" s="279"/>
      <c r="EH8" s="279"/>
      <c r="EI8" s="279"/>
      <c r="EJ8" s="279"/>
      <c r="EK8" s="279"/>
      <c r="EL8" s="279"/>
      <c r="EM8" s="279"/>
      <c r="EN8" s="279"/>
      <c r="EO8" s="279"/>
      <c r="EP8" s="279"/>
      <c r="EQ8" s="279"/>
      <c r="ER8" s="279"/>
      <c r="ES8" s="279"/>
      <c r="ET8" s="279"/>
      <c r="EU8" s="279"/>
      <c r="EV8" s="279"/>
      <c r="EW8" s="279"/>
      <c r="EX8" s="279"/>
      <c r="EY8" s="279"/>
      <c r="EZ8" s="279"/>
      <c r="FA8" s="279"/>
      <c r="FB8" s="279"/>
      <c r="FC8" s="279"/>
      <c r="FD8" s="279"/>
      <c r="FE8" s="279"/>
      <c r="FF8" s="279"/>
      <c r="FG8" s="279"/>
      <c r="FH8" s="279"/>
      <c r="FI8" s="279"/>
      <c r="FJ8" s="279"/>
      <c r="FK8" s="279"/>
      <c r="FL8" s="279"/>
      <c r="FM8" s="279"/>
      <c r="FN8" s="279"/>
      <c r="FO8" s="279"/>
      <c r="FP8" s="279"/>
      <c r="FQ8" s="279" t="s">
        <v>424</v>
      </c>
      <c r="FR8" s="279"/>
      <c r="FS8" s="279"/>
      <c r="FT8" s="279"/>
      <c r="FU8" s="279"/>
      <c r="FV8" s="279"/>
      <c r="FW8" s="279"/>
      <c r="FX8" s="279"/>
      <c r="FY8" s="279"/>
      <c r="FZ8" s="279"/>
      <c r="GA8" s="279"/>
      <c r="GB8" s="279"/>
      <c r="GC8" s="279"/>
      <c r="GD8" s="279"/>
      <c r="GE8" s="279"/>
      <c r="GF8" s="279"/>
      <c r="GG8" s="279"/>
      <c r="GH8" s="279"/>
      <c r="GI8" s="279"/>
      <c r="GJ8" s="279"/>
      <c r="GK8" s="279"/>
      <c r="GL8" s="279"/>
      <c r="GM8" s="279"/>
      <c r="GN8" s="279"/>
      <c r="GO8" s="279"/>
      <c r="GP8" s="279"/>
      <c r="GQ8" s="279"/>
      <c r="GR8" s="279"/>
      <c r="GS8" s="279"/>
      <c r="GT8" s="279"/>
      <c r="GU8" s="279"/>
      <c r="GV8" s="279"/>
    </row>
    <row r="9" spans="1:204" s="28" customFormat="1" ht="18.75" x14ac:dyDescent="0.35">
      <c r="A9" s="273"/>
      <c r="B9" s="274"/>
      <c r="C9" s="575"/>
      <c r="D9" s="538" t="s">
        <v>267</v>
      </c>
      <c r="E9" s="539"/>
      <c r="F9" s="539"/>
      <c r="G9" s="539"/>
      <c r="H9" s="540"/>
      <c r="I9" s="538" t="s">
        <v>287</v>
      </c>
      <c r="J9" s="539"/>
      <c r="K9" s="539"/>
      <c r="L9" s="539"/>
      <c r="M9" s="539"/>
      <c r="N9" s="539"/>
      <c r="O9" s="538" t="s">
        <v>328</v>
      </c>
      <c r="P9" s="539"/>
      <c r="Q9" s="539"/>
      <c r="R9" s="539"/>
      <c r="S9" s="539"/>
      <c r="T9" s="539"/>
      <c r="U9" s="538" t="s">
        <v>317</v>
      </c>
      <c r="V9" s="539"/>
      <c r="W9" s="539"/>
      <c r="X9" s="539"/>
      <c r="Y9" s="539"/>
      <c r="Z9" s="539"/>
      <c r="AA9" s="538" t="s">
        <v>425</v>
      </c>
      <c r="AB9" s="539"/>
      <c r="AC9" s="539"/>
      <c r="AD9" s="539"/>
      <c r="AE9" s="539"/>
      <c r="AF9" s="539"/>
      <c r="AG9" s="571" t="s">
        <v>305</v>
      </c>
      <c r="AH9" s="572"/>
      <c r="AI9" s="572"/>
      <c r="AJ9" s="572"/>
      <c r="AK9" s="572"/>
      <c r="AL9" s="572"/>
      <c r="AM9" s="571" t="s">
        <v>426</v>
      </c>
      <c r="AN9" s="572"/>
      <c r="AO9" s="572"/>
      <c r="AP9" s="572"/>
      <c r="AQ9" s="572"/>
      <c r="AR9" s="572"/>
      <c r="AS9" s="573"/>
      <c r="AT9" s="571" t="s">
        <v>342</v>
      </c>
      <c r="AU9" s="572"/>
      <c r="AV9" s="572"/>
      <c r="AW9" s="572"/>
      <c r="AX9" s="572"/>
      <c r="AY9" s="572"/>
      <c r="AZ9" s="573"/>
      <c r="BA9" s="576" t="s">
        <v>496</v>
      </c>
      <c r="BB9" s="577"/>
      <c r="BC9" s="577"/>
      <c r="BD9" s="577"/>
      <c r="BE9" s="577"/>
      <c r="BF9" s="577"/>
      <c r="BG9" s="578"/>
      <c r="BH9" s="571" t="s">
        <v>311</v>
      </c>
      <c r="BI9" s="572"/>
      <c r="BJ9" s="572"/>
      <c r="BK9" s="572"/>
      <c r="BL9" s="572"/>
      <c r="BM9" s="572"/>
      <c r="BN9" s="573"/>
      <c r="BO9" s="571" t="s">
        <v>335</v>
      </c>
      <c r="BP9" s="572"/>
      <c r="BQ9" s="572"/>
      <c r="BR9" s="572"/>
      <c r="BS9" s="572"/>
      <c r="BT9" s="572"/>
      <c r="BU9" s="573"/>
      <c r="BV9" s="576" t="s">
        <v>459</v>
      </c>
      <c r="BW9" s="577"/>
      <c r="BX9" s="577"/>
      <c r="BY9" s="577"/>
      <c r="BZ9" s="577"/>
      <c r="CA9" s="577"/>
      <c r="CB9" s="577"/>
      <c r="CC9" s="578"/>
      <c r="CD9" s="576" t="s">
        <v>460</v>
      </c>
      <c r="CE9" s="577"/>
      <c r="CF9" s="577"/>
      <c r="CG9" s="577"/>
      <c r="CH9" s="577"/>
      <c r="CI9" s="577"/>
      <c r="CJ9" s="578"/>
      <c r="CK9" s="571" t="s">
        <v>354</v>
      </c>
      <c r="CL9" s="572"/>
      <c r="CM9" s="572"/>
      <c r="CN9" s="572"/>
      <c r="CO9" s="572"/>
      <c r="CP9" s="572"/>
      <c r="CQ9" s="573"/>
      <c r="CR9" s="493" t="s">
        <v>360</v>
      </c>
      <c r="CS9" s="494"/>
      <c r="CT9" s="494"/>
      <c r="CU9" s="494"/>
      <c r="CV9" s="494"/>
      <c r="CW9" s="494"/>
      <c r="CX9" s="579"/>
      <c r="CY9" s="580" t="s">
        <v>366</v>
      </c>
      <c r="CZ9" s="581"/>
      <c r="DA9" s="581"/>
      <c r="DB9" s="581"/>
      <c r="DC9" s="581"/>
      <c r="DD9" s="581"/>
      <c r="DE9" s="582"/>
      <c r="DF9" s="571" t="s">
        <v>349</v>
      </c>
      <c r="DG9" s="572"/>
      <c r="DH9" s="572"/>
      <c r="DI9" s="572"/>
      <c r="DJ9" s="572"/>
      <c r="DK9" s="572"/>
      <c r="DL9" s="573"/>
      <c r="DM9" s="584" t="s">
        <v>427</v>
      </c>
      <c r="DN9" s="585"/>
      <c r="DO9" s="585"/>
      <c r="DP9" s="585"/>
      <c r="DQ9" s="585"/>
      <c r="DR9" s="585"/>
      <c r="DS9" s="586"/>
      <c r="DT9" s="568" t="s">
        <v>372</v>
      </c>
      <c r="DU9" s="569"/>
      <c r="DV9" s="569"/>
      <c r="DW9" s="569"/>
      <c r="DX9" s="569"/>
      <c r="DY9" s="569"/>
      <c r="DZ9" s="570"/>
      <c r="EA9" s="568" t="s">
        <v>377</v>
      </c>
      <c r="EB9" s="569"/>
      <c r="EC9" s="569"/>
      <c r="ED9" s="569"/>
      <c r="EE9" s="569"/>
      <c r="EF9" s="569"/>
      <c r="EG9" s="570"/>
      <c r="EH9" s="568" t="s">
        <v>497</v>
      </c>
      <c r="EI9" s="569"/>
      <c r="EJ9" s="569"/>
      <c r="EK9" s="569"/>
      <c r="EL9" s="569"/>
      <c r="EM9" s="569"/>
      <c r="EN9" s="570"/>
      <c r="EO9" s="576" t="s">
        <v>383</v>
      </c>
      <c r="EP9" s="577"/>
      <c r="EQ9" s="577"/>
      <c r="ER9" s="577"/>
      <c r="ES9" s="577"/>
      <c r="ET9" s="577"/>
      <c r="EU9" s="578"/>
      <c r="EV9" s="576" t="s">
        <v>388</v>
      </c>
      <c r="EW9" s="577"/>
      <c r="EX9" s="577"/>
      <c r="EY9" s="577"/>
      <c r="EZ9" s="577"/>
      <c r="FA9" s="577"/>
      <c r="FB9" s="578"/>
      <c r="FC9" s="576" t="s">
        <v>392</v>
      </c>
      <c r="FD9" s="577"/>
      <c r="FE9" s="577"/>
      <c r="FF9" s="577"/>
      <c r="FG9" s="577"/>
      <c r="FH9" s="577"/>
      <c r="FI9" s="578"/>
      <c r="FJ9" s="576" t="s">
        <v>396</v>
      </c>
      <c r="FK9" s="577"/>
      <c r="FL9" s="577"/>
      <c r="FM9" s="577"/>
      <c r="FN9" s="577"/>
      <c r="FO9" s="577"/>
      <c r="FP9" s="578"/>
      <c r="FQ9" s="493" t="s">
        <v>400</v>
      </c>
      <c r="FR9" s="494"/>
      <c r="FS9" s="494"/>
      <c r="FT9" s="494"/>
      <c r="FU9" s="494"/>
      <c r="FV9" s="494"/>
      <c r="FW9" s="579"/>
      <c r="FX9" s="493" t="s">
        <v>408</v>
      </c>
      <c r="FY9" s="494"/>
      <c r="FZ9" s="494"/>
      <c r="GA9" s="494"/>
      <c r="GB9" s="494"/>
      <c r="GC9" s="494"/>
      <c r="GD9" s="579"/>
      <c r="GE9" s="493" t="s">
        <v>412</v>
      </c>
      <c r="GF9" s="494"/>
      <c r="GG9" s="494"/>
      <c r="GH9" s="494"/>
      <c r="GI9" s="494"/>
      <c r="GJ9" s="494"/>
      <c r="GK9" s="579"/>
      <c r="GL9" s="538" t="s">
        <v>461</v>
      </c>
      <c r="GM9" s="539"/>
      <c r="GN9" s="539"/>
      <c r="GO9" s="539"/>
      <c r="GP9" s="540"/>
      <c r="GQ9" s="490" t="s">
        <v>416</v>
      </c>
      <c r="GR9" s="490"/>
      <c r="GS9" s="490"/>
      <c r="GT9" s="490"/>
      <c r="GU9" s="490"/>
      <c r="GV9" s="490"/>
    </row>
    <row r="10" spans="1:204" s="113" customFormat="1" ht="15" customHeight="1" x14ac:dyDescent="0.25">
      <c r="A10" s="588" t="s">
        <v>582</v>
      </c>
      <c r="B10" s="589" t="s">
        <v>590</v>
      </c>
      <c r="C10" s="59" t="s">
        <v>191</v>
      </c>
      <c r="D10" s="529" t="s">
        <v>432</v>
      </c>
      <c r="E10" s="529"/>
      <c r="F10" s="529"/>
      <c r="G10" s="548" t="s">
        <v>579</v>
      </c>
      <c r="H10" s="510"/>
      <c r="I10" s="533" t="s">
        <v>429</v>
      </c>
      <c r="J10" s="534"/>
      <c r="K10" s="534"/>
      <c r="L10" s="535"/>
      <c r="M10" s="548" t="s">
        <v>442</v>
      </c>
      <c r="N10" s="510"/>
      <c r="O10" s="533" t="s">
        <v>429</v>
      </c>
      <c r="P10" s="534"/>
      <c r="Q10" s="534"/>
      <c r="R10" s="535"/>
      <c r="S10" s="548" t="s">
        <v>581</v>
      </c>
      <c r="T10" s="510"/>
      <c r="U10" s="533" t="s">
        <v>432</v>
      </c>
      <c r="V10" s="534"/>
      <c r="W10" s="534"/>
      <c r="X10" s="535"/>
      <c r="Y10" s="541" t="s">
        <v>443</v>
      </c>
      <c r="Z10" s="542"/>
      <c r="AA10" s="533" t="s">
        <v>429</v>
      </c>
      <c r="AB10" s="534"/>
      <c r="AC10" s="534"/>
      <c r="AD10" s="535"/>
      <c r="AE10" s="541" t="s">
        <v>442</v>
      </c>
      <c r="AF10" s="542"/>
      <c r="AG10" s="533" t="s">
        <v>429</v>
      </c>
      <c r="AH10" s="534"/>
      <c r="AI10" s="534"/>
      <c r="AJ10" s="535"/>
      <c r="AK10" s="541" t="s">
        <v>442</v>
      </c>
      <c r="AL10" s="542"/>
      <c r="AM10" s="533" t="s">
        <v>432</v>
      </c>
      <c r="AN10" s="534"/>
      <c r="AO10" s="534"/>
      <c r="AP10" s="535"/>
      <c r="AQ10" s="541" t="s">
        <v>441</v>
      </c>
      <c r="AR10" s="542"/>
      <c r="AS10" s="543"/>
      <c r="AT10" s="533" t="s">
        <v>429</v>
      </c>
      <c r="AU10" s="534"/>
      <c r="AV10" s="534"/>
      <c r="AW10" s="535"/>
      <c r="AX10" s="518" t="s">
        <v>442</v>
      </c>
      <c r="AY10" s="519"/>
      <c r="AZ10" s="520"/>
      <c r="BA10" s="533" t="s">
        <v>429</v>
      </c>
      <c r="BB10" s="534"/>
      <c r="BC10" s="534"/>
      <c r="BD10" s="535"/>
      <c r="BE10" s="518" t="s">
        <v>442</v>
      </c>
      <c r="BF10" s="519"/>
      <c r="BG10" s="520"/>
      <c r="BH10" s="533" t="s">
        <v>429</v>
      </c>
      <c r="BI10" s="534"/>
      <c r="BJ10" s="534"/>
      <c r="BK10" s="535"/>
      <c r="BL10" s="518" t="s">
        <v>442</v>
      </c>
      <c r="BM10" s="519"/>
      <c r="BN10" s="520"/>
      <c r="BO10" s="533" t="s">
        <v>429</v>
      </c>
      <c r="BP10" s="534"/>
      <c r="BQ10" s="534"/>
      <c r="BR10" s="536"/>
      <c r="BS10" s="518" t="s">
        <v>442</v>
      </c>
      <c r="BT10" s="519"/>
      <c r="BU10" s="520"/>
      <c r="BV10" s="516" t="s">
        <v>429</v>
      </c>
      <c r="BW10" s="516"/>
      <c r="BX10" s="516"/>
      <c r="BY10" s="516"/>
      <c r="BZ10" s="516"/>
      <c r="CA10" s="518" t="s">
        <v>442</v>
      </c>
      <c r="CB10" s="519"/>
      <c r="CC10" s="520"/>
      <c r="CD10" s="530" t="s">
        <v>429</v>
      </c>
      <c r="CE10" s="531"/>
      <c r="CF10" s="531"/>
      <c r="CG10" s="532"/>
      <c r="CH10" s="518" t="s">
        <v>442</v>
      </c>
      <c r="CI10" s="519"/>
      <c r="CJ10" s="520"/>
      <c r="CK10" s="530" t="s">
        <v>429</v>
      </c>
      <c r="CL10" s="531"/>
      <c r="CM10" s="531"/>
      <c r="CN10" s="532"/>
      <c r="CO10" s="518" t="s">
        <v>442</v>
      </c>
      <c r="CP10" s="519"/>
      <c r="CQ10" s="520"/>
      <c r="CR10" s="530" t="s">
        <v>429</v>
      </c>
      <c r="CS10" s="531"/>
      <c r="CT10" s="531"/>
      <c r="CU10" s="532"/>
      <c r="CV10" s="518" t="s">
        <v>581</v>
      </c>
      <c r="CW10" s="519"/>
      <c r="CX10" s="520"/>
      <c r="CY10" s="530" t="s">
        <v>429</v>
      </c>
      <c r="CZ10" s="531"/>
      <c r="DA10" s="531"/>
      <c r="DB10" s="532"/>
      <c r="DC10" s="518" t="s">
        <v>442</v>
      </c>
      <c r="DD10" s="519"/>
      <c r="DE10" s="520"/>
      <c r="DF10" s="530" t="s">
        <v>429</v>
      </c>
      <c r="DG10" s="531"/>
      <c r="DH10" s="531"/>
      <c r="DI10" s="532"/>
      <c r="DJ10" s="518" t="s">
        <v>442</v>
      </c>
      <c r="DK10" s="519"/>
      <c r="DL10" s="520"/>
      <c r="DM10" s="530" t="s">
        <v>432</v>
      </c>
      <c r="DN10" s="531"/>
      <c r="DO10" s="531"/>
      <c r="DP10" s="531"/>
      <c r="DQ10" s="518" t="s">
        <v>581</v>
      </c>
      <c r="DR10" s="519"/>
      <c r="DS10" s="520"/>
      <c r="DT10" s="533" t="s">
        <v>432</v>
      </c>
      <c r="DU10" s="534"/>
      <c r="DV10" s="534"/>
      <c r="DW10" s="535"/>
      <c r="DX10" s="518" t="s">
        <v>441</v>
      </c>
      <c r="DY10" s="519"/>
      <c r="DZ10" s="520"/>
      <c r="EA10" s="533" t="s">
        <v>429</v>
      </c>
      <c r="EB10" s="534"/>
      <c r="EC10" s="534"/>
      <c r="ED10" s="535"/>
      <c r="EE10" s="518" t="s">
        <v>442</v>
      </c>
      <c r="EF10" s="519"/>
      <c r="EG10" s="520"/>
      <c r="EH10" s="533" t="s">
        <v>432</v>
      </c>
      <c r="EI10" s="534"/>
      <c r="EJ10" s="534"/>
      <c r="EK10" s="535"/>
      <c r="EL10" s="518" t="s">
        <v>441</v>
      </c>
      <c r="EM10" s="519"/>
      <c r="EN10" s="520"/>
      <c r="EO10" s="533" t="s">
        <v>429</v>
      </c>
      <c r="EP10" s="534"/>
      <c r="EQ10" s="534"/>
      <c r="ER10" s="535"/>
      <c r="ES10" s="518" t="s">
        <v>442</v>
      </c>
      <c r="ET10" s="519"/>
      <c r="EU10" s="520"/>
      <c r="EV10" s="533" t="s">
        <v>432</v>
      </c>
      <c r="EW10" s="534"/>
      <c r="EX10" s="534"/>
      <c r="EY10" s="535"/>
      <c r="EZ10" s="518" t="s">
        <v>581</v>
      </c>
      <c r="FA10" s="519"/>
      <c r="FB10" s="520"/>
      <c r="FC10" s="533" t="s">
        <v>429</v>
      </c>
      <c r="FD10" s="534"/>
      <c r="FE10" s="534"/>
      <c r="FF10" s="535"/>
      <c r="FG10" s="518" t="s">
        <v>580</v>
      </c>
      <c r="FH10" s="519"/>
      <c r="FI10" s="520"/>
      <c r="FJ10" s="516" t="s">
        <v>429</v>
      </c>
      <c r="FK10" s="516"/>
      <c r="FL10" s="516"/>
      <c r="FM10" s="516"/>
      <c r="FN10" s="518" t="s">
        <v>442</v>
      </c>
      <c r="FO10" s="519"/>
      <c r="FP10" s="520"/>
      <c r="FQ10" s="516" t="s">
        <v>429</v>
      </c>
      <c r="FR10" s="516"/>
      <c r="FS10" s="516"/>
      <c r="FT10" s="516"/>
      <c r="FU10" s="518" t="s">
        <v>442</v>
      </c>
      <c r="FV10" s="519"/>
      <c r="FW10" s="520"/>
      <c r="FX10" s="530" t="s">
        <v>432</v>
      </c>
      <c r="FY10" s="531"/>
      <c r="FZ10" s="531"/>
      <c r="GA10" s="532"/>
      <c r="GB10" s="518" t="s">
        <v>441</v>
      </c>
      <c r="GC10" s="519"/>
      <c r="GD10" s="520"/>
      <c r="GE10" s="530" t="s">
        <v>429</v>
      </c>
      <c r="GF10" s="531"/>
      <c r="GG10" s="531"/>
      <c r="GH10" s="531"/>
      <c r="GI10" s="518" t="s">
        <v>444</v>
      </c>
      <c r="GJ10" s="519"/>
      <c r="GK10" s="520"/>
      <c r="GL10" s="533" t="s">
        <v>429</v>
      </c>
      <c r="GM10" s="534"/>
      <c r="GN10" s="535"/>
      <c r="GO10" s="518" t="s">
        <v>442</v>
      </c>
      <c r="GP10" s="519"/>
      <c r="GQ10" s="516" t="s">
        <v>432</v>
      </c>
      <c r="GR10" s="516"/>
      <c r="GS10" s="516"/>
      <c r="GT10" s="516"/>
      <c r="GU10" s="566" t="s">
        <v>441</v>
      </c>
      <c r="GV10" s="566"/>
    </row>
    <row r="11" spans="1:204" s="113" customFormat="1" x14ac:dyDescent="0.25">
      <c r="A11" s="588"/>
      <c r="B11" s="590"/>
      <c r="C11" s="59" t="s">
        <v>192</v>
      </c>
      <c r="D11" s="516" t="s">
        <v>432</v>
      </c>
      <c r="E11" s="516"/>
      <c r="F11" s="516"/>
      <c r="G11" s="549"/>
      <c r="H11" s="511"/>
      <c r="I11" s="517" t="s">
        <v>429</v>
      </c>
      <c r="J11" s="527"/>
      <c r="K11" s="527"/>
      <c r="L11" s="528"/>
      <c r="M11" s="549"/>
      <c r="N11" s="511"/>
      <c r="O11" s="517" t="s">
        <v>429</v>
      </c>
      <c r="P11" s="527"/>
      <c r="Q11" s="527"/>
      <c r="R11" s="528"/>
      <c r="S11" s="549"/>
      <c r="T11" s="511"/>
      <c r="U11" s="517" t="s">
        <v>429</v>
      </c>
      <c r="V11" s="527"/>
      <c r="W11" s="527"/>
      <c r="X11" s="528"/>
      <c r="Y11" s="521"/>
      <c r="Z11" s="522"/>
      <c r="AA11" s="517" t="s">
        <v>429</v>
      </c>
      <c r="AB11" s="527"/>
      <c r="AC11" s="527"/>
      <c r="AD11" s="528"/>
      <c r="AE11" s="521"/>
      <c r="AF11" s="522"/>
      <c r="AG11" s="517" t="s">
        <v>429</v>
      </c>
      <c r="AH11" s="527"/>
      <c r="AI11" s="527"/>
      <c r="AJ11" s="528"/>
      <c r="AK11" s="521"/>
      <c r="AL11" s="522"/>
      <c r="AM11" s="517" t="s">
        <v>432</v>
      </c>
      <c r="AN11" s="527"/>
      <c r="AO11" s="527"/>
      <c r="AP11" s="528"/>
      <c r="AQ11" s="521"/>
      <c r="AR11" s="522"/>
      <c r="AS11" s="523"/>
      <c r="AT11" s="517" t="s">
        <v>429</v>
      </c>
      <c r="AU11" s="527"/>
      <c r="AV11" s="527"/>
      <c r="AW11" s="528"/>
      <c r="AX11" s="521"/>
      <c r="AY11" s="522"/>
      <c r="AZ11" s="523"/>
      <c r="BA11" s="517" t="s">
        <v>429</v>
      </c>
      <c r="BB11" s="527"/>
      <c r="BC11" s="527"/>
      <c r="BD11" s="528"/>
      <c r="BE11" s="521"/>
      <c r="BF11" s="522"/>
      <c r="BG11" s="523"/>
      <c r="BH11" s="517" t="s">
        <v>429</v>
      </c>
      <c r="BI11" s="527"/>
      <c r="BJ11" s="527"/>
      <c r="BK11" s="528"/>
      <c r="BL11" s="521"/>
      <c r="BM11" s="522"/>
      <c r="BN11" s="523"/>
      <c r="BO11" s="517" t="s">
        <v>429</v>
      </c>
      <c r="BP11" s="527"/>
      <c r="BQ11" s="527"/>
      <c r="BR11" s="547"/>
      <c r="BS11" s="521"/>
      <c r="BT11" s="522"/>
      <c r="BU11" s="523"/>
      <c r="BV11" s="516" t="s">
        <v>429</v>
      </c>
      <c r="BW11" s="516"/>
      <c r="BX11" s="516"/>
      <c r="BY11" s="516"/>
      <c r="BZ11" s="516"/>
      <c r="CA11" s="521"/>
      <c r="CB11" s="522"/>
      <c r="CC11" s="523"/>
      <c r="CD11" s="501" t="s">
        <v>429</v>
      </c>
      <c r="CE11" s="502"/>
      <c r="CF11" s="502"/>
      <c r="CG11" s="537"/>
      <c r="CH11" s="521"/>
      <c r="CI11" s="522"/>
      <c r="CJ11" s="523"/>
      <c r="CK11" s="501" t="s">
        <v>429</v>
      </c>
      <c r="CL11" s="502"/>
      <c r="CM11" s="502"/>
      <c r="CN11" s="537"/>
      <c r="CO11" s="521"/>
      <c r="CP11" s="522"/>
      <c r="CQ11" s="523"/>
      <c r="CR11" s="501" t="s">
        <v>429</v>
      </c>
      <c r="CS11" s="502"/>
      <c r="CT11" s="502"/>
      <c r="CU11" s="537"/>
      <c r="CV11" s="521"/>
      <c r="CW11" s="522"/>
      <c r="CX11" s="523"/>
      <c r="CY11" s="501" t="s">
        <v>429</v>
      </c>
      <c r="CZ11" s="502"/>
      <c r="DA11" s="502"/>
      <c r="DB11" s="537"/>
      <c r="DC11" s="521"/>
      <c r="DD11" s="522"/>
      <c r="DE11" s="523"/>
      <c r="DF11" s="501" t="s">
        <v>429</v>
      </c>
      <c r="DG11" s="502"/>
      <c r="DH11" s="502"/>
      <c r="DI11" s="537"/>
      <c r="DJ11" s="521"/>
      <c r="DK11" s="522"/>
      <c r="DL11" s="523"/>
      <c r="DM11" s="501" t="s">
        <v>429</v>
      </c>
      <c r="DN11" s="502"/>
      <c r="DO11" s="502"/>
      <c r="DP11" s="502"/>
      <c r="DQ11" s="521"/>
      <c r="DR11" s="522"/>
      <c r="DS11" s="523"/>
      <c r="DT11" s="517" t="s">
        <v>432</v>
      </c>
      <c r="DU11" s="527"/>
      <c r="DV11" s="527"/>
      <c r="DW11" s="528"/>
      <c r="DX11" s="521"/>
      <c r="DY11" s="522"/>
      <c r="DZ11" s="523"/>
      <c r="EA11" s="533" t="s">
        <v>429</v>
      </c>
      <c r="EB11" s="534"/>
      <c r="EC11" s="534"/>
      <c r="ED11" s="535"/>
      <c r="EE11" s="521"/>
      <c r="EF11" s="522"/>
      <c r="EG11" s="523"/>
      <c r="EH11" s="533" t="s">
        <v>432</v>
      </c>
      <c r="EI11" s="534"/>
      <c r="EJ11" s="534"/>
      <c r="EK11" s="535"/>
      <c r="EL11" s="521"/>
      <c r="EM11" s="522"/>
      <c r="EN11" s="523"/>
      <c r="EO11" s="533" t="s">
        <v>429</v>
      </c>
      <c r="EP11" s="534"/>
      <c r="EQ11" s="534"/>
      <c r="ER11" s="535"/>
      <c r="ES11" s="521"/>
      <c r="ET11" s="522"/>
      <c r="EU11" s="523"/>
      <c r="EV11" s="517" t="s">
        <v>429</v>
      </c>
      <c r="EW11" s="527"/>
      <c r="EX11" s="527"/>
      <c r="EY11" s="528"/>
      <c r="EZ11" s="521"/>
      <c r="FA11" s="522"/>
      <c r="FB11" s="523"/>
      <c r="FC11" s="533" t="s">
        <v>432</v>
      </c>
      <c r="FD11" s="534"/>
      <c r="FE11" s="534"/>
      <c r="FF11" s="535"/>
      <c r="FG11" s="521"/>
      <c r="FH11" s="522"/>
      <c r="FI11" s="523"/>
      <c r="FJ11" s="516" t="s">
        <v>429</v>
      </c>
      <c r="FK11" s="516"/>
      <c r="FL11" s="516"/>
      <c r="FM11" s="516"/>
      <c r="FN11" s="521"/>
      <c r="FO11" s="522"/>
      <c r="FP11" s="523"/>
      <c r="FQ11" s="516" t="s">
        <v>429</v>
      </c>
      <c r="FR11" s="516"/>
      <c r="FS11" s="516"/>
      <c r="FT11" s="516"/>
      <c r="FU11" s="521"/>
      <c r="FV11" s="522"/>
      <c r="FW11" s="523"/>
      <c r="FX11" s="530" t="s">
        <v>432</v>
      </c>
      <c r="FY11" s="531"/>
      <c r="FZ11" s="531"/>
      <c r="GA11" s="532"/>
      <c r="GB11" s="521"/>
      <c r="GC11" s="522"/>
      <c r="GD11" s="523"/>
      <c r="GE11" s="530" t="s">
        <v>432</v>
      </c>
      <c r="GF11" s="531"/>
      <c r="GG11" s="531"/>
      <c r="GH11" s="531"/>
      <c r="GI11" s="521"/>
      <c r="GJ11" s="522"/>
      <c r="GK11" s="523"/>
      <c r="GL11" s="533" t="s">
        <v>429</v>
      </c>
      <c r="GM11" s="534"/>
      <c r="GN11" s="535"/>
      <c r="GO11" s="521"/>
      <c r="GP11" s="522"/>
      <c r="GQ11" s="516" t="s">
        <v>432</v>
      </c>
      <c r="GR11" s="516"/>
      <c r="GS11" s="516"/>
      <c r="GT11" s="516"/>
      <c r="GU11" s="566"/>
      <c r="GV11" s="566"/>
    </row>
    <row r="12" spans="1:204" s="113" customFormat="1" x14ac:dyDescent="0.25">
      <c r="A12" s="588"/>
      <c r="B12" s="591"/>
      <c r="C12" s="59" t="s">
        <v>193</v>
      </c>
      <c r="D12" s="516" t="s">
        <v>432</v>
      </c>
      <c r="E12" s="516"/>
      <c r="F12" s="516"/>
      <c r="G12" s="550"/>
      <c r="H12" s="512"/>
      <c r="I12" s="517" t="s">
        <v>429</v>
      </c>
      <c r="J12" s="527"/>
      <c r="K12" s="527"/>
      <c r="L12" s="528"/>
      <c r="M12" s="550"/>
      <c r="N12" s="512"/>
      <c r="O12" s="517" t="s">
        <v>432</v>
      </c>
      <c r="P12" s="527"/>
      <c r="Q12" s="527"/>
      <c r="R12" s="528"/>
      <c r="S12" s="550"/>
      <c r="T12" s="512"/>
      <c r="U12" s="517" t="s">
        <v>429</v>
      </c>
      <c r="V12" s="527"/>
      <c r="W12" s="527"/>
      <c r="X12" s="528"/>
      <c r="Y12" s="544"/>
      <c r="Z12" s="545"/>
      <c r="AA12" s="517" t="s">
        <v>429</v>
      </c>
      <c r="AB12" s="527"/>
      <c r="AC12" s="527"/>
      <c r="AD12" s="528"/>
      <c r="AE12" s="544"/>
      <c r="AF12" s="545"/>
      <c r="AG12" s="517" t="s">
        <v>429</v>
      </c>
      <c r="AH12" s="527"/>
      <c r="AI12" s="527"/>
      <c r="AJ12" s="528"/>
      <c r="AK12" s="544"/>
      <c r="AL12" s="545"/>
      <c r="AM12" s="517" t="s">
        <v>432</v>
      </c>
      <c r="AN12" s="527"/>
      <c r="AO12" s="527"/>
      <c r="AP12" s="528"/>
      <c r="AQ12" s="544"/>
      <c r="AR12" s="545"/>
      <c r="AS12" s="546"/>
      <c r="AT12" s="517" t="s">
        <v>429</v>
      </c>
      <c r="AU12" s="527"/>
      <c r="AV12" s="527"/>
      <c r="AW12" s="528"/>
      <c r="AX12" s="524"/>
      <c r="AY12" s="525"/>
      <c r="AZ12" s="526"/>
      <c r="BA12" s="517" t="s">
        <v>429</v>
      </c>
      <c r="BB12" s="527"/>
      <c r="BC12" s="527"/>
      <c r="BD12" s="528"/>
      <c r="BE12" s="524"/>
      <c r="BF12" s="525"/>
      <c r="BG12" s="526"/>
      <c r="BH12" s="517" t="s">
        <v>429</v>
      </c>
      <c r="BI12" s="527"/>
      <c r="BJ12" s="527"/>
      <c r="BK12" s="528"/>
      <c r="BL12" s="524"/>
      <c r="BM12" s="525"/>
      <c r="BN12" s="526"/>
      <c r="BO12" s="517" t="s">
        <v>429</v>
      </c>
      <c r="BP12" s="527"/>
      <c r="BQ12" s="527"/>
      <c r="BR12" s="547"/>
      <c r="BS12" s="524"/>
      <c r="BT12" s="525"/>
      <c r="BU12" s="526"/>
      <c r="BV12" s="516" t="s">
        <v>429</v>
      </c>
      <c r="BW12" s="516"/>
      <c r="BX12" s="516"/>
      <c r="BY12" s="516"/>
      <c r="BZ12" s="516"/>
      <c r="CA12" s="524"/>
      <c r="CB12" s="525"/>
      <c r="CC12" s="526"/>
      <c r="CD12" s="501" t="s">
        <v>429</v>
      </c>
      <c r="CE12" s="502"/>
      <c r="CF12" s="502"/>
      <c r="CG12" s="537"/>
      <c r="CH12" s="524"/>
      <c r="CI12" s="525"/>
      <c r="CJ12" s="526"/>
      <c r="CK12" s="501" t="s">
        <v>429</v>
      </c>
      <c r="CL12" s="502"/>
      <c r="CM12" s="502"/>
      <c r="CN12" s="537"/>
      <c r="CO12" s="524"/>
      <c r="CP12" s="525"/>
      <c r="CQ12" s="526"/>
      <c r="CR12" s="501" t="s">
        <v>432</v>
      </c>
      <c r="CS12" s="502"/>
      <c r="CT12" s="502"/>
      <c r="CU12" s="537"/>
      <c r="CV12" s="524"/>
      <c r="CW12" s="525"/>
      <c r="CX12" s="526"/>
      <c r="CY12" s="501" t="s">
        <v>429</v>
      </c>
      <c r="CZ12" s="502"/>
      <c r="DA12" s="502"/>
      <c r="DB12" s="537"/>
      <c r="DC12" s="524"/>
      <c r="DD12" s="525"/>
      <c r="DE12" s="526"/>
      <c r="DF12" s="501" t="s">
        <v>429</v>
      </c>
      <c r="DG12" s="502"/>
      <c r="DH12" s="502"/>
      <c r="DI12" s="537"/>
      <c r="DJ12" s="524"/>
      <c r="DK12" s="525"/>
      <c r="DL12" s="526"/>
      <c r="DM12" s="501" t="s">
        <v>429</v>
      </c>
      <c r="DN12" s="502"/>
      <c r="DO12" s="502"/>
      <c r="DP12" s="502"/>
      <c r="DQ12" s="524"/>
      <c r="DR12" s="525"/>
      <c r="DS12" s="526"/>
      <c r="DT12" s="517" t="s">
        <v>432</v>
      </c>
      <c r="DU12" s="527"/>
      <c r="DV12" s="527"/>
      <c r="DW12" s="528"/>
      <c r="DX12" s="524"/>
      <c r="DY12" s="525"/>
      <c r="DZ12" s="526"/>
      <c r="EA12" s="533" t="s">
        <v>429</v>
      </c>
      <c r="EB12" s="534"/>
      <c r="EC12" s="534"/>
      <c r="ED12" s="535"/>
      <c r="EE12" s="524"/>
      <c r="EF12" s="525"/>
      <c r="EG12" s="526"/>
      <c r="EH12" s="533" t="s">
        <v>432</v>
      </c>
      <c r="EI12" s="534"/>
      <c r="EJ12" s="534"/>
      <c r="EK12" s="535"/>
      <c r="EL12" s="524"/>
      <c r="EM12" s="525"/>
      <c r="EN12" s="526"/>
      <c r="EO12" s="533" t="s">
        <v>429</v>
      </c>
      <c r="EP12" s="534"/>
      <c r="EQ12" s="534"/>
      <c r="ER12" s="535"/>
      <c r="ES12" s="524"/>
      <c r="ET12" s="525"/>
      <c r="EU12" s="526"/>
      <c r="EV12" s="517" t="s">
        <v>429</v>
      </c>
      <c r="EW12" s="527"/>
      <c r="EX12" s="527"/>
      <c r="EY12" s="528"/>
      <c r="EZ12" s="524"/>
      <c r="FA12" s="525"/>
      <c r="FB12" s="526"/>
      <c r="FC12" s="533" t="s">
        <v>432</v>
      </c>
      <c r="FD12" s="534"/>
      <c r="FE12" s="534"/>
      <c r="FF12" s="535"/>
      <c r="FG12" s="524"/>
      <c r="FH12" s="525"/>
      <c r="FI12" s="526"/>
      <c r="FJ12" s="516" t="s">
        <v>429</v>
      </c>
      <c r="FK12" s="516"/>
      <c r="FL12" s="516"/>
      <c r="FM12" s="516"/>
      <c r="FN12" s="524"/>
      <c r="FO12" s="525"/>
      <c r="FP12" s="526"/>
      <c r="FQ12" s="516" t="s">
        <v>429</v>
      </c>
      <c r="FR12" s="516"/>
      <c r="FS12" s="516"/>
      <c r="FT12" s="516"/>
      <c r="FU12" s="524"/>
      <c r="FV12" s="525"/>
      <c r="FW12" s="526"/>
      <c r="FX12" s="530" t="s">
        <v>432</v>
      </c>
      <c r="FY12" s="531"/>
      <c r="FZ12" s="531"/>
      <c r="GA12" s="532"/>
      <c r="GB12" s="524"/>
      <c r="GC12" s="525"/>
      <c r="GD12" s="526"/>
      <c r="GE12" s="530" t="s">
        <v>432</v>
      </c>
      <c r="GF12" s="531"/>
      <c r="GG12" s="531"/>
      <c r="GH12" s="531"/>
      <c r="GI12" s="524"/>
      <c r="GJ12" s="525"/>
      <c r="GK12" s="526"/>
      <c r="GL12" s="533" t="s">
        <v>429</v>
      </c>
      <c r="GM12" s="534"/>
      <c r="GN12" s="535"/>
      <c r="GO12" s="524"/>
      <c r="GP12" s="525"/>
      <c r="GQ12" s="516" t="s">
        <v>432</v>
      </c>
      <c r="GR12" s="516"/>
      <c r="GS12" s="516"/>
      <c r="GT12" s="516"/>
      <c r="GU12" s="566"/>
      <c r="GV12" s="566"/>
    </row>
    <row r="13" spans="1:204" s="113" customFormat="1" ht="15" customHeight="1" x14ac:dyDescent="0.25">
      <c r="A13" s="588" t="s">
        <v>583</v>
      </c>
      <c r="B13" s="589" t="s">
        <v>590</v>
      </c>
      <c r="C13" s="59" t="s">
        <v>195</v>
      </c>
      <c r="D13" s="516" t="s">
        <v>429</v>
      </c>
      <c r="E13" s="516"/>
      <c r="F13" s="516"/>
      <c r="G13" s="548" t="s">
        <v>580</v>
      </c>
      <c r="H13" s="510"/>
      <c r="I13" s="517" t="s">
        <v>429</v>
      </c>
      <c r="J13" s="527"/>
      <c r="K13" s="527"/>
      <c r="L13" s="528"/>
      <c r="M13" s="548" t="s">
        <v>442</v>
      </c>
      <c r="N13" s="510"/>
      <c r="O13" s="517" t="s">
        <v>429</v>
      </c>
      <c r="P13" s="527"/>
      <c r="Q13" s="527"/>
      <c r="R13" s="528"/>
      <c r="S13" s="548" t="s">
        <v>442</v>
      </c>
      <c r="T13" s="510"/>
      <c r="U13" s="517" t="s">
        <v>429</v>
      </c>
      <c r="V13" s="527"/>
      <c r="W13" s="527"/>
      <c r="X13" s="528"/>
      <c r="Y13" s="541" t="s">
        <v>443</v>
      </c>
      <c r="Z13" s="542"/>
      <c r="AA13" s="517" t="s">
        <v>429</v>
      </c>
      <c r="AB13" s="527"/>
      <c r="AC13" s="527"/>
      <c r="AD13" s="528"/>
      <c r="AE13" s="541" t="s">
        <v>442</v>
      </c>
      <c r="AF13" s="542"/>
      <c r="AG13" s="517" t="s">
        <v>429</v>
      </c>
      <c r="AH13" s="527"/>
      <c r="AI13" s="527"/>
      <c r="AJ13" s="528"/>
      <c r="AK13" s="541" t="s">
        <v>581</v>
      </c>
      <c r="AL13" s="542"/>
      <c r="AM13" s="517" t="s">
        <v>432</v>
      </c>
      <c r="AN13" s="527"/>
      <c r="AO13" s="527"/>
      <c r="AP13" s="528"/>
      <c r="AQ13" s="518" t="s">
        <v>441</v>
      </c>
      <c r="AR13" s="519"/>
      <c r="AS13" s="520"/>
      <c r="AT13" s="517" t="s">
        <v>429</v>
      </c>
      <c r="AU13" s="527"/>
      <c r="AV13" s="527"/>
      <c r="AW13" s="547"/>
      <c r="AX13" s="518" t="s">
        <v>442</v>
      </c>
      <c r="AY13" s="519"/>
      <c r="AZ13" s="520"/>
      <c r="BA13" s="501" t="s">
        <v>429</v>
      </c>
      <c r="BB13" s="502"/>
      <c r="BC13" s="502"/>
      <c r="BD13" s="537"/>
      <c r="BE13" s="518" t="s">
        <v>442</v>
      </c>
      <c r="BF13" s="519"/>
      <c r="BG13" s="520"/>
      <c r="BH13" s="501" t="s">
        <v>429</v>
      </c>
      <c r="BI13" s="502"/>
      <c r="BJ13" s="502"/>
      <c r="BK13" s="537"/>
      <c r="BL13" s="518" t="s">
        <v>442</v>
      </c>
      <c r="BM13" s="519"/>
      <c r="BN13" s="520"/>
      <c r="BO13" s="501" t="s">
        <v>429</v>
      </c>
      <c r="BP13" s="502"/>
      <c r="BQ13" s="502"/>
      <c r="BR13" s="537"/>
      <c r="BS13" s="518" t="s">
        <v>442</v>
      </c>
      <c r="BT13" s="519"/>
      <c r="BU13" s="520"/>
      <c r="BV13" s="516" t="s">
        <v>429</v>
      </c>
      <c r="BW13" s="516"/>
      <c r="BX13" s="516"/>
      <c r="BY13" s="516"/>
      <c r="BZ13" s="516"/>
      <c r="CA13" s="518" t="s">
        <v>442</v>
      </c>
      <c r="CB13" s="519"/>
      <c r="CC13" s="520"/>
      <c r="CD13" s="501" t="s">
        <v>429</v>
      </c>
      <c r="CE13" s="502"/>
      <c r="CF13" s="502"/>
      <c r="CG13" s="537"/>
      <c r="CH13" s="518" t="s">
        <v>442</v>
      </c>
      <c r="CI13" s="519"/>
      <c r="CJ13" s="520"/>
      <c r="CK13" s="501" t="s">
        <v>429</v>
      </c>
      <c r="CL13" s="502"/>
      <c r="CM13" s="502"/>
      <c r="CN13" s="537"/>
      <c r="CO13" s="518" t="s">
        <v>442</v>
      </c>
      <c r="CP13" s="519"/>
      <c r="CQ13" s="520"/>
      <c r="CR13" s="501" t="s">
        <v>429</v>
      </c>
      <c r="CS13" s="502"/>
      <c r="CT13" s="502"/>
      <c r="CU13" s="537"/>
      <c r="CV13" s="518" t="s">
        <v>442</v>
      </c>
      <c r="CW13" s="519"/>
      <c r="CX13" s="520"/>
      <c r="CY13" s="501" t="s">
        <v>429</v>
      </c>
      <c r="CZ13" s="502"/>
      <c r="DA13" s="502"/>
      <c r="DB13" s="537"/>
      <c r="DC13" s="518" t="s">
        <v>442</v>
      </c>
      <c r="DD13" s="519"/>
      <c r="DE13" s="520"/>
      <c r="DF13" s="501" t="s">
        <v>429</v>
      </c>
      <c r="DG13" s="502"/>
      <c r="DH13" s="502"/>
      <c r="DI13" s="537"/>
      <c r="DJ13" s="518" t="s">
        <v>442</v>
      </c>
      <c r="DK13" s="519"/>
      <c r="DL13" s="520"/>
      <c r="DM13" s="501" t="s">
        <v>429</v>
      </c>
      <c r="DN13" s="502"/>
      <c r="DO13" s="502"/>
      <c r="DP13" s="502"/>
      <c r="DQ13" s="518" t="s">
        <v>443</v>
      </c>
      <c r="DR13" s="519"/>
      <c r="DS13" s="520"/>
      <c r="DT13" s="517" t="s">
        <v>432</v>
      </c>
      <c r="DU13" s="527"/>
      <c r="DV13" s="527"/>
      <c r="DW13" s="528"/>
      <c r="DX13" s="518" t="s">
        <v>580</v>
      </c>
      <c r="DY13" s="519"/>
      <c r="DZ13" s="520"/>
      <c r="EA13" s="517" t="s">
        <v>429</v>
      </c>
      <c r="EB13" s="527"/>
      <c r="EC13" s="527"/>
      <c r="ED13" s="528"/>
      <c r="EE13" s="518" t="s">
        <v>442</v>
      </c>
      <c r="EF13" s="519"/>
      <c r="EG13" s="520"/>
      <c r="EH13" s="517" t="s">
        <v>429</v>
      </c>
      <c r="EI13" s="527"/>
      <c r="EJ13" s="527"/>
      <c r="EK13" s="528"/>
      <c r="EL13" s="518" t="s">
        <v>444</v>
      </c>
      <c r="EM13" s="519"/>
      <c r="EN13" s="520"/>
      <c r="EO13" s="517" t="s">
        <v>429</v>
      </c>
      <c r="EP13" s="527"/>
      <c r="EQ13" s="527"/>
      <c r="ER13" s="528"/>
      <c r="ES13" s="518" t="s">
        <v>442</v>
      </c>
      <c r="ET13" s="519"/>
      <c r="EU13" s="520"/>
      <c r="EV13" s="517" t="s">
        <v>432</v>
      </c>
      <c r="EW13" s="527"/>
      <c r="EX13" s="527"/>
      <c r="EY13" s="528"/>
      <c r="EZ13" s="518" t="s">
        <v>580</v>
      </c>
      <c r="FA13" s="519"/>
      <c r="FB13" s="520"/>
      <c r="FC13" s="517" t="s">
        <v>432</v>
      </c>
      <c r="FD13" s="527"/>
      <c r="FE13" s="527"/>
      <c r="FF13" s="527"/>
      <c r="FG13" s="518" t="s">
        <v>579</v>
      </c>
      <c r="FH13" s="519"/>
      <c r="FI13" s="520"/>
      <c r="FJ13" s="516" t="s">
        <v>429</v>
      </c>
      <c r="FK13" s="516"/>
      <c r="FL13" s="516"/>
      <c r="FM13" s="516"/>
      <c r="FN13" s="518" t="s">
        <v>442</v>
      </c>
      <c r="FO13" s="519"/>
      <c r="FP13" s="520"/>
      <c r="FQ13" s="516" t="s">
        <v>429</v>
      </c>
      <c r="FR13" s="516"/>
      <c r="FS13" s="516"/>
      <c r="FT13" s="516"/>
      <c r="FU13" s="518" t="s">
        <v>442</v>
      </c>
      <c r="FV13" s="519"/>
      <c r="FW13" s="520"/>
      <c r="FX13" s="557" t="s">
        <v>432</v>
      </c>
      <c r="FY13" s="557"/>
      <c r="FZ13" s="501"/>
      <c r="GA13" s="501"/>
      <c r="GB13" s="518" t="s">
        <v>444</v>
      </c>
      <c r="GC13" s="519"/>
      <c r="GD13" s="520"/>
      <c r="GE13" s="557" t="s">
        <v>429</v>
      </c>
      <c r="GF13" s="557"/>
      <c r="GG13" s="557"/>
      <c r="GH13" s="501"/>
      <c r="GI13" s="518" t="s">
        <v>442</v>
      </c>
      <c r="GJ13" s="519"/>
      <c r="GK13" s="520"/>
      <c r="GL13" s="517" t="s">
        <v>429</v>
      </c>
      <c r="GM13" s="527"/>
      <c r="GN13" s="528"/>
      <c r="GO13" s="518" t="s">
        <v>442</v>
      </c>
      <c r="GP13" s="519"/>
      <c r="GQ13" s="516" t="s">
        <v>432</v>
      </c>
      <c r="GR13" s="516"/>
      <c r="GS13" s="516"/>
      <c r="GT13" s="516"/>
      <c r="GU13" s="566" t="s">
        <v>441</v>
      </c>
      <c r="GV13" s="566"/>
    </row>
    <row r="14" spans="1:204" s="113" customFormat="1" x14ac:dyDescent="0.25">
      <c r="A14" s="588"/>
      <c r="B14" s="590"/>
      <c r="C14" s="59" t="s">
        <v>196</v>
      </c>
      <c r="D14" s="516" t="s">
        <v>432</v>
      </c>
      <c r="E14" s="516"/>
      <c r="F14" s="516"/>
      <c r="G14" s="549"/>
      <c r="H14" s="511"/>
      <c r="I14" s="517" t="s">
        <v>429</v>
      </c>
      <c r="J14" s="527"/>
      <c r="K14" s="527"/>
      <c r="L14" s="528"/>
      <c r="M14" s="549"/>
      <c r="N14" s="511"/>
      <c r="O14" s="517" t="s">
        <v>429</v>
      </c>
      <c r="P14" s="527"/>
      <c r="Q14" s="527"/>
      <c r="R14" s="528"/>
      <c r="S14" s="549"/>
      <c r="T14" s="511"/>
      <c r="U14" s="517" t="s">
        <v>429</v>
      </c>
      <c r="V14" s="527"/>
      <c r="W14" s="527"/>
      <c r="X14" s="528"/>
      <c r="Y14" s="521"/>
      <c r="Z14" s="522"/>
      <c r="AA14" s="517" t="s">
        <v>429</v>
      </c>
      <c r="AB14" s="527"/>
      <c r="AC14" s="527"/>
      <c r="AD14" s="528"/>
      <c r="AE14" s="521"/>
      <c r="AF14" s="522"/>
      <c r="AG14" s="517" t="s">
        <v>432</v>
      </c>
      <c r="AH14" s="527"/>
      <c r="AI14" s="527"/>
      <c r="AJ14" s="528"/>
      <c r="AK14" s="521"/>
      <c r="AL14" s="522"/>
      <c r="AM14" s="517" t="s">
        <v>432</v>
      </c>
      <c r="AN14" s="527"/>
      <c r="AO14" s="527"/>
      <c r="AP14" s="528"/>
      <c r="AQ14" s="521"/>
      <c r="AR14" s="522"/>
      <c r="AS14" s="523"/>
      <c r="AT14" s="517" t="s">
        <v>429</v>
      </c>
      <c r="AU14" s="527"/>
      <c r="AV14" s="527"/>
      <c r="AW14" s="528"/>
      <c r="AX14" s="521"/>
      <c r="AY14" s="522"/>
      <c r="AZ14" s="523"/>
      <c r="BA14" s="551" t="s">
        <v>429</v>
      </c>
      <c r="BB14" s="552"/>
      <c r="BC14" s="552"/>
      <c r="BD14" s="553"/>
      <c r="BE14" s="521"/>
      <c r="BF14" s="522"/>
      <c r="BG14" s="523"/>
      <c r="BH14" s="554" t="s">
        <v>429</v>
      </c>
      <c r="BI14" s="552"/>
      <c r="BJ14" s="552"/>
      <c r="BK14" s="555"/>
      <c r="BL14" s="521"/>
      <c r="BM14" s="522"/>
      <c r="BN14" s="523"/>
      <c r="BO14" s="551" t="s">
        <v>429</v>
      </c>
      <c r="BP14" s="552"/>
      <c r="BQ14" s="552"/>
      <c r="BR14" s="553"/>
      <c r="BS14" s="521"/>
      <c r="BT14" s="522"/>
      <c r="BU14" s="523"/>
      <c r="BV14" s="516" t="s">
        <v>429</v>
      </c>
      <c r="BW14" s="516"/>
      <c r="BX14" s="516"/>
      <c r="BY14" s="516"/>
      <c r="BZ14" s="516"/>
      <c r="CA14" s="521"/>
      <c r="CB14" s="522"/>
      <c r="CC14" s="523"/>
      <c r="CD14" s="501" t="s">
        <v>429</v>
      </c>
      <c r="CE14" s="502"/>
      <c r="CF14" s="502"/>
      <c r="CG14" s="537"/>
      <c r="CH14" s="521"/>
      <c r="CI14" s="522"/>
      <c r="CJ14" s="523"/>
      <c r="CK14" s="501" t="s">
        <v>429</v>
      </c>
      <c r="CL14" s="502"/>
      <c r="CM14" s="502"/>
      <c r="CN14" s="537"/>
      <c r="CO14" s="521"/>
      <c r="CP14" s="522"/>
      <c r="CQ14" s="523"/>
      <c r="CR14" s="501" t="s">
        <v>429</v>
      </c>
      <c r="CS14" s="502"/>
      <c r="CT14" s="502"/>
      <c r="CU14" s="537"/>
      <c r="CV14" s="521"/>
      <c r="CW14" s="522"/>
      <c r="CX14" s="523"/>
      <c r="CY14" s="501" t="s">
        <v>429</v>
      </c>
      <c r="CZ14" s="502"/>
      <c r="DA14" s="502"/>
      <c r="DB14" s="537"/>
      <c r="DC14" s="521"/>
      <c r="DD14" s="522"/>
      <c r="DE14" s="523"/>
      <c r="DF14" s="501" t="s">
        <v>429</v>
      </c>
      <c r="DG14" s="502"/>
      <c r="DH14" s="502"/>
      <c r="DI14" s="537"/>
      <c r="DJ14" s="521"/>
      <c r="DK14" s="522"/>
      <c r="DL14" s="523"/>
      <c r="DM14" s="501" t="s">
        <v>432</v>
      </c>
      <c r="DN14" s="502"/>
      <c r="DO14" s="502"/>
      <c r="DP14" s="502"/>
      <c r="DQ14" s="521"/>
      <c r="DR14" s="522"/>
      <c r="DS14" s="523"/>
      <c r="DT14" s="517" t="s">
        <v>429</v>
      </c>
      <c r="DU14" s="527"/>
      <c r="DV14" s="527"/>
      <c r="DW14" s="528"/>
      <c r="DX14" s="521"/>
      <c r="DY14" s="522"/>
      <c r="DZ14" s="523"/>
      <c r="EA14" s="517" t="s">
        <v>429</v>
      </c>
      <c r="EB14" s="527"/>
      <c r="EC14" s="527"/>
      <c r="ED14" s="528"/>
      <c r="EE14" s="521"/>
      <c r="EF14" s="522"/>
      <c r="EG14" s="523"/>
      <c r="EH14" s="517" t="s">
        <v>432</v>
      </c>
      <c r="EI14" s="527"/>
      <c r="EJ14" s="527"/>
      <c r="EK14" s="528"/>
      <c r="EL14" s="521"/>
      <c r="EM14" s="522"/>
      <c r="EN14" s="523"/>
      <c r="EO14" s="517" t="s">
        <v>429</v>
      </c>
      <c r="EP14" s="527"/>
      <c r="EQ14" s="527"/>
      <c r="ER14" s="528"/>
      <c r="ES14" s="521"/>
      <c r="ET14" s="522"/>
      <c r="EU14" s="523"/>
      <c r="EV14" s="517" t="s">
        <v>432</v>
      </c>
      <c r="EW14" s="527"/>
      <c r="EX14" s="527"/>
      <c r="EY14" s="528"/>
      <c r="EZ14" s="521"/>
      <c r="FA14" s="522"/>
      <c r="FB14" s="523"/>
      <c r="FC14" s="517" t="s">
        <v>432</v>
      </c>
      <c r="FD14" s="527"/>
      <c r="FE14" s="527"/>
      <c r="FF14" s="527"/>
      <c r="FG14" s="521"/>
      <c r="FH14" s="522"/>
      <c r="FI14" s="523"/>
      <c r="FJ14" s="516" t="s">
        <v>429</v>
      </c>
      <c r="FK14" s="516"/>
      <c r="FL14" s="516"/>
      <c r="FM14" s="516"/>
      <c r="FN14" s="521"/>
      <c r="FO14" s="522"/>
      <c r="FP14" s="523"/>
      <c r="FQ14" s="516" t="s">
        <v>429</v>
      </c>
      <c r="FR14" s="516"/>
      <c r="FS14" s="516"/>
      <c r="FT14" s="516"/>
      <c r="FU14" s="521"/>
      <c r="FV14" s="522"/>
      <c r="FW14" s="523"/>
      <c r="FX14" s="557" t="s">
        <v>429</v>
      </c>
      <c r="FY14" s="557"/>
      <c r="FZ14" s="557"/>
      <c r="GA14" s="557"/>
      <c r="GB14" s="521"/>
      <c r="GC14" s="522"/>
      <c r="GD14" s="523"/>
      <c r="GE14" s="557" t="s">
        <v>429</v>
      </c>
      <c r="GF14" s="557"/>
      <c r="GG14" s="557"/>
      <c r="GH14" s="501"/>
      <c r="GI14" s="521"/>
      <c r="GJ14" s="522"/>
      <c r="GK14" s="523"/>
      <c r="GL14" s="517" t="s">
        <v>429</v>
      </c>
      <c r="GM14" s="527"/>
      <c r="GN14" s="528"/>
      <c r="GO14" s="521"/>
      <c r="GP14" s="522"/>
      <c r="GQ14" s="516" t="s">
        <v>432</v>
      </c>
      <c r="GR14" s="516"/>
      <c r="GS14" s="516"/>
      <c r="GT14" s="516"/>
      <c r="GU14" s="566"/>
      <c r="GV14" s="566"/>
    </row>
    <row r="15" spans="1:204" s="113" customFormat="1" x14ac:dyDescent="0.25">
      <c r="A15" s="588"/>
      <c r="B15" s="591"/>
      <c r="C15" s="59" t="s">
        <v>197</v>
      </c>
      <c r="D15" s="516" t="s">
        <v>432</v>
      </c>
      <c r="E15" s="516"/>
      <c r="F15" s="516"/>
      <c r="G15" s="550"/>
      <c r="H15" s="512"/>
      <c r="I15" s="517" t="s">
        <v>429</v>
      </c>
      <c r="J15" s="527"/>
      <c r="K15" s="527"/>
      <c r="L15" s="528"/>
      <c r="M15" s="550"/>
      <c r="N15" s="512"/>
      <c r="O15" s="517" t="s">
        <v>429</v>
      </c>
      <c r="P15" s="527"/>
      <c r="Q15" s="527"/>
      <c r="R15" s="528"/>
      <c r="S15" s="550"/>
      <c r="T15" s="512"/>
      <c r="U15" s="517" t="s">
        <v>432</v>
      </c>
      <c r="V15" s="527"/>
      <c r="W15" s="527"/>
      <c r="X15" s="528"/>
      <c r="Y15" s="544"/>
      <c r="Z15" s="545"/>
      <c r="AA15" s="517" t="s">
        <v>429</v>
      </c>
      <c r="AB15" s="527"/>
      <c r="AC15" s="527"/>
      <c r="AD15" s="528"/>
      <c r="AE15" s="544"/>
      <c r="AF15" s="545"/>
      <c r="AG15" s="517" t="s">
        <v>429</v>
      </c>
      <c r="AH15" s="527"/>
      <c r="AI15" s="527"/>
      <c r="AJ15" s="528"/>
      <c r="AK15" s="544"/>
      <c r="AL15" s="545"/>
      <c r="AM15" s="517" t="s">
        <v>432</v>
      </c>
      <c r="AN15" s="527"/>
      <c r="AO15" s="527"/>
      <c r="AP15" s="528"/>
      <c r="AQ15" s="524"/>
      <c r="AR15" s="525"/>
      <c r="AS15" s="526"/>
      <c r="AT15" s="517" t="s">
        <v>429</v>
      </c>
      <c r="AU15" s="527"/>
      <c r="AV15" s="527"/>
      <c r="AW15" s="528"/>
      <c r="AX15" s="524"/>
      <c r="AY15" s="525"/>
      <c r="AZ15" s="526"/>
      <c r="BA15" s="517" t="s">
        <v>429</v>
      </c>
      <c r="BB15" s="527"/>
      <c r="BC15" s="527"/>
      <c r="BD15" s="547"/>
      <c r="BE15" s="524"/>
      <c r="BF15" s="525"/>
      <c r="BG15" s="526"/>
      <c r="BH15" s="556" t="s">
        <v>429</v>
      </c>
      <c r="BI15" s="527"/>
      <c r="BJ15" s="527"/>
      <c r="BK15" s="528"/>
      <c r="BL15" s="524"/>
      <c r="BM15" s="525"/>
      <c r="BN15" s="526"/>
      <c r="BO15" s="517" t="s">
        <v>429</v>
      </c>
      <c r="BP15" s="527"/>
      <c r="BQ15" s="527"/>
      <c r="BR15" s="547"/>
      <c r="BS15" s="524"/>
      <c r="BT15" s="525"/>
      <c r="BU15" s="526"/>
      <c r="BV15" s="516" t="s">
        <v>429</v>
      </c>
      <c r="BW15" s="516"/>
      <c r="BX15" s="516"/>
      <c r="BY15" s="516"/>
      <c r="BZ15" s="516"/>
      <c r="CA15" s="524"/>
      <c r="CB15" s="525"/>
      <c r="CC15" s="526"/>
      <c r="CD15" s="501" t="s">
        <v>429</v>
      </c>
      <c r="CE15" s="502"/>
      <c r="CF15" s="502"/>
      <c r="CG15" s="537"/>
      <c r="CH15" s="524"/>
      <c r="CI15" s="525"/>
      <c r="CJ15" s="526"/>
      <c r="CK15" s="501" t="s">
        <v>429</v>
      </c>
      <c r="CL15" s="502"/>
      <c r="CM15" s="502"/>
      <c r="CN15" s="537"/>
      <c r="CO15" s="524"/>
      <c r="CP15" s="525"/>
      <c r="CQ15" s="526"/>
      <c r="CR15" s="501" t="s">
        <v>429</v>
      </c>
      <c r="CS15" s="502"/>
      <c r="CT15" s="502"/>
      <c r="CU15" s="537"/>
      <c r="CV15" s="524"/>
      <c r="CW15" s="525"/>
      <c r="CX15" s="526"/>
      <c r="CY15" s="501" t="s">
        <v>429</v>
      </c>
      <c r="CZ15" s="502"/>
      <c r="DA15" s="502"/>
      <c r="DB15" s="537"/>
      <c r="DC15" s="524"/>
      <c r="DD15" s="525"/>
      <c r="DE15" s="526"/>
      <c r="DF15" s="501" t="s">
        <v>429</v>
      </c>
      <c r="DG15" s="502"/>
      <c r="DH15" s="502"/>
      <c r="DI15" s="537"/>
      <c r="DJ15" s="524"/>
      <c r="DK15" s="525"/>
      <c r="DL15" s="526"/>
      <c r="DM15" s="501" t="s">
        <v>429</v>
      </c>
      <c r="DN15" s="502"/>
      <c r="DO15" s="502"/>
      <c r="DP15" s="502"/>
      <c r="DQ15" s="524"/>
      <c r="DR15" s="525"/>
      <c r="DS15" s="526"/>
      <c r="DT15" s="517" t="s">
        <v>432</v>
      </c>
      <c r="DU15" s="527"/>
      <c r="DV15" s="527"/>
      <c r="DW15" s="528"/>
      <c r="DX15" s="524"/>
      <c r="DY15" s="525"/>
      <c r="DZ15" s="526"/>
      <c r="EA15" s="517" t="s">
        <v>429</v>
      </c>
      <c r="EB15" s="527"/>
      <c r="EC15" s="527"/>
      <c r="ED15" s="528"/>
      <c r="EE15" s="524"/>
      <c r="EF15" s="525"/>
      <c r="EG15" s="526"/>
      <c r="EH15" s="517" t="s">
        <v>432</v>
      </c>
      <c r="EI15" s="527"/>
      <c r="EJ15" s="527"/>
      <c r="EK15" s="528"/>
      <c r="EL15" s="524"/>
      <c r="EM15" s="525"/>
      <c r="EN15" s="526"/>
      <c r="EO15" s="517" t="s">
        <v>429</v>
      </c>
      <c r="EP15" s="527"/>
      <c r="EQ15" s="527"/>
      <c r="ER15" s="528"/>
      <c r="ES15" s="524"/>
      <c r="ET15" s="525"/>
      <c r="EU15" s="526"/>
      <c r="EV15" s="517" t="s">
        <v>429</v>
      </c>
      <c r="EW15" s="527"/>
      <c r="EX15" s="527"/>
      <c r="EY15" s="528"/>
      <c r="EZ15" s="524"/>
      <c r="FA15" s="525"/>
      <c r="FB15" s="526"/>
      <c r="FC15" s="517" t="s">
        <v>432</v>
      </c>
      <c r="FD15" s="527"/>
      <c r="FE15" s="527"/>
      <c r="FF15" s="527"/>
      <c r="FG15" s="524"/>
      <c r="FH15" s="525"/>
      <c r="FI15" s="526"/>
      <c r="FJ15" s="516" t="s">
        <v>429</v>
      </c>
      <c r="FK15" s="516"/>
      <c r="FL15" s="516"/>
      <c r="FM15" s="516"/>
      <c r="FN15" s="524"/>
      <c r="FO15" s="525"/>
      <c r="FP15" s="526"/>
      <c r="FQ15" s="516" t="s">
        <v>429</v>
      </c>
      <c r="FR15" s="516"/>
      <c r="FS15" s="516"/>
      <c r="FT15" s="516"/>
      <c r="FU15" s="524"/>
      <c r="FV15" s="525"/>
      <c r="FW15" s="526"/>
      <c r="FX15" s="557" t="s">
        <v>432</v>
      </c>
      <c r="FY15" s="557"/>
      <c r="FZ15" s="557"/>
      <c r="GA15" s="557"/>
      <c r="GB15" s="524"/>
      <c r="GC15" s="525"/>
      <c r="GD15" s="526"/>
      <c r="GE15" s="557" t="s">
        <v>429</v>
      </c>
      <c r="GF15" s="557"/>
      <c r="GG15" s="557"/>
      <c r="GH15" s="501"/>
      <c r="GI15" s="524"/>
      <c r="GJ15" s="525"/>
      <c r="GK15" s="526"/>
      <c r="GL15" s="517" t="s">
        <v>429</v>
      </c>
      <c r="GM15" s="527"/>
      <c r="GN15" s="528"/>
      <c r="GO15" s="524"/>
      <c r="GP15" s="525"/>
      <c r="GQ15" s="516" t="s">
        <v>432</v>
      </c>
      <c r="GR15" s="516"/>
      <c r="GS15" s="516"/>
      <c r="GT15" s="516"/>
      <c r="GU15" s="566"/>
      <c r="GV15" s="566"/>
    </row>
    <row r="16" spans="1:204" s="113" customFormat="1" ht="15" customHeight="1" x14ac:dyDescent="0.25">
      <c r="A16" s="588"/>
      <c r="B16" s="589" t="s">
        <v>439</v>
      </c>
      <c r="C16" s="59" t="s">
        <v>199</v>
      </c>
      <c r="D16" s="516" t="s">
        <v>432</v>
      </c>
      <c r="E16" s="516"/>
      <c r="F16" s="516"/>
      <c r="G16" s="548" t="s">
        <v>579</v>
      </c>
      <c r="H16" s="510"/>
      <c r="I16" s="517" t="s">
        <v>429</v>
      </c>
      <c r="J16" s="527"/>
      <c r="K16" s="527"/>
      <c r="L16" s="528"/>
      <c r="M16" s="548" t="s">
        <v>442</v>
      </c>
      <c r="N16" s="510"/>
      <c r="O16" s="517" t="s">
        <v>429</v>
      </c>
      <c r="P16" s="527"/>
      <c r="Q16" s="527"/>
      <c r="R16" s="528"/>
      <c r="S16" s="548" t="s">
        <v>442</v>
      </c>
      <c r="T16" s="510"/>
      <c r="U16" s="517" t="s">
        <v>429</v>
      </c>
      <c r="V16" s="527"/>
      <c r="W16" s="527"/>
      <c r="X16" s="528"/>
      <c r="Y16" s="541" t="s">
        <v>443</v>
      </c>
      <c r="Z16" s="542"/>
      <c r="AA16" s="517" t="s">
        <v>429</v>
      </c>
      <c r="AB16" s="527"/>
      <c r="AC16" s="527"/>
      <c r="AD16" s="528"/>
      <c r="AE16" s="541" t="s">
        <v>442</v>
      </c>
      <c r="AF16" s="542"/>
      <c r="AG16" s="517" t="s">
        <v>432</v>
      </c>
      <c r="AH16" s="527"/>
      <c r="AI16" s="527"/>
      <c r="AJ16" s="528"/>
      <c r="AK16" s="541" t="s">
        <v>579</v>
      </c>
      <c r="AL16" s="542"/>
      <c r="AM16" s="517" t="s">
        <v>432</v>
      </c>
      <c r="AN16" s="527"/>
      <c r="AO16" s="527"/>
      <c r="AP16" s="528"/>
      <c r="AQ16" s="518" t="s">
        <v>441</v>
      </c>
      <c r="AR16" s="519"/>
      <c r="AS16" s="520"/>
      <c r="AT16" s="517" t="s">
        <v>429</v>
      </c>
      <c r="AU16" s="527"/>
      <c r="AV16" s="527"/>
      <c r="AW16" s="528"/>
      <c r="AX16" s="518" t="s">
        <v>442</v>
      </c>
      <c r="AY16" s="519"/>
      <c r="AZ16" s="520"/>
      <c r="BA16" s="517" t="s">
        <v>429</v>
      </c>
      <c r="BB16" s="527"/>
      <c r="BC16" s="527"/>
      <c r="BD16" s="547"/>
      <c r="BE16" s="518" t="s">
        <v>442</v>
      </c>
      <c r="BF16" s="519"/>
      <c r="BG16" s="520"/>
      <c r="BH16" s="558" t="s">
        <v>432</v>
      </c>
      <c r="BI16" s="559"/>
      <c r="BJ16" s="559"/>
      <c r="BK16" s="560"/>
      <c r="BL16" s="518" t="s">
        <v>443</v>
      </c>
      <c r="BM16" s="519"/>
      <c r="BN16" s="520"/>
      <c r="BO16" s="517" t="s">
        <v>429</v>
      </c>
      <c r="BP16" s="527"/>
      <c r="BQ16" s="527"/>
      <c r="BR16" s="547"/>
      <c r="BS16" s="518" t="s">
        <v>443</v>
      </c>
      <c r="BT16" s="519"/>
      <c r="BU16" s="520"/>
      <c r="BV16" s="516" t="s">
        <v>432</v>
      </c>
      <c r="BW16" s="516"/>
      <c r="BX16" s="516"/>
      <c r="BY16" s="516"/>
      <c r="BZ16" s="516"/>
      <c r="CA16" s="518" t="s">
        <v>579</v>
      </c>
      <c r="CB16" s="519"/>
      <c r="CC16" s="520"/>
      <c r="CD16" s="501" t="s">
        <v>429</v>
      </c>
      <c r="CE16" s="502"/>
      <c r="CF16" s="502"/>
      <c r="CG16" s="537"/>
      <c r="CH16" s="518" t="s">
        <v>442</v>
      </c>
      <c r="CI16" s="519"/>
      <c r="CJ16" s="520"/>
      <c r="CK16" s="501" t="s">
        <v>429</v>
      </c>
      <c r="CL16" s="502"/>
      <c r="CM16" s="502"/>
      <c r="CN16" s="537"/>
      <c r="CO16" s="518" t="s">
        <v>442</v>
      </c>
      <c r="CP16" s="519"/>
      <c r="CQ16" s="520"/>
      <c r="CR16" s="501" t="s">
        <v>429</v>
      </c>
      <c r="CS16" s="502"/>
      <c r="CT16" s="502"/>
      <c r="CU16" s="537"/>
      <c r="CV16" s="518" t="s">
        <v>442</v>
      </c>
      <c r="CW16" s="519"/>
      <c r="CX16" s="520"/>
      <c r="CY16" s="501" t="s">
        <v>429</v>
      </c>
      <c r="CZ16" s="502"/>
      <c r="DA16" s="502"/>
      <c r="DB16" s="537"/>
      <c r="DC16" s="518" t="s">
        <v>442</v>
      </c>
      <c r="DD16" s="519"/>
      <c r="DE16" s="520"/>
      <c r="DF16" s="501" t="s">
        <v>429</v>
      </c>
      <c r="DG16" s="502"/>
      <c r="DH16" s="502"/>
      <c r="DI16" s="537"/>
      <c r="DJ16" s="518" t="s">
        <v>442</v>
      </c>
      <c r="DK16" s="519"/>
      <c r="DL16" s="520"/>
      <c r="DM16" s="501" t="s">
        <v>432</v>
      </c>
      <c r="DN16" s="502"/>
      <c r="DO16" s="502"/>
      <c r="DP16" s="502"/>
      <c r="DQ16" s="518" t="s">
        <v>441</v>
      </c>
      <c r="DR16" s="519"/>
      <c r="DS16" s="520"/>
      <c r="DT16" s="517" t="s">
        <v>432</v>
      </c>
      <c r="DU16" s="527"/>
      <c r="DV16" s="527"/>
      <c r="DW16" s="528"/>
      <c r="DX16" s="518" t="s">
        <v>441</v>
      </c>
      <c r="DY16" s="519"/>
      <c r="DZ16" s="520"/>
      <c r="EA16" s="517" t="s">
        <v>432</v>
      </c>
      <c r="EB16" s="527"/>
      <c r="EC16" s="527"/>
      <c r="ED16" s="528"/>
      <c r="EE16" s="518" t="s">
        <v>441</v>
      </c>
      <c r="EF16" s="519"/>
      <c r="EG16" s="520"/>
      <c r="EH16" s="517" t="s">
        <v>432</v>
      </c>
      <c r="EI16" s="527"/>
      <c r="EJ16" s="527"/>
      <c r="EK16" s="528"/>
      <c r="EL16" s="518" t="s">
        <v>441</v>
      </c>
      <c r="EM16" s="519"/>
      <c r="EN16" s="520"/>
      <c r="EO16" s="517" t="s">
        <v>429</v>
      </c>
      <c r="EP16" s="527"/>
      <c r="EQ16" s="527"/>
      <c r="ER16" s="528"/>
      <c r="ES16" s="518" t="s">
        <v>442</v>
      </c>
      <c r="ET16" s="519"/>
      <c r="EU16" s="520"/>
      <c r="EV16" s="517" t="s">
        <v>429</v>
      </c>
      <c r="EW16" s="527"/>
      <c r="EX16" s="527"/>
      <c r="EY16" s="528"/>
      <c r="EZ16" s="518" t="s">
        <v>442</v>
      </c>
      <c r="FA16" s="519"/>
      <c r="FB16" s="520"/>
      <c r="FC16" s="517" t="s">
        <v>432</v>
      </c>
      <c r="FD16" s="527"/>
      <c r="FE16" s="527"/>
      <c r="FF16" s="527"/>
      <c r="FG16" s="518" t="s">
        <v>580</v>
      </c>
      <c r="FH16" s="519"/>
      <c r="FI16" s="520"/>
      <c r="FJ16" s="516" t="s">
        <v>429</v>
      </c>
      <c r="FK16" s="516"/>
      <c r="FL16" s="516"/>
      <c r="FM16" s="516"/>
      <c r="FN16" s="518" t="s">
        <v>442</v>
      </c>
      <c r="FO16" s="519"/>
      <c r="FP16" s="520"/>
      <c r="FQ16" s="516" t="s">
        <v>429</v>
      </c>
      <c r="FR16" s="516"/>
      <c r="FS16" s="516"/>
      <c r="FT16" s="516"/>
      <c r="FU16" s="518" t="s">
        <v>443</v>
      </c>
      <c r="FV16" s="519"/>
      <c r="FW16" s="520"/>
      <c r="FX16" s="557" t="s">
        <v>432</v>
      </c>
      <c r="FY16" s="557"/>
      <c r="FZ16" s="557"/>
      <c r="GA16" s="557"/>
      <c r="GB16" s="518" t="s">
        <v>441</v>
      </c>
      <c r="GC16" s="519"/>
      <c r="GD16" s="520"/>
      <c r="GE16" s="557" t="s">
        <v>432</v>
      </c>
      <c r="GF16" s="557"/>
      <c r="GG16" s="557"/>
      <c r="GH16" s="501"/>
      <c r="GI16" s="518" t="s">
        <v>441</v>
      </c>
      <c r="GJ16" s="519"/>
      <c r="GK16" s="520"/>
      <c r="GL16" s="517" t="s">
        <v>429</v>
      </c>
      <c r="GM16" s="527"/>
      <c r="GN16" s="528"/>
      <c r="GO16" s="518" t="s">
        <v>442</v>
      </c>
      <c r="GP16" s="519"/>
      <c r="GQ16" s="516" t="s">
        <v>432</v>
      </c>
      <c r="GR16" s="516"/>
      <c r="GS16" s="516"/>
      <c r="GT16" s="516"/>
      <c r="GU16" s="566" t="s">
        <v>444</v>
      </c>
      <c r="GV16" s="566"/>
    </row>
    <row r="17" spans="1:204" s="113" customFormat="1" x14ac:dyDescent="0.25">
      <c r="A17" s="588"/>
      <c r="B17" s="590"/>
      <c r="C17" s="59" t="s">
        <v>200</v>
      </c>
      <c r="D17" s="516" t="s">
        <v>432</v>
      </c>
      <c r="E17" s="516"/>
      <c r="F17" s="516"/>
      <c r="G17" s="549"/>
      <c r="H17" s="511"/>
      <c r="I17" s="517" t="s">
        <v>429</v>
      </c>
      <c r="J17" s="527"/>
      <c r="K17" s="527"/>
      <c r="L17" s="528"/>
      <c r="M17" s="549"/>
      <c r="N17" s="511"/>
      <c r="O17" s="517" t="s">
        <v>429</v>
      </c>
      <c r="P17" s="527"/>
      <c r="Q17" s="527"/>
      <c r="R17" s="528"/>
      <c r="S17" s="549"/>
      <c r="T17" s="511"/>
      <c r="U17" s="517" t="s">
        <v>429</v>
      </c>
      <c r="V17" s="527"/>
      <c r="W17" s="527"/>
      <c r="X17" s="528"/>
      <c r="Y17" s="521"/>
      <c r="Z17" s="522"/>
      <c r="AA17" s="517" t="s">
        <v>429</v>
      </c>
      <c r="AB17" s="527"/>
      <c r="AC17" s="527"/>
      <c r="AD17" s="528"/>
      <c r="AE17" s="521"/>
      <c r="AF17" s="522"/>
      <c r="AG17" s="517" t="s">
        <v>432</v>
      </c>
      <c r="AH17" s="527"/>
      <c r="AI17" s="527"/>
      <c r="AJ17" s="528"/>
      <c r="AK17" s="521"/>
      <c r="AL17" s="522"/>
      <c r="AM17" s="517" t="s">
        <v>432</v>
      </c>
      <c r="AN17" s="527"/>
      <c r="AO17" s="527"/>
      <c r="AP17" s="528"/>
      <c r="AQ17" s="521"/>
      <c r="AR17" s="522"/>
      <c r="AS17" s="523"/>
      <c r="AT17" s="517" t="s">
        <v>429</v>
      </c>
      <c r="AU17" s="527"/>
      <c r="AV17" s="527"/>
      <c r="AW17" s="528"/>
      <c r="AX17" s="521"/>
      <c r="AY17" s="522"/>
      <c r="AZ17" s="523"/>
      <c r="BA17" s="517" t="s">
        <v>429</v>
      </c>
      <c r="BB17" s="527"/>
      <c r="BC17" s="527"/>
      <c r="BD17" s="547"/>
      <c r="BE17" s="521"/>
      <c r="BF17" s="522"/>
      <c r="BG17" s="523"/>
      <c r="BH17" s="501" t="s">
        <v>429</v>
      </c>
      <c r="BI17" s="502"/>
      <c r="BJ17" s="502"/>
      <c r="BK17" s="503"/>
      <c r="BL17" s="521"/>
      <c r="BM17" s="522"/>
      <c r="BN17" s="523"/>
      <c r="BO17" s="561" t="s">
        <v>429</v>
      </c>
      <c r="BP17" s="559"/>
      <c r="BQ17" s="559"/>
      <c r="BR17" s="562"/>
      <c r="BS17" s="521"/>
      <c r="BT17" s="522"/>
      <c r="BU17" s="523"/>
      <c r="BV17" s="516" t="s">
        <v>432</v>
      </c>
      <c r="BW17" s="516"/>
      <c r="BX17" s="516"/>
      <c r="BY17" s="516"/>
      <c r="BZ17" s="516"/>
      <c r="CA17" s="521"/>
      <c r="CB17" s="522"/>
      <c r="CC17" s="523"/>
      <c r="CD17" s="501" t="s">
        <v>429</v>
      </c>
      <c r="CE17" s="502"/>
      <c r="CF17" s="502"/>
      <c r="CG17" s="537"/>
      <c r="CH17" s="521"/>
      <c r="CI17" s="522"/>
      <c r="CJ17" s="523"/>
      <c r="CK17" s="501" t="s">
        <v>429</v>
      </c>
      <c r="CL17" s="502"/>
      <c r="CM17" s="502"/>
      <c r="CN17" s="537"/>
      <c r="CO17" s="521"/>
      <c r="CP17" s="522"/>
      <c r="CQ17" s="523"/>
      <c r="CR17" s="501" t="s">
        <v>429</v>
      </c>
      <c r="CS17" s="502"/>
      <c r="CT17" s="502"/>
      <c r="CU17" s="537"/>
      <c r="CV17" s="521"/>
      <c r="CW17" s="522"/>
      <c r="CX17" s="523"/>
      <c r="CY17" s="501" t="s">
        <v>429</v>
      </c>
      <c r="CZ17" s="502"/>
      <c r="DA17" s="502"/>
      <c r="DB17" s="537"/>
      <c r="DC17" s="521"/>
      <c r="DD17" s="522"/>
      <c r="DE17" s="523"/>
      <c r="DF17" s="501" t="s">
        <v>429</v>
      </c>
      <c r="DG17" s="502"/>
      <c r="DH17" s="502"/>
      <c r="DI17" s="537"/>
      <c r="DJ17" s="521"/>
      <c r="DK17" s="522"/>
      <c r="DL17" s="523"/>
      <c r="DM17" s="501" t="s">
        <v>432</v>
      </c>
      <c r="DN17" s="502"/>
      <c r="DO17" s="502"/>
      <c r="DP17" s="502"/>
      <c r="DQ17" s="521"/>
      <c r="DR17" s="522"/>
      <c r="DS17" s="523"/>
      <c r="DT17" s="517" t="s">
        <v>432</v>
      </c>
      <c r="DU17" s="527"/>
      <c r="DV17" s="527"/>
      <c r="DW17" s="528"/>
      <c r="DX17" s="521"/>
      <c r="DY17" s="522"/>
      <c r="DZ17" s="523"/>
      <c r="EA17" s="517" t="s">
        <v>432</v>
      </c>
      <c r="EB17" s="527"/>
      <c r="EC17" s="527"/>
      <c r="ED17" s="528"/>
      <c r="EE17" s="521"/>
      <c r="EF17" s="522"/>
      <c r="EG17" s="523"/>
      <c r="EH17" s="517" t="s">
        <v>432</v>
      </c>
      <c r="EI17" s="527"/>
      <c r="EJ17" s="527"/>
      <c r="EK17" s="528"/>
      <c r="EL17" s="521"/>
      <c r="EM17" s="522"/>
      <c r="EN17" s="523"/>
      <c r="EO17" s="517" t="s">
        <v>429</v>
      </c>
      <c r="EP17" s="527"/>
      <c r="EQ17" s="527"/>
      <c r="ER17" s="528"/>
      <c r="ES17" s="521"/>
      <c r="ET17" s="522"/>
      <c r="EU17" s="523"/>
      <c r="EV17" s="517" t="s">
        <v>429</v>
      </c>
      <c r="EW17" s="527"/>
      <c r="EX17" s="527"/>
      <c r="EY17" s="528"/>
      <c r="EZ17" s="521"/>
      <c r="FA17" s="522"/>
      <c r="FB17" s="523"/>
      <c r="FC17" s="517" t="s">
        <v>429</v>
      </c>
      <c r="FD17" s="527"/>
      <c r="FE17" s="527"/>
      <c r="FF17" s="527"/>
      <c r="FG17" s="521"/>
      <c r="FH17" s="522"/>
      <c r="FI17" s="523"/>
      <c r="FJ17" s="516" t="s">
        <v>429</v>
      </c>
      <c r="FK17" s="516"/>
      <c r="FL17" s="516"/>
      <c r="FM17" s="516"/>
      <c r="FN17" s="521"/>
      <c r="FO17" s="522"/>
      <c r="FP17" s="523"/>
      <c r="FQ17" s="516" t="s">
        <v>432</v>
      </c>
      <c r="FR17" s="516"/>
      <c r="FS17" s="516"/>
      <c r="FT17" s="516"/>
      <c r="FU17" s="521"/>
      <c r="FV17" s="522"/>
      <c r="FW17" s="523"/>
      <c r="FX17" s="557" t="s">
        <v>432</v>
      </c>
      <c r="FY17" s="557"/>
      <c r="FZ17" s="557"/>
      <c r="GA17" s="557"/>
      <c r="GB17" s="521"/>
      <c r="GC17" s="522"/>
      <c r="GD17" s="523"/>
      <c r="GE17" s="557" t="s">
        <v>432</v>
      </c>
      <c r="GF17" s="557"/>
      <c r="GG17" s="557"/>
      <c r="GH17" s="501"/>
      <c r="GI17" s="521"/>
      <c r="GJ17" s="522"/>
      <c r="GK17" s="523"/>
      <c r="GL17" s="517" t="s">
        <v>429</v>
      </c>
      <c r="GM17" s="527"/>
      <c r="GN17" s="528"/>
      <c r="GO17" s="521"/>
      <c r="GP17" s="522"/>
      <c r="GQ17" s="516" t="s">
        <v>429</v>
      </c>
      <c r="GR17" s="516"/>
      <c r="GS17" s="516"/>
      <c r="GT17" s="516"/>
      <c r="GU17" s="566"/>
      <c r="GV17" s="566"/>
    </row>
    <row r="18" spans="1:204" s="113" customFormat="1" x14ac:dyDescent="0.25">
      <c r="A18" s="588"/>
      <c r="B18" s="591"/>
      <c r="C18" s="59" t="s">
        <v>201</v>
      </c>
      <c r="D18" s="516" t="s">
        <v>432</v>
      </c>
      <c r="E18" s="516"/>
      <c r="F18" s="516"/>
      <c r="G18" s="550"/>
      <c r="H18" s="512"/>
      <c r="I18" s="516" t="s">
        <v>429</v>
      </c>
      <c r="J18" s="516"/>
      <c r="K18" s="516"/>
      <c r="L18" s="516"/>
      <c r="M18" s="550"/>
      <c r="N18" s="512"/>
      <c r="O18" s="516" t="s">
        <v>429</v>
      </c>
      <c r="P18" s="516"/>
      <c r="Q18" s="516"/>
      <c r="R18" s="516"/>
      <c r="S18" s="550"/>
      <c r="T18" s="512"/>
      <c r="U18" s="517" t="s">
        <v>432</v>
      </c>
      <c r="V18" s="527"/>
      <c r="W18" s="527"/>
      <c r="X18" s="528"/>
      <c r="Y18" s="544"/>
      <c r="Z18" s="545"/>
      <c r="AA18" s="516" t="s">
        <v>429</v>
      </c>
      <c r="AB18" s="516"/>
      <c r="AC18" s="516"/>
      <c r="AD18" s="516"/>
      <c r="AE18" s="544"/>
      <c r="AF18" s="545"/>
      <c r="AG18" s="517" t="s">
        <v>432</v>
      </c>
      <c r="AH18" s="527"/>
      <c r="AI18" s="527"/>
      <c r="AJ18" s="528"/>
      <c r="AK18" s="544"/>
      <c r="AL18" s="545"/>
      <c r="AM18" s="517" t="s">
        <v>432</v>
      </c>
      <c r="AN18" s="527"/>
      <c r="AO18" s="527"/>
      <c r="AP18" s="528"/>
      <c r="AQ18" s="524"/>
      <c r="AR18" s="525"/>
      <c r="AS18" s="526"/>
      <c r="AT18" s="516" t="s">
        <v>429</v>
      </c>
      <c r="AU18" s="516"/>
      <c r="AV18" s="516"/>
      <c r="AW18" s="516"/>
      <c r="AX18" s="524"/>
      <c r="AY18" s="525"/>
      <c r="AZ18" s="526"/>
      <c r="BA18" s="533" t="s">
        <v>429</v>
      </c>
      <c r="BB18" s="534"/>
      <c r="BC18" s="534"/>
      <c r="BD18" s="534"/>
      <c r="BE18" s="524"/>
      <c r="BF18" s="525"/>
      <c r="BG18" s="526"/>
      <c r="BH18" s="557" t="s">
        <v>429</v>
      </c>
      <c r="BI18" s="557"/>
      <c r="BJ18" s="501"/>
      <c r="BK18" s="501"/>
      <c r="BL18" s="524"/>
      <c r="BM18" s="525"/>
      <c r="BN18" s="526"/>
      <c r="BO18" s="557" t="s">
        <v>432</v>
      </c>
      <c r="BP18" s="557"/>
      <c r="BQ18" s="557"/>
      <c r="BR18" s="557"/>
      <c r="BS18" s="524"/>
      <c r="BT18" s="525"/>
      <c r="BU18" s="526"/>
      <c r="BV18" s="516" t="s">
        <v>432</v>
      </c>
      <c r="BW18" s="516"/>
      <c r="BX18" s="516"/>
      <c r="BY18" s="516"/>
      <c r="BZ18" s="516"/>
      <c r="CA18" s="524"/>
      <c r="CB18" s="525"/>
      <c r="CC18" s="526"/>
      <c r="CD18" s="501" t="s">
        <v>429</v>
      </c>
      <c r="CE18" s="502"/>
      <c r="CF18" s="502"/>
      <c r="CG18" s="537"/>
      <c r="CH18" s="524"/>
      <c r="CI18" s="525"/>
      <c r="CJ18" s="526"/>
      <c r="CK18" s="501" t="s">
        <v>429</v>
      </c>
      <c r="CL18" s="502"/>
      <c r="CM18" s="502"/>
      <c r="CN18" s="537"/>
      <c r="CO18" s="524"/>
      <c r="CP18" s="525"/>
      <c r="CQ18" s="526"/>
      <c r="CR18" s="501" t="s">
        <v>429</v>
      </c>
      <c r="CS18" s="502"/>
      <c r="CT18" s="502"/>
      <c r="CU18" s="537"/>
      <c r="CV18" s="524"/>
      <c r="CW18" s="525"/>
      <c r="CX18" s="526"/>
      <c r="CY18" s="557" t="s">
        <v>429</v>
      </c>
      <c r="CZ18" s="557"/>
      <c r="DA18" s="501"/>
      <c r="DB18" s="501"/>
      <c r="DC18" s="524"/>
      <c r="DD18" s="525"/>
      <c r="DE18" s="526"/>
      <c r="DF18" s="501" t="s">
        <v>429</v>
      </c>
      <c r="DG18" s="502"/>
      <c r="DH18" s="502"/>
      <c r="DI18" s="537"/>
      <c r="DJ18" s="524"/>
      <c r="DK18" s="525"/>
      <c r="DL18" s="526"/>
      <c r="DM18" s="501" t="s">
        <v>432</v>
      </c>
      <c r="DN18" s="502"/>
      <c r="DO18" s="502"/>
      <c r="DP18" s="502"/>
      <c r="DQ18" s="524"/>
      <c r="DR18" s="525"/>
      <c r="DS18" s="526"/>
      <c r="DT18" s="516" t="s">
        <v>432</v>
      </c>
      <c r="DU18" s="516"/>
      <c r="DV18" s="516"/>
      <c r="DW18" s="516"/>
      <c r="DX18" s="524"/>
      <c r="DY18" s="525"/>
      <c r="DZ18" s="526"/>
      <c r="EA18" s="517" t="s">
        <v>432</v>
      </c>
      <c r="EB18" s="527"/>
      <c r="EC18" s="527"/>
      <c r="ED18" s="528"/>
      <c r="EE18" s="524"/>
      <c r="EF18" s="525"/>
      <c r="EG18" s="526"/>
      <c r="EH18" s="517" t="s">
        <v>432</v>
      </c>
      <c r="EI18" s="527"/>
      <c r="EJ18" s="527"/>
      <c r="EK18" s="528"/>
      <c r="EL18" s="524"/>
      <c r="EM18" s="525"/>
      <c r="EN18" s="526"/>
      <c r="EO18" s="517" t="s">
        <v>429</v>
      </c>
      <c r="EP18" s="527"/>
      <c r="EQ18" s="527"/>
      <c r="ER18" s="528"/>
      <c r="ES18" s="524"/>
      <c r="ET18" s="525"/>
      <c r="EU18" s="526"/>
      <c r="EV18" s="517" t="s">
        <v>429</v>
      </c>
      <c r="EW18" s="527"/>
      <c r="EX18" s="527"/>
      <c r="EY18" s="528"/>
      <c r="EZ18" s="524"/>
      <c r="FA18" s="525"/>
      <c r="FB18" s="526"/>
      <c r="FC18" s="516" t="s">
        <v>432</v>
      </c>
      <c r="FD18" s="516"/>
      <c r="FE18" s="517"/>
      <c r="FF18" s="517"/>
      <c r="FG18" s="524"/>
      <c r="FH18" s="525"/>
      <c r="FI18" s="526"/>
      <c r="FJ18" s="516" t="s">
        <v>429</v>
      </c>
      <c r="FK18" s="516"/>
      <c r="FL18" s="516"/>
      <c r="FM18" s="516"/>
      <c r="FN18" s="524"/>
      <c r="FO18" s="525"/>
      <c r="FP18" s="526"/>
      <c r="FQ18" s="516" t="s">
        <v>429</v>
      </c>
      <c r="FR18" s="516"/>
      <c r="FS18" s="516"/>
      <c r="FT18" s="516"/>
      <c r="FU18" s="524"/>
      <c r="FV18" s="525"/>
      <c r="FW18" s="526"/>
      <c r="FX18" s="557" t="s">
        <v>432</v>
      </c>
      <c r="FY18" s="557"/>
      <c r="FZ18" s="557"/>
      <c r="GA18" s="557"/>
      <c r="GB18" s="524"/>
      <c r="GC18" s="525"/>
      <c r="GD18" s="526"/>
      <c r="GE18" s="557" t="s">
        <v>432</v>
      </c>
      <c r="GF18" s="557"/>
      <c r="GG18" s="557"/>
      <c r="GH18" s="501"/>
      <c r="GI18" s="524"/>
      <c r="GJ18" s="525"/>
      <c r="GK18" s="526"/>
      <c r="GL18" s="517" t="s">
        <v>429</v>
      </c>
      <c r="GM18" s="527"/>
      <c r="GN18" s="528"/>
      <c r="GO18" s="524"/>
      <c r="GP18" s="525"/>
      <c r="GQ18" s="516" t="s">
        <v>432</v>
      </c>
      <c r="GR18" s="516"/>
      <c r="GS18" s="516"/>
      <c r="GT18" s="516"/>
      <c r="GU18" s="566"/>
      <c r="GV18" s="566"/>
    </row>
    <row r="19" spans="1:204" s="113" customFormat="1" ht="15" customHeight="1" x14ac:dyDescent="0.25">
      <c r="A19" s="588"/>
      <c r="B19" s="589" t="s">
        <v>493</v>
      </c>
      <c r="C19" s="59" t="s">
        <v>203</v>
      </c>
      <c r="D19" s="516" t="s">
        <v>432</v>
      </c>
      <c r="E19" s="516"/>
      <c r="F19" s="516"/>
      <c r="G19" s="548" t="s">
        <v>579</v>
      </c>
      <c r="H19" s="510"/>
      <c r="I19" s="516" t="s">
        <v>429</v>
      </c>
      <c r="J19" s="516"/>
      <c r="K19" s="516"/>
      <c r="L19" s="516"/>
      <c r="M19" s="548" t="s">
        <v>442</v>
      </c>
      <c r="N19" s="510"/>
      <c r="O19" s="516" t="s">
        <v>429</v>
      </c>
      <c r="P19" s="516"/>
      <c r="Q19" s="516"/>
      <c r="R19" s="516"/>
      <c r="S19" s="548" t="s">
        <v>442</v>
      </c>
      <c r="T19" s="510"/>
      <c r="U19" s="517" t="s">
        <v>432</v>
      </c>
      <c r="V19" s="527"/>
      <c r="W19" s="527"/>
      <c r="X19" s="528"/>
      <c r="Y19" s="541" t="s">
        <v>443</v>
      </c>
      <c r="Z19" s="542"/>
      <c r="AA19" s="516" t="s">
        <v>429</v>
      </c>
      <c r="AB19" s="516"/>
      <c r="AC19" s="516"/>
      <c r="AD19" s="516"/>
      <c r="AE19" s="541" t="s">
        <v>442</v>
      </c>
      <c r="AF19" s="542"/>
      <c r="AG19" s="517" t="s">
        <v>429</v>
      </c>
      <c r="AH19" s="527"/>
      <c r="AI19" s="527"/>
      <c r="AJ19" s="528"/>
      <c r="AK19" s="541" t="s">
        <v>442</v>
      </c>
      <c r="AL19" s="542"/>
      <c r="AM19" s="517" t="s">
        <v>432</v>
      </c>
      <c r="AN19" s="527"/>
      <c r="AO19" s="527"/>
      <c r="AP19" s="528"/>
      <c r="AQ19" s="518" t="s">
        <v>441</v>
      </c>
      <c r="AR19" s="519"/>
      <c r="AS19" s="520"/>
      <c r="AT19" s="516" t="s">
        <v>429</v>
      </c>
      <c r="AU19" s="516"/>
      <c r="AV19" s="516"/>
      <c r="AW19" s="516"/>
      <c r="AX19" s="518" t="s">
        <v>442</v>
      </c>
      <c r="AY19" s="519"/>
      <c r="AZ19" s="520"/>
      <c r="BA19" s="533" t="s">
        <v>429</v>
      </c>
      <c r="BB19" s="534"/>
      <c r="BC19" s="534"/>
      <c r="BD19" s="535"/>
      <c r="BE19" s="518" t="s">
        <v>442</v>
      </c>
      <c r="BF19" s="519"/>
      <c r="BG19" s="520"/>
      <c r="BH19" s="533" t="s">
        <v>429</v>
      </c>
      <c r="BI19" s="534"/>
      <c r="BJ19" s="534"/>
      <c r="BK19" s="535"/>
      <c r="BL19" s="518" t="s">
        <v>442</v>
      </c>
      <c r="BM19" s="519"/>
      <c r="BN19" s="520"/>
      <c r="BO19" s="533" t="s">
        <v>429</v>
      </c>
      <c r="BP19" s="534"/>
      <c r="BQ19" s="534"/>
      <c r="BR19" s="535"/>
      <c r="BS19" s="518" t="s">
        <v>442</v>
      </c>
      <c r="BT19" s="519"/>
      <c r="BU19" s="520"/>
      <c r="BV19" s="516" t="s">
        <v>429</v>
      </c>
      <c r="BW19" s="516"/>
      <c r="BX19" s="516"/>
      <c r="BY19" s="516"/>
      <c r="BZ19" s="516"/>
      <c r="CA19" s="518" t="s">
        <v>442</v>
      </c>
      <c r="CB19" s="519"/>
      <c r="CC19" s="520"/>
      <c r="CD19" s="501" t="s">
        <v>429</v>
      </c>
      <c r="CE19" s="502"/>
      <c r="CF19" s="502"/>
      <c r="CG19" s="537"/>
      <c r="CH19" s="518" t="s">
        <v>442</v>
      </c>
      <c r="CI19" s="519"/>
      <c r="CJ19" s="520"/>
      <c r="CK19" s="501" t="s">
        <v>429</v>
      </c>
      <c r="CL19" s="502"/>
      <c r="CM19" s="502"/>
      <c r="CN19" s="537"/>
      <c r="CO19" s="518" t="s">
        <v>442</v>
      </c>
      <c r="CP19" s="519"/>
      <c r="CQ19" s="520"/>
      <c r="CR19" s="501" t="s">
        <v>429</v>
      </c>
      <c r="CS19" s="502"/>
      <c r="CT19" s="502"/>
      <c r="CU19" s="537"/>
      <c r="CV19" s="518" t="s">
        <v>442</v>
      </c>
      <c r="CW19" s="519"/>
      <c r="CX19" s="520"/>
      <c r="CY19" s="557" t="s">
        <v>429</v>
      </c>
      <c r="CZ19" s="557"/>
      <c r="DA19" s="501"/>
      <c r="DB19" s="501"/>
      <c r="DC19" s="518" t="s">
        <v>442</v>
      </c>
      <c r="DD19" s="519"/>
      <c r="DE19" s="520"/>
      <c r="DF19" s="501" t="s">
        <v>429</v>
      </c>
      <c r="DG19" s="502"/>
      <c r="DH19" s="502"/>
      <c r="DI19" s="537"/>
      <c r="DJ19" s="518" t="s">
        <v>442</v>
      </c>
      <c r="DK19" s="519"/>
      <c r="DL19" s="520"/>
      <c r="DM19" s="501" t="s">
        <v>432</v>
      </c>
      <c r="DN19" s="502"/>
      <c r="DO19" s="502"/>
      <c r="DP19" s="502"/>
      <c r="DQ19" s="518" t="s">
        <v>441</v>
      </c>
      <c r="DR19" s="519"/>
      <c r="DS19" s="520"/>
      <c r="DT19" s="516" t="s">
        <v>432</v>
      </c>
      <c r="DU19" s="516"/>
      <c r="DV19" s="516"/>
      <c r="DW19" s="516"/>
      <c r="DX19" s="518" t="s">
        <v>579</v>
      </c>
      <c r="DY19" s="519"/>
      <c r="DZ19" s="520"/>
      <c r="EA19" s="517" t="s">
        <v>432</v>
      </c>
      <c r="EB19" s="527"/>
      <c r="EC19" s="527"/>
      <c r="ED19" s="528"/>
      <c r="EE19" s="518" t="s">
        <v>441</v>
      </c>
      <c r="EF19" s="519"/>
      <c r="EG19" s="520"/>
      <c r="EH19" s="517" t="s">
        <v>432</v>
      </c>
      <c r="EI19" s="527"/>
      <c r="EJ19" s="527"/>
      <c r="EK19" s="528"/>
      <c r="EL19" s="518" t="s">
        <v>441</v>
      </c>
      <c r="EM19" s="519"/>
      <c r="EN19" s="520"/>
      <c r="EO19" s="517" t="s">
        <v>429</v>
      </c>
      <c r="EP19" s="527"/>
      <c r="EQ19" s="527"/>
      <c r="ER19" s="528"/>
      <c r="ES19" s="518" t="s">
        <v>442</v>
      </c>
      <c r="ET19" s="519"/>
      <c r="EU19" s="520"/>
      <c r="EV19" s="517" t="s">
        <v>429</v>
      </c>
      <c r="EW19" s="527"/>
      <c r="EX19" s="527"/>
      <c r="EY19" s="528"/>
      <c r="EZ19" s="518" t="s">
        <v>442</v>
      </c>
      <c r="FA19" s="519"/>
      <c r="FB19" s="520"/>
      <c r="FC19" s="516" t="s">
        <v>432</v>
      </c>
      <c r="FD19" s="516"/>
      <c r="FE19" s="516"/>
      <c r="FF19" s="517"/>
      <c r="FG19" s="518" t="s">
        <v>579</v>
      </c>
      <c r="FH19" s="519"/>
      <c r="FI19" s="520"/>
      <c r="FJ19" s="516" t="s">
        <v>429</v>
      </c>
      <c r="FK19" s="516"/>
      <c r="FL19" s="516"/>
      <c r="FM19" s="516"/>
      <c r="FN19" s="518" t="s">
        <v>581</v>
      </c>
      <c r="FO19" s="519"/>
      <c r="FP19" s="520"/>
      <c r="FQ19" s="516" t="s">
        <v>429</v>
      </c>
      <c r="FR19" s="516"/>
      <c r="FS19" s="516"/>
      <c r="FT19" s="516"/>
      <c r="FU19" s="518" t="s">
        <v>442</v>
      </c>
      <c r="FV19" s="519"/>
      <c r="FW19" s="520"/>
      <c r="FX19" s="557" t="s">
        <v>432</v>
      </c>
      <c r="FY19" s="557"/>
      <c r="FZ19" s="557"/>
      <c r="GA19" s="557"/>
      <c r="GB19" s="518" t="s">
        <v>441</v>
      </c>
      <c r="GC19" s="519"/>
      <c r="GD19" s="520"/>
      <c r="GE19" s="557" t="s">
        <v>432</v>
      </c>
      <c r="GF19" s="557"/>
      <c r="GG19" s="557"/>
      <c r="GH19" s="501"/>
      <c r="GI19" s="518" t="s">
        <v>441</v>
      </c>
      <c r="GJ19" s="519"/>
      <c r="GK19" s="520"/>
      <c r="GL19" s="517" t="s">
        <v>429</v>
      </c>
      <c r="GM19" s="527"/>
      <c r="GN19" s="528"/>
      <c r="GO19" s="518" t="s">
        <v>442</v>
      </c>
      <c r="GP19" s="519"/>
      <c r="GQ19" s="516" t="s">
        <v>432</v>
      </c>
      <c r="GR19" s="516"/>
      <c r="GS19" s="516"/>
      <c r="GT19" s="516"/>
      <c r="GU19" s="566" t="s">
        <v>441</v>
      </c>
      <c r="GV19" s="566"/>
    </row>
    <row r="20" spans="1:204" s="113" customFormat="1" x14ac:dyDescent="0.25">
      <c r="A20" s="588"/>
      <c r="B20" s="590"/>
      <c r="C20" s="59" t="s">
        <v>204</v>
      </c>
      <c r="D20" s="516" t="s">
        <v>432</v>
      </c>
      <c r="E20" s="516"/>
      <c r="F20" s="516"/>
      <c r="G20" s="549"/>
      <c r="H20" s="511"/>
      <c r="I20" s="516" t="s">
        <v>429</v>
      </c>
      <c r="J20" s="516"/>
      <c r="K20" s="516"/>
      <c r="L20" s="516"/>
      <c r="M20" s="549"/>
      <c r="N20" s="511"/>
      <c r="O20" s="516" t="s">
        <v>429</v>
      </c>
      <c r="P20" s="516"/>
      <c r="Q20" s="516"/>
      <c r="R20" s="516"/>
      <c r="S20" s="549"/>
      <c r="T20" s="511"/>
      <c r="U20" s="517" t="s">
        <v>429</v>
      </c>
      <c r="V20" s="527"/>
      <c r="W20" s="527"/>
      <c r="X20" s="528"/>
      <c r="Y20" s="521"/>
      <c r="Z20" s="522"/>
      <c r="AA20" s="516" t="s">
        <v>429</v>
      </c>
      <c r="AB20" s="516"/>
      <c r="AC20" s="516"/>
      <c r="AD20" s="516"/>
      <c r="AE20" s="521"/>
      <c r="AF20" s="522"/>
      <c r="AG20" s="517" t="s">
        <v>429</v>
      </c>
      <c r="AH20" s="527"/>
      <c r="AI20" s="527"/>
      <c r="AJ20" s="528"/>
      <c r="AK20" s="521"/>
      <c r="AL20" s="522"/>
      <c r="AM20" s="517" t="s">
        <v>432</v>
      </c>
      <c r="AN20" s="527"/>
      <c r="AO20" s="527"/>
      <c r="AP20" s="528"/>
      <c r="AQ20" s="521"/>
      <c r="AR20" s="522"/>
      <c r="AS20" s="523"/>
      <c r="AT20" s="516" t="s">
        <v>429</v>
      </c>
      <c r="AU20" s="516"/>
      <c r="AV20" s="516"/>
      <c r="AW20" s="516"/>
      <c r="AX20" s="521"/>
      <c r="AY20" s="522"/>
      <c r="AZ20" s="523"/>
      <c r="BA20" s="533" t="s">
        <v>429</v>
      </c>
      <c r="BB20" s="534"/>
      <c r="BC20" s="534"/>
      <c r="BD20" s="535"/>
      <c r="BE20" s="521"/>
      <c r="BF20" s="522"/>
      <c r="BG20" s="523"/>
      <c r="BH20" s="533" t="s">
        <v>429</v>
      </c>
      <c r="BI20" s="534"/>
      <c r="BJ20" s="534"/>
      <c r="BK20" s="535"/>
      <c r="BL20" s="521"/>
      <c r="BM20" s="522"/>
      <c r="BN20" s="523"/>
      <c r="BO20" s="533" t="s">
        <v>429</v>
      </c>
      <c r="BP20" s="534"/>
      <c r="BQ20" s="534"/>
      <c r="BR20" s="535"/>
      <c r="BS20" s="521"/>
      <c r="BT20" s="522"/>
      <c r="BU20" s="523"/>
      <c r="BV20" s="516" t="s">
        <v>429</v>
      </c>
      <c r="BW20" s="516"/>
      <c r="BX20" s="516"/>
      <c r="BY20" s="516"/>
      <c r="BZ20" s="516"/>
      <c r="CA20" s="521"/>
      <c r="CB20" s="522"/>
      <c r="CC20" s="523"/>
      <c r="CD20" s="501" t="s">
        <v>429</v>
      </c>
      <c r="CE20" s="502"/>
      <c r="CF20" s="502"/>
      <c r="CG20" s="537"/>
      <c r="CH20" s="521"/>
      <c r="CI20" s="522"/>
      <c r="CJ20" s="523"/>
      <c r="CK20" s="501" t="s">
        <v>429</v>
      </c>
      <c r="CL20" s="502"/>
      <c r="CM20" s="502"/>
      <c r="CN20" s="537"/>
      <c r="CO20" s="521"/>
      <c r="CP20" s="522"/>
      <c r="CQ20" s="523"/>
      <c r="CR20" s="501" t="s">
        <v>429</v>
      </c>
      <c r="CS20" s="502"/>
      <c r="CT20" s="502"/>
      <c r="CU20" s="537"/>
      <c r="CV20" s="521"/>
      <c r="CW20" s="522"/>
      <c r="CX20" s="523"/>
      <c r="CY20" s="557" t="s">
        <v>429</v>
      </c>
      <c r="CZ20" s="557"/>
      <c r="DA20" s="501"/>
      <c r="DB20" s="501"/>
      <c r="DC20" s="521"/>
      <c r="DD20" s="522"/>
      <c r="DE20" s="523"/>
      <c r="DF20" s="501" t="s">
        <v>429</v>
      </c>
      <c r="DG20" s="502"/>
      <c r="DH20" s="502"/>
      <c r="DI20" s="537"/>
      <c r="DJ20" s="521"/>
      <c r="DK20" s="522"/>
      <c r="DL20" s="523"/>
      <c r="DM20" s="501" t="s">
        <v>432</v>
      </c>
      <c r="DN20" s="502"/>
      <c r="DO20" s="502"/>
      <c r="DP20" s="502"/>
      <c r="DQ20" s="521"/>
      <c r="DR20" s="522"/>
      <c r="DS20" s="523"/>
      <c r="DT20" s="516" t="s">
        <v>432</v>
      </c>
      <c r="DU20" s="516"/>
      <c r="DV20" s="516"/>
      <c r="DW20" s="516"/>
      <c r="DX20" s="521"/>
      <c r="DY20" s="522"/>
      <c r="DZ20" s="523"/>
      <c r="EA20" s="517" t="s">
        <v>432</v>
      </c>
      <c r="EB20" s="527"/>
      <c r="EC20" s="527"/>
      <c r="ED20" s="528"/>
      <c r="EE20" s="521"/>
      <c r="EF20" s="522"/>
      <c r="EG20" s="523"/>
      <c r="EH20" s="517" t="s">
        <v>432</v>
      </c>
      <c r="EI20" s="527"/>
      <c r="EJ20" s="527"/>
      <c r="EK20" s="528"/>
      <c r="EL20" s="521"/>
      <c r="EM20" s="522"/>
      <c r="EN20" s="523"/>
      <c r="EO20" s="517" t="s">
        <v>429</v>
      </c>
      <c r="EP20" s="527"/>
      <c r="EQ20" s="527"/>
      <c r="ER20" s="528"/>
      <c r="ES20" s="521"/>
      <c r="ET20" s="522"/>
      <c r="EU20" s="523"/>
      <c r="EV20" s="517" t="s">
        <v>429</v>
      </c>
      <c r="EW20" s="527"/>
      <c r="EX20" s="527"/>
      <c r="EY20" s="528"/>
      <c r="EZ20" s="521"/>
      <c r="FA20" s="522"/>
      <c r="FB20" s="523"/>
      <c r="FC20" s="516" t="s">
        <v>432</v>
      </c>
      <c r="FD20" s="516"/>
      <c r="FE20" s="516"/>
      <c r="FF20" s="517"/>
      <c r="FG20" s="521"/>
      <c r="FH20" s="522"/>
      <c r="FI20" s="523"/>
      <c r="FJ20" s="516" t="s">
        <v>432</v>
      </c>
      <c r="FK20" s="516"/>
      <c r="FL20" s="516"/>
      <c r="FM20" s="516"/>
      <c r="FN20" s="521"/>
      <c r="FO20" s="522"/>
      <c r="FP20" s="523"/>
      <c r="FQ20" s="516" t="s">
        <v>429</v>
      </c>
      <c r="FR20" s="516"/>
      <c r="FS20" s="516"/>
      <c r="FT20" s="516"/>
      <c r="FU20" s="521"/>
      <c r="FV20" s="522"/>
      <c r="FW20" s="523"/>
      <c r="FX20" s="557" t="s">
        <v>432</v>
      </c>
      <c r="FY20" s="557"/>
      <c r="FZ20" s="557"/>
      <c r="GA20" s="557"/>
      <c r="GB20" s="521"/>
      <c r="GC20" s="522"/>
      <c r="GD20" s="523"/>
      <c r="GE20" s="557" t="s">
        <v>432</v>
      </c>
      <c r="GF20" s="557"/>
      <c r="GG20" s="557"/>
      <c r="GH20" s="501"/>
      <c r="GI20" s="521"/>
      <c r="GJ20" s="522"/>
      <c r="GK20" s="523"/>
      <c r="GL20" s="517" t="s">
        <v>429</v>
      </c>
      <c r="GM20" s="527"/>
      <c r="GN20" s="528"/>
      <c r="GO20" s="521"/>
      <c r="GP20" s="522"/>
      <c r="GQ20" s="516" t="s">
        <v>432</v>
      </c>
      <c r="GR20" s="516"/>
      <c r="GS20" s="516"/>
      <c r="GT20" s="516"/>
      <c r="GU20" s="566"/>
      <c r="GV20" s="566"/>
    </row>
    <row r="21" spans="1:204" s="113" customFormat="1" x14ac:dyDescent="0.25">
      <c r="A21" s="588"/>
      <c r="B21" s="591"/>
      <c r="C21" s="59" t="s">
        <v>205</v>
      </c>
      <c r="D21" s="516" t="s">
        <v>432</v>
      </c>
      <c r="E21" s="516"/>
      <c r="F21" s="516"/>
      <c r="G21" s="550"/>
      <c r="H21" s="512"/>
      <c r="I21" s="516" t="s">
        <v>429</v>
      </c>
      <c r="J21" s="516"/>
      <c r="K21" s="516"/>
      <c r="L21" s="516"/>
      <c r="M21" s="550"/>
      <c r="N21" s="512"/>
      <c r="O21" s="516" t="s">
        <v>429</v>
      </c>
      <c r="P21" s="516"/>
      <c r="Q21" s="516"/>
      <c r="R21" s="516"/>
      <c r="S21" s="550"/>
      <c r="T21" s="512"/>
      <c r="U21" s="517" t="s">
        <v>429</v>
      </c>
      <c r="V21" s="527"/>
      <c r="W21" s="527"/>
      <c r="X21" s="528"/>
      <c r="Y21" s="544"/>
      <c r="Z21" s="545"/>
      <c r="AA21" s="516" t="s">
        <v>429</v>
      </c>
      <c r="AB21" s="516"/>
      <c r="AC21" s="516"/>
      <c r="AD21" s="516"/>
      <c r="AE21" s="544"/>
      <c r="AF21" s="545"/>
      <c r="AG21" s="517" t="s">
        <v>429</v>
      </c>
      <c r="AH21" s="527"/>
      <c r="AI21" s="527"/>
      <c r="AJ21" s="528"/>
      <c r="AK21" s="544"/>
      <c r="AL21" s="545"/>
      <c r="AM21" s="517" t="s">
        <v>432</v>
      </c>
      <c r="AN21" s="527"/>
      <c r="AO21" s="527"/>
      <c r="AP21" s="528"/>
      <c r="AQ21" s="524"/>
      <c r="AR21" s="525"/>
      <c r="AS21" s="526"/>
      <c r="AT21" s="516" t="s">
        <v>429</v>
      </c>
      <c r="AU21" s="516"/>
      <c r="AV21" s="516"/>
      <c r="AW21" s="516"/>
      <c r="AX21" s="524"/>
      <c r="AY21" s="525"/>
      <c r="AZ21" s="526"/>
      <c r="BA21" s="533" t="s">
        <v>429</v>
      </c>
      <c r="BB21" s="534"/>
      <c r="BC21" s="534"/>
      <c r="BD21" s="535"/>
      <c r="BE21" s="524"/>
      <c r="BF21" s="525"/>
      <c r="BG21" s="526"/>
      <c r="BH21" s="533" t="s">
        <v>429</v>
      </c>
      <c r="BI21" s="534"/>
      <c r="BJ21" s="534"/>
      <c r="BK21" s="535"/>
      <c r="BL21" s="524"/>
      <c r="BM21" s="525"/>
      <c r="BN21" s="526"/>
      <c r="BO21" s="533" t="s">
        <v>429</v>
      </c>
      <c r="BP21" s="534"/>
      <c r="BQ21" s="534"/>
      <c r="BR21" s="535"/>
      <c r="BS21" s="524"/>
      <c r="BT21" s="525"/>
      <c r="BU21" s="526"/>
      <c r="BV21" s="516" t="s">
        <v>429</v>
      </c>
      <c r="BW21" s="516"/>
      <c r="BX21" s="516"/>
      <c r="BY21" s="516"/>
      <c r="BZ21" s="516"/>
      <c r="CA21" s="524"/>
      <c r="CB21" s="525"/>
      <c r="CC21" s="526"/>
      <c r="CD21" s="501" t="s">
        <v>429</v>
      </c>
      <c r="CE21" s="502"/>
      <c r="CF21" s="502"/>
      <c r="CG21" s="537"/>
      <c r="CH21" s="524"/>
      <c r="CI21" s="525"/>
      <c r="CJ21" s="526"/>
      <c r="CK21" s="501" t="s">
        <v>429</v>
      </c>
      <c r="CL21" s="502"/>
      <c r="CM21" s="502"/>
      <c r="CN21" s="537"/>
      <c r="CO21" s="524"/>
      <c r="CP21" s="525"/>
      <c r="CQ21" s="526"/>
      <c r="CR21" s="501" t="s">
        <v>429</v>
      </c>
      <c r="CS21" s="502"/>
      <c r="CT21" s="502"/>
      <c r="CU21" s="537"/>
      <c r="CV21" s="524"/>
      <c r="CW21" s="525"/>
      <c r="CX21" s="526"/>
      <c r="CY21" s="557" t="s">
        <v>429</v>
      </c>
      <c r="CZ21" s="557"/>
      <c r="DA21" s="501"/>
      <c r="DB21" s="501"/>
      <c r="DC21" s="524"/>
      <c r="DD21" s="525"/>
      <c r="DE21" s="526"/>
      <c r="DF21" s="501" t="s">
        <v>429</v>
      </c>
      <c r="DG21" s="502"/>
      <c r="DH21" s="502"/>
      <c r="DI21" s="537"/>
      <c r="DJ21" s="524"/>
      <c r="DK21" s="525"/>
      <c r="DL21" s="526"/>
      <c r="DM21" s="501" t="s">
        <v>432</v>
      </c>
      <c r="DN21" s="502"/>
      <c r="DO21" s="502"/>
      <c r="DP21" s="502"/>
      <c r="DQ21" s="524"/>
      <c r="DR21" s="525"/>
      <c r="DS21" s="526"/>
      <c r="DT21" s="516" t="s">
        <v>432</v>
      </c>
      <c r="DU21" s="516"/>
      <c r="DV21" s="516"/>
      <c r="DW21" s="516"/>
      <c r="DX21" s="524"/>
      <c r="DY21" s="525"/>
      <c r="DZ21" s="526"/>
      <c r="EA21" s="517" t="s">
        <v>432</v>
      </c>
      <c r="EB21" s="527"/>
      <c r="EC21" s="527"/>
      <c r="ED21" s="528"/>
      <c r="EE21" s="524"/>
      <c r="EF21" s="525"/>
      <c r="EG21" s="526"/>
      <c r="EH21" s="517" t="s">
        <v>432</v>
      </c>
      <c r="EI21" s="527"/>
      <c r="EJ21" s="527"/>
      <c r="EK21" s="528"/>
      <c r="EL21" s="524"/>
      <c r="EM21" s="525"/>
      <c r="EN21" s="526"/>
      <c r="EO21" s="517" t="s">
        <v>429</v>
      </c>
      <c r="EP21" s="527"/>
      <c r="EQ21" s="527"/>
      <c r="ER21" s="528"/>
      <c r="ES21" s="524"/>
      <c r="ET21" s="525"/>
      <c r="EU21" s="526"/>
      <c r="EV21" s="517" t="s">
        <v>429</v>
      </c>
      <c r="EW21" s="527"/>
      <c r="EX21" s="527"/>
      <c r="EY21" s="528"/>
      <c r="EZ21" s="524"/>
      <c r="FA21" s="525"/>
      <c r="FB21" s="526"/>
      <c r="FC21" s="516" t="s">
        <v>432</v>
      </c>
      <c r="FD21" s="516"/>
      <c r="FE21" s="516"/>
      <c r="FF21" s="517"/>
      <c r="FG21" s="524"/>
      <c r="FH21" s="525"/>
      <c r="FI21" s="526"/>
      <c r="FJ21" s="516" t="s">
        <v>429</v>
      </c>
      <c r="FK21" s="516"/>
      <c r="FL21" s="516"/>
      <c r="FM21" s="516"/>
      <c r="FN21" s="524"/>
      <c r="FO21" s="525"/>
      <c r="FP21" s="526"/>
      <c r="FQ21" s="516" t="s">
        <v>429</v>
      </c>
      <c r="FR21" s="516"/>
      <c r="FS21" s="516"/>
      <c r="FT21" s="516"/>
      <c r="FU21" s="524"/>
      <c r="FV21" s="525"/>
      <c r="FW21" s="526"/>
      <c r="FX21" s="557" t="s">
        <v>432</v>
      </c>
      <c r="FY21" s="557"/>
      <c r="FZ21" s="557"/>
      <c r="GA21" s="557"/>
      <c r="GB21" s="524"/>
      <c r="GC21" s="525"/>
      <c r="GD21" s="526"/>
      <c r="GE21" s="557" t="s">
        <v>432</v>
      </c>
      <c r="GF21" s="557"/>
      <c r="GG21" s="557"/>
      <c r="GH21" s="501"/>
      <c r="GI21" s="524"/>
      <c r="GJ21" s="525"/>
      <c r="GK21" s="526"/>
      <c r="GL21" s="517" t="s">
        <v>429</v>
      </c>
      <c r="GM21" s="527"/>
      <c r="GN21" s="528"/>
      <c r="GO21" s="524"/>
      <c r="GP21" s="525"/>
      <c r="GQ21" s="516" t="s">
        <v>432</v>
      </c>
      <c r="GR21" s="516"/>
      <c r="GS21" s="516"/>
      <c r="GT21" s="516"/>
      <c r="GU21" s="566"/>
      <c r="GV21" s="566"/>
    </row>
    <row r="22" spans="1:204" s="113" customFormat="1" ht="15" customHeight="1" x14ac:dyDescent="0.25">
      <c r="A22" s="588" t="s">
        <v>584</v>
      </c>
      <c r="B22" s="589" t="s">
        <v>590</v>
      </c>
      <c r="C22" s="59" t="s">
        <v>207</v>
      </c>
      <c r="D22" s="516" t="s">
        <v>432</v>
      </c>
      <c r="E22" s="516"/>
      <c r="F22" s="516"/>
      <c r="G22" s="548" t="s">
        <v>579</v>
      </c>
      <c r="H22" s="510"/>
      <c r="I22" s="516" t="s">
        <v>429</v>
      </c>
      <c r="J22" s="516"/>
      <c r="K22" s="516"/>
      <c r="L22" s="516"/>
      <c r="M22" s="548" t="s">
        <v>442</v>
      </c>
      <c r="N22" s="510"/>
      <c r="O22" s="516" t="s">
        <v>429</v>
      </c>
      <c r="P22" s="516"/>
      <c r="Q22" s="516"/>
      <c r="R22" s="516"/>
      <c r="S22" s="548" t="s">
        <v>442</v>
      </c>
      <c r="T22" s="510"/>
      <c r="U22" s="517" t="s">
        <v>429</v>
      </c>
      <c r="V22" s="527"/>
      <c r="W22" s="527"/>
      <c r="X22" s="528"/>
      <c r="Y22" s="541" t="s">
        <v>580</v>
      </c>
      <c r="Z22" s="542"/>
      <c r="AA22" s="516" t="s">
        <v>429</v>
      </c>
      <c r="AB22" s="516"/>
      <c r="AC22" s="516"/>
      <c r="AD22" s="516"/>
      <c r="AE22" s="541" t="s">
        <v>442</v>
      </c>
      <c r="AF22" s="542"/>
      <c r="AG22" s="517" t="s">
        <v>429</v>
      </c>
      <c r="AH22" s="527"/>
      <c r="AI22" s="527"/>
      <c r="AJ22" s="528"/>
      <c r="AK22" s="541" t="s">
        <v>442</v>
      </c>
      <c r="AL22" s="542"/>
      <c r="AM22" s="517" t="s">
        <v>432</v>
      </c>
      <c r="AN22" s="527"/>
      <c r="AO22" s="527"/>
      <c r="AP22" s="528"/>
      <c r="AQ22" s="518" t="s">
        <v>441</v>
      </c>
      <c r="AR22" s="519"/>
      <c r="AS22" s="520"/>
      <c r="AT22" s="516" t="s">
        <v>429</v>
      </c>
      <c r="AU22" s="516"/>
      <c r="AV22" s="516"/>
      <c r="AW22" s="516"/>
      <c r="AX22" s="518" t="s">
        <v>442</v>
      </c>
      <c r="AY22" s="519"/>
      <c r="AZ22" s="520"/>
      <c r="BA22" s="516" t="s">
        <v>429</v>
      </c>
      <c r="BB22" s="516"/>
      <c r="BC22" s="517"/>
      <c r="BD22" s="517"/>
      <c r="BE22" s="518" t="s">
        <v>442</v>
      </c>
      <c r="BF22" s="519"/>
      <c r="BG22" s="520"/>
      <c r="BH22" s="563" t="s">
        <v>429</v>
      </c>
      <c r="BI22" s="563"/>
      <c r="BJ22" s="563"/>
      <c r="BK22" s="563"/>
      <c r="BL22" s="518" t="s">
        <v>442</v>
      </c>
      <c r="BM22" s="519"/>
      <c r="BN22" s="520"/>
      <c r="BO22" s="537" t="s">
        <v>429</v>
      </c>
      <c r="BP22" s="557"/>
      <c r="BQ22" s="557"/>
      <c r="BR22" s="557"/>
      <c r="BS22" s="518" t="s">
        <v>442</v>
      </c>
      <c r="BT22" s="519"/>
      <c r="BU22" s="520"/>
      <c r="BV22" s="516" t="s">
        <v>429</v>
      </c>
      <c r="BW22" s="516"/>
      <c r="BX22" s="516"/>
      <c r="BY22" s="516"/>
      <c r="BZ22" s="516"/>
      <c r="CA22" s="518" t="s">
        <v>442</v>
      </c>
      <c r="CB22" s="519"/>
      <c r="CC22" s="520"/>
      <c r="CD22" s="501" t="s">
        <v>429</v>
      </c>
      <c r="CE22" s="502"/>
      <c r="CF22" s="502"/>
      <c r="CG22" s="537"/>
      <c r="CH22" s="518" t="s">
        <v>442</v>
      </c>
      <c r="CI22" s="519"/>
      <c r="CJ22" s="520"/>
      <c r="CK22" s="501" t="s">
        <v>429</v>
      </c>
      <c r="CL22" s="502"/>
      <c r="CM22" s="502"/>
      <c r="CN22" s="537"/>
      <c r="CO22" s="518" t="s">
        <v>442</v>
      </c>
      <c r="CP22" s="519"/>
      <c r="CQ22" s="520"/>
      <c r="CR22" s="501" t="s">
        <v>429</v>
      </c>
      <c r="CS22" s="502"/>
      <c r="CT22" s="502"/>
      <c r="CU22" s="537"/>
      <c r="CV22" s="518" t="s">
        <v>442</v>
      </c>
      <c r="CW22" s="519"/>
      <c r="CX22" s="520"/>
      <c r="CY22" s="557" t="s">
        <v>429</v>
      </c>
      <c r="CZ22" s="557"/>
      <c r="DA22" s="501"/>
      <c r="DB22" s="501"/>
      <c r="DC22" s="518" t="s">
        <v>442</v>
      </c>
      <c r="DD22" s="519"/>
      <c r="DE22" s="520"/>
      <c r="DF22" s="557" t="s">
        <v>429</v>
      </c>
      <c r="DG22" s="557"/>
      <c r="DH22" s="501"/>
      <c r="DI22" s="501"/>
      <c r="DJ22" s="518" t="s">
        <v>442</v>
      </c>
      <c r="DK22" s="519"/>
      <c r="DL22" s="520"/>
      <c r="DM22" s="501" t="s">
        <v>429</v>
      </c>
      <c r="DN22" s="502"/>
      <c r="DO22" s="502"/>
      <c r="DP22" s="502"/>
      <c r="DQ22" s="518" t="s">
        <v>442</v>
      </c>
      <c r="DR22" s="519"/>
      <c r="DS22" s="520"/>
      <c r="DT22" s="516" t="s">
        <v>432</v>
      </c>
      <c r="DU22" s="516"/>
      <c r="DV22" s="516"/>
      <c r="DW22" s="516"/>
      <c r="DX22" s="518" t="s">
        <v>580</v>
      </c>
      <c r="DY22" s="519"/>
      <c r="DZ22" s="520"/>
      <c r="EA22" s="517" t="s">
        <v>432</v>
      </c>
      <c r="EB22" s="527"/>
      <c r="EC22" s="527"/>
      <c r="ED22" s="528"/>
      <c r="EE22" s="518" t="s">
        <v>443</v>
      </c>
      <c r="EF22" s="519"/>
      <c r="EG22" s="520"/>
      <c r="EH22" s="516" t="s">
        <v>432</v>
      </c>
      <c r="EI22" s="516"/>
      <c r="EJ22" s="516"/>
      <c r="EK22" s="516"/>
      <c r="EL22" s="518" t="s">
        <v>441</v>
      </c>
      <c r="EM22" s="519"/>
      <c r="EN22" s="520"/>
      <c r="EO22" s="516" t="s">
        <v>429</v>
      </c>
      <c r="EP22" s="516"/>
      <c r="EQ22" s="516"/>
      <c r="ER22" s="516"/>
      <c r="ES22" s="518" t="s">
        <v>581</v>
      </c>
      <c r="ET22" s="519"/>
      <c r="EU22" s="520"/>
      <c r="EV22" s="517" t="s">
        <v>429</v>
      </c>
      <c r="EW22" s="527"/>
      <c r="EX22" s="527"/>
      <c r="EY22" s="528"/>
      <c r="EZ22" s="518" t="s">
        <v>442</v>
      </c>
      <c r="FA22" s="519"/>
      <c r="FB22" s="520"/>
      <c r="FC22" s="516" t="s">
        <v>429</v>
      </c>
      <c r="FD22" s="516"/>
      <c r="FE22" s="517"/>
      <c r="FF22" s="517"/>
      <c r="FG22" s="518" t="s">
        <v>580</v>
      </c>
      <c r="FH22" s="519"/>
      <c r="FI22" s="520"/>
      <c r="FJ22" s="516" t="s">
        <v>429</v>
      </c>
      <c r="FK22" s="516"/>
      <c r="FL22" s="516"/>
      <c r="FM22" s="516"/>
      <c r="FN22" s="518" t="s">
        <v>580</v>
      </c>
      <c r="FO22" s="519"/>
      <c r="FP22" s="520"/>
      <c r="FQ22" s="516" t="s">
        <v>429</v>
      </c>
      <c r="FR22" s="516"/>
      <c r="FS22" s="516"/>
      <c r="FT22" s="516"/>
      <c r="FU22" s="518" t="s">
        <v>442</v>
      </c>
      <c r="FV22" s="519"/>
      <c r="FW22" s="520"/>
      <c r="FX22" s="557" t="s">
        <v>429</v>
      </c>
      <c r="FY22" s="557"/>
      <c r="FZ22" s="501"/>
      <c r="GA22" s="501"/>
      <c r="GB22" s="518" t="s">
        <v>443</v>
      </c>
      <c r="GC22" s="519"/>
      <c r="GD22" s="520"/>
      <c r="GE22" s="557" t="s">
        <v>429</v>
      </c>
      <c r="GF22" s="557"/>
      <c r="GG22" s="557"/>
      <c r="GH22" s="501"/>
      <c r="GI22" s="518" t="s">
        <v>442</v>
      </c>
      <c r="GJ22" s="519"/>
      <c r="GK22" s="520"/>
      <c r="GL22" s="516" t="s">
        <v>429</v>
      </c>
      <c r="GM22" s="516"/>
      <c r="GN22" s="516"/>
      <c r="GO22" s="518" t="s">
        <v>442</v>
      </c>
      <c r="GP22" s="519"/>
      <c r="GQ22" s="516" t="s">
        <v>432</v>
      </c>
      <c r="GR22" s="516"/>
      <c r="GS22" s="516"/>
      <c r="GT22" s="516"/>
      <c r="GU22" s="566" t="s">
        <v>441</v>
      </c>
      <c r="GV22" s="566"/>
    </row>
    <row r="23" spans="1:204" s="113" customFormat="1" x14ac:dyDescent="0.25">
      <c r="A23" s="588"/>
      <c r="B23" s="590"/>
      <c r="C23" s="59" t="s">
        <v>208</v>
      </c>
      <c r="D23" s="516" t="s">
        <v>432</v>
      </c>
      <c r="E23" s="516"/>
      <c r="F23" s="516"/>
      <c r="G23" s="549"/>
      <c r="H23" s="511"/>
      <c r="I23" s="516" t="s">
        <v>429</v>
      </c>
      <c r="J23" s="516"/>
      <c r="K23" s="516"/>
      <c r="L23" s="516"/>
      <c r="M23" s="549"/>
      <c r="N23" s="511"/>
      <c r="O23" s="516" t="s">
        <v>429</v>
      </c>
      <c r="P23" s="516"/>
      <c r="Q23" s="516"/>
      <c r="R23" s="516"/>
      <c r="S23" s="549"/>
      <c r="T23" s="511"/>
      <c r="U23" s="517" t="s">
        <v>432</v>
      </c>
      <c r="V23" s="527"/>
      <c r="W23" s="527"/>
      <c r="X23" s="528"/>
      <c r="Y23" s="521"/>
      <c r="Z23" s="522"/>
      <c r="AA23" s="516" t="s">
        <v>429</v>
      </c>
      <c r="AB23" s="516"/>
      <c r="AC23" s="516"/>
      <c r="AD23" s="516"/>
      <c r="AE23" s="521"/>
      <c r="AF23" s="522"/>
      <c r="AG23" s="517" t="s">
        <v>429</v>
      </c>
      <c r="AH23" s="527"/>
      <c r="AI23" s="527"/>
      <c r="AJ23" s="528"/>
      <c r="AK23" s="521"/>
      <c r="AL23" s="522"/>
      <c r="AM23" s="517" t="s">
        <v>432</v>
      </c>
      <c r="AN23" s="527"/>
      <c r="AO23" s="527"/>
      <c r="AP23" s="528"/>
      <c r="AQ23" s="521"/>
      <c r="AR23" s="522"/>
      <c r="AS23" s="523"/>
      <c r="AT23" s="516" t="s">
        <v>429</v>
      </c>
      <c r="AU23" s="516"/>
      <c r="AV23" s="516"/>
      <c r="AW23" s="516"/>
      <c r="AX23" s="521"/>
      <c r="AY23" s="522"/>
      <c r="AZ23" s="523"/>
      <c r="BA23" s="516" t="s">
        <v>429</v>
      </c>
      <c r="BB23" s="516"/>
      <c r="BC23" s="517"/>
      <c r="BD23" s="517"/>
      <c r="BE23" s="521"/>
      <c r="BF23" s="522"/>
      <c r="BG23" s="523"/>
      <c r="BH23" s="557" t="s">
        <v>429</v>
      </c>
      <c r="BI23" s="557"/>
      <c r="BJ23" s="557"/>
      <c r="BK23" s="557"/>
      <c r="BL23" s="521"/>
      <c r="BM23" s="522"/>
      <c r="BN23" s="523"/>
      <c r="BO23" s="534" t="s">
        <v>429</v>
      </c>
      <c r="BP23" s="534"/>
      <c r="BQ23" s="534"/>
      <c r="BR23" s="535"/>
      <c r="BS23" s="521"/>
      <c r="BT23" s="522"/>
      <c r="BU23" s="523"/>
      <c r="BV23" s="516" t="s">
        <v>429</v>
      </c>
      <c r="BW23" s="516"/>
      <c r="BX23" s="516"/>
      <c r="BY23" s="516"/>
      <c r="BZ23" s="516"/>
      <c r="CA23" s="521"/>
      <c r="CB23" s="522"/>
      <c r="CC23" s="523"/>
      <c r="CD23" s="501" t="s">
        <v>429</v>
      </c>
      <c r="CE23" s="502"/>
      <c r="CF23" s="502"/>
      <c r="CG23" s="537"/>
      <c r="CH23" s="521"/>
      <c r="CI23" s="522"/>
      <c r="CJ23" s="523"/>
      <c r="CK23" s="501" t="s">
        <v>429</v>
      </c>
      <c r="CL23" s="502"/>
      <c r="CM23" s="502"/>
      <c r="CN23" s="537"/>
      <c r="CO23" s="521"/>
      <c r="CP23" s="522"/>
      <c r="CQ23" s="523"/>
      <c r="CR23" s="501" t="s">
        <v>429</v>
      </c>
      <c r="CS23" s="502"/>
      <c r="CT23" s="502"/>
      <c r="CU23" s="537"/>
      <c r="CV23" s="521"/>
      <c r="CW23" s="522"/>
      <c r="CX23" s="523"/>
      <c r="CY23" s="557" t="s">
        <v>429</v>
      </c>
      <c r="CZ23" s="557"/>
      <c r="DA23" s="501"/>
      <c r="DB23" s="501"/>
      <c r="DC23" s="521"/>
      <c r="DD23" s="522"/>
      <c r="DE23" s="523"/>
      <c r="DF23" s="557" t="s">
        <v>429</v>
      </c>
      <c r="DG23" s="557"/>
      <c r="DH23" s="501"/>
      <c r="DI23" s="501"/>
      <c r="DJ23" s="521"/>
      <c r="DK23" s="522"/>
      <c r="DL23" s="523"/>
      <c r="DM23" s="501" t="s">
        <v>429</v>
      </c>
      <c r="DN23" s="502"/>
      <c r="DO23" s="502"/>
      <c r="DP23" s="502"/>
      <c r="DQ23" s="521"/>
      <c r="DR23" s="522"/>
      <c r="DS23" s="523"/>
      <c r="DT23" s="516" t="s">
        <v>429</v>
      </c>
      <c r="DU23" s="516"/>
      <c r="DV23" s="516"/>
      <c r="DW23" s="516"/>
      <c r="DX23" s="521"/>
      <c r="DY23" s="522"/>
      <c r="DZ23" s="523"/>
      <c r="EA23" s="517" t="s">
        <v>429</v>
      </c>
      <c r="EB23" s="527"/>
      <c r="EC23" s="527"/>
      <c r="ED23" s="528"/>
      <c r="EE23" s="521"/>
      <c r="EF23" s="522"/>
      <c r="EG23" s="523"/>
      <c r="EH23" s="516" t="s">
        <v>432</v>
      </c>
      <c r="EI23" s="516"/>
      <c r="EJ23" s="516"/>
      <c r="EK23" s="516"/>
      <c r="EL23" s="521"/>
      <c r="EM23" s="522"/>
      <c r="EN23" s="523"/>
      <c r="EO23" s="516" t="s">
        <v>429</v>
      </c>
      <c r="EP23" s="516"/>
      <c r="EQ23" s="516"/>
      <c r="ER23" s="516"/>
      <c r="ES23" s="521"/>
      <c r="ET23" s="522"/>
      <c r="EU23" s="523"/>
      <c r="EV23" s="517" t="s">
        <v>429</v>
      </c>
      <c r="EW23" s="527"/>
      <c r="EX23" s="527"/>
      <c r="EY23" s="528"/>
      <c r="EZ23" s="521"/>
      <c r="FA23" s="522"/>
      <c r="FB23" s="523"/>
      <c r="FC23" s="516" t="s">
        <v>432</v>
      </c>
      <c r="FD23" s="516"/>
      <c r="FE23" s="517"/>
      <c r="FF23" s="517"/>
      <c r="FG23" s="521"/>
      <c r="FH23" s="522"/>
      <c r="FI23" s="523"/>
      <c r="FJ23" s="516" t="s">
        <v>432</v>
      </c>
      <c r="FK23" s="516"/>
      <c r="FL23" s="516"/>
      <c r="FM23" s="516"/>
      <c r="FN23" s="521"/>
      <c r="FO23" s="522"/>
      <c r="FP23" s="523"/>
      <c r="FQ23" s="516" t="s">
        <v>429</v>
      </c>
      <c r="FR23" s="516"/>
      <c r="FS23" s="516"/>
      <c r="FT23" s="516"/>
      <c r="FU23" s="521"/>
      <c r="FV23" s="522"/>
      <c r="FW23" s="523"/>
      <c r="FX23" s="557" t="s">
        <v>429</v>
      </c>
      <c r="FY23" s="557"/>
      <c r="FZ23" s="501"/>
      <c r="GA23" s="501"/>
      <c r="GB23" s="521"/>
      <c r="GC23" s="522"/>
      <c r="GD23" s="523"/>
      <c r="GE23" s="557" t="s">
        <v>429</v>
      </c>
      <c r="GF23" s="557"/>
      <c r="GG23" s="557"/>
      <c r="GH23" s="501"/>
      <c r="GI23" s="521"/>
      <c r="GJ23" s="522"/>
      <c r="GK23" s="523"/>
      <c r="GL23" s="516" t="s">
        <v>429</v>
      </c>
      <c r="GM23" s="516"/>
      <c r="GN23" s="516"/>
      <c r="GO23" s="521"/>
      <c r="GP23" s="522"/>
      <c r="GQ23" s="516" t="s">
        <v>432</v>
      </c>
      <c r="GR23" s="516"/>
      <c r="GS23" s="516"/>
      <c r="GT23" s="516"/>
      <c r="GU23" s="566"/>
      <c r="GV23" s="566"/>
    </row>
    <row r="24" spans="1:204" s="113" customFormat="1" x14ac:dyDescent="0.25">
      <c r="A24" s="588"/>
      <c r="B24" s="591"/>
      <c r="C24" s="59" t="s">
        <v>209</v>
      </c>
      <c r="D24" s="516" t="s">
        <v>432</v>
      </c>
      <c r="E24" s="516"/>
      <c r="F24" s="516"/>
      <c r="G24" s="550"/>
      <c r="H24" s="512"/>
      <c r="I24" s="516" t="s">
        <v>429</v>
      </c>
      <c r="J24" s="516"/>
      <c r="K24" s="516"/>
      <c r="L24" s="516"/>
      <c r="M24" s="550"/>
      <c r="N24" s="512"/>
      <c r="O24" s="516" t="s">
        <v>429</v>
      </c>
      <c r="P24" s="516"/>
      <c r="Q24" s="516"/>
      <c r="R24" s="516"/>
      <c r="S24" s="550"/>
      <c r="T24" s="512"/>
      <c r="U24" s="517" t="s">
        <v>432</v>
      </c>
      <c r="V24" s="527"/>
      <c r="W24" s="527"/>
      <c r="X24" s="528"/>
      <c r="Y24" s="544"/>
      <c r="Z24" s="545"/>
      <c r="AA24" s="516" t="s">
        <v>429</v>
      </c>
      <c r="AB24" s="516"/>
      <c r="AC24" s="516"/>
      <c r="AD24" s="516"/>
      <c r="AE24" s="544"/>
      <c r="AF24" s="545"/>
      <c r="AG24" s="517" t="s">
        <v>429</v>
      </c>
      <c r="AH24" s="527"/>
      <c r="AI24" s="527"/>
      <c r="AJ24" s="528"/>
      <c r="AK24" s="544"/>
      <c r="AL24" s="545"/>
      <c r="AM24" s="517" t="s">
        <v>432</v>
      </c>
      <c r="AN24" s="527"/>
      <c r="AO24" s="527"/>
      <c r="AP24" s="528"/>
      <c r="AQ24" s="524"/>
      <c r="AR24" s="525"/>
      <c r="AS24" s="526"/>
      <c r="AT24" s="516" t="s">
        <v>429</v>
      </c>
      <c r="AU24" s="516"/>
      <c r="AV24" s="516"/>
      <c r="AW24" s="516"/>
      <c r="AX24" s="524"/>
      <c r="AY24" s="525"/>
      <c r="AZ24" s="526"/>
      <c r="BA24" s="516" t="s">
        <v>429</v>
      </c>
      <c r="BB24" s="516"/>
      <c r="BC24" s="517"/>
      <c r="BD24" s="517"/>
      <c r="BE24" s="524"/>
      <c r="BF24" s="525"/>
      <c r="BG24" s="526"/>
      <c r="BH24" s="557" t="s">
        <v>429</v>
      </c>
      <c r="BI24" s="557"/>
      <c r="BJ24" s="557"/>
      <c r="BK24" s="557"/>
      <c r="BL24" s="524"/>
      <c r="BM24" s="525"/>
      <c r="BN24" s="526"/>
      <c r="BO24" s="534" t="s">
        <v>429</v>
      </c>
      <c r="BP24" s="534"/>
      <c r="BQ24" s="534"/>
      <c r="BR24" s="535"/>
      <c r="BS24" s="524"/>
      <c r="BT24" s="525"/>
      <c r="BU24" s="526"/>
      <c r="BV24" s="516" t="s">
        <v>429</v>
      </c>
      <c r="BW24" s="516"/>
      <c r="BX24" s="516"/>
      <c r="BY24" s="516"/>
      <c r="BZ24" s="516"/>
      <c r="CA24" s="524"/>
      <c r="CB24" s="525"/>
      <c r="CC24" s="526"/>
      <c r="CD24" s="501" t="s">
        <v>429</v>
      </c>
      <c r="CE24" s="502"/>
      <c r="CF24" s="502"/>
      <c r="CG24" s="537"/>
      <c r="CH24" s="524"/>
      <c r="CI24" s="525"/>
      <c r="CJ24" s="526"/>
      <c r="CK24" s="501" t="s">
        <v>429</v>
      </c>
      <c r="CL24" s="502"/>
      <c r="CM24" s="502"/>
      <c r="CN24" s="537"/>
      <c r="CO24" s="524"/>
      <c r="CP24" s="525"/>
      <c r="CQ24" s="526"/>
      <c r="CR24" s="501" t="s">
        <v>429</v>
      </c>
      <c r="CS24" s="502"/>
      <c r="CT24" s="502"/>
      <c r="CU24" s="537"/>
      <c r="CV24" s="524"/>
      <c r="CW24" s="525"/>
      <c r="CX24" s="526"/>
      <c r="CY24" s="557" t="s">
        <v>429</v>
      </c>
      <c r="CZ24" s="557"/>
      <c r="DA24" s="501"/>
      <c r="DB24" s="501"/>
      <c r="DC24" s="524"/>
      <c r="DD24" s="525"/>
      <c r="DE24" s="526"/>
      <c r="DF24" s="557" t="s">
        <v>429</v>
      </c>
      <c r="DG24" s="557"/>
      <c r="DH24" s="501"/>
      <c r="DI24" s="501"/>
      <c r="DJ24" s="524"/>
      <c r="DK24" s="525"/>
      <c r="DL24" s="526"/>
      <c r="DM24" s="501" t="s">
        <v>429</v>
      </c>
      <c r="DN24" s="502"/>
      <c r="DO24" s="502"/>
      <c r="DP24" s="502"/>
      <c r="DQ24" s="524"/>
      <c r="DR24" s="525"/>
      <c r="DS24" s="526"/>
      <c r="DT24" s="516" t="s">
        <v>432</v>
      </c>
      <c r="DU24" s="516"/>
      <c r="DV24" s="516"/>
      <c r="DW24" s="516"/>
      <c r="DX24" s="524"/>
      <c r="DY24" s="525"/>
      <c r="DZ24" s="526"/>
      <c r="EA24" s="517" t="s">
        <v>429</v>
      </c>
      <c r="EB24" s="527"/>
      <c r="EC24" s="527"/>
      <c r="ED24" s="528"/>
      <c r="EE24" s="524"/>
      <c r="EF24" s="525"/>
      <c r="EG24" s="526"/>
      <c r="EH24" s="516" t="s">
        <v>432</v>
      </c>
      <c r="EI24" s="516"/>
      <c r="EJ24" s="516"/>
      <c r="EK24" s="516"/>
      <c r="EL24" s="524"/>
      <c r="EM24" s="525"/>
      <c r="EN24" s="526"/>
      <c r="EO24" s="516" t="s">
        <v>432</v>
      </c>
      <c r="EP24" s="516"/>
      <c r="EQ24" s="516"/>
      <c r="ER24" s="516"/>
      <c r="ES24" s="524"/>
      <c r="ET24" s="525"/>
      <c r="EU24" s="526"/>
      <c r="EV24" s="517" t="s">
        <v>429</v>
      </c>
      <c r="EW24" s="527"/>
      <c r="EX24" s="527"/>
      <c r="EY24" s="528"/>
      <c r="EZ24" s="524"/>
      <c r="FA24" s="525"/>
      <c r="FB24" s="526"/>
      <c r="FC24" s="516" t="s">
        <v>432</v>
      </c>
      <c r="FD24" s="516"/>
      <c r="FE24" s="517"/>
      <c r="FF24" s="517"/>
      <c r="FG24" s="524"/>
      <c r="FH24" s="525"/>
      <c r="FI24" s="526"/>
      <c r="FJ24" s="516" t="s">
        <v>432</v>
      </c>
      <c r="FK24" s="516"/>
      <c r="FL24" s="516"/>
      <c r="FM24" s="516"/>
      <c r="FN24" s="524"/>
      <c r="FO24" s="525"/>
      <c r="FP24" s="526"/>
      <c r="FQ24" s="516" t="s">
        <v>429</v>
      </c>
      <c r="FR24" s="516"/>
      <c r="FS24" s="516"/>
      <c r="FT24" s="516"/>
      <c r="FU24" s="524"/>
      <c r="FV24" s="525"/>
      <c r="FW24" s="526"/>
      <c r="FX24" s="557" t="s">
        <v>432</v>
      </c>
      <c r="FY24" s="557"/>
      <c r="FZ24" s="557"/>
      <c r="GA24" s="557"/>
      <c r="GB24" s="524"/>
      <c r="GC24" s="525"/>
      <c r="GD24" s="526"/>
      <c r="GE24" s="557" t="s">
        <v>429</v>
      </c>
      <c r="GF24" s="557"/>
      <c r="GG24" s="557"/>
      <c r="GH24" s="501"/>
      <c r="GI24" s="524"/>
      <c r="GJ24" s="525"/>
      <c r="GK24" s="526"/>
      <c r="GL24" s="516" t="s">
        <v>429</v>
      </c>
      <c r="GM24" s="516"/>
      <c r="GN24" s="516"/>
      <c r="GO24" s="524"/>
      <c r="GP24" s="525"/>
      <c r="GQ24" s="516" t="s">
        <v>432</v>
      </c>
      <c r="GR24" s="516"/>
      <c r="GS24" s="516"/>
      <c r="GT24" s="516"/>
      <c r="GU24" s="566"/>
      <c r="GV24" s="566"/>
    </row>
    <row r="25" spans="1:204" s="113" customFormat="1" ht="15" customHeight="1" x14ac:dyDescent="0.25">
      <c r="A25" s="588"/>
      <c r="B25" s="589" t="s">
        <v>439</v>
      </c>
      <c r="C25" s="59" t="s">
        <v>210</v>
      </c>
      <c r="D25" s="516" t="s">
        <v>432</v>
      </c>
      <c r="E25" s="516"/>
      <c r="F25" s="516"/>
      <c r="G25" s="548" t="s">
        <v>579</v>
      </c>
      <c r="H25" s="510"/>
      <c r="I25" s="516" t="s">
        <v>429</v>
      </c>
      <c r="J25" s="516"/>
      <c r="K25" s="516"/>
      <c r="L25" s="516"/>
      <c r="M25" s="548" t="s">
        <v>442</v>
      </c>
      <c r="N25" s="510"/>
      <c r="O25" s="516" t="s">
        <v>429</v>
      </c>
      <c r="P25" s="516"/>
      <c r="Q25" s="516"/>
      <c r="R25" s="516"/>
      <c r="S25" s="548" t="s">
        <v>442</v>
      </c>
      <c r="T25" s="510"/>
      <c r="U25" s="517" t="s">
        <v>432</v>
      </c>
      <c r="V25" s="527"/>
      <c r="W25" s="527"/>
      <c r="X25" s="528"/>
      <c r="Y25" s="541" t="s">
        <v>443</v>
      </c>
      <c r="Z25" s="542"/>
      <c r="AA25" s="516" t="s">
        <v>429</v>
      </c>
      <c r="AB25" s="516"/>
      <c r="AC25" s="516"/>
      <c r="AD25" s="516"/>
      <c r="AE25" s="541" t="s">
        <v>442</v>
      </c>
      <c r="AF25" s="542"/>
      <c r="AG25" s="517" t="s">
        <v>429</v>
      </c>
      <c r="AH25" s="527"/>
      <c r="AI25" s="527"/>
      <c r="AJ25" s="528"/>
      <c r="AK25" s="541" t="s">
        <v>442</v>
      </c>
      <c r="AL25" s="542"/>
      <c r="AM25" s="517" t="s">
        <v>432</v>
      </c>
      <c r="AN25" s="527"/>
      <c r="AO25" s="527"/>
      <c r="AP25" s="528"/>
      <c r="AQ25" s="518" t="s">
        <v>441</v>
      </c>
      <c r="AR25" s="519"/>
      <c r="AS25" s="520"/>
      <c r="AT25" s="516" t="s">
        <v>429</v>
      </c>
      <c r="AU25" s="516"/>
      <c r="AV25" s="516"/>
      <c r="AW25" s="516"/>
      <c r="AX25" s="518" t="s">
        <v>442</v>
      </c>
      <c r="AY25" s="519"/>
      <c r="AZ25" s="520"/>
      <c r="BA25" s="516" t="s">
        <v>429</v>
      </c>
      <c r="BB25" s="516"/>
      <c r="BC25" s="517"/>
      <c r="BD25" s="517"/>
      <c r="BE25" s="518" t="s">
        <v>442</v>
      </c>
      <c r="BF25" s="519"/>
      <c r="BG25" s="520"/>
      <c r="BH25" s="563" t="s">
        <v>429</v>
      </c>
      <c r="BI25" s="563"/>
      <c r="BJ25" s="563"/>
      <c r="BK25" s="563"/>
      <c r="BL25" s="518" t="s">
        <v>442</v>
      </c>
      <c r="BM25" s="519"/>
      <c r="BN25" s="520"/>
      <c r="BO25" s="534" t="s">
        <v>429</v>
      </c>
      <c r="BP25" s="534"/>
      <c r="BQ25" s="534"/>
      <c r="BR25" s="535"/>
      <c r="BS25" s="518" t="s">
        <v>442</v>
      </c>
      <c r="BT25" s="519"/>
      <c r="BU25" s="520"/>
      <c r="BV25" s="516" t="s">
        <v>429</v>
      </c>
      <c r="BW25" s="516"/>
      <c r="BX25" s="516"/>
      <c r="BY25" s="516"/>
      <c r="BZ25" s="516"/>
      <c r="CA25" s="518" t="s">
        <v>442</v>
      </c>
      <c r="CB25" s="519"/>
      <c r="CC25" s="520"/>
      <c r="CD25" s="501" t="s">
        <v>429</v>
      </c>
      <c r="CE25" s="502"/>
      <c r="CF25" s="502"/>
      <c r="CG25" s="537"/>
      <c r="CH25" s="518" t="s">
        <v>442</v>
      </c>
      <c r="CI25" s="519"/>
      <c r="CJ25" s="520"/>
      <c r="CK25" s="501" t="s">
        <v>429</v>
      </c>
      <c r="CL25" s="502"/>
      <c r="CM25" s="502"/>
      <c r="CN25" s="537"/>
      <c r="CO25" s="518" t="s">
        <v>442</v>
      </c>
      <c r="CP25" s="519"/>
      <c r="CQ25" s="520"/>
      <c r="CR25" s="501" t="s">
        <v>429</v>
      </c>
      <c r="CS25" s="502"/>
      <c r="CT25" s="502"/>
      <c r="CU25" s="537"/>
      <c r="CV25" s="518" t="s">
        <v>442</v>
      </c>
      <c r="CW25" s="519"/>
      <c r="CX25" s="520"/>
      <c r="CY25" s="557" t="s">
        <v>429</v>
      </c>
      <c r="CZ25" s="557"/>
      <c r="DA25" s="501"/>
      <c r="DB25" s="501"/>
      <c r="DC25" s="518" t="s">
        <v>442</v>
      </c>
      <c r="DD25" s="519"/>
      <c r="DE25" s="520"/>
      <c r="DF25" s="557" t="s">
        <v>429</v>
      </c>
      <c r="DG25" s="557"/>
      <c r="DH25" s="501"/>
      <c r="DI25" s="501"/>
      <c r="DJ25" s="518" t="s">
        <v>442</v>
      </c>
      <c r="DK25" s="519"/>
      <c r="DL25" s="520"/>
      <c r="DM25" s="501" t="s">
        <v>432</v>
      </c>
      <c r="DN25" s="502"/>
      <c r="DO25" s="502"/>
      <c r="DP25" s="502"/>
      <c r="DQ25" s="518" t="s">
        <v>441</v>
      </c>
      <c r="DR25" s="519"/>
      <c r="DS25" s="520"/>
      <c r="DT25" s="516" t="s">
        <v>432</v>
      </c>
      <c r="DU25" s="516"/>
      <c r="DV25" s="516"/>
      <c r="DW25" s="516"/>
      <c r="DX25" s="518" t="s">
        <v>580</v>
      </c>
      <c r="DY25" s="519"/>
      <c r="DZ25" s="520"/>
      <c r="EA25" s="517" t="s">
        <v>432</v>
      </c>
      <c r="EB25" s="527"/>
      <c r="EC25" s="527"/>
      <c r="ED25" s="528"/>
      <c r="EE25" s="518" t="s">
        <v>443</v>
      </c>
      <c r="EF25" s="519"/>
      <c r="EG25" s="520"/>
      <c r="EH25" s="516" t="s">
        <v>432</v>
      </c>
      <c r="EI25" s="516"/>
      <c r="EJ25" s="516"/>
      <c r="EK25" s="516"/>
      <c r="EL25" s="518" t="s">
        <v>441</v>
      </c>
      <c r="EM25" s="519"/>
      <c r="EN25" s="520"/>
      <c r="EO25" s="516" t="s">
        <v>429</v>
      </c>
      <c r="EP25" s="516"/>
      <c r="EQ25" s="516"/>
      <c r="ER25" s="516"/>
      <c r="ES25" s="518" t="s">
        <v>442</v>
      </c>
      <c r="ET25" s="519"/>
      <c r="EU25" s="520"/>
      <c r="EV25" s="517" t="s">
        <v>429</v>
      </c>
      <c r="EW25" s="527"/>
      <c r="EX25" s="527"/>
      <c r="EY25" s="528"/>
      <c r="EZ25" s="518" t="s">
        <v>442</v>
      </c>
      <c r="FA25" s="519"/>
      <c r="FB25" s="520"/>
      <c r="FC25" s="516" t="s">
        <v>432</v>
      </c>
      <c r="FD25" s="516"/>
      <c r="FE25" s="517"/>
      <c r="FF25" s="517"/>
      <c r="FG25" s="518" t="s">
        <v>580</v>
      </c>
      <c r="FH25" s="519"/>
      <c r="FI25" s="520"/>
      <c r="FJ25" s="516" t="s">
        <v>429</v>
      </c>
      <c r="FK25" s="516"/>
      <c r="FL25" s="516"/>
      <c r="FM25" s="516"/>
      <c r="FN25" s="518" t="s">
        <v>581</v>
      </c>
      <c r="FO25" s="519"/>
      <c r="FP25" s="520"/>
      <c r="FQ25" s="516" t="s">
        <v>429</v>
      </c>
      <c r="FR25" s="516"/>
      <c r="FS25" s="516"/>
      <c r="FT25" s="516"/>
      <c r="FU25" s="518" t="s">
        <v>442</v>
      </c>
      <c r="FV25" s="519"/>
      <c r="FW25" s="520"/>
      <c r="FX25" s="557" t="s">
        <v>432</v>
      </c>
      <c r="FY25" s="557"/>
      <c r="FZ25" s="557"/>
      <c r="GA25" s="557"/>
      <c r="GB25" s="518" t="s">
        <v>441</v>
      </c>
      <c r="GC25" s="519"/>
      <c r="GD25" s="520"/>
      <c r="GE25" s="557" t="s">
        <v>432</v>
      </c>
      <c r="GF25" s="557"/>
      <c r="GG25" s="557"/>
      <c r="GH25" s="501"/>
      <c r="GI25" s="518" t="s">
        <v>441</v>
      </c>
      <c r="GJ25" s="519"/>
      <c r="GK25" s="520"/>
      <c r="GL25" s="516" t="s">
        <v>429</v>
      </c>
      <c r="GM25" s="516"/>
      <c r="GN25" s="516"/>
      <c r="GO25" s="518" t="s">
        <v>442</v>
      </c>
      <c r="GP25" s="519"/>
      <c r="GQ25" s="516" t="s">
        <v>432</v>
      </c>
      <c r="GR25" s="516"/>
      <c r="GS25" s="516"/>
      <c r="GT25" s="516"/>
      <c r="GU25" s="566" t="s">
        <v>443</v>
      </c>
      <c r="GV25" s="566"/>
    </row>
    <row r="26" spans="1:204" s="113" customFormat="1" x14ac:dyDescent="0.25">
      <c r="A26" s="588"/>
      <c r="B26" s="590"/>
      <c r="C26" s="59" t="s">
        <v>211</v>
      </c>
      <c r="D26" s="516" t="s">
        <v>432</v>
      </c>
      <c r="E26" s="516"/>
      <c r="F26" s="516"/>
      <c r="G26" s="549"/>
      <c r="H26" s="511"/>
      <c r="I26" s="516" t="s">
        <v>429</v>
      </c>
      <c r="J26" s="516"/>
      <c r="K26" s="516"/>
      <c r="L26" s="516"/>
      <c r="M26" s="549"/>
      <c r="N26" s="511"/>
      <c r="O26" s="516" t="s">
        <v>429</v>
      </c>
      <c r="P26" s="516"/>
      <c r="Q26" s="516"/>
      <c r="R26" s="516"/>
      <c r="S26" s="549"/>
      <c r="T26" s="511"/>
      <c r="U26" s="517" t="s">
        <v>429</v>
      </c>
      <c r="V26" s="527"/>
      <c r="W26" s="527"/>
      <c r="X26" s="528"/>
      <c r="Y26" s="521"/>
      <c r="Z26" s="522"/>
      <c r="AA26" s="516" t="s">
        <v>429</v>
      </c>
      <c r="AB26" s="516"/>
      <c r="AC26" s="516"/>
      <c r="AD26" s="516"/>
      <c r="AE26" s="521"/>
      <c r="AF26" s="522"/>
      <c r="AG26" s="517" t="s">
        <v>429</v>
      </c>
      <c r="AH26" s="527"/>
      <c r="AI26" s="527"/>
      <c r="AJ26" s="528"/>
      <c r="AK26" s="521"/>
      <c r="AL26" s="522"/>
      <c r="AM26" s="517" t="s">
        <v>432</v>
      </c>
      <c r="AN26" s="527"/>
      <c r="AO26" s="527"/>
      <c r="AP26" s="528"/>
      <c r="AQ26" s="521"/>
      <c r="AR26" s="522"/>
      <c r="AS26" s="523"/>
      <c r="AT26" s="516" t="s">
        <v>429</v>
      </c>
      <c r="AU26" s="516"/>
      <c r="AV26" s="516"/>
      <c r="AW26" s="516"/>
      <c r="AX26" s="521"/>
      <c r="AY26" s="522"/>
      <c r="AZ26" s="523"/>
      <c r="BA26" s="516" t="s">
        <v>429</v>
      </c>
      <c r="BB26" s="516"/>
      <c r="BC26" s="517"/>
      <c r="BD26" s="517"/>
      <c r="BE26" s="521"/>
      <c r="BF26" s="522"/>
      <c r="BG26" s="523"/>
      <c r="BH26" s="557" t="s">
        <v>429</v>
      </c>
      <c r="BI26" s="557"/>
      <c r="BJ26" s="557"/>
      <c r="BK26" s="557"/>
      <c r="BL26" s="521"/>
      <c r="BM26" s="522"/>
      <c r="BN26" s="523"/>
      <c r="BO26" s="534" t="s">
        <v>429</v>
      </c>
      <c r="BP26" s="534"/>
      <c r="BQ26" s="534"/>
      <c r="BR26" s="535"/>
      <c r="BS26" s="521"/>
      <c r="BT26" s="522"/>
      <c r="BU26" s="523"/>
      <c r="BV26" s="516" t="s">
        <v>429</v>
      </c>
      <c r="BW26" s="516"/>
      <c r="BX26" s="516"/>
      <c r="BY26" s="516"/>
      <c r="BZ26" s="516"/>
      <c r="CA26" s="521"/>
      <c r="CB26" s="522"/>
      <c r="CC26" s="523"/>
      <c r="CD26" s="501" t="s">
        <v>429</v>
      </c>
      <c r="CE26" s="502"/>
      <c r="CF26" s="502"/>
      <c r="CG26" s="537"/>
      <c r="CH26" s="521"/>
      <c r="CI26" s="522"/>
      <c r="CJ26" s="523"/>
      <c r="CK26" s="501" t="s">
        <v>429</v>
      </c>
      <c r="CL26" s="502"/>
      <c r="CM26" s="502"/>
      <c r="CN26" s="537"/>
      <c r="CO26" s="521"/>
      <c r="CP26" s="522"/>
      <c r="CQ26" s="523"/>
      <c r="CR26" s="501" t="s">
        <v>429</v>
      </c>
      <c r="CS26" s="502"/>
      <c r="CT26" s="502"/>
      <c r="CU26" s="537"/>
      <c r="CV26" s="521"/>
      <c r="CW26" s="522"/>
      <c r="CX26" s="523"/>
      <c r="CY26" s="557" t="s">
        <v>429</v>
      </c>
      <c r="CZ26" s="557"/>
      <c r="DA26" s="501"/>
      <c r="DB26" s="501"/>
      <c r="DC26" s="521"/>
      <c r="DD26" s="522"/>
      <c r="DE26" s="523"/>
      <c r="DF26" s="557" t="s">
        <v>429</v>
      </c>
      <c r="DG26" s="557"/>
      <c r="DH26" s="501"/>
      <c r="DI26" s="501"/>
      <c r="DJ26" s="521"/>
      <c r="DK26" s="522"/>
      <c r="DL26" s="523"/>
      <c r="DM26" s="501" t="s">
        <v>432</v>
      </c>
      <c r="DN26" s="502"/>
      <c r="DO26" s="502"/>
      <c r="DP26" s="502"/>
      <c r="DQ26" s="521"/>
      <c r="DR26" s="522"/>
      <c r="DS26" s="523"/>
      <c r="DT26" s="516" t="s">
        <v>429</v>
      </c>
      <c r="DU26" s="516"/>
      <c r="DV26" s="516"/>
      <c r="DW26" s="516"/>
      <c r="DX26" s="521"/>
      <c r="DY26" s="522"/>
      <c r="DZ26" s="523"/>
      <c r="EA26" s="517" t="s">
        <v>429</v>
      </c>
      <c r="EB26" s="527"/>
      <c r="EC26" s="527"/>
      <c r="ED26" s="528"/>
      <c r="EE26" s="521"/>
      <c r="EF26" s="522"/>
      <c r="EG26" s="523"/>
      <c r="EH26" s="516" t="s">
        <v>432</v>
      </c>
      <c r="EI26" s="516"/>
      <c r="EJ26" s="516"/>
      <c r="EK26" s="516"/>
      <c r="EL26" s="521"/>
      <c r="EM26" s="522"/>
      <c r="EN26" s="523"/>
      <c r="EO26" s="516" t="s">
        <v>429</v>
      </c>
      <c r="EP26" s="516"/>
      <c r="EQ26" s="516"/>
      <c r="ER26" s="516"/>
      <c r="ES26" s="521"/>
      <c r="ET26" s="522"/>
      <c r="EU26" s="523"/>
      <c r="EV26" s="517" t="s">
        <v>429</v>
      </c>
      <c r="EW26" s="527"/>
      <c r="EX26" s="527"/>
      <c r="EY26" s="528"/>
      <c r="EZ26" s="521"/>
      <c r="FA26" s="522"/>
      <c r="FB26" s="523"/>
      <c r="FC26" s="516" t="s">
        <v>429</v>
      </c>
      <c r="FD26" s="516"/>
      <c r="FE26" s="517"/>
      <c r="FF26" s="517"/>
      <c r="FG26" s="521"/>
      <c r="FH26" s="522"/>
      <c r="FI26" s="523"/>
      <c r="FJ26" s="516" t="s">
        <v>429</v>
      </c>
      <c r="FK26" s="516"/>
      <c r="FL26" s="516"/>
      <c r="FM26" s="516"/>
      <c r="FN26" s="521"/>
      <c r="FO26" s="522"/>
      <c r="FP26" s="523"/>
      <c r="FQ26" s="516" t="s">
        <v>429</v>
      </c>
      <c r="FR26" s="516"/>
      <c r="FS26" s="516"/>
      <c r="FT26" s="516"/>
      <c r="FU26" s="521"/>
      <c r="FV26" s="522"/>
      <c r="FW26" s="523"/>
      <c r="FX26" s="557" t="s">
        <v>432</v>
      </c>
      <c r="FY26" s="557"/>
      <c r="FZ26" s="557"/>
      <c r="GA26" s="557"/>
      <c r="GB26" s="521"/>
      <c r="GC26" s="522"/>
      <c r="GD26" s="523"/>
      <c r="GE26" s="557" t="s">
        <v>432</v>
      </c>
      <c r="GF26" s="557"/>
      <c r="GG26" s="557"/>
      <c r="GH26" s="501"/>
      <c r="GI26" s="521"/>
      <c r="GJ26" s="522"/>
      <c r="GK26" s="523"/>
      <c r="GL26" s="516" t="s">
        <v>429</v>
      </c>
      <c r="GM26" s="516"/>
      <c r="GN26" s="516"/>
      <c r="GO26" s="521"/>
      <c r="GP26" s="522"/>
      <c r="GQ26" s="516" t="s">
        <v>429</v>
      </c>
      <c r="GR26" s="516"/>
      <c r="GS26" s="516"/>
      <c r="GT26" s="516"/>
      <c r="GU26" s="566"/>
      <c r="GV26" s="566"/>
    </row>
    <row r="27" spans="1:204" s="113" customFormat="1" x14ac:dyDescent="0.25">
      <c r="A27" s="588"/>
      <c r="B27" s="591"/>
      <c r="C27" s="59" t="s">
        <v>212</v>
      </c>
      <c r="D27" s="516" t="s">
        <v>432</v>
      </c>
      <c r="E27" s="516"/>
      <c r="F27" s="516"/>
      <c r="G27" s="550"/>
      <c r="H27" s="512"/>
      <c r="I27" s="516" t="s">
        <v>429</v>
      </c>
      <c r="J27" s="516"/>
      <c r="K27" s="516"/>
      <c r="L27" s="516"/>
      <c r="M27" s="550"/>
      <c r="N27" s="512"/>
      <c r="O27" s="516" t="s">
        <v>429</v>
      </c>
      <c r="P27" s="516"/>
      <c r="Q27" s="516"/>
      <c r="R27" s="516"/>
      <c r="S27" s="550"/>
      <c r="T27" s="512"/>
      <c r="U27" s="517" t="s">
        <v>429</v>
      </c>
      <c r="V27" s="527"/>
      <c r="W27" s="527"/>
      <c r="X27" s="528"/>
      <c r="Y27" s="544"/>
      <c r="Z27" s="545"/>
      <c r="AA27" s="516" t="s">
        <v>429</v>
      </c>
      <c r="AB27" s="516"/>
      <c r="AC27" s="516"/>
      <c r="AD27" s="516"/>
      <c r="AE27" s="544"/>
      <c r="AF27" s="545"/>
      <c r="AG27" s="517" t="s">
        <v>429</v>
      </c>
      <c r="AH27" s="527"/>
      <c r="AI27" s="527"/>
      <c r="AJ27" s="528"/>
      <c r="AK27" s="544"/>
      <c r="AL27" s="545"/>
      <c r="AM27" s="517" t="s">
        <v>432</v>
      </c>
      <c r="AN27" s="527"/>
      <c r="AO27" s="527"/>
      <c r="AP27" s="528"/>
      <c r="AQ27" s="524"/>
      <c r="AR27" s="525"/>
      <c r="AS27" s="526"/>
      <c r="AT27" s="516" t="s">
        <v>429</v>
      </c>
      <c r="AU27" s="516"/>
      <c r="AV27" s="516"/>
      <c r="AW27" s="516"/>
      <c r="AX27" s="524"/>
      <c r="AY27" s="525"/>
      <c r="AZ27" s="526"/>
      <c r="BA27" s="516" t="s">
        <v>429</v>
      </c>
      <c r="BB27" s="516"/>
      <c r="BC27" s="517"/>
      <c r="BD27" s="517"/>
      <c r="BE27" s="524"/>
      <c r="BF27" s="525"/>
      <c r="BG27" s="526"/>
      <c r="BH27" s="557" t="s">
        <v>429</v>
      </c>
      <c r="BI27" s="557"/>
      <c r="BJ27" s="557"/>
      <c r="BK27" s="557"/>
      <c r="BL27" s="524"/>
      <c r="BM27" s="525"/>
      <c r="BN27" s="526"/>
      <c r="BO27" s="534" t="s">
        <v>429</v>
      </c>
      <c r="BP27" s="534"/>
      <c r="BQ27" s="534"/>
      <c r="BR27" s="535"/>
      <c r="BS27" s="524"/>
      <c r="BT27" s="525"/>
      <c r="BU27" s="526"/>
      <c r="BV27" s="516" t="s">
        <v>429</v>
      </c>
      <c r="BW27" s="516"/>
      <c r="BX27" s="516"/>
      <c r="BY27" s="516"/>
      <c r="BZ27" s="516"/>
      <c r="CA27" s="524"/>
      <c r="CB27" s="525"/>
      <c r="CC27" s="526"/>
      <c r="CD27" s="501" t="s">
        <v>429</v>
      </c>
      <c r="CE27" s="502"/>
      <c r="CF27" s="502"/>
      <c r="CG27" s="537"/>
      <c r="CH27" s="524"/>
      <c r="CI27" s="525"/>
      <c r="CJ27" s="526"/>
      <c r="CK27" s="501" t="s">
        <v>429</v>
      </c>
      <c r="CL27" s="502"/>
      <c r="CM27" s="502"/>
      <c r="CN27" s="537"/>
      <c r="CO27" s="524"/>
      <c r="CP27" s="525"/>
      <c r="CQ27" s="526"/>
      <c r="CR27" s="501" t="s">
        <v>429</v>
      </c>
      <c r="CS27" s="502"/>
      <c r="CT27" s="502"/>
      <c r="CU27" s="537"/>
      <c r="CV27" s="524"/>
      <c r="CW27" s="525"/>
      <c r="CX27" s="526"/>
      <c r="CY27" s="557" t="s">
        <v>429</v>
      </c>
      <c r="CZ27" s="557"/>
      <c r="DA27" s="501"/>
      <c r="DB27" s="501"/>
      <c r="DC27" s="524"/>
      <c r="DD27" s="525"/>
      <c r="DE27" s="526"/>
      <c r="DF27" s="557" t="s">
        <v>429</v>
      </c>
      <c r="DG27" s="557"/>
      <c r="DH27" s="501"/>
      <c r="DI27" s="501"/>
      <c r="DJ27" s="524"/>
      <c r="DK27" s="525"/>
      <c r="DL27" s="526"/>
      <c r="DM27" s="501" t="s">
        <v>432</v>
      </c>
      <c r="DN27" s="502"/>
      <c r="DO27" s="502"/>
      <c r="DP27" s="502"/>
      <c r="DQ27" s="524"/>
      <c r="DR27" s="525"/>
      <c r="DS27" s="526"/>
      <c r="DT27" s="516" t="s">
        <v>432</v>
      </c>
      <c r="DU27" s="516"/>
      <c r="DV27" s="516"/>
      <c r="DW27" s="516"/>
      <c r="DX27" s="524"/>
      <c r="DY27" s="525"/>
      <c r="DZ27" s="526"/>
      <c r="EA27" s="517" t="s">
        <v>429</v>
      </c>
      <c r="EB27" s="527"/>
      <c r="EC27" s="527"/>
      <c r="ED27" s="528"/>
      <c r="EE27" s="524"/>
      <c r="EF27" s="525"/>
      <c r="EG27" s="526"/>
      <c r="EH27" s="516" t="s">
        <v>432</v>
      </c>
      <c r="EI27" s="516"/>
      <c r="EJ27" s="516"/>
      <c r="EK27" s="516"/>
      <c r="EL27" s="524"/>
      <c r="EM27" s="525"/>
      <c r="EN27" s="526"/>
      <c r="EO27" s="516" t="s">
        <v>429</v>
      </c>
      <c r="EP27" s="516"/>
      <c r="EQ27" s="516"/>
      <c r="ER27" s="516"/>
      <c r="ES27" s="524"/>
      <c r="ET27" s="525"/>
      <c r="EU27" s="526"/>
      <c r="EV27" s="517" t="s">
        <v>429</v>
      </c>
      <c r="EW27" s="527"/>
      <c r="EX27" s="527"/>
      <c r="EY27" s="528"/>
      <c r="EZ27" s="524"/>
      <c r="FA27" s="525"/>
      <c r="FB27" s="526"/>
      <c r="FC27" s="516" t="s">
        <v>432</v>
      </c>
      <c r="FD27" s="516"/>
      <c r="FE27" s="517"/>
      <c r="FF27" s="517"/>
      <c r="FG27" s="524"/>
      <c r="FH27" s="525"/>
      <c r="FI27" s="526"/>
      <c r="FJ27" s="516" t="s">
        <v>432</v>
      </c>
      <c r="FK27" s="516"/>
      <c r="FL27" s="516"/>
      <c r="FM27" s="516"/>
      <c r="FN27" s="524"/>
      <c r="FO27" s="525"/>
      <c r="FP27" s="526"/>
      <c r="FQ27" s="516" t="s">
        <v>429</v>
      </c>
      <c r="FR27" s="516"/>
      <c r="FS27" s="516"/>
      <c r="FT27" s="516"/>
      <c r="FU27" s="524"/>
      <c r="FV27" s="525"/>
      <c r="FW27" s="526"/>
      <c r="FX27" s="557" t="s">
        <v>432</v>
      </c>
      <c r="FY27" s="557"/>
      <c r="FZ27" s="557"/>
      <c r="GA27" s="557"/>
      <c r="GB27" s="524"/>
      <c r="GC27" s="525"/>
      <c r="GD27" s="526"/>
      <c r="GE27" s="557" t="s">
        <v>432</v>
      </c>
      <c r="GF27" s="557"/>
      <c r="GG27" s="557"/>
      <c r="GH27" s="501"/>
      <c r="GI27" s="524"/>
      <c r="GJ27" s="525"/>
      <c r="GK27" s="526"/>
      <c r="GL27" s="516" t="s">
        <v>429</v>
      </c>
      <c r="GM27" s="516"/>
      <c r="GN27" s="516"/>
      <c r="GO27" s="524"/>
      <c r="GP27" s="525"/>
      <c r="GQ27" s="516" t="s">
        <v>432</v>
      </c>
      <c r="GR27" s="516"/>
      <c r="GS27" s="516"/>
      <c r="GT27" s="516"/>
      <c r="GU27" s="566"/>
      <c r="GV27" s="566"/>
    </row>
    <row r="28" spans="1:204" s="113" customFormat="1" ht="15" customHeight="1" x14ac:dyDescent="0.25">
      <c r="A28" s="588"/>
      <c r="B28" s="589" t="s">
        <v>493</v>
      </c>
      <c r="C28" s="59" t="s">
        <v>213</v>
      </c>
      <c r="D28" s="587" t="s">
        <v>429</v>
      </c>
      <c r="E28" s="587"/>
      <c r="F28" s="587"/>
      <c r="G28" s="548" t="s">
        <v>580</v>
      </c>
      <c r="H28" s="510"/>
      <c r="I28" s="516" t="s">
        <v>429</v>
      </c>
      <c r="J28" s="516"/>
      <c r="K28" s="516"/>
      <c r="L28" s="516"/>
      <c r="M28" s="548" t="s">
        <v>442</v>
      </c>
      <c r="N28" s="510"/>
      <c r="O28" s="516" t="s">
        <v>429</v>
      </c>
      <c r="P28" s="516"/>
      <c r="Q28" s="516"/>
      <c r="R28" s="516"/>
      <c r="S28" s="548" t="s">
        <v>442</v>
      </c>
      <c r="T28" s="510"/>
      <c r="U28" s="517" t="s">
        <v>429</v>
      </c>
      <c r="V28" s="527"/>
      <c r="W28" s="527"/>
      <c r="X28" s="528"/>
      <c r="Y28" s="541" t="s">
        <v>442</v>
      </c>
      <c r="Z28" s="542"/>
      <c r="AA28" s="516" t="s">
        <v>429</v>
      </c>
      <c r="AB28" s="516"/>
      <c r="AC28" s="516"/>
      <c r="AD28" s="516"/>
      <c r="AE28" s="541" t="s">
        <v>442</v>
      </c>
      <c r="AF28" s="542"/>
      <c r="AG28" s="517" t="s">
        <v>429</v>
      </c>
      <c r="AH28" s="527"/>
      <c r="AI28" s="527"/>
      <c r="AJ28" s="528"/>
      <c r="AK28" s="541" t="s">
        <v>442</v>
      </c>
      <c r="AL28" s="542"/>
      <c r="AM28" s="517" t="s">
        <v>432</v>
      </c>
      <c r="AN28" s="527"/>
      <c r="AO28" s="527"/>
      <c r="AP28" s="528"/>
      <c r="AQ28" s="518" t="s">
        <v>441</v>
      </c>
      <c r="AR28" s="519"/>
      <c r="AS28" s="520"/>
      <c r="AT28" s="516" t="s">
        <v>429</v>
      </c>
      <c r="AU28" s="516"/>
      <c r="AV28" s="516"/>
      <c r="AW28" s="516"/>
      <c r="AX28" s="518" t="s">
        <v>442</v>
      </c>
      <c r="AY28" s="519"/>
      <c r="AZ28" s="520"/>
      <c r="BA28" s="516" t="s">
        <v>429</v>
      </c>
      <c r="BB28" s="516"/>
      <c r="BC28" s="517"/>
      <c r="BD28" s="517"/>
      <c r="BE28" s="518" t="s">
        <v>442</v>
      </c>
      <c r="BF28" s="519"/>
      <c r="BG28" s="520"/>
      <c r="BH28" s="563" t="s">
        <v>429</v>
      </c>
      <c r="BI28" s="563"/>
      <c r="BJ28" s="563"/>
      <c r="BK28" s="563"/>
      <c r="BL28" s="518" t="s">
        <v>442</v>
      </c>
      <c r="BM28" s="519"/>
      <c r="BN28" s="520"/>
      <c r="BO28" s="534" t="s">
        <v>429</v>
      </c>
      <c r="BP28" s="534"/>
      <c r="BQ28" s="534"/>
      <c r="BR28" s="535"/>
      <c r="BS28" s="518" t="s">
        <v>442</v>
      </c>
      <c r="BT28" s="519"/>
      <c r="BU28" s="520"/>
      <c r="BV28" s="516" t="s">
        <v>429</v>
      </c>
      <c r="BW28" s="516"/>
      <c r="BX28" s="516"/>
      <c r="BY28" s="516"/>
      <c r="BZ28" s="516"/>
      <c r="CA28" s="518" t="s">
        <v>442</v>
      </c>
      <c r="CB28" s="519"/>
      <c r="CC28" s="520"/>
      <c r="CD28" s="501" t="s">
        <v>429</v>
      </c>
      <c r="CE28" s="502"/>
      <c r="CF28" s="502"/>
      <c r="CG28" s="537"/>
      <c r="CH28" s="518" t="s">
        <v>442</v>
      </c>
      <c r="CI28" s="519"/>
      <c r="CJ28" s="520"/>
      <c r="CK28" s="501" t="s">
        <v>429</v>
      </c>
      <c r="CL28" s="502"/>
      <c r="CM28" s="502"/>
      <c r="CN28" s="537"/>
      <c r="CO28" s="518" t="s">
        <v>442</v>
      </c>
      <c r="CP28" s="519"/>
      <c r="CQ28" s="520"/>
      <c r="CR28" s="501" t="s">
        <v>429</v>
      </c>
      <c r="CS28" s="502"/>
      <c r="CT28" s="502"/>
      <c r="CU28" s="537"/>
      <c r="CV28" s="518" t="s">
        <v>442</v>
      </c>
      <c r="CW28" s="519"/>
      <c r="CX28" s="520"/>
      <c r="CY28" s="557" t="s">
        <v>429</v>
      </c>
      <c r="CZ28" s="557"/>
      <c r="DA28" s="501"/>
      <c r="DB28" s="501"/>
      <c r="DC28" s="518" t="s">
        <v>442</v>
      </c>
      <c r="DD28" s="519"/>
      <c r="DE28" s="520"/>
      <c r="DF28" s="557" t="s">
        <v>429</v>
      </c>
      <c r="DG28" s="557"/>
      <c r="DH28" s="501"/>
      <c r="DI28" s="501"/>
      <c r="DJ28" s="518" t="s">
        <v>442</v>
      </c>
      <c r="DK28" s="519"/>
      <c r="DL28" s="520"/>
      <c r="DM28" s="501" t="s">
        <v>432</v>
      </c>
      <c r="DN28" s="502"/>
      <c r="DO28" s="502"/>
      <c r="DP28" s="502"/>
      <c r="DQ28" s="518" t="s">
        <v>441</v>
      </c>
      <c r="DR28" s="519"/>
      <c r="DS28" s="520"/>
      <c r="DT28" s="516" t="s">
        <v>432</v>
      </c>
      <c r="DU28" s="516"/>
      <c r="DV28" s="516"/>
      <c r="DW28" s="516"/>
      <c r="DX28" s="518" t="s">
        <v>441</v>
      </c>
      <c r="DY28" s="519"/>
      <c r="DZ28" s="520"/>
      <c r="EA28" s="517" t="s">
        <v>432</v>
      </c>
      <c r="EB28" s="527"/>
      <c r="EC28" s="527"/>
      <c r="ED28" s="528"/>
      <c r="EE28" s="518" t="s">
        <v>441</v>
      </c>
      <c r="EF28" s="519"/>
      <c r="EG28" s="520"/>
      <c r="EH28" s="516" t="s">
        <v>432</v>
      </c>
      <c r="EI28" s="516"/>
      <c r="EJ28" s="516"/>
      <c r="EK28" s="516"/>
      <c r="EL28" s="518" t="s">
        <v>441</v>
      </c>
      <c r="EM28" s="519"/>
      <c r="EN28" s="520"/>
      <c r="EO28" s="516" t="s">
        <v>429</v>
      </c>
      <c r="EP28" s="516"/>
      <c r="EQ28" s="516"/>
      <c r="ER28" s="516"/>
      <c r="ES28" s="518" t="s">
        <v>443</v>
      </c>
      <c r="ET28" s="519"/>
      <c r="EU28" s="520"/>
      <c r="EV28" s="517" t="s">
        <v>432</v>
      </c>
      <c r="EW28" s="527"/>
      <c r="EX28" s="527"/>
      <c r="EY28" s="528"/>
      <c r="EZ28" s="518" t="s">
        <v>580</v>
      </c>
      <c r="FA28" s="519"/>
      <c r="FB28" s="520"/>
      <c r="FC28" s="516" t="s">
        <v>432</v>
      </c>
      <c r="FD28" s="516"/>
      <c r="FE28" s="517"/>
      <c r="FF28" s="517"/>
      <c r="FG28" s="518" t="s">
        <v>579</v>
      </c>
      <c r="FH28" s="519"/>
      <c r="FI28" s="520"/>
      <c r="FJ28" s="516" t="s">
        <v>429</v>
      </c>
      <c r="FK28" s="516"/>
      <c r="FL28" s="516"/>
      <c r="FM28" s="516"/>
      <c r="FN28" s="518" t="s">
        <v>581</v>
      </c>
      <c r="FO28" s="519"/>
      <c r="FP28" s="520"/>
      <c r="FQ28" s="516" t="s">
        <v>429</v>
      </c>
      <c r="FR28" s="516"/>
      <c r="FS28" s="516"/>
      <c r="FT28" s="516"/>
      <c r="FU28" s="518" t="s">
        <v>442</v>
      </c>
      <c r="FV28" s="519"/>
      <c r="FW28" s="520"/>
      <c r="FX28" s="557" t="s">
        <v>432</v>
      </c>
      <c r="FY28" s="557"/>
      <c r="FZ28" s="557"/>
      <c r="GA28" s="557"/>
      <c r="GB28" s="518" t="s">
        <v>441</v>
      </c>
      <c r="GC28" s="519"/>
      <c r="GD28" s="520"/>
      <c r="GE28" s="557" t="s">
        <v>432</v>
      </c>
      <c r="GF28" s="557"/>
      <c r="GG28" s="557"/>
      <c r="GH28" s="501"/>
      <c r="GI28" s="518" t="s">
        <v>441</v>
      </c>
      <c r="GJ28" s="519"/>
      <c r="GK28" s="520"/>
      <c r="GL28" s="516" t="s">
        <v>429</v>
      </c>
      <c r="GM28" s="516"/>
      <c r="GN28" s="516"/>
      <c r="GO28" s="518" t="s">
        <v>442</v>
      </c>
      <c r="GP28" s="519"/>
      <c r="GQ28" s="516" t="s">
        <v>432</v>
      </c>
      <c r="GR28" s="516"/>
      <c r="GS28" s="516"/>
      <c r="GT28" s="516"/>
      <c r="GU28" s="566" t="s">
        <v>441</v>
      </c>
      <c r="GV28" s="566"/>
    </row>
    <row r="29" spans="1:204" s="113" customFormat="1" x14ac:dyDescent="0.25">
      <c r="A29" s="588"/>
      <c r="B29" s="590"/>
      <c r="C29" s="59" t="s">
        <v>214</v>
      </c>
      <c r="D29" s="587" t="s">
        <v>432</v>
      </c>
      <c r="E29" s="587"/>
      <c r="F29" s="587"/>
      <c r="G29" s="549"/>
      <c r="H29" s="511"/>
      <c r="I29" s="516" t="s">
        <v>429</v>
      </c>
      <c r="J29" s="516"/>
      <c r="K29" s="516"/>
      <c r="L29" s="516"/>
      <c r="M29" s="549"/>
      <c r="N29" s="511"/>
      <c r="O29" s="516" t="s">
        <v>429</v>
      </c>
      <c r="P29" s="516"/>
      <c r="Q29" s="516"/>
      <c r="R29" s="516"/>
      <c r="S29" s="549"/>
      <c r="T29" s="511"/>
      <c r="U29" s="517" t="s">
        <v>429</v>
      </c>
      <c r="V29" s="527"/>
      <c r="W29" s="527"/>
      <c r="X29" s="528"/>
      <c r="Y29" s="521"/>
      <c r="Z29" s="522"/>
      <c r="AA29" s="516" t="s">
        <v>429</v>
      </c>
      <c r="AB29" s="516"/>
      <c r="AC29" s="516"/>
      <c r="AD29" s="516"/>
      <c r="AE29" s="521"/>
      <c r="AF29" s="522"/>
      <c r="AG29" s="517" t="s">
        <v>429</v>
      </c>
      <c r="AH29" s="527"/>
      <c r="AI29" s="527"/>
      <c r="AJ29" s="528"/>
      <c r="AK29" s="521"/>
      <c r="AL29" s="522"/>
      <c r="AM29" s="517" t="s">
        <v>432</v>
      </c>
      <c r="AN29" s="527"/>
      <c r="AO29" s="527"/>
      <c r="AP29" s="528"/>
      <c r="AQ29" s="521"/>
      <c r="AR29" s="522"/>
      <c r="AS29" s="523"/>
      <c r="AT29" s="516" t="s">
        <v>429</v>
      </c>
      <c r="AU29" s="516"/>
      <c r="AV29" s="516"/>
      <c r="AW29" s="516"/>
      <c r="AX29" s="521"/>
      <c r="AY29" s="522"/>
      <c r="AZ29" s="523"/>
      <c r="BA29" s="516" t="s">
        <v>429</v>
      </c>
      <c r="BB29" s="516"/>
      <c r="BC29" s="517"/>
      <c r="BD29" s="517"/>
      <c r="BE29" s="521"/>
      <c r="BF29" s="522"/>
      <c r="BG29" s="523"/>
      <c r="BH29" s="557" t="s">
        <v>429</v>
      </c>
      <c r="BI29" s="557"/>
      <c r="BJ29" s="557"/>
      <c r="BK29" s="557"/>
      <c r="BL29" s="521"/>
      <c r="BM29" s="522"/>
      <c r="BN29" s="523"/>
      <c r="BO29" s="534" t="s">
        <v>429</v>
      </c>
      <c r="BP29" s="534"/>
      <c r="BQ29" s="534"/>
      <c r="BR29" s="535"/>
      <c r="BS29" s="521"/>
      <c r="BT29" s="522"/>
      <c r="BU29" s="523"/>
      <c r="BV29" s="516" t="s">
        <v>429</v>
      </c>
      <c r="BW29" s="516"/>
      <c r="BX29" s="516"/>
      <c r="BY29" s="516"/>
      <c r="BZ29" s="516"/>
      <c r="CA29" s="521"/>
      <c r="CB29" s="522"/>
      <c r="CC29" s="523"/>
      <c r="CD29" s="501" t="s">
        <v>429</v>
      </c>
      <c r="CE29" s="502"/>
      <c r="CF29" s="502"/>
      <c r="CG29" s="537"/>
      <c r="CH29" s="521"/>
      <c r="CI29" s="522"/>
      <c r="CJ29" s="523"/>
      <c r="CK29" s="501" t="s">
        <v>429</v>
      </c>
      <c r="CL29" s="502"/>
      <c r="CM29" s="502"/>
      <c r="CN29" s="537"/>
      <c r="CO29" s="521"/>
      <c r="CP29" s="522"/>
      <c r="CQ29" s="523"/>
      <c r="CR29" s="501" t="s">
        <v>429</v>
      </c>
      <c r="CS29" s="502"/>
      <c r="CT29" s="502"/>
      <c r="CU29" s="537"/>
      <c r="CV29" s="521"/>
      <c r="CW29" s="522"/>
      <c r="CX29" s="523"/>
      <c r="CY29" s="557" t="s">
        <v>429</v>
      </c>
      <c r="CZ29" s="557"/>
      <c r="DA29" s="501"/>
      <c r="DB29" s="501"/>
      <c r="DC29" s="521"/>
      <c r="DD29" s="522"/>
      <c r="DE29" s="523"/>
      <c r="DF29" s="557" t="s">
        <v>429</v>
      </c>
      <c r="DG29" s="557"/>
      <c r="DH29" s="501"/>
      <c r="DI29" s="501"/>
      <c r="DJ29" s="521"/>
      <c r="DK29" s="522"/>
      <c r="DL29" s="523"/>
      <c r="DM29" s="501" t="s">
        <v>432</v>
      </c>
      <c r="DN29" s="502"/>
      <c r="DO29" s="502"/>
      <c r="DP29" s="502"/>
      <c r="DQ29" s="521"/>
      <c r="DR29" s="522"/>
      <c r="DS29" s="523"/>
      <c r="DT29" s="516" t="s">
        <v>432</v>
      </c>
      <c r="DU29" s="516"/>
      <c r="DV29" s="516"/>
      <c r="DW29" s="516"/>
      <c r="DX29" s="521"/>
      <c r="DY29" s="522"/>
      <c r="DZ29" s="523"/>
      <c r="EA29" s="517" t="s">
        <v>432</v>
      </c>
      <c r="EB29" s="527"/>
      <c r="EC29" s="527"/>
      <c r="ED29" s="528"/>
      <c r="EE29" s="521"/>
      <c r="EF29" s="522"/>
      <c r="EG29" s="523"/>
      <c r="EH29" s="516" t="s">
        <v>432</v>
      </c>
      <c r="EI29" s="516"/>
      <c r="EJ29" s="516"/>
      <c r="EK29" s="516"/>
      <c r="EL29" s="521"/>
      <c r="EM29" s="522"/>
      <c r="EN29" s="523"/>
      <c r="EO29" s="516" t="s">
        <v>429</v>
      </c>
      <c r="EP29" s="516"/>
      <c r="EQ29" s="516"/>
      <c r="ER29" s="516"/>
      <c r="ES29" s="521"/>
      <c r="ET29" s="522"/>
      <c r="EU29" s="523"/>
      <c r="EV29" s="517" t="s">
        <v>432</v>
      </c>
      <c r="EW29" s="527"/>
      <c r="EX29" s="527"/>
      <c r="EY29" s="528"/>
      <c r="EZ29" s="521"/>
      <c r="FA29" s="522"/>
      <c r="FB29" s="523"/>
      <c r="FC29" s="516" t="s">
        <v>432</v>
      </c>
      <c r="FD29" s="516"/>
      <c r="FE29" s="517"/>
      <c r="FF29" s="517"/>
      <c r="FG29" s="521"/>
      <c r="FH29" s="522"/>
      <c r="FI29" s="523"/>
      <c r="FJ29" s="516" t="s">
        <v>432</v>
      </c>
      <c r="FK29" s="516"/>
      <c r="FL29" s="516"/>
      <c r="FM29" s="516"/>
      <c r="FN29" s="521"/>
      <c r="FO29" s="522"/>
      <c r="FP29" s="523"/>
      <c r="FQ29" s="516" t="s">
        <v>429</v>
      </c>
      <c r="FR29" s="516"/>
      <c r="FS29" s="516"/>
      <c r="FT29" s="516"/>
      <c r="FU29" s="521"/>
      <c r="FV29" s="522"/>
      <c r="FW29" s="523"/>
      <c r="FX29" s="557" t="s">
        <v>432</v>
      </c>
      <c r="FY29" s="557"/>
      <c r="FZ29" s="557"/>
      <c r="GA29" s="557"/>
      <c r="GB29" s="521"/>
      <c r="GC29" s="522"/>
      <c r="GD29" s="523"/>
      <c r="GE29" s="557" t="s">
        <v>432</v>
      </c>
      <c r="GF29" s="557"/>
      <c r="GG29" s="557"/>
      <c r="GH29" s="501"/>
      <c r="GI29" s="521"/>
      <c r="GJ29" s="522"/>
      <c r="GK29" s="523"/>
      <c r="GL29" s="516" t="s">
        <v>429</v>
      </c>
      <c r="GM29" s="516"/>
      <c r="GN29" s="516"/>
      <c r="GO29" s="521"/>
      <c r="GP29" s="522"/>
      <c r="GQ29" s="516" t="s">
        <v>432</v>
      </c>
      <c r="GR29" s="516"/>
      <c r="GS29" s="516"/>
      <c r="GT29" s="516"/>
      <c r="GU29" s="566"/>
      <c r="GV29" s="566"/>
    </row>
    <row r="30" spans="1:204" s="113" customFormat="1" x14ac:dyDescent="0.25">
      <c r="A30" s="588"/>
      <c r="B30" s="591"/>
      <c r="C30" s="59" t="s">
        <v>215</v>
      </c>
      <c r="D30" s="516" t="s">
        <v>432</v>
      </c>
      <c r="E30" s="516"/>
      <c r="F30" s="516"/>
      <c r="G30" s="550"/>
      <c r="H30" s="512"/>
      <c r="I30" s="516" t="s">
        <v>429</v>
      </c>
      <c r="J30" s="516"/>
      <c r="K30" s="516"/>
      <c r="L30" s="516"/>
      <c r="M30" s="550"/>
      <c r="N30" s="512"/>
      <c r="O30" s="516" t="s">
        <v>429</v>
      </c>
      <c r="P30" s="516"/>
      <c r="Q30" s="516"/>
      <c r="R30" s="516"/>
      <c r="S30" s="550"/>
      <c r="T30" s="512"/>
      <c r="U30" s="517" t="s">
        <v>429</v>
      </c>
      <c r="V30" s="527"/>
      <c r="W30" s="527"/>
      <c r="X30" s="528"/>
      <c r="Y30" s="544"/>
      <c r="Z30" s="545"/>
      <c r="AA30" s="516" t="s">
        <v>429</v>
      </c>
      <c r="AB30" s="516"/>
      <c r="AC30" s="516"/>
      <c r="AD30" s="516"/>
      <c r="AE30" s="544"/>
      <c r="AF30" s="545"/>
      <c r="AG30" s="517" t="s">
        <v>429</v>
      </c>
      <c r="AH30" s="527"/>
      <c r="AI30" s="527"/>
      <c r="AJ30" s="528"/>
      <c r="AK30" s="544"/>
      <c r="AL30" s="545"/>
      <c r="AM30" s="517" t="s">
        <v>432</v>
      </c>
      <c r="AN30" s="527"/>
      <c r="AO30" s="527"/>
      <c r="AP30" s="528"/>
      <c r="AQ30" s="524"/>
      <c r="AR30" s="525"/>
      <c r="AS30" s="526"/>
      <c r="AT30" s="516" t="s">
        <v>429</v>
      </c>
      <c r="AU30" s="516"/>
      <c r="AV30" s="516"/>
      <c r="AW30" s="516"/>
      <c r="AX30" s="524"/>
      <c r="AY30" s="525"/>
      <c r="AZ30" s="526"/>
      <c r="BA30" s="516" t="s">
        <v>429</v>
      </c>
      <c r="BB30" s="516"/>
      <c r="BC30" s="517"/>
      <c r="BD30" s="517"/>
      <c r="BE30" s="524"/>
      <c r="BF30" s="525"/>
      <c r="BG30" s="526"/>
      <c r="BH30" s="557" t="s">
        <v>429</v>
      </c>
      <c r="BI30" s="557"/>
      <c r="BJ30" s="557"/>
      <c r="BK30" s="557"/>
      <c r="BL30" s="524"/>
      <c r="BM30" s="525"/>
      <c r="BN30" s="526"/>
      <c r="BO30" s="534" t="s">
        <v>429</v>
      </c>
      <c r="BP30" s="534"/>
      <c r="BQ30" s="534"/>
      <c r="BR30" s="535"/>
      <c r="BS30" s="524"/>
      <c r="BT30" s="525"/>
      <c r="BU30" s="526"/>
      <c r="BV30" s="516" t="s">
        <v>429</v>
      </c>
      <c r="BW30" s="516"/>
      <c r="BX30" s="516"/>
      <c r="BY30" s="516"/>
      <c r="BZ30" s="516"/>
      <c r="CA30" s="524"/>
      <c r="CB30" s="525"/>
      <c r="CC30" s="526"/>
      <c r="CD30" s="501" t="s">
        <v>429</v>
      </c>
      <c r="CE30" s="502"/>
      <c r="CF30" s="502"/>
      <c r="CG30" s="537"/>
      <c r="CH30" s="524"/>
      <c r="CI30" s="525"/>
      <c r="CJ30" s="526"/>
      <c r="CK30" s="501" t="s">
        <v>429</v>
      </c>
      <c r="CL30" s="502"/>
      <c r="CM30" s="502"/>
      <c r="CN30" s="537"/>
      <c r="CO30" s="524"/>
      <c r="CP30" s="525"/>
      <c r="CQ30" s="526"/>
      <c r="CR30" s="501" t="s">
        <v>429</v>
      </c>
      <c r="CS30" s="502"/>
      <c r="CT30" s="502"/>
      <c r="CU30" s="537"/>
      <c r="CV30" s="524"/>
      <c r="CW30" s="525"/>
      <c r="CX30" s="526"/>
      <c r="CY30" s="557" t="s">
        <v>429</v>
      </c>
      <c r="CZ30" s="557"/>
      <c r="DA30" s="501"/>
      <c r="DB30" s="501"/>
      <c r="DC30" s="524"/>
      <c r="DD30" s="525"/>
      <c r="DE30" s="526"/>
      <c r="DF30" s="557" t="s">
        <v>429</v>
      </c>
      <c r="DG30" s="557"/>
      <c r="DH30" s="501"/>
      <c r="DI30" s="501"/>
      <c r="DJ30" s="524"/>
      <c r="DK30" s="525"/>
      <c r="DL30" s="526"/>
      <c r="DM30" s="501" t="s">
        <v>432</v>
      </c>
      <c r="DN30" s="502"/>
      <c r="DO30" s="502"/>
      <c r="DP30" s="502"/>
      <c r="DQ30" s="524"/>
      <c r="DR30" s="525"/>
      <c r="DS30" s="526"/>
      <c r="DT30" s="516" t="s">
        <v>432</v>
      </c>
      <c r="DU30" s="516"/>
      <c r="DV30" s="516"/>
      <c r="DW30" s="516"/>
      <c r="DX30" s="524"/>
      <c r="DY30" s="525"/>
      <c r="DZ30" s="526"/>
      <c r="EA30" s="517" t="s">
        <v>432</v>
      </c>
      <c r="EB30" s="527"/>
      <c r="EC30" s="527"/>
      <c r="ED30" s="528"/>
      <c r="EE30" s="524"/>
      <c r="EF30" s="525"/>
      <c r="EG30" s="526"/>
      <c r="EH30" s="516" t="s">
        <v>432</v>
      </c>
      <c r="EI30" s="516"/>
      <c r="EJ30" s="516"/>
      <c r="EK30" s="516"/>
      <c r="EL30" s="524"/>
      <c r="EM30" s="525"/>
      <c r="EN30" s="526"/>
      <c r="EO30" s="516" t="s">
        <v>432</v>
      </c>
      <c r="EP30" s="516"/>
      <c r="EQ30" s="516"/>
      <c r="ER30" s="516"/>
      <c r="ES30" s="524"/>
      <c r="ET30" s="525"/>
      <c r="EU30" s="526"/>
      <c r="EV30" s="517" t="s">
        <v>429</v>
      </c>
      <c r="EW30" s="527"/>
      <c r="EX30" s="527"/>
      <c r="EY30" s="528"/>
      <c r="EZ30" s="524"/>
      <c r="FA30" s="525"/>
      <c r="FB30" s="526"/>
      <c r="FC30" s="516" t="s">
        <v>432</v>
      </c>
      <c r="FD30" s="516"/>
      <c r="FE30" s="517"/>
      <c r="FF30" s="517"/>
      <c r="FG30" s="524"/>
      <c r="FH30" s="525"/>
      <c r="FI30" s="526"/>
      <c r="FJ30" s="516" t="s">
        <v>429</v>
      </c>
      <c r="FK30" s="516"/>
      <c r="FL30" s="516"/>
      <c r="FM30" s="516"/>
      <c r="FN30" s="524"/>
      <c r="FO30" s="525"/>
      <c r="FP30" s="526"/>
      <c r="FQ30" s="516" t="s">
        <v>429</v>
      </c>
      <c r="FR30" s="516"/>
      <c r="FS30" s="516"/>
      <c r="FT30" s="516"/>
      <c r="FU30" s="524"/>
      <c r="FV30" s="525"/>
      <c r="FW30" s="526"/>
      <c r="FX30" s="557" t="s">
        <v>432</v>
      </c>
      <c r="FY30" s="557"/>
      <c r="FZ30" s="557"/>
      <c r="GA30" s="557"/>
      <c r="GB30" s="524"/>
      <c r="GC30" s="525"/>
      <c r="GD30" s="526"/>
      <c r="GE30" s="557" t="s">
        <v>432</v>
      </c>
      <c r="GF30" s="557"/>
      <c r="GG30" s="557"/>
      <c r="GH30" s="501"/>
      <c r="GI30" s="524"/>
      <c r="GJ30" s="525"/>
      <c r="GK30" s="526"/>
      <c r="GL30" s="516" t="s">
        <v>429</v>
      </c>
      <c r="GM30" s="516"/>
      <c r="GN30" s="516"/>
      <c r="GO30" s="524"/>
      <c r="GP30" s="525"/>
      <c r="GQ30" s="516" t="s">
        <v>432</v>
      </c>
      <c r="GR30" s="516"/>
      <c r="GS30" s="516"/>
      <c r="GT30" s="516"/>
      <c r="GU30" s="566"/>
      <c r="GV30" s="566"/>
    </row>
    <row r="31" spans="1:204" s="113" customFormat="1" ht="15" customHeight="1" x14ac:dyDescent="0.25">
      <c r="A31" s="588" t="s">
        <v>585</v>
      </c>
      <c r="B31" s="589" t="s">
        <v>590</v>
      </c>
      <c r="C31" s="59" t="s">
        <v>217</v>
      </c>
      <c r="D31" s="516" t="s">
        <v>432</v>
      </c>
      <c r="E31" s="516"/>
      <c r="F31" s="516"/>
      <c r="G31" s="548" t="s">
        <v>579</v>
      </c>
      <c r="H31" s="510"/>
      <c r="I31" s="517" t="s">
        <v>429</v>
      </c>
      <c r="J31" s="527"/>
      <c r="K31" s="527"/>
      <c r="L31" s="528"/>
      <c r="M31" s="548" t="s">
        <v>442</v>
      </c>
      <c r="N31" s="510"/>
      <c r="O31" s="517" t="s">
        <v>432</v>
      </c>
      <c r="P31" s="527"/>
      <c r="Q31" s="527"/>
      <c r="R31" s="528"/>
      <c r="S31" s="548" t="s">
        <v>580</v>
      </c>
      <c r="T31" s="510"/>
      <c r="U31" s="517" t="s">
        <v>429</v>
      </c>
      <c r="V31" s="527"/>
      <c r="W31" s="527"/>
      <c r="X31" s="528"/>
      <c r="Y31" s="541" t="s">
        <v>442</v>
      </c>
      <c r="Z31" s="542"/>
      <c r="AA31" s="517" t="s">
        <v>429</v>
      </c>
      <c r="AB31" s="527"/>
      <c r="AC31" s="527"/>
      <c r="AD31" s="528"/>
      <c r="AE31" s="541" t="s">
        <v>442</v>
      </c>
      <c r="AF31" s="542"/>
      <c r="AG31" s="517" t="s">
        <v>429</v>
      </c>
      <c r="AH31" s="527"/>
      <c r="AI31" s="527"/>
      <c r="AJ31" s="528"/>
      <c r="AK31" s="541" t="s">
        <v>442</v>
      </c>
      <c r="AL31" s="542"/>
      <c r="AM31" s="517" t="s">
        <v>432</v>
      </c>
      <c r="AN31" s="527"/>
      <c r="AO31" s="527"/>
      <c r="AP31" s="528"/>
      <c r="AQ31" s="518" t="s">
        <v>441</v>
      </c>
      <c r="AR31" s="519"/>
      <c r="AS31" s="520"/>
      <c r="AT31" s="517" t="s">
        <v>429</v>
      </c>
      <c r="AU31" s="527"/>
      <c r="AV31" s="527"/>
      <c r="AW31" s="528"/>
      <c r="AX31" s="518" t="s">
        <v>442</v>
      </c>
      <c r="AY31" s="519"/>
      <c r="AZ31" s="520"/>
      <c r="BA31" s="517" t="s">
        <v>429</v>
      </c>
      <c r="BB31" s="527"/>
      <c r="BC31" s="527"/>
      <c r="BD31" s="547"/>
      <c r="BE31" s="518" t="s">
        <v>442</v>
      </c>
      <c r="BF31" s="519"/>
      <c r="BG31" s="520"/>
      <c r="BH31" s="501" t="s">
        <v>429</v>
      </c>
      <c r="BI31" s="502"/>
      <c r="BJ31" s="502"/>
      <c r="BK31" s="537"/>
      <c r="BL31" s="518" t="s">
        <v>581</v>
      </c>
      <c r="BM31" s="519"/>
      <c r="BN31" s="520"/>
      <c r="BO31" s="501" t="s">
        <v>429</v>
      </c>
      <c r="BP31" s="502"/>
      <c r="BQ31" s="502"/>
      <c r="BR31" s="537"/>
      <c r="BS31" s="518" t="s">
        <v>442</v>
      </c>
      <c r="BT31" s="519"/>
      <c r="BU31" s="520"/>
      <c r="BV31" s="516" t="s">
        <v>429</v>
      </c>
      <c r="BW31" s="516"/>
      <c r="BX31" s="516"/>
      <c r="BY31" s="516"/>
      <c r="BZ31" s="516"/>
      <c r="CA31" s="518" t="s">
        <v>442</v>
      </c>
      <c r="CB31" s="519"/>
      <c r="CC31" s="520"/>
      <c r="CD31" s="501" t="s">
        <v>429</v>
      </c>
      <c r="CE31" s="502"/>
      <c r="CF31" s="502"/>
      <c r="CG31" s="537"/>
      <c r="CH31" s="518" t="s">
        <v>442</v>
      </c>
      <c r="CI31" s="519"/>
      <c r="CJ31" s="520"/>
      <c r="CK31" s="501" t="s">
        <v>429</v>
      </c>
      <c r="CL31" s="502"/>
      <c r="CM31" s="502"/>
      <c r="CN31" s="537"/>
      <c r="CO31" s="518" t="s">
        <v>442</v>
      </c>
      <c r="CP31" s="519"/>
      <c r="CQ31" s="520"/>
      <c r="CR31" s="501" t="s">
        <v>429</v>
      </c>
      <c r="CS31" s="502"/>
      <c r="CT31" s="502"/>
      <c r="CU31" s="537"/>
      <c r="CV31" s="518" t="s">
        <v>442</v>
      </c>
      <c r="CW31" s="519"/>
      <c r="CX31" s="520"/>
      <c r="CY31" s="501" t="s">
        <v>429</v>
      </c>
      <c r="CZ31" s="502"/>
      <c r="DA31" s="502"/>
      <c r="DB31" s="537"/>
      <c r="DC31" s="518" t="s">
        <v>442</v>
      </c>
      <c r="DD31" s="519"/>
      <c r="DE31" s="520"/>
      <c r="DF31" s="501" t="s">
        <v>429</v>
      </c>
      <c r="DG31" s="502"/>
      <c r="DH31" s="502"/>
      <c r="DI31" s="537"/>
      <c r="DJ31" s="518" t="s">
        <v>442</v>
      </c>
      <c r="DK31" s="519"/>
      <c r="DL31" s="520"/>
      <c r="DM31" s="501" t="s">
        <v>429</v>
      </c>
      <c r="DN31" s="502"/>
      <c r="DO31" s="502"/>
      <c r="DP31" s="502"/>
      <c r="DQ31" s="518" t="s">
        <v>442</v>
      </c>
      <c r="DR31" s="519"/>
      <c r="DS31" s="520"/>
      <c r="DT31" s="517" t="s">
        <v>432</v>
      </c>
      <c r="DU31" s="527"/>
      <c r="DV31" s="527"/>
      <c r="DW31" s="528"/>
      <c r="DX31" s="518" t="s">
        <v>444</v>
      </c>
      <c r="DY31" s="519"/>
      <c r="DZ31" s="520"/>
      <c r="EA31" s="517" t="s">
        <v>429</v>
      </c>
      <c r="EB31" s="527"/>
      <c r="EC31" s="527"/>
      <c r="ED31" s="528"/>
      <c r="EE31" s="518" t="s">
        <v>442</v>
      </c>
      <c r="EF31" s="519"/>
      <c r="EG31" s="520"/>
      <c r="EH31" s="517" t="s">
        <v>432</v>
      </c>
      <c r="EI31" s="527"/>
      <c r="EJ31" s="527"/>
      <c r="EK31" s="528"/>
      <c r="EL31" s="518" t="s">
        <v>443</v>
      </c>
      <c r="EM31" s="519"/>
      <c r="EN31" s="520"/>
      <c r="EO31" s="517" t="s">
        <v>432</v>
      </c>
      <c r="EP31" s="527"/>
      <c r="EQ31" s="527"/>
      <c r="ER31" s="528"/>
      <c r="ES31" s="518" t="s">
        <v>579</v>
      </c>
      <c r="ET31" s="519"/>
      <c r="EU31" s="520"/>
      <c r="EV31" s="517" t="s">
        <v>429</v>
      </c>
      <c r="EW31" s="527"/>
      <c r="EX31" s="527"/>
      <c r="EY31" s="528"/>
      <c r="EZ31" s="518" t="s">
        <v>442</v>
      </c>
      <c r="FA31" s="519"/>
      <c r="FB31" s="520"/>
      <c r="FC31" s="517" t="s">
        <v>432</v>
      </c>
      <c r="FD31" s="527"/>
      <c r="FE31" s="527"/>
      <c r="FF31" s="527"/>
      <c r="FG31" s="518" t="s">
        <v>579</v>
      </c>
      <c r="FH31" s="519"/>
      <c r="FI31" s="520"/>
      <c r="FJ31" s="516" t="s">
        <v>429</v>
      </c>
      <c r="FK31" s="516"/>
      <c r="FL31" s="516"/>
      <c r="FM31" s="516"/>
      <c r="FN31" s="518" t="s">
        <v>581</v>
      </c>
      <c r="FO31" s="519"/>
      <c r="FP31" s="520"/>
      <c r="FQ31" s="516" t="s">
        <v>429</v>
      </c>
      <c r="FR31" s="516"/>
      <c r="FS31" s="516"/>
      <c r="FT31" s="516"/>
      <c r="FU31" s="518" t="s">
        <v>442</v>
      </c>
      <c r="FV31" s="519"/>
      <c r="FW31" s="520"/>
      <c r="FX31" s="557" t="s">
        <v>432</v>
      </c>
      <c r="FY31" s="557"/>
      <c r="FZ31" s="501"/>
      <c r="GA31" s="501"/>
      <c r="GB31" s="518" t="s">
        <v>444</v>
      </c>
      <c r="GC31" s="519"/>
      <c r="GD31" s="520"/>
      <c r="GE31" s="557" t="s">
        <v>432</v>
      </c>
      <c r="GF31" s="557"/>
      <c r="GG31" s="557"/>
      <c r="GH31" s="501"/>
      <c r="GI31" s="518" t="s">
        <v>443</v>
      </c>
      <c r="GJ31" s="519"/>
      <c r="GK31" s="520"/>
      <c r="GL31" s="517" t="s">
        <v>429</v>
      </c>
      <c r="GM31" s="527"/>
      <c r="GN31" s="528"/>
      <c r="GO31" s="518" t="s">
        <v>442</v>
      </c>
      <c r="GP31" s="519"/>
      <c r="GQ31" s="516" t="s">
        <v>432</v>
      </c>
      <c r="GR31" s="516"/>
      <c r="GS31" s="516"/>
      <c r="GT31" s="516"/>
      <c r="GU31" s="566" t="s">
        <v>580</v>
      </c>
      <c r="GV31" s="566"/>
    </row>
    <row r="32" spans="1:204" s="113" customFormat="1" x14ac:dyDescent="0.25">
      <c r="A32" s="588"/>
      <c r="B32" s="590"/>
      <c r="C32" s="59" t="s">
        <v>218</v>
      </c>
      <c r="D32" s="516" t="s">
        <v>432</v>
      </c>
      <c r="E32" s="516"/>
      <c r="F32" s="516"/>
      <c r="G32" s="549"/>
      <c r="H32" s="511"/>
      <c r="I32" s="517" t="s">
        <v>429</v>
      </c>
      <c r="J32" s="527"/>
      <c r="K32" s="527"/>
      <c r="L32" s="528"/>
      <c r="M32" s="549"/>
      <c r="N32" s="511"/>
      <c r="O32" s="517" t="s">
        <v>429</v>
      </c>
      <c r="P32" s="527"/>
      <c r="Q32" s="527"/>
      <c r="R32" s="528"/>
      <c r="S32" s="549"/>
      <c r="T32" s="511"/>
      <c r="U32" s="517" t="s">
        <v>429</v>
      </c>
      <c r="V32" s="527"/>
      <c r="W32" s="527"/>
      <c r="X32" s="528"/>
      <c r="Y32" s="521"/>
      <c r="Z32" s="522"/>
      <c r="AA32" s="517" t="s">
        <v>429</v>
      </c>
      <c r="AB32" s="527"/>
      <c r="AC32" s="527"/>
      <c r="AD32" s="528"/>
      <c r="AE32" s="521"/>
      <c r="AF32" s="522"/>
      <c r="AG32" s="517" t="s">
        <v>429</v>
      </c>
      <c r="AH32" s="527"/>
      <c r="AI32" s="527"/>
      <c r="AJ32" s="528"/>
      <c r="AK32" s="521"/>
      <c r="AL32" s="522"/>
      <c r="AM32" s="517" t="s">
        <v>432</v>
      </c>
      <c r="AN32" s="527"/>
      <c r="AO32" s="527"/>
      <c r="AP32" s="528"/>
      <c r="AQ32" s="521"/>
      <c r="AR32" s="522"/>
      <c r="AS32" s="523"/>
      <c r="AT32" s="517" t="s">
        <v>429</v>
      </c>
      <c r="AU32" s="527"/>
      <c r="AV32" s="527"/>
      <c r="AW32" s="528"/>
      <c r="AX32" s="521"/>
      <c r="AY32" s="522"/>
      <c r="AZ32" s="523"/>
      <c r="BA32" s="517" t="s">
        <v>429</v>
      </c>
      <c r="BB32" s="527"/>
      <c r="BC32" s="527"/>
      <c r="BD32" s="547"/>
      <c r="BE32" s="521"/>
      <c r="BF32" s="522"/>
      <c r="BG32" s="523"/>
      <c r="BH32" s="554" t="s">
        <v>429</v>
      </c>
      <c r="BI32" s="552"/>
      <c r="BJ32" s="552"/>
      <c r="BK32" s="553"/>
      <c r="BL32" s="521"/>
      <c r="BM32" s="522"/>
      <c r="BN32" s="523"/>
      <c r="BO32" s="554" t="s">
        <v>429</v>
      </c>
      <c r="BP32" s="552"/>
      <c r="BQ32" s="552"/>
      <c r="BR32" s="555"/>
      <c r="BS32" s="521"/>
      <c r="BT32" s="522"/>
      <c r="BU32" s="523"/>
      <c r="BV32" s="516" t="s">
        <v>429</v>
      </c>
      <c r="BW32" s="516"/>
      <c r="BX32" s="516"/>
      <c r="BY32" s="516"/>
      <c r="BZ32" s="516"/>
      <c r="CA32" s="521"/>
      <c r="CB32" s="522"/>
      <c r="CC32" s="523"/>
      <c r="CD32" s="501" t="s">
        <v>429</v>
      </c>
      <c r="CE32" s="502"/>
      <c r="CF32" s="502"/>
      <c r="CG32" s="537"/>
      <c r="CH32" s="521"/>
      <c r="CI32" s="522"/>
      <c r="CJ32" s="523"/>
      <c r="CK32" s="501" t="s">
        <v>429</v>
      </c>
      <c r="CL32" s="502"/>
      <c r="CM32" s="502"/>
      <c r="CN32" s="537"/>
      <c r="CO32" s="521"/>
      <c r="CP32" s="522"/>
      <c r="CQ32" s="523"/>
      <c r="CR32" s="501" t="s">
        <v>429</v>
      </c>
      <c r="CS32" s="502"/>
      <c r="CT32" s="502"/>
      <c r="CU32" s="537"/>
      <c r="CV32" s="521"/>
      <c r="CW32" s="522"/>
      <c r="CX32" s="523"/>
      <c r="CY32" s="501" t="s">
        <v>429</v>
      </c>
      <c r="CZ32" s="502"/>
      <c r="DA32" s="502"/>
      <c r="DB32" s="537"/>
      <c r="DC32" s="521"/>
      <c r="DD32" s="522"/>
      <c r="DE32" s="523"/>
      <c r="DF32" s="501" t="s">
        <v>429</v>
      </c>
      <c r="DG32" s="502"/>
      <c r="DH32" s="502"/>
      <c r="DI32" s="537"/>
      <c r="DJ32" s="521"/>
      <c r="DK32" s="522"/>
      <c r="DL32" s="523"/>
      <c r="DM32" s="501" t="s">
        <v>429</v>
      </c>
      <c r="DN32" s="502"/>
      <c r="DO32" s="502"/>
      <c r="DP32" s="502"/>
      <c r="DQ32" s="521"/>
      <c r="DR32" s="522"/>
      <c r="DS32" s="523"/>
      <c r="DT32" s="517" t="s">
        <v>429</v>
      </c>
      <c r="DU32" s="527"/>
      <c r="DV32" s="527"/>
      <c r="DW32" s="528"/>
      <c r="DX32" s="521"/>
      <c r="DY32" s="522"/>
      <c r="DZ32" s="523"/>
      <c r="EA32" s="517" t="s">
        <v>429</v>
      </c>
      <c r="EB32" s="527"/>
      <c r="EC32" s="527"/>
      <c r="ED32" s="528"/>
      <c r="EE32" s="521"/>
      <c r="EF32" s="522"/>
      <c r="EG32" s="523"/>
      <c r="EH32" s="517" t="s">
        <v>429</v>
      </c>
      <c r="EI32" s="527"/>
      <c r="EJ32" s="527"/>
      <c r="EK32" s="528"/>
      <c r="EL32" s="521"/>
      <c r="EM32" s="522"/>
      <c r="EN32" s="523"/>
      <c r="EO32" s="517" t="s">
        <v>432</v>
      </c>
      <c r="EP32" s="527"/>
      <c r="EQ32" s="527"/>
      <c r="ER32" s="528"/>
      <c r="ES32" s="521"/>
      <c r="ET32" s="522"/>
      <c r="EU32" s="523"/>
      <c r="EV32" s="517" t="s">
        <v>429</v>
      </c>
      <c r="EW32" s="527"/>
      <c r="EX32" s="527"/>
      <c r="EY32" s="528"/>
      <c r="EZ32" s="521"/>
      <c r="FA32" s="522"/>
      <c r="FB32" s="523"/>
      <c r="FC32" s="517" t="s">
        <v>432</v>
      </c>
      <c r="FD32" s="527"/>
      <c r="FE32" s="527"/>
      <c r="FF32" s="527"/>
      <c r="FG32" s="521"/>
      <c r="FH32" s="522"/>
      <c r="FI32" s="523"/>
      <c r="FJ32" s="516" t="s">
        <v>429</v>
      </c>
      <c r="FK32" s="516"/>
      <c r="FL32" s="516"/>
      <c r="FM32" s="516"/>
      <c r="FN32" s="521"/>
      <c r="FO32" s="522"/>
      <c r="FP32" s="523"/>
      <c r="FQ32" s="516" t="s">
        <v>429</v>
      </c>
      <c r="FR32" s="516"/>
      <c r="FS32" s="516"/>
      <c r="FT32" s="516"/>
      <c r="FU32" s="521"/>
      <c r="FV32" s="522"/>
      <c r="FW32" s="523"/>
      <c r="FX32" s="557" t="s">
        <v>429</v>
      </c>
      <c r="FY32" s="557"/>
      <c r="FZ32" s="557"/>
      <c r="GA32" s="557"/>
      <c r="GB32" s="521"/>
      <c r="GC32" s="522"/>
      <c r="GD32" s="523"/>
      <c r="GE32" s="557" t="s">
        <v>429</v>
      </c>
      <c r="GF32" s="557"/>
      <c r="GG32" s="557"/>
      <c r="GH32" s="501"/>
      <c r="GI32" s="521"/>
      <c r="GJ32" s="522"/>
      <c r="GK32" s="523"/>
      <c r="GL32" s="517" t="s">
        <v>429</v>
      </c>
      <c r="GM32" s="527"/>
      <c r="GN32" s="528"/>
      <c r="GO32" s="521"/>
      <c r="GP32" s="522"/>
      <c r="GQ32" s="516" t="s">
        <v>432</v>
      </c>
      <c r="GR32" s="516"/>
      <c r="GS32" s="516"/>
      <c r="GT32" s="516"/>
      <c r="GU32" s="566"/>
      <c r="GV32" s="566"/>
    </row>
    <row r="33" spans="1:204" s="113" customFormat="1" x14ac:dyDescent="0.25">
      <c r="A33" s="588"/>
      <c r="B33" s="591"/>
      <c r="C33" s="59" t="s">
        <v>219</v>
      </c>
      <c r="D33" s="516" t="s">
        <v>432</v>
      </c>
      <c r="E33" s="516"/>
      <c r="F33" s="516"/>
      <c r="G33" s="550"/>
      <c r="H33" s="512"/>
      <c r="I33" s="517" t="s">
        <v>429</v>
      </c>
      <c r="J33" s="527"/>
      <c r="K33" s="527"/>
      <c r="L33" s="528"/>
      <c r="M33" s="550"/>
      <c r="N33" s="512"/>
      <c r="O33" s="517" t="s">
        <v>432</v>
      </c>
      <c r="P33" s="527"/>
      <c r="Q33" s="527"/>
      <c r="R33" s="528"/>
      <c r="S33" s="550"/>
      <c r="T33" s="512"/>
      <c r="U33" s="517" t="s">
        <v>429</v>
      </c>
      <c r="V33" s="527"/>
      <c r="W33" s="527"/>
      <c r="X33" s="528"/>
      <c r="Y33" s="544"/>
      <c r="Z33" s="545"/>
      <c r="AA33" s="517" t="s">
        <v>429</v>
      </c>
      <c r="AB33" s="527"/>
      <c r="AC33" s="527"/>
      <c r="AD33" s="528"/>
      <c r="AE33" s="544"/>
      <c r="AF33" s="545"/>
      <c r="AG33" s="517" t="s">
        <v>429</v>
      </c>
      <c r="AH33" s="527"/>
      <c r="AI33" s="527"/>
      <c r="AJ33" s="528"/>
      <c r="AK33" s="544"/>
      <c r="AL33" s="545"/>
      <c r="AM33" s="517" t="s">
        <v>432</v>
      </c>
      <c r="AN33" s="527"/>
      <c r="AO33" s="527"/>
      <c r="AP33" s="528"/>
      <c r="AQ33" s="524"/>
      <c r="AR33" s="525"/>
      <c r="AS33" s="526"/>
      <c r="AT33" s="517" t="s">
        <v>429</v>
      </c>
      <c r="AU33" s="527"/>
      <c r="AV33" s="527"/>
      <c r="AW33" s="528"/>
      <c r="AX33" s="524"/>
      <c r="AY33" s="525"/>
      <c r="AZ33" s="526"/>
      <c r="BA33" s="517" t="s">
        <v>429</v>
      </c>
      <c r="BB33" s="527"/>
      <c r="BC33" s="527"/>
      <c r="BD33" s="547"/>
      <c r="BE33" s="524"/>
      <c r="BF33" s="525"/>
      <c r="BG33" s="526"/>
      <c r="BH33" s="556" t="s">
        <v>432</v>
      </c>
      <c r="BI33" s="527"/>
      <c r="BJ33" s="527"/>
      <c r="BK33" s="547"/>
      <c r="BL33" s="524"/>
      <c r="BM33" s="525"/>
      <c r="BN33" s="526"/>
      <c r="BO33" s="556" t="s">
        <v>429</v>
      </c>
      <c r="BP33" s="527"/>
      <c r="BQ33" s="527"/>
      <c r="BR33" s="528"/>
      <c r="BS33" s="524"/>
      <c r="BT33" s="525"/>
      <c r="BU33" s="526"/>
      <c r="BV33" s="516" t="s">
        <v>429</v>
      </c>
      <c r="BW33" s="516"/>
      <c r="BX33" s="516"/>
      <c r="BY33" s="516"/>
      <c r="BZ33" s="516"/>
      <c r="CA33" s="524"/>
      <c r="CB33" s="525"/>
      <c r="CC33" s="526"/>
      <c r="CD33" s="501" t="s">
        <v>429</v>
      </c>
      <c r="CE33" s="502"/>
      <c r="CF33" s="502"/>
      <c r="CG33" s="537"/>
      <c r="CH33" s="524"/>
      <c r="CI33" s="525"/>
      <c r="CJ33" s="526"/>
      <c r="CK33" s="501" t="s">
        <v>429</v>
      </c>
      <c r="CL33" s="502"/>
      <c r="CM33" s="502"/>
      <c r="CN33" s="537"/>
      <c r="CO33" s="524"/>
      <c r="CP33" s="525"/>
      <c r="CQ33" s="526"/>
      <c r="CR33" s="501" t="s">
        <v>429</v>
      </c>
      <c r="CS33" s="502"/>
      <c r="CT33" s="502"/>
      <c r="CU33" s="537"/>
      <c r="CV33" s="524"/>
      <c r="CW33" s="525"/>
      <c r="CX33" s="526"/>
      <c r="CY33" s="501" t="s">
        <v>429</v>
      </c>
      <c r="CZ33" s="502"/>
      <c r="DA33" s="502"/>
      <c r="DB33" s="537"/>
      <c r="DC33" s="524"/>
      <c r="DD33" s="525"/>
      <c r="DE33" s="526"/>
      <c r="DF33" s="501" t="s">
        <v>429</v>
      </c>
      <c r="DG33" s="502"/>
      <c r="DH33" s="502"/>
      <c r="DI33" s="537"/>
      <c r="DJ33" s="524"/>
      <c r="DK33" s="525"/>
      <c r="DL33" s="526"/>
      <c r="DM33" s="501" t="s">
        <v>429</v>
      </c>
      <c r="DN33" s="502"/>
      <c r="DO33" s="502"/>
      <c r="DP33" s="502"/>
      <c r="DQ33" s="524"/>
      <c r="DR33" s="525"/>
      <c r="DS33" s="526"/>
      <c r="DT33" s="517" t="s">
        <v>432</v>
      </c>
      <c r="DU33" s="527"/>
      <c r="DV33" s="527"/>
      <c r="DW33" s="528"/>
      <c r="DX33" s="524"/>
      <c r="DY33" s="525"/>
      <c r="DZ33" s="526"/>
      <c r="EA33" s="517" t="s">
        <v>429</v>
      </c>
      <c r="EB33" s="527"/>
      <c r="EC33" s="527"/>
      <c r="ED33" s="528"/>
      <c r="EE33" s="524"/>
      <c r="EF33" s="525"/>
      <c r="EG33" s="526"/>
      <c r="EH33" s="517" t="s">
        <v>429</v>
      </c>
      <c r="EI33" s="527"/>
      <c r="EJ33" s="527"/>
      <c r="EK33" s="528"/>
      <c r="EL33" s="524"/>
      <c r="EM33" s="525"/>
      <c r="EN33" s="526"/>
      <c r="EO33" s="517" t="s">
        <v>432</v>
      </c>
      <c r="EP33" s="527"/>
      <c r="EQ33" s="527"/>
      <c r="ER33" s="528"/>
      <c r="ES33" s="524"/>
      <c r="ET33" s="525"/>
      <c r="EU33" s="526"/>
      <c r="EV33" s="517" t="s">
        <v>429</v>
      </c>
      <c r="EW33" s="527"/>
      <c r="EX33" s="527"/>
      <c r="EY33" s="528"/>
      <c r="EZ33" s="524"/>
      <c r="FA33" s="525"/>
      <c r="FB33" s="526"/>
      <c r="FC33" s="517" t="s">
        <v>432</v>
      </c>
      <c r="FD33" s="527"/>
      <c r="FE33" s="527"/>
      <c r="FF33" s="527"/>
      <c r="FG33" s="524"/>
      <c r="FH33" s="525"/>
      <c r="FI33" s="526"/>
      <c r="FJ33" s="516" t="s">
        <v>432</v>
      </c>
      <c r="FK33" s="516"/>
      <c r="FL33" s="516"/>
      <c r="FM33" s="516"/>
      <c r="FN33" s="524"/>
      <c r="FO33" s="525"/>
      <c r="FP33" s="526"/>
      <c r="FQ33" s="516" t="s">
        <v>429</v>
      </c>
      <c r="FR33" s="516"/>
      <c r="FS33" s="516"/>
      <c r="FT33" s="516"/>
      <c r="FU33" s="524"/>
      <c r="FV33" s="525"/>
      <c r="FW33" s="526"/>
      <c r="FX33" s="563" t="s">
        <v>432</v>
      </c>
      <c r="FY33" s="563"/>
      <c r="FZ33" s="563"/>
      <c r="GA33" s="563"/>
      <c r="GB33" s="524"/>
      <c r="GC33" s="525"/>
      <c r="GD33" s="526"/>
      <c r="GE33" s="557" t="s">
        <v>429</v>
      </c>
      <c r="GF33" s="557"/>
      <c r="GG33" s="557"/>
      <c r="GH33" s="501"/>
      <c r="GI33" s="524"/>
      <c r="GJ33" s="525"/>
      <c r="GK33" s="526"/>
      <c r="GL33" s="517" t="s">
        <v>429</v>
      </c>
      <c r="GM33" s="527"/>
      <c r="GN33" s="528"/>
      <c r="GO33" s="524"/>
      <c r="GP33" s="525"/>
      <c r="GQ33" s="516" t="s">
        <v>429</v>
      </c>
      <c r="GR33" s="516"/>
      <c r="GS33" s="516"/>
      <c r="GT33" s="516"/>
      <c r="GU33" s="566"/>
      <c r="GV33" s="566"/>
    </row>
    <row r="34" spans="1:204" s="113" customFormat="1" ht="15" customHeight="1" x14ac:dyDescent="0.25">
      <c r="A34" s="588"/>
      <c r="B34" s="589" t="s">
        <v>439</v>
      </c>
      <c r="C34" s="59" t="s">
        <v>220</v>
      </c>
      <c r="D34" s="516" t="s">
        <v>429</v>
      </c>
      <c r="E34" s="516"/>
      <c r="F34" s="516"/>
      <c r="G34" s="548" t="s">
        <v>581</v>
      </c>
      <c r="H34" s="510"/>
      <c r="I34" s="517" t="s">
        <v>429</v>
      </c>
      <c r="J34" s="527"/>
      <c r="K34" s="527"/>
      <c r="L34" s="528"/>
      <c r="M34" s="548" t="s">
        <v>442</v>
      </c>
      <c r="N34" s="510"/>
      <c r="O34" s="517" t="s">
        <v>429</v>
      </c>
      <c r="P34" s="527"/>
      <c r="Q34" s="527"/>
      <c r="R34" s="528"/>
      <c r="S34" s="548" t="s">
        <v>442</v>
      </c>
      <c r="T34" s="510"/>
      <c r="U34" s="517" t="s">
        <v>429</v>
      </c>
      <c r="V34" s="527"/>
      <c r="W34" s="527"/>
      <c r="X34" s="528"/>
      <c r="Y34" s="541" t="s">
        <v>443</v>
      </c>
      <c r="Z34" s="542"/>
      <c r="AA34" s="517" t="s">
        <v>429</v>
      </c>
      <c r="AB34" s="527"/>
      <c r="AC34" s="527"/>
      <c r="AD34" s="528"/>
      <c r="AE34" s="541" t="s">
        <v>442</v>
      </c>
      <c r="AF34" s="542"/>
      <c r="AG34" s="517" t="s">
        <v>429</v>
      </c>
      <c r="AH34" s="527"/>
      <c r="AI34" s="527"/>
      <c r="AJ34" s="528"/>
      <c r="AK34" s="541" t="s">
        <v>442</v>
      </c>
      <c r="AL34" s="542"/>
      <c r="AM34" s="517" t="s">
        <v>429</v>
      </c>
      <c r="AN34" s="527"/>
      <c r="AO34" s="527"/>
      <c r="AP34" s="528"/>
      <c r="AQ34" s="518" t="s">
        <v>444</v>
      </c>
      <c r="AR34" s="519"/>
      <c r="AS34" s="520"/>
      <c r="AT34" s="517" t="s">
        <v>429</v>
      </c>
      <c r="AU34" s="527"/>
      <c r="AV34" s="527"/>
      <c r="AW34" s="528"/>
      <c r="AX34" s="518" t="s">
        <v>442</v>
      </c>
      <c r="AY34" s="519"/>
      <c r="AZ34" s="520"/>
      <c r="BA34" s="517" t="s">
        <v>429</v>
      </c>
      <c r="BB34" s="527"/>
      <c r="BC34" s="527"/>
      <c r="BD34" s="547"/>
      <c r="BE34" s="518" t="s">
        <v>442</v>
      </c>
      <c r="BF34" s="519"/>
      <c r="BG34" s="520"/>
      <c r="BH34" s="558" t="s">
        <v>429</v>
      </c>
      <c r="BI34" s="559"/>
      <c r="BJ34" s="559"/>
      <c r="BK34" s="562"/>
      <c r="BL34" s="518" t="s">
        <v>442</v>
      </c>
      <c r="BM34" s="519"/>
      <c r="BN34" s="520"/>
      <c r="BO34" s="556" t="s">
        <v>429</v>
      </c>
      <c r="BP34" s="527"/>
      <c r="BQ34" s="527"/>
      <c r="BR34" s="528"/>
      <c r="BS34" s="518" t="s">
        <v>442</v>
      </c>
      <c r="BT34" s="519"/>
      <c r="BU34" s="520"/>
      <c r="BV34" s="516" t="s">
        <v>429</v>
      </c>
      <c r="BW34" s="516"/>
      <c r="BX34" s="516"/>
      <c r="BY34" s="516"/>
      <c r="BZ34" s="516"/>
      <c r="CA34" s="518" t="s">
        <v>442</v>
      </c>
      <c r="CB34" s="519"/>
      <c r="CC34" s="520"/>
      <c r="CD34" s="501" t="s">
        <v>429</v>
      </c>
      <c r="CE34" s="502"/>
      <c r="CF34" s="502"/>
      <c r="CG34" s="537"/>
      <c r="CH34" s="518" t="s">
        <v>442</v>
      </c>
      <c r="CI34" s="519"/>
      <c r="CJ34" s="520"/>
      <c r="CK34" s="501" t="s">
        <v>429</v>
      </c>
      <c r="CL34" s="502"/>
      <c r="CM34" s="502"/>
      <c r="CN34" s="537"/>
      <c r="CO34" s="518" t="s">
        <v>442</v>
      </c>
      <c r="CP34" s="519"/>
      <c r="CQ34" s="520"/>
      <c r="CR34" s="501" t="s">
        <v>429</v>
      </c>
      <c r="CS34" s="502"/>
      <c r="CT34" s="502"/>
      <c r="CU34" s="537"/>
      <c r="CV34" s="518" t="s">
        <v>442</v>
      </c>
      <c r="CW34" s="519"/>
      <c r="CX34" s="520"/>
      <c r="CY34" s="501" t="s">
        <v>429</v>
      </c>
      <c r="CZ34" s="502"/>
      <c r="DA34" s="502"/>
      <c r="DB34" s="537"/>
      <c r="DC34" s="518" t="s">
        <v>442</v>
      </c>
      <c r="DD34" s="519"/>
      <c r="DE34" s="520"/>
      <c r="DF34" s="501" t="s">
        <v>429</v>
      </c>
      <c r="DG34" s="502"/>
      <c r="DH34" s="502"/>
      <c r="DI34" s="537"/>
      <c r="DJ34" s="518" t="s">
        <v>442</v>
      </c>
      <c r="DK34" s="519"/>
      <c r="DL34" s="520"/>
      <c r="DM34" s="501" t="s">
        <v>429</v>
      </c>
      <c r="DN34" s="502"/>
      <c r="DO34" s="502"/>
      <c r="DP34" s="502"/>
      <c r="DQ34" s="518" t="s">
        <v>443</v>
      </c>
      <c r="DR34" s="519"/>
      <c r="DS34" s="520"/>
      <c r="DT34" s="517" t="s">
        <v>429</v>
      </c>
      <c r="DU34" s="527"/>
      <c r="DV34" s="527"/>
      <c r="DW34" s="528"/>
      <c r="DX34" s="518" t="s">
        <v>580</v>
      </c>
      <c r="DY34" s="519"/>
      <c r="DZ34" s="520"/>
      <c r="EA34" s="517" t="s">
        <v>429</v>
      </c>
      <c r="EB34" s="527"/>
      <c r="EC34" s="527"/>
      <c r="ED34" s="528"/>
      <c r="EE34" s="518" t="s">
        <v>443</v>
      </c>
      <c r="EF34" s="519"/>
      <c r="EG34" s="520"/>
      <c r="EH34" s="517" t="s">
        <v>429</v>
      </c>
      <c r="EI34" s="527"/>
      <c r="EJ34" s="527"/>
      <c r="EK34" s="528"/>
      <c r="EL34" s="518" t="s">
        <v>444</v>
      </c>
      <c r="EM34" s="519"/>
      <c r="EN34" s="520"/>
      <c r="EO34" s="517" t="s">
        <v>429</v>
      </c>
      <c r="EP34" s="527"/>
      <c r="EQ34" s="527"/>
      <c r="ER34" s="528"/>
      <c r="ES34" s="518" t="s">
        <v>442</v>
      </c>
      <c r="ET34" s="519"/>
      <c r="EU34" s="520"/>
      <c r="EV34" s="517" t="s">
        <v>429</v>
      </c>
      <c r="EW34" s="527"/>
      <c r="EX34" s="527"/>
      <c r="EY34" s="528"/>
      <c r="EZ34" s="518" t="s">
        <v>442</v>
      </c>
      <c r="FA34" s="519"/>
      <c r="FB34" s="520"/>
      <c r="FC34" s="517" t="s">
        <v>432</v>
      </c>
      <c r="FD34" s="527"/>
      <c r="FE34" s="527"/>
      <c r="FF34" s="527"/>
      <c r="FG34" s="518" t="s">
        <v>579</v>
      </c>
      <c r="FH34" s="519"/>
      <c r="FI34" s="520"/>
      <c r="FJ34" s="516" t="s">
        <v>429</v>
      </c>
      <c r="FK34" s="516"/>
      <c r="FL34" s="516"/>
      <c r="FM34" s="516"/>
      <c r="FN34" s="518" t="s">
        <v>442</v>
      </c>
      <c r="FO34" s="519"/>
      <c r="FP34" s="520"/>
      <c r="FQ34" s="516" t="s">
        <v>429</v>
      </c>
      <c r="FR34" s="516"/>
      <c r="FS34" s="516"/>
      <c r="FT34" s="516"/>
      <c r="FU34" s="566" t="s">
        <v>442</v>
      </c>
      <c r="FV34" s="566"/>
      <c r="FW34" s="566"/>
      <c r="FX34" s="516" t="s">
        <v>432</v>
      </c>
      <c r="FY34" s="516"/>
      <c r="FZ34" s="516"/>
      <c r="GA34" s="516"/>
      <c r="GB34" s="518" t="s">
        <v>441</v>
      </c>
      <c r="GC34" s="519"/>
      <c r="GD34" s="520"/>
      <c r="GE34" s="557" t="s">
        <v>429</v>
      </c>
      <c r="GF34" s="557"/>
      <c r="GG34" s="557"/>
      <c r="GH34" s="501"/>
      <c r="GI34" s="518" t="s">
        <v>443</v>
      </c>
      <c r="GJ34" s="519"/>
      <c r="GK34" s="520"/>
      <c r="GL34" s="517" t="s">
        <v>429</v>
      </c>
      <c r="GM34" s="527"/>
      <c r="GN34" s="528"/>
      <c r="GO34" s="518" t="s">
        <v>442</v>
      </c>
      <c r="GP34" s="519"/>
      <c r="GQ34" s="516" t="s">
        <v>429</v>
      </c>
      <c r="GR34" s="516"/>
      <c r="GS34" s="516"/>
      <c r="GT34" s="516"/>
      <c r="GU34" s="566" t="s">
        <v>444</v>
      </c>
      <c r="GV34" s="566"/>
    </row>
    <row r="35" spans="1:204" s="113" customFormat="1" x14ac:dyDescent="0.25">
      <c r="A35" s="588"/>
      <c r="B35" s="590"/>
      <c r="C35" s="59" t="s">
        <v>221</v>
      </c>
      <c r="D35" s="516" t="s">
        <v>429</v>
      </c>
      <c r="E35" s="516"/>
      <c r="F35" s="516"/>
      <c r="G35" s="549"/>
      <c r="H35" s="511"/>
      <c r="I35" s="517" t="s">
        <v>429</v>
      </c>
      <c r="J35" s="527"/>
      <c r="K35" s="527"/>
      <c r="L35" s="528"/>
      <c r="M35" s="549"/>
      <c r="N35" s="511"/>
      <c r="O35" s="517" t="s">
        <v>429</v>
      </c>
      <c r="P35" s="527"/>
      <c r="Q35" s="527"/>
      <c r="R35" s="528"/>
      <c r="S35" s="549"/>
      <c r="T35" s="511"/>
      <c r="U35" s="517" t="s">
        <v>429</v>
      </c>
      <c r="V35" s="527"/>
      <c r="W35" s="527"/>
      <c r="X35" s="528"/>
      <c r="Y35" s="521"/>
      <c r="Z35" s="522"/>
      <c r="AA35" s="517" t="s">
        <v>429</v>
      </c>
      <c r="AB35" s="527"/>
      <c r="AC35" s="527"/>
      <c r="AD35" s="528"/>
      <c r="AE35" s="521"/>
      <c r="AF35" s="522"/>
      <c r="AG35" s="517" t="s">
        <v>429</v>
      </c>
      <c r="AH35" s="527"/>
      <c r="AI35" s="527"/>
      <c r="AJ35" s="528"/>
      <c r="AK35" s="521"/>
      <c r="AL35" s="522"/>
      <c r="AM35" s="517" t="s">
        <v>432</v>
      </c>
      <c r="AN35" s="527"/>
      <c r="AO35" s="527"/>
      <c r="AP35" s="528"/>
      <c r="AQ35" s="521"/>
      <c r="AR35" s="522"/>
      <c r="AS35" s="523"/>
      <c r="AT35" s="517" t="s">
        <v>429</v>
      </c>
      <c r="AU35" s="527"/>
      <c r="AV35" s="527"/>
      <c r="AW35" s="528"/>
      <c r="AX35" s="521"/>
      <c r="AY35" s="522"/>
      <c r="AZ35" s="523"/>
      <c r="BA35" s="517" t="s">
        <v>429</v>
      </c>
      <c r="BB35" s="527"/>
      <c r="BC35" s="527"/>
      <c r="BD35" s="528"/>
      <c r="BE35" s="521"/>
      <c r="BF35" s="522"/>
      <c r="BG35" s="523"/>
      <c r="BH35" s="551" t="s">
        <v>429</v>
      </c>
      <c r="BI35" s="552"/>
      <c r="BJ35" s="552"/>
      <c r="BK35" s="555"/>
      <c r="BL35" s="521"/>
      <c r="BM35" s="522"/>
      <c r="BN35" s="523"/>
      <c r="BO35" s="517" t="s">
        <v>429</v>
      </c>
      <c r="BP35" s="527"/>
      <c r="BQ35" s="527"/>
      <c r="BR35" s="528"/>
      <c r="BS35" s="521"/>
      <c r="BT35" s="522"/>
      <c r="BU35" s="523"/>
      <c r="BV35" s="516" t="s">
        <v>429</v>
      </c>
      <c r="BW35" s="516"/>
      <c r="BX35" s="516"/>
      <c r="BY35" s="516"/>
      <c r="BZ35" s="516"/>
      <c r="CA35" s="521"/>
      <c r="CB35" s="522"/>
      <c r="CC35" s="523"/>
      <c r="CD35" s="501" t="s">
        <v>429</v>
      </c>
      <c r="CE35" s="502"/>
      <c r="CF35" s="502"/>
      <c r="CG35" s="537"/>
      <c r="CH35" s="521"/>
      <c r="CI35" s="522"/>
      <c r="CJ35" s="523"/>
      <c r="CK35" s="501" t="s">
        <v>429</v>
      </c>
      <c r="CL35" s="502"/>
      <c r="CM35" s="502"/>
      <c r="CN35" s="537"/>
      <c r="CO35" s="521"/>
      <c r="CP35" s="522"/>
      <c r="CQ35" s="523"/>
      <c r="CR35" s="501" t="s">
        <v>429</v>
      </c>
      <c r="CS35" s="502"/>
      <c r="CT35" s="502"/>
      <c r="CU35" s="537"/>
      <c r="CV35" s="521"/>
      <c r="CW35" s="522"/>
      <c r="CX35" s="523"/>
      <c r="CY35" s="501" t="s">
        <v>429</v>
      </c>
      <c r="CZ35" s="502"/>
      <c r="DA35" s="502"/>
      <c r="DB35" s="537"/>
      <c r="DC35" s="521"/>
      <c r="DD35" s="522"/>
      <c r="DE35" s="523"/>
      <c r="DF35" s="501" t="s">
        <v>429</v>
      </c>
      <c r="DG35" s="502"/>
      <c r="DH35" s="502"/>
      <c r="DI35" s="537"/>
      <c r="DJ35" s="521"/>
      <c r="DK35" s="522"/>
      <c r="DL35" s="523"/>
      <c r="DM35" s="564" t="s">
        <v>429</v>
      </c>
      <c r="DN35" s="565"/>
      <c r="DO35" s="565"/>
      <c r="DP35" s="565"/>
      <c r="DQ35" s="521"/>
      <c r="DR35" s="522"/>
      <c r="DS35" s="523"/>
      <c r="DT35" s="517" t="s">
        <v>432</v>
      </c>
      <c r="DU35" s="527"/>
      <c r="DV35" s="527"/>
      <c r="DW35" s="528"/>
      <c r="DX35" s="521"/>
      <c r="DY35" s="522"/>
      <c r="DZ35" s="523"/>
      <c r="EA35" s="517" t="s">
        <v>429</v>
      </c>
      <c r="EB35" s="527"/>
      <c r="EC35" s="527"/>
      <c r="ED35" s="528"/>
      <c r="EE35" s="521"/>
      <c r="EF35" s="522"/>
      <c r="EG35" s="523"/>
      <c r="EH35" s="517" t="s">
        <v>432</v>
      </c>
      <c r="EI35" s="527"/>
      <c r="EJ35" s="527"/>
      <c r="EK35" s="528"/>
      <c r="EL35" s="521"/>
      <c r="EM35" s="522"/>
      <c r="EN35" s="523"/>
      <c r="EO35" s="517" t="s">
        <v>429</v>
      </c>
      <c r="EP35" s="527"/>
      <c r="EQ35" s="527"/>
      <c r="ER35" s="528"/>
      <c r="ES35" s="521"/>
      <c r="ET35" s="522"/>
      <c r="EU35" s="523"/>
      <c r="EV35" s="517" t="s">
        <v>429</v>
      </c>
      <c r="EW35" s="527"/>
      <c r="EX35" s="527"/>
      <c r="EY35" s="528"/>
      <c r="EZ35" s="521"/>
      <c r="FA35" s="522"/>
      <c r="FB35" s="523"/>
      <c r="FC35" s="517" t="s">
        <v>432</v>
      </c>
      <c r="FD35" s="527"/>
      <c r="FE35" s="527"/>
      <c r="FF35" s="527"/>
      <c r="FG35" s="521"/>
      <c r="FH35" s="522"/>
      <c r="FI35" s="523"/>
      <c r="FJ35" s="516" t="s">
        <v>429</v>
      </c>
      <c r="FK35" s="516"/>
      <c r="FL35" s="516"/>
      <c r="FM35" s="516"/>
      <c r="FN35" s="521"/>
      <c r="FO35" s="522"/>
      <c r="FP35" s="523"/>
      <c r="FQ35" s="516" t="s">
        <v>429</v>
      </c>
      <c r="FR35" s="516"/>
      <c r="FS35" s="516"/>
      <c r="FT35" s="516"/>
      <c r="FU35" s="566"/>
      <c r="FV35" s="566"/>
      <c r="FW35" s="566"/>
      <c r="FX35" s="516" t="s">
        <v>432</v>
      </c>
      <c r="FY35" s="516"/>
      <c r="FZ35" s="516"/>
      <c r="GA35" s="516"/>
      <c r="GB35" s="521"/>
      <c r="GC35" s="522"/>
      <c r="GD35" s="523"/>
      <c r="GE35" s="557" t="s">
        <v>432</v>
      </c>
      <c r="GF35" s="557"/>
      <c r="GG35" s="557"/>
      <c r="GH35" s="501"/>
      <c r="GI35" s="521"/>
      <c r="GJ35" s="522"/>
      <c r="GK35" s="523"/>
      <c r="GL35" s="517" t="s">
        <v>429</v>
      </c>
      <c r="GM35" s="527"/>
      <c r="GN35" s="528"/>
      <c r="GO35" s="521"/>
      <c r="GP35" s="522"/>
      <c r="GQ35" s="516" t="s">
        <v>432</v>
      </c>
      <c r="GR35" s="516"/>
      <c r="GS35" s="516"/>
      <c r="GT35" s="516"/>
      <c r="GU35" s="566"/>
      <c r="GV35" s="566"/>
    </row>
    <row r="36" spans="1:204" s="113" customFormat="1" x14ac:dyDescent="0.25">
      <c r="A36" s="588"/>
      <c r="B36" s="591"/>
      <c r="C36" s="59" t="s">
        <v>222</v>
      </c>
      <c r="D36" s="516" t="s">
        <v>432</v>
      </c>
      <c r="E36" s="516"/>
      <c r="F36" s="516"/>
      <c r="G36" s="550"/>
      <c r="H36" s="512"/>
      <c r="I36" s="517" t="s">
        <v>429</v>
      </c>
      <c r="J36" s="527"/>
      <c r="K36" s="527"/>
      <c r="L36" s="528"/>
      <c r="M36" s="550"/>
      <c r="N36" s="512"/>
      <c r="O36" s="517" t="s">
        <v>429</v>
      </c>
      <c r="P36" s="527"/>
      <c r="Q36" s="527"/>
      <c r="R36" s="528"/>
      <c r="S36" s="550"/>
      <c r="T36" s="512"/>
      <c r="U36" s="517" t="s">
        <v>432</v>
      </c>
      <c r="V36" s="527"/>
      <c r="W36" s="527"/>
      <c r="X36" s="528"/>
      <c r="Y36" s="544"/>
      <c r="Z36" s="545"/>
      <c r="AA36" s="517" t="s">
        <v>429</v>
      </c>
      <c r="AB36" s="527"/>
      <c r="AC36" s="527"/>
      <c r="AD36" s="528"/>
      <c r="AE36" s="544"/>
      <c r="AF36" s="545"/>
      <c r="AG36" s="517" t="s">
        <v>429</v>
      </c>
      <c r="AH36" s="527"/>
      <c r="AI36" s="527"/>
      <c r="AJ36" s="528"/>
      <c r="AK36" s="544"/>
      <c r="AL36" s="545"/>
      <c r="AM36" s="517" t="s">
        <v>432</v>
      </c>
      <c r="AN36" s="527"/>
      <c r="AO36" s="527"/>
      <c r="AP36" s="528"/>
      <c r="AQ36" s="524"/>
      <c r="AR36" s="525"/>
      <c r="AS36" s="526"/>
      <c r="AT36" s="517" t="s">
        <v>429</v>
      </c>
      <c r="AU36" s="527"/>
      <c r="AV36" s="527"/>
      <c r="AW36" s="528"/>
      <c r="AX36" s="524"/>
      <c r="AY36" s="525"/>
      <c r="AZ36" s="526"/>
      <c r="BA36" s="517" t="s">
        <v>429</v>
      </c>
      <c r="BB36" s="527"/>
      <c r="BC36" s="527"/>
      <c r="BD36" s="528"/>
      <c r="BE36" s="524"/>
      <c r="BF36" s="525"/>
      <c r="BG36" s="526"/>
      <c r="BH36" s="517" t="s">
        <v>429</v>
      </c>
      <c r="BI36" s="527"/>
      <c r="BJ36" s="527"/>
      <c r="BK36" s="528"/>
      <c r="BL36" s="524"/>
      <c r="BM36" s="525"/>
      <c r="BN36" s="526"/>
      <c r="BO36" s="517" t="s">
        <v>429</v>
      </c>
      <c r="BP36" s="527"/>
      <c r="BQ36" s="527"/>
      <c r="BR36" s="528"/>
      <c r="BS36" s="524"/>
      <c r="BT36" s="525"/>
      <c r="BU36" s="526"/>
      <c r="BV36" s="516" t="s">
        <v>429</v>
      </c>
      <c r="BW36" s="516"/>
      <c r="BX36" s="516"/>
      <c r="BY36" s="516"/>
      <c r="BZ36" s="516"/>
      <c r="CA36" s="524"/>
      <c r="CB36" s="525"/>
      <c r="CC36" s="526"/>
      <c r="CD36" s="501" t="s">
        <v>429</v>
      </c>
      <c r="CE36" s="502"/>
      <c r="CF36" s="502"/>
      <c r="CG36" s="537"/>
      <c r="CH36" s="524"/>
      <c r="CI36" s="525"/>
      <c r="CJ36" s="526"/>
      <c r="CK36" s="501" t="s">
        <v>429</v>
      </c>
      <c r="CL36" s="502"/>
      <c r="CM36" s="502"/>
      <c r="CN36" s="537"/>
      <c r="CO36" s="524"/>
      <c r="CP36" s="525"/>
      <c r="CQ36" s="526"/>
      <c r="CR36" s="501" t="s">
        <v>429</v>
      </c>
      <c r="CS36" s="502"/>
      <c r="CT36" s="502"/>
      <c r="CU36" s="537"/>
      <c r="CV36" s="524"/>
      <c r="CW36" s="525"/>
      <c r="CX36" s="526"/>
      <c r="CY36" s="501" t="s">
        <v>429</v>
      </c>
      <c r="CZ36" s="502"/>
      <c r="DA36" s="502"/>
      <c r="DB36" s="537"/>
      <c r="DC36" s="524"/>
      <c r="DD36" s="525"/>
      <c r="DE36" s="526"/>
      <c r="DF36" s="501" t="s">
        <v>429</v>
      </c>
      <c r="DG36" s="502"/>
      <c r="DH36" s="502"/>
      <c r="DI36" s="537"/>
      <c r="DJ36" s="524"/>
      <c r="DK36" s="525"/>
      <c r="DL36" s="526"/>
      <c r="DM36" s="557" t="s">
        <v>432</v>
      </c>
      <c r="DN36" s="557"/>
      <c r="DO36" s="557"/>
      <c r="DP36" s="501"/>
      <c r="DQ36" s="524"/>
      <c r="DR36" s="525"/>
      <c r="DS36" s="526"/>
      <c r="DT36" s="517" t="s">
        <v>432</v>
      </c>
      <c r="DU36" s="527"/>
      <c r="DV36" s="527"/>
      <c r="DW36" s="528"/>
      <c r="DX36" s="524"/>
      <c r="DY36" s="525"/>
      <c r="DZ36" s="526"/>
      <c r="EA36" s="517" t="s">
        <v>432</v>
      </c>
      <c r="EB36" s="527"/>
      <c r="EC36" s="527"/>
      <c r="ED36" s="528"/>
      <c r="EE36" s="524"/>
      <c r="EF36" s="525"/>
      <c r="EG36" s="526"/>
      <c r="EH36" s="517" t="s">
        <v>432</v>
      </c>
      <c r="EI36" s="527"/>
      <c r="EJ36" s="527"/>
      <c r="EK36" s="528"/>
      <c r="EL36" s="524"/>
      <c r="EM36" s="525"/>
      <c r="EN36" s="526"/>
      <c r="EO36" s="517" t="s">
        <v>429</v>
      </c>
      <c r="EP36" s="527"/>
      <c r="EQ36" s="527"/>
      <c r="ER36" s="528"/>
      <c r="ES36" s="524"/>
      <c r="ET36" s="525"/>
      <c r="EU36" s="526"/>
      <c r="EV36" s="517" t="s">
        <v>429</v>
      </c>
      <c r="EW36" s="527"/>
      <c r="EX36" s="527"/>
      <c r="EY36" s="528"/>
      <c r="EZ36" s="524"/>
      <c r="FA36" s="525"/>
      <c r="FB36" s="526"/>
      <c r="FC36" s="517" t="s">
        <v>432</v>
      </c>
      <c r="FD36" s="527"/>
      <c r="FE36" s="527"/>
      <c r="FF36" s="527"/>
      <c r="FG36" s="524"/>
      <c r="FH36" s="525"/>
      <c r="FI36" s="526"/>
      <c r="FJ36" s="516" t="s">
        <v>429</v>
      </c>
      <c r="FK36" s="516"/>
      <c r="FL36" s="516"/>
      <c r="FM36" s="516"/>
      <c r="FN36" s="524"/>
      <c r="FO36" s="525"/>
      <c r="FP36" s="526"/>
      <c r="FQ36" s="516" t="s">
        <v>429</v>
      </c>
      <c r="FR36" s="516"/>
      <c r="FS36" s="516"/>
      <c r="FT36" s="516"/>
      <c r="FU36" s="566"/>
      <c r="FV36" s="566"/>
      <c r="FW36" s="566"/>
      <c r="FX36" s="516" t="s">
        <v>432</v>
      </c>
      <c r="FY36" s="516"/>
      <c r="FZ36" s="516"/>
      <c r="GA36" s="516"/>
      <c r="GB36" s="524"/>
      <c r="GC36" s="525"/>
      <c r="GD36" s="526"/>
      <c r="GE36" s="557" t="s">
        <v>429</v>
      </c>
      <c r="GF36" s="557"/>
      <c r="GG36" s="557"/>
      <c r="GH36" s="501"/>
      <c r="GI36" s="524"/>
      <c r="GJ36" s="525"/>
      <c r="GK36" s="526"/>
      <c r="GL36" s="517" t="s">
        <v>429</v>
      </c>
      <c r="GM36" s="527"/>
      <c r="GN36" s="528"/>
      <c r="GO36" s="524"/>
      <c r="GP36" s="525"/>
      <c r="GQ36" s="516" t="s">
        <v>432</v>
      </c>
      <c r="GR36" s="516"/>
      <c r="GS36" s="516"/>
      <c r="GT36" s="516"/>
      <c r="GU36" s="566"/>
      <c r="GV36" s="566"/>
    </row>
    <row r="37" spans="1:204" s="113" customFormat="1" ht="15" customHeight="1" x14ac:dyDescent="0.25">
      <c r="A37" s="588"/>
      <c r="B37" s="589" t="s">
        <v>493</v>
      </c>
      <c r="C37" s="59" t="s">
        <v>223</v>
      </c>
      <c r="D37" s="516" t="s">
        <v>432</v>
      </c>
      <c r="E37" s="516"/>
      <c r="F37" s="516"/>
      <c r="G37" s="567" t="s">
        <v>579</v>
      </c>
      <c r="H37" s="567"/>
      <c r="I37" s="517" t="s">
        <v>429</v>
      </c>
      <c r="J37" s="527"/>
      <c r="K37" s="527"/>
      <c r="L37" s="528"/>
      <c r="M37" s="548" t="s">
        <v>442</v>
      </c>
      <c r="N37" s="510"/>
      <c r="O37" s="517" t="s">
        <v>429</v>
      </c>
      <c r="P37" s="527"/>
      <c r="Q37" s="527"/>
      <c r="R37" s="528"/>
      <c r="S37" s="548" t="s">
        <v>442</v>
      </c>
      <c r="T37" s="510"/>
      <c r="U37" s="517" t="s">
        <v>429</v>
      </c>
      <c r="V37" s="527"/>
      <c r="W37" s="527"/>
      <c r="X37" s="528"/>
      <c r="Y37" s="541" t="s">
        <v>580</v>
      </c>
      <c r="Z37" s="542"/>
      <c r="AA37" s="517" t="s">
        <v>429</v>
      </c>
      <c r="AB37" s="527"/>
      <c r="AC37" s="527"/>
      <c r="AD37" s="528"/>
      <c r="AE37" s="541" t="s">
        <v>442</v>
      </c>
      <c r="AF37" s="542"/>
      <c r="AG37" s="517" t="s">
        <v>429</v>
      </c>
      <c r="AH37" s="527"/>
      <c r="AI37" s="527"/>
      <c r="AJ37" s="528"/>
      <c r="AK37" s="541" t="s">
        <v>442</v>
      </c>
      <c r="AL37" s="542"/>
      <c r="AM37" s="517" t="s">
        <v>432</v>
      </c>
      <c r="AN37" s="527"/>
      <c r="AO37" s="527"/>
      <c r="AP37" s="528"/>
      <c r="AQ37" s="518" t="s">
        <v>441</v>
      </c>
      <c r="AR37" s="519"/>
      <c r="AS37" s="520"/>
      <c r="AT37" s="517" t="s">
        <v>429</v>
      </c>
      <c r="AU37" s="527"/>
      <c r="AV37" s="527"/>
      <c r="AW37" s="528"/>
      <c r="AX37" s="518" t="s">
        <v>442</v>
      </c>
      <c r="AY37" s="519"/>
      <c r="AZ37" s="520"/>
      <c r="BA37" s="517" t="s">
        <v>429</v>
      </c>
      <c r="BB37" s="527"/>
      <c r="BC37" s="527"/>
      <c r="BD37" s="528"/>
      <c r="BE37" s="518" t="s">
        <v>442</v>
      </c>
      <c r="BF37" s="519"/>
      <c r="BG37" s="520"/>
      <c r="BH37" s="517" t="s">
        <v>429</v>
      </c>
      <c r="BI37" s="527"/>
      <c r="BJ37" s="527"/>
      <c r="BK37" s="528"/>
      <c r="BL37" s="518" t="s">
        <v>442</v>
      </c>
      <c r="BM37" s="519"/>
      <c r="BN37" s="520"/>
      <c r="BO37" s="517" t="s">
        <v>429</v>
      </c>
      <c r="BP37" s="527"/>
      <c r="BQ37" s="527"/>
      <c r="BR37" s="528"/>
      <c r="BS37" s="518" t="s">
        <v>442</v>
      </c>
      <c r="BT37" s="519"/>
      <c r="BU37" s="520"/>
      <c r="BV37" s="516" t="s">
        <v>429</v>
      </c>
      <c r="BW37" s="516"/>
      <c r="BX37" s="516"/>
      <c r="BY37" s="516"/>
      <c r="BZ37" s="516"/>
      <c r="CA37" s="518" t="s">
        <v>442</v>
      </c>
      <c r="CB37" s="519"/>
      <c r="CC37" s="520"/>
      <c r="CD37" s="501" t="s">
        <v>429</v>
      </c>
      <c r="CE37" s="502"/>
      <c r="CF37" s="502"/>
      <c r="CG37" s="537"/>
      <c r="CH37" s="518" t="s">
        <v>442</v>
      </c>
      <c r="CI37" s="519"/>
      <c r="CJ37" s="520"/>
      <c r="CK37" s="501" t="s">
        <v>429</v>
      </c>
      <c r="CL37" s="502"/>
      <c r="CM37" s="502"/>
      <c r="CN37" s="537"/>
      <c r="CO37" s="518" t="s">
        <v>442</v>
      </c>
      <c r="CP37" s="519"/>
      <c r="CQ37" s="520"/>
      <c r="CR37" s="501" t="s">
        <v>429</v>
      </c>
      <c r="CS37" s="502"/>
      <c r="CT37" s="502"/>
      <c r="CU37" s="537"/>
      <c r="CV37" s="518" t="s">
        <v>442</v>
      </c>
      <c r="CW37" s="519"/>
      <c r="CX37" s="520"/>
      <c r="CY37" s="501" t="s">
        <v>429</v>
      </c>
      <c r="CZ37" s="502"/>
      <c r="DA37" s="502"/>
      <c r="DB37" s="537"/>
      <c r="DC37" s="518" t="s">
        <v>442</v>
      </c>
      <c r="DD37" s="519"/>
      <c r="DE37" s="520"/>
      <c r="DF37" s="501" t="s">
        <v>429</v>
      </c>
      <c r="DG37" s="502"/>
      <c r="DH37" s="502"/>
      <c r="DI37" s="537"/>
      <c r="DJ37" s="518" t="s">
        <v>442</v>
      </c>
      <c r="DK37" s="519"/>
      <c r="DL37" s="520"/>
      <c r="DM37" s="563" t="s">
        <v>429</v>
      </c>
      <c r="DN37" s="563"/>
      <c r="DO37" s="563"/>
      <c r="DP37" s="564"/>
      <c r="DQ37" s="518" t="s">
        <v>442</v>
      </c>
      <c r="DR37" s="519"/>
      <c r="DS37" s="520"/>
      <c r="DT37" s="517" t="s">
        <v>432</v>
      </c>
      <c r="DU37" s="527"/>
      <c r="DV37" s="527"/>
      <c r="DW37" s="528"/>
      <c r="DX37" s="518" t="s">
        <v>579</v>
      </c>
      <c r="DY37" s="519"/>
      <c r="DZ37" s="520"/>
      <c r="EA37" s="517" t="s">
        <v>429</v>
      </c>
      <c r="EB37" s="527"/>
      <c r="EC37" s="527"/>
      <c r="ED37" s="528"/>
      <c r="EE37" s="518" t="s">
        <v>443</v>
      </c>
      <c r="EF37" s="519"/>
      <c r="EG37" s="520"/>
      <c r="EH37" s="517" t="s">
        <v>432</v>
      </c>
      <c r="EI37" s="527"/>
      <c r="EJ37" s="527"/>
      <c r="EK37" s="528"/>
      <c r="EL37" s="518" t="s">
        <v>441</v>
      </c>
      <c r="EM37" s="519"/>
      <c r="EN37" s="520"/>
      <c r="EO37" s="517" t="s">
        <v>432</v>
      </c>
      <c r="EP37" s="527"/>
      <c r="EQ37" s="527"/>
      <c r="ER37" s="528"/>
      <c r="ES37" s="518" t="s">
        <v>443</v>
      </c>
      <c r="ET37" s="519"/>
      <c r="EU37" s="520"/>
      <c r="EV37" s="517" t="s">
        <v>429</v>
      </c>
      <c r="EW37" s="527"/>
      <c r="EX37" s="527"/>
      <c r="EY37" s="528"/>
      <c r="EZ37" s="518" t="s">
        <v>442</v>
      </c>
      <c r="FA37" s="519"/>
      <c r="FB37" s="520"/>
      <c r="FC37" s="517" t="s">
        <v>432</v>
      </c>
      <c r="FD37" s="527"/>
      <c r="FE37" s="527"/>
      <c r="FF37" s="527"/>
      <c r="FG37" s="518" t="s">
        <v>579</v>
      </c>
      <c r="FH37" s="519"/>
      <c r="FI37" s="520"/>
      <c r="FJ37" s="516" t="s">
        <v>429</v>
      </c>
      <c r="FK37" s="516"/>
      <c r="FL37" s="516"/>
      <c r="FM37" s="516"/>
      <c r="FN37" s="518" t="s">
        <v>442</v>
      </c>
      <c r="FO37" s="519"/>
      <c r="FP37" s="520"/>
      <c r="FQ37" s="516" t="s">
        <v>429</v>
      </c>
      <c r="FR37" s="516"/>
      <c r="FS37" s="516"/>
      <c r="FT37" s="516"/>
      <c r="FU37" s="566" t="s">
        <v>442</v>
      </c>
      <c r="FV37" s="566"/>
      <c r="FW37" s="566"/>
      <c r="FX37" s="516" t="s">
        <v>432</v>
      </c>
      <c r="FY37" s="516"/>
      <c r="FZ37" s="516"/>
      <c r="GA37" s="516"/>
      <c r="GB37" s="518" t="s">
        <v>441</v>
      </c>
      <c r="GC37" s="519"/>
      <c r="GD37" s="520"/>
      <c r="GE37" s="557" t="s">
        <v>429</v>
      </c>
      <c r="GF37" s="557"/>
      <c r="GG37" s="557"/>
      <c r="GH37" s="501"/>
      <c r="GI37" s="518" t="s">
        <v>443</v>
      </c>
      <c r="GJ37" s="519"/>
      <c r="GK37" s="520"/>
      <c r="GL37" s="517" t="s">
        <v>429</v>
      </c>
      <c r="GM37" s="527"/>
      <c r="GN37" s="528"/>
      <c r="GO37" s="518" t="s">
        <v>442</v>
      </c>
      <c r="GP37" s="519"/>
      <c r="GQ37" s="516" t="s">
        <v>432</v>
      </c>
      <c r="GR37" s="516"/>
      <c r="GS37" s="516"/>
      <c r="GT37" s="516"/>
      <c r="GU37" s="566" t="s">
        <v>441</v>
      </c>
      <c r="GV37" s="566"/>
    </row>
    <row r="38" spans="1:204" s="113" customFormat="1" x14ac:dyDescent="0.25">
      <c r="A38" s="588"/>
      <c r="B38" s="590"/>
      <c r="C38" s="59" t="s">
        <v>224</v>
      </c>
      <c r="D38" s="516" t="s">
        <v>432</v>
      </c>
      <c r="E38" s="516"/>
      <c r="F38" s="516"/>
      <c r="G38" s="567"/>
      <c r="H38" s="567"/>
      <c r="I38" s="517" t="s">
        <v>429</v>
      </c>
      <c r="J38" s="527"/>
      <c r="K38" s="527"/>
      <c r="L38" s="528"/>
      <c r="M38" s="549"/>
      <c r="N38" s="511"/>
      <c r="O38" s="517" t="s">
        <v>429</v>
      </c>
      <c r="P38" s="527"/>
      <c r="Q38" s="527"/>
      <c r="R38" s="528"/>
      <c r="S38" s="549"/>
      <c r="T38" s="511"/>
      <c r="U38" s="517" t="s">
        <v>432</v>
      </c>
      <c r="V38" s="527"/>
      <c r="W38" s="527"/>
      <c r="X38" s="528"/>
      <c r="Y38" s="521"/>
      <c r="Z38" s="522"/>
      <c r="AA38" s="517" t="s">
        <v>429</v>
      </c>
      <c r="AB38" s="527"/>
      <c r="AC38" s="527"/>
      <c r="AD38" s="528"/>
      <c r="AE38" s="521"/>
      <c r="AF38" s="522"/>
      <c r="AG38" s="517" t="s">
        <v>429</v>
      </c>
      <c r="AH38" s="527"/>
      <c r="AI38" s="527"/>
      <c r="AJ38" s="528"/>
      <c r="AK38" s="521"/>
      <c r="AL38" s="522"/>
      <c r="AM38" s="517" t="s">
        <v>432</v>
      </c>
      <c r="AN38" s="527"/>
      <c r="AO38" s="527"/>
      <c r="AP38" s="528"/>
      <c r="AQ38" s="521"/>
      <c r="AR38" s="522"/>
      <c r="AS38" s="523"/>
      <c r="AT38" s="517" t="s">
        <v>429</v>
      </c>
      <c r="AU38" s="527"/>
      <c r="AV38" s="527"/>
      <c r="AW38" s="528"/>
      <c r="AX38" s="521"/>
      <c r="AY38" s="522"/>
      <c r="AZ38" s="523"/>
      <c r="BA38" s="517" t="s">
        <v>429</v>
      </c>
      <c r="BB38" s="527"/>
      <c r="BC38" s="527"/>
      <c r="BD38" s="528"/>
      <c r="BE38" s="521"/>
      <c r="BF38" s="522"/>
      <c r="BG38" s="523"/>
      <c r="BH38" s="517" t="s">
        <v>429</v>
      </c>
      <c r="BI38" s="527"/>
      <c r="BJ38" s="527"/>
      <c r="BK38" s="528"/>
      <c r="BL38" s="521"/>
      <c r="BM38" s="522"/>
      <c r="BN38" s="523"/>
      <c r="BO38" s="517" t="s">
        <v>429</v>
      </c>
      <c r="BP38" s="527"/>
      <c r="BQ38" s="527"/>
      <c r="BR38" s="528"/>
      <c r="BS38" s="521"/>
      <c r="BT38" s="522"/>
      <c r="BU38" s="523"/>
      <c r="BV38" s="516" t="s">
        <v>429</v>
      </c>
      <c r="BW38" s="516"/>
      <c r="BX38" s="516"/>
      <c r="BY38" s="516"/>
      <c r="BZ38" s="516"/>
      <c r="CA38" s="521"/>
      <c r="CB38" s="522"/>
      <c r="CC38" s="523"/>
      <c r="CD38" s="501" t="s">
        <v>429</v>
      </c>
      <c r="CE38" s="502"/>
      <c r="CF38" s="502"/>
      <c r="CG38" s="537"/>
      <c r="CH38" s="521"/>
      <c r="CI38" s="522"/>
      <c r="CJ38" s="523"/>
      <c r="CK38" s="501" t="s">
        <v>429</v>
      </c>
      <c r="CL38" s="502"/>
      <c r="CM38" s="502"/>
      <c r="CN38" s="537"/>
      <c r="CO38" s="521"/>
      <c r="CP38" s="522"/>
      <c r="CQ38" s="523"/>
      <c r="CR38" s="501" t="s">
        <v>429</v>
      </c>
      <c r="CS38" s="502"/>
      <c r="CT38" s="502"/>
      <c r="CU38" s="537"/>
      <c r="CV38" s="521"/>
      <c r="CW38" s="522"/>
      <c r="CX38" s="523"/>
      <c r="CY38" s="501" t="s">
        <v>429</v>
      </c>
      <c r="CZ38" s="502"/>
      <c r="DA38" s="502"/>
      <c r="DB38" s="537"/>
      <c r="DC38" s="521"/>
      <c r="DD38" s="522"/>
      <c r="DE38" s="523"/>
      <c r="DF38" s="501" t="s">
        <v>429</v>
      </c>
      <c r="DG38" s="502"/>
      <c r="DH38" s="502"/>
      <c r="DI38" s="537"/>
      <c r="DJ38" s="521"/>
      <c r="DK38" s="522"/>
      <c r="DL38" s="523"/>
      <c r="DM38" s="557" t="s">
        <v>429</v>
      </c>
      <c r="DN38" s="557"/>
      <c r="DO38" s="557"/>
      <c r="DP38" s="501"/>
      <c r="DQ38" s="521"/>
      <c r="DR38" s="522"/>
      <c r="DS38" s="523"/>
      <c r="DT38" s="517" t="s">
        <v>432</v>
      </c>
      <c r="DU38" s="527"/>
      <c r="DV38" s="527"/>
      <c r="DW38" s="528"/>
      <c r="DX38" s="521"/>
      <c r="DY38" s="522"/>
      <c r="DZ38" s="523"/>
      <c r="EA38" s="517" t="s">
        <v>429</v>
      </c>
      <c r="EB38" s="527"/>
      <c r="EC38" s="527"/>
      <c r="ED38" s="528"/>
      <c r="EE38" s="521"/>
      <c r="EF38" s="522"/>
      <c r="EG38" s="523"/>
      <c r="EH38" s="517" t="s">
        <v>432</v>
      </c>
      <c r="EI38" s="527"/>
      <c r="EJ38" s="527"/>
      <c r="EK38" s="528"/>
      <c r="EL38" s="521"/>
      <c r="EM38" s="522"/>
      <c r="EN38" s="523"/>
      <c r="EO38" s="517" t="s">
        <v>429</v>
      </c>
      <c r="EP38" s="527"/>
      <c r="EQ38" s="527"/>
      <c r="ER38" s="528"/>
      <c r="ES38" s="521"/>
      <c r="ET38" s="522"/>
      <c r="EU38" s="523"/>
      <c r="EV38" s="517" t="s">
        <v>429</v>
      </c>
      <c r="EW38" s="527"/>
      <c r="EX38" s="527"/>
      <c r="EY38" s="528"/>
      <c r="EZ38" s="521"/>
      <c r="FA38" s="522"/>
      <c r="FB38" s="523"/>
      <c r="FC38" s="517" t="s">
        <v>432</v>
      </c>
      <c r="FD38" s="527"/>
      <c r="FE38" s="527"/>
      <c r="FF38" s="527"/>
      <c r="FG38" s="521"/>
      <c r="FH38" s="522"/>
      <c r="FI38" s="523"/>
      <c r="FJ38" s="516" t="s">
        <v>429</v>
      </c>
      <c r="FK38" s="516"/>
      <c r="FL38" s="516"/>
      <c r="FM38" s="516"/>
      <c r="FN38" s="521"/>
      <c r="FO38" s="522"/>
      <c r="FP38" s="523"/>
      <c r="FQ38" s="516" t="s">
        <v>429</v>
      </c>
      <c r="FR38" s="516"/>
      <c r="FS38" s="516"/>
      <c r="FT38" s="516"/>
      <c r="FU38" s="566"/>
      <c r="FV38" s="566"/>
      <c r="FW38" s="566"/>
      <c r="FX38" s="516" t="s">
        <v>432</v>
      </c>
      <c r="FY38" s="516"/>
      <c r="FZ38" s="516"/>
      <c r="GA38" s="516"/>
      <c r="GB38" s="521"/>
      <c r="GC38" s="522"/>
      <c r="GD38" s="523"/>
      <c r="GE38" s="557" t="s">
        <v>432</v>
      </c>
      <c r="GF38" s="557"/>
      <c r="GG38" s="557"/>
      <c r="GH38" s="501"/>
      <c r="GI38" s="521"/>
      <c r="GJ38" s="522"/>
      <c r="GK38" s="523"/>
      <c r="GL38" s="517" t="s">
        <v>429</v>
      </c>
      <c r="GM38" s="527"/>
      <c r="GN38" s="528"/>
      <c r="GO38" s="521"/>
      <c r="GP38" s="522"/>
      <c r="GQ38" s="516" t="s">
        <v>432</v>
      </c>
      <c r="GR38" s="516"/>
      <c r="GS38" s="516"/>
      <c r="GT38" s="516"/>
      <c r="GU38" s="566"/>
      <c r="GV38" s="566"/>
    </row>
    <row r="39" spans="1:204" s="113" customFormat="1" x14ac:dyDescent="0.25">
      <c r="A39" s="588"/>
      <c r="B39" s="591"/>
      <c r="C39" s="59" t="s">
        <v>225</v>
      </c>
      <c r="D39" s="516" t="s">
        <v>432</v>
      </c>
      <c r="E39" s="516"/>
      <c r="F39" s="516"/>
      <c r="G39" s="567"/>
      <c r="H39" s="567"/>
      <c r="I39" s="517" t="s">
        <v>429</v>
      </c>
      <c r="J39" s="527"/>
      <c r="K39" s="527"/>
      <c r="L39" s="528"/>
      <c r="M39" s="550"/>
      <c r="N39" s="512"/>
      <c r="O39" s="517" t="s">
        <v>429</v>
      </c>
      <c r="P39" s="527"/>
      <c r="Q39" s="527"/>
      <c r="R39" s="528"/>
      <c r="S39" s="550"/>
      <c r="T39" s="512"/>
      <c r="U39" s="517" t="s">
        <v>432</v>
      </c>
      <c r="V39" s="527"/>
      <c r="W39" s="527"/>
      <c r="X39" s="528"/>
      <c r="Y39" s="544"/>
      <c r="Z39" s="545"/>
      <c r="AA39" s="517" t="s">
        <v>429</v>
      </c>
      <c r="AB39" s="527"/>
      <c r="AC39" s="527"/>
      <c r="AD39" s="528"/>
      <c r="AE39" s="544"/>
      <c r="AF39" s="545"/>
      <c r="AG39" s="517" t="s">
        <v>429</v>
      </c>
      <c r="AH39" s="527"/>
      <c r="AI39" s="527"/>
      <c r="AJ39" s="528"/>
      <c r="AK39" s="544"/>
      <c r="AL39" s="545"/>
      <c r="AM39" s="517" t="s">
        <v>432</v>
      </c>
      <c r="AN39" s="527"/>
      <c r="AO39" s="527"/>
      <c r="AP39" s="528"/>
      <c r="AQ39" s="524"/>
      <c r="AR39" s="525"/>
      <c r="AS39" s="526"/>
      <c r="AT39" s="517" t="s">
        <v>429</v>
      </c>
      <c r="AU39" s="527"/>
      <c r="AV39" s="527"/>
      <c r="AW39" s="528"/>
      <c r="AX39" s="524"/>
      <c r="AY39" s="525"/>
      <c r="AZ39" s="526"/>
      <c r="BA39" s="517" t="s">
        <v>429</v>
      </c>
      <c r="BB39" s="527"/>
      <c r="BC39" s="527"/>
      <c r="BD39" s="528"/>
      <c r="BE39" s="524"/>
      <c r="BF39" s="525"/>
      <c r="BG39" s="526"/>
      <c r="BH39" s="517" t="s">
        <v>429</v>
      </c>
      <c r="BI39" s="527"/>
      <c r="BJ39" s="527"/>
      <c r="BK39" s="528"/>
      <c r="BL39" s="524"/>
      <c r="BM39" s="525"/>
      <c r="BN39" s="526"/>
      <c r="BO39" s="517" t="s">
        <v>429</v>
      </c>
      <c r="BP39" s="527"/>
      <c r="BQ39" s="527"/>
      <c r="BR39" s="528"/>
      <c r="BS39" s="524"/>
      <c r="BT39" s="525"/>
      <c r="BU39" s="526"/>
      <c r="BV39" s="516" t="s">
        <v>429</v>
      </c>
      <c r="BW39" s="516"/>
      <c r="BX39" s="516"/>
      <c r="BY39" s="516"/>
      <c r="BZ39" s="516"/>
      <c r="CA39" s="524"/>
      <c r="CB39" s="525"/>
      <c r="CC39" s="526"/>
      <c r="CD39" s="501" t="s">
        <v>429</v>
      </c>
      <c r="CE39" s="502"/>
      <c r="CF39" s="502"/>
      <c r="CG39" s="537"/>
      <c r="CH39" s="524"/>
      <c r="CI39" s="525"/>
      <c r="CJ39" s="526"/>
      <c r="CK39" s="501" t="s">
        <v>429</v>
      </c>
      <c r="CL39" s="502"/>
      <c r="CM39" s="502"/>
      <c r="CN39" s="537"/>
      <c r="CO39" s="524"/>
      <c r="CP39" s="525"/>
      <c r="CQ39" s="526"/>
      <c r="CR39" s="501" t="s">
        <v>429</v>
      </c>
      <c r="CS39" s="502"/>
      <c r="CT39" s="502"/>
      <c r="CU39" s="537"/>
      <c r="CV39" s="524"/>
      <c r="CW39" s="525"/>
      <c r="CX39" s="526"/>
      <c r="CY39" s="501" t="s">
        <v>429</v>
      </c>
      <c r="CZ39" s="502"/>
      <c r="DA39" s="502"/>
      <c r="DB39" s="537"/>
      <c r="DC39" s="524"/>
      <c r="DD39" s="525"/>
      <c r="DE39" s="526"/>
      <c r="DF39" s="501" t="s">
        <v>429</v>
      </c>
      <c r="DG39" s="502"/>
      <c r="DH39" s="502"/>
      <c r="DI39" s="537"/>
      <c r="DJ39" s="524"/>
      <c r="DK39" s="525"/>
      <c r="DL39" s="526"/>
      <c r="DM39" s="557" t="s">
        <v>429</v>
      </c>
      <c r="DN39" s="557"/>
      <c r="DO39" s="557"/>
      <c r="DP39" s="501"/>
      <c r="DQ39" s="524"/>
      <c r="DR39" s="525"/>
      <c r="DS39" s="526"/>
      <c r="DT39" s="517" t="s">
        <v>432</v>
      </c>
      <c r="DU39" s="527"/>
      <c r="DV39" s="527"/>
      <c r="DW39" s="528"/>
      <c r="DX39" s="524"/>
      <c r="DY39" s="525"/>
      <c r="DZ39" s="526"/>
      <c r="EA39" s="517" t="s">
        <v>432</v>
      </c>
      <c r="EB39" s="527"/>
      <c r="EC39" s="527"/>
      <c r="ED39" s="528"/>
      <c r="EE39" s="524"/>
      <c r="EF39" s="525"/>
      <c r="EG39" s="526"/>
      <c r="EH39" s="517" t="s">
        <v>432</v>
      </c>
      <c r="EI39" s="527"/>
      <c r="EJ39" s="527"/>
      <c r="EK39" s="528"/>
      <c r="EL39" s="524"/>
      <c r="EM39" s="525"/>
      <c r="EN39" s="526"/>
      <c r="EO39" s="517" t="s">
        <v>429</v>
      </c>
      <c r="EP39" s="527"/>
      <c r="EQ39" s="527"/>
      <c r="ER39" s="528"/>
      <c r="ES39" s="524"/>
      <c r="ET39" s="525"/>
      <c r="EU39" s="526"/>
      <c r="EV39" s="517" t="s">
        <v>429</v>
      </c>
      <c r="EW39" s="527"/>
      <c r="EX39" s="527"/>
      <c r="EY39" s="528"/>
      <c r="EZ39" s="524"/>
      <c r="FA39" s="525"/>
      <c r="FB39" s="526"/>
      <c r="FC39" s="517" t="s">
        <v>432</v>
      </c>
      <c r="FD39" s="527"/>
      <c r="FE39" s="527"/>
      <c r="FF39" s="527"/>
      <c r="FG39" s="524"/>
      <c r="FH39" s="525"/>
      <c r="FI39" s="526"/>
      <c r="FJ39" s="516" t="s">
        <v>429</v>
      </c>
      <c r="FK39" s="516"/>
      <c r="FL39" s="516"/>
      <c r="FM39" s="516"/>
      <c r="FN39" s="524"/>
      <c r="FO39" s="525"/>
      <c r="FP39" s="526"/>
      <c r="FQ39" s="516" t="s">
        <v>429</v>
      </c>
      <c r="FR39" s="516"/>
      <c r="FS39" s="516"/>
      <c r="FT39" s="516"/>
      <c r="FU39" s="566"/>
      <c r="FV39" s="566"/>
      <c r="FW39" s="566"/>
      <c r="FX39" s="516" t="s">
        <v>432</v>
      </c>
      <c r="FY39" s="516"/>
      <c r="FZ39" s="516"/>
      <c r="GA39" s="516"/>
      <c r="GB39" s="524"/>
      <c r="GC39" s="525"/>
      <c r="GD39" s="526"/>
      <c r="GE39" s="557" t="s">
        <v>429</v>
      </c>
      <c r="GF39" s="557"/>
      <c r="GG39" s="557"/>
      <c r="GH39" s="501"/>
      <c r="GI39" s="524"/>
      <c r="GJ39" s="525"/>
      <c r="GK39" s="526"/>
      <c r="GL39" s="517" t="s">
        <v>429</v>
      </c>
      <c r="GM39" s="527"/>
      <c r="GN39" s="528"/>
      <c r="GO39" s="524"/>
      <c r="GP39" s="525"/>
      <c r="GQ39" s="516" t="s">
        <v>432</v>
      </c>
      <c r="GR39" s="516"/>
      <c r="GS39" s="516"/>
      <c r="GT39" s="516"/>
      <c r="GU39" s="566"/>
      <c r="GV39" s="566"/>
    </row>
    <row r="40" spans="1:204" s="1" customFormat="1" x14ac:dyDescent="0.25">
      <c r="A40" s="352" t="s">
        <v>1749</v>
      </c>
      <c r="B40" s="352"/>
      <c r="C40" s="352"/>
      <c r="D40" s="352"/>
      <c r="E40" s="352"/>
      <c r="F40" s="98"/>
      <c r="G40" s="98"/>
      <c r="H40" s="98"/>
      <c r="I40" s="98"/>
      <c r="J40" s="98"/>
      <c r="K40" s="98"/>
      <c r="L40" s="98"/>
      <c r="M40" s="98"/>
    </row>
    <row r="41" spans="1:204" s="1" customFormat="1" ht="24.75" customHeight="1" x14ac:dyDescent="0.25">
      <c r="A41" s="276" t="s">
        <v>576</v>
      </c>
      <c r="B41" s="276"/>
      <c r="C41" s="276"/>
      <c r="D41" s="276"/>
      <c r="E41" s="276"/>
      <c r="F41" s="276"/>
      <c r="G41" s="276"/>
      <c r="H41" s="276"/>
      <c r="I41" s="276"/>
      <c r="J41" s="276"/>
      <c r="K41" s="276"/>
      <c r="L41" s="276"/>
      <c r="M41" s="276"/>
      <c r="N41" s="276"/>
      <c r="O41" s="276"/>
      <c r="P41" s="276"/>
      <c r="Q41" s="276"/>
      <c r="R41" s="276"/>
      <c r="S41" s="276"/>
      <c r="T41" s="276"/>
      <c r="U41" s="276"/>
      <c r="V41" s="276"/>
      <c r="W41" s="276"/>
      <c r="X41" s="276"/>
      <c r="Y41" s="276"/>
    </row>
    <row r="42" spans="1:204" s="1" customFormat="1" x14ac:dyDescent="0.25">
      <c r="A42" s="20"/>
      <c r="B42" s="29"/>
      <c r="C42" s="100"/>
      <c r="Z42" s="154"/>
    </row>
    <row r="43" spans="1:204" s="1" customFormat="1" ht="15.75" customHeight="1" x14ac:dyDescent="0.25">
      <c r="A43" s="272" t="s">
        <v>12173</v>
      </c>
      <c r="B43" s="272"/>
      <c r="C43" s="272"/>
      <c r="D43" s="272"/>
      <c r="E43" s="272"/>
      <c r="F43" s="272"/>
      <c r="G43" s="272"/>
      <c r="H43" s="272"/>
      <c r="I43" s="272"/>
      <c r="J43" s="272"/>
      <c r="K43" s="272"/>
      <c r="L43" s="272"/>
      <c r="M43" s="272"/>
      <c r="N43" s="272"/>
      <c r="O43" s="272"/>
      <c r="P43" s="272"/>
      <c r="Q43" s="272"/>
      <c r="R43" s="272"/>
      <c r="S43" s="272"/>
      <c r="T43" s="272"/>
      <c r="U43" s="272"/>
      <c r="V43" s="272"/>
      <c r="W43" s="272"/>
      <c r="X43" s="272"/>
      <c r="Y43" s="272"/>
      <c r="Z43" s="272"/>
      <c r="AA43" s="272"/>
      <c r="AB43" s="272"/>
      <c r="AC43" s="272"/>
      <c r="AD43" s="272"/>
      <c r="AE43" s="272"/>
      <c r="AF43" s="272"/>
      <c r="AG43" s="272"/>
      <c r="AH43" s="272"/>
      <c r="AI43" s="272"/>
      <c r="AJ43" s="272"/>
      <c r="AK43" s="272"/>
      <c r="AL43" s="272"/>
      <c r="AM43" s="272"/>
      <c r="AN43" s="272"/>
      <c r="AO43" s="272"/>
      <c r="AP43" s="272"/>
      <c r="AQ43" s="272"/>
      <c r="AR43" s="272"/>
      <c r="AS43" s="272"/>
      <c r="AT43" s="272"/>
      <c r="AU43" s="272"/>
      <c r="AV43" s="272"/>
      <c r="AW43" s="272"/>
      <c r="AX43" s="272"/>
      <c r="AY43" s="272"/>
      <c r="AZ43" s="272"/>
      <c r="BA43" s="272"/>
      <c r="BB43" s="272"/>
      <c r="BC43" s="272"/>
      <c r="BD43" s="272"/>
      <c r="BE43" s="272"/>
      <c r="BF43" s="272"/>
      <c r="BG43" s="272"/>
    </row>
    <row r="44" spans="1:204" s="1" customFormat="1" ht="33.75" customHeight="1" x14ac:dyDescent="0.25">
      <c r="A44" s="272"/>
      <c r="B44" s="272"/>
      <c r="C44" s="272"/>
      <c r="D44" s="272"/>
      <c r="E44" s="272"/>
      <c r="F44" s="272"/>
      <c r="G44" s="272"/>
      <c r="H44" s="272"/>
      <c r="I44" s="272"/>
      <c r="J44" s="272"/>
      <c r="K44" s="272"/>
      <c r="L44" s="272"/>
      <c r="M44" s="272"/>
      <c r="N44" s="272"/>
      <c r="O44" s="272"/>
      <c r="P44" s="272"/>
      <c r="Q44" s="272"/>
      <c r="R44" s="272"/>
      <c r="S44" s="272"/>
      <c r="T44" s="272"/>
      <c r="U44" s="272"/>
      <c r="V44" s="272"/>
      <c r="W44" s="272"/>
      <c r="X44" s="272"/>
      <c r="Y44" s="272"/>
      <c r="Z44" s="272"/>
      <c r="AA44" s="272"/>
      <c r="AB44" s="272"/>
      <c r="AC44" s="272"/>
      <c r="AD44" s="272"/>
      <c r="AE44" s="272"/>
      <c r="AF44" s="272"/>
      <c r="AG44" s="272"/>
      <c r="AH44" s="272"/>
      <c r="AI44" s="272"/>
      <c r="AJ44" s="272"/>
      <c r="AK44" s="272"/>
      <c r="AL44" s="272"/>
      <c r="AM44" s="272"/>
      <c r="AN44" s="272"/>
      <c r="AO44" s="272"/>
      <c r="AP44" s="272"/>
      <c r="AQ44" s="272"/>
      <c r="AR44" s="272"/>
      <c r="AS44" s="272"/>
      <c r="AT44" s="272"/>
      <c r="AU44" s="272"/>
      <c r="AV44" s="272"/>
      <c r="AW44" s="272"/>
      <c r="AX44" s="272"/>
      <c r="AY44" s="272"/>
      <c r="AZ44" s="272"/>
      <c r="BA44" s="272"/>
      <c r="BB44" s="272"/>
      <c r="BC44" s="272"/>
      <c r="BD44" s="272"/>
      <c r="BE44" s="272"/>
      <c r="BF44" s="272"/>
      <c r="BG44" s="272"/>
    </row>
    <row r="45" spans="1:204" s="1" customFormat="1" ht="0.75" customHeight="1" x14ac:dyDescent="0.25">
      <c r="A45" s="272"/>
      <c r="B45" s="272"/>
      <c r="C45" s="272"/>
      <c r="D45" s="272"/>
      <c r="E45" s="272"/>
      <c r="F45" s="272"/>
      <c r="G45" s="272"/>
      <c r="H45" s="272"/>
      <c r="I45" s="272"/>
      <c r="J45" s="272"/>
      <c r="K45" s="272"/>
      <c r="L45" s="272"/>
      <c r="M45" s="272"/>
      <c r="N45" s="272"/>
      <c r="O45" s="272"/>
      <c r="P45" s="272"/>
      <c r="Q45" s="272"/>
      <c r="R45" s="272"/>
      <c r="S45" s="272"/>
      <c r="T45" s="272"/>
      <c r="U45" s="272"/>
      <c r="V45" s="272"/>
      <c r="W45" s="272"/>
      <c r="X45" s="272"/>
      <c r="Y45" s="272"/>
      <c r="Z45" s="272"/>
      <c r="AA45" s="272"/>
      <c r="AB45" s="272"/>
      <c r="AC45" s="272"/>
      <c r="AD45" s="272"/>
      <c r="AE45" s="272"/>
      <c r="AF45" s="272"/>
      <c r="AG45" s="272"/>
      <c r="AH45" s="272"/>
      <c r="AI45" s="272"/>
      <c r="AJ45" s="272"/>
      <c r="AK45" s="272"/>
      <c r="AL45" s="272"/>
      <c r="AM45" s="272"/>
      <c r="AN45" s="272"/>
      <c r="AO45" s="272"/>
      <c r="AP45" s="272"/>
      <c r="AQ45" s="272"/>
      <c r="AR45" s="272"/>
      <c r="AS45" s="272"/>
      <c r="AT45" s="272"/>
      <c r="AU45" s="272"/>
      <c r="AV45" s="272"/>
      <c r="AW45" s="272"/>
      <c r="AX45" s="272"/>
      <c r="AY45" s="272"/>
      <c r="AZ45" s="272"/>
      <c r="BA45" s="272"/>
      <c r="BB45" s="272"/>
      <c r="BC45" s="272"/>
      <c r="BD45" s="272"/>
      <c r="BE45" s="272"/>
      <c r="BF45" s="272"/>
      <c r="BG45" s="272"/>
    </row>
    <row r="46" spans="1:204" s="147" customFormat="1" ht="19.5" customHeight="1" x14ac:dyDescent="0.25">
      <c r="A46" s="274" t="s">
        <v>494</v>
      </c>
      <c r="B46" s="274"/>
      <c r="C46" s="274"/>
      <c r="D46" s="274"/>
      <c r="E46" s="274"/>
      <c r="F46" s="274"/>
      <c r="G46" s="274"/>
      <c r="H46" s="274"/>
      <c r="I46" s="274"/>
      <c r="J46" s="274"/>
      <c r="K46" s="274"/>
      <c r="L46" s="274"/>
      <c r="M46" s="274"/>
      <c r="N46" s="274"/>
      <c r="O46" s="274"/>
      <c r="P46" s="274"/>
      <c r="Q46" s="274"/>
      <c r="R46" s="274"/>
      <c r="S46" s="274"/>
      <c r="T46" s="274"/>
      <c r="U46" s="274"/>
      <c r="V46" s="274"/>
      <c r="W46" s="274"/>
      <c r="X46" s="274"/>
      <c r="Y46" s="274"/>
      <c r="Z46" s="274"/>
      <c r="AA46" s="274"/>
      <c r="AB46" s="274"/>
      <c r="AC46" s="274"/>
      <c r="AD46" s="274"/>
      <c r="AE46" s="274"/>
      <c r="AF46" s="274"/>
      <c r="AG46" s="274"/>
      <c r="AH46" s="274"/>
      <c r="AI46" s="274"/>
      <c r="AJ46" s="274"/>
      <c r="AK46" s="274"/>
      <c r="AL46" s="274"/>
      <c r="AM46" s="274"/>
      <c r="AN46" s="274"/>
      <c r="AO46" s="274"/>
      <c r="AP46" s="274"/>
      <c r="AQ46" s="274"/>
      <c r="AR46" s="274"/>
      <c r="AS46" s="274"/>
      <c r="AT46" s="274"/>
      <c r="AU46" s="274"/>
      <c r="AV46" s="274"/>
      <c r="AW46" s="274"/>
      <c r="AX46" s="274"/>
      <c r="AY46" s="274"/>
      <c r="AZ46" s="274"/>
      <c r="BA46" s="274"/>
      <c r="BB46" s="274"/>
      <c r="BC46" s="274"/>
      <c r="BD46" s="274"/>
      <c r="BE46" s="274"/>
      <c r="BF46" s="274"/>
      <c r="BG46" s="274"/>
      <c r="BH46" s="274"/>
      <c r="BI46" s="274"/>
      <c r="BJ46" s="274"/>
      <c r="BK46" s="274"/>
      <c r="BL46" s="274"/>
      <c r="BM46" s="274"/>
      <c r="BN46" s="274"/>
      <c r="BO46" s="274"/>
      <c r="BP46" s="274"/>
      <c r="BQ46" s="274"/>
      <c r="BR46" s="274"/>
      <c r="BS46" s="274"/>
      <c r="BT46" s="274"/>
      <c r="BU46" s="274"/>
      <c r="BV46" s="274"/>
      <c r="BW46" s="274"/>
      <c r="BX46" s="274"/>
      <c r="BY46" s="274"/>
      <c r="BZ46" s="274"/>
      <c r="CA46" s="274"/>
      <c r="CB46" s="274"/>
      <c r="CC46" s="274"/>
      <c r="CD46" s="274"/>
      <c r="CE46" s="274"/>
    </row>
    <row r="47" spans="1:204" s="28" customFormat="1" ht="18" customHeight="1" x14ac:dyDescent="0.25">
      <c r="A47" s="288" t="s">
        <v>187</v>
      </c>
      <c r="B47" s="288" t="s">
        <v>188</v>
      </c>
      <c r="C47" s="574" t="s">
        <v>95</v>
      </c>
      <c r="D47" s="485" t="s">
        <v>448</v>
      </c>
      <c r="E47" s="486"/>
      <c r="F47" s="486"/>
      <c r="G47" s="486"/>
      <c r="H47" s="487"/>
      <c r="I47" s="485" t="s">
        <v>421</v>
      </c>
      <c r="J47" s="486"/>
      <c r="K47" s="486"/>
      <c r="L47" s="486"/>
      <c r="M47" s="486"/>
      <c r="N47" s="486"/>
      <c r="O47" s="486"/>
      <c r="P47" s="486"/>
      <c r="Q47" s="486"/>
      <c r="R47" s="486"/>
      <c r="S47" s="486"/>
      <c r="T47" s="486"/>
      <c r="U47" s="486"/>
      <c r="V47" s="486"/>
      <c r="W47" s="486"/>
      <c r="X47" s="486"/>
      <c r="Y47" s="486"/>
      <c r="Z47" s="486"/>
      <c r="AA47" s="487"/>
      <c r="AB47" s="274" t="s">
        <v>563</v>
      </c>
      <c r="AC47" s="274"/>
      <c r="AD47" s="274"/>
      <c r="AE47" s="274"/>
      <c r="AF47" s="274"/>
      <c r="AG47" s="274"/>
      <c r="AH47" s="274"/>
      <c r="AI47" s="274"/>
      <c r="AJ47" s="274"/>
      <c r="AK47" s="274"/>
      <c r="AL47" s="274"/>
      <c r="AM47" s="274"/>
      <c r="AN47" s="274"/>
      <c r="AO47" s="274"/>
      <c r="AP47" s="600" t="s">
        <v>423</v>
      </c>
      <c r="AQ47" s="600"/>
      <c r="AR47" s="600"/>
      <c r="AS47" s="600"/>
      <c r="AT47" s="600"/>
      <c r="AU47" s="600"/>
      <c r="AV47" s="600"/>
      <c r="AW47" s="600"/>
      <c r="AX47" s="600"/>
      <c r="AY47" s="600"/>
      <c r="AZ47" s="600"/>
      <c r="BA47" s="600"/>
      <c r="BB47" s="600"/>
      <c r="BC47" s="600"/>
      <c r="BD47" s="600"/>
      <c r="BE47" s="600"/>
      <c r="BF47" s="600"/>
      <c r="BG47" s="279" t="s">
        <v>449</v>
      </c>
      <c r="BH47" s="279"/>
      <c r="BI47" s="279"/>
      <c r="BJ47" s="279"/>
      <c r="BK47" s="279"/>
      <c r="BL47" s="279"/>
      <c r="BM47" s="279"/>
      <c r="BN47" s="279"/>
      <c r="BO47" s="279"/>
      <c r="BP47" s="279"/>
      <c r="BQ47" s="279"/>
      <c r="BR47" s="279"/>
      <c r="BS47" s="279"/>
      <c r="BT47" s="279"/>
      <c r="BU47" s="279"/>
      <c r="BV47" s="279"/>
      <c r="BW47" s="279"/>
      <c r="BX47" s="279"/>
      <c r="BY47" s="279"/>
      <c r="BZ47" s="279"/>
      <c r="CA47" s="279"/>
      <c r="CB47" s="279"/>
      <c r="CC47" s="279"/>
      <c r="CD47" s="279"/>
      <c r="CE47" s="279"/>
    </row>
    <row r="48" spans="1:204" s="28" customFormat="1" ht="18.75" x14ac:dyDescent="0.35">
      <c r="A48" s="273"/>
      <c r="B48" s="273"/>
      <c r="C48" s="575"/>
      <c r="D48" s="568" t="s">
        <v>498</v>
      </c>
      <c r="E48" s="569"/>
      <c r="F48" s="569"/>
      <c r="G48" s="569"/>
      <c r="H48" s="570"/>
      <c r="I48" s="538" t="s">
        <v>287</v>
      </c>
      <c r="J48" s="539"/>
      <c r="K48" s="539"/>
      <c r="L48" s="539"/>
      <c r="M48" s="539"/>
      <c r="N48" s="539"/>
      <c r="O48" s="538" t="s">
        <v>317</v>
      </c>
      <c r="P48" s="539"/>
      <c r="Q48" s="539"/>
      <c r="R48" s="539"/>
      <c r="S48" s="539"/>
      <c r="T48" s="539"/>
      <c r="U48" s="571" t="s">
        <v>342</v>
      </c>
      <c r="V48" s="572"/>
      <c r="W48" s="572"/>
      <c r="X48" s="572"/>
      <c r="Y48" s="572"/>
      <c r="Z48" s="572"/>
      <c r="AA48" s="573"/>
      <c r="AB48" s="493" t="s">
        <v>360</v>
      </c>
      <c r="AC48" s="494"/>
      <c r="AD48" s="494"/>
      <c r="AE48" s="494"/>
      <c r="AF48" s="494"/>
      <c r="AG48" s="494"/>
      <c r="AH48" s="579"/>
      <c r="AI48" s="580" t="s">
        <v>366</v>
      </c>
      <c r="AJ48" s="581"/>
      <c r="AK48" s="581"/>
      <c r="AL48" s="581"/>
      <c r="AM48" s="581"/>
      <c r="AN48" s="581"/>
      <c r="AO48" s="582"/>
      <c r="AP48" s="584" t="s">
        <v>499</v>
      </c>
      <c r="AQ48" s="585"/>
      <c r="AR48" s="585"/>
      <c r="AS48" s="585"/>
      <c r="AT48" s="586"/>
      <c r="AU48" s="538" t="s">
        <v>377</v>
      </c>
      <c r="AV48" s="539"/>
      <c r="AW48" s="539"/>
      <c r="AX48" s="539"/>
      <c r="AY48" s="539"/>
      <c r="AZ48" s="576" t="s">
        <v>396</v>
      </c>
      <c r="BA48" s="577"/>
      <c r="BB48" s="577"/>
      <c r="BC48" s="577"/>
      <c r="BD48" s="577"/>
      <c r="BE48" s="577"/>
      <c r="BF48" s="578"/>
      <c r="BG48" s="493" t="s">
        <v>408</v>
      </c>
      <c r="BH48" s="494"/>
      <c r="BI48" s="494"/>
      <c r="BJ48" s="494"/>
      <c r="BK48" s="494"/>
      <c r="BL48" s="494"/>
      <c r="BM48" s="579"/>
      <c r="BN48" s="493" t="s">
        <v>412</v>
      </c>
      <c r="BO48" s="494"/>
      <c r="BP48" s="494"/>
      <c r="BQ48" s="494"/>
      <c r="BR48" s="494"/>
      <c r="BS48" s="579"/>
      <c r="BT48" s="513" t="s">
        <v>461</v>
      </c>
      <c r="BU48" s="514"/>
      <c r="BV48" s="514"/>
      <c r="BW48" s="514"/>
      <c r="BX48" s="514"/>
      <c r="BY48" s="514"/>
      <c r="BZ48" s="515"/>
      <c r="CA48" s="538" t="s">
        <v>416</v>
      </c>
      <c r="CB48" s="539"/>
      <c r="CC48" s="539"/>
      <c r="CD48" s="540"/>
      <c r="CE48" s="166"/>
    </row>
    <row r="49" spans="1:83" s="113" customFormat="1" ht="15" customHeight="1" x14ac:dyDescent="0.25">
      <c r="A49" s="588" t="s">
        <v>582</v>
      </c>
      <c r="B49" s="606" t="s">
        <v>590</v>
      </c>
      <c r="C49" s="59" t="s">
        <v>191</v>
      </c>
      <c r="D49" s="58" t="s">
        <v>1352</v>
      </c>
      <c r="E49" s="3"/>
      <c r="F49" s="3"/>
      <c r="G49" s="548" t="s">
        <v>1353</v>
      </c>
      <c r="H49" s="510"/>
      <c r="I49" s="533">
        <v>0</v>
      </c>
      <c r="J49" s="534"/>
      <c r="K49" s="534"/>
      <c r="L49" s="535"/>
      <c r="M49" s="548">
        <v>0</v>
      </c>
      <c r="N49" s="510"/>
      <c r="O49" s="533" t="s">
        <v>1354</v>
      </c>
      <c r="P49" s="534"/>
      <c r="Q49" s="534"/>
      <c r="R49" s="535"/>
      <c r="S49" s="541" t="s">
        <v>1355</v>
      </c>
      <c r="T49" s="542"/>
      <c r="U49" s="533">
        <v>0</v>
      </c>
      <c r="V49" s="534"/>
      <c r="W49" s="534"/>
      <c r="X49" s="535"/>
      <c r="Y49" s="567">
        <v>0</v>
      </c>
      <c r="Z49" s="567"/>
      <c r="AA49" s="567"/>
      <c r="AB49" s="609" t="s">
        <v>451</v>
      </c>
      <c r="AC49" s="609"/>
      <c r="AD49" s="609"/>
      <c r="AE49" s="609"/>
      <c r="AF49" s="567" t="s">
        <v>451</v>
      </c>
      <c r="AG49" s="567"/>
      <c r="AH49" s="567"/>
      <c r="AI49" s="516">
        <v>0</v>
      </c>
      <c r="AJ49" s="516"/>
      <c r="AK49" s="516"/>
      <c r="AL49" s="516"/>
      <c r="AM49" s="567">
        <v>0</v>
      </c>
      <c r="AN49" s="567"/>
      <c r="AO49" s="567"/>
      <c r="AP49" s="609" t="s">
        <v>451</v>
      </c>
      <c r="AQ49" s="609"/>
      <c r="AR49" s="609"/>
      <c r="AS49" s="601" t="s">
        <v>451</v>
      </c>
      <c r="AT49" s="603"/>
      <c r="AU49" s="533">
        <v>0</v>
      </c>
      <c r="AV49" s="534"/>
      <c r="AW49" s="534"/>
      <c r="AX49" s="535"/>
      <c r="AY49" s="518">
        <v>0</v>
      </c>
      <c r="AZ49" s="593">
        <v>0</v>
      </c>
      <c r="BA49" s="594"/>
      <c r="BB49" s="594"/>
      <c r="BC49" s="595"/>
      <c r="BD49" s="601">
        <v>0</v>
      </c>
      <c r="BE49" s="602"/>
      <c r="BF49" s="603"/>
      <c r="BG49" s="596" t="s">
        <v>1465</v>
      </c>
      <c r="BH49" s="597"/>
      <c r="BI49" s="597"/>
      <c r="BJ49" s="598"/>
      <c r="BK49" s="518" t="s">
        <v>1356</v>
      </c>
      <c r="BL49" s="519"/>
      <c r="BM49" s="520"/>
      <c r="BN49" s="516">
        <v>0</v>
      </c>
      <c r="BO49" s="516"/>
      <c r="BP49" s="516"/>
      <c r="BQ49" s="516"/>
      <c r="BR49" s="518" t="s">
        <v>1357</v>
      </c>
      <c r="BS49" s="520"/>
      <c r="BT49" s="593">
        <v>0</v>
      </c>
      <c r="BU49" s="594"/>
      <c r="BV49" s="595"/>
      <c r="BW49" s="601">
        <v>0</v>
      </c>
      <c r="BX49" s="602"/>
      <c r="BY49" s="155" t="s">
        <v>1307</v>
      </c>
      <c r="BZ49" s="504">
        <v>0</v>
      </c>
      <c r="CA49" s="81" t="s">
        <v>1307</v>
      </c>
      <c r="CB49" s="156"/>
      <c r="CC49" s="157"/>
      <c r="CD49" s="566" t="s">
        <v>1358</v>
      </c>
      <c r="CE49" s="566"/>
    </row>
    <row r="50" spans="1:83" s="113" customFormat="1" x14ac:dyDescent="0.25">
      <c r="A50" s="588"/>
      <c r="B50" s="607"/>
      <c r="C50" s="59" t="s">
        <v>192</v>
      </c>
      <c r="D50" s="58" t="s">
        <v>1440</v>
      </c>
      <c r="E50" s="3"/>
      <c r="F50" s="3"/>
      <c r="G50" s="549"/>
      <c r="H50" s="511"/>
      <c r="I50" s="533">
        <v>0</v>
      </c>
      <c r="J50" s="534"/>
      <c r="K50" s="534"/>
      <c r="L50" s="535"/>
      <c r="M50" s="549"/>
      <c r="N50" s="511"/>
      <c r="O50" s="517">
        <v>0</v>
      </c>
      <c r="P50" s="527"/>
      <c r="Q50" s="527"/>
      <c r="R50" s="528"/>
      <c r="S50" s="521"/>
      <c r="T50" s="522"/>
      <c r="U50" s="533">
        <v>0</v>
      </c>
      <c r="V50" s="534"/>
      <c r="W50" s="534"/>
      <c r="X50" s="535"/>
      <c r="Y50" s="567"/>
      <c r="Z50" s="567"/>
      <c r="AA50" s="567"/>
      <c r="AB50" s="592" t="s">
        <v>451</v>
      </c>
      <c r="AC50" s="592"/>
      <c r="AD50" s="592"/>
      <c r="AE50" s="592"/>
      <c r="AF50" s="567"/>
      <c r="AG50" s="567"/>
      <c r="AH50" s="567"/>
      <c r="AI50" s="516">
        <v>0</v>
      </c>
      <c r="AJ50" s="516"/>
      <c r="AK50" s="516"/>
      <c r="AL50" s="516"/>
      <c r="AM50" s="567"/>
      <c r="AN50" s="567"/>
      <c r="AO50" s="567"/>
      <c r="AP50" s="592" t="s">
        <v>451</v>
      </c>
      <c r="AQ50" s="592"/>
      <c r="AR50" s="592"/>
      <c r="AS50" s="549"/>
      <c r="AT50" s="511"/>
      <c r="AU50" s="533">
        <v>0</v>
      </c>
      <c r="AV50" s="534"/>
      <c r="AW50" s="534"/>
      <c r="AX50" s="535"/>
      <c r="AY50" s="521"/>
      <c r="AZ50" s="593">
        <v>0</v>
      </c>
      <c r="BA50" s="594"/>
      <c r="BB50" s="594"/>
      <c r="BC50" s="595"/>
      <c r="BD50" s="549"/>
      <c r="BE50" s="604"/>
      <c r="BF50" s="511"/>
      <c r="BG50" s="596" t="s">
        <v>1207</v>
      </c>
      <c r="BH50" s="597"/>
      <c r="BI50" s="597"/>
      <c r="BJ50" s="598"/>
      <c r="BK50" s="521"/>
      <c r="BL50" s="522"/>
      <c r="BM50" s="523"/>
      <c r="BN50" s="599" t="s">
        <v>1337</v>
      </c>
      <c r="BO50" s="599"/>
      <c r="BP50" s="599"/>
      <c r="BQ50" s="599"/>
      <c r="BR50" s="521"/>
      <c r="BS50" s="523"/>
      <c r="BT50" s="593">
        <v>0</v>
      </c>
      <c r="BU50" s="594"/>
      <c r="BV50" s="595"/>
      <c r="BW50" s="549"/>
      <c r="BX50" s="604"/>
      <c r="BY50" s="155" t="s">
        <v>1359</v>
      </c>
      <c r="BZ50" s="505"/>
      <c r="CA50" s="81" t="s">
        <v>1359</v>
      </c>
      <c r="CB50" s="156"/>
      <c r="CC50" s="157"/>
      <c r="CD50" s="566"/>
      <c r="CE50" s="566"/>
    </row>
    <row r="51" spans="1:83" s="113" customFormat="1" x14ac:dyDescent="0.25">
      <c r="A51" s="588"/>
      <c r="B51" s="608"/>
      <c r="C51" s="59" t="s">
        <v>193</v>
      </c>
      <c r="D51" s="58" t="s">
        <v>1441</v>
      </c>
      <c r="E51" s="3"/>
      <c r="F51" s="3"/>
      <c r="G51" s="550"/>
      <c r="H51" s="512"/>
      <c r="I51" s="533">
        <v>0</v>
      </c>
      <c r="J51" s="534"/>
      <c r="K51" s="534"/>
      <c r="L51" s="535"/>
      <c r="M51" s="550"/>
      <c r="N51" s="512"/>
      <c r="O51" s="517">
        <v>0</v>
      </c>
      <c r="P51" s="527"/>
      <c r="Q51" s="527"/>
      <c r="R51" s="528"/>
      <c r="S51" s="544"/>
      <c r="T51" s="545"/>
      <c r="U51" s="533">
        <v>0</v>
      </c>
      <c r="V51" s="534"/>
      <c r="W51" s="534"/>
      <c r="X51" s="535"/>
      <c r="Y51" s="567"/>
      <c r="Z51" s="567"/>
      <c r="AA51" s="567"/>
      <c r="AB51" s="592" t="s">
        <v>451</v>
      </c>
      <c r="AC51" s="592"/>
      <c r="AD51" s="592"/>
      <c r="AE51" s="592"/>
      <c r="AF51" s="567"/>
      <c r="AG51" s="567"/>
      <c r="AH51" s="567"/>
      <c r="AI51" s="516">
        <v>0</v>
      </c>
      <c r="AJ51" s="516"/>
      <c r="AK51" s="516"/>
      <c r="AL51" s="516"/>
      <c r="AM51" s="567"/>
      <c r="AN51" s="567"/>
      <c r="AO51" s="567"/>
      <c r="AP51" s="592" t="s">
        <v>451</v>
      </c>
      <c r="AQ51" s="592"/>
      <c r="AR51" s="592"/>
      <c r="AS51" s="550"/>
      <c r="AT51" s="512"/>
      <c r="AU51" s="533">
        <v>0</v>
      </c>
      <c r="AV51" s="534"/>
      <c r="AW51" s="534"/>
      <c r="AX51" s="535"/>
      <c r="AY51" s="524"/>
      <c r="AZ51" s="593">
        <v>0</v>
      </c>
      <c r="BA51" s="594"/>
      <c r="BB51" s="594"/>
      <c r="BC51" s="595"/>
      <c r="BD51" s="550"/>
      <c r="BE51" s="605"/>
      <c r="BF51" s="512"/>
      <c r="BG51" s="596" t="s">
        <v>1466</v>
      </c>
      <c r="BH51" s="597"/>
      <c r="BI51" s="597"/>
      <c r="BJ51" s="598"/>
      <c r="BK51" s="524"/>
      <c r="BL51" s="525"/>
      <c r="BM51" s="526"/>
      <c r="BN51" s="599" t="s">
        <v>1360</v>
      </c>
      <c r="BO51" s="599"/>
      <c r="BP51" s="599"/>
      <c r="BQ51" s="599"/>
      <c r="BR51" s="524"/>
      <c r="BS51" s="526"/>
      <c r="BT51" s="593">
        <v>0</v>
      </c>
      <c r="BU51" s="594"/>
      <c r="BV51" s="595"/>
      <c r="BW51" s="550"/>
      <c r="BX51" s="605"/>
      <c r="BY51" s="155" t="s">
        <v>1361</v>
      </c>
      <c r="BZ51" s="506"/>
      <c r="CA51" s="81" t="s">
        <v>1361</v>
      </c>
      <c r="CB51" s="156"/>
      <c r="CC51" s="157"/>
      <c r="CD51" s="566"/>
      <c r="CE51" s="566"/>
    </row>
    <row r="52" spans="1:83" s="113" customFormat="1" ht="15" customHeight="1" x14ac:dyDescent="0.25">
      <c r="A52" s="588" t="s">
        <v>583</v>
      </c>
      <c r="B52" s="606" t="s">
        <v>590</v>
      </c>
      <c r="C52" s="59" t="s">
        <v>195</v>
      </c>
      <c r="D52" s="58" t="s">
        <v>715</v>
      </c>
      <c r="E52" s="3"/>
      <c r="F52" s="3"/>
      <c r="G52" s="548" t="s">
        <v>1362</v>
      </c>
      <c r="H52" s="510"/>
      <c r="I52" s="533">
        <v>0</v>
      </c>
      <c r="J52" s="534"/>
      <c r="K52" s="534"/>
      <c r="L52" s="535"/>
      <c r="M52" s="548">
        <v>0</v>
      </c>
      <c r="N52" s="510"/>
      <c r="O52" s="517">
        <v>0</v>
      </c>
      <c r="P52" s="527"/>
      <c r="Q52" s="527"/>
      <c r="R52" s="528"/>
      <c r="S52" s="541">
        <v>0</v>
      </c>
      <c r="T52" s="542"/>
      <c r="U52" s="533">
        <v>0</v>
      </c>
      <c r="V52" s="534"/>
      <c r="W52" s="534"/>
      <c r="X52" s="535"/>
      <c r="Y52" s="567">
        <v>0</v>
      </c>
      <c r="Z52" s="567"/>
      <c r="AA52" s="567"/>
      <c r="AB52" s="592">
        <v>0</v>
      </c>
      <c r="AC52" s="592"/>
      <c r="AD52" s="592"/>
      <c r="AE52" s="592"/>
      <c r="AF52" s="567">
        <v>0</v>
      </c>
      <c r="AG52" s="567"/>
      <c r="AH52" s="567"/>
      <c r="AI52" s="516">
        <v>0</v>
      </c>
      <c r="AJ52" s="516"/>
      <c r="AK52" s="516"/>
      <c r="AL52" s="516"/>
      <c r="AM52" s="567">
        <v>0</v>
      </c>
      <c r="AN52" s="567"/>
      <c r="AO52" s="567"/>
      <c r="AP52" s="611">
        <v>0</v>
      </c>
      <c r="AQ52" s="592"/>
      <c r="AR52" s="592"/>
      <c r="AS52" s="601" t="s">
        <v>1363</v>
      </c>
      <c r="AT52" s="603"/>
      <c r="AU52" s="533">
        <v>0</v>
      </c>
      <c r="AV52" s="534"/>
      <c r="AW52" s="534"/>
      <c r="AX52" s="535"/>
      <c r="AY52" s="518">
        <v>0</v>
      </c>
      <c r="AZ52" s="593">
        <v>0</v>
      </c>
      <c r="BA52" s="594"/>
      <c r="BB52" s="594"/>
      <c r="BC52" s="595"/>
      <c r="BD52" s="601">
        <v>0</v>
      </c>
      <c r="BE52" s="602"/>
      <c r="BF52" s="603"/>
      <c r="BG52" s="596" t="s">
        <v>1431</v>
      </c>
      <c r="BH52" s="597"/>
      <c r="BI52" s="597"/>
      <c r="BJ52" s="598"/>
      <c r="BK52" s="518" t="s">
        <v>1364</v>
      </c>
      <c r="BL52" s="519"/>
      <c r="BM52" s="520"/>
      <c r="BN52" s="516">
        <v>0</v>
      </c>
      <c r="BO52" s="516"/>
      <c r="BP52" s="516"/>
      <c r="BQ52" s="516"/>
      <c r="BR52" s="518">
        <v>0</v>
      </c>
      <c r="BS52" s="520"/>
      <c r="BT52" s="593">
        <v>0</v>
      </c>
      <c r="BU52" s="594"/>
      <c r="BV52" s="595"/>
      <c r="BW52" s="601">
        <v>0</v>
      </c>
      <c r="BX52" s="602"/>
      <c r="BY52" s="155" t="s">
        <v>1172</v>
      </c>
      <c r="BZ52" s="504">
        <v>0</v>
      </c>
      <c r="CA52" s="81" t="s">
        <v>1172</v>
      </c>
      <c r="CB52" s="156"/>
      <c r="CC52" s="157"/>
      <c r="CD52" s="566" t="s">
        <v>1365</v>
      </c>
      <c r="CE52" s="566"/>
    </row>
    <row r="53" spans="1:83" s="113" customFormat="1" x14ac:dyDescent="0.25">
      <c r="A53" s="588"/>
      <c r="B53" s="607"/>
      <c r="C53" s="59" t="s">
        <v>196</v>
      </c>
      <c r="D53" s="58" t="s">
        <v>1224</v>
      </c>
      <c r="E53" s="3"/>
      <c r="F53" s="3"/>
      <c r="G53" s="549"/>
      <c r="H53" s="511"/>
      <c r="I53" s="533">
        <v>0</v>
      </c>
      <c r="J53" s="534"/>
      <c r="K53" s="534"/>
      <c r="L53" s="535"/>
      <c r="M53" s="549"/>
      <c r="N53" s="511"/>
      <c r="O53" s="517">
        <v>0</v>
      </c>
      <c r="P53" s="527"/>
      <c r="Q53" s="527"/>
      <c r="R53" s="528"/>
      <c r="S53" s="521"/>
      <c r="T53" s="522"/>
      <c r="U53" s="533">
        <v>0</v>
      </c>
      <c r="V53" s="534"/>
      <c r="W53" s="534"/>
      <c r="X53" s="535"/>
      <c r="Y53" s="567"/>
      <c r="Z53" s="567"/>
      <c r="AA53" s="567"/>
      <c r="AB53" s="592">
        <v>0</v>
      </c>
      <c r="AC53" s="592"/>
      <c r="AD53" s="592"/>
      <c r="AE53" s="592"/>
      <c r="AF53" s="567"/>
      <c r="AG53" s="567"/>
      <c r="AH53" s="567"/>
      <c r="AI53" s="516">
        <v>0</v>
      </c>
      <c r="AJ53" s="516"/>
      <c r="AK53" s="516"/>
      <c r="AL53" s="516"/>
      <c r="AM53" s="567"/>
      <c r="AN53" s="567"/>
      <c r="AO53" s="567"/>
      <c r="AP53" s="611" t="s">
        <v>1340</v>
      </c>
      <c r="AQ53" s="592"/>
      <c r="AR53" s="592"/>
      <c r="AS53" s="549"/>
      <c r="AT53" s="511"/>
      <c r="AU53" s="533">
        <v>0</v>
      </c>
      <c r="AV53" s="534"/>
      <c r="AW53" s="534"/>
      <c r="AX53" s="535"/>
      <c r="AY53" s="521"/>
      <c r="AZ53" s="593">
        <v>0</v>
      </c>
      <c r="BA53" s="594"/>
      <c r="BB53" s="594"/>
      <c r="BC53" s="595"/>
      <c r="BD53" s="549"/>
      <c r="BE53" s="604"/>
      <c r="BF53" s="511"/>
      <c r="BG53" s="593">
        <v>0</v>
      </c>
      <c r="BH53" s="594"/>
      <c r="BI53" s="594"/>
      <c r="BJ53" s="595"/>
      <c r="BK53" s="521"/>
      <c r="BL53" s="522"/>
      <c r="BM53" s="523"/>
      <c r="BN53" s="516">
        <v>0</v>
      </c>
      <c r="BO53" s="516"/>
      <c r="BP53" s="516"/>
      <c r="BQ53" s="516"/>
      <c r="BR53" s="521"/>
      <c r="BS53" s="523"/>
      <c r="BT53" s="593">
        <v>0</v>
      </c>
      <c r="BU53" s="594"/>
      <c r="BV53" s="595"/>
      <c r="BW53" s="549"/>
      <c r="BX53" s="604"/>
      <c r="BY53" s="155" t="s">
        <v>1229</v>
      </c>
      <c r="BZ53" s="505"/>
      <c r="CA53" s="81" t="s">
        <v>1229</v>
      </c>
      <c r="CB53" s="156"/>
      <c r="CC53" s="157"/>
      <c r="CD53" s="566"/>
      <c r="CE53" s="566"/>
    </row>
    <row r="54" spans="1:83" s="113" customFormat="1" x14ac:dyDescent="0.25">
      <c r="A54" s="588"/>
      <c r="B54" s="608"/>
      <c r="C54" s="59" t="s">
        <v>197</v>
      </c>
      <c r="D54" s="58" t="s">
        <v>1442</v>
      </c>
      <c r="E54" s="3"/>
      <c r="F54" s="3"/>
      <c r="G54" s="550"/>
      <c r="H54" s="512"/>
      <c r="I54" s="533">
        <v>0</v>
      </c>
      <c r="J54" s="534"/>
      <c r="K54" s="534"/>
      <c r="L54" s="535"/>
      <c r="M54" s="550"/>
      <c r="N54" s="512"/>
      <c r="O54" s="517" t="s">
        <v>450</v>
      </c>
      <c r="P54" s="527"/>
      <c r="Q54" s="527"/>
      <c r="R54" s="528"/>
      <c r="S54" s="544"/>
      <c r="T54" s="545"/>
      <c r="U54" s="533">
        <v>0</v>
      </c>
      <c r="V54" s="534"/>
      <c r="W54" s="534"/>
      <c r="X54" s="535"/>
      <c r="Y54" s="567"/>
      <c r="Z54" s="567"/>
      <c r="AA54" s="567"/>
      <c r="AB54" s="592">
        <v>0</v>
      </c>
      <c r="AC54" s="592"/>
      <c r="AD54" s="592"/>
      <c r="AE54" s="592"/>
      <c r="AF54" s="567"/>
      <c r="AG54" s="567"/>
      <c r="AH54" s="567"/>
      <c r="AI54" s="516">
        <v>0</v>
      </c>
      <c r="AJ54" s="516"/>
      <c r="AK54" s="516"/>
      <c r="AL54" s="516"/>
      <c r="AM54" s="567"/>
      <c r="AN54" s="567"/>
      <c r="AO54" s="567"/>
      <c r="AP54" s="611">
        <v>0</v>
      </c>
      <c r="AQ54" s="592"/>
      <c r="AR54" s="592"/>
      <c r="AS54" s="550"/>
      <c r="AT54" s="512"/>
      <c r="AU54" s="533">
        <v>0</v>
      </c>
      <c r="AV54" s="534"/>
      <c r="AW54" s="534"/>
      <c r="AX54" s="535"/>
      <c r="AY54" s="524"/>
      <c r="AZ54" s="593">
        <v>0</v>
      </c>
      <c r="BA54" s="594"/>
      <c r="BB54" s="594"/>
      <c r="BC54" s="595"/>
      <c r="BD54" s="550"/>
      <c r="BE54" s="605"/>
      <c r="BF54" s="512"/>
      <c r="BG54" s="596" t="s">
        <v>1467</v>
      </c>
      <c r="BH54" s="597"/>
      <c r="BI54" s="597"/>
      <c r="BJ54" s="598"/>
      <c r="BK54" s="524"/>
      <c r="BL54" s="525"/>
      <c r="BM54" s="526"/>
      <c r="BN54" s="516">
        <v>0</v>
      </c>
      <c r="BO54" s="516"/>
      <c r="BP54" s="516"/>
      <c r="BQ54" s="516"/>
      <c r="BR54" s="524"/>
      <c r="BS54" s="526"/>
      <c r="BT54" s="593">
        <v>0</v>
      </c>
      <c r="BU54" s="594"/>
      <c r="BV54" s="595"/>
      <c r="BW54" s="550"/>
      <c r="BX54" s="605"/>
      <c r="BY54" s="155" t="s">
        <v>1338</v>
      </c>
      <c r="BZ54" s="506"/>
      <c r="CA54" s="81" t="s">
        <v>1338</v>
      </c>
      <c r="CB54" s="156"/>
      <c r="CC54" s="157"/>
      <c r="CD54" s="566"/>
      <c r="CE54" s="566"/>
    </row>
    <row r="55" spans="1:83" s="113" customFormat="1" ht="15" customHeight="1" x14ac:dyDescent="0.25">
      <c r="A55" s="588"/>
      <c r="B55" s="606" t="s">
        <v>439</v>
      </c>
      <c r="C55" s="59" t="s">
        <v>199</v>
      </c>
      <c r="D55" s="58" t="s">
        <v>1059</v>
      </c>
      <c r="E55" s="3"/>
      <c r="F55" s="3"/>
      <c r="G55" s="548" t="s">
        <v>1366</v>
      </c>
      <c r="H55" s="510"/>
      <c r="I55" s="533">
        <v>0</v>
      </c>
      <c r="J55" s="534"/>
      <c r="K55" s="534"/>
      <c r="L55" s="535"/>
      <c r="M55" s="548">
        <v>0</v>
      </c>
      <c r="N55" s="510"/>
      <c r="O55" s="517">
        <v>0</v>
      </c>
      <c r="P55" s="527"/>
      <c r="Q55" s="527"/>
      <c r="R55" s="528"/>
      <c r="S55" s="541">
        <v>0</v>
      </c>
      <c r="T55" s="542"/>
      <c r="U55" s="533">
        <v>0</v>
      </c>
      <c r="V55" s="534"/>
      <c r="W55" s="534"/>
      <c r="X55" s="535"/>
      <c r="Y55" s="567">
        <v>0</v>
      </c>
      <c r="Z55" s="567"/>
      <c r="AA55" s="567"/>
      <c r="AB55" s="592">
        <v>0</v>
      </c>
      <c r="AC55" s="592"/>
      <c r="AD55" s="592"/>
      <c r="AE55" s="592"/>
      <c r="AF55" s="567">
        <v>0</v>
      </c>
      <c r="AG55" s="567"/>
      <c r="AH55" s="567"/>
      <c r="AI55" s="516">
        <v>0</v>
      </c>
      <c r="AJ55" s="516"/>
      <c r="AK55" s="516"/>
      <c r="AL55" s="516"/>
      <c r="AM55" s="567">
        <v>0</v>
      </c>
      <c r="AN55" s="567"/>
      <c r="AO55" s="567"/>
      <c r="AP55" s="610" t="s">
        <v>1367</v>
      </c>
      <c r="AQ55" s="610"/>
      <c r="AR55" s="610"/>
      <c r="AS55" s="601" t="s">
        <v>1368</v>
      </c>
      <c r="AT55" s="603"/>
      <c r="AU55" s="368" t="s">
        <v>1218</v>
      </c>
      <c r="AV55" s="368"/>
      <c r="AW55" s="368"/>
      <c r="AX55" s="368"/>
      <c r="AY55" s="518" t="s">
        <v>1369</v>
      </c>
      <c r="AZ55" s="593">
        <v>0</v>
      </c>
      <c r="BA55" s="594"/>
      <c r="BB55" s="594"/>
      <c r="BC55" s="595"/>
      <c r="BD55" s="601">
        <v>0</v>
      </c>
      <c r="BE55" s="602"/>
      <c r="BF55" s="603"/>
      <c r="BG55" s="368" t="s">
        <v>1339</v>
      </c>
      <c r="BH55" s="368"/>
      <c r="BI55" s="368"/>
      <c r="BJ55" s="368"/>
      <c r="BK55" s="518" t="s">
        <v>1370</v>
      </c>
      <c r="BL55" s="519"/>
      <c r="BM55" s="520"/>
      <c r="BN55" s="612" t="s">
        <v>1201</v>
      </c>
      <c r="BO55" s="612"/>
      <c r="BP55" s="612"/>
      <c r="BQ55" s="612"/>
      <c r="BR55" s="518" t="s">
        <v>1371</v>
      </c>
      <c r="BS55" s="520"/>
      <c r="BT55" s="593">
        <v>0</v>
      </c>
      <c r="BU55" s="594"/>
      <c r="BV55" s="595"/>
      <c r="BW55" s="601">
        <v>0</v>
      </c>
      <c r="BX55" s="602"/>
      <c r="BY55" s="155" t="s">
        <v>1372</v>
      </c>
      <c r="BZ55" s="504">
        <v>0</v>
      </c>
      <c r="CA55" s="81" t="s">
        <v>1372</v>
      </c>
      <c r="CB55" s="156"/>
      <c r="CC55" s="157"/>
      <c r="CD55" s="566" t="s">
        <v>1373</v>
      </c>
      <c r="CE55" s="566"/>
    </row>
    <row r="56" spans="1:83" s="113" customFormat="1" x14ac:dyDescent="0.25">
      <c r="A56" s="588"/>
      <c r="B56" s="607"/>
      <c r="C56" s="59" t="s">
        <v>200</v>
      </c>
      <c r="D56" s="58" t="s">
        <v>1443</v>
      </c>
      <c r="E56" s="3"/>
      <c r="F56" s="3"/>
      <c r="G56" s="549"/>
      <c r="H56" s="511"/>
      <c r="I56" s="533">
        <v>0</v>
      </c>
      <c r="J56" s="534"/>
      <c r="K56" s="534"/>
      <c r="L56" s="535"/>
      <c r="M56" s="549"/>
      <c r="N56" s="511"/>
      <c r="O56" s="517">
        <v>0</v>
      </c>
      <c r="P56" s="527"/>
      <c r="Q56" s="527"/>
      <c r="R56" s="528"/>
      <c r="S56" s="521"/>
      <c r="T56" s="522"/>
      <c r="U56" s="533">
        <v>0</v>
      </c>
      <c r="V56" s="534"/>
      <c r="W56" s="534"/>
      <c r="X56" s="535"/>
      <c r="Y56" s="567"/>
      <c r="Z56" s="567"/>
      <c r="AA56" s="567"/>
      <c r="AB56" s="592">
        <v>0</v>
      </c>
      <c r="AC56" s="592"/>
      <c r="AD56" s="592"/>
      <c r="AE56" s="592"/>
      <c r="AF56" s="567"/>
      <c r="AG56" s="567"/>
      <c r="AH56" s="567"/>
      <c r="AI56" s="516">
        <v>0</v>
      </c>
      <c r="AJ56" s="516"/>
      <c r="AK56" s="516"/>
      <c r="AL56" s="516"/>
      <c r="AM56" s="567"/>
      <c r="AN56" s="567"/>
      <c r="AO56" s="567"/>
      <c r="AP56" s="610" t="s">
        <v>1339</v>
      </c>
      <c r="AQ56" s="610"/>
      <c r="AR56" s="610"/>
      <c r="AS56" s="549"/>
      <c r="AT56" s="511"/>
      <c r="AU56" s="368" t="s">
        <v>1458</v>
      </c>
      <c r="AV56" s="368"/>
      <c r="AW56" s="368"/>
      <c r="AX56" s="368"/>
      <c r="AY56" s="521"/>
      <c r="AZ56" s="593">
        <v>0</v>
      </c>
      <c r="BA56" s="594"/>
      <c r="BB56" s="594"/>
      <c r="BC56" s="595"/>
      <c r="BD56" s="549"/>
      <c r="BE56" s="604"/>
      <c r="BF56" s="511"/>
      <c r="BG56" s="368" t="s">
        <v>1468</v>
      </c>
      <c r="BH56" s="368"/>
      <c r="BI56" s="368"/>
      <c r="BJ56" s="368"/>
      <c r="BK56" s="521"/>
      <c r="BL56" s="522"/>
      <c r="BM56" s="523"/>
      <c r="BN56" s="612" t="s">
        <v>1374</v>
      </c>
      <c r="BO56" s="612"/>
      <c r="BP56" s="612"/>
      <c r="BQ56" s="612"/>
      <c r="BR56" s="521"/>
      <c r="BS56" s="523"/>
      <c r="BT56" s="593">
        <v>0</v>
      </c>
      <c r="BU56" s="594"/>
      <c r="BV56" s="595"/>
      <c r="BW56" s="549"/>
      <c r="BX56" s="604"/>
      <c r="BY56" s="158">
        <v>0</v>
      </c>
      <c r="BZ56" s="505"/>
      <c r="CA56" s="164">
        <v>0</v>
      </c>
      <c r="CB56" s="159"/>
      <c r="CC56" s="160"/>
      <c r="CD56" s="566"/>
      <c r="CE56" s="566"/>
    </row>
    <row r="57" spans="1:83" s="113" customFormat="1" x14ac:dyDescent="0.25">
      <c r="A57" s="588"/>
      <c r="B57" s="608"/>
      <c r="C57" s="59" t="s">
        <v>201</v>
      </c>
      <c r="D57" s="58" t="s">
        <v>875</v>
      </c>
      <c r="E57" s="3"/>
      <c r="F57" s="3"/>
      <c r="G57" s="550"/>
      <c r="H57" s="512"/>
      <c r="I57" s="533">
        <v>0</v>
      </c>
      <c r="J57" s="534"/>
      <c r="K57" s="534"/>
      <c r="L57" s="535"/>
      <c r="M57" s="550"/>
      <c r="N57" s="512"/>
      <c r="O57" s="517" t="s">
        <v>450</v>
      </c>
      <c r="P57" s="527"/>
      <c r="Q57" s="527"/>
      <c r="R57" s="528"/>
      <c r="S57" s="544"/>
      <c r="T57" s="545"/>
      <c r="U57" s="533">
        <v>0</v>
      </c>
      <c r="V57" s="534"/>
      <c r="W57" s="534"/>
      <c r="X57" s="535"/>
      <c r="Y57" s="567"/>
      <c r="Z57" s="567"/>
      <c r="AA57" s="567"/>
      <c r="AB57" s="592">
        <v>0</v>
      </c>
      <c r="AC57" s="592"/>
      <c r="AD57" s="592"/>
      <c r="AE57" s="592"/>
      <c r="AF57" s="567"/>
      <c r="AG57" s="567"/>
      <c r="AH57" s="567"/>
      <c r="AI57" s="516">
        <v>0</v>
      </c>
      <c r="AJ57" s="516"/>
      <c r="AK57" s="516"/>
      <c r="AL57" s="516"/>
      <c r="AM57" s="567"/>
      <c r="AN57" s="567"/>
      <c r="AO57" s="567"/>
      <c r="AP57" s="610" t="s">
        <v>1316</v>
      </c>
      <c r="AQ57" s="610"/>
      <c r="AR57" s="610"/>
      <c r="AS57" s="550"/>
      <c r="AT57" s="512"/>
      <c r="AU57" s="368" t="s">
        <v>1459</v>
      </c>
      <c r="AV57" s="368"/>
      <c r="AW57" s="368"/>
      <c r="AX57" s="368"/>
      <c r="AY57" s="524"/>
      <c r="AZ57" s="593">
        <v>0</v>
      </c>
      <c r="BA57" s="594"/>
      <c r="BB57" s="594"/>
      <c r="BC57" s="595"/>
      <c r="BD57" s="550"/>
      <c r="BE57" s="605"/>
      <c r="BF57" s="512"/>
      <c r="BG57" s="368" t="s">
        <v>1469</v>
      </c>
      <c r="BH57" s="368"/>
      <c r="BI57" s="368"/>
      <c r="BJ57" s="368"/>
      <c r="BK57" s="524"/>
      <c r="BL57" s="525"/>
      <c r="BM57" s="526"/>
      <c r="BN57" s="612" t="s">
        <v>1375</v>
      </c>
      <c r="BO57" s="612"/>
      <c r="BP57" s="612"/>
      <c r="BQ57" s="612"/>
      <c r="BR57" s="524"/>
      <c r="BS57" s="526"/>
      <c r="BT57" s="593">
        <v>0</v>
      </c>
      <c r="BU57" s="594"/>
      <c r="BV57" s="595"/>
      <c r="BW57" s="550"/>
      <c r="BX57" s="605"/>
      <c r="BY57" s="161" t="s">
        <v>1055</v>
      </c>
      <c r="BZ57" s="506"/>
      <c r="CA57" s="165" t="s">
        <v>1055</v>
      </c>
      <c r="CB57" s="162"/>
      <c r="CC57" s="163"/>
      <c r="CD57" s="566"/>
      <c r="CE57" s="566"/>
    </row>
    <row r="58" spans="1:83" s="113" customFormat="1" ht="15" customHeight="1" x14ac:dyDescent="0.25">
      <c r="A58" s="588"/>
      <c r="B58" s="606" t="s">
        <v>493</v>
      </c>
      <c r="C58" s="59" t="s">
        <v>203</v>
      </c>
      <c r="D58" s="58" t="s">
        <v>1444</v>
      </c>
      <c r="E58" s="3"/>
      <c r="F58" s="3"/>
      <c r="G58" s="548" t="s">
        <v>1376</v>
      </c>
      <c r="H58" s="510"/>
      <c r="I58" s="533">
        <v>0</v>
      </c>
      <c r="J58" s="534"/>
      <c r="K58" s="534"/>
      <c r="L58" s="535"/>
      <c r="M58" s="548">
        <v>0</v>
      </c>
      <c r="N58" s="510"/>
      <c r="O58" s="517" t="s">
        <v>450</v>
      </c>
      <c r="P58" s="527"/>
      <c r="Q58" s="527"/>
      <c r="R58" s="528"/>
      <c r="S58" s="541">
        <v>0</v>
      </c>
      <c r="T58" s="542"/>
      <c r="U58" s="533">
        <v>0</v>
      </c>
      <c r="V58" s="534"/>
      <c r="W58" s="534"/>
      <c r="X58" s="535"/>
      <c r="Y58" s="567">
        <v>0</v>
      </c>
      <c r="Z58" s="567"/>
      <c r="AA58" s="567"/>
      <c r="AB58" s="592">
        <v>0</v>
      </c>
      <c r="AC58" s="592"/>
      <c r="AD58" s="592"/>
      <c r="AE58" s="592"/>
      <c r="AF58" s="567">
        <v>0</v>
      </c>
      <c r="AG58" s="567"/>
      <c r="AH58" s="567"/>
      <c r="AI58" s="516">
        <v>0</v>
      </c>
      <c r="AJ58" s="516"/>
      <c r="AK58" s="516"/>
      <c r="AL58" s="516"/>
      <c r="AM58" s="567">
        <v>0</v>
      </c>
      <c r="AN58" s="567"/>
      <c r="AO58" s="567"/>
      <c r="AP58" s="610" t="s">
        <v>1377</v>
      </c>
      <c r="AQ58" s="610"/>
      <c r="AR58" s="610"/>
      <c r="AS58" s="601" t="s">
        <v>1378</v>
      </c>
      <c r="AT58" s="603"/>
      <c r="AU58" s="368" t="s">
        <v>1460</v>
      </c>
      <c r="AV58" s="368"/>
      <c r="AW58" s="368"/>
      <c r="AX58" s="368"/>
      <c r="AY58" s="518" t="s">
        <v>1379</v>
      </c>
      <c r="AZ58" s="593">
        <v>0</v>
      </c>
      <c r="BA58" s="594"/>
      <c r="BB58" s="594"/>
      <c r="BC58" s="595"/>
      <c r="BD58" s="601">
        <v>0</v>
      </c>
      <c r="BE58" s="602"/>
      <c r="BF58" s="603"/>
      <c r="BG58" s="368" t="s">
        <v>1201</v>
      </c>
      <c r="BH58" s="368"/>
      <c r="BI58" s="368"/>
      <c r="BJ58" s="368"/>
      <c r="BK58" s="518" t="s">
        <v>1380</v>
      </c>
      <c r="BL58" s="519"/>
      <c r="BM58" s="520"/>
      <c r="BN58" s="612" t="s">
        <v>1381</v>
      </c>
      <c r="BO58" s="612"/>
      <c r="BP58" s="612"/>
      <c r="BQ58" s="612"/>
      <c r="BR58" s="518" t="s">
        <v>1382</v>
      </c>
      <c r="BS58" s="520"/>
      <c r="BT58" s="593">
        <v>0</v>
      </c>
      <c r="BU58" s="594"/>
      <c r="BV58" s="595"/>
      <c r="BW58" s="601">
        <v>0</v>
      </c>
      <c r="BX58" s="602"/>
      <c r="BY58" s="155" t="s">
        <v>1124</v>
      </c>
      <c r="BZ58" s="504">
        <v>0</v>
      </c>
      <c r="CA58" s="81" t="s">
        <v>1124</v>
      </c>
      <c r="CB58" s="156"/>
      <c r="CC58" s="157"/>
      <c r="CD58" s="566" t="s">
        <v>1383</v>
      </c>
      <c r="CE58" s="566"/>
    </row>
    <row r="59" spans="1:83" s="113" customFormat="1" x14ac:dyDescent="0.25">
      <c r="A59" s="588"/>
      <c r="B59" s="607"/>
      <c r="C59" s="59" t="s">
        <v>204</v>
      </c>
      <c r="D59" s="58" t="s">
        <v>857</v>
      </c>
      <c r="E59" s="3"/>
      <c r="F59" s="3"/>
      <c r="G59" s="549"/>
      <c r="H59" s="511"/>
      <c r="I59" s="533">
        <v>0</v>
      </c>
      <c r="J59" s="534"/>
      <c r="K59" s="534"/>
      <c r="L59" s="535"/>
      <c r="M59" s="549"/>
      <c r="N59" s="511"/>
      <c r="O59" s="517">
        <v>0</v>
      </c>
      <c r="P59" s="527"/>
      <c r="Q59" s="527"/>
      <c r="R59" s="528"/>
      <c r="S59" s="521"/>
      <c r="T59" s="522"/>
      <c r="U59" s="533">
        <v>0</v>
      </c>
      <c r="V59" s="534"/>
      <c r="W59" s="534"/>
      <c r="X59" s="535"/>
      <c r="Y59" s="567"/>
      <c r="Z59" s="567"/>
      <c r="AA59" s="567"/>
      <c r="AB59" s="592">
        <v>0</v>
      </c>
      <c r="AC59" s="592"/>
      <c r="AD59" s="592"/>
      <c r="AE59" s="592"/>
      <c r="AF59" s="567"/>
      <c r="AG59" s="567"/>
      <c r="AH59" s="567"/>
      <c r="AI59" s="516">
        <v>0</v>
      </c>
      <c r="AJ59" s="516"/>
      <c r="AK59" s="516"/>
      <c r="AL59" s="516"/>
      <c r="AM59" s="567"/>
      <c r="AN59" s="567"/>
      <c r="AO59" s="567"/>
      <c r="AP59" s="610" t="s">
        <v>1384</v>
      </c>
      <c r="AQ59" s="610"/>
      <c r="AR59" s="610"/>
      <c r="AS59" s="549"/>
      <c r="AT59" s="511"/>
      <c r="AU59" s="368" t="s">
        <v>1229</v>
      </c>
      <c r="AV59" s="368"/>
      <c r="AW59" s="368"/>
      <c r="AX59" s="368"/>
      <c r="AY59" s="521"/>
      <c r="AZ59" s="593">
        <v>0</v>
      </c>
      <c r="BA59" s="594"/>
      <c r="BB59" s="594"/>
      <c r="BC59" s="595"/>
      <c r="BD59" s="549"/>
      <c r="BE59" s="604"/>
      <c r="BF59" s="511"/>
      <c r="BG59" s="368" t="s">
        <v>1210</v>
      </c>
      <c r="BH59" s="368"/>
      <c r="BI59" s="368"/>
      <c r="BJ59" s="368"/>
      <c r="BK59" s="521"/>
      <c r="BL59" s="522"/>
      <c r="BM59" s="523"/>
      <c r="BN59" s="612" t="s">
        <v>1385</v>
      </c>
      <c r="BO59" s="612"/>
      <c r="BP59" s="612"/>
      <c r="BQ59" s="612"/>
      <c r="BR59" s="521"/>
      <c r="BS59" s="523"/>
      <c r="BT59" s="593">
        <v>0</v>
      </c>
      <c r="BU59" s="594"/>
      <c r="BV59" s="595"/>
      <c r="BW59" s="549"/>
      <c r="BX59" s="604"/>
      <c r="BY59" s="155" t="s">
        <v>1386</v>
      </c>
      <c r="BZ59" s="505"/>
      <c r="CA59" s="81" t="s">
        <v>1386</v>
      </c>
      <c r="CB59" s="156"/>
      <c r="CC59" s="157"/>
      <c r="CD59" s="566"/>
      <c r="CE59" s="566"/>
    </row>
    <row r="60" spans="1:83" s="113" customFormat="1" x14ac:dyDescent="0.25">
      <c r="A60" s="588"/>
      <c r="B60" s="608"/>
      <c r="C60" s="59" t="s">
        <v>205</v>
      </c>
      <c r="D60" s="58" t="s">
        <v>1387</v>
      </c>
      <c r="E60" s="3"/>
      <c r="F60" s="3"/>
      <c r="G60" s="550"/>
      <c r="H60" s="512"/>
      <c r="I60" s="533">
        <v>0</v>
      </c>
      <c r="J60" s="534"/>
      <c r="K60" s="534"/>
      <c r="L60" s="535"/>
      <c r="M60" s="550"/>
      <c r="N60" s="512"/>
      <c r="O60" s="517">
        <v>0</v>
      </c>
      <c r="P60" s="527"/>
      <c r="Q60" s="527"/>
      <c r="R60" s="528"/>
      <c r="S60" s="544"/>
      <c r="T60" s="545"/>
      <c r="U60" s="533">
        <v>0</v>
      </c>
      <c r="V60" s="534"/>
      <c r="W60" s="534"/>
      <c r="X60" s="535"/>
      <c r="Y60" s="567"/>
      <c r="Z60" s="567"/>
      <c r="AA60" s="567"/>
      <c r="AB60" s="592">
        <v>0</v>
      </c>
      <c r="AC60" s="592"/>
      <c r="AD60" s="592"/>
      <c r="AE60" s="592"/>
      <c r="AF60" s="567"/>
      <c r="AG60" s="567"/>
      <c r="AH60" s="567"/>
      <c r="AI60" s="516">
        <v>0</v>
      </c>
      <c r="AJ60" s="516"/>
      <c r="AK60" s="516"/>
      <c r="AL60" s="516"/>
      <c r="AM60" s="567"/>
      <c r="AN60" s="567"/>
      <c r="AO60" s="567"/>
      <c r="AP60" s="610" t="s">
        <v>1388</v>
      </c>
      <c r="AQ60" s="610"/>
      <c r="AR60" s="610"/>
      <c r="AS60" s="550"/>
      <c r="AT60" s="512"/>
      <c r="AU60" s="368" t="s">
        <v>1294</v>
      </c>
      <c r="AV60" s="368"/>
      <c r="AW60" s="368"/>
      <c r="AX60" s="368"/>
      <c r="AY60" s="524"/>
      <c r="AZ60" s="593">
        <v>0</v>
      </c>
      <c r="BA60" s="594"/>
      <c r="BB60" s="594"/>
      <c r="BC60" s="595"/>
      <c r="BD60" s="550"/>
      <c r="BE60" s="605"/>
      <c r="BF60" s="512"/>
      <c r="BG60" s="368" t="s">
        <v>1327</v>
      </c>
      <c r="BH60" s="368"/>
      <c r="BI60" s="368"/>
      <c r="BJ60" s="368"/>
      <c r="BK60" s="524"/>
      <c r="BL60" s="525"/>
      <c r="BM60" s="526"/>
      <c r="BN60" s="612" t="s">
        <v>1172</v>
      </c>
      <c r="BO60" s="612"/>
      <c r="BP60" s="612"/>
      <c r="BQ60" s="612"/>
      <c r="BR60" s="524"/>
      <c r="BS60" s="526"/>
      <c r="BT60" s="593">
        <v>0</v>
      </c>
      <c r="BU60" s="594"/>
      <c r="BV60" s="595"/>
      <c r="BW60" s="550"/>
      <c r="BX60" s="605"/>
      <c r="BY60" s="155" t="s">
        <v>1385</v>
      </c>
      <c r="BZ60" s="506"/>
      <c r="CA60" s="81" t="s">
        <v>1385</v>
      </c>
      <c r="CB60" s="156"/>
      <c r="CC60" s="157"/>
      <c r="CD60" s="566"/>
      <c r="CE60" s="566"/>
    </row>
    <row r="61" spans="1:83" s="113" customFormat="1" ht="15" customHeight="1" x14ac:dyDescent="0.25">
      <c r="A61" s="588" t="s">
        <v>584</v>
      </c>
      <c r="B61" s="606" t="s">
        <v>590</v>
      </c>
      <c r="C61" s="59" t="s">
        <v>207</v>
      </c>
      <c r="D61" s="58" t="s">
        <v>1389</v>
      </c>
      <c r="E61" s="3"/>
      <c r="F61" s="3"/>
      <c r="G61" s="548" t="s">
        <v>1390</v>
      </c>
      <c r="H61" s="510"/>
      <c r="I61" s="533">
        <v>0</v>
      </c>
      <c r="J61" s="534"/>
      <c r="K61" s="534"/>
      <c r="L61" s="535"/>
      <c r="M61" s="548">
        <v>0</v>
      </c>
      <c r="N61" s="510"/>
      <c r="O61" s="517" t="s">
        <v>451</v>
      </c>
      <c r="P61" s="527"/>
      <c r="Q61" s="527"/>
      <c r="R61" s="528"/>
      <c r="S61" s="541" t="s">
        <v>451</v>
      </c>
      <c r="T61" s="542"/>
      <c r="U61" s="533">
        <v>0</v>
      </c>
      <c r="V61" s="534"/>
      <c r="W61" s="534"/>
      <c r="X61" s="535"/>
      <c r="Y61" s="567">
        <v>0</v>
      </c>
      <c r="Z61" s="567"/>
      <c r="AA61" s="567"/>
      <c r="AB61" s="592">
        <v>0</v>
      </c>
      <c r="AC61" s="592"/>
      <c r="AD61" s="592"/>
      <c r="AE61" s="592"/>
      <c r="AF61" s="567">
        <v>0</v>
      </c>
      <c r="AG61" s="567"/>
      <c r="AH61" s="567"/>
      <c r="AI61" s="516">
        <v>0</v>
      </c>
      <c r="AJ61" s="516"/>
      <c r="AK61" s="516"/>
      <c r="AL61" s="516"/>
      <c r="AM61" s="567">
        <v>0</v>
      </c>
      <c r="AN61" s="567"/>
      <c r="AO61" s="567"/>
      <c r="AP61" s="611">
        <v>0</v>
      </c>
      <c r="AQ61" s="592"/>
      <c r="AR61" s="592"/>
      <c r="AS61" s="601">
        <v>0</v>
      </c>
      <c r="AT61" s="603"/>
      <c r="AU61" s="517" t="s">
        <v>1071</v>
      </c>
      <c r="AV61" s="527"/>
      <c r="AW61" s="527"/>
      <c r="AX61" s="528"/>
      <c r="AY61" s="518" t="s">
        <v>1391</v>
      </c>
      <c r="AZ61" s="593">
        <v>0</v>
      </c>
      <c r="BA61" s="594"/>
      <c r="BB61" s="594"/>
      <c r="BC61" s="595"/>
      <c r="BD61" s="601">
        <v>0</v>
      </c>
      <c r="BE61" s="602"/>
      <c r="BF61" s="603"/>
      <c r="BG61" s="593">
        <v>0</v>
      </c>
      <c r="BH61" s="594"/>
      <c r="BI61" s="594"/>
      <c r="BJ61" s="595"/>
      <c r="BK61" s="518" t="s">
        <v>1392</v>
      </c>
      <c r="BL61" s="519"/>
      <c r="BM61" s="520"/>
      <c r="BN61" s="516">
        <v>0</v>
      </c>
      <c r="BO61" s="516"/>
      <c r="BP61" s="516"/>
      <c r="BQ61" s="516"/>
      <c r="BR61" s="518">
        <v>0</v>
      </c>
      <c r="BS61" s="520"/>
      <c r="BT61" s="593">
        <v>0</v>
      </c>
      <c r="BU61" s="594"/>
      <c r="BV61" s="595"/>
      <c r="BW61" s="601">
        <v>0</v>
      </c>
      <c r="BX61" s="602"/>
      <c r="BY61" s="155" t="s">
        <v>1302</v>
      </c>
      <c r="BZ61" s="504">
        <v>0</v>
      </c>
      <c r="CA61" s="81" t="s">
        <v>1302</v>
      </c>
      <c r="CB61" s="156"/>
      <c r="CC61" s="157"/>
      <c r="CD61" s="566" t="s">
        <v>1393</v>
      </c>
      <c r="CE61" s="566"/>
    </row>
    <row r="62" spans="1:83" s="113" customFormat="1" x14ac:dyDescent="0.25">
      <c r="A62" s="588"/>
      <c r="B62" s="607"/>
      <c r="C62" s="59" t="s">
        <v>208</v>
      </c>
      <c r="D62" s="58" t="s">
        <v>1445</v>
      </c>
      <c r="E62" s="3"/>
      <c r="F62" s="3"/>
      <c r="G62" s="549"/>
      <c r="H62" s="511"/>
      <c r="I62" s="533">
        <v>0</v>
      </c>
      <c r="J62" s="534"/>
      <c r="K62" s="534"/>
      <c r="L62" s="535"/>
      <c r="M62" s="549"/>
      <c r="N62" s="511"/>
      <c r="O62" s="517" t="s">
        <v>451</v>
      </c>
      <c r="P62" s="527"/>
      <c r="Q62" s="527"/>
      <c r="R62" s="528"/>
      <c r="S62" s="521"/>
      <c r="T62" s="522"/>
      <c r="U62" s="533">
        <v>0</v>
      </c>
      <c r="V62" s="534"/>
      <c r="W62" s="534"/>
      <c r="X62" s="535"/>
      <c r="Y62" s="567"/>
      <c r="Z62" s="567"/>
      <c r="AA62" s="567"/>
      <c r="AB62" s="592">
        <v>0</v>
      </c>
      <c r="AC62" s="592"/>
      <c r="AD62" s="592"/>
      <c r="AE62" s="592"/>
      <c r="AF62" s="567"/>
      <c r="AG62" s="567"/>
      <c r="AH62" s="567"/>
      <c r="AI62" s="516">
        <v>0</v>
      </c>
      <c r="AJ62" s="516"/>
      <c r="AK62" s="516"/>
      <c r="AL62" s="516"/>
      <c r="AM62" s="567"/>
      <c r="AN62" s="567"/>
      <c r="AO62" s="567"/>
      <c r="AP62" s="611">
        <v>0</v>
      </c>
      <c r="AQ62" s="592"/>
      <c r="AR62" s="592"/>
      <c r="AS62" s="549"/>
      <c r="AT62" s="511"/>
      <c r="AU62" s="517">
        <v>0</v>
      </c>
      <c r="AV62" s="527"/>
      <c r="AW62" s="527"/>
      <c r="AX62" s="528"/>
      <c r="AY62" s="521"/>
      <c r="AZ62" s="599" t="s">
        <v>451</v>
      </c>
      <c r="BA62" s="599"/>
      <c r="BB62" s="599"/>
      <c r="BC62" s="599"/>
      <c r="BD62" s="549"/>
      <c r="BE62" s="604"/>
      <c r="BF62" s="511"/>
      <c r="BG62" s="593">
        <v>0</v>
      </c>
      <c r="BH62" s="594"/>
      <c r="BI62" s="594"/>
      <c r="BJ62" s="595"/>
      <c r="BK62" s="521"/>
      <c r="BL62" s="522"/>
      <c r="BM62" s="523"/>
      <c r="BN62" s="516">
        <v>0</v>
      </c>
      <c r="BO62" s="516"/>
      <c r="BP62" s="516"/>
      <c r="BQ62" s="516"/>
      <c r="BR62" s="521"/>
      <c r="BS62" s="523"/>
      <c r="BT62" s="593">
        <v>0</v>
      </c>
      <c r="BU62" s="594"/>
      <c r="BV62" s="595"/>
      <c r="BW62" s="549"/>
      <c r="BX62" s="604"/>
      <c r="BY62" s="155" t="s">
        <v>1229</v>
      </c>
      <c r="BZ62" s="505"/>
      <c r="CA62" s="81" t="s">
        <v>1229</v>
      </c>
      <c r="CB62" s="156"/>
      <c r="CC62" s="157"/>
      <c r="CD62" s="566"/>
      <c r="CE62" s="566"/>
    </row>
    <row r="63" spans="1:83" s="113" customFormat="1" x14ac:dyDescent="0.25">
      <c r="A63" s="588"/>
      <c r="B63" s="608"/>
      <c r="C63" s="59" t="s">
        <v>209</v>
      </c>
      <c r="D63" s="58">
        <v>10</v>
      </c>
      <c r="E63" s="3"/>
      <c r="F63" s="3"/>
      <c r="G63" s="550"/>
      <c r="H63" s="512"/>
      <c r="I63" s="533">
        <v>0</v>
      </c>
      <c r="J63" s="534"/>
      <c r="K63" s="534"/>
      <c r="L63" s="535"/>
      <c r="M63" s="550"/>
      <c r="N63" s="512"/>
      <c r="O63" s="517" t="s">
        <v>451</v>
      </c>
      <c r="P63" s="527"/>
      <c r="Q63" s="527"/>
      <c r="R63" s="528"/>
      <c r="S63" s="544"/>
      <c r="T63" s="545"/>
      <c r="U63" s="533">
        <v>0</v>
      </c>
      <c r="V63" s="534"/>
      <c r="W63" s="534"/>
      <c r="X63" s="535"/>
      <c r="Y63" s="567"/>
      <c r="Z63" s="567"/>
      <c r="AA63" s="567"/>
      <c r="AB63" s="592">
        <v>0</v>
      </c>
      <c r="AC63" s="592"/>
      <c r="AD63" s="592"/>
      <c r="AE63" s="592"/>
      <c r="AF63" s="567"/>
      <c r="AG63" s="567"/>
      <c r="AH63" s="567"/>
      <c r="AI63" s="516">
        <v>0</v>
      </c>
      <c r="AJ63" s="516"/>
      <c r="AK63" s="516"/>
      <c r="AL63" s="516"/>
      <c r="AM63" s="567"/>
      <c r="AN63" s="567"/>
      <c r="AO63" s="567"/>
      <c r="AP63" s="611">
        <v>0</v>
      </c>
      <c r="AQ63" s="592"/>
      <c r="AR63" s="592"/>
      <c r="AS63" s="550"/>
      <c r="AT63" s="512"/>
      <c r="AU63" s="517">
        <v>0</v>
      </c>
      <c r="AV63" s="527"/>
      <c r="AW63" s="527"/>
      <c r="AX63" s="528"/>
      <c r="AY63" s="524"/>
      <c r="AZ63" s="599" t="s">
        <v>451</v>
      </c>
      <c r="BA63" s="599"/>
      <c r="BB63" s="599"/>
      <c r="BC63" s="599"/>
      <c r="BD63" s="550"/>
      <c r="BE63" s="605"/>
      <c r="BF63" s="512"/>
      <c r="BG63" s="596" t="s">
        <v>1470</v>
      </c>
      <c r="BH63" s="597"/>
      <c r="BI63" s="597"/>
      <c r="BJ63" s="598"/>
      <c r="BK63" s="524"/>
      <c r="BL63" s="525"/>
      <c r="BM63" s="526"/>
      <c r="BN63" s="516">
        <v>0</v>
      </c>
      <c r="BO63" s="516"/>
      <c r="BP63" s="516"/>
      <c r="BQ63" s="516"/>
      <c r="BR63" s="524"/>
      <c r="BS63" s="526"/>
      <c r="BT63" s="593">
        <v>0</v>
      </c>
      <c r="BU63" s="594"/>
      <c r="BV63" s="595"/>
      <c r="BW63" s="550"/>
      <c r="BX63" s="605"/>
      <c r="BY63" s="155" t="s">
        <v>1394</v>
      </c>
      <c r="BZ63" s="506"/>
      <c r="CA63" s="81" t="s">
        <v>1394</v>
      </c>
      <c r="CB63" s="156"/>
      <c r="CC63" s="157"/>
      <c r="CD63" s="566"/>
      <c r="CE63" s="566"/>
    </row>
    <row r="64" spans="1:83" s="113" customFormat="1" ht="15" customHeight="1" x14ac:dyDescent="0.25">
      <c r="A64" s="588"/>
      <c r="B64" s="606" t="s">
        <v>439</v>
      </c>
      <c r="C64" s="59" t="s">
        <v>210</v>
      </c>
      <c r="D64" s="58" t="s">
        <v>1395</v>
      </c>
      <c r="E64" s="3"/>
      <c r="F64" s="3"/>
      <c r="G64" s="548" t="s">
        <v>1396</v>
      </c>
      <c r="H64" s="510"/>
      <c r="I64" s="533">
        <v>0</v>
      </c>
      <c r="J64" s="534"/>
      <c r="K64" s="534"/>
      <c r="L64" s="535"/>
      <c r="M64" s="548">
        <v>0</v>
      </c>
      <c r="N64" s="510"/>
      <c r="O64" s="517" t="s">
        <v>1397</v>
      </c>
      <c r="P64" s="527"/>
      <c r="Q64" s="527"/>
      <c r="R64" s="528"/>
      <c r="S64" s="541" t="s">
        <v>1398</v>
      </c>
      <c r="T64" s="542"/>
      <c r="U64" s="533">
        <v>0</v>
      </c>
      <c r="V64" s="534"/>
      <c r="W64" s="534"/>
      <c r="X64" s="535"/>
      <c r="Y64" s="567">
        <v>0</v>
      </c>
      <c r="Z64" s="567"/>
      <c r="AA64" s="567"/>
      <c r="AB64" s="592">
        <v>0</v>
      </c>
      <c r="AC64" s="592"/>
      <c r="AD64" s="592"/>
      <c r="AE64" s="592"/>
      <c r="AF64" s="567">
        <v>0</v>
      </c>
      <c r="AG64" s="567"/>
      <c r="AH64" s="567"/>
      <c r="AI64" s="516">
        <v>0</v>
      </c>
      <c r="AJ64" s="516"/>
      <c r="AK64" s="516"/>
      <c r="AL64" s="516"/>
      <c r="AM64" s="567">
        <v>0</v>
      </c>
      <c r="AN64" s="567"/>
      <c r="AO64" s="567"/>
      <c r="AP64" s="610" t="s">
        <v>1399</v>
      </c>
      <c r="AQ64" s="610"/>
      <c r="AR64" s="610"/>
      <c r="AS64" s="601" t="s">
        <v>1400</v>
      </c>
      <c r="AT64" s="603"/>
      <c r="AU64" s="368" t="s">
        <v>1386</v>
      </c>
      <c r="AV64" s="368"/>
      <c r="AW64" s="368"/>
      <c r="AX64" s="368"/>
      <c r="AY64" s="518" t="s">
        <v>1401</v>
      </c>
      <c r="AZ64" s="593">
        <v>0</v>
      </c>
      <c r="BA64" s="594"/>
      <c r="BB64" s="594"/>
      <c r="BC64" s="595"/>
      <c r="BD64" s="601">
        <v>0</v>
      </c>
      <c r="BE64" s="602"/>
      <c r="BF64" s="603"/>
      <c r="BG64" s="368" t="s">
        <v>1471</v>
      </c>
      <c r="BH64" s="368"/>
      <c r="BI64" s="368"/>
      <c r="BJ64" s="368"/>
      <c r="BK64" s="518" t="s">
        <v>1402</v>
      </c>
      <c r="BL64" s="519"/>
      <c r="BM64" s="520"/>
      <c r="BN64" s="612" t="s">
        <v>1294</v>
      </c>
      <c r="BO64" s="612"/>
      <c r="BP64" s="612"/>
      <c r="BQ64" s="612"/>
      <c r="BR64" s="518" t="s">
        <v>1403</v>
      </c>
      <c r="BS64" s="520"/>
      <c r="BT64" s="593">
        <v>0</v>
      </c>
      <c r="BU64" s="594"/>
      <c r="BV64" s="595"/>
      <c r="BW64" s="601">
        <v>0</v>
      </c>
      <c r="BX64" s="602"/>
      <c r="BY64" s="161" t="s">
        <v>1404</v>
      </c>
      <c r="BZ64" s="507">
        <v>0</v>
      </c>
      <c r="CA64" s="165" t="s">
        <v>1404</v>
      </c>
      <c r="CB64" s="162"/>
      <c r="CC64" s="163"/>
      <c r="CD64" s="566" t="s">
        <v>1290</v>
      </c>
      <c r="CE64" s="566"/>
    </row>
    <row r="65" spans="1:83" s="113" customFormat="1" x14ac:dyDescent="0.25">
      <c r="A65" s="588"/>
      <c r="B65" s="607"/>
      <c r="C65" s="59" t="s">
        <v>211</v>
      </c>
      <c r="D65" s="368" t="s">
        <v>1446</v>
      </c>
      <c r="E65" s="368"/>
      <c r="F65" s="368"/>
      <c r="G65" s="549"/>
      <c r="H65" s="511"/>
      <c r="I65" s="533">
        <v>0</v>
      </c>
      <c r="J65" s="534"/>
      <c r="K65" s="534"/>
      <c r="L65" s="535"/>
      <c r="M65" s="549"/>
      <c r="N65" s="511"/>
      <c r="O65" s="517">
        <v>0</v>
      </c>
      <c r="P65" s="527"/>
      <c r="Q65" s="527"/>
      <c r="R65" s="528"/>
      <c r="S65" s="521"/>
      <c r="T65" s="522"/>
      <c r="U65" s="533">
        <v>0</v>
      </c>
      <c r="V65" s="534"/>
      <c r="W65" s="534"/>
      <c r="X65" s="535"/>
      <c r="Y65" s="567"/>
      <c r="Z65" s="567"/>
      <c r="AA65" s="567"/>
      <c r="AB65" s="592">
        <v>0</v>
      </c>
      <c r="AC65" s="592"/>
      <c r="AD65" s="592"/>
      <c r="AE65" s="592"/>
      <c r="AF65" s="567"/>
      <c r="AG65" s="567"/>
      <c r="AH65" s="567"/>
      <c r="AI65" s="516">
        <v>0</v>
      </c>
      <c r="AJ65" s="516"/>
      <c r="AK65" s="516"/>
      <c r="AL65" s="516"/>
      <c r="AM65" s="567"/>
      <c r="AN65" s="567"/>
      <c r="AO65" s="567"/>
      <c r="AP65" s="610" t="s">
        <v>1405</v>
      </c>
      <c r="AQ65" s="610"/>
      <c r="AR65" s="610"/>
      <c r="AS65" s="549"/>
      <c r="AT65" s="511"/>
      <c r="AU65" s="592">
        <v>0</v>
      </c>
      <c r="AV65" s="592"/>
      <c r="AW65" s="592"/>
      <c r="AX65" s="592"/>
      <c r="AY65" s="521"/>
      <c r="AZ65" s="593">
        <v>0</v>
      </c>
      <c r="BA65" s="594"/>
      <c r="BB65" s="594"/>
      <c r="BC65" s="595"/>
      <c r="BD65" s="549"/>
      <c r="BE65" s="604"/>
      <c r="BF65" s="511"/>
      <c r="BG65" s="368" t="s">
        <v>1472</v>
      </c>
      <c r="BH65" s="368"/>
      <c r="BI65" s="368"/>
      <c r="BJ65" s="368"/>
      <c r="BK65" s="521"/>
      <c r="BL65" s="522"/>
      <c r="BM65" s="523"/>
      <c r="BN65" s="612" t="s">
        <v>1406</v>
      </c>
      <c r="BO65" s="612"/>
      <c r="BP65" s="612"/>
      <c r="BQ65" s="612"/>
      <c r="BR65" s="521"/>
      <c r="BS65" s="523"/>
      <c r="BT65" s="593">
        <v>0</v>
      </c>
      <c r="BU65" s="594"/>
      <c r="BV65" s="595"/>
      <c r="BW65" s="549"/>
      <c r="BX65" s="604"/>
      <c r="BY65" s="158">
        <v>0</v>
      </c>
      <c r="BZ65" s="508"/>
      <c r="CA65" s="164">
        <v>0</v>
      </c>
      <c r="CB65" s="159"/>
      <c r="CC65" s="160"/>
      <c r="CD65" s="566"/>
      <c r="CE65" s="566"/>
    </row>
    <row r="66" spans="1:83" s="113" customFormat="1" x14ac:dyDescent="0.25">
      <c r="A66" s="588"/>
      <c r="B66" s="608"/>
      <c r="C66" s="59" t="s">
        <v>212</v>
      </c>
      <c r="D66" s="368" t="s">
        <v>450</v>
      </c>
      <c r="E66" s="368"/>
      <c r="F66" s="368"/>
      <c r="G66" s="550"/>
      <c r="H66" s="512"/>
      <c r="I66" s="533">
        <v>0</v>
      </c>
      <c r="J66" s="534"/>
      <c r="K66" s="534"/>
      <c r="L66" s="535"/>
      <c r="M66" s="550"/>
      <c r="N66" s="512"/>
      <c r="O66" s="517">
        <v>0</v>
      </c>
      <c r="P66" s="527"/>
      <c r="Q66" s="527"/>
      <c r="R66" s="528"/>
      <c r="S66" s="544"/>
      <c r="T66" s="545"/>
      <c r="U66" s="533">
        <v>0</v>
      </c>
      <c r="V66" s="534"/>
      <c r="W66" s="534"/>
      <c r="X66" s="535"/>
      <c r="Y66" s="567"/>
      <c r="Z66" s="567"/>
      <c r="AA66" s="567"/>
      <c r="AB66" s="592">
        <v>0</v>
      </c>
      <c r="AC66" s="592"/>
      <c r="AD66" s="592"/>
      <c r="AE66" s="592"/>
      <c r="AF66" s="567"/>
      <c r="AG66" s="567"/>
      <c r="AH66" s="567"/>
      <c r="AI66" s="516">
        <v>0</v>
      </c>
      <c r="AJ66" s="516"/>
      <c r="AK66" s="516"/>
      <c r="AL66" s="516"/>
      <c r="AM66" s="567"/>
      <c r="AN66" s="567"/>
      <c r="AO66" s="567"/>
      <c r="AP66" s="610" t="s">
        <v>1407</v>
      </c>
      <c r="AQ66" s="610"/>
      <c r="AR66" s="610"/>
      <c r="AS66" s="550"/>
      <c r="AT66" s="512"/>
      <c r="AU66" s="592">
        <v>0</v>
      </c>
      <c r="AV66" s="592"/>
      <c r="AW66" s="592"/>
      <c r="AX66" s="592"/>
      <c r="AY66" s="524"/>
      <c r="AZ66" s="593">
        <v>0</v>
      </c>
      <c r="BA66" s="594"/>
      <c r="BB66" s="594"/>
      <c r="BC66" s="595"/>
      <c r="BD66" s="550"/>
      <c r="BE66" s="605"/>
      <c r="BF66" s="512"/>
      <c r="BG66" s="368" t="s">
        <v>1473</v>
      </c>
      <c r="BH66" s="368"/>
      <c r="BI66" s="368"/>
      <c r="BJ66" s="368"/>
      <c r="BK66" s="524"/>
      <c r="BL66" s="525"/>
      <c r="BM66" s="526"/>
      <c r="BN66" s="612" t="s">
        <v>1408</v>
      </c>
      <c r="BO66" s="612"/>
      <c r="BP66" s="612"/>
      <c r="BQ66" s="612"/>
      <c r="BR66" s="524"/>
      <c r="BS66" s="526"/>
      <c r="BT66" s="593">
        <v>0</v>
      </c>
      <c r="BU66" s="594"/>
      <c r="BV66" s="595"/>
      <c r="BW66" s="550"/>
      <c r="BX66" s="605"/>
      <c r="BY66" s="161" t="s">
        <v>1409</v>
      </c>
      <c r="BZ66" s="509"/>
      <c r="CA66" s="165" t="s">
        <v>1409</v>
      </c>
      <c r="CB66" s="162"/>
      <c r="CC66" s="163"/>
      <c r="CD66" s="566"/>
      <c r="CE66" s="566"/>
    </row>
    <row r="67" spans="1:83" s="113" customFormat="1" ht="15" customHeight="1" x14ac:dyDescent="0.25">
      <c r="A67" s="588"/>
      <c r="B67" s="606" t="s">
        <v>493</v>
      </c>
      <c r="C67" s="59" t="s">
        <v>213</v>
      </c>
      <c r="D67" s="368" t="s">
        <v>1447</v>
      </c>
      <c r="E67" s="368"/>
      <c r="F67" s="368"/>
      <c r="G67" s="548" t="s">
        <v>1410</v>
      </c>
      <c r="H67" s="510"/>
      <c r="I67" s="533">
        <v>0</v>
      </c>
      <c r="J67" s="534"/>
      <c r="K67" s="534"/>
      <c r="L67" s="535"/>
      <c r="M67" s="548">
        <v>0</v>
      </c>
      <c r="N67" s="510"/>
      <c r="O67" s="517">
        <v>0</v>
      </c>
      <c r="P67" s="527"/>
      <c r="Q67" s="527"/>
      <c r="R67" s="528"/>
      <c r="S67" s="541">
        <v>0</v>
      </c>
      <c r="T67" s="542"/>
      <c r="U67" s="533">
        <v>0</v>
      </c>
      <c r="V67" s="534"/>
      <c r="W67" s="534"/>
      <c r="X67" s="535"/>
      <c r="Y67" s="567">
        <v>0</v>
      </c>
      <c r="Z67" s="567"/>
      <c r="AA67" s="567"/>
      <c r="AB67" s="592">
        <v>0</v>
      </c>
      <c r="AC67" s="592"/>
      <c r="AD67" s="592"/>
      <c r="AE67" s="592"/>
      <c r="AF67" s="567">
        <v>0</v>
      </c>
      <c r="AG67" s="567"/>
      <c r="AH67" s="567"/>
      <c r="AI67" s="516">
        <v>0</v>
      </c>
      <c r="AJ67" s="516"/>
      <c r="AK67" s="516"/>
      <c r="AL67" s="516"/>
      <c r="AM67" s="567">
        <v>0</v>
      </c>
      <c r="AN67" s="567"/>
      <c r="AO67" s="567"/>
      <c r="AP67" s="610" t="s">
        <v>1411</v>
      </c>
      <c r="AQ67" s="610"/>
      <c r="AR67" s="610"/>
      <c r="AS67" s="601" t="s">
        <v>1412</v>
      </c>
      <c r="AT67" s="603"/>
      <c r="AU67" s="368" t="s">
        <v>1461</v>
      </c>
      <c r="AV67" s="368"/>
      <c r="AW67" s="368"/>
      <c r="AX67" s="368"/>
      <c r="AY67" s="518" t="s">
        <v>1413</v>
      </c>
      <c r="AZ67" s="593">
        <v>0</v>
      </c>
      <c r="BA67" s="594"/>
      <c r="BB67" s="594"/>
      <c r="BC67" s="595"/>
      <c r="BD67" s="601">
        <v>0</v>
      </c>
      <c r="BE67" s="602"/>
      <c r="BF67" s="603"/>
      <c r="BG67" s="368" t="s">
        <v>1474</v>
      </c>
      <c r="BH67" s="368"/>
      <c r="BI67" s="368"/>
      <c r="BJ67" s="368"/>
      <c r="BK67" s="518" t="s">
        <v>1414</v>
      </c>
      <c r="BL67" s="519"/>
      <c r="BM67" s="520"/>
      <c r="BN67" s="612" t="s">
        <v>1415</v>
      </c>
      <c r="BO67" s="612"/>
      <c r="BP67" s="612"/>
      <c r="BQ67" s="612"/>
      <c r="BR67" s="518" t="s">
        <v>1416</v>
      </c>
      <c r="BS67" s="520"/>
      <c r="BT67" s="593">
        <v>0</v>
      </c>
      <c r="BU67" s="594"/>
      <c r="BV67" s="595"/>
      <c r="BW67" s="601">
        <v>0</v>
      </c>
      <c r="BX67" s="602"/>
      <c r="BY67" s="155" t="s">
        <v>1417</v>
      </c>
      <c r="BZ67" s="504">
        <v>0</v>
      </c>
      <c r="CA67" s="81" t="s">
        <v>1417</v>
      </c>
      <c r="CB67" s="156"/>
      <c r="CC67" s="157"/>
      <c r="CD67" s="566" t="s">
        <v>1418</v>
      </c>
      <c r="CE67" s="566"/>
    </row>
    <row r="68" spans="1:83" s="113" customFormat="1" x14ac:dyDescent="0.25">
      <c r="A68" s="588"/>
      <c r="B68" s="607"/>
      <c r="C68" s="59" t="s">
        <v>214</v>
      </c>
      <c r="D68" s="368" t="s">
        <v>1448</v>
      </c>
      <c r="E68" s="368"/>
      <c r="F68" s="368"/>
      <c r="G68" s="549"/>
      <c r="H68" s="511"/>
      <c r="I68" s="533">
        <v>0</v>
      </c>
      <c r="J68" s="534"/>
      <c r="K68" s="534"/>
      <c r="L68" s="535"/>
      <c r="M68" s="549"/>
      <c r="N68" s="511"/>
      <c r="O68" s="517">
        <v>0</v>
      </c>
      <c r="P68" s="527"/>
      <c r="Q68" s="527"/>
      <c r="R68" s="528"/>
      <c r="S68" s="521"/>
      <c r="T68" s="522"/>
      <c r="U68" s="533">
        <v>0</v>
      </c>
      <c r="V68" s="534"/>
      <c r="W68" s="534"/>
      <c r="X68" s="535"/>
      <c r="Y68" s="567"/>
      <c r="Z68" s="567"/>
      <c r="AA68" s="567"/>
      <c r="AB68" s="592">
        <v>0</v>
      </c>
      <c r="AC68" s="592"/>
      <c r="AD68" s="592"/>
      <c r="AE68" s="592"/>
      <c r="AF68" s="567"/>
      <c r="AG68" s="567"/>
      <c r="AH68" s="567"/>
      <c r="AI68" s="516">
        <v>0</v>
      </c>
      <c r="AJ68" s="516"/>
      <c r="AK68" s="516"/>
      <c r="AL68" s="516"/>
      <c r="AM68" s="567"/>
      <c r="AN68" s="567"/>
      <c r="AO68" s="567"/>
      <c r="AP68" s="610" t="s">
        <v>1419</v>
      </c>
      <c r="AQ68" s="610"/>
      <c r="AR68" s="610"/>
      <c r="AS68" s="549"/>
      <c r="AT68" s="511"/>
      <c r="AU68" s="368" t="s">
        <v>1462</v>
      </c>
      <c r="AV68" s="368"/>
      <c r="AW68" s="368"/>
      <c r="AX68" s="368"/>
      <c r="AY68" s="521"/>
      <c r="AZ68" s="593">
        <v>0</v>
      </c>
      <c r="BA68" s="594"/>
      <c r="BB68" s="594"/>
      <c r="BC68" s="595"/>
      <c r="BD68" s="549"/>
      <c r="BE68" s="604"/>
      <c r="BF68" s="511"/>
      <c r="BG68" s="368" t="s">
        <v>1475</v>
      </c>
      <c r="BH68" s="368"/>
      <c r="BI68" s="368"/>
      <c r="BJ68" s="368"/>
      <c r="BK68" s="521"/>
      <c r="BL68" s="522"/>
      <c r="BM68" s="523"/>
      <c r="BN68" s="612" t="s">
        <v>1160</v>
      </c>
      <c r="BO68" s="612"/>
      <c r="BP68" s="612"/>
      <c r="BQ68" s="612"/>
      <c r="BR68" s="521"/>
      <c r="BS68" s="523"/>
      <c r="BT68" s="593">
        <v>0</v>
      </c>
      <c r="BU68" s="594"/>
      <c r="BV68" s="595"/>
      <c r="BW68" s="549"/>
      <c r="BX68" s="604"/>
      <c r="BY68" s="155" t="s">
        <v>1420</v>
      </c>
      <c r="BZ68" s="505"/>
      <c r="CA68" s="81" t="s">
        <v>1420</v>
      </c>
      <c r="CB68" s="156"/>
      <c r="CC68" s="157"/>
      <c r="CD68" s="566"/>
      <c r="CE68" s="566"/>
    </row>
    <row r="69" spans="1:83" s="113" customFormat="1" x14ac:dyDescent="0.25">
      <c r="A69" s="588"/>
      <c r="B69" s="608"/>
      <c r="C69" s="59" t="s">
        <v>215</v>
      </c>
      <c r="D69" s="368" t="s">
        <v>1449</v>
      </c>
      <c r="E69" s="368"/>
      <c r="F69" s="368"/>
      <c r="G69" s="550"/>
      <c r="H69" s="512"/>
      <c r="I69" s="533">
        <v>0</v>
      </c>
      <c r="J69" s="534"/>
      <c r="K69" s="534"/>
      <c r="L69" s="535"/>
      <c r="M69" s="550"/>
      <c r="N69" s="512"/>
      <c r="O69" s="517">
        <v>0</v>
      </c>
      <c r="P69" s="527"/>
      <c r="Q69" s="527"/>
      <c r="R69" s="528"/>
      <c r="S69" s="544"/>
      <c r="T69" s="545"/>
      <c r="U69" s="533">
        <v>0</v>
      </c>
      <c r="V69" s="534"/>
      <c r="W69" s="534"/>
      <c r="X69" s="535"/>
      <c r="Y69" s="567"/>
      <c r="Z69" s="567"/>
      <c r="AA69" s="567"/>
      <c r="AB69" s="592">
        <v>0</v>
      </c>
      <c r="AC69" s="592"/>
      <c r="AD69" s="592"/>
      <c r="AE69" s="592"/>
      <c r="AF69" s="567"/>
      <c r="AG69" s="567"/>
      <c r="AH69" s="567"/>
      <c r="AI69" s="516">
        <v>0</v>
      </c>
      <c r="AJ69" s="516"/>
      <c r="AK69" s="516"/>
      <c r="AL69" s="516"/>
      <c r="AM69" s="567"/>
      <c r="AN69" s="567"/>
      <c r="AO69" s="567"/>
      <c r="AP69" s="610">
        <v>5</v>
      </c>
      <c r="AQ69" s="610"/>
      <c r="AR69" s="610"/>
      <c r="AS69" s="550"/>
      <c r="AT69" s="512"/>
      <c r="AU69" s="368" t="s">
        <v>1071</v>
      </c>
      <c r="AV69" s="368"/>
      <c r="AW69" s="368"/>
      <c r="AX69" s="368"/>
      <c r="AY69" s="524"/>
      <c r="AZ69" s="593">
        <v>0</v>
      </c>
      <c r="BA69" s="594"/>
      <c r="BB69" s="594"/>
      <c r="BC69" s="595"/>
      <c r="BD69" s="550"/>
      <c r="BE69" s="605"/>
      <c r="BF69" s="512"/>
      <c r="BG69" s="368" t="s">
        <v>1476</v>
      </c>
      <c r="BH69" s="368"/>
      <c r="BI69" s="368"/>
      <c r="BJ69" s="368"/>
      <c r="BK69" s="524"/>
      <c r="BL69" s="525"/>
      <c r="BM69" s="526"/>
      <c r="BN69" s="612" t="s">
        <v>1384</v>
      </c>
      <c r="BO69" s="612"/>
      <c r="BP69" s="612"/>
      <c r="BQ69" s="612"/>
      <c r="BR69" s="524"/>
      <c r="BS69" s="526"/>
      <c r="BT69" s="593">
        <v>0</v>
      </c>
      <c r="BU69" s="594"/>
      <c r="BV69" s="595"/>
      <c r="BW69" s="550"/>
      <c r="BX69" s="605"/>
      <c r="BY69" s="155" t="s">
        <v>1074</v>
      </c>
      <c r="BZ69" s="506"/>
      <c r="CA69" s="81" t="s">
        <v>1074</v>
      </c>
      <c r="CB69" s="156"/>
      <c r="CC69" s="157"/>
      <c r="CD69" s="566"/>
      <c r="CE69" s="566"/>
    </row>
    <row r="70" spans="1:83" s="113" customFormat="1" ht="15" customHeight="1" x14ac:dyDescent="0.25">
      <c r="A70" s="588" t="s">
        <v>585</v>
      </c>
      <c r="B70" s="606" t="s">
        <v>590</v>
      </c>
      <c r="C70" s="59" t="s">
        <v>217</v>
      </c>
      <c r="D70" s="368" t="s">
        <v>1450</v>
      </c>
      <c r="E70" s="368"/>
      <c r="F70" s="368"/>
      <c r="G70" s="548" t="s">
        <v>1421</v>
      </c>
      <c r="H70" s="510"/>
      <c r="I70" s="533">
        <v>0</v>
      </c>
      <c r="J70" s="534"/>
      <c r="K70" s="534"/>
      <c r="L70" s="535"/>
      <c r="M70" s="548">
        <v>0</v>
      </c>
      <c r="N70" s="510"/>
      <c r="O70" s="517">
        <v>0</v>
      </c>
      <c r="P70" s="527"/>
      <c r="Q70" s="527"/>
      <c r="R70" s="528"/>
      <c r="S70" s="541">
        <v>0</v>
      </c>
      <c r="T70" s="542"/>
      <c r="U70" s="533">
        <v>0</v>
      </c>
      <c r="V70" s="534"/>
      <c r="W70" s="534"/>
      <c r="X70" s="535"/>
      <c r="Y70" s="567">
        <v>0</v>
      </c>
      <c r="Z70" s="567"/>
      <c r="AA70" s="567"/>
      <c r="AB70" s="592">
        <v>0</v>
      </c>
      <c r="AC70" s="592"/>
      <c r="AD70" s="592"/>
      <c r="AE70" s="592"/>
      <c r="AF70" s="567">
        <v>0</v>
      </c>
      <c r="AG70" s="567"/>
      <c r="AH70" s="567"/>
      <c r="AI70" s="516">
        <v>0</v>
      </c>
      <c r="AJ70" s="516"/>
      <c r="AK70" s="516"/>
      <c r="AL70" s="516"/>
      <c r="AM70" s="567">
        <v>0</v>
      </c>
      <c r="AN70" s="567"/>
      <c r="AO70" s="567"/>
      <c r="AP70" s="611">
        <v>0</v>
      </c>
      <c r="AQ70" s="592"/>
      <c r="AR70" s="592"/>
      <c r="AS70" s="567">
        <v>0</v>
      </c>
      <c r="AT70" s="567"/>
      <c r="AU70" s="533">
        <v>0</v>
      </c>
      <c r="AV70" s="534"/>
      <c r="AW70" s="534"/>
      <c r="AX70" s="535"/>
      <c r="AY70" s="518">
        <v>0</v>
      </c>
      <c r="AZ70" s="593">
        <v>0</v>
      </c>
      <c r="BA70" s="594"/>
      <c r="BB70" s="594"/>
      <c r="BC70" s="595"/>
      <c r="BD70" s="601">
        <v>0</v>
      </c>
      <c r="BE70" s="602"/>
      <c r="BF70" s="603"/>
      <c r="BG70" s="596" t="s">
        <v>1477</v>
      </c>
      <c r="BH70" s="597"/>
      <c r="BI70" s="597"/>
      <c r="BJ70" s="598"/>
      <c r="BK70" s="518" t="s">
        <v>1422</v>
      </c>
      <c r="BL70" s="519"/>
      <c r="BM70" s="520"/>
      <c r="BN70" s="516" t="s">
        <v>1339</v>
      </c>
      <c r="BO70" s="516"/>
      <c r="BP70" s="516"/>
      <c r="BQ70" s="516"/>
      <c r="BR70" s="518" t="s">
        <v>1423</v>
      </c>
      <c r="BS70" s="520"/>
      <c r="BT70" s="593">
        <v>0</v>
      </c>
      <c r="BU70" s="594"/>
      <c r="BV70" s="595"/>
      <c r="BW70" s="601">
        <v>0</v>
      </c>
      <c r="BX70" s="602"/>
      <c r="BY70" s="155" t="s">
        <v>451</v>
      </c>
      <c r="BZ70" s="504">
        <v>0</v>
      </c>
      <c r="CA70" s="81" t="s">
        <v>451</v>
      </c>
      <c r="CB70" s="156"/>
      <c r="CC70" s="157"/>
      <c r="CD70" s="566" t="s">
        <v>451</v>
      </c>
      <c r="CE70" s="566"/>
    </row>
    <row r="71" spans="1:83" s="113" customFormat="1" x14ac:dyDescent="0.25">
      <c r="A71" s="588"/>
      <c r="B71" s="607"/>
      <c r="C71" s="59" t="s">
        <v>218</v>
      </c>
      <c r="D71" s="368" t="s">
        <v>1450</v>
      </c>
      <c r="E71" s="368"/>
      <c r="F71" s="368"/>
      <c r="G71" s="549"/>
      <c r="H71" s="511"/>
      <c r="I71" s="533">
        <v>0</v>
      </c>
      <c r="J71" s="534"/>
      <c r="K71" s="534"/>
      <c r="L71" s="535"/>
      <c r="M71" s="549"/>
      <c r="N71" s="511"/>
      <c r="O71" s="517">
        <v>0</v>
      </c>
      <c r="P71" s="527"/>
      <c r="Q71" s="527"/>
      <c r="R71" s="528"/>
      <c r="S71" s="521"/>
      <c r="T71" s="522"/>
      <c r="U71" s="533">
        <v>0</v>
      </c>
      <c r="V71" s="534"/>
      <c r="W71" s="534"/>
      <c r="X71" s="535"/>
      <c r="Y71" s="567"/>
      <c r="Z71" s="567"/>
      <c r="AA71" s="567"/>
      <c r="AB71" s="592">
        <v>0</v>
      </c>
      <c r="AC71" s="592"/>
      <c r="AD71" s="592"/>
      <c r="AE71" s="592"/>
      <c r="AF71" s="567"/>
      <c r="AG71" s="567"/>
      <c r="AH71" s="567"/>
      <c r="AI71" s="516">
        <v>0</v>
      </c>
      <c r="AJ71" s="516"/>
      <c r="AK71" s="516"/>
      <c r="AL71" s="516"/>
      <c r="AM71" s="567"/>
      <c r="AN71" s="567"/>
      <c r="AO71" s="567"/>
      <c r="AP71" s="611">
        <v>0</v>
      </c>
      <c r="AQ71" s="592"/>
      <c r="AR71" s="592"/>
      <c r="AS71" s="567"/>
      <c r="AT71" s="567"/>
      <c r="AU71" s="533">
        <v>0</v>
      </c>
      <c r="AV71" s="534"/>
      <c r="AW71" s="534"/>
      <c r="AX71" s="535"/>
      <c r="AY71" s="521"/>
      <c r="AZ71" s="593">
        <v>0</v>
      </c>
      <c r="BA71" s="594"/>
      <c r="BB71" s="594"/>
      <c r="BC71" s="595"/>
      <c r="BD71" s="549"/>
      <c r="BE71" s="604"/>
      <c r="BF71" s="511"/>
      <c r="BG71" s="593">
        <v>0</v>
      </c>
      <c r="BH71" s="594"/>
      <c r="BI71" s="594"/>
      <c r="BJ71" s="595"/>
      <c r="BK71" s="521"/>
      <c r="BL71" s="522"/>
      <c r="BM71" s="523"/>
      <c r="BN71" s="516">
        <v>0</v>
      </c>
      <c r="BO71" s="516"/>
      <c r="BP71" s="516"/>
      <c r="BQ71" s="516"/>
      <c r="BR71" s="521"/>
      <c r="BS71" s="523"/>
      <c r="BT71" s="593">
        <v>0</v>
      </c>
      <c r="BU71" s="594"/>
      <c r="BV71" s="595"/>
      <c r="BW71" s="549"/>
      <c r="BX71" s="604"/>
      <c r="BY71" s="155" t="s">
        <v>451</v>
      </c>
      <c r="BZ71" s="505"/>
      <c r="CA71" s="81" t="s">
        <v>451</v>
      </c>
      <c r="CB71" s="156"/>
      <c r="CC71" s="157"/>
      <c r="CD71" s="566"/>
      <c r="CE71" s="566"/>
    </row>
    <row r="72" spans="1:83" s="113" customFormat="1" x14ac:dyDescent="0.25">
      <c r="A72" s="588"/>
      <c r="B72" s="608"/>
      <c r="C72" s="59" t="s">
        <v>219</v>
      </c>
      <c r="D72" s="368" t="s">
        <v>1451</v>
      </c>
      <c r="E72" s="368"/>
      <c r="F72" s="368"/>
      <c r="G72" s="550"/>
      <c r="H72" s="512"/>
      <c r="I72" s="533">
        <v>0</v>
      </c>
      <c r="J72" s="534"/>
      <c r="K72" s="534"/>
      <c r="L72" s="535"/>
      <c r="M72" s="550"/>
      <c r="N72" s="512"/>
      <c r="O72" s="517">
        <v>0</v>
      </c>
      <c r="P72" s="527"/>
      <c r="Q72" s="527"/>
      <c r="R72" s="528"/>
      <c r="S72" s="544"/>
      <c r="T72" s="545"/>
      <c r="U72" s="533">
        <v>0</v>
      </c>
      <c r="V72" s="534"/>
      <c r="W72" s="534"/>
      <c r="X72" s="535"/>
      <c r="Y72" s="567"/>
      <c r="Z72" s="567"/>
      <c r="AA72" s="567"/>
      <c r="AB72" s="592">
        <v>0</v>
      </c>
      <c r="AC72" s="592"/>
      <c r="AD72" s="592"/>
      <c r="AE72" s="592"/>
      <c r="AF72" s="567"/>
      <c r="AG72" s="567"/>
      <c r="AH72" s="567"/>
      <c r="AI72" s="516">
        <v>0</v>
      </c>
      <c r="AJ72" s="516"/>
      <c r="AK72" s="516"/>
      <c r="AL72" s="516"/>
      <c r="AM72" s="567"/>
      <c r="AN72" s="567"/>
      <c r="AO72" s="567"/>
      <c r="AP72" s="611">
        <v>0</v>
      </c>
      <c r="AQ72" s="592"/>
      <c r="AR72" s="592"/>
      <c r="AS72" s="567"/>
      <c r="AT72" s="567"/>
      <c r="AU72" s="533">
        <v>0</v>
      </c>
      <c r="AV72" s="534"/>
      <c r="AW72" s="534"/>
      <c r="AX72" s="535"/>
      <c r="AY72" s="524"/>
      <c r="AZ72" s="599" t="s">
        <v>451</v>
      </c>
      <c r="BA72" s="599"/>
      <c r="BB72" s="599"/>
      <c r="BC72" s="599"/>
      <c r="BD72" s="550"/>
      <c r="BE72" s="605"/>
      <c r="BF72" s="512"/>
      <c r="BG72" s="596" t="s">
        <v>1465</v>
      </c>
      <c r="BH72" s="597"/>
      <c r="BI72" s="597"/>
      <c r="BJ72" s="598"/>
      <c r="BK72" s="524"/>
      <c r="BL72" s="525"/>
      <c r="BM72" s="526"/>
      <c r="BN72" s="516">
        <v>0</v>
      </c>
      <c r="BO72" s="516"/>
      <c r="BP72" s="516"/>
      <c r="BQ72" s="516"/>
      <c r="BR72" s="524"/>
      <c r="BS72" s="526"/>
      <c r="BT72" s="593">
        <v>0</v>
      </c>
      <c r="BU72" s="594"/>
      <c r="BV72" s="595"/>
      <c r="BW72" s="550"/>
      <c r="BX72" s="605"/>
      <c r="BY72" s="155" t="s">
        <v>451</v>
      </c>
      <c r="BZ72" s="506"/>
      <c r="CA72" s="81" t="s">
        <v>451</v>
      </c>
      <c r="CB72" s="156"/>
      <c r="CC72" s="157"/>
      <c r="CD72" s="566"/>
      <c r="CE72" s="566"/>
    </row>
    <row r="73" spans="1:83" s="113" customFormat="1" ht="15" customHeight="1" x14ac:dyDescent="0.25">
      <c r="A73" s="588"/>
      <c r="B73" s="606" t="s">
        <v>439</v>
      </c>
      <c r="C73" s="59" t="s">
        <v>220</v>
      </c>
      <c r="D73" s="368" t="s">
        <v>1452</v>
      </c>
      <c r="E73" s="368"/>
      <c r="F73" s="368"/>
      <c r="G73" s="548" t="s">
        <v>1424</v>
      </c>
      <c r="H73" s="510"/>
      <c r="I73" s="533">
        <v>0</v>
      </c>
      <c r="J73" s="534"/>
      <c r="K73" s="534"/>
      <c r="L73" s="535"/>
      <c r="M73" s="548">
        <v>0</v>
      </c>
      <c r="N73" s="510"/>
      <c r="O73" s="517">
        <v>0</v>
      </c>
      <c r="P73" s="527"/>
      <c r="Q73" s="527"/>
      <c r="R73" s="528"/>
      <c r="S73" s="541" t="s">
        <v>1425</v>
      </c>
      <c r="T73" s="542"/>
      <c r="U73" s="533">
        <v>0</v>
      </c>
      <c r="V73" s="534"/>
      <c r="W73" s="534"/>
      <c r="X73" s="535"/>
      <c r="Y73" s="567">
        <v>0</v>
      </c>
      <c r="Z73" s="567"/>
      <c r="AA73" s="567"/>
      <c r="AB73" s="592">
        <v>0</v>
      </c>
      <c r="AC73" s="592"/>
      <c r="AD73" s="592"/>
      <c r="AE73" s="592"/>
      <c r="AF73" s="567">
        <v>0</v>
      </c>
      <c r="AG73" s="567"/>
      <c r="AH73" s="567"/>
      <c r="AI73" s="516">
        <v>0</v>
      </c>
      <c r="AJ73" s="516"/>
      <c r="AK73" s="516"/>
      <c r="AL73" s="516"/>
      <c r="AM73" s="567">
        <v>0</v>
      </c>
      <c r="AN73" s="567"/>
      <c r="AO73" s="567"/>
      <c r="AP73" s="613">
        <v>0</v>
      </c>
      <c r="AQ73" s="613"/>
      <c r="AR73" s="613"/>
      <c r="AS73" s="549" t="s">
        <v>1363</v>
      </c>
      <c r="AT73" s="511"/>
      <c r="AU73" s="592">
        <v>0</v>
      </c>
      <c r="AV73" s="592"/>
      <c r="AW73" s="592"/>
      <c r="AX73" s="592"/>
      <c r="AY73" s="518" t="s">
        <v>1426</v>
      </c>
      <c r="AZ73" s="593">
        <v>0</v>
      </c>
      <c r="BA73" s="594"/>
      <c r="BB73" s="594"/>
      <c r="BC73" s="595"/>
      <c r="BD73" s="601">
        <v>0</v>
      </c>
      <c r="BE73" s="602"/>
      <c r="BF73" s="603"/>
      <c r="BG73" s="368" t="s">
        <v>1467</v>
      </c>
      <c r="BH73" s="368"/>
      <c r="BI73" s="368"/>
      <c r="BJ73" s="368"/>
      <c r="BK73" s="518" t="s">
        <v>1427</v>
      </c>
      <c r="BL73" s="519"/>
      <c r="BM73" s="520"/>
      <c r="BN73" s="599">
        <v>0</v>
      </c>
      <c r="BO73" s="599"/>
      <c r="BP73" s="599"/>
      <c r="BQ73" s="599"/>
      <c r="BR73" s="518" t="s">
        <v>1428</v>
      </c>
      <c r="BS73" s="520"/>
      <c r="BT73" s="593">
        <v>0</v>
      </c>
      <c r="BU73" s="594"/>
      <c r="BV73" s="595"/>
      <c r="BW73" s="601">
        <v>0</v>
      </c>
      <c r="BX73" s="602"/>
      <c r="BY73" s="158">
        <v>0</v>
      </c>
      <c r="BZ73" s="510">
        <v>0</v>
      </c>
      <c r="CA73" s="164">
        <v>0</v>
      </c>
      <c r="CB73" s="159"/>
      <c r="CC73" s="160"/>
      <c r="CD73" s="566" t="s">
        <v>1429</v>
      </c>
      <c r="CE73" s="566"/>
    </row>
    <row r="74" spans="1:83" s="113" customFormat="1" x14ac:dyDescent="0.25">
      <c r="A74" s="588"/>
      <c r="B74" s="607"/>
      <c r="C74" s="59" t="s">
        <v>221</v>
      </c>
      <c r="D74" s="368" t="s">
        <v>1453</v>
      </c>
      <c r="E74" s="368"/>
      <c r="F74" s="368"/>
      <c r="G74" s="549"/>
      <c r="H74" s="511"/>
      <c r="I74" s="533">
        <v>0</v>
      </c>
      <c r="J74" s="534"/>
      <c r="K74" s="534"/>
      <c r="L74" s="535"/>
      <c r="M74" s="549"/>
      <c r="N74" s="511"/>
      <c r="O74" s="517">
        <v>0</v>
      </c>
      <c r="P74" s="527"/>
      <c r="Q74" s="527"/>
      <c r="R74" s="528"/>
      <c r="S74" s="521"/>
      <c r="T74" s="522"/>
      <c r="U74" s="533">
        <v>0</v>
      </c>
      <c r="V74" s="534"/>
      <c r="W74" s="534"/>
      <c r="X74" s="535"/>
      <c r="Y74" s="567"/>
      <c r="Z74" s="567"/>
      <c r="AA74" s="567"/>
      <c r="AB74" s="592">
        <v>0</v>
      </c>
      <c r="AC74" s="592"/>
      <c r="AD74" s="592"/>
      <c r="AE74" s="592"/>
      <c r="AF74" s="567"/>
      <c r="AG74" s="567"/>
      <c r="AH74" s="567"/>
      <c r="AI74" s="516">
        <v>0</v>
      </c>
      <c r="AJ74" s="516"/>
      <c r="AK74" s="516"/>
      <c r="AL74" s="516"/>
      <c r="AM74" s="567"/>
      <c r="AN74" s="567"/>
      <c r="AO74" s="567"/>
      <c r="AP74" s="613">
        <v>0</v>
      </c>
      <c r="AQ74" s="613"/>
      <c r="AR74" s="613"/>
      <c r="AS74" s="549"/>
      <c r="AT74" s="511"/>
      <c r="AU74" s="592">
        <v>0</v>
      </c>
      <c r="AV74" s="592"/>
      <c r="AW74" s="592"/>
      <c r="AX74" s="592"/>
      <c r="AY74" s="521"/>
      <c r="AZ74" s="593">
        <v>0</v>
      </c>
      <c r="BA74" s="594"/>
      <c r="BB74" s="594"/>
      <c r="BC74" s="595"/>
      <c r="BD74" s="549"/>
      <c r="BE74" s="604"/>
      <c r="BF74" s="511"/>
      <c r="BG74" s="368" t="s">
        <v>1438</v>
      </c>
      <c r="BH74" s="368"/>
      <c r="BI74" s="368"/>
      <c r="BJ74" s="368"/>
      <c r="BK74" s="521"/>
      <c r="BL74" s="522"/>
      <c r="BM74" s="523"/>
      <c r="BN74" s="614" t="s">
        <v>1430</v>
      </c>
      <c r="BO74" s="614"/>
      <c r="BP74" s="614"/>
      <c r="BQ74" s="614"/>
      <c r="BR74" s="521"/>
      <c r="BS74" s="523"/>
      <c r="BT74" s="593">
        <v>0</v>
      </c>
      <c r="BU74" s="594"/>
      <c r="BV74" s="595"/>
      <c r="BW74" s="549"/>
      <c r="BX74" s="604"/>
      <c r="BY74" s="155" t="s">
        <v>1431</v>
      </c>
      <c r="BZ74" s="511"/>
      <c r="CA74" s="81" t="s">
        <v>1431</v>
      </c>
      <c r="CB74" s="156"/>
      <c r="CC74" s="157"/>
      <c r="CD74" s="566"/>
      <c r="CE74" s="566"/>
    </row>
    <row r="75" spans="1:83" s="113" customFormat="1" x14ac:dyDescent="0.25">
      <c r="A75" s="588"/>
      <c r="B75" s="608"/>
      <c r="C75" s="59" t="s">
        <v>222</v>
      </c>
      <c r="D75" s="368" t="s">
        <v>1454</v>
      </c>
      <c r="E75" s="368"/>
      <c r="F75" s="368"/>
      <c r="G75" s="550"/>
      <c r="H75" s="512"/>
      <c r="I75" s="533">
        <v>0</v>
      </c>
      <c r="J75" s="534"/>
      <c r="K75" s="534"/>
      <c r="L75" s="535"/>
      <c r="M75" s="550"/>
      <c r="N75" s="512"/>
      <c r="O75" s="517" t="s">
        <v>1432</v>
      </c>
      <c r="P75" s="527"/>
      <c r="Q75" s="527"/>
      <c r="R75" s="528"/>
      <c r="S75" s="544"/>
      <c r="T75" s="545"/>
      <c r="U75" s="533">
        <v>0</v>
      </c>
      <c r="V75" s="534"/>
      <c r="W75" s="534"/>
      <c r="X75" s="535"/>
      <c r="Y75" s="567"/>
      <c r="Z75" s="567"/>
      <c r="AA75" s="567"/>
      <c r="AB75" s="592">
        <v>0</v>
      </c>
      <c r="AC75" s="592"/>
      <c r="AD75" s="592"/>
      <c r="AE75" s="592"/>
      <c r="AF75" s="567"/>
      <c r="AG75" s="567"/>
      <c r="AH75" s="567"/>
      <c r="AI75" s="516">
        <v>0</v>
      </c>
      <c r="AJ75" s="516"/>
      <c r="AK75" s="516"/>
      <c r="AL75" s="516"/>
      <c r="AM75" s="567"/>
      <c r="AN75" s="567"/>
      <c r="AO75" s="567"/>
      <c r="AP75" s="610" t="s">
        <v>1340</v>
      </c>
      <c r="AQ75" s="610"/>
      <c r="AR75" s="610"/>
      <c r="AS75" s="550"/>
      <c r="AT75" s="512"/>
      <c r="AU75" s="368" t="s">
        <v>1463</v>
      </c>
      <c r="AV75" s="368"/>
      <c r="AW75" s="368"/>
      <c r="AX75" s="368"/>
      <c r="AY75" s="524"/>
      <c r="AZ75" s="593">
        <v>0</v>
      </c>
      <c r="BA75" s="594"/>
      <c r="BB75" s="594"/>
      <c r="BC75" s="595"/>
      <c r="BD75" s="550"/>
      <c r="BE75" s="605"/>
      <c r="BF75" s="512"/>
      <c r="BG75" s="368" t="s">
        <v>1478</v>
      </c>
      <c r="BH75" s="368"/>
      <c r="BI75" s="368"/>
      <c r="BJ75" s="368"/>
      <c r="BK75" s="524"/>
      <c r="BL75" s="525"/>
      <c r="BM75" s="526"/>
      <c r="BN75" s="599">
        <v>0</v>
      </c>
      <c r="BO75" s="599"/>
      <c r="BP75" s="599"/>
      <c r="BQ75" s="599"/>
      <c r="BR75" s="524"/>
      <c r="BS75" s="526"/>
      <c r="BT75" s="593">
        <v>0</v>
      </c>
      <c r="BU75" s="594"/>
      <c r="BV75" s="595"/>
      <c r="BW75" s="550"/>
      <c r="BX75" s="605"/>
      <c r="BY75" s="155" t="s">
        <v>1374</v>
      </c>
      <c r="BZ75" s="512"/>
      <c r="CA75" s="81" t="s">
        <v>1374</v>
      </c>
      <c r="CB75" s="156"/>
      <c r="CC75" s="157"/>
      <c r="CD75" s="566"/>
      <c r="CE75" s="566"/>
    </row>
    <row r="76" spans="1:83" s="113" customFormat="1" ht="15" customHeight="1" x14ac:dyDescent="0.25">
      <c r="A76" s="588"/>
      <c r="B76" s="606" t="s">
        <v>493</v>
      </c>
      <c r="C76" s="59" t="s">
        <v>223</v>
      </c>
      <c r="D76" s="368" t="s">
        <v>1455</v>
      </c>
      <c r="E76" s="368"/>
      <c r="F76" s="368"/>
      <c r="G76" s="567" t="s">
        <v>1433</v>
      </c>
      <c r="H76" s="567"/>
      <c r="I76" s="533">
        <v>0</v>
      </c>
      <c r="J76" s="534"/>
      <c r="K76" s="534"/>
      <c r="L76" s="535"/>
      <c r="M76" s="548">
        <v>0</v>
      </c>
      <c r="N76" s="510"/>
      <c r="O76" s="517" t="s">
        <v>451</v>
      </c>
      <c r="P76" s="527"/>
      <c r="Q76" s="527"/>
      <c r="R76" s="528"/>
      <c r="S76" s="541" t="s">
        <v>451</v>
      </c>
      <c r="T76" s="542"/>
      <c r="U76" s="533">
        <v>0</v>
      </c>
      <c r="V76" s="534"/>
      <c r="W76" s="534"/>
      <c r="X76" s="535"/>
      <c r="Y76" s="567">
        <v>0</v>
      </c>
      <c r="Z76" s="567"/>
      <c r="AA76" s="567"/>
      <c r="AB76" s="592">
        <v>0</v>
      </c>
      <c r="AC76" s="592"/>
      <c r="AD76" s="592"/>
      <c r="AE76" s="592"/>
      <c r="AF76" s="567">
        <v>0</v>
      </c>
      <c r="AG76" s="567"/>
      <c r="AH76" s="567"/>
      <c r="AI76" s="516">
        <v>0</v>
      </c>
      <c r="AJ76" s="516"/>
      <c r="AK76" s="516"/>
      <c r="AL76" s="516"/>
      <c r="AM76" s="567">
        <v>0</v>
      </c>
      <c r="AN76" s="567"/>
      <c r="AO76" s="567"/>
      <c r="AP76" s="616">
        <v>0</v>
      </c>
      <c r="AQ76" s="616"/>
      <c r="AR76" s="616"/>
      <c r="AS76" s="601">
        <v>0</v>
      </c>
      <c r="AT76" s="603"/>
      <c r="AU76" s="592">
        <v>0</v>
      </c>
      <c r="AV76" s="592"/>
      <c r="AW76" s="592"/>
      <c r="AX76" s="592"/>
      <c r="AY76" s="518" t="s">
        <v>1434</v>
      </c>
      <c r="AZ76" s="593">
        <v>0</v>
      </c>
      <c r="BA76" s="594"/>
      <c r="BB76" s="594"/>
      <c r="BC76" s="595"/>
      <c r="BD76" s="601">
        <v>0</v>
      </c>
      <c r="BE76" s="602"/>
      <c r="BF76" s="603"/>
      <c r="BG76" s="368" t="s">
        <v>1479</v>
      </c>
      <c r="BH76" s="368"/>
      <c r="BI76" s="368"/>
      <c r="BJ76" s="368"/>
      <c r="BK76" s="518" t="s">
        <v>1435</v>
      </c>
      <c r="BL76" s="519"/>
      <c r="BM76" s="520"/>
      <c r="BN76" s="615">
        <v>0</v>
      </c>
      <c r="BO76" s="615"/>
      <c r="BP76" s="615"/>
      <c r="BQ76" s="615"/>
      <c r="BR76" s="518" t="s">
        <v>1436</v>
      </c>
      <c r="BS76" s="520"/>
      <c r="BT76" s="593">
        <v>0</v>
      </c>
      <c r="BU76" s="594"/>
      <c r="BV76" s="595"/>
      <c r="BW76" s="601">
        <v>0</v>
      </c>
      <c r="BX76" s="602"/>
      <c r="BY76" s="155" t="s">
        <v>870</v>
      </c>
      <c r="BZ76" s="504">
        <v>0</v>
      </c>
      <c r="CA76" s="81" t="s">
        <v>870</v>
      </c>
      <c r="CB76" s="156"/>
      <c r="CC76" s="157"/>
      <c r="CD76" s="566" t="s">
        <v>1437</v>
      </c>
      <c r="CE76" s="566"/>
    </row>
    <row r="77" spans="1:83" s="113" customFormat="1" x14ac:dyDescent="0.25">
      <c r="A77" s="588"/>
      <c r="B77" s="607"/>
      <c r="C77" s="59" t="s">
        <v>224</v>
      </c>
      <c r="D77" s="368" t="s">
        <v>1456</v>
      </c>
      <c r="E77" s="368"/>
      <c r="F77" s="368"/>
      <c r="G77" s="567"/>
      <c r="H77" s="567"/>
      <c r="I77" s="533">
        <v>0</v>
      </c>
      <c r="J77" s="534"/>
      <c r="K77" s="534"/>
      <c r="L77" s="535"/>
      <c r="M77" s="549"/>
      <c r="N77" s="511"/>
      <c r="O77" s="517" t="s">
        <v>451</v>
      </c>
      <c r="P77" s="527"/>
      <c r="Q77" s="527"/>
      <c r="R77" s="528"/>
      <c r="S77" s="521"/>
      <c r="T77" s="522"/>
      <c r="U77" s="533">
        <v>0</v>
      </c>
      <c r="V77" s="534"/>
      <c r="W77" s="534"/>
      <c r="X77" s="535"/>
      <c r="Y77" s="567"/>
      <c r="Z77" s="567"/>
      <c r="AA77" s="567"/>
      <c r="AB77" s="592">
        <v>0</v>
      </c>
      <c r="AC77" s="592"/>
      <c r="AD77" s="592"/>
      <c r="AE77" s="592"/>
      <c r="AF77" s="567"/>
      <c r="AG77" s="567"/>
      <c r="AH77" s="567"/>
      <c r="AI77" s="516">
        <v>0</v>
      </c>
      <c r="AJ77" s="516"/>
      <c r="AK77" s="516"/>
      <c r="AL77" s="516"/>
      <c r="AM77" s="567"/>
      <c r="AN77" s="567"/>
      <c r="AO77" s="567"/>
      <c r="AP77" s="599">
        <v>0</v>
      </c>
      <c r="AQ77" s="599"/>
      <c r="AR77" s="599"/>
      <c r="AS77" s="549"/>
      <c r="AT77" s="511"/>
      <c r="AU77" s="592">
        <v>0</v>
      </c>
      <c r="AV77" s="592"/>
      <c r="AW77" s="592"/>
      <c r="AX77" s="592"/>
      <c r="AY77" s="521"/>
      <c r="AZ77" s="593">
        <v>0</v>
      </c>
      <c r="BA77" s="594"/>
      <c r="BB77" s="594"/>
      <c r="BC77" s="595"/>
      <c r="BD77" s="549"/>
      <c r="BE77" s="604"/>
      <c r="BF77" s="511"/>
      <c r="BG77" s="368" t="s">
        <v>1480</v>
      </c>
      <c r="BH77" s="368"/>
      <c r="BI77" s="368"/>
      <c r="BJ77" s="368"/>
      <c r="BK77" s="521"/>
      <c r="BL77" s="522"/>
      <c r="BM77" s="523"/>
      <c r="BN77" s="614" t="s">
        <v>1438</v>
      </c>
      <c r="BO77" s="614"/>
      <c r="BP77" s="614"/>
      <c r="BQ77" s="614"/>
      <c r="BR77" s="521"/>
      <c r="BS77" s="523"/>
      <c r="BT77" s="593">
        <v>0</v>
      </c>
      <c r="BU77" s="594"/>
      <c r="BV77" s="595"/>
      <c r="BW77" s="549"/>
      <c r="BX77" s="604"/>
      <c r="BY77" s="155" t="s">
        <v>1439</v>
      </c>
      <c r="BZ77" s="505"/>
      <c r="CA77" s="81" t="s">
        <v>1439</v>
      </c>
      <c r="CB77" s="156"/>
      <c r="CC77" s="157"/>
      <c r="CD77" s="566"/>
      <c r="CE77" s="566"/>
    </row>
    <row r="78" spans="1:83" s="113" customFormat="1" x14ac:dyDescent="0.25">
      <c r="A78" s="588"/>
      <c r="B78" s="608"/>
      <c r="C78" s="59" t="s">
        <v>225</v>
      </c>
      <c r="D78" s="368" t="s">
        <v>1457</v>
      </c>
      <c r="E78" s="368"/>
      <c r="F78" s="368"/>
      <c r="G78" s="567"/>
      <c r="H78" s="567"/>
      <c r="I78" s="533">
        <v>0</v>
      </c>
      <c r="J78" s="534"/>
      <c r="K78" s="534"/>
      <c r="L78" s="535"/>
      <c r="M78" s="550"/>
      <c r="N78" s="512"/>
      <c r="O78" s="517" t="s">
        <v>451</v>
      </c>
      <c r="P78" s="527"/>
      <c r="Q78" s="527"/>
      <c r="R78" s="528"/>
      <c r="S78" s="544"/>
      <c r="T78" s="545"/>
      <c r="U78" s="533">
        <v>0</v>
      </c>
      <c r="V78" s="534"/>
      <c r="W78" s="534"/>
      <c r="X78" s="535"/>
      <c r="Y78" s="567"/>
      <c r="Z78" s="567"/>
      <c r="AA78" s="567"/>
      <c r="AB78" s="592">
        <v>0</v>
      </c>
      <c r="AC78" s="592"/>
      <c r="AD78" s="592"/>
      <c r="AE78" s="592"/>
      <c r="AF78" s="567"/>
      <c r="AG78" s="567"/>
      <c r="AH78" s="567"/>
      <c r="AI78" s="516">
        <v>0</v>
      </c>
      <c r="AJ78" s="516"/>
      <c r="AK78" s="516"/>
      <c r="AL78" s="516"/>
      <c r="AM78" s="567"/>
      <c r="AN78" s="567"/>
      <c r="AO78" s="567"/>
      <c r="AP78" s="599">
        <v>0</v>
      </c>
      <c r="AQ78" s="599"/>
      <c r="AR78" s="599"/>
      <c r="AS78" s="550"/>
      <c r="AT78" s="512"/>
      <c r="AU78" s="368" t="s">
        <v>1464</v>
      </c>
      <c r="AV78" s="368"/>
      <c r="AW78" s="368"/>
      <c r="AX78" s="368"/>
      <c r="AY78" s="524"/>
      <c r="AZ78" s="593">
        <v>0</v>
      </c>
      <c r="BA78" s="594"/>
      <c r="BB78" s="594"/>
      <c r="BC78" s="595"/>
      <c r="BD78" s="550"/>
      <c r="BE78" s="605"/>
      <c r="BF78" s="512"/>
      <c r="BG78" s="368" t="s">
        <v>1481</v>
      </c>
      <c r="BH78" s="368"/>
      <c r="BI78" s="368"/>
      <c r="BJ78" s="368"/>
      <c r="BK78" s="524"/>
      <c r="BL78" s="525"/>
      <c r="BM78" s="526"/>
      <c r="BN78" s="615">
        <v>0</v>
      </c>
      <c r="BO78" s="615"/>
      <c r="BP78" s="615"/>
      <c r="BQ78" s="615"/>
      <c r="BR78" s="524"/>
      <c r="BS78" s="526"/>
      <c r="BT78" s="593">
        <v>0</v>
      </c>
      <c r="BU78" s="594"/>
      <c r="BV78" s="595"/>
      <c r="BW78" s="550"/>
      <c r="BX78" s="605"/>
      <c r="BY78" s="155" t="s">
        <v>1374</v>
      </c>
      <c r="BZ78" s="506"/>
      <c r="CA78" s="81" t="s">
        <v>1374</v>
      </c>
      <c r="CB78" s="156"/>
      <c r="CC78" s="157"/>
      <c r="CD78" s="566"/>
      <c r="CE78" s="566"/>
    </row>
    <row r="79" spans="1:83" s="1" customFormat="1" ht="15.75" customHeight="1" x14ac:dyDescent="0.25">
      <c r="A79" s="276" t="s">
        <v>452</v>
      </c>
      <c r="B79" s="276"/>
      <c r="C79" s="276"/>
      <c r="D79" s="276"/>
      <c r="E79" s="276"/>
      <c r="F79" s="276"/>
      <c r="G79" s="276"/>
      <c r="H79" s="276"/>
      <c r="I79" s="276"/>
      <c r="J79" s="276"/>
      <c r="K79" s="276"/>
      <c r="L79" s="276"/>
      <c r="M79" s="276"/>
      <c r="N79" s="276"/>
      <c r="O79" s="276"/>
      <c r="P79" s="276"/>
      <c r="Q79" s="276"/>
      <c r="R79" s="276"/>
      <c r="S79" s="276"/>
      <c r="T79" s="276"/>
      <c r="U79" s="276"/>
      <c r="V79" s="276"/>
      <c r="W79" s="276"/>
      <c r="X79" s="276"/>
      <c r="Y79" s="276"/>
      <c r="Z79" s="276"/>
      <c r="AA79" s="276"/>
      <c r="AB79" s="276"/>
      <c r="AC79" s="276"/>
      <c r="AD79" s="276"/>
      <c r="AE79" s="276"/>
      <c r="AF79" s="276"/>
      <c r="AG79" s="276"/>
      <c r="AH79" s="276"/>
      <c r="AI79" s="276"/>
      <c r="AJ79" s="276"/>
      <c r="AK79" s="276"/>
      <c r="AL79" s="276"/>
      <c r="AM79" s="276"/>
      <c r="AN79" s="276"/>
      <c r="AO79" s="276"/>
      <c r="AP79" s="276"/>
      <c r="AQ79" s="276"/>
    </row>
    <row r="80" spans="1:83" s="1" customFormat="1" x14ac:dyDescent="0.25">
      <c r="A80" s="352" t="s">
        <v>453</v>
      </c>
      <c r="B80" s="352"/>
      <c r="C80" s="352"/>
      <c r="D80" s="352"/>
      <c r="E80" s="352"/>
      <c r="F80" s="352"/>
      <c r="G80" s="352"/>
      <c r="H80" s="352"/>
      <c r="I80" s="352"/>
      <c r="J80" s="352"/>
      <c r="K80" s="352"/>
      <c r="L80" s="352"/>
      <c r="M80" s="98"/>
      <c r="N80" s="98"/>
      <c r="O80" s="16"/>
      <c r="P80" s="98"/>
      <c r="R80" s="99"/>
      <c r="AJ80" s="141"/>
    </row>
    <row r="81" spans="1:43" s="1" customFormat="1" x14ac:dyDescent="0.25">
      <c r="A81" s="352" t="s">
        <v>454</v>
      </c>
      <c r="B81" s="352"/>
      <c r="C81" s="352"/>
      <c r="D81" s="352"/>
      <c r="E81" s="352"/>
      <c r="F81" s="352"/>
      <c r="G81" s="352"/>
      <c r="H81" s="352"/>
      <c r="I81" s="352"/>
      <c r="J81" s="352"/>
      <c r="K81" s="352"/>
      <c r="L81" s="352"/>
      <c r="M81" s="352"/>
      <c r="N81" s="352"/>
      <c r="O81" s="352"/>
      <c r="P81" s="352"/>
      <c r="Q81" s="352"/>
      <c r="R81" s="352"/>
      <c r="S81" s="352"/>
      <c r="T81" s="352"/>
      <c r="U81" s="352"/>
      <c r="V81" s="352"/>
      <c r="W81" s="352"/>
      <c r="X81" s="352"/>
      <c r="Y81" s="352"/>
      <c r="Z81" s="352"/>
      <c r="AA81" s="352"/>
      <c r="AB81" s="352"/>
      <c r="AC81" s="352"/>
      <c r="AD81" s="352"/>
      <c r="AE81" s="352"/>
      <c r="AF81" s="352"/>
      <c r="AG81" s="352"/>
      <c r="AH81" s="352"/>
      <c r="AI81" s="352"/>
      <c r="AJ81" s="352"/>
      <c r="AK81" s="352"/>
      <c r="AL81" s="352"/>
      <c r="AM81" s="352"/>
      <c r="AN81" s="352"/>
      <c r="AO81" s="352"/>
      <c r="AP81" s="352"/>
      <c r="AQ81" s="352"/>
    </row>
  </sheetData>
  <dataConsolidate/>
  <mergeCells count="1779">
    <mergeCell ref="A80:L80"/>
    <mergeCell ref="Y73:AA75"/>
    <mergeCell ref="AB73:AE73"/>
    <mergeCell ref="BG75:BJ75"/>
    <mergeCell ref="BN75:BQ75"/>
    <mergeCell ref="BT75:BV75"/>
    <mergeCell ref="B76:B78"/>
    <mergeCell ref="D76:F76"/>
    <mergeCell ref="G76:H78"/>
    <mergeCell ref="I76:L76"/>
    <mergeCell ref="M76:N78"/>
    <mergeCell ref="O76:R76"/>
    <mergeCell ref="S76:T78"/>
    <mergeCell ref="U76:X76"/>
    <mergeCell ref="Y76:AA78"/>
    <mergeCell ref="AB76:AE76"/>
    <mergeCell ref="AI76:AL76"/>
    <mergeCell ref="AM76:AO78"/>
    <mergeCell ref="AP76:AR76"/>
    <mergeCell ref="AS76:AT78"/>
    <mergeCell ref="AU76:AX76"/>
    <mergeCell ref="A1:BE4"/>
    <mergeCell ref="CD76:CE78"/>
    <mergeCell ref="D77:F77"/>
    <mergeCell ref="I77:L77"/>
    <mergeCell ref="O77:R77"/>
    <mergeCell ref="U77:X77"/>
    <mergeCell ref="AB77:AE77"/>
    <mergeCell ref="AI77:AL77"/>
    <mergeCell ref="AP77:AR77"/>
    <mergeCell ref="AU77:AX77"/>
    <mergeCell ref="AZ77:BC77"/>
    <mergeCell ref="BG77:BJ77"/>
    <mergeCell ref="BN77:BQ77"/>
    <mergeCell ref="BT77:BV77"/>
    <mergeCell ref="D78:F78"/>
    <mergeCell ref="I78:L78"/>
    <mergeCell ref="O78:R78"/>
    <mergeCell ref="U78:X78"/>
    <mergeCell ref="AB78:AE78"/>
    <mergeCell ref="AI78:AL78"/>
    <mergeCell ref="AI75:AL75"/>
    <mergeCell ref="AP75:AR75"/>
    <mergeCell ref="AU75:AX75"/>
    <mergeCell ref="AZ75:BC75"/>
    <mergeCell ref="D73:F73"/>
    <mergeCell ref="G73:H75"/>
    <mergeCell ref="I73:L73"/>
    <mergeCell ref="M73:N75"/>
    <mergeCell ref="O73:R73"/>
    <mergeCell ref="S73:T75"/>
    <mergeCell ref="U73:X73"/>
    <mergeCell ref="AP78:AR78"/>
    <mergeCell ref="A40:E40"/>
    <mergeCell ref="AU78:AX78"/>
    <mergeCell ref="AZ78:BC78"/>
    <mergeCell ref="BG78:BJ78"/>
    <mergeCell ref="BN78:BQ78"/>
    <mergeCell ref="BW73:BX75"/>
    <mergeCell ref="BW70:BX72"/>
    <mergeCell ref="BG69:BJ69"/>
    <mergeCell ref="BN69:BQ69"/>
    <mergeCell ref="BT69:BV69"/>
    <mergeCell ref="A70:A78"/>
    <mergeCell ref="B70:B72"/>
    <mergeCell ref="Y70:AA72"/>
    <mergeCell ref="AB70:AE70"/>
    <mergeCell ref="AF70:AH72"/>
    <mergeCell ref="AI70:AL70"/>
    <mergeCell ref="AM70:AO72"/>
    <mergeCell ref="AP70:AR70"/>
    <mergeCell ref="AS70:AT72"/>
    <mergeCell ref="AU70:AX70"/>
    <mergeCell ref="AY70:AY72"/>
    <mergeCell ref="BT78:BV78"/>
    <mergeCell ref="AY76:AY78"/>
    <mergeCell ref="AZ76:BC76"/>
    <mergeCell ref="BD76:BF78"/>
    <mergeCell ref="BG76:BJ76"/>
    <mergeCell ref="BK76:BM78"/>
    <mergeCell ref="BN76:BQ76"/>
    <mergeCell ref="BR76:BS78"/>
    <mergeCell ref="BT76:BV76"/>
    <mergeCell ref="BW76:BX78"/>
    <mergeCell ref="B73:B75"/>
    <mergeCell ref="CD73:CE75"/>
    <mergeCell ref="D74:F74"/>
    <mergeCell ref="I74:L74"/>
    <mergeCell ref="O74:R74"/>
    <mergeCell ref="U74:X74"/>
    <mergeCell ref="AB74:AE74"/>
    <mergeCell ref="AI74:AL74"/>
    <mergeCell ref="AP74:AR74"/>
    <mergeCell ref="AU74:AX74"/>
    <mergeCell ref="AZ74:BC74"/>
    <mergeCell ref="BG74:BJ74"/>
    <mergeCell ref="BN74:BQ74"/>
    <mergeCell ref="BT74:BV74"/>
    <mergeCell ref="D75:F75"/>
    <mergeCell ref="I75:L75"/>
    <mergeCell ref="O75:R75"/>
    <mergeCell ref="U75:X75"/>
    <mergeCell ref="AB75:AE75"/>
    <mergeCell ref="AI73:AL73"/>
    <mergeCell ref="AM73:AO75"/>
    <mergeCell ref="AP73:AR73"/>
    <mergeCell ref="AS73:AT75"/>
    <mergeCell ref="AU73:AX73"/>
    <mergeCell ref="AY73:AY75"/>
    <mergeCell ref="AZ73:BC73"/>
    <mergeCell ref="BD73:BF75"/>
    <mergeCell ref="BG73:BJ73"/>
    <mergeCell ref="BK73:BM75"/>
    <mergeCell ref="BN73:BQ73"/>
    <mergeCell ref="CD70:CE72"/>
    <mergeCell ref="D71:F71"/>
    <mergeCell ref="I71:L71"/>
    <mergeCell ref="O71:R71"/>
    <mergeCell ref="U71:X71"/>
    <mergeCell ref="AB71:AE71"/>
    <mergeCell ref="AI71:AL71"/>
    <mergeCell ref="AP71:AR71"/>
    <mergeCell ref="AU71:AX71"/>
    <mergeCell ref="AZ71:BC71"/>
    <mergeCell ref="BG71:BJ71"/>
    <mergeCell ref="BN71:BQ71"/>
    <mergeCell ref="BT71:BV71"/>
    <mergeCell ref="D72:F72"/>
    <mergeCell ref="I72:L72"/>
    <mergeCell ref="O72:R72"/>
    <mergeCell ref="U72:X72"/>
    <mergeCell ref="AB72:AE72"/>
    <mergeCell ref="AI72:AL72"/>
    <mergeCell ref="AP72:AR72"/>
    <mergeCell ref="AU72:AX72"/>
    <mergeCell ref="AZ72:BC72"/>
    <mergeCell ref="BG72:BJ72"/>
    <mergeCell ref="BN72:BQ72"/>
    <mergeCell ref="BT72:BV72"/>
    <mergeCell ref="D70:F70"/>
    <mergeCell ref="G70:H72"/>
    <mergeCell ref="I70:L70"/>
    <mergeCell ref="M70:N72"/>
    <mergeCell ref="O70:R70"/>
    <mergeCell ref="S70:T72"/>
    <mergeCell ref="U70:X70"/>
    <mergeCell ref="AZ70:BC70"/>
    <mergeCell ref="BD70:BF72"/>
    <mergeCell ref="BG70:BJ70"/>
    <mergeCell ref="BK70:BM72"/>
    <mergeCell ref="BN70:BQ70"/>
    <mergeCell ref="BR70:BS72"/>
    <mergeCell ref="BT70:BV70"/>
    <mergeCell ref="AF73:AH75"/>
    <mergeCell ref="BR73:BS75"/>
    <mergeCell ref="BT73:BV73"/>
    <mergeCell ref="AF76:AH78"/>
    <mergeCell ref="AU67:AX67"/>
    <mergeCell ref="AY67:AY69"/>
    <mergeCell ref="AZ67:BC67"/>
    <mergeCell ref="BD67:BF69"/>
    <mergeCell ref="BG67:BJ67"/>
    <mergeCell ref="BK67:BM69"/>
    <mergeCell ref="BN67:BQ67"/>
    <mergeCell ref="BR67:BS69"/>
    <mergeCell ref="BT67:BV67"/>
    <mergeCell ref="BW67:BX69"/>
    <mergeCell ref="CD67:CE69"/>
    <mergeCell ref="D68:F68"/>
    <mergeCell ref="I68:L68"/>
    <mergeCell ref="O68:R68"/>
    <mergeCell ref="U68:X68"/>
    <mergeCell ref="AB68:AE68"/>
    <mergeCell ref="AI68:AL68"/>
    <mergeCell ref="AP68:AR68"/>
    <mergeCell ref="AU68:AX68"/>
    <mergeCell ref="AZ68:BC68"/>
    <mergeCell ref="BG68:BJ68"/>
    <mergeCell ref="BN68:BQ68"/>
    <mergeCell ref="BT68:BV68"/>
    <mergeCell ref="D69:F69"/>
    <mergeCell ref="I69:L69"/>
    <mergeCell ref="O69:R69"/>
    <mergeCell ref="U69:X69"/>
    <mergeCell ref="AB69:AE69"/>
    <mergeCell ref="AI69:AL69"/>
    <mergeCell ref="AP69:AR69"/>
    <mergeCell ref="AU69:AX69"/>
    <mergeCell ref="AZ69:BC69"/>
    <mergeCell ref="Y67:AA69"/>
    <mergeCell ref="AB67:AE67"/>
    <mergeCell ref="AF67:AH69"/>
    <mergeCell ref="AI67:AL67"/>
    <mergeCell ref="AM67:AO69"/>
    <mergeCell ref="AP67:AR67"/>
    <mergeCell ref="AS67:AT69"/>
    <mergeCell ref="CD64:CE66"/>
    <mergeCell ref="D65:F65"/>
    <mergeCell ref="I65:L65"/>
    <mergeCell ref="O65:R65"/>
    <mergeCell ref="U65:X65"/>
    <mergeCell ref="AB65:AE65"/>
    <mergeCell ref="AI65:AL65"/>
    <mergeCell ref="AP65:AR65"/>
    <mergeCell ref="AU65:AX65"/>
    <mergeCell ref="AZ65:BC65"/>
    <mergeCell ref="BG65:BJ65"/>
    <mergeCell ref="BN65:BQ65"/>
    <mergeCell ref="BT65:BV65"/>
    <mergeCell ref="D66:F66"/>
    <mergeCell ref="I66:L66"/>
    <mergeCell ref="O66:R66"/>
    <mergeCell ref="U66:X66"/>
    <mergeCell ref="AB66:AE66"/>
    <mergeCell ref="AI66:AL66"/>
    <mergeCell ref="AP66:AR66"/>
    <mergeCell ref="AU66:AX66"/>
    <mergeCell ref="BG66:BJ66"/>
    <mergeCell ref="BN66:BQ66"/>
    <mergeCell ref="BT66:BV66"/>
    <mergeCell ref="AB64:AE64"/>
    <mergeCell ref="AF64:AH66"/>
    <mergeCell ref="AI64:AL64"/>
    <mergeCell ref="AM64:AO66"/>
    <mergeCell ref="AP64:AR64"/>
    <mergeCell ref="AS64:AT66"/>
    <mergeCell ref="AU64:AX64"/>
    <mergeCell ref="AY64:AY66"/>
    <mergeCell ref="AZ64:BC64"/>
    <mergeCell ref="BD64:BF66"/>
    <mergeCell ref="AZ66:BC66"/>
    <mergeCell ref="BG64:BJ64"/>
    <mergeCell ref="BK64:BM66"/>
    <mergeCell ref="BN64:BQ64"/>
    <mergeCell ref="BR64:BS66"/>
    <mergeCell ref="BT64:BV64"/>
    <mergeCell ref="BW64:BX66"/>
    <mergeCell ref="BN61:BQ61"/>
    <mergeCell ref="BR61:BS63"/>
    <mergeCell ref="BT61:BV61"/>
    <mergeCell ref="BW61:BX63"/>
    <mergeCell ref="CD61:CE63"/>
    <mergeCell ref="I62:L62"/>
    <mergeCell ref="O62:R62"/>
    <mergeCell ref="U62:X62"/>
    <mergeCell ref="AB62:AE62"/>
    <mergeCell ref="AI62:AL62"/>
    <mergeCell ref="AP62:AR62"/>
    <mergeCell ref="AU62:AX62"/>
    <mergeCell ref="AZ62:BC62"/>
    <mergeCell ref="BG62:BJ62"/>
    <mergeCell ref="BN62:BQ62"/>
    <mergeCell ref="BT62:BV62"/>
    <mergeCell ref="I63:L63"/>
    <mergeCell ref="O63:R63"/>
    <mergeCell ref="U63:X63"/>
    <mergeCell ref="AB63:AE63"/>
    <mergeCell ref="AI63:AL63"/>
    <mergeCell ref="AP63:AR63"/>
    <mergeCell ref="AU63:AX63"/>
    <mergeCell ref="AZ63:BC63"/>
    <mergeCell ref="BT63:BV63"/>
    <mergeCell ref="AY61:AY63"/>
    <mergeCell ref="AZ61:BC61"/>
    <mergeCell ref="BD61:BF63"/>
    <mergeCell ref="BG61:BJ61"/>
    <mergeCell ref="BK61:BM63"/>
    <mergeCell ref="BG63:BJ63"/>
    <mergeCell ref="BN63:BQ63"/>
    <mergeCell ref="A61:A69"/>
    <mergeCell ref="B61:B63"/>
    <mergeCell ref="G61:H63"/>
    <mergeCell ref="I61:L61"/>
    <mergeCell ref="M61:N63"/>
    <mergeCell ref="O61:R61"/>
    <mergeCell ref="S61:T63"/>
    <mergeCell ref="U61:X61"/>
    <mergeCell ref="Y61:AA63"/>
    <mergeCell ref="AB61:AE61"/>
    <mergeCell ref="AF61:AH63"/>
    <mergeCell ref="AI61:AL61"/>
    <mergeCell ref="AM61:AO63"/>
    <mergeCell ref="AP61:AR61"/>
    <mergeCell ref="AS61:AT63"/>
    <mergeCell ref="AU61:AX61"/>
    <mergeCell ref="B67:B69"/>
    <mergeCell ref="D67:F67"/>
    <mergeCell ref="G67:H69"/>
    <mergeCell ref="I67:L67"/>
    <mergeCell ref="M67:N69"/>
    <mergeCell ref="O67:R67"/>
    <mergeCell ref="S67:T69"/>
    <mergeCell ref="U67:X67"/>
    <mergeCell ref="B64:B66"/>
    <mergeCell ref="G64:H66"/>
    <mergeCell ref="I64:L64"/>
    <mergeCell ref="M64:N66"/>
    <mergeCell ref="O64:R64"/>
    <mergeCell ref="S64:T66"/>
    <mergeCell ref="U64:X64"/>
    <mergeCell ref="Y64:AA66"/>
    <mergeCell ref="BD58:BF60"/>
    <mergeCell ref="BG58:BJ58"/>
    <mergeCell ref="BK58:BM60"/>
    <mergeCell ref="BN58:BQ58"/>
    <mergeCell ref="BR58:BS60"/>
    <mergeCell ref="BT58:BV58"/>
    <mergeCell ref="BW58:BX60"/>
    <mergeCell ref="B55:B57"/>
    <mergeCell ref="CD58:CE60"/>
    <mergeCell ref="I59:L59"/>
    <mergeCell ref="O59:R59"/>
    <mergeCell ref="U59:X59"/>
    <mergeCell ref="AB59:AE59"/>
    <mergeCell ref="AI59:AL59"/>
    <mergeCell ref="AP59:AR59"/>
    <mergeCell ref="AU59:AX59"/>
    <mergeCell ref="AZ59:BC59"/>
    <mergeCell ref="BG59:BJ59"/>
    <mergeCell ref="BN59:BQ59"/>
    <mergeCell ref="BT59:BV59"/>
    <mergeCell ref="I60:L60"/>
    <mergeCell ref="O60:R60"/>
    <mergeCell ref="U60:X60"/>
    <mergeCell ref="AB60:AE60"/>
    <mergeCell ref="AI60:AL60"/>
    <mergeCell ref="AP60:AR60"/>
    <mergeCell ref="AU60:AX60"/>
    <mergeCell ref="AZ60:BC60"/>
    <mergeCell ref="BG60:BJ60"/>
    <mergeCell ref="BN60:BQ60"/>
    <mergeCell ref="BT60:BV60"/>
    <mergeCell ref="B58:B60"/>
    <mergeCell ref="BW55:BX57"/>
    <mergeCell ref="CD55:CE57"/>
    <mergeCell ref="I56:L56"/>
    <mergeCell ref="O56:R56"/>
    <mergeCell ref="U56:X56"/>
    <mergeCell ref="AB56:AE56"/>
    <mergeCell ref="AI56:AL56"/>
    <mergeCell ref="AP56:AR56"/>
    <mergeCell ref="AU56:AX56"/>
    <mergeCell ref="AZ56:BC56"/>
    <mergeCell ref="BG56:BJ56"/>
    <mergeCell ref="BN56:BQ56"/>
    <mergeCell ref="BT56:BV56"/>
    <mergeCell ref="I57:L57"/>
    <mergeCell ref="O57:R57"/>
    <mergeCell ref="U57:X57"/>
    <mergeCell ref="AB57:AE57"/>
    <mergeCell ref="AI57:AL57"/>
    <mergeCell ref="AP57:AR57"/>
    <mergeCell ref="AU57:AX57"/>
    <mergeCell ref="AZ57:BC57"/>
    <mergeCell ref="BG57:BJ57"/>
    <mergeCell ref="BN57:BQ57"/>
    <mergeCell ref="BT57:BV57"/>
    <mergeCell ref="O55:R55"/>
    <mergeCell ref="S55:T57"/>
    <mergeCell ref="U55:X55"/>
    <mergeCell ref="Y55:AA57"/>
    <mergeCell ref="AB55:AE55"/>
    <mergeCell ref="AF55:AH57"/>
    <mergeCell ref="AI55:AL55"/>
    <mergeCell ref="AM55:AO57"/>
    <mergeCell ref="BD55:BF57"/>
    <mergeCell ref="BG55:BJ55"/>
    <mergeCell ref="BK55:BM57"/>
    <mergeCell ref="BN55:BQ55"/>
    <mergeCell ref="BR55:BS57"/>
    <mergeCell ref="U54:X54"/>
    <mergeCell ref="AB54:AE54"/>
    <mergeCell ref="AI54:AL54"/>
    <mergeCell ref="AP54:AR54"/>
    <mergeCell ref="AU54:AX54"/>
    <mergeCell ref="AZ54:BC54"/>
    <mergeCell ref="BG54:BJ54"/>
    <mergeCell ref="BN54:BQ54"/>
    <mergeCell ref="BT54:BV54"/>
    <mergeCell ref="BR52:BS54"/>
    <mergeCell ref="BT52:BV52"/>
    <mergeCell ref="AY52:AY54"/>
    <mergeCell ref="AZ52:BC52"/>
    <mergeCell ref="BD52:BF54"/>
    <mergeCell ref="BG52:BJ52"/>
    <mergeCell ref="BK52:BM54"/>
    <mergeCell ref="BN52:BQ52"/>
    <mergeCell ref="BT55:BV55"/>
    <mergeCell ref="AP55:AR55"/>
    <mergeCell ref="AS55:AT57"/>
    <mergeCell ref="AU55:AX55"/>
    <mergeCell ref="AY55:AY57"/>
    <mergeCell ref="CD52:CE54"/>
    <mergeCell ref="I53:L53"/>
    <mergeCell ref="O53:R53"/>
    <mergeCell ref="U53:X53"/>
    <mergeCell ref="AB53:AE53"/>
    <mergeCell ref="AI53:AL53"/>
    <mergeCell ref="AP53:AR53"/>
    <mergeCell ref="AU53:AX53"/>
    <mergeCell ref="AZ53:BC53"/>
    <mergeCell ref="BG53:BJ53"/>
    <mergeCell ref="BN53:BQ53"/>
    <mergeCell ref="BT53:BV53"/>
    <mergeCell ref="I54:L54"/>
    <mergeCell ref="O54:R54"/>
    <mergeCell ref="BW52:BX54"/>
    <mergeCell ref="A52:A60"/>
    <mergeCell ref="B52:B54"/>
    <mergeCell ref="G52:H54"/>
    <mergeCell ref="I52:L52"/>
    <mergeCell ref="M52:N54"/>
    <mergeCell ref="O52:R52"/>
    <mergeCell ref="S52:T54"/>
    <mergeCell ref="U52:X52"/>
    <mergeCell ref="Y52:AA54"/>
    <mergeCell ref="AB52:AE52"/>
    <mergeCell ref="AF52:AH54"/>
    <mergeCell ref="AI52:AL52"/>
    <mergeCell ref="AM52:AO54"/>
    <mergeCell ref="AP52:AR52"/>
    <mergeCell ref="AS52:AT54"/>
    <mergeCell ref="AU52:AX52"/>
    <mergeCell ref="G55:H57"/>
    <mergeCell ref="I55:L55"/>
    <mergeCell ref="M55:N57"/>
    <mergeCell ref="G58:H60"/>
    <mergeCell ref="I58:L58"/>
    <mergeCell ref="M58:N60"/>
    <mergeCell ref="O58:R58"/>
    <mergeCell ref="S58:T60"/>
    <mergeCell ref="U58:X58"/>
    <mergeCell ref="Y58:AA60"/>
    <mergeCell ref="AB58:AE58"/>
    <mergeCell ref="AF58:AH60"/>
    <mergeCell ref="AI58:AL58"/>
    <mergeCell ref="AM58:AO60"/>
    <mergeCell ref="AP58:AR58"/>
    <mergeCell ref="AS58:AT60"/>
    <mergeCell ref="AY49:AY51"/>
    <mergeCell ref="AZ49:BC49"/>
    <mergeCell ref="AZ55:BC55"/>
    <mergeCell ref="AU58:AX58"/>
    <mergeCell ref="AY58:AY60"/>
    <mergeCell ref="AZ58:BC58"/>
    <mergeCell ref="BD49:BF51"/>
    <mergeCell ref="BG49:BJ49"/>
    <mergeCell ref="BK49:BM51"/>
    <mergeCell ref="BN49:BQ49"/>
    <mergeCell ref="BR49:BS51"/>
    <mergeCell ref="BT49:BV49"/>
    <mergeCell ref="BW49:BX51"/>
    <mergeCell ref="A49:A51"/>
    <mergeCell ref="B49:B51"/>
    <mergeCell ref="G49:H51"/>
    <mergeCell ref="I49:L49"/>
    <mergeCell ref="M49:N51"/>
    <mergeCell ref="O49:R49"/>
    <mergeCell ref="S49:T51"/>
    <mergeCell ref="U49:X49"/>
    <mergeCell ref="Y49:AA51"/>
    <mergeCell ref="AB49:AE49"/>
    <mergeCell ref="AF49:AH51"/>
    <mergeCell ref="AI49:AL49"/>
    <mergeCell ref="AM49:AO51"/>
    <mergeCell ref="AP49:AR49"/>
    <mergeCell ref="AS49:AT51"/>
    <mergeCell ref="AU49:AX49"/>
    <mergeCell ref="AZ51:BC51"/>
    <mergeCell ref="BG51:BJ51"/>
    <mergeCell ref="BN51:BQ51"/>
    <mergeCell ref="BT51:BV51"/>
    <mergeCell ref="AI51:AL51"/>
    <mergeCell ref="AP51:AR51"/>
    <mergeCell ref="AU51:AX51"/>
    <mergeCell ref="CD49:CE51"/>
    <mergeCell ref="I50:L50"/>
    <mergeCell ref="O50:R50"/>
    <mergeCell ref="U50:X50"/>
    <mergeCell ref="AB50:AE50"/>
    <mergeCell ref="AI50:AL50"/>
    <mergeCell ref="AP50:AR50"/>
    <mergeCell ref="AU50:AX50"/>
    <mergeCell ref="AZ50:BC50"/>
    <mergeCell ref="BG50:BJ50"/>
    <mergeCell ref="BN50:BQ50"/>
    <mergeCell ref="BT50:BV50"/>
    <mergeCell ref="I51:L51"/>
    <mergeCell ref="O51:R51"/>
    <mergeCell ref="U51:X51"/>
    <mergeCell ref="AB51:AE51"/>
    <mergeCell ref="A6:AX7"/>
    <mergeCell ref="A43:BG45"/>
    <mergeCell ref="A46:CE46"/>
    <mergeCell ref="A47:A48"/>
    <mergeCell ref="B47:B48"/>
    <mergeCell ref="C47:C48"/>
    <mergeCell ref="D47:H47"/>
    <mergeCell ref="I47:AA47"/>
    <mergeCell ref="AB47:AO47"/>
    <mergeCell ref="AP47:BF47"/>
    <mergeCell ref="BG47:CE47"/>
    <mergeCell ref="D48:H48"/>
    <mergeCell ref="I48:N48"/>
    <mergeCell ref="O48:T48"/>
    <mergeCell ref="U48:AA48"/>
    <mergeCell ref="AB48:AH48"/>
    <mergeCell ref="AI48:AO48"/>
    <mergeCell ref="AP48:AT48"/>
    <mergeCell ref="AU48:AY48"/>
    <mergeCell ref="AZ48:BF48"/>
    <mergeCell ref="BG48:BM48"/>
    <mergeCell ref="BN48:BS48"/>
    <mergeCell ref="A10:A12"/>
    <mergeCell ref="A13:A21"/>
    <mergeCell ref="A22:A30"/>
    <mergeCell ref="A31:A39"/>
    <mergeCell ref="G22:H24"/>
    <mergeCell ref="AX37:AZ39"/>
    <mergeCell ref="AE10:AF12"/>
    <mergeCell ref="AE13:AF15"/>
    <mergeCell ref="GU31:GV33"/>
    <mergeCell ref="GU34:GV36"/>
    <mergeCell ref="GU37:GV39"/>
    <mergeCell ref="B10:B12"/>
    <mergeCell ref="B13:B15"/>
    <mergeCell ref="B16:B18"/>
    <mergeCell ref="B19:B21"/>
    <mergeCell ref="B22:B24"/>
    <mergeCell ref="B25:B27"/>
    <mergeCell ref="B28:B30"/>
    <mergeCell ref="B31:B33"/>
    <mergeCell ref="B34:B36"/>
    <mergeCell ref="B37:B39"/>
    <mergeCell ref="AK37:AL39"/>
    <mergeCell ref="AK34:AL36"/>
    <mergeCell ref="AK31:AL33"/>
    <mergeCell ref="S28:T30"/>
    <mergeCell ref="I30:L30"/>
    <mergeCell ref="A8:A9"/>
    <mergeCell ref="B8:B9"/>
    <mergeCell ref="M10:N12"/>
    <mergeCell ref="M13:N15"/>
    <mergeCell ref="M16:N18"/>
    <mergeCell ref="M19:N21"/>
    <mergeCell ref="M22:N24"/>
    <mergeCell ref="M25:N27"/>
    <mergeCell ref="M28:N30"/>
    <mergeCell ref="M31:N33"/>
    <mergeCell ref="M34:N36"/>
    <mergeCell ref="O25:R25"/>
    <mergeCell ref="O26:R26"/>
    <mergeCell ref="U26:X26"/>
    <mergeCell ref="AA26:AD26"/>
    <mergeCell ref="S25:T27"/>
    <mergeCell ref="AE25:AF27"/>
    <mergeCell ref="D21:F21"/>
    <mergeCell ref="O15:R15"/>
    <mergeCell ref="G10:H12"/>
    <mergeCell ref="G13:H15"/>
    <mergeCell ref="I13:L13"/>
    <mergeCell ref="O13:R13"/>
    <mergeCell ref="U13:X13"/>
    <mergeCell ref="AA13:AD13"/>
    <mergeCell ref="D18:F18"/>
    <mergeCell ref="D19:F19"/>
    <mergeCell ref="D20:F20"/>
    <mergeCell ref="I28:L28"/>
    <mergeCell ref="O28:R28"/>
    <mergeCell ref="U28:X28"/>
    <mergeCell ref="BE31:BG33"/>
    <mergeCell ref="CH31:CJ33"/>
    <mergeCell ref="BL31:BN33"/>
    <mergeCell ref="CA31:CC33"/>
    <mergeCell ref="O30:R30"/>
    <mergeCell ref="U30:X30"/>
    <mergeCell ref="U25:X25"/>
    <mergeCell ref="D25:F25"/>
    <mergeCell ref="O18:R18"/>
    <mergeCell ref="U18:X18"/>
    <mergeCell ref="D30:F30"/>
    <mergeCell ref="D28:F28"/>
    <mergeCell ref="D31:F31"/>
    <mergeCell ref="G16:H18"/>
    <mergeCell ref="AG36:AJ36"/>
    <mergeCell ref="G19:H21"/>
    <mergeCell ref="U32:X32"/>
    <mergeCell ref="AG20:AJ20"/>
    <mergeCell ref="O17:R17"/>
    <mergeCell ref="O16:R16"/>
    <mergeCell ref="D36:F36"/>
    <mergeCell ref="BA21:BD21"/>
    <mergeCell ref="BS34:BU36"/>
    <mergeCell ref="CA34:CC36"/>
    <mergeCell ref="CH34:CJ36"/>
    <mergeCell ref="AG33:AJ33"/>
    <mergeCell ref="AM33:AP33"/>
    <mergeCell ref="AM32:AP32"/>
    <mergeCell ref="I26:L26"/>
    <mergeCell ref="BA26:BD26"/>
    <mergeCell ref="BH26:BK26"/>
    <mergeCell ref="BO26:BR26"/>
    <mergeCell ref="D37:F37"/>
    <mergeCell ref="D38:F38"/>
    <mergeCell ref="D39:F39"/>
    <mergeCell ref="D26:F26"/>
    <mergeCell ref="D27:F27"/>
    <mergeCell ref="D29:F29"/>
    <mergeCell ref="Y10:Z12"/>
    <mergeCell ref="Y13:Z15"/>
    <mergeCell ref="Y16:Z18"/>
    <mergeCell ref="Y28:Z30"/>
    <mergeCell ref="AK10:AL12"/>
    <mergeCell ref="I33:L33"/>
    <mergeCell ref="O33:R33"/>
    <mergeCell ref="U33:X33"/>
    <mergeCell ref="Y31:Z33"/>
    <mergeCell ref="O32:R32"/>
    <mergeCell ref="G25:H27"/>
    <mergeCell ref="G28:H30"/>
    <mergeCell ref="G31:H33"/>
    <mergeCell ref="G34:H36"/>
    <mergeCell ref="AE22:AF24"/>
    <mergeCell ref="I18:L18"/>
    <mergeCell ref="I17:L17"/>
    <mergeCell ref="I16:L16"/>
    <mergeCell ref="I15:L15"/>
    <mergeCell ref="I14:L14"/>
    <mergeCell ref="Y19:Z21"/>
    <mergeCell ref="Y22:Z24"/>
    <mergeCell ref="Y25:Z27"/>
    <mergeCell ref="I29:L29"/>
    <mergeCell ref="O29:R29"/>
    <mergeCell ref="I25:L25"/>
    <mergeCell ref="GU10:GV12"/>
    <mergeCell ref="GU13:GV15"/>
    <mergeCell ref="GU16:GV18"/>
    <mergeCell ref="GU19:GV21"/>
    <mergeCell ref="GU22:GV24"/>
    <mergeCell ref="S16:T18"/>
    <mergeCell ref="S19:T21"/>
    <mergeCell ref="S22:T24"/>
    <mergeCell ref="EH9:EN9"/>
    <mergeCell ref="GQ22:GT22"/>
    <mergeCell ref="GQ17:GT17"/>
    <mergeCell ref="GQ18:GT18"/>
    <mergeCell ref="GQ9:GV9"/>
    <mergeCell ref="DQ28:DS30"/>
    <mergeCell ref="GQ15:GT15"/>
    <mergeCell ref="GQ16:GT16"/>
    <mergeCell ref="GQ10:GT10"/>
    <mergeCell ref="GQ11:GT11"/>
    <mergeCell ref="GQ12:GT12"/>
    <mergeCell ref="GL13:GN13"/>
    <mergeCell ref="GQ13:GT13"/>
    <mergeCell ref="FX9:GD9"/>
    <mergeCell ref="GE9:GK9"/>
    <mergeCell ref="GL9:GP9"/>
    <mergeCell ref="EV9:FB9"/>
    <mergeCell ref="FC9:FI9"/>
    <mergeCell ref="FJ9:FP9"/>
    <mergeCell ref="GU25:GV27"/>
    <mergeCell ref="GU28:GV30"/>
    <mergeCell ref="FQ9:FW9"/>
    <mergeCell ref="DF9:DL9"/>
    <mergeCell ref="DM9:DS9"/>
    <mergeCell ref="DT9:DZ9"/>
    <mergeCell ref="EA9:EG9"/>
    <mergeCell ref="D9:H9"/>
    <mergeCell ref="I9:N9"/>
    <mergeCell ref="O9:T9"/>
    <mergeCell ref="U9:Z9"/>
    <mergeCell ref="AA9:AF9"/>
    <mergeCell ref="AG9:AL9"/>
    <mergeCell ref="AM9:AS9"/>
    <mergeCell ref="AT9:AZ9"/>
    <mergeCell ref="C8:C9"/>
    <mergeCell ref="BA9:BG9"/>
    <mergeCell ref="BH9:BN9"/>
    <mergeCell ref="BO9:BU9"/>
    <mergeCell ref="BV9:CC9"/>
    <mergeCell ref="CK8:DL8"/>
    <mergeCell ref="DM8:FP8"/>
    <mergeCell ref="CD9:CJ9"/>
    <mergeCell ref="CK9:CQ9"/>
    <mergeCell ref="CR9:CX9"/>
    <mergeCell ref="CY9:DE9"/>
    <mergeCell ref="EO9:EU9"/>
    <mergeCell ref="D8:CJ8"/>
    <mergeCell ref="FQ8:GV8"/>
    <mergeCell ref="EA28:ED28"/>
    <mergeCell ref="EH28:EK28"/>
    <mergeCell ref="GO10:GP12"/>
    <mergeCell ref="GO13:GP15"/>
    <mergeCell ref="GO16:GP18"/>
    <mergeCell ref="GO19:GP21"/>
    <mergeCell ref="GO22:GP24"/>
    <mergeCell ref="GO25:GP27"/>
    <mergeCell ref="GO28:GP30"/>
    <mergeCell ref="GO31:GP33"/>
    <mergeCell ref="GO34:GP36"/>
    <mergeCell ref="GO37:GP39"/>
    <mergeCell ref="GI10:GK12"/>
    <mergeCell ref="GI13:GK15"/>
    <mergeCell ref="GI16:GK18"/>
    <mergeCell ref="GI19:GK21"/>
    <mergeCell ref="GI22:GK24"/>
    <mergeCell ref="GI25:GK27"/>
    <mergeCell ref="GI28:GK30"/>
    <mergeCell ref="GI31:GK33"/>
    <mergeCell ref="GI34:GK36"/>
    <mergeCell ref="GL32:GN32"/>
    <mergeCell ref="GL38:GN38"/>
    <mergeCell ref="GL22:GN22"/>
    <mergeCell ref="GL27:GN27"/>
    <mergeCell ref="GL17:GN17"/>
    <mergeCell ref="GL18:GN18"/>
    <mergeCell ref="GL19:GN19"/>
    <mergeCell ref="GL15:GN15"/>
    <mergeCell ref="GL16:GN16"/>
    <mergeCell ref="GL10:GN10"/>
    <mergeCell ref="GQ32:GT32"/>
    <mergeCell ref="GL33:GN33"/>
    <mergeCell ref="GQ33:GT33"/>
    <mergeCell ref="GL34:GN34"/>
    <mergeCell ref="GQ34:GT34"/>
    <mergeCell ref="GL29:GN29"/>
    <mergeCell ref="GQ29:GT29"/>
    <mergeCell ref="GL30:GN30"/>
    <mergeCell ref="GQ30:GT30"/>
    <mergeCell ref="EL25:EN27"/>
    <mergeCell ref="EL28:EN30"/>
    <mergeCell ref="EL13:EN15"/>
    <mergeCell ref="EL22:EN24"/>
    <mergeCell ref="GL31:GN31"/>
    <mergeCell ref="GQ31:GT31"/>
    <mergeCell ref="GL23:GN23"/>
    <mergeCell ref="GQ23:GT23"/>
    <mergeCell ref="GL24:GN24"/>
    <mergeCell ref="GQ24:GT24"/>
    <mergeCell ref="GL25:GN25"/>
    <mergeCell ref="GQ25:GT25"/>
    <mergeCell ref="GL20:GN20"/>
    <mergeCell ref="GQ20:GT20"/>
    <mergeCell ref="GL21:GN21"/>
    <mergeCell ref="GQ21:GT21"/>
    <mergeCell ref="GQ26:GT26"/>
    <mergeCell ref="GQ27:GT27"/>
    <mergeCell ref="GL28:GN28"/>
    <mergeCell ref="GQ28:GT28"/>
    <mergeCell ref="ES28:EU30"/>
    <mergeCell ref="EZ28:FB30"/>
    <mergeCell ref="FG25:FI27"/>
    <mergeCell ref="FN25:FP27"/>
    <mergeCell ref="FU25:FW27"/>
    <mergeCell ref="GB25:GD27"/>
    <mergeCell ref="FQ27:FT27"/>
    <mergeCell ref="FN22:FP24"/>
    <mergeCell ref="FU22:FW24"/>
    <mergeCell ref="GB22:GD24"/>
    <mergeCell ref="FX25:GA25"/>
    <mergeCell ref="GE25:GH25"/>
    <mergeCell ref="FQ23:FT23"/>
    <mergeCell ref="FX23:GA23"/>
    <mergeCell ref="GE23:GH23"/>
    <mergeCell ref="EA29:ED29"/>
    <mergeCell ref="GL11:GN11"/>
    <mergeCell ref="GL12:GN12"/>
    <mergeCell ref="GL26:GN26"/>
    <mergeCell ref="DC25:DE27"/>
    <mergeCell ref="DQ22:DS24"/>
    <mergeCell ref="DQ25:DS27"/>
    <mergeCell ref="GQ19:GT19"/>
    <mergeCell ref="GL14:GN14"/>
    <mergeCell ref="GQ14:GT14"/>
    <mergeCell ref="EA27:ED27"/>
    <mergeCell ref="DX22:DZ24"/>
    <mergeCell ref="EE22:EG24"/>
    <mergeCell ref="EH22:EK22"/>
    <mergeCell ref="EA20:ED20"/>
    <mergeCell ref="EH20:EK20"/>
    <mergeCell ref="DT11:DW11"/>
    <mergeCell ref="DQ10:DS12"/>
    <mergeCell ref="EH25:EK25"/>
    <mergeCell ref="DT15:DW15"/>
    <mergeCell ref="EA15:ED15"/>
    <mergeCell ref="EA25:ED25"/>
    <mergeCell ref="EH10:EK10"/>
    <mergeCell ref="AG28:AJ28"/>
    <mergeCell ref="CO25:CQ27"/>
    <mergeCell ref="CD26:CG26"/>
    <mergeCell ref="DT26:DW26"/>
    <mergeCell ref="AM26:AP26"/>
    <mergeCell ref="AG26:AJ26"/>
    <mergeCell ref="CK27:CN27"/>
    <mergeCell ref="DJ22:DL24"/>
    <mergeCell ref="DJ25:DL27"/>
    <mergeCell ref="BO25:BR25"/>
    <mergeCell ref="CY26:DB26"/>
    <mergeCell ref="DF26:DI26"/>
    <mergeCell ref="EA26:ED26"/>
    <mergeCell ref="EH26:EK26"/>
    <mergeCell ref="DX25:DZ27"/>
    <mergeCell ref="EE25:EG27"/>
    <mergeCell ref="DF22:DI22"/>
    <mergeCell ref="CY25:DB25"/>
    <mergeCell ref="DF25:DI25"/>
    <mergeCell ref="DM25:DP25"/>
    <mergeCell ref="DT25:DW25"/>
    <mergeCell ref="CR27:CU27"/>
    <mergeCell ref="CR26:CU26"/>
    <mergeCell ref="CR25:CU25"/>
    <mergeCell ref="DC22:DE24"/>
    <mergeCell ref="CY24:DB24"/>
    <mergeCell ref="CY22:DB22"/>
    <mergeCell ref="DM22:DP22"/>
    <mergeCell ref="DT22:DW22"/>
    <mergeCell ref="EA22:ED22"/>
    <mergeCell ref="DM24:DP24"/>
    <mergeCell ref="CV25:CX27"/>
    <mergeCell ref="AA39:AD39"/>
    <mergeCell ref="AM39:AP39"/>
    <mergeCell ref="AT39:AW39"/>
    <mergeCell ref="BA39:BD39"/>
    <mergeCell ref="CD37:CG37"/>
    <mergeCell ref="CK37:CN37"/>
    <mergeCell ref="DJ28:DL30"/>
    <mergeCell ref="CK26:CN26"/>
    <mergeCell ref="BH27:BK27"/>
    <mergeCell ref="AA25:AD25"/>
    <mergeCell ref="AG25:AJ25"/>
    <mergeCell ref="AK25:AL27"/>
    <mergeCell ref="CD27:CG27"/>
    <mergeCell ref="DF24:DI24"/>
    <mergeCell ref="AT26:AW26"/>
    <mergeCell ref="DM26:DP26"/>
    <mergeCell ref="CD25:CG25"/>
    <mergeCell ref="CK25:CN25"/>
    <mergeCell ref="AM25:AP25"/>
    <mergeCell ref="AT25:AW25"/>
    <mergeCell ref="BA25:BD25"/>
    <mergeCell ref="DM28:DP28"/>
    <mergeCell ref="BA30:BD30"/>
    <mergeCell ref="BH30:BK30"/>
    <mergeCell ref="BO30:BR30"/>
    <mergeCell ref="AQ28:AS30"/>
    <mergeCell ref="AA30:AD30"/>
    <mergeCell ref="AG30:AJ30"/>
    <mergeCell ref="CD30:CG30"/>
    <mergeCell ref="AE28:AF30"/>
    <mergeCell ref="AM30:AP30"/>
    <mergeCell ref="AA28:AD28"/>
    <mergeCell ref="I36:L36"/>
    <mergeCell ref="I35:L35"/>
    <mergeCell ref="I34:L34"/>
    <mergeCell ref="CR36:CU36"/>
    <mergeCell ref="AQ37:AS39"/>
    <mergeCell ref="BL37:BN39"/>
    <mergeCell ref="I39:L39"/>
    <mergeCell ref="O39:R39"/>
    <mergeCell ref="U39:X39"/>
    <mergeCell ref="O36:R36"/>
    <mergeCell ref="U36:X36"/>
    <mergeCell ref="AA36:AD36"/>
    <mergeCell ref="AE34:AF36"/>
    <mergeCell ref="CY38:DB38"/>
    <mergeCell ref="Y34:Z36"/>
    <mergeCell ref="U38:X38"/>
    <mergeCell ref="S34:T36"/>
    <mergeCell ref="CD35:CG35"/>
    <mergeCell ref="BH35:BK35"/>
    <mergeCell ref="CK35:CN35"/>
    <mergeCell ref="I37:L37"/>
    <mergeCell ref="O37:R37"/>
    <mergeCell ref="U37:X37"/>
    <mergeCell ref="AA37:AD37"/>
    <mergeCell ref="AG37:AJ37"/>
    <mergeCell ref="AM37:AP37"/>
    <mergeCell ref="Y37:Z39"/>
    <mergeCell ref="BA34:BD34"/>
    <mergeCell ref="AQ34:AS36"/>
    <mergeCell ref="AX34:AZ36"/>
    <mergeCell ref="AT34:AW34"/>
    <mergeCell ref="M37:N39"/>
    <mergeCell ref="EH39:EK39"/>
    <mergeCell ref="EO39:ER39"/>
    <mergeCell ref="EV39:EY39"/>
    <mergeCell ref="FC39:FF39"/>
    <mergeCell ref="FJ39:FM39"/>
    <mergeCell ref="EL37:EN39"/>
    <mergeCell ref="GE35:GH35"/>
    <mergeCell ref="FX36:GA36"/>
    <mergeCell ref="CD38:CG38"/>
    <mergeCell ref="BO38:BR38"/>
    <mergeCell ref="DQ31:DS33"/>
    <mergeCell ref="DJ31:DL33"/>
    <mergeCell ref="EO33:ER33"/>
    <mergeCell ref="DF38:DI38"/>
    <mergeCell ref="CV37:CX39"/>
    <mergeCell ref="G37:H39"/>
    <mergeCell ref="I32:L32"/>
    <mergeCell ref="DC37:DE39"/>
    <mergeCell ref="I38:L38"/>
    <mergeCell ref="O38:R38"/>
    <mergeCell ref="AG39:AJ39"/>
    <mergeCell ref="AA38:AD38"/>
    <mergeCell ref="EH37:EK37"/>
    <mergeCell ref="S31:T33"/>
    <mergeCell ref="S37:T39"/>
    <mergeCell ref="CK38:CN38"/>
    <mergeCell ref="CR38:CU38"/>
    <mergeCell ref="AM38:AP38"/>
    <mergeCell ref="AT38:AW38"/>
    <mergeCell ref="BA38:BD38"/>
    <mergeCell ref="BO35:BR35"/>
    <mergeCell ref="CY39:DB39"/>
    <mergeCell ref="EE37:EG39"/>
    <mergeCell ref="CY34:DB34"/>
    <mergeCell ref="CO37:CQ39"/>
    <mergeCell ref="EZ37:FB39"/>
    <mergeCell ref="FC36:FF36"/>
    <mergeCell ref="FJ36:FM36"/>
    <mergeCell ref="FQ36:FT36"/>
    <mergeCell ref="FJ35:FM35"/>
    <mergeCell ref="GQ38:GT38"/>
    <mergeCell ref="GL39:GN39"/>
    <mergeCell ref="GQ39:GT39"/>
    <mergeCell ref="GL35:GN35"/>
    <mergeCell ref="GQ35:GT35"/>
    <mergeCell ref="GL36:GN36"/>
    <mergeCell ref="GQ36:GT36"/>
    <mergeCell ref="GL37:GN37"/>
    <mergeCell ref="GQ37:GT37"/>
    <mergeCell ref="FQ39:FT39"/>
    <mergeCell ref="DF39:DI39"/>
    <mergeCell ref="DM39:DP39"/>
    <mergeCell ref="DT39:DW39"/>
    <mergeCell ref="DJ37:DL39"/>
    <mergeCell ref="EA39:ED39"/>
    <mergeCell ref="DQ37:DS39"/>
    <mergeCell ref="GI37:GK39"/>
    <mergeCell ref="FJ37:FM37"/>
    <mergeCell ref="EO36:ER36"/>
    <mergeCell ref="DX34:DZ36"/>
    <mergeCell ref="EE34:EG36"/>
    <mergeCell ref="FJ38:FM38"/>
    <mergeCell ref="FN34:FP36"/>
    <mergeCell ref="FQ38:FT38"/>
    <mergeCell ref="GB37:GD39"/>
    <mergeCell ref="FX39:GA39"/>
    <mergeCell ref="GE39:GH39"/>
    <mergeCell ref="FX37:GA37"/>
    <mergeCell ref="GE37:GH37"/>
    <mergeCell ref="FX38:GA38"/>
    <mergeCell ref="GE38:GH38"/>
    <mergeCell ref="FQ35:FT35"/>
    <mergeCell ref="EO35:ER35"/>
    <mergeCell ref="EV35:EY35"/>
    <mergeCell ref="FC35:FF35"/>
    <mergeCell ref="GE36:GH36"/>
    <mergeCell ref="FX35:GA35"/>
    <mergeCell ref="FN37:FP39"/>
    <mergeCell ref="FG37:FI39"/>
    <mergeCell ref="GE34:GH34"/>
    <mergeCell ref="GB34:GD36"/>
    <mergeCell ref="FX34:GA34"/>
    <mergeCell ref="EO34:ER34"/>
    <mergeCell ref="ES37:EU39"/>
    <mergeCell ref="FU37:FW39"/>
    <mergeCell ref="FQ37:FT37"/>
    <mergeCell ref="EV37:EY37"/>
    <mergeCell ref="FC37:FF37"/>
    <mergeCell ref="EV36:EY36"/>
    <mergeCell ref="EV38:EY38"/>
    <mergeCell ref="FC38:FF38"/>
    <mergeCell ref="ES34:EU36"/>
    <mergeCell ref="EZ34:FB36"/>
    <mergeCell ref="EV34:EY34"/>
    <mergeCell ref="FQ34:FT34"/>
    <mergeCell ref="FU34:FW36"/>
    <mergeCell ref="AG38:AJ38"/>
    <mergeCell ref="AE37:AF39"/>
    <mergeCell ref="O35:R35"/>
    <mergeCell ref="U35:X35"/>
    <mergeCell ref="AA35:AD35"/>
    <mergeCell ref="AG35:AJ35"/>
    <mergeCell ref="AA34:AD34"/>
    <mergeCell ref="AG34:AJ34"/>
    <mergeCell ref="AM34:AP34"/>
    <mergeCell ref="BO34:BR34"/>
    <mergeCell ref="CR37:CU37"/>
    <mergeCell ref="EO37:ER37"/>
    <mergeCell ref="AM36:AP36"/>
    <mergeCell ref="AT36:AW36"/>
    <mergeCell ref="O34:R34"/>
    <mergeCell ref="U34:X34"/>
    <mergeCell ref="CY37:DB37"/>
    <mergeCell ref="DF37:DI37"/>
    <mergeCell ref="DM37:DP37"/>
    <mergeCell ref="DT37:DW37"/>
    <mergeCell ref="EA37:ED37"/>
    <mergeCell ref="BH37:BK37"/>
    <mergeCell ref="BO37:BR37"/>
    <mergeCell ref="BH38:BK38"/>
    <mergeCell ref="EH35:EK35"/>
    <mergeCell ref="DT35:DW35"/>
    <mergeCell ref="AM35:AP35"/>
    <mergeCell ref="AT35:AW35"/>
    <mergeCell ref="DQ34:DS36"/>
    <mergeCell ref="BA36:BD36"/>
    <mergeCell ref="BE34:BG36"/>
    <mergeCell ref="BS37:BU39"/>
    <mergeCell ref="DC34:DE36"/>
    <mergeCell ref="BA35:BD35"/>
    <mergeCell ref="CY36:DB36"/>
    <mergeCell ref="DF36:DI36"/>
    <mergeCell ref="AT37:AW37"/>
    <mergeCell ref="BA37:BD37"/>
    <mergeCell ref="CD36:CG36"/>
    <mergeCell ref="CK36:CN36"/>
    <mergeCell ref="CD39:CG39"/>
    <mergeCell ref="CK39:CN39"/>
    <mergeCell ref="CR39:CU39"/>
    <mergeCell ref="FG34:FI36"/>
    <mergeCell ref="DT31:DW31"/>
    <mergeCell ref="DF34:DI34"/>
    <mergeCell ref="BH34:BK34"/>
    <mergeCell ref="FC32:FF32"/>
    <mergeCell ref="EH31:EK31"/>
    <mergeCell ref="EO31:ER31"/>
    <mergeCell ref="EV31:EY31"/>
    <mergeCell ref="AX31:AZ33"/>
    <mergeCell ref="CR35:CU35"/>
    <mergeCell ref="CA37:CC39"/>
    <mergeCell ref="CH37:CJ39"/>
    <mergeCell ref="EA35:ED35"/>
    <mergeCell ref="CR34:CU34"/>
    <mergeCell ref="DM36:DP36"/>
    <mergeCell ref="DM38:DP38"/>
    <mergeCell ref="DT38:DW38"/>
    <mergeCell ref="EA38:ED38"/>
    <mergeCell ref="EH38:EK38"/>
    <mergeCell ref="EO38:ER38"/>
    <mergeCell ref="DX37:DZ39"/>
    <mergeCell ref="FJ33:FM33"/>
    <mergeCell ref="CY33:DB33"/>
    <mergeCell ref="DF33:DI33"/>
    <mergeCell ref="FJ34:FM34"/>
    <mergeCell ref="DJ34:DL36"/>
    <mergeCell ref="EA36:ED36"/>
    <mergeCell ref="EH36:EK36"/>
    <mergeCell ref="BH36:BK36"/>
    <mergeCell ref="BO36:BR36"/>
    <mergeCell ref="BL34:BN36"/>
    <mergeCell ref="DM34:DP34"/>
    <mergeCell ref="CY35:DB35"/>
    <mergeCell ref="DT36:DW36"/>
    <mergeCell ref="EL34:EN36"/>
    <mergeCell ref="CK34:CN34"/>
    <mergeCell ref="DF35:DI35"/>
    <mergeCell ref="DM35:DP35"/>
    <mergeCell ref="CV34:CX36"/>
    <mergeCell ref="CO31:CQ33"/>
    <mergeCell ref="EH33:EK33"/>
    <mergeCell ref="EV33:EY33"/>
    <mergeCell ref="CD31:CG31"/>
    <mergeCell ref="CD32:CG32"/>
    <mergeCell ref="BS31:BU33"/>
    <mergeCell ref="CV31:CX33"/>
    <mergeCell ref="EE31:EG33"/>
    <mergeCell ref="EL31:EN33"/>
    <mergeCell ref="ES31:EU33"/>
    <mergeCell ref="EZ31:FB33"/>
    <mergeCell ref="FG31:FI33"/>
    <mergeCell ref="CO34:CQ36"/>
    <mergeCell ref="CD34:CG34"/>
    <mergeCell ref="FJ32:FM32"/>
    <mergeCell ref="FC34:FF34"/>
    <mergeCell ref="EA34:ED34"/>
    <mergeCell ref="EH34:EK34"/>
    <mergeCell ref="DT34:DW34"/>
    <mergeCell ref="CV28:CX30"/>
    <mergeCell ref="DC28:DE30"/>
    <mergeCell ref="BO29:BR29"/>
    <mergeCell ref="BO33:BR33"/>
    <mergeCell ref="CD33:CG33"/>
    <mergeCell ref="CK33:CN33"/>
    <mergeCell ref="I31:L31"/>
    <mergeCell ref="O31:R31"/>
    <mergeCell ref="U31:X31"/>
    <mergeCell ref="AA31:AD31"/>
    <mergeCell ref="AG31:AJ31"/>
    <mergeCell ref="AM31:AP31"/>
    <mergeCell ref="EV30:EY30"/>
    <mergeCell ref="AA32:AD32"/>
    <mergeCell ref="AG32:AJ32"/>
    <mergeCell ref="AT31:AW31"/>
    <mergeCell ref="BA31:BD31"/>
    <mergeCell ref="BH31:BK31"/>
    <mergeCell ref="BO31:BR31"/>
    <mergeCell ref="AE31:AF33"/>
    <mergeCell ref="AA33:AD33"/>
    <mergeCell ref="U29:X29"/>
    <mergeCell ref="AA29:AD29"/>
    <mergeCell ref="AG29:AJ29"/>
    <mergeCell ref="AM29:AP29"/>
    <mergeCell ref="AT29:AW29"/>
    <mergeCell ref="BA29:BD29"/>
    <mergeCell ref="DT28:DW28"/>
    <mergeCell ref="GB31:GD33"/>
    <mergeCell ref="FX31:GA31"/>
    <mergeCell ref="GE31:GH31"/>
    <mergeCell ref="DM31:DP31"/>
    <mergeCell ref="FQ33:FT33"/>
    <mergeCell ref="FX33:GA33"/>
    <mergeCell ref="GE33:GH33"/>
    <mergeCell ref="FC31:FF31"/>
    <mergeCell ref="FQ31:FT31"/>
    <mergeCell ref="CY31:DB31"/>
    <mergeCell ref="DF31:DI31"/>
    <mergeCell ref="EV32:EY32"/>
    <mergeCell ref="DT33:DW33"/>
    <mergeCell ref="EA33:ED33"/>
    <mergeCell ref="FC29:FF29"/>
    <mergeCell ref="FJ29:FM29"/>
    <mergeCell ref="DM29:DP29"/>
    <mergeCell ref="DT29:DW29"/>
    <mergeCell ref="FJ31:FM31"/>
    <mergeCell ref="FC33:FF33"/>
    <mergeCell ref="EH30:EK30"/>
    <mergeCell ref="CY29:DB29"/>
    <mergeCell ref="FX32:GA32"/>
    <mergeCell ref="GE32:GH32"/>
    <mergeCell ref="DM32:DP32"/>
    <mergeCell ref="DT32:DW32"/>
    <mergeCell ref="EA32:ED32"/>
    <mergeCell ref="EH32:EK32"/>
    <mergeCell ref="EO32:ER32"/>
    <mergeCell ref="DC31:DE33"/>
    <mergeCell ref="DX31:DZ33"/>
    <mergeCell ref="FN31:FP33"/>
    <mergeCell ref="FU31:FW33"/>
    <mergeCell ref="BH28:BK28"/>
    <mergeCell ref="BO28:BR28"/>
    <mergeCell ref="EH29:EK29"/>
    <mergeCell ref="EV28:EY28"/>
    <mergeCell ref="CR33:CU33"/>
    <mergeCell ref="CY32:DB32"/>
    <mergeCell ref="DF32:DI32"/>
    <mergeCell ref="CR31:CU31"/>
    <mergeCell ref="FQ32:FT32"/>
    <mergeCell ref="AT33:AW33"/>
    <mergeCell ref="BA33:BD33"/>
    <mergeCell ref="AQ31:AS33"/>
    <mergeCell ref="BH33:BK33"/>
    <mergeCell ref="CK32:CN32"/>
    <mergeCell ref="CR32:CU32"/>
    <mergeCell ref="AT32:AW32"/>
    <mergeCell ref="BA32:BD32"/>
    <mergeCell ref="BH32:BK32"/>
    <mergeCell ref="DM33:DP33"/>
    <mergeCell ref="BO32:BR32"/>
    <mergeCell ref="EA31:ED31"/>
    <mergeCell ref="CK31:CN31"/>
    <mergeCell ref="EO28:ER28"/>
    <mergeCell ref="CD29:CG29"/>
    <mergeCell ref="CK29:CN29"/>
    <mergeCell ref="CK30:CN30"/>
    <mergeCell ref="CR30:CU30"/>
    <mergeCell ref="CY30:DB30"/>
    <mergeCell ref="DF30:DI30"/>
    <mergeCell ref="AT30:AW30"/>
    <mergeCell ref="GE28:GH28"/>
    <mergeCell ref="AX28:AZ30"/>
    <mergeCell ref="BE28:BG30"/>
    <mergeCell ref="BL28:BN30"/>
    <mergeCell ref="BS28:BU30"/>
    <mergeCell ref="CA28:CC30"/>
    <mergeCell ref="CH28:CJ30"/>
    <mergeCell ref="CO28:CQ30"/>
    <mergeCell ref="FC28:FF28"/>
    <mergeCell ref="FJ30:FM30"/>
    <mergeCell ref="FQ30:FT30"/>
    <mergeCell ref="FX30:GA30"/>
    <mergeCell ref="GE30:GH30"/>
    <mergeCell ref="DM30:DP30"/>
    <mergeCell ref="DT30:DW30"/>
    <mergeCell ref="EA30:ED30"/>
    <mergeCell ref="FG28:FI30"/>
    <mergeCell ref="FN28:FP30"/>
    <mergeCell ref="FU28:FW30"/>
    <mergeCell ref="GB28:GD30"/>
    <mergeCell ref="EO29:ER29"/>
    <mergeCell ref="EV29:EY29"/>
    <mergeCell ref="FX29:GA29"/>
    <mergeCell ref="GE29:GH29"/>
    <mergeCell ref="FC30:FF30"/>
    <mergeCell ref="FQ29:FT29"/>
    <mergeCell ref="BH29:BK29"/>
    <mergeCell ref="FX28:GA28"/>
    <mergeCell ref="CR29:CU29"/>
    <mergeCell ref="DF29:DI29"/>
    <mergeCell ref="FJ28:FM28"/>
    <mergeCell ref="FQ28:FT28"/>
    <mergeCell ref="EH27:EK27"/>
    <mergeCell ref="EO27:ER27"/>
    <mergeCell ref="EV27:EY27"/>
    <mergeCell ref="FC27:FF27"/>
    <mergeCell ref="FJ27:FM27"/>
    <mergeCell ref="CY27:DB27"/>
    <mergeCell ref="DF27:DI27"/>
    <mergeCell ref="DM27:DP27"/>
    <mergeCell ref="DT27:DW27"/>
    <mergeCell ref="AK28:AL30"/>
    <mergeCell ref="CD28:CG28"/>
    <mergeCell ref="EO30:ER30"/>
    <mergeCell ref="DX28:DZ30"/>
    <mergeCell ref="EE28:EG30"/>
    <mergeCell ref="I27:L27"/>
    <mergeCell ref="O27:R27"/>
    <mergeCell ref="U27:X27"/>
    <mergeCell ref="AA27:AD27"/>
    <mergeCell ref="AG27:AJ27"/>
    <mergeCell ref="AM27:AP27"/>
    <mergeCell ref="AT27:AW27"/>
    <mergeCell ref="BA27:BD27"/>
    <mergeCell ref="AQ25:AS27"/>
    <mergeCell ref="CK28:CN28"/>
    <mergeCell ref="CR28:CU28"/>
    <mergeCell ref="CY28:DB28"/>
    <mergeCell ref="DF28:DI28"/>
    <mergeCell ref="AM28:AP28"/>
    <mergeCell ref="AT28:AW28"/>
    <mergeCell ref="BA28:BD28"/>
    <mergeCell ref="CA25:CC27"/>
    <mergeCell ref="CH25:CJ27"/>
    <mergeCell ref="FQ25:FT25"/>
    <mergeCell ref="FJ26:FM26"/>
    <mergeCell ref="FQ26:FT26"/>
    <mergeCell ref="EO25:ER25"/>
    <mergeCell ref="EV25:EY25"/>
    <mergeCell ref="FC25:FF25"/>
    <mergeCell ref="FJ25:FM25"/>
    <mergeCell ref="EV26:EY26"/>
    <mergeCell ref="FC26:FF26"/>
    <mergeCell ref="EO24:ER24"/>
    <mergeCell ref="FX26:GA26"/>
    <mergeCell ref="GE26:GH26"/>
    <mergeCell ref="EZ22:FB24"/>
    <mergeCell ref="EO26:ER26"/>
    <mergeCell ref="ES25:EU27"/>
    <mergeCell ref="EZ25:FB27"/>
    <mergeCell ref="EO22:ER22"/>
    <mergeCell ref="ES22:EU24"/>
    <mergeCell ref="FG22:FI24"/>
    <mergeCell ref="FX27:GA27"/>
    <mergeCell ref="GE27:GH27"/>
    <mergeCell ref="FC22:FF22"/>
    <mergeCell ref="FJ22:FM22"/>
    <mergeCell ref="FQ22:FT22"/>
    <mergeCell ref="EV22:EY22"/>
    <mergeCell ref="FX22:GA22"/>
    <mergeCell ref="GE22:GH22"/>
    <mergeCell ref="I24:L24"/>
    <mergeCell ref="O24:R24"/>
    <mergeCell ref="U24:X24"/>
    <mergeCell ref="AA24:AD24"/>
    <mergeCell ref="AG24:AJ24"/>
    <mergeCell ref="EH23:EK23"/>
    <mergeCell ref="EO23:ER23"/>
    <mergeCell ref="EV23:EY23"/>
    <mergeCell ref="FC23:FF23"/>
    <mergeCell ref="FJ23:FM23"/>
    <mergeCell ref="CY23:DB23"/>
    <mergeCell ref="DF23:DI23"/>
    <mergeCell ref="DM23:DP23"/>
    <mergeCell ref="DT23:DW23"/>
    <mergeCell ref="EA23:ED23"/>
    <mergeCell ref="BH23:BK23"/>
    <mergeCell ref="BO23:BR23"/>
    <mergeCell ref="CD23:CG23"/>
    <mergeCell ref="EV24:EY24"/>
    <mergeCell ref="FC24:FF24"/>
    <mergeCell ref="FJ24:FM24"/>
    <mergeCell ref="CK23:CN23"/>
    <mergeCell ref="FQ24:FT24"/>
    <mergeCell ref="FX24:GA24"/>
    <mergeCell ref="GE19:GH19"/>
    <mergeCell ref="DT24:DW24"/>
    <mergeCell ref="EA24:ED24"/>
    <mergeCell ref="EH24:EK24"/>
    <mergeCell ref="CD24:CG24"/>
    <mergeCell ref="CA22:CC24"/>
    <mergeCell ref="CH22:CJ24"/>
    <mergeCell ref="CO22:CQ24"/>
    <mergeCell ref="BH22:BK22"/>
    <mergeCell ref="BO22:BR22"/>
    <mergeCell ref="CV22:CX24"/>
    <mergeCell ref="CK24:CN24"/>
    <mergeCell ref="CR24:CU24"/>
    <mergeCell ref="AM24:AP24"/>
    <mergeCell ref="AT24:AW24"/>
    <mergeCell ref="BH24:BK24"/>
    <mergeCell ref="BO24:BR24"/>
    <mergeCell ref="BA24:BD24"/>
    <mergeCell ref="CD22:CG22"/>
    <mergeCell ref="CK22:CN22"/>
    <mergeCell ref="CR22:CU22"/>
    <mergeCell ref="CR23:CU23"/>
    <mergeCell ref="BV22:BZ22"/>
    <mergeCell ref="GE24:GH24"/>
    <mergeCell ref="CR21:CU21"/>
    <mergeCell ref="BE19:BG21"/>
    <mergeCell ref="GE20:GH20"/>
    <mergeCell ref="DM20:DP20"/>
    <mergeCell ref="DT20:DW20"/>
    <mergeCell ref="EO20:ER20"/>
    <mergeCell ref="EH21:EK21"/>
    <mergeCell ref="EO21:ER21"/>
    <mergeCell ref="EV21:EY21"/>
    <mergeCell ref="FC21:FF21"/>
    <mergeCell ref="FJ21:FM21"/>
    <mergeCell ref="CY21:DB21"/>
    <mergeCell ref="DF21:DI21"/>
    <mergeCell ref="DM21:DP21"/>
    <mergeCell ref="DT21:DW21"/>
    <mergeCell ref="EA21:ED21"/>
    <mergeCell ref="CK21:CN21"/>
    <mergeCell ref="CR20:CU20"/>
    <mergeCell ref="CY20:DB20"/>
    <mergeCell ref="DF20:DI20"/>
    <mergeCell ref="I22:L22"/>
    <mergeCell ref="O22:R22"/>
    <mergeCell ref="U22:X22"/>
    <mergeCell ref="AA22:AD22"/>
    <mergeCell ref="AG22:AJ22"/>
    <mergeCell ref="AM22:AP22"/>
    <mergeCell ref="AQ19:AS21"/>
    <mergeCell ref="AX19:AZ21"/>
    <mergeCell ref="O19:R19"/>
    <mergeCell ref="U19:X19"/>
    <mergeCell ref="AA19:AD19"/>
    <mergeCell ref="AG19:AJ19"/>
    <mergeCell ref="AM19:AP19"/>
    <mergeCell ref="AT19:AW19"/>
    <mergeCell ref="AM20:AP20"/>
    <mergeCell ref="AT20:AW20"/>
    <mergeCell ref="I19:L19"/>
    <mergeCell ref="O21:R21"/>
    <mergeCell ref="U21:X21"/>
    <mergeCell ref="AA21:AD21"/>
    <mergeCell ref="AG21:AJ21"/>
    <mergeCell ref="AT21:AW21"/>
    <mergeCell ref="AK19:AL21"/>
    <mergeCell ref="I21:L21"/>
    <mergeCell ref="I20:L20"/>
    <mergeCell ref="O20:R20"/>
    <mergeCell ref="U20:X20"/>
    <mergeCell ref="AA20:AD20"/>
    <mergeCell ref="AK22:AL24"/>
    <mergeCell ref="AE19:AF21"/>
    <mergeCell ref="GE21:GH21"/>
    <mergeCell ref="FQ19:FT19"/>
    <mergeCell ref="AM21:AP21"/>
    <mergeCell ref="BA20:BD20"/>
    <mergeCell ref="BH20:BK20"/>
    <mergeCell ref="BO20:BR20"/>
    <mergeCell ref="EV20:EY20"/>
    <mergeCell ref="FC20:FF20"/>
    <mergeCell ref="FJ20:FM20"/>
    <mergeCell ref="CO19:CQ21"/>
    <mergeCell ref="ES19:EU21"/>
    <mergeCell ref="EZ19:FB21"/>
    <mergeCell ref="FG19:FI21"/>
    <mergeCell ref="EH19:EK19"/>
    <mergeCell ref="EO19:ER19"/>
    <mergeCell ref="EV19:EY19"/>
    <mergeCell ref="FC19:FF19"/>
    <mergeCell ref="BH19:BK19"/>
    <mergeCell ref="BO19:BR19"/>
    <mergeCell ref="CD19:CG19"/>
    <mergeCell ref="BA19:BD19"/>
    <mergeCell ref="BH21:BK21"/>
    <mergeCell ref="BO21:BR21"/>
    <mergeCell ref="FX19:GA19"/>
    <mergeCell ref="CD21:CG21"/>
    <mergeCell ref="BL19:BN21"/>
    <mergeCell ref="BS19:BU21"/>
    <mergeCell ref="CA19:CC21"/>
    <mergeCell ref="CH19:CJ21"/>
    <mergeCell ref="FQ20:FT20"/>
    <mergeCell ref="FX20:GA20"/>
    <mergeCell ref="EL19:EN21"/>
    <mergeCell ref="FN16:FP18"/>
    <mergeCell ref="FU16:FW18"/>
    <mergeCell ref="DC19:DE21"/>
    <mergeCell ref="DX19:DZ21"/>
    <mergeCell ref="EE19:EG21"/>
    <mergeCell ref="FU19:FW21"/>
    <mergeCell ref="GB16:GD18"/>
    <mergeCell ref="GB19:GD21"/>
    <mergeCell ref="FQ17:FT17"/>
    <mergeCell ref="CV19:CX21"/>
    <mergeCell ref="FQ16:FT16"/>
    <mergeCell ref="FX16:GA16"/>
    <mergeCell ref="CD20:CG20"/>
    <mergeCell ref="CK20:CN20"/>
    <mergeCell ref="DQ19:DS21"/>
    <mergeCell ref="DJ19:DL21"/>
    <mergeCell ref="FQ21:FT21"/>
    <mergeCell ref="FX21:GA21"/>
    <mergeCell ref="FJ19:FM19"/>
    <mergeCell ref="FN19:FP21"/>
    <mergeCell ref="CY19:DB19"/>
    <mergeCell ref="DF19:DI19"/>
    <mergeCell ref="DM19:DP19"/>
    <mergeCell ref="DT19:DW19"/>
    <mergeCell ref="EA19:ED19"/>
    <mergeCell ref="CK19:CN19"/>
    <mergeCell ref="CR19:CU19"/>
    <mergeCell ref="CR18:CU18"/>
    <mergeCell ref="CY18:DB18"/>
    <mergeCell ref="DF18:DI18"/>
    <mergeCell ref="BV17:BZ17"/>
    <mergeCell ref="BV18:BZ18"/>
    <mergeCell ref="GE16:GH16"/>
    <mergeCell ref="EA16:ED16"/>
    <mergeCell ref="FX17:GA17"/>
    <mergeCell ref="GE17:GH17"/>
    <mergeCell ref="CY17:DB17"/>
    <mergeCell ref="DF17:DI17"/>
    <mergeCell ref="DM17:DP17"/>
    <mergeCell ref="DT17:DW17"/>
    <mergeCell ref="EA17:ED17"/>
    <mergeCell ref="EV17:EY17"/>
    <mergeCell ref="FC17:FF17"/>
    <mergeCell ref="FQ18:FT18"/>
    <mergeCell ref="FX18:GA18"/>
    <mergeCell ref="GE18:GH18"/>
    <mergeCell ref="DM18:DP18"/>
    <mergeCell ref="DT18:DW18"/>
    <mergeCell ref="EA18:ED18"/>
    <mergeCell ref="EH18:EK18"/>
    <mergeCell ref="EO18:ER18"/>
    <mergeCell ref="FJ18:FM18"/>
    <mergeCell ref="CV16:CX18"/>
    <mergeCell ref="DC16:DE18"/>
    <mergeCell ref="DX16:DZ18"/>
    <mergeCell ref="EE16:EG18"/>
    <mergeCell ref="ES16:EU18"/>
    <mergeCell ref="EZ16:FB18"/>
    <mergeCell ref="FG16:FI18"/>
    <mergeCell ref="DF13:DI13"/>
    <mergeCell ref="AT13:AW13"/>
    <mergeCell ref="BA13:BD13"/>
    <mergeCell ref="BH13:BK13"/>
    <mergeCell ref="BO13:BR13"/>
    <mergeCell ref="AQ16:AS18"/>
    <mergeCell ref="AX16:AZ18"/>
    <mergeCell ref="BE16:BG18"/>
    <mergeCell ref="BL16:BN18"/>
    <mergeCell ref="BS16:BU18"/>
    <mergeCell ref="CA16:CC18"/>
    <mergeCell ref="CH16:CJ18"/>
    <mergeCell ref="CO16:CQ18"/>
    <mergeCell ref="FJ17:FM17"/>
    <mergeCell ref="EL16:EN18"/>
    <mergeCell ref="DQ16:DS18"/>
    <mergeCell ref="BO17:BR17"/>
    <mergeCell ref="DJ16:DL18"/>
    <mergeCell ref="DM16:DP16"/>
    <mergeCell ref="DT16:DW16"/>
    <mergeCell ref="EV16:EY16"/>
    <mergeCell ref="FC16:FF16"/>
    <mergeCell ref="FJ16:FM16"/>
    <mergeCell ref="EH17:EK17"/>
    <mergeCell ref="EO17:ER17"/>
    <mergeCell ref="BO16:BR16"/>
    <mergeCell ref="EH16:EK16"/>
    <mergeCell ref="EO16:ER16"/>
    <mergeCell ref="CR17:CU17"/>
    <mergeCell ref="CD17:CG17"/>
    <mergeCell ref="CD18:CG18"/>
    <mergeCell ref="CK18:CN18"/>
    <mergeCell ref="FX14:GA14"/>
    <mergeCell ref="GE14:GH14"/>
    <mergeCell ref="FX15:GA15"/>
    <mergeCell ref="GE15:GH15"/>
    <mergeCell ref="ES13:EU15"/>
    <mergeCell ref="EZ13:FB15"/>
    <mergeCell ref="FG13:FI15"/>
    <mergeCell ref="FN13:FP15"/>
    <mergeCell ref="FU13:FW15"/>
    <mergeCell ref="GB13:GD15"/>
    <mergeCell ref="EV14:EY14"/>
    <mergeCell ref="FC14:FF14"/>
    <mergeCell ref="FJ14:FM14"/>
    <mergeCell ref="FX13:GA13"/>
    <mergeCell ref="FQ15:FT15"/>
    <mergeCell ref="GE13:GH13"/>
    <mergeCell ref="EO15:ER15"/>
    <mergeCell ref="EV15:EY15"/>
    <mergeCell ref="FC15:FF15"/>
    <mergeCell ref="FJ15:FM15"/>
    <mergeCell ref="FQ14:FT14"/>
    <mergeCell ref="EO14:ER14"/>
    <mergeCell ref="FJ13:FM13"/>
    <mergeCell ref="FQ13:FT13"/>
    <mergeCell ref="BO18:BR18"/>
    <mergeCell ref="EV18:EY18"/>
    <mergeCell ref="FC18:FF18"/>
    <mergeCell ref="AT14:AW14"/>
    <mergeCell ref="BH16:BK16"/>
    <mergeCell ref="AE16:AF18"/>
    <mergeCell ref="CK17:CN17"/>
    <mergeCell ref="U17:X17"/>
    <mergeCell ref="AA17:AD17"/>
    <mergeCell ref="AG17:AJ17"/>
    <mergeCell ref="AM17:AP17"/>
    <mergeCell ref="AT17:AW17"/>
    <mergeCell ref="BA17:BD17"/>
    <mergeCell ref="U16:X16"/>
    <mergeCell ref="AA16:AD16"/>
    <mergeCell ref="AG16:AJ16"/>
    <mergeCell ref="AK16:AL18"/>
    <mergeCell ref="AK13:AL15"/>
    <mergeCell ref="AA18:AD18"/>
    <mergeCell ref="AG18:AJ18"/>
    <mergeCell ref="AM16:AP16"/>
    <mergeCell ref="AT16:AW16"/>
    <mergeCell ref="BA16:BD16"/>
    <mergeCell ref="CY15:DB15"/>
    <mergeCell ref="DF15:DI15"/>
    <mergeCell ref="BL13:BN15"/>
    <mergeCell ref="BS13:BU15"/>
    <mergeCell ref="CR15:CU15"/>
    <mergeCell ref="AM18:AP18"/>
    <mergeCell ref="CD15:CG15"/>
    <mergeCell ref="CK15:CN15"/>
    <mergeCell ref="CD16:CG16"/>
    <mergeCell ref="CV13:CX15"/>
    <mergeCell ref="DC13:DE15"/>
    <mergeCell ref="CA13:CC15"/>
    <mergeCell ref="BO15:BR15"/>
    <mergeCell ref="BV13:BZ13"/>
    <mergeCell ref="BV14:BZ14"/>
    <mergeCell ref="BV15:BZ15"/>
    <mergeCell ref="BA15:BD15"/>
    <mergeCell ref="AQ13:AS15"/>
    <mergeCell ref="AX13:AZ15"/>
    <mergeCell ref="BE13:BG15"/>
    <mergeCell ref="BV16:BZ16"/>
    <mergeCell ref="CH10:CJ12"/>
    <mergeCell ref="CO10:CQ12"/>
    <mergeCell ref="CY13:DB13"/>
    <mergeCell ref="EV10:EY10"/>
    <mergeCell ref="DT13:DW13"/>
    <mergeCell ref="EA13:ED13"/>
    <mergeCell ref="AG10:AJ10"/>
    <mergeCell ref="CD10:CG10"/>
    <mergeCell ref="BO11:BR11"/>
    <mergeCell ref="S10:T12"/>
    <mergeCell ref="CD11:CG11"/>
    <mergeCell ref="AA11:AD11"/>
    <mergeCell ref="AG11:AJ11"/>
    <mergeCell ref="AM11:AP11"/>
    <mergeCell ref="AT11:AW11"/>
    <mergeCell ref="BA11:BD11"/>
    <mergeCell ref="DX13:DZ15"/>
    <mergeCell ref="EE13:EG15"/>
    <mergeCell ref="DJ13:DL15"/>
    <mergeCell ref="DM14:DP14"/>
    <mergeCell ref="DT14:DW14"/>
    <mergeCell ref="EA14:ED14"/>
    <mergeCell ref="DM13:DP13"/>
    <mergeCell ref="BA14:BD14"/>
    <mergeCell ref="BH14:BK14"/>
    <mergeCell ref="BH15:BK15"/>
    <mergeCell ref="DF14:DI14"/>
    <mergeCell ref="U15:X15"/>
    <mergeCell ref="AM14:AP14"/>
    <mergeCell ref="AG14:AJ14"/>
    <mergeCell ref="EV13:EY13"/>
    <mergeCell ref="AA15:AD15"/>
    <mergeCell ref="AG15:AJ15"/>
    <mergeCell ref="AM15:AP15"/>
    <mergeCell ref="AT15:AW15"/>
    <mergeCell ref="GE10:GH10"/>
    <mergeCell ref="FC10:FF10"/>
    <mergeCell ref="EA10:ED10"/>
    <mergeCell ref="EO10:ER10"/>
    <mergeCell ref="FJ12:FM12"/>
    <mergeCell ref="FQ12:FT12"/>
    <mergeCell ref="EO11:ER11"/>
    <mergeCell ref="EV11:EY11"/>
    <mergeCell ref="FC11:FF11"/>
    <mergeCell ref="FC13:FF13"/>
    <mergeCell ref="AA12:AD12"/>
    <mergeCell ref="EH15:EK15"/>
    <mergeCell ref="EH14:EK14"/>
    <mergeCell ref="FJ11:FM11"/>
    <mergeCell ref="DM11:DP11"/>
    <mergeCell ref="CV10:CX12"/>
    <mergeCell ref="DC10:DE12"/>
    <mergeCell ref="EA11:ED11"/>
    <mergeCell ref="EV12:EY12"/>
    <mergeCell ref="CD12:CG12"/>
    <mergeCell ref="CK12:CN12"/>
    <mergeCell ref="CR12:CU12"/>
    <mergeCell ref="CY12:DB12"/>
    <mergeCell ref="DF12:DI12"/>
    <mergeCell ref="EH11:EK11"/>
    <mergeCell ref="EO13:ER13"/>
    <mergeCell ref="DM10:DP10"/>
    <mergeCell ref="FC12:FF12"/>
    <mergeCell ref="AM12:AP12"/>
    <mergeCell ref="AT12:AW12"/>
    <mergeCell ref="BA12:BD12"/>
    <mergeCell ref="BH12:BK12"/>
    <mergeCell ref="EL10:EN12"/>
    <mergeCell ref="DT10:DW10"/>
    <mergeCell ref="EH13:EK13"/>
    <mergeCell ref="DQ13:DS15"/>
    <mergeCell ref="DM15:DP15"/>
    <mergeCell ref="O14:R14"/>
    <mergeCell ref="U14:X14"/>
    <mergeCell ref="CK13:CN13"/>
    <mergeCell ref="CR13:CU13"/>
    <mergeCell ref="AA14:AD14"/>
    <mergeCell ref="DJ10:DL12"/>
    <mergeCell ref="FX12:GA12"/>
    <mergeCell ref="GE12:GH12"/>
    <mergeCell ref="DM12:DP12"/>
    <mergeCell ref="DT12:DW12"/>
    <mergeCell ref="EA12:ED12"/>
    <mergeCell ref="EH12:EK12"/>
    <mergeCell ref="EO12:ER12"/>
    <mergeCell ref="DX10:DZ12"/>
    <mergeCell ref="EE10:EG12"/>
    <mergeCell ref="ES10:EU12"/>
    <mergeCell ref="EZ10:FB12"/>
    <mergeCell ref="FG10:FI12"/>
    <mergeCell ref="FN10:FP12"/>
    <mergeCell ref="FU10:FW12"/>
    <mergeCell ref="GB10:GD12"/>
    <mergeCell ref="FQ11:FT11"/>
    <mergeCell ref="FX11:GA11"/>
    <mergeCell ref="GE11:GH11"/>
    <mergeCell ref="FJ10:FM10"/>
    <mergeCell ref="FQ10:FT10"/>
    <mergeCell ref="FX10:GA10"/>
    <mergeCell ref="CA48:CD48"/>
    <mergeCell ref="A41:Y41"/>
    <mergeCell ref="D34:F34"/>
    <mergeCell ref="AG13:AJ13"/>
    <mergeCell ref="AQ10:AS12"/>
    <mergeCell ref="AX10:AZ12"/>
    <mergeCell ref="CK10:CN10"/>
    <mergeCell ref="CR10:CU10"/>
    <mergeCell ref="I11:L11"/>
    <mergeCell ref="O11:R11"/>
    <mergeCell ref="U11:X11"/>
    <mergeCell ref="I10:L10"/>
    <mergeCell ref="BO12:BR12"/>
    <mergeCell ref="I12:L12"/>
    <mergeCell ref="O12:R12"/>
    <mergeCell ref="U12:X12"/>
    <mergeCell ref="S13:T15"/>
    <mergeCell ref="CK11:CN11"/>
    <mergeCell ref="CR11:CU11"/>
    <mergeCell ref="BE10:BG12"/>
    <mergeCell ref="BL10:BN12"/>
    <mergeCell ref="BS10:BU12"/>
    <mergeCell ref="CA10:CC12"/>
    <mergeCell ref="CD13:CG13"/>
    <mergeCell ref="AM13:AP13"/>
    <mergeCell ref="CK16:CN16"/>
    <mergeCell ref="CR16:CU16"/>
    <mergeCell ref="CH13:CJ15"/>
    <mergeCell ref="CO13:CQ15"/>
    <mergeCell ref="BO14:BR14"/>
    <mergeCell ref="CD14:CG14"/>
    <mergeCell ref="CK14:CN14"/>
    <mergeCell ref="D22:F22"/>
    <mergeCell ref="D23:F23"/>
    <mergeCell ref="D24:F24"/>
    <mergeCell ref="D10:F10"/>
    <mergeCell ref="D11:F11"/>
    <mergeCell ref="D12:F12"/>
    <mergeCell ref="D13:F13"/>
    <mergeCell ref="D15:F15"/>
    <mergeCell ref="D14:F14"/>
    <mergeCell ref="CY10:DB10"/>
    <mergeCell ref="DF10:DI10"/>
    <mergeCell ref="AM10:AP10"/>
    <mergeCell ref="AT10:AW10"/>
    <mergeCell ref="BA10:BD10"/>
    <mergeCell ref="BH10:BK10"/>
    <mergeCell ref="BO10:BR10"/>
    <mergeCell ref="AG12:AJ12"/>
    <mergeCell ref="CY11:DB11"/>
    <mergeCell ref="DF11:DI11"/>
    <mergeCell ref="BH11:BK11"/>
    <mergeCell ref="O10:R10"/>
    <mergeCell ref="U10:X10"/>
    <mergeCell ref="AA10:AD10"/>
    <mergeCell ref="D16:F16"/>
    <mergeCell ref="D17:F17"/>
    <mergeCell ref="BV10:BZ10"/>
    <mergeCell ref="BV11:BZ11"/>
    <mergeCell ref="BV12:BZ12"/>
    <mergeCell ref="CY16:DB16"/>
    <mergeCell ref="DF16:DI16"/>
    <mergeCell ref="CR14:CU14"/>
    <mergeCell ref="CY14:DB14"/>
    <mergeCell ref="A79:AQ79"/>
    <mergeCell ref="A81:AQ81"/>
    <mergeCell ref="BV33:BZ33"/>
    <mergeCell ref="BV34:BZ34"/>
    <mergeCell ref="BV35:BZ35"/>
    <mergeCell ref="BV36:BZ36"/>
    <mergeCell ref="BV37:BZ37"/>
    <mergeCell ref="BV38:BZ38"/>
    <mergeCell ref="BV39:BZ39"/>
    <mergeCell ref="D35:F35"/>
    <mergeCell ref="BV23:BZ23"/>
    <mergeCell ref="BV24:BZ24"/>
    <mergeCell ref="BV25:BZ25"/>
    <mergeCell ref="BV26:BZ26"/>
    <mergeCell ref="BV27:BZ27"/>
    <mergeCell ref="BV28:BZ28"/>
    <mergeCell ref="BV29:BZ29"/>
    <mergeCell ref="BV30:BZ30"/>
    <mergeCell ref="BV31:BZ31"/>
    <mergeCell ref="BV32:BZ32"/>
    <mergeCell ref="I23:L23"/>
    <mergeCell ref="O23:R23"/>
    <mergeCell ref="U23:X23"/>
    <mergeCell ref="AA23:AD23"/>
    <mergeCell ref="AG23:AJ23"/>
    <mergeCell ref="AM23:AP23"/>
    <mergeCell ref="AT23:AW23"/>
    <mergeCell ref="BA23:BD23"/>
    <mergeCell ref="AQ22:AS24"/>
    <mergeCell ref="AX22:AZ24"/>
    <mergeCell ref="D32:F32"/>
    <mergeCell ref="D33:F33"/>
    <mergeCell ref="BH17:BK17"/>
    <mergeCell ref="BZ52:BZ54"/>
    <mergeCell ref="BZ55:BZ57"/>
    <mergeCell ref="BZ58:BZ60"/>
    <mergeCell ref="BZ61:BZ63"/>
    <mergeCell ref="BZ64:BZ66"/>
    <mergeCell ref="BZ67:BZ69"/>
    <mergeCell ref="BZ70:BZ72"/>
    <mergeCell ref="BZ73:BZ75"/>
    <mergeCell ref="BZ76:BZ78"/>
    <mergeCell ref="BT48:BZ48"/>
    <mergeCell ref="BV19:BZ19"/>
    <mergeCell ref="BV20:BZ20"/>
    <mergeCell ref="BV21:BZ21"/>
    <mergeCell ref="AT22:AW22"/>
    <mergeCell ref="BA22:BD22"/>
    <mergeCell ref="BE22:BG24"/>
    <mergeCell ref="BL22:BN24"/>
    <mergeCell ref="BS22:BU24"/>
    <mergeCell ref="AX25:AZ27"/>
    <mergeCell ref="BE25:BG27"/>
    <mergeCell ref="BL25:BN27"/>
    <mergeCell ref="BS25:BU27"/>
    <mergeCell ref="BZ49:BZ51"/>
    <mergeCell ref="AT18:AW18"/>
    <mergeCell ref="BA18:BD18"/>
    <mergeCell ref="BH18:BK18"/>
    <mergeCell ref="BO27:BR27"/>
    <mergeCell ref="BH25:BK25"/>
    <mergeCell ref="BE37:BG39"/>
    <mergeCell ref="BH39:BK39"/>
    <mergeCell ref="BO39:BR39"/>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R171"/>
  <sheetViews>
    <sheetView topLeftCell="A5" zoomScale="87" zoomScaleNormal="87" workbookViewId="0">
      <selection activeCell="A39" sqref="A39:AE39"/>
    </sheetView>
  </sheetViews>
  <sheetFormatPr baseColWidth="10" defaultColWidth="10.7109375" defaultRowHeight="15.75" x14ac:dyDescent="0.25"/>
  <cols>
    <col min="1" max="1" width="22" style="20" customWidth="1"/>
    <col min="2" max="2" width="21.5703125" style="1" customWidth="1"/>
    <col min="3" max="3" width="10.140625" style="100" customWidth="1"/>
    <col min="4" max="4" width="6.28515625" style="1" customWidth="1"/>
    <col min="5" max="5" width="3.7109375" style="1" hidden="1" customWidth="1"/>
    <col min="6" max="6" width="2.42578125" style="1" customWidth="1"/>
    <col min="7" max="7" width="16.42578125" style="1" customWidth="1"/>
    <col min="8" max="8" width="3.140625" style="1" customWidth="1"/>
    <col min="9" max="9" width="6.5703125" style="1" customWidth="1"/>
    <col min="10" max="10" width="1.42578125" style="1" hidden="1" customWidth="1"/>
    <col min="11" max="11" width="11.42578125" style="1" hidden="1" customWidth="1"/>
    <col min="12" max="12" width="2.42578125" style="1" customWidth="1"/>
    <col min="13" max="13" width="16" style="1" customWidth="1"/>
    <col min="14" max="14" width="3.85546875" style="1" customWidth="1"/>
    <col min="15" max="15" width="11.42578125" style="1" hidden="1" customWidth="1"/>
    <col min="16" max="16" width="10.85546875" style="1" customWidth="1"/>
    <col min="17" max="17" width="0.140625" style="1" hidden="1" customWidth="1"/>
    <col min="18" max="19" width="11.42578125" style="1" hidden="1" customWidth="1"/>
    <col min="20" max="20" width="15.42578125" style="1" customWidth="1"/>
    <col min="21" max="21" width="17" style="1" customWidth="1"/>
    <col min="22" max="22" width="4.28515625" style="1" customWidth="1"/>
    <col min="23" max="23" width="11.42578125" style="1" hidden="1" customWidth="1"/>
    <col min="24" max="24" width="5.5703125" style="1" customWidth="1"/>
    <col min="25" max="25" width="1.85546875" style="1" hidden="1" customWidth="1"/>
    <col min="26" max="27" width="11.42578125" style="1" hidden="1" customWidth="1"/>
    <col min="28" max="28" width="16" style="1" customWidth="1"/>
    <col min="29" max="29" width="14.140625" style="1" customWidth="1"/>
    <col min="30" max="30" width="4.85546875" style="1" customWidth="1"/>
    <col min="31" max="31" width="7" style="1" customWidth="1"/>
    <col min="32" max="34" width="11.42578125" style="1" hidden="1" customWidth="1"/>
    <col min="35" max="35" width="17.28515625" style="1" customWidth="1"/>
    <col min="36" max="36" width="5.28515625" style="1" customWidth="1"/>
    <col min="37" max="37" width="11.42578125" style="1" hidden="1" customWidth="1"/>
    <col min="38" max="38" width="6" style="1" customWidth="1"/>
    <col min="39" max="39" width="7.7109375" style="1" hidden="1" customWidth="1"/>
    <col min="40" max="41" width="11.42578125" style="1" hidden="1" customWidth="1"/>
    <col min="42" max="42" width="15.7109375" style="1" customWidth="1"/>
    <col min="43" max="43" width="5.7109375" style="1" customWidth="1"/>
    <col min="44" max="44" width="9.140625" style="1" customWidth="1"/>
    <col min="45" max="46" width="11.42578125" style="1" hidden="1" customWidth="1"/>
    <col min="47" max="47" width="0.140625" style="1" customWidth="1"/>
    <col min="48" max="48" width="18.85546875" style="154" customWidth="1"/>
    <col min="49" max="49" width="4" style="154" customWidth="1"/>
    <col min="50" max="50" width="10.85546875" style="1" customWidth="1"/>
    <col min="51" max="53" width="11.42578125" style="1" hidden="1" customWidth="1"/>
    <col min="54" max="54" width="15.42578125" style="1" customWidth="1"/>
    <col min="55" max="55" width="3.7109375" style="1" customWidth="1"/>
    <col min="56" max="56" width="11.42578125" style="1" hidden="1" customWidth="1"/>
    <col min="57" max="57" width="9.140625" style="1" customWidth="1"/>
    <col min="58" max="58" width="1.28515625" style="1" hidden="1" customWidth="1"/>
    <col min="59" max="59" width="11.42578125" style="1" hidden="1" customWidth="1"/>
    <col min="60" max="60" width="1.85546875" style="1" customWidth="1"/>
    <col min="61" max="61" width="21" style="1" customWidth="1"/>
    <col min="62" max="62" width="2.140625" style="1" customWidth="1"/>
    <col min="63" max="63" width="8.5703125" style="1" customWidth="1"/>
    <col min="64" max="65" width="11.42578125" style="1" hidden="1" customWidth="1"/>
    <col min="66" max="66" width="16.7109375" style="1" customWidth="1"/>
    <col min="67" max="67" width="21" style="1" customWidth="1"/>
    <col min="68" max="68" width="3.7109375" style="1" hidden="1" customWidth="1"/>
    <col min="69" max="69" width="10" style="63" hidden="1" customWidth="1"/>
    <col min="70" max="70" width="9.140625" style="1" customWidth="1"/>
    <col min="71" max="72" width="11.42578125" style="1" hidden="1" customWidth="1"/>
    <col min="73" max="73" width="16.5703125" style="1" customWidth="1"/>
    <col min="74" max="74" width="14.7109375" style="1" customWidth="1"/>
    <col min="75" max="75" width="7" style="1" customWidth="1"/>
    <col min="76" max="76" width="11.42578125" style="63" hidden="1" customWidth="1"/>
    <col min="77" max="77" width="4.7109375" style="1" customWidth="1"/>
    <col min="78" max="78" width="0.42578125" style="1" hidden="1" customWidth="1"/>
    <col min="79" max="79" width="11.42578125" style="1" hidden="1" customWidth="1"/>
    <col min="80" max="80" width="15.42578125" style="1" customWidth="1"/>
    <col min="81" max="81" width="15.85546875" style="1" customWidth="1"/>
    <col min="82" max="82" width="5.28515625" style="1" customWidth="1"/>
    <col min="83" max="83" width="2.5703125" style="1" customWidth="1"/>
    <col min="84" max="84" width="2.5703125" style="1" hidden="1" customWidth="1"/>
    <col min="85" max="85" width="13.85546875" style="1" customWidth="1"/>
    <col min="86" max="86" width="6.28515625" style="1" customWidth="1"/>
    <col min="87" max="87" width="14.85546875" style="1" customWidth="1"/>
    <col min="88" max="88" width="7" style="1" customWidth="1"/>
    <col min="89" max="89" width="2.7109375" style="1" customWidth="1"/>
    <col min="90" max="90" width="11.42578125" style="1" hidden="1" customWidth="1"/>
    <col min="91" max="91" width="15.42578125" style="1" customWidth="1"/>
    <col min="92" max="92" width="7.7109375" style="1" customWidth="1"/>
    <col min="93" max="93" width="14.7109375" style="1" customWidth="1"/>
    <col min="94" max="94" width="0.5703125" style="1" customWidth="1"/>
    <col min="95" max="95" width="11.42578125" style="63" hidden="1" customWidth="1"/>
    <col min="96" max="96" width="5.28515625" style="1" customWidth="1"/>
    <col min="97" max="97" width="11.42578125" style="1" hidden="1" customWidth="1"/>
    <col min="98" max="98" width="3" style="1" hidden="1" customWidth="1"/>
    <col min="99" max="99" width="11.42578125" style="1" hidden="1" customWidth="1"/>
    <col min="100" max="100" width="15.42578125" style="1" customWidth="1"/>
    <col min="101" max="101" width="3.140625" style="1" customWidth="1"/>
    <col min="102" max="102" width="11.42578125" style="63" hidden="1" customWidth="1"/>
    <col min="103" max="103" width="6.42578125" style="1" customWidth="1"/>
    <col min="104" max="106" width="11.42578125" style="1" hidden="1" customWidth="1"/>
    <col min="107" max="107" width="16.7109375" style="1" customWidth="1"/>
    <col min="108" max="108" width="3.28515625" style="1" customWidth="1"/>
    <col min="109" max="109" width="11.42578125" style="63" hidden="1" customWidth="1"/>
    <col min="110" max="110" width="5.7109375" style="1" customWidth="1"/>
    <col min="111" max="113" width="11.42578125" style="1" hidden="1" customWidth="1"/>
    <col min="114" max="114" width="16.140625" style="1" customWidth="1"/>
    <col min="115" max="115" width="0.7109375" style="1" customWidth="1"/>
    <col min="116" max="116" width="11.42578125" style="63" hidden="1" customWidth="1"/>
    <col min="117" max="117" width="5.85546875" style="1" customWidth="1"/>
    <col min="118" max="120" width="11.42578125" style="1" hidden="1" customWidth="1"/>
    <col min="121" max="121" width="15.28515625" style="1" customWidth="1"/>
    <col min="122" max="122" width="4" style="1" customWidth="1"/>
    <col min="123" max="123" width="4.28515625" style="1" customWidth="1"/>
    <col min="124" max="124" width="1.7109375" style="1" hidden="1" customWidth="1"/>
    <col min="125" max="125" width="11.42578125" style="1" hidden="1" customWidth="1"/>
    <col min="126" max="126" width="0.7109375" style="1" customWidth="1"/>
    <col min="127" max="127" width="14.7109375" style="1" customWidth="1"/>
    <col min="128" max="128" width="4.28515625" style="1" customWidth="1"/>
    <col min="129" max="129" width="11.42578125" style="63" hidden="1" customWidth="1"/>
    <col min="130" max="130" width="6.42578125" style="1" customWidth="1"/>
    <col min="131" max="132" width="11.42578125" style="1" hidden="1" customWidth="1"/>
    <col min="133" max="133" width="3.28515625" style="1" hidden="1" customWidth="1"/>
    <col min="134" max="134" width="15" style="1" customWidth="1"/>
    <col min="135" max="135" width="5.28515625" style="1" customWidth="1"/>
    <col min="136" max="136" width="11.42578125" style="63" hidden="1" customWidth="1"/>
    <col min="137" max="137" width="1.42578125" style="1" customWidth="1"/>
    <col min="138" max="138" width="6" style="1" hidden="1" customWidth="1"/>
    <col min="139" max="139" width="11.42578125" style="1" hidden="1" customWidth="1"/>
    <col min="140" max="140" width="4.42578125" style="1" customWidth="1"/>
    <col min="141" max="141" width="14.85546875" style="1" customWidth="1"/>
    <col min="142" max="142" width="5.28515625" style="1" customWidth="1"/>
    <col min="143" max="143" width="2.7109375" style="63" hidden="1" customWidth="1"/>
    <col min="144" max="144" width="2.140625" style="1" customWidth="1"/>
    <col min="145" max="146" width="11.42578125" style="1" hidden="1" customWidth="1"/>
    <col min="147" max="147" width="4.7109375" style="1" customWidth="1"/>
    <col min="148" max="148" width="16.7109375" style="1" customWidth="1"/>
    <col min="149" max="149" width="4.28515625" style="1" customWidth="1"/>
    <col min="150" max="150" width="5.7109375" style="1" customWidth="1"/>
    <col min="151" max="152" width="11.42578125" style="1" hidden="1" customWidth="1"/>
    <col min="153" max="153" width="2.140625" style="1" customWidth="1"/>
    <col min="154" max="154" width="14.28515625" style="1" customWidth="1"/>
    <col min="155" max="155" width="2.140625" style="1" customWidth="1"/>
    <col min="156" max="156" width="11.42578125" style="63" hidden="1" customWidth="1"/>
    <col min="157" max="157" width="4.42578125" style="1" customWidth="1"/>
    <col min="158" max="159" width="11.42578125" style="1" hidden="1" customWidth="1"/>
    <col min="160" max="160" width="2.140625" style="1" customWidth="1"/>
    <col min="161" max="161" width="14.140625" style="1" customWidth="1"/>
    <col min="162" max="162" width="5.85546875" style="1" customWidth="1"/>
    <col min="163" max="163" width="11.42578125" style="63" hidden="1" customWidth="1"/>
    <col min="164" max="164" width="5.85546875" style="1" customWidth="1"/>
    <col min="165" max="165" width="1.42578125" style="1" customWidth="1"/>
    <col min="166" max="167" width="11.42578125" style="1" hidden="1" customWidth="1"/>
    <col min="168" max="168" width="17.28515625" style="1" customWidth="1"/>
    <col min="169" max="169" width="4.42578125" style="1" customWidth="1"/>
    <col min="170" max="170" width="6.28515625" style="1" customWidth="1"/>
    <col min="171" max="171" width="3" style="1" hidden="1" customWidth="1"/>
    <col min="172" max="173" width="11.42578125" style="1" hidden="1" customWidth="1"/>
    <col min="174" max="174" width="16.28515625" style="1" customWidth="1"/>
    <col min="175" max="175" width="4.28515625" style="1" customWidth="1"/>
    <col min="176" max="176" width="11.42578125" style="63" hidden="1" customWidth="1"/>
    <col min="177" max="177" width="5.7109375" style="1" customWidth="1"/>
    <col min="178" max="178" width="11.42578125" style="1" hidden="1" customWidth="1"/>
    <col min="179" max="179" width="5.28515625" style="1" hidden="1" customWidth="1"/>
    <col min="180" max="180" width="11.42578125" style="1" hidden="1" customWidth="1"/>
    <col min="181" max="181" width="2.42578125" style="1" customWidth="1"/>
    <col min="182" max="182" width="17.5703125" style="1" customWidth="1"/>
    <col min="183" max="183" width="5.140625" style="1" customWidth="1"/>
    <col min="184" max="184" width="10.85546875" style="1" hidden="1" customWidth="1"/>
    <col min="185" max="185" width="11.42578125" style="1" hidden="1" customWidth="1"/>
    <col min="186" max="186" width="16" style="1" customWidth="1"/>
    <col min="187" max="187" width="1.28515625" style="63" customWidth="1"/>
    <col min="188" max="188" width="4.42578125" style="1" customWidth="1"/>
    <col min="189" max="189" width="11.42578125" style="1" hidden="1" customWidth="1"/>
    <col min="190" max="190" width="5.28515625" style="1" hidden="1" customWidth="1"/>
    <col min="191" max="191" width="11.42578125" style="1" hidden="1" customWidth="1"/>
    <col min="192" max="192" width="13.28515625" style="1" customWidth="1"/>
    <col min="193" max="193" width="0.85546875" customWidth="1"/>
  </cols>
  <sheetData>
    <row r="1" spans="1:200" ht="15.75" customHeight="1" x14ac:dyDescent="0.25">
      <c r="A1" s="481" t="s">
        <v>12174</v>
      </c>
      <c r="B1" s="481"/>
      <c r="C1" s="481"/>
      <c r="D1" s="481"/>
      <c r="E1" s="481"/>
      <c r="F1" s="481"/>
      <c r="G1" s="481"/>
      <c r="H1" s="481"/>
      <c r="I1" s="481"/>
      <c r="J1" s="481"/>
      <c r="K1" s="481"/>
      <c r="L1" s="481"/>
      <c r="M1" s="481"/>
      <c r="N1" s="481"/>
      <c r="O1" s="481"/>
      <c r="P1" s="481"/>
      <c r="Q1" s="481"/>
      <c r="R1" s="481"/>
      <c r="S1" s="481"/>
      <c r="T1" s="481"/>
      <c r="U1" s="481"/>
      <c r="V1" s="481"/>
      <c r="W1" s="481"/>
      <c r="X1" s="481"/>
      <c r="Y1" s="481"/>
      <c r="Z1" s="481"/>
      <c r="AA1" s="481"/>
      <c r="AB1" s="481"/>
      <c r="AC1" s="481"/>
      <c r="AD1" s="481"/>
      <c r="AE1" s="481"/>
      <c r="AF1" s="481"/>
      <c r="AG1" s="481"/>
      <c r="AH1" s="481"/>
      <c r="AI1" s="481"/>
      <c r="AJ1" s="481"/>
      <c r="AK1" s="481"/>
      <c r="AL1" s="481"/>
      <c r="AM1" s="481"/>
      <c r="AN1" s="481"/>
      <c r="AO1" s="481"/>
      <c r="AP1" s="481"/>
      <c r="AQ1" s="481"/>
      <c r="AR1" s="481"/>
      <c r="AS1" s="481"/>
      <c r="AT1" s="481"/>
      <c r="AU1" s="481"/>
      <c r="AV1" s="481"/>
      <c r="AW1" s="481"/>
      <c r="AX1" s="481"/>
      <c r="AY1" s="481"/>
      <c r="AZ1" s="481"/>
      <c r="BA1" s="481"/>
      <c r="BB1" s="481"/>
      <c r="BC1" s="481"/>
      <c r="BD1" s="481"/>
      <c r="BE1" s="481"/>
      <c r="BF1" s="481"/>
      <c r="BG1" s="481"/>
      <c r="BH1" s="481"/>
      <c r="BI1" s="481"/>
      <c r="BJ1" s="481"/>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169"/>
      <c r="EL1" s="169"/>
      <c r="EM1" s="169"/>
      <c r="EN1" s="669"/>
      <c r="EO1" s="669"/>
      <c r="EP1" s="669"/>
      <c r="EQ1" s="669"/>
      <c r="ER1" s="669"/>
      <c r="ES1" s="669"/>
      <c r="ET1" s="669"/>
      <c r="EU1" s="669"/>
      <c r="EV1" s="669"/>
      <c r="EW1" s="669"/>
      <c r="EX1" s="669"/>
      <c r="EY1" s="669"/>
      <c r="EZ1" s="669"/>
      <c r="FA1" s="669"/>
      <c r="FB1" s="669"/>
      <c r="FC1" s="669"/>
      <c r="FD1" s="669"/>
      <c r="FE1" s="169"/>
      <c r="FF1" s="169"/>
      <c r="FG1" s="169"/>
      <c r="FT1" s="1"/>
      <c r="GE1" s="1"/>
    </row>
    <row r="2" spans="1:200" ht="15.75" customHeight="1" x14ac:dyDescent="0.25">
      <c r="A2" s="481"/>
      <c r="B2" s="481"/>
      <c r="C2" s="481"/>
      <c r="D2" s="481"/>
      <c r="E2" s="481"/>
      <c r="F2" s="481"/>
      <c r="G2" s="481"/>
      <c r="H2" s="481"/>
      <c r="I2" s="481"/>
      <c r="J2" s="481"/>
      <c r="K2" s="481"/>
      <c r="L2" s="481"/>
      <c r="M2" s="481"/>
      <c r="N2" s="481"/>
      <c r="O2" s="481"/>
      <c r="P2" s="481"/>
      <c r="Q2" s="481"/>
      <c r="R2" s="481"/>
      <c r="S2" s="481"/>
      <c r="T2" s="481"/>
      <c r="U2" s="481"/>
      <c r="V2" s="481"/>
      <c r="W2" s="481"/>
      <c r="X2" s="481"/>
      <c r="Y2" s="481"/>
      <c r="Z2" s="481"/>
      <c r="AA2" s="481"/>
      <c r="AB2" s="481"/>
      <c r="AC2" s="481"/>
      <c r="AD2" s="481"/>
      <c r="AE2" s="481"/>
      <c r="AF2" s="481"/>
      <c r="AG2" s="481"/>
      <c r="AH2" s="481"/>
      <c r="AI2" s="481"/>
      <c r="AJ2" s="481"/>
      <c r="AK2" s="481"/>
      <c r="AL2" s="481"/>
      <c r="AM2" s="481"/>
      <c r="AN2" s="481"/>
      <c r="AO2" s="481"/>
      <c r="AP2" s="481"/>
      <c r="AQ2" s="481"/>
      <c r="AR2" s="481"/>
      <c r="AS2" s="481"/>
      <c r="AT2" s="481"/>
      <c r="AU2" s="481"/>
      <c r="AV2" s="481"/>
      <c r="AW2" s="481"/>
      <c r="AX2" s="481"/>
      <c r="AY2" s="481"/>
      <c r="AZ2" s="481"/>
      <c r="BA2" s="481"/>
      <c r="BB2" s="481"/>
      <c r="BC2" s="481"/>
      <c r="BD2" s="481"/>
      <c r="BE2" s="481"/>
      <c r="BF2" s="481"/>
      <c r="BG2" s="481"/>
      <c r="BH2" s="481"/>
      <c r="BI2" s="481"/>
      <c r="BJ2" s="481"/>
      <c r="BK2" s="169"/>
      <c r="BL2" s="169"/>
      <c r="BM2" s="169"/>
      <c r="BN2" s="169"/>
      <c r="BO2" s="169"/>
      <c r="BP2" s="169"/>
      <c r="BQ2" s="169"/>
      <c r="BR2" s="169"/>
      <c r="BS2" s="169"/>
      <c r="BT2" s="169"/>
      <c r="BU2" s="169"/>
      <c r="BV2" s="169"/>
      <c r="BW2" s="169"/>
      <c r="BX2" s="169"/>
      <c r="BY2" s="169"/>
      <c r="BZ2" s="169"/>
      <c r="CA2" s="169"/>
      <c r="CB2" s="169"/>
      <c r="CC2" s="169"/>
      <c r="CD2" s="169"/>
      <c r="CE2" s="169"/>
      <c r="CF2" s="169"/>
      <c r="CG2" s="169"/>
      <c r="CH2" s="169"/>
      <c r="CI2" s="169"/>
      <c r="CJ2" s="169"/>
      <c r="CK2" s="169"/>
      <c r="CL2" s="169"/>
      <c r="CM2" s="169"/>
      <c r="CN2" s="169"/>
      <c r="CO2" s="169"/>
      <c r="CP2" s="169"/>
      <c r="CQ2" s="169"/>
      <c r="CR2" s="169"/>
      <c r="CS2" s="169"/>
      <c r="CT2" s="169"/>
      <c r="CU2" s="169"/>
      <c r="CV2" s="169"/>
      <c r="CW2" s="169"/>
      <c r="CX2" s="169"/>
      <c r="CY2" s="169"/>
      <c r="CZ2" s="169"/>
      <c r="DA2" s="169"/>
      <c r="DB2" s="169"/>
      <c r="DC2" s="169"/>
      <c r="DD2" s="169"/>
      <c r="DE2" s="169"/>
      <c r="DF2" s="169"/>
      <c r="DG2" s="169"/>
      <c r="DH2" s="169"/>
      <c r="DI2" s="169"/>
      <c r="DJ2" s="169"/>
      <c r="DK2" s="169"/>
      <c r="DL2" s="169"/>
      <c r="DM2" s="169"/>
      <c r="DN2" s="169"/>
      <c r="DO2" s="169"/>
      <c r="DP2" s="169"/>
      <c r="DQ2" s="169"/>
      <c r="DR2" s="169"/>
      <c r="DS2" s="169"/>
      <c r="DT2" s="169"/>
      <c r="DU2" s="169"/>
      <c r="DV2" s="169"/>
      <c r="DW2" s="169"/>
      <c r="DX2" s="169"/>
      <c r="DY2" s="169"/>
      <c r="DZ2" s="169"/>
      <c r="EA2" s="169"/>
      <c r="EB2" s="169"/>
      <c r="EC2" s="169"/>
      <c r="ED2" s="169"/>
      <c r="EE2" s="169"/>
      <c r="EF2" s="169"/>
      <c r="EG2" s="169"/>
      <c r="EH2" s="169"/>
      <c r="EI2" s="169"/>
      <c r="EJ2" s="169"/>
      <c r="EK2" s="169"/>
      <c r="EL2" s="169"/>
      <c r="EM2" s="169"/>
      <c r="EN2" s="169"/>
      <c r="EO2" s="169"/>
      <c r="EP2" s="169"/>
      <c r="EQ2" s="169"/>
      <c r="ER2" s="169"/>
      <c r="ES2" s="169"/>
      <c r="ET2" s="169"/>
      <c r="EU2" s="169"/>
      <c r="EV2" s="169"/>
      <c r="EW2" s="169"/>
      <c r="EX2" s="169"/>
      <c r="EY2" s="169"/>
      <c r="EZ2" s="169"/>
      <c r="FA2" s="169"/>
      <c r="FB2" s="169"/>
      <c r="FC2" s="169"/>
      <c r="FD2" s="169"/>
      <c r="FE2" s="169"/>
      <c r="FF2" s="169"/>
      <c r="FG2" s="169"/>
      <c r="FT2" s="1"/>
      <c r="GE2" s="1"/>
    </row>
    <row r="3" spans="1:200" ht="15.75" customHeight="1" x14ac:dyDescent="0.25">
      <c r="A3" s="481"/>
      <c r="B3" s="481"/>
      <c r="C3" s="481"/>
      <c r="D3" s="481"/>
      <c r="E3" s="481"/>
      <c r="F3" s="481"/>
      <c r="G3" s="481"/>
      <c r="H3" s="481"/>
      <c r="I3" s="481"/>
      <c r="J3" s="481"/>
      <c r="K3" s="481"/>
      <c r="L3" s="481"/>
      <c r="M3" s="481"/>
      <c r="N3" s="481"/>
      <c r="O3" s="481"/>
      <c r="P3" s="481"/>
      <c r="Q3" s="481"/>
      <c r="R3" s="481"/>
      <c r="S3" s="481"/>
      <c r="T3" s="481"/>
      <c r="U3" s="481"/>
      <c r="V3" s="481"/>
      <c r="W3" s="481"/>
      <c r="X3" s="481"/>
      <c r="Y3" s="481"/>
      <c r="Z3" s="481"/>
      <c r="AA3" s="481"/>
      <c r="AB3" s="481"/>
      <c r="AC3" s="481"/>
      <c r="AD3" s="481"/>
      <c r="AE3" s="481"/>
      <c r="AF3" s="481"/>
      <c r="AG3" s="481"/>
      <c r="AH3" s="481"/>
      <c r="AI3" s="481"/>
      <c r="AJ3" s="481"/>
      <c r="AK3" s="481"/>
      <c r="AL3" s="481"/>
      <c r="AM3" s="481"/>
      <c r="AN3" s="481"/>
      <c r="AO3" s="481"/>
      <c r="AP3" s="481"/>
      <c r="AQ3" s="481"/>
      <c r="AR3" s="481"/>
      <c r="AS3" s="481"/>
      <c r="AT3" s="481"/>
      <c r="AU3" s="481"/>
      <c r="AV3" s="481"/>
      <c r="AW3" s="481"/>
      <c r="AX3" s="481"/>
      <c r="AY3" s="481"/>
      <c r="AZ3" s="481"/>
      <c r="BA3" s="481"/>
      <c r="BB3" s="481"/>
      <c r="BC3" s="481"/>
      <c r="BD3" s="481"/>
      <c r="BE3" s="481"/>
      <c r="BF3" s="481"/>
      <c r="BG3" s="481"/>
      <c r="BH3" s="481"/>
      <c r="BI3" s="481"/>
      <c r="BJ3" s="481"/>
      <c r="BK3" s="169"/>
      <c r="BL3" s="169"/>
      <c r="BM3" s="169"/>
      <c r="BN3" s="169"/>
      <c r="BO3" s="169"/>
      <c r="BP3" s="169"/>
      <c r="BQ3" s="169"/>
      <c r="BR3" s="169"/>
      <c r="BS3" s="169"/>
      <c r="BT3" s="169"/>
      <c r="BU3" s="169"/>
      <c r="BV3" s="169"/>
      <c r="BW3" s="169"/>
      <c r="BX3" s="169"/>
      <c r="BY3" s="169"/>
      <c r="BZ3" s="169"/>
      <c r="CA3" s="169"/>
      <c r="CB3" s="169"/>
      <c r="CC3" s="169"/>
      <c r="CD3" s="169"/>
      <c r="CE3" s="169"/>
      <c r="CF3" s="169"/>
      <c r="CG3" s="169"/>
      <c r="CH3" s="169"/>
      <c r="CI3" s="169"/>
      <c r="CJ3" s="169"/>
      <c r="CK3" s="169"/>
      <c r="CL3" s="169"/>
      <c r="CM3" s="169"/>
      <c r="CN3" s="169"/>
      <c r="CO3" s="169"/>
      <c r="CP3" s="169"/>
      <c r="CQ3" s="169"/>
      <c r="CR3" s="169"/>
      <c r="CS3" s="169"/>
      <c r="CT3" s="169"/>
      <c r="CU3" s="169"/>
      <c r="CV3" s="169"/>
      <c r="CW3" s="169"/>
      <c r="CX3" s="169"/>
      <c r="CY3" s="169"/>
      <c r="CZ3" s="169"/>
      <c r="DA3" s="169"/>
      <c r="DB3" s="169"/>
      <c r="DC3" s="169"/>
      <c r="DD3" s="169"/>
      <c r="DE3" s="169"/>
      <c r="DF3" s="169"/>
      <c r="DG3" s="169"/>
      <c r="DH3" s="169"/>
      <c r="DI3" s="169"/>
      <c r="DJ3" s="169"/>
      <c r="DK3" s="169"/>
      <c r="DL3" s="169"/>
      <c r="DM3" s="169"/>
      <c r="DN3" s="169"/>
      <c r="DO3" s="169"/>
      <c r="DP3" s="169"/>
      <c r="DQ3" s="169"/>
      <c r="DR3" s="169"/>
      <c r="DS3" s="169"/>
      <c r="DT3" s="169"/>
      <c r="DU3" s="169"/>
      <c r="DV3" s="169"/>
      <c r="DW3" s="169"/>
      <c r="DX3" s="169"/>
      <c r="DY3" s="169"/>
      <c r="DZ3" s="169"/>
      <c r="EA3" s="169"/>
      <c r="EB3" s="169"/>
      <c r="EC3" s="169"/>
      <c r="ED3" s="169"/>
      <c r="EE3" s="169"/>
      <c r="EF3" s="169"/>
      <c r="EG3" s="169"/>
      <c r="EH3" s="169"/>
      <c r="EI3" s="169"/>
      <c r="EJ3" s="169"/>
      <c r="EK3" s="169"/>
      <c r="EL3" s="169"/>
      <c r="EM3" s="169"/>
      <c r="EN3" s="169"/>
      <c r="EO3" s="169"/>
      <c r="EP3" s="169"/>
      <c r="EQ3" s="169"/>
      <c r="ER3" s="169"/>
      <c r="ES3" s="169"/>
      <c r="ET3" s="169"/>
      <c r="EU3" s="169"/>
      <c r="EV3" s="169"/>
      <c r="EW3" s="169"/>
      <c r="EX3" s="169"/>
      <c r="EY3" s="169"/>
      <c r="EZ3" s="169"/>
      <c r="FA3" s="169"/>
      <c r="FB3" s="169"/>
      <c r="FC3" s="169"/>
      <c r="FD3" s="169"/>
      <c r="FE3" s="169"/>
      <c r="FF3" s="169"/>
      <c r="FG3" s="169"/>
      <c r="FT3" s="1"/>
      <c r="GE3" s="1"/>
    </row>
    <row r="4" spans="1:200" ht="11.25" customHeight="1" x14ac:dyDescent="0.25">
      <c r="A4" s="64"/>
      <c r="B4" s="64"/>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4"/>
      <c r="AQ4" s="64"/>
      <c r="AR4" s="64"/>
      <c r="AS4" s="64"/>
      <c r="AT4" s="64"/>
      <c r="AU4" s="64"/>
      <c r="AV4" s="64"/>
      <c r="AW4" s="64"/>
      <c r="AX4" s="64"/>
      <c r="AY4" s="64"/>
      <c r="AZ4" s="64"/>
      <c r="BA4" s="64"/>
      <c r="BB4" s="64"/>
      <c r="BC4" s="64"/>
      <c r="BD4" s="64"/>
      <c r="BE4" s="64"/>
      <c r="BF4" s="64"/>
      <c r="BG4" s="64"/>
      <c r="BH4" s="64"/>
      <c r="BI4" s="64"/>
      <c r="BJ4" s="64"/>
      <c r="BK4" s="169"/>
      <c r="BL4" s="169"/>
      <c r="BM4" s="169"/>
      <c r="BN4" s="169"/>
      <c r="BO4" s="169"/>
      <c r="BP4" s="169"/>
      <c r="BQ4" s="169"/>
      <c r="BR4" s="169"/>
      <c r="BS4" s="169"/>
      <c r="BT4" s="169"/>
      <c r="BU4" s="169"/>
      <c r="BV4" s="169"/>
      <c r="BW4" s="169"/>
      <c r="BX4" s="169"/>
      <c r="BY4" s="169"/>
      <c r="BZ4" s="169"/>
      <c r="CA4" s="169"/>
      <c r="CB4" s="169"/>
      <c r="CC4" s="169"/>
      <c r="CD4" s="169"/>
      <c r="CE4" s="169"/>
      <c r="CF4" s="169"/>
      <c r="CG4" s="169"/>
      <c r="CH4" s="169"/>
      <c r="CI4" s="169"/>
      <c r="CJ4" s="169"/>
      <c r="CK4" s="169"/>
      <c r="CL4" s="169"/>
      <c r="CM4" s="169"/>
      <c r="CN4" s="169"/>
      <c r="CO4" s="169"/>
      <c r="CP4" s="169"/>
      <c r="CQ4" s="169"/>
      <c r="CR4" s="169"/>
      <c r="CS4" s="169"/>
      <c r="CT4" s="169"/>
      <c r="CU4" s="169"/>
      <c r="CV4" s="169"/>
      <c r="CW4" s="169"/>
      <c r="CX4" s="169"/>
      <c r="CY4" s="169"/>
      <c r="CZ4" s="169"/>
      <c r="DA4" s="169"/>
      <c r="DB4" s="169"/>
      <c r="DC4" s="169"/>
      <c r="DD4" s="169"/>
      <c r="DE4" s="169"/>
      <c r="DF4" s="169"/>
      <c r="DG4" s="169"/>
      <c r="DH4" s="169"/>
      <c r="DI4" s="169"/>
      <c r="DJ4" s="169"/>
      <c r="DK4" s="169"/>
      <c r="DL4" s="169"/>
      <c r="DM4" s="169"/>
      <c r="DN4" s="169"/>
      <c r="DO4" s="169"/>
      <c r="DP4" s="169"/>
      <c r="DQ4" s="169"/>
      <c r="DR4" s="169"/>
      <c r="DS4" s="169"/>
      <c r="DT4" s="169"/>
      <c r="DU4" s="169"/>
      <c r="DV4" s="169"/>
      <c r="DW4" s="169"/>
      <c r="DX4" s="169"/>
      <c r="DY4" s="169"/>
      <c r="DZ4" s="169"/>
      <c r="EA4" s="169"/>
      <c r="EB4" s="169"/>
      <c r="EC4" s="169"/>
      <c r="ED4" s="169"/>
      <c r="EE4" s="169"/>
      <c r="EF4" s="169"/>
      <c r="EG4" s="169"/>
      <c r="EH4" s="169"/>
      <c r="EI4" s="169"/>
      <c r="EJ4" s="169"/>
      <c r="EK4" s="169"/>
      <c r="EL4" s="169"/>
      <c r="EM4" s="169"/>
      <c r="EN4" s="169"/>
      <c r="EO4" s="169"/>
      <c r="EP4" s="169"/>
      <c r="EQ4" s="169"/>
      <c r="ER4" s="169"/>
      <c r="ES4" s="169"/>
      <c r="ET4" s="169"/>
      <c r="EU4" s="169"/>
      <c r="EV4" s="169"/>
      <c r="EW4" s="169"/>
      <c r="EX4" s="169"/>
      <c r="EY4" s="169"/>
      <c r="EZ4" s="169"/>
      <c r="FA4" s="169"/>
      <c r="FB4" s="169"/>
      <c r="FC4" s="169"/>
      <c r="FD4" s="169"/>
      <c r="FE4" s="169"/>
      <c r="FF4" s="169"/>
      <c r="FG4" s="169"/>
      <c r="FT4" s="1"/>
      <c r="GE4" s="1"/>
    </row>
    <row r="5" spans="1:200" ht="36.75" customHeight="1" x14ac:dyDescent="0.25">
      <c r="A5" s="272" t="s">
        <v>12175</v>
      </c>
      <c r="B5" s="272"/>
      <c r="C5" s="272"/>
      <c r="D5" s="272"/>
      <c r="E5" s="272"/>
      <c r="F5" s="272"/>
      <c r="G5" s="272"/>
      <c r="H5" s="272"/>
      <c r="I5" s="272"/>
      <c r="J5" s="272"/>
      <c r="K5" s="272"/>
      <c r="L5" s="272"/>
      <c r="M5" s="272"/>
      <c r="N5" s="272"/>
      <c r="O5" s="272"/>
      <c r="P5" s="272"/>
      <c r="Q5" s="272"/>
      <c r="R5" s="272"/>
      <c r="S5" s="272"/>
      <c r="T5" s="272"/>
      <c r="U5" s="272"/>
      <c r="V5" s="272"/>
      <c r="W5" s="272"/>
      <c r="X5" s="272"/>
      <c r="Y5" s="272"/>
      <c r="Z5" s="272"/>
      <c r="AA5" s="272"/>
      <c r="AB5" s="272"/>
      <c r="AC5" s="272"/>
      <c r="AD5" s="272"/>
      <c r="AE5" s="272"/>
      <c r="AF5" s="272"/>
      <c r="AG5" s="272"/>
      <c r="AH5" s="272"/>
      <c r="AI5" s="272"/>
      <c r="AJ5" s="272"/>
      <c r="AK5" s="272"/>
      <c r="AL5" s="272"/>
      <c r="AM5" s="272"/>
      <c r="AN5" s="272"/>
      <c r="AO5" s="272"/>
      <c r="AP5" s="272"/>
      <c r="AQ5" s="272"/>
      <c r="AR5" s="272"/>
      <c r="AS5" s="272"/>
      <c r="AT5" s="272"/>
      <c r="AU5" s="272"/>
      <c r="AV5" s="272"/>
      <c r="AW5" s="272"/>
      <c r="AX5" s="272"/>
      <c r="AY5" s="272"/>
      <c r="AZ5" s="272"/>
      <c r="BA5" s="272"/>
      <c r="BB5" s="272"/>
      <c r="BC5" s="272"/>
      <c r="BD5" s="272"/>
      <c r="BE5" s="272"/>
      <c r="BF5" s="272"/>
      <c r="BG5" s="272"/>
      <c r="BH5" s="272"/>
      <c r="BI5" s="272"/>
      <c r="BJ5" s="272"/>
      <c r="BK5" s="169"/>
      <c r="BL5" s="169"/>
      <c r="BM5" s="169"/>
      <c r="BN5" s="169"/>
      <c r="BO5" s="169"/>
      <c r="BP5" s="169"/>
      <c r="BQ5" s="169"/>
      <c r="BR5" s="169"/>
      <c r="BS5" s="169"/>
      <c r="BT5" s="169"/>
      <c r="BU5" s="169"/>
      <c r="BV5" s="169"/>
      <c r="BW5" s="169"/>
      <c r="BX5" s="169"/>
      <c r="BY5" s="169"/>
      <c r="BZ5" s="169"/>
      <c r="CA5" s="169"/>
      <c r="CB5" s="169"/>
      <c r="CC5" s="169"/>
      <c r="CD5" s="169"/>
      <c r="CE5" s="169"/>
      <c r="CF5" s="169"/>
      <c r="CG5" s="169"/>
      <c r="CH5" s="169"/>
      <c r="CI5" s="169"/>
      <c r="CJ5" s="169"/>
      <c r="CK5" s="169"/>
      <c r="CL5" s="169"/>
      <c r="CM5" s="169"/>
      <c r="CN5" s="169"/>
      <c r="CO5" s="169"/>
      <c r="CP5" s="169"/>
      <c r="CQ5" s="169"/>
      <c r="CR5" s="169"/>
      <c r="CS5" s="169"/>
      <c r="CT5" s="169"/>
      <c r="CU5" s="169"/>
      <c r="CV5" s="169"/>
      <c r="CW5" s="169"/>
      <c r="CX5" s="169"/>
      <c r="CY5" s="169"/>
      <c r="CZ5" s="169"/>
      <c r="DA5" s="169"/>
      <c r="DB5" s="169"/>
      <c r="DC5" s="169"/>
      <c r="DD5" s="169"/>
      <c r="DE5" s="169"/>
      <c r="DF5" s="169"/>
      <c r="DG5" s="169"/>
      <c r="DH5" s="169"/>
      <c r="DI5" s="169"/>
      <c r="DJ5" s="169"/>
      <c r="DK5" s="169"/>
      <c r="DL5" s="169"/>
      <c r="DM5" s="169"/>
      <c r="DN5" s="169"/>
      <c r="DO5" s="169"/>
      <c r="DP5" s="169"/>
      <c r="DQ5" s="169"/>
      <c r="DR5" s="169"/>
      <c r="DS5" s="169"/>
      <c r="DT5" s="169"/>
      <c r="DU5" s="169"/>
      <c r="DV5" s="169"/>
      <c r="DW5" s="169"/>
      <c r="DX5" s="169"/>
      <c r="DY5" s="169"/>
      <c r="DZ5" s="169"/>
      <c r="EA5" s="169"/>
      <c r="EB5" s="169"/>
      <c r="EC5" s="169"/>
      <c r="ED5" s="169"/>
      <c r="EE5" s="169"/>
      <c r="EF5" s="169"/>
      <c r="EG5" s="169"/>
      <c r="EH5" s="169"/>
      <c r="EI5" s="169"/>
      <c r="EJ5" s="169"/>
      <c r="EK5" s="169"/>
      <c r="EL5" s="169"/>
      <c r="EM5" s="169"/>
      <c r="EN5" s="169"/>
      <c r="EO5" s="169"/>
      <c r="EP5" s="169"/>
      <c r="EQ5" s="169"/>
      <c r="ER5" s="169"/>
      <c r="ES5" s="169"/>
      <c r="ET5" s="169"/>
      <c r="EU5" s="169"/>
      <c r="EV5" s="169"/>
      <c r="EW5" s="169"/>
      <c r="EX5" s="169"/>
      <c r="EY5" s="169"/>
      <c r="EZ5" s="169"/>
      <c r="FA5" s="169"/>
      <c r="FB5" s="169"/>
      <c r="FC5" s="169"/>
      <c r="FD5" s="169"/>
      <c r="FE5" s="169"/>
      <c r="FF5" s="169"/>
      <c r="FG5" s="169"/>
      <c r="FT5" s="1"/>
      <c r="GE5" s="1"/>
    </row>
    <row r="6" spans="1:200" s="13" customFormat="1" x14ac:dyDescent="0.25">
      <c r="A6" s="273" t="s">
        <v>187</v>
      </c>
      <c r="B6" s="274" t="s">
        <v>188</v>
      </c>
      <c r="C6" s="273" t="s">
        <v>95</v>
      </c>
      <c r="D6" s="672" t="s">
        <v>421</v>
      </c>
      <c r="E6" s="672"/>
      <c r="F6" s="672"/>
      <c r="G6" s="672"/>
      <c r="H6" s="672"/>
      <c r="I6" s="672"/>
      <c r="J6" s="672"/>
      <c r="K6" s="672"/>
      <c r="L6" s="672"/>
      <c r="M6" s="672"/>
      <c r="N6" s="672"/>
      <c r="O6" s="672"/>
      <c r="P6" s="672"/>
      <c r="Q6" s="672"/>
      <c r="R6" s="672"/>
      <c r="S6" s="672"/>
      <c r="T6" s="672"/>
      <c r="U6" s="672"/>
      <c r="V6" s="672"/>
      <c r="W6" s="672"/>
      <c r="X6" s="672"/>
      <c r="Y6" s="672"/>
      <c r="Z6" s="672"/>
      <c r="AA6" s="672"/>
      <c r="AB6" s="672"/>
      <c r="AC6" s="672"/>
      <c r="AD6" s="672"/>
      <c r="AE6" s="672"/>
      <c r="AF6" s="672"/>
      <c r="AG6" s="672"/>
      <c r="AH6" s="672"/>
      <c r="AI6" s="672"/>
      <c r="AJ6" s="672"/>
      <c r="AK6" s="672"/>
      <c r="AL6" s="672"/>
      <c r="AM6" s="672"/>
      <c r="AN6" s="672"/>
      <c r="AO6" s="672"/>
      <c r="AP6" s="672"/>
      <c r="AQ6" s="672"/>
      <c r="AR6" s="672"/>
      <c r="AS6" s="672"/>
      <c r="AT6" s="672"/>
      <c r="AU6" s="672"/>
      <c r="AV6" s="672"/>
      <c r="AW6" s="672"/>
      <c r="AX6" s="672"/>
      <c r="AY6" s="672"/>
      <c r="AZ6" s="672"/>
      <c r="BA6" s="672"/>
      <c r="BB6" s="672"/>
      <c r="BC6" s="672"/>
      <c r="BD6" s="672"/>
      <c r="BE6" s="672"/>
      <c r="BF6" s="672"/>
      <c r="BG6" s="672"/>
      <c r="BH6" s="672"/>
      <c r="BI6" s="672"/>
      <c r="BJ6" s="672"/>
      <c r="BK6" s="672"/>
      <c r="BL6" s="672"/>
      <c r="BM6" s="672"/>
      <c r="BN6" s="672"/>
      <c r="BO6" s="672"/>
      <c r="BP6" s="672"/>
      <c r="BQ6" s="672"/>
      <c r="BR6" s="672"/>
      <c r="BS6" s="672"/>
      <c r="BT6" s="672"/>
      <c r="BU6" s="672"/>
      <c r="BV6" s="672"/>
      <c r="BW6" s="672"/>
      <c r="BX6" s="672"/>
      <c r="BY6" s="672"/>
      <c r="BZ6" s="672"/>
      <c r="CA6" s="672"/>
      <c r="CB6" s="672"/>
      <c r="CC6" s="672"/>
      <c r="CD6" s="672"/>
      <c r="CE6" s="672"/>
      <c r="CF6" s="672"/>
      <c r="CG6" s="672"/>
      <c r="CH6" s="672"/>
      <c r="CI6" s="672"/>
      <c r="CJ6" s="672"/>
      <c r="CK6" s="671" t="s">
        <v>422</v>
      </c>
      <c r="CL6" s="671"/>
      <c r="CM6" s="671"/>
      <c r="CN6" s="671"/>
      <c r="CO6" s="671"/>
      <c r="CP6" s="671"/>
      <c r="CQ6" s="671"/>
      <c r="CR6" s="671"/>
      <c r="CS6" s="671"/>
      <c r="CT6" s="671"/>
      <c r="CU6" s="671"/>
      <c r="CV6" s="671"/>
      <c r="CW6" s="671"/>
      <c r="CX6" s="671"/>
      <c r="CY6" s="671"/>
      <c r="CZ6" s="671"/>
      <c r="DA6" s="671"/>
      <c r="DB6" s="671"/>
      <c r="DC6" s="671"/>
      <c r="DD6" s="671"/>
      <c r="DE6" s="671"/>
      <c r="DF6" s="671"/>
      <c r="DG6" s="671"/>
      <c r="DH6" s="671"/>
      <c r="DI6" s="671"/>
      <c r="DJ6" s="671"/>
      <c r="DK6" s="671"/>
      <c r="DL6" s="671"/>
      <c r="DM6" s="671" t="s">
        <v>423</v>
      </c>
      <c r="DN6" s="671"/>
      <c r="DO6" s="671"/>
      <c r="DP6" s="671"/>
      <c r="DQ6" s="671"/>
      <c r="DR6" s="671"/>
      <c r="DS6" s="671"/>
      <c r="DT6" s="671"/>
      <c r="DU6" s="671"/>
      <c r="DV6" s="671"/>
      <c r="DW6" s="671"/>
      <c r="DX6" s="671"/>
      <c r="DY6" s="671"/>
      <c r="DZ6" s="671"/>
      <c r="EA6" s="671"/>
      <c r="EB6" s="671"/>
      <c r="EC6" s="671"/>
      <c r="ED6" s="671"/>
      <c r="EE6" s="671"/>
      <c r="EF6" s="671"/>
      <c r="EG6" s="671"/>
      <c r="EH6" s="671"/>
      <c r="EI6" s="671"/>
      <c r="EJ6" s="671"/>
      <c r="EK6" s="671"/>
      <c r="EL6" s="671"/>
      <c r="EM6" s="671"/>
      <c r="EN6" s="671"/>
      <c r="EO6" s="671"/>
      <c r="EP6" s="671"/>
      <c r="EQ6" s="671"/>
      <c r="ER6" s="671"/>
      <c r="ES6" s="671"/>
      <c r="ET6" s="671"/>
      <c r="EU6" s="671"/>
      <c r="EV6" s="671"/>
      <c r="EW6" s="671"/>
      <c r="EX6" s="671"/>
      <c r="EY6" s="671"/>
      <c r="EZ6" s="671"/>
      <c r="FA6" s="671"/>
      <c r="FB6" s="671"/>
      <c r="FC6" s="671"/>
      <c r="FD6" s="671"/>
      <c r="FE6" s="671"/>
      <c r="FF6" s="671"/>
      <c r="FG6" s="671"/>
      <c r="FH6" s="279" t="s">
        <v>424</v>
      </c>
      <c r="FI6" s="279"/>
      <c r="FJ6" s="279"/>
      <c r="FK6" s="279"/>
      <c r="FL6" s="279"/>
      <c r="FM6" s="279"/>
      <c r="FN6" s="279"/>
      <c r="FO6" s="279"/>
      <c r="FP6" s="279"/>
      <c r="FQ6" s="279"/>
      <c r="FR6" s="279"/>
      <c r="FS6" s="279"/>
      <c r="FT6" s="279"/>
      <c r="FU6" s="279"/>
      <c r="FV6" s="279"/>
      <c r="FW6" s="279"/>
      <c r="FX6" s="279"/>
      <c r="FY6" s="279"/>
      <c r="FZ6" s="279"/>
      <c r="GA6" s="279"/>
      <c r="GB6" s="279"/>
      <c r="GC6" s="279"/>
      <c r="GD6" s="279"/>
      <c r="GE6" s="279"/>
      <c r="GF6" s="279"/>
      <c r="GG6" s="279"/>
      <c r="GH6" s="279"/>
      <c r="GI6" s="279"/>
      <c r="GJ6" s="279"/>
      <c r="GK6" s="279"/>
    </row>
    <row r="7" spans="1:200" s="30" customFormat="1" ht="18.75" x14ac:dyDescent="0.35">
      <c r="A7" s="273"/>
      <c r="B7" s="274"/>
      <c r="C7" s="273"/>
      <c r="D7" s="490" t="s">
        <v>267</v>
      </c>
      <c r="E7" s="490"/>
      <c r="F7" s="490"/>
      <c r="G7" s="490"/>
      <c r="H7" s="490"/>
      <c r="I7" s="490" t="s">
        <v>287</v>
      </c>
      <c r="J7" s="490"/>
      <c r="K7" s="490"/>
      <c r="L7" s="490"/>
      <c r="M7" s="490"/>
      <c r="N7" s="490"/>
      <c r="O7" s="490"/>
      <c r="P7" s="490" t="s">
        <v>328</v>
      </c>
      <c r="Q7" s="490"/>
      <c r="R7" s="490"/>
      <c r="S7" s="490"/>
      <c r="T7" s="490"/>
      <c r="U7" s="490"/>
      <c r="V7" s="490"/>
      <c r="W7" s="490"/>
      <c r="X7" s="490" t="s">
        <v>317</v>
      </c>
      <c r="Y7" s="490"/>
      <c r="Z7" s="490"/>
      <c r="AA7" s="490"/>
      <c r="AB7" s="490"/>
      <c r="AC7" s="490"/>
      <c r="AD7" s="490"/>
      <c r="AE7" s="490" t="s">
        <v>425</v>
      </c>
      <c r="AF7" s="490"/>
      <c r="AG7" s="490"/>
      <c r="AH7" s="490"/>
      <c r="AI7" s="490"/>
      <c r="AJ7" s="490"/>
      <c r="AK7" s="490"/>
      <c r="AL7" s="491" t="s">
        <v>305</v>
      </c>
      <c r="AM7" s="491"/>
      <c r="AN7" s="491"/>
      <c r="AO7" s="491"/>
      <c r="AP7" s="491"/>
      <c r="AQ7" s="491"/>
      <c r="AR7" s="491" t="s">
        <v>426</v>
      </c>
      <c r="AS7" s="491"/>
      <c r="AT7" s="491"/>
      <c r="AU7" s="491"/>
      <c r="AV7" s="491"/>
      <c r="AW7" s="491"/>
      <c r="AX7" s="491" t="s">
        <v>342</v>
      </c>
      <c r="AY7" s="491"/>
      <c r="AZ7" s="491"/>
      <c r="BA7" s="491"/>
      <c r="BB7" s="491"/>
      <c r="BC7" s="491"/>
      <c r="BD7" s="491"/>
      <c r="BE7" s="279" t="s">
        <v>496</v>
      </c>
      <c r="BF7" s="279"/>
      <c r="BG7" s="279"/>
      <c r="BH7" s="279"/>
      <c r="BI7" s="279"/>
      <c r="BJ7" s="279"/>
      <c r="BK7" s="491" t="s">
        <v>311</v>
      </c>
      <c r="BL7" s="491"/>
      <c r="BM7" s="491"/>
      <c r="BN7" s="491"/>
      <c r="BO7" s="491"/>
      <c r="BP7" s="491"/>
      <c r="BQ7" s="491"/>
      <c r="BR7" s="491" t="s">
        <v>335</v>
      </c>
      <c r="BS7" s="491"/>
      <c r="BT7" s="491"/>
      <c r="BU7" s="491"/>
      <c r="BV7" s="491"/>
      <c r="BW7" s="491"/>
      <c r="BX7" s="491"/>
      <c r="BY7" s="279" t="s">
        <v>459</v>
      </c>
      <c r="BZ7" s="279"/>
      <c r="CA7" s="279"/>
      <c r="CB7" s="279"/>
      <c r="CC7" s="279"/>
      <c r="CD7" s="279"/>
      <c r="CE7" s="279" t="s">
        <v>460</v>
      </c>
      <c r="CF7" s="279"/>
      <c r="CG7" s="279"/>
      <c r="CH7" s="279"/>
      <c r="CI7" s="279"/>
      <c r="CJ7" s="279"/>
      <c r="CK7" s="491" t="s">
        <v>354</v>
      </c>
      <c r="CL7" s="491"/>
      <c r="CM7" s="491"/>
      <c r="CN7" s="491"/>
      <c r="CO7" s="491"/>
      <c r="CP7" s="491"/>
      <c r="CQ7" s="491"/>
      <c r="CR7" s="492" t="s">
        <v>360</v>
      </c>
      <c r="CS7" s="492"/>
      <c r="CT7" s="492"/>
      <c r="CU7" s="492"/>
      <c r="CV7" s="492"/>
      <c r="CW7" s="492"/>
      <c r="CX7" s="492"/>
      <c r="CY7" s="496" t="s">
        <v>366</v>
      </c>
      <c r="CZ7" s="496"/>
      <c r="DA7" s="496"/>
      <c r="DB7" s="496"/>
      <c r="DC7" s="496"/>
      <c r="DD7" s="496"/>
      <c r="DE7" s="496"/>
      <c r="DF7" s="491" t="s">
        <v>349</v>
      </c>
      <c r="DG7" s="491"/>
      <c r="DH7" s="491"/>
      <c r="DI7" s="491"/>
      <c r="DJ7" s="491"/>
      <c r="DK7" s="491"/>
      <c r="DL7" s="491"/>
      <c r="DM7" s="495" t="s">
        <v>427</v>
      </c>
      <c r="DN7" s="495"/>
      <c r="DO7" s="495"/>
      <c r="DP7" s="495"/>
      <c r="DQ7" s="495"/>
      <c r="DR7" s="495"/>
      <c r="DS7" s="671" t="s">
        <v>372</v>
      </c>
      <c r="DT7" s="671"/>
      <c r="DU7" s="671"/>
      <c r="DV7" s="671"/>
      <c r="DW7" s="671"/>
      <c r="DX7" s="671"/>
      <c r="DY7" s="671"/>
      <c r="DZ7" s="671" t="s">
        <v>377</v>
      </c>
      <c r="EA7" s="671"/>
      <c r="EB7" s="671"/>
      <c r="EC7" s="671"/>
      <c r="ED7" s="671"/>
      <c r="EE7" s="671"/>
      <c r="EF7" s="671"/>
      <c r="EG7" s="279" t="s">
        <v>383</v>
      </c>
      <c r="EH7" s="279"/>
      <c r="EI7" s="279"/>
      <c r="EJ7" s="279"/>
      <c r="EK7" s="279"/>
      <c r="EL7" s="279"/>
      <c r="EM7" s="279"/>
      <c r="EN7" s="279" t="s">
        <v>388</v>
      </c>
      <c r="EO7" s="279"/>
      <c r="EP7" s="279"/>
      <c r="EQ7" s="279"/>
      <c r="ER7" s="279"/>
      <c r="ES7" s="279"/>
      <c r="ET7" s="279" t="s">
        <v>392</v>
      </c>
      <c r="EU7" s="279"/>
      <c r="EV7" s="279"/>
      <c r="EW7" s="279"/>
      <c r="EX7" s="279"/>
      <c r="EY7" s="279"/>
      <c r="EZ7" s="279"/>
      <c r="FA7" s="279" t="s">
        <v>396</v>
      </c>
      <c r="FB7" s="279"/>
      <c r="FC7" s="279"/>
      <c r="FD7" s="279"/>
      <c r="FE7" s="279"/>
      <c r="FF7" s="279"/>
      <c r="FG7" s="279"/>
      <c r="FH7" s="492" t="s">
        <v>400</v>
      </c>
      <c r="FI7" s="492"/>
      <c r="FJ7" s="492"/>
      <c r="FK7" s="492"/>
      <c r="FL7" s="492"/>
      <c r="FM7" s="492"/>
      <c r="FN7" s="492" t="s">
        <v>408</v>
      </c>
      <c r="FO7" s="492"/>
      <c r="FP7" s="492"/>
      <c r="FQ7" s="492"/>
      <c r="FR7" s="492"/>
      <c r="FS7" s="492"/>
      <c r="FT7" s="492"/>
      <c r="FU7" s="492" t="s">
        <v>412</v>
      </c>
      <c r="FV7" s="492"/>
      <c r="FW7" s="492"/>
      <c r="FX7" s="492"/>
      <c r="FY7" s="492"/>
      <c r="FZ7" s="492"/>
      <c r="GA7" s="490" t="s">
        <v>461</v>
      </c>
      <c r="GB7" s="490"/>
      <c r="GC7" s="490"/>
      <c r="GD7" s="490"/>
      <c r="GE7" s="490"/>
      <c r="GF7" s="490" t="s">
        <v>416</v>
      </c>
      <c r="GG7" s="490"/>
      <c r="GH7" s="490"/>
      <c r="GI7" s="490"/>
      <c r="GJ7" s="490"/>
      <c r="GK7" s="490"/>
    </row>
    <row r="8" spans="1:200" s="25" customFormat="1" ht="15" customHeight="1" x14ac:dyDescent="0.25">
      <c r="A8" s="588" t="s">
        <v>597</v>
      </c>
      <c r="B8" s="623" t="s">
        <v>590</v>
      </c>
      <c r="C8" s="59" t="s">
        <v>226</v>
      </c>
      <c r="D8" s="516" t="s">
        <v>432</v>
      </c>
      <c r="E8" s="516"/>
      <c r="F8" s="516"/>
      <c r="G8" s="566" t="s">
        <v>579</v>
      </c>
      <c r="H8" s="566"/>
      <c r="I8" s="599" t="s">
        <v>429</v>
      </c>
      <c r="J8" s="599"/>
      <c r="K8" s="599"/>
      <c r="L8" s="599"/>
      <c r="M8" s="566" t="s">
        <v>442</v>
      </c>
      <c r="N8" s="566"/>
      <c r="O8" s="566"/>
      <c r="P8" s="634" t="s">
        <v>429</v>
      </c>
      <c r="Q8" s="635"/>
      <c r="R8" s="635"/>
      <c r="S8" s="635"/>
      <c r="T8" s="636"/>
      <c r="U8" s="566" t="s">
        <v>442</v>
      </c>
      <c r="V8" s="566"/>
      <c r="W8" s="566"/>
      <c r="X8" s="657" t="s">
        <v>429</v>
      </c>
      <c r="Y8" s="658"/>
      <c r="Z8" s="658"/>
      <c r="AA8" s="658"/>
      <c r="AB8" s="659"/>
      <c r="AC8" s="566" t="s">
        <v>443</v>
      </c>
      <c r="AD8" s="566"/>
      <c r="AE8" s="599" t="s">
        <v>429</v>
      </c>
      <c r="AF8" s="599"/>
      <c r="AG8" s="599"/>
      <c r="AH8" s="599"/>
      <c r="AI8" s="566" t="s">
        <v>442</v>
      </c>
      <c r="AJ8" s="566"/>
      <c r="AK8" s="566"/>
      <c r="AL8" s="516" t="s">
        <v>429</v>
      </c>
      <c r="AM8" s="516"/>
      <c r="AN8" s="516"/>
      <c r="AO8" s="516"/>
      <c r="AP8" s="566" t="s">
        <v>442</v>
      </c>
      <c r="AQ8" s="566"/>
      <c r="AR8" s="516" t="s">
        <v>432</v>
      </c>
      <c r="AS8" s="516"/>
      <c r="AT8" s="516"/>
      <c r="AU8" s="516"/>
      <c r="AV8" s="566" t="s">
        <v>441</v>
      </c>
      <c r="AW8" s="566"/>
      <c r="AX8" s="516" t="s">
        <v>429</v>
      </c>
      <c r="AY8" s="516"/>
      <c r="AZ8" s="516"/>
      <c r="BA8" s="516"/>
      <c r="BB8" s="566" t="s">
        <v>443</v>
      </c>
      <c r="BC8" s="566"/>
      <c r="BD8" s="566"/>
      <c r="BE8" s="516" t="s">
        <v>429</v>
      </c>
      <c r="BF8" s="516"/>
      <c r="BG8" s="516"/>
      <c r="BH8" s="516"/>
      <c r="BI8" s="566" t="s">
        <v>442</v>
      </c>
      <c r="BJ8" s="566"/>
      <c r="BK8" s="516" t="s">
        <v>429</v>
      </c>
      <c r="BL8" s="516"/>
      <c r="BM8" s="516"/>
      <c r="BN8" s="516"/>
      <c r="BO8" s="566" t="s">
        <v>442</v>
      </c>
      <c r="BP8" s="566"/>
      <c r="BQ8" s="566"/>
      <c r="BR8" s="516" t="s">
        <v>432</v>
      </c>
      <c r="BS8" s="516"/>
      <c r="BT8" s="516"/>
      <c r="BU8" s="516"/>
      <c r="BV8" s="566" t="s">
        <v>580</v>
      </c>
      <c r="BW8" s="566"/>
      <c r="BX8" s="566"/>
      <c r="BY8" s="516" t="s">
        <v>432</v>
      </c>
      <c r="BZ8" s="516"/>
      <c r="CA8" s="516"/>
      <c r="CB8" s="516"/>
      <c r="CC8" s="566" t="s">
        <v>581</v>
      </c>
      <c r="CD8" s="566"/>
      <c r="CE8" s="516" t="s">
        <v>429</v>
      </c>
      <c r="CF8" s="516"/>
      <c r="CG8" s="516"/>
      <c r="CH8" s="516"/>
      <c r="CI8" s="566" t="s">
        <v>581</v>
      </c>
      <c r="CJ8" s="566"/>
      <c r="CK8" s="516" t="s">
        <v>429</v>
      </c>
      <c r="CL8" s="516"/>
      <c r="CM8" s="516"/>
      <c r="CN8" s="516"/>
      <c r="CO8" s="566" t="s">
        <v>442</v>
      </c>
      <c r="CP8" s="566"/>
      <c r="CQ8" s="566"/>
      <c r="CR8" s="516" t="s">
        <v>429</v>
      </c>
      <c r="CS8" s="516"/>
      <c r="CT8" s="516"/>
      <c r="CU8" s="516"/>
      <c r="CV8" s="566" t="s">
        <v>442</v>
      </c>
      <c r="CW8" s="566"/>
      <c r="CX8" s="566"/>
      <c r="CY8" s="516" t="s">
        <v>429</v>
      </c>
      <c r="CZ8" s="516"/>
      <c r="DA8" s="516"/>
      <c r="DB8" s="516"/>
      <c r="DC8" s="566" t="s">
        <v>442</v>
      </c>
      <c r="DD8" s="566"/>
      <c r="DE8" s="566"/>
      <c r="DF8" s="516" t="s">
        <v>429</v>
      </c>
      <c r="DG8" s="516"/>
      <c r="DH8" s="516"/>
      <c r="DI8" s="516"/>
      <c r="DJ8" s="566" t="s">
        <v>442</v>
      </c>
      <c r="DK8" s="566"/>
      <c r="DL8" s="566"/>
      <c r="DM8" s="516" t="s">
        <v>429</v>
      </c>
      <c r="DN8" s="516"/>
      <c r="DO8" s="516"/>
      <c r="DP8" s="516"/>
      <c r="DQ8" s="566" t="s">
        <v>442</v>
      </c>
      <c r="DR8" s="566"/>
      <c r="DS8" s="599" t="s">
        <v>429</v>
      </c>
      <c r="DT8" s="599"/>
      <c r="DU8" s="599"/>
      <c r="DV8" s="599"/>
      <c r="DW8" s="566" t="s">
        <v>581</v>
      </c>
      <c r="DX8" s="566"/>
      <c r="DY8" s="566"/>
      <c r="DZ8" s="619" t="s">
        <v>429</v>
      </c>
      <c r="EA8" s="619"/>
      <c r="EB8" s="619"/>
      <c r="EC8" s="619"/>
      <c r="ED8" s="566" t="s">
        <v>443</v>
      </c>
      <c r="EE8" s="566"/>
      <c r="EF8" s="566"/>
      <c r="EG8" s="516" t="s">
        <v>429</v>
      </c>
      <c r="EH8" s="516"/>
      <c r="EI8" s="516"/>
      <c r="EJ8" s="516"/>
      <c r="EK8" s="566" t="s">
        <v>443</v>
      </c>
      <c r="EL8" s="566"/>
      <c r="EM8" s="566"/>
      <c r="EN8" s="516" t="s">
        <v>429</v>
      </c>
      <c r="EO8" s="516"/>
      <c r="EP8" s="516"/>
      <c r="EQ8" s="516"/>
      <c r="ER8" s="566" t="s">
        <v>442</v>
      </c>
      <c r="ES8" s="566"/>
      <c r="ET8" s="516" t="s">
        <v>432</v>
      </c>
      <c r="EU8" s="516"/>
      <c r="EV8" s="516"/>
      <c r="EW8" s="516"/>
      <c r="EX8" s="566" t="s">
        <v>441</v>
      </c>
      <c r="EY8" s="566"/>
      <c r="EZ8" s="566"/>
      <c r="FA8" s="516" t="s">
        <v>429</v>
      </c>
      <c r="FB8" s="516"/>
      <c r="FC8" s="516"/>
      <c r="FD8" s="516"/>
      <c r="FE8" s="566" t="s">
        <v>442</v>
      </c>
      <c r="FF8" s="566"/>
      <c r="FG8" s="566"/>
      <c r="FH8" s="516" t="s">
        <v>429</v>
      </c>
      <c r="FI8" s="516"/>
      <c r="FJ8" s="516"/>
      <c r="FK8" s="516"/>
      <c r="FL8" s="566" t="s">
        <v>442</v>
      </c>
      <c r="FM8" s="566"/>
      <c r="FN8" s="516" t="s">
        <v>432</v>
      </c>
      <c r="FO8" s="516"/>
      <c r="FP8" s="516"/>
      <c r="FQ8" s="516"/>
      <c r="FR8" s="566" t="s">
        <v>444</v>
      </c>
      <c r="FS8" s="566"/>
      <c r="FT8" s="566"/>
      <c r="FU8" s="516" t="s">
        <v>429</v>
      </c>
      <c r="FV8" s="516"/>
      <c r="FW8" s="516"/>
      <c r="FX8" s="516"/>
      <c r="FY8" s="566" t="s">
        <v>442</v>
      </c>
      <c r="FZ8" s="566"/>
      <c r="GA8" s="516" t="s">
        <v>429</v>
      </c>
      <c r="GB8" s="516"/>
      <c r="GC8" s="516"/>
      <c r="GD8" s="566" t="s">
        <v>442</v>
      </c>
      <c r="GE8" s="566"/>
      <c r="GF8" s="599" t="s">
        <v>432</v>
      </c>
      <c r="GG8" s="599"/>
      <c r="GH8" s="599"/>
      <c r="GI8" s="599"/>
      <c r="GJ8" s="566" t="s">
        <v>441</v>
      </c>
      <c r="GK8" s="566"/>
    </row>
    <row r="9" spans="1:200" s="25" customFormat="1" x14ac:dyDescent="0.25">
      <c r="A9" s="588"/>
      <c r="B9" s="623"/>
      <c r="C9" s="59" t="s">
        <v>227</v>
      </c>
      <c r="D9" s="516" t="s">
        <v>432</v>
      </c>
      <c r="E9" s="516"/>
      <c r="F9" s="516"/>
      <c r="G9" s="566"/>
      <c r="H9" s="566"/>
      <c r="I9" s="599" t="s">
        <v>429</v>
      </c>
      <c r="J9" s="599"/>
      <c r="K9" s="599"/>
      <c r="L9" s="599"/>
      <c r="M9" s="566"/>
      <c r="N9" s="566"/>
      <c r="O9" s="566"/>
      <c r="P9" s="634" t="s">
        <v>429</v>
      </c>
      <c r="Q9" s="635"/>
      <c r="R9" s="635"/>
      <c r="S9" s="635"/>
      <c r="T9" s="636"/>
      <c r="U9" s="566"/>
      <c r="V9" s="566"/>
      <c r="W9" s="566"/>
      <c r="X9" s="657" t="s">
        <v>432</v>
      </c>
      <c r="Y9" s="658"/>
      <c r="Z9" s="658"/>
      <c r="AA9" s="658"/>
      <c r="AB9" s="659"/>
      <c r="AC9" s="566"/>
      <c r="AD9" s="566"/>
      <c r="AE9" s="599" t="s">
        <v>429</v>
      </c>
      <c r="AF9" s="599"/>
      <c r="AG9" s="599"/>
      <c r="AH9" s="599"/>
      <c r="AI9" s="566"/>
      <c r="AJ9" s="566"/>
      <c r="AK9" s="566"/>
      <c r="AL9" s="516" t="s">
        <v>429</v>
      </c>
      <c r="AM9" s="516"/>
      <c r="AN9" s="516"/>
      <c r="AO9" s="516"/>
      <c r="AP9" s="566"/>
      <c r="AQ9" s="566"/>
      <c r="AR9" s="516" t="s">
        <v>432</v>
      </c>
      <c r="AS9" s="516"/>
      <c r="AT9" s="516"/>
      <c r="AU9" s="516"/>
      <c r="AV9" s="566"/>
      <c r="AW9" s="566"/>
      <c r="AX9" s="516" t="s">
        <v>432</v>
      </c>
      <c r="AY9" s="516"/>
      <c r="AZ9" s="516"/>
      <c r="BA9" s="516"/>
      <c r="BB9" s="566"/>
      <c r="BC9" s="566"/>
      <c r="BD9" s="566"/>
      <c r="BE9" s="516" t="s">
        <v>429</v>
      </c>
      <c r="BF9" s="516"/>
      <c r="BG9" s="516"/>
      <c r="BH9" s="516"/>
      <c r="BI9" s="566"/>
      <c r="BJ9" s="566"/>
      <c r="BK9" s="516" t="s">
        <v>429</v>
      </c>
      <c r="BL9" s="516"/>
      <c r="BM9" s="516"/>
      <c r="BN9" s="516"/>
      <c r="BO9" s="566"/>
      <c r="BP9" s="566"/>
      <c r="BQ9" s="566"/>
      <c r="BR9" s="516" t="s">
        <v>432</v>
      </c>
      <c r="BS9" s="516"/>
      <c r="BT9" s="516"/>
      <c r="BU9" s="516"/>
      <c r="BV9" s="566"/>
      <c r="BW9" s="566"/>
      <c r="BX9" s="566"/>
      <c r="BY9" s="516" t="s">
        <v>429</v>
      </c>
      <c r="BZ9" s="516"/>
      <c r="CA9" s="516"/>
      <c r="CB9" s="516"/>
      <c r="CC9" s="566"/>
      <c r="CD9" s="566"/>
      <c r="CE9" s="516" t="s">
        <v>429</v>
      </c>
      <c r="CF9" s="516"/>
      <c r="CG9" s="516"/>
      <c r="CH9" s="516"/>
      <c r="CI9" s="566"/>
      <c r="CJ9" s="566"/>
      <c r="CK9" s="516" t="s">
        <v>429</v>
      </c>
      <c r="CL9" s="516"/>
      <c r="CM9" s="516"/>
      <c r="CN9" s="516"/>
      <c r="CO9" s="566"/>
      <c r="CP9" s="566"/>
      <c r="CQ9" s="566"/>
      <c r="CR9" s="516" t="s">
        <v>429</v>
      </c>
      <c r="CS9" s="516"/>
      <c r="CT9" s="516"/>
      <c r="CU9" s="516"/>
      <c r="CV9" s="566"/>
      <c r="CW9" s="566"/>
      <c r="CX9" s="566"/>
      <c r="CY9" s="516" t="s">
        <v>429</v>
      </c>
      <c r="CZ9" s="516"/>
      <c r="DA9" s="516"/>
      <c r="DB9" s="516"/>
      <c r="DC9" s="566"/>
      <c r="DD9" s="566"/>
      <c r="DE9" s="566"/>
      <c r="DF9" s="516" t="s">
        <v>429</v>
      </c>
      <c r="DG9" s="516"/>
      <c r="DH9" s="516"/>
      <c r="DI9" s="516"/>
      <c r="DJ9" s="566"/>
      <c r="DK9" s="566"/>
      <c r="DL9" s="566"/>
      <c r="DM9" s="516" t="s">
        <v>429</v>
      </c>
      <c r="DN9" s="516"/>
      <c r="DO9" s="516"/>
      <c r="DP9" s="516"/>
      <c r="DQ9" s="566"/>
      <c r="DR9" s="566"/>
      <c r="DS9" s="599" t="s">
        <v>429</v>
      </c>
      <c r="DT9" s="599"/>
      <c r="DU9" s="599"/>
      <c r="DV9" s="599"/>
      <c r="DW9" s="566"/>
      <c r="DX9" s="566"/>
      <c r="DY9" s="566"/>
      <c r="DZ9" s="619" t="s">
        <v>429</v>
      </c>
      <c r="EA9" s="619"/>
      <c r="EB9" s="619"/>
      <c r="EC9" s="619"/>
      <c r="ED9" s="566"/>
      <c r="EE9" s="566"/>
      <c r="EF9" s="566"/>
      <c r="EG9" s="516" t="s">
        <v>429</v>
      </c>
      <c r="EH9" s="516"/>
      <c r="EI9" s="516"/>
      <c r="EJ9" s="516"/>
      <c r="EK9" s="566"/>
      <c r="EL9" s="566"/>
      <c r="EM9" s="566"/>
      <c r="EN9" s="516" t="s">
        <v>429</v>
      </c>
      <c r="EO9" s="516"/>
      <c r="EP9" s="516"/>
      <c r="EQ9" s="516"/>
      <c r="ER9" s="566"/>
      <c r="ES9" s="566"/>
      <c r="ET9" s="516" t="s">
        <v>432</v>
      </c>
      <c r="EU9" s="516"/>
      <c r="EV9" s="516"/>
      <c r="EW9" s="516"/>
      <c r="EX9" s="566"/>
      <c r="EY9" s="566"/>
      <c r="EZ9" s="566"/>
      <c r="FA9" s="516" t="s">
        <v>429</v>
      </c>
      <c r="FB9" s="516"/>
      <c r="FC9" s="516"/>
      <c r="FD9" s="516"/>
      <c r="FE9" s="566"/>
      <c r="FF9" s="566"/>
      <c r="FG9" s="566"/>
      <c r="FH9" s="516" t="s">
        <v>429</v>
      </c>
      <c r="FI9" s="516"/>
      <c r="FJ9" s="516"/>
      <c r="FK9" s="516"/>
      <c r="FL9" s="566"/>
      <c r="FM9" s="566"/>
      <c r="FN9" s="516" t="s">
        <v>429</v>
      </c>
      <c r="FO9" s="516"/>
      <c r="FP9" s="516"/>
      <c r="FQ9" s="516"/>
      <c r="FR9" s="566"/>
      <c r="FS9" s="566"/>
      <c r="FT9" s="566"/>
      <c r="FU9" s="516" t="s">
        <v>429</v>
      </c>
      <c r="FV9" s="516"/>
      <c r="FW9" s="516"/>
      <c r="FX9" s="516"/>
      <c r="FY9" s="566"/>
      <c r="FZ9" s="566"/>
      <c r="GA9" s="516" t="s">
        <v>429</v>
      </c>
      <c r="GB9" s="516"/>
      <c r="GC9" s="516"/>
      <c r="GD9" s="566"/>
      <c r="GE9" s="566"/>
      <c r="GF9" s="599" t="s">
        <v>432</v>
      </c>
      <c r="GG9" s="599"/>
      <c r="GH9" s="599"/>
      <c r="GI9" s="599"/>
      <c r="GJ9" s="566"/>
      <c r="GK9" s="566"/>
    </row>
    <row r="10" spans="1:200" s="25" customFormat="1" x14ac:dyDescent="0.25">
      <c r="A10" s="588"/>
      <c r="B10" s="623"/>
      <c r="C10" s="59" t="s">
        <v>228</v>
      </c>
      <c r="D10" s="516" t="s">
        <v>432</v>
      </c>
      <c r="E10" s="516"/>
      <c r="F10" s="516"/>
      <c r="G10" s="566"/>
      <c r="H10" s="566"/>
      <c r="I10" s="599" t="s">
        <v>429</v>
      </c>
      <c r="J10" s="599"/>
      <c r="K10" s="599"/>
      <c r="L10" s="599"/>
      <c r="M10" s="566"/>
      <c r="N10" s="566"/>
      <c r="O10" s="566"/>
      <c r="P10" s="634" t="s">
        <v>429</v>
      </c>
      <c r="Q10" s="635"/>
      <c r="R10" s="635"/>
      <c r="S10" s="635"/>
      <c r="T10" s="636"/>
      <c r="U10" s="566"/>
      <c r="V10" s="566"/>
      <c r="W10" s="566"/>
      <c r="X10" s="657" t="s">
        <v>429</v>
      </c>
      <c r="Y10" s="658"/>
      <c r="Z10" s="658"/>
      <c r="AA10" s="658"/>
      <c r="AB10" s="659"/>
      <c r="AC10" s="566"/>
      <c r="AD10" s="566"/>
      <c r="AE10" s="599" t="s">
        <v>429</v>
      </c>
      <c r="AF10" s="599"/>
      <c r="AG10" s="599"/>
      <c r="AH10" s="599"/>
      <c r="AI10" s="566"/>
      <c r="AJ10" s="566"/>
      <c r="AK10" s="566"/>
      <c r="AL10" s="516" t="s">
        <v>429</v>
      </c>
      <c r="AM10" s="516"/>
      <c r="AN10" s="516"/>
      <c r="AO10" s="516"/>
      <c r="AP10" s="566"/>
      <c r="AQ10" s="566"/>
      <c r="AR10" s="516" t="s">
        <v>432</v>
      </c>
      <c r="AS10" s="516"/>
      <c r="AT10" s="516"/>
      <c r="AU10" s="516"/>
      <c r="AV10" s="566"/>
      <c r="AW10" s="566"/>
      <c r="AX10" s="516" t="s">
        <v>429</v>
      </c>
      <c r="AY10" s="516"/>
      <c r="AZ10" s="516"/>
      <c r="BA10" s="516"/>
      <c r="BB10" s="566"/>
      <c r="BC10" s="566"/>
      <c r="BD10" s="566"/>
      <c r="BE10" s="516" t="s">
        <v>429</v>
      </c>
      <c r="BF10" s="516"/>
      <c r="BG10" s="516"/>
      <c r="BH10" s="516"/>
      <c r="BI10" s="566"/>
      <c r="BJ10" s="566"/>
      <c r="BK10" s="516" t="s">
        <v>429</v>
      </c>
      <c r="BL10" s="516"/>
      <c r="BM10" s="516"/>
      <c r="BN10" s="516"/>
      <c r="BO10" s="566"/>
      <c r="BP10" s="566"/>
      <c r="BQ10" s="566"/>
      <c r="BR10" s="516" t="s">
        <v>429</v>
      </c>
      <c r="BS10" s="516"/>
      <c r="BT10" s="516"/>
      <c r="BU10" s="516"/>
      <c r="BV10" s="566"/>
      <c r="BW10" s="566"/>
      <c r="BX10" s="566"/>
      <c r="BY10" s="516" t="s">
        <v>429</v>
      </c>
      <c r="BZ10" s="516"/>
      <c r="CA10" s="516"/>
      <c r="CB10" s="516"/>
      <c r="CC10" s="566"/>
      <c r="CD10" s="566"/>
      <c r="CE10" s="516" t="s">
        <v>432</v>
      </c>
      <c r="CF10" s="516"/>
      <c r="CG10" s="516"/>
      <c r="CH10" s="516"/>
      <c r="CI10" s="566"/>
      <c r="CJ10" s="566"/>
      <c r="CK10" s="516" t="s">
        <v>429</v>
      </c>
      <c r="CL10" s="516"/>
      <c r="CM10" s="516"/>
      <c r="CN10" s="516"/>
      <c r="CO10" s="566"/>
      <c r="CP10" s="566"/>
      <c r="CQ10" s="566"/>
      <c r="CR10" s="516" t="s">
        <v>429</v>
      </c>
      <c r="CS10" s="516"/>
      <c r="CT10" s="516"/>
      <c r="CU10" s="516"/>
      <c r="CV10" s="566"/>
      <c r="CW10" s="566"/>
      <c r="CX10" s="566"/>
      <c r="CY10" s="516" t="s">
        <v>429</v>
      </c>
      <c r="CZ10" s="516"/>
      <c r="DA10" s="516"/>
      <c r="DB10" s="516"/>
      <c r="DC10" s="566"/>
      <c r="DD10" s="566"/>
      <c r="DE10" s="566"/>
      <c r="DF10" s="516" t="s">
        <v>429</v>
      </c>
      <c r="DG10" s="516"/>
      <c r="DH10" s="516"/>
      <c r="DI10" s="516"/>
      <c r="DJ10" s="566"/>
      <c r="DK10" s="566"/>
      <c r="DL10" s="566"/>
      <c r="DM10" s="516" t="s">
        <v>429</v>
      </c>
      <c r="DN10" s="516"/>
      <c r="DO10" s="516"/>
      <c r="DP10" s="516"/>
      <c r="DQ10" s="566"/>
      <c r="DR10" s="566"/>
      <c r="DS10" s="599" t="s">
        <v>432</v>
      </c>
      <c r="DT10" s="599"/>
      <c r="DU10" s="599"/>
      <c r="DV10" s="599"/>
      <c r="DW10" s="566"/>
      <c r="DX10" s="566"/>
      <c r="DY10" s="566"/>
      <c r="DZ10" s="619" t="s">
        <v>432</v>
      </c>
      <c r="EA10" s="619"/>
      <c r="EB10" s="619"/>
      <c r="EC10" s="619"/>
      <c r="ED10" s="566"/>
      <c r="EE10" s="566"/>
      <c r="EF10" s="566"/>
      <c r="EG10" s="516" t="s">
        <v>432</v>
      </c>
      <c r="EH10" s="516"/>
      <c r="EI10" s="516"/>
      <c r="EJ10" s="516"/>
      <c r="EK10" s="566"/>
      <c r="EL10" s="566"/>
      <c r="EM10" s="566"/>
      <c r="EN10" s="516" t="s">
        <v>429</v>
      </c>
      <c r="EO10" s="516"/>
      <c r="EP10" s="516"/>
      <c r="EQ10" s="516"/>
      <c r="ER10" s="566"/>
      <c r="ES10" s="566"/>
      <c r="ET10" s="516" t="s">
        <v>432</v>
      </c>
      <c r="EU10" s="516"/>
      <c r="EV10" s="516"/>
      <c r="EW10" s="516"/>
      <c r="EX10" s="566"/>
      <c r="EY10" s="566"/>
      <c r="EZ10" s="566"/>
      <c r="FA10" s="516" t="s">
        <v>429</v>
      </c>
      <c r="FB10" s="516"/>
      <c r="FC10" s="516"/>
      <c r="FD10" s="516"/>
      <c r="FE10" s="566"/>
      <c r="FF10" s="566"/>
      <c r="FG10" s="566"/>
      <c r="FH10" s="516" t="s">
        <v>429</v>
      </c>
      <c r="FI10" s="516"/>
      <c r="FJ10" s="516"/>
      <c r="FK10" s="516"/>
      <c r="FL10" s="566"/>
      <c r="FM10" s="566"/>
      <c r="FN10" s="516" t="s">
        <v>432</v>
      </c>
      <c r="FO10" s="516"/>
      <c r="FP10" s="516"/>
      <c r="FQ10" s="516"/>
      <c r="FR10" s="566"/>
      <c r="FS10" s="566"/>
      <c r="FT10" s="566"/>
      <c r="FU10" s="516" t="s">
        <v>429</v>
      </c>
      <c r="FV10" s="516"/>
      <c r="FW10" s="516"/>
      <c r="FX10" s="516"/>
      <c r="FY10" s="566"/>
      <c r="FZ10" s="566"/>
      <c r="GA10" s="516" t="s">
        <v>429</v>
      </c>
      <c r="GB10" s="516"/>
      <c r="GC10" s="516"/>
      <c r="GD10" s="566"/>
      <c r="GE10" s="566"/>
      <c r="GF10" s="599" t="s">
        <v>432</v>
      </c>
      <c r="GG10" s="599"/>
      <c r="GH10" s="599"/>
      <c r="GI10" s="599"/>
      <c r="GJ10" s="566"/>
      <c r="GK10" s="566"/>
    </row>
    <row r="11" spans="1:200" s="31" customFormat="1" ht="15" customHeight="1" x14ac:dyDescent="0.25">
      <c r="A11" s="588" t="s">
        <v>583</v>
      </c>
      <c r="B11" s="623" t="s">
        <v>590</v>
      </c>
      <c r="C11" s="105" t="s">
        <v>230</v>
      </c>
      <c r="D11" s="599" t="s">
        <v>432</v>
      </c>
      <c r="E11" s="599"/>
      <c r="F11" s="599"/>
      <c r="G11" s="566" t="s">
        <v>579</v>
      </c>
      <c r="H11" s="566"/>
      <c r="I11" s="599" t="s">
        <v>432</v>
      </c>
      <c r="J11" s="599"/>
      <c r="K11" s="599"/>
      <c r="L11" s="599"/>
      <c r="M11" s="566" t="s">
        <v>443</v>
      </c>
      <c r="N11" s="566"/>
      <c r="O11" s="566"/>
      <c r="P11" s="634" t="s">
        <v>429</v>
      </c>
      <c r="Q11" s="635"/>
      <c r="R11" s="635"/>
      <c r="S11" s="635"/>
      <c r="T11" s="636"/>
      <c r="U11" s="566" t="s">
        <v>442</v>
      </c>
      <c r="V11" s="566"/>
      <c r="W11" s="566"/>
      <c r="X11" s="657" t="s">
        <v>429</v>
      </c>
      <c r="Y11" s="658"/>
      <c r="Z11" s="658"/>
      <c r="AA11" s="658"/>
      <c r="AB11" s="659"/>
      <c r="AC11" s="566" t="s">
        <v>442</v>
      </c>
      <c r="AD11" s="566"/>
      <c r="AE11" s="599" t="s">
        <v>429</v>
      </c>
      <c r="AF11" s="599"/>
      <c r="AG11" s="599"/>
      <c r="AH11" s="599"/>
      <c r="AI11" s="566" t="s">
        <v>442</v>
      </c>
      <c r="AJ11" s="566"/>
      <c r="AK11" s="566"/>
      <c r="AL11" s="599" t="s">
        <v>429</v>
      </c>
      <c r="AM11" s="599"/>
      <c r="AN11" s="599"/>
      <c r="AO11" s="599"/>
      <c r="AP11" s="566" t="s">
        <v>442</v>
      </c>
      <c r="AQ11" s="566"/>
      <c r="AR11" s="599" t="s">
        <v>432</v>
      </c>
      <c r="AS11" s="599"/>
      <c r="AT11" s="599"/>
      <c r="AU11" s="599"/>
      <c r="AV11" s="566" t="s">
        <v>441</v>
      </c>
      <c r="AW11" s="566"/>
      <c r="AX11" s="599" t="s">
        <v>429</v>
      </c>
      <c r="AY11" s="599"/>
      <c r="AZ11" s="599"/>
      <c r="BA11" s="599"/>
      <c r="BB11" s="566" t="s">
        <v>442</v>
      </c>
      <c r="BC11" s="566"/>
      <c r="BD11" s="566"/>
      <c r="BE11" s="599" t="s">
        <v>429</v>
      </c>
      <c r="BF11" s="599"/>
      <c r="BG11" s="599"/>
      <c r="BH11" s="599"/>
      <c r="BI11" s="566" t="s">
        <v>442</v>
      </c>
      <c r="BJ11" s="566"/>
      <c r="BK11" s="599" t="s">
        <v>429</v>
      </c>
      <c r="BL11" s="599"/>
      <c r="BM11" s="599"/>
      <c r="BN11" s="599"/>
      <c r="BO11" s="566" t="s">
        <v>442</v>
      </c>
      <c r="BP11" s="566"/>
      <c r="BQ11" s="566"/>
      <c r="BR11" s="599" t="s">
        <v>429</v>
      </c>
      <c r="BS11" s="599"/>
      <c r="BT11" s="599"/>
      <c r="BU11" s="599"/>
      <c r="BV11" s="566" t="s">
        <v>442</v>
      </c>
      <c r="BW11" s="566"/>
      <c r="BX11" s="566"/>
      <c r="BY11" s="599" t="s">
        <v>432</v>
      </c>
      <c r="BZ11" s="599"/>
      <c r="CA11" s="599"/>
      <c r="CB11" s="599"/>
      <c r="CC11" s="566" t="s">
        <v>581</v>
      </c>
      <c r="CD11" s="566"/>
      <c r="CE11" s="599" t="s">
        <v>429</v>
      </c>
      <c r="CF11" s="599"/>
      <c r="CG11" s="599"/>
      <c r="CH11" s="599"/>
      <c r="CI11" s="566" t="s">
        <v>442</v>
      </c>
      <c r="CJ11" s="566"/>
      <c r="CK11" s="599" t="s">
        <v>429</v>
      </c>
      <c r="CL11" s="599"/>
      <c r="CM11" s="599"/>
      <c r="CN11" s="599"/>
      <c r="CO11" s="566" t="s">
        <v>442</v>
      </c>
      <c r="CP11" s="566"/>
      <c r="CQ11" s="566"/>
      <c r="CR11" s="599" t="s">
        <v>429</v>
      </c>
      <c r="CS11" s="599"/>
      <c r="CT11" s="599"/>
      <c r="CU11" s="599"/>
      <c r="CV11" s="566" t="s">
        <v>442</v>
      </c>
      <c r="CW11" s="566"/>
      <c r="CX11" s="566"/>
      <c r="CY11" s="599" t="s">
        <v>432</v>
      </c>
      <c r="CZ11" s="599"/>
      <c r="DA11" s="599"/>
      <c r="DB11" s="599"/>
      <c r="DC11" s="566" t="s">
        <v>443</v>
      </c>
      <c r="DD11" s="566"/>
      <c r="DE11" s="566"/>
      <c r="DF11" s="599" t="s">
        <v>429</v>
      </c>
      <c r="DG11" s="599"/>
      <c r="DH11" s="599"/>
      <c r="DI11" s="599"/>
      <c r="DJ11" s="566" t="s">
        <v>442</v>
      </c>
      <c r="DK11" s="566"/>
      <c r="DL11" s="566"/>
      <c r="DM11" s="599" t="s">
        <v>432</v>
      </c>
      <c r="DN11" s="599"/>
      <c r="DO11" s="599"/>
      <c r="DP11" s="599"/>
      <c r="DQ11" s="566" t="s">
        <v>443</v>
      </c>
      <c r="DR11" s="566"/>
      <c r="DS11" s="599" t="s">
        <v>432</v>
      </c>
      <c r="DT11" s="599"/>
      <c r="DU11" s="599"/>
      <c r="DV11" s="599"/>
      <c r="DW11" s="566" t="s">
        <v>443</v>
      </c>
      <c r="DX11" s="566"/>
      <c r="DY11" s="566"/>
      <c r="DZ11" s="599" t="s">
        <v>432</v>
      </c>
      <c r="EA11" s="599"/>
      <c r="EB11" s="599"/>
      <c r="EC11" s="599"/>
      <c r="ED11" s="566" t="s">
        <v>444</v>
      </c>
      <c r="EE11" s="566"/>
      <c r="EF11" s="566"/>
      <c r="EG11" s="599" t="s">
        <v>432</v>
      </c>
      <c r="EH11" s="599"/>
      <c r="EI11" s="599"/>
      <c r="EJ11" s="599"/>
      <c r="EK11" s="566" t="s">
        <v>443</v>
      </c>
      <c r="EL11" s="566"/>
      <c r="EM11" s="566"/>
      <c r="EN11" s="599" t="s">
        <v>429</v>
      </c>
      <c r="EO11" s="599"/>
      <c r="EP11" s="599"/>
      <c r="EQ11" s="599"/>
      <c r="ER11" s="566" t="s">
        <v>442</v>
      </c>
      <c r="ES11" s="566"/>
      <c r="ET11" s="599" t="s">
        <v>432</v>
      </c>
      <c r="EU11" s="599"/>
      <c r="EV11" s="599"/>
      <c r="EW11" s="599"/>
      <c r="EX11" s="566" t="s">
        <v>441</v>
      </c>
      <c r="EY11" s="566"/>
      <c r="EZ11" s="566"/>
      <c r="FA11" s="599" t="s">
        <v>432</v>
      </c>
      <c r="FB11" s="599"/>
      <c r="FC11" s="599"/>
      <c r="FD11" s="599"/>
      <c r="FE11" s="566" t="s">
        <v>443</v>
      </c>
      <c r="FF11" s="566"/>
      <c r="FG11" s="566"/>
      <c r="FH11" s="599" t="s">
        <v>429</v>
      </c>
      <c r="FI11" s="599"/>
      <c r="FJ11" s="599"/>
      <c r="FK11" s="599"/>
      <c r="FL11" s="566" t="s">
        <v>442</v>
      </c>
      <c r="FM11" s="566"/>
      <c r="FN11" s="599" t="s">
        <v>432</v>
      </c>
      <c r="FO11" s="599"/>
      <c r="FP11" s="599"/>
      <c r="FQ11" s="599"/>
      <c r="FR11" s="566" t="s">
        <v>444</v>
      </c>
      <c r="FS11" s="566"/>
      <c r="FT11" s="566"/>
      <c r="FU11" s="599" t="s">
        <v>432</v>
      </c>
      <c r="FV11" s="599"/>
      <c r="FW11" s="599"/>
      <c r="FX11" s="599"/>
      <c r="FY11" s="566" t="s">
        <v>443</v>
      </c>
      <c r="FZ11" s="566"/>
      <c r="GA11" s="599" t="s">
        <v>429</v>
      </c>
      <c r="GB11" s="599"/>
      <c r="GC11" s="599"/>
      <c r="GD11" s="566" t="s">
        <v>442</v>
      </c>
      <c r="GE11" s="566"/>
      <c r="GF11" s="599" t="s">
        <v>432</v>
      </c>
      <c r="GG11" s="599"/>
      <c r="GH11" s="599"/>
      <c r="GI11" s="599"/>
      <c r="GJ11" s="566" t="s">
        <v>441</v>
      </c>
      <c r="GK11" s="566"/>
    </row>
    <row r="12" spans="1:200" s="25" customFormat="1" x14ac:dyDescent="0.25">
      <c r="A12" s="588"/>
      <c r="B12" s="623"/>
      <c r="C12" s="59" t="s">
        <v>231</v>
      </c>
      <c r="D12" s="516" t="s">
        <v>432</v>
      </c>
      <c r="E12" s="516"/>
      <c r="F12" s="516"/>
      <c r="G12" s="566"/>
      <c r="H12" s="566"/>
      <c r="I12" s="599" t="s">
        <v>429</v>
      </c>
      <c r="J12" s="599"/>
      <c r="K12" s="599"/>
      <c r="L12" s="599"/>
      <c r="M12" s="566"/>
      <c r="N12" s="566"/>
      <c r="O12" s="566"/>
      <c r="P12" s="634" t="s">
        <v>429</v>
      </c>
      <c r="Q12" s="635"/>
      <c r="R12" s="635"/>
      <c r="S12" s="635"/>
      <c r="T12" s="636"/>
      <c r="U12" s="566"/>
      <c r="V12" s="566"/>
      <c r="W12" s="566"/>
      <c r="X12" s="657" t="s">
        <v>429</v>
      </c>
      <c r="Y12" s="658"/>
      <c r="Z12" s="658"/>
      <c r="AA12" s="658"/>
      <c r="AB12" s="659"/>
      <c r="AC12" s="566"/>
      <c r="AD12" s="566"/>
      <c r="AE12" s="599" t="s">
        <v>429</v>
      </c>
      <c r="AF12" s="599"/>
      <c r="AG12" s="599"/>
      <c r="AH12" s="599"/>
      <c r="AI12" s="566"/>
      <c r="AJ12" s="566"/>
      <c r="AK12" s="566"/>
      <c r="AL12" s="516" t="s">
        <v>429</v>
      </c>
      <c r="AM12" s="516"/>
      <c r="AN12" s="516"/>
      <c r="AO12" s="516"/>
      <c r="AP12" s="566"/>
      <c r="AQ12" s="566"/>
      <c r="AR12" s="516" t="s">
        <v>432</v>
      </c>
      <c r="AS12" s="516"/>
      <c r="AT12" s="516"/>
      <c r="AU12" s="516"/>
      <c r="AV12" s="566"/>
      <c r="AW12" s="566"/>
      <c r="AX12" s="516" t="s">
        <v>429</v>
      </c>
      <c r="AY12" s="516"/>
      <c r="AZ12" s="516"/>
      <c r="BA12" s="516"/>
      <c r="BB12" s="566"/>
      <c r="BC12" s="566"/>
      <c r="BD12" s="566"/>
      <c r="BE12" s="516" t="s">
        <v>429</v>
      </c>
      <c r="BF12" s="516"/>
      <c r="BG12" s="516"/>
      <c r="BH12" s="516"/>
      <c r="BI12" s="566"/>
      <c r="BJ12" s="566"/>
      <c r="BK12" s="516" t="s">
        <v>429</v>
      </c>
      <c r="BL12" s="516"/>
      <c r="BM12" s="516"/>
      <c r="BN12" s="516"/>
      <c r="BO12" s="566"/>
      <c r="BP12" s="566"/>
      <c r="BQ12" s="566"/>
      <c r="BR12" s="516" t="s">
        <v>429</v>
      </c>
      <c r="BS12" s="516"/>
      <c r="BT12" s="516"/>
      <c r="BU12" s="516"/>
      <c r="BV12" s="566"/>
      <c r="BW12" s="566"/>
      <c r="BX12" s="566"/>
      <c r="BY12" s="516" t="s">
        <v>429</v>
      </c>
      <c r="BZ12" s="516"/>
      <c r="CA12" s="516"/>
      <c r="CB12" s="516"/>
      <c r="CC12" s="566"/>
      <c r="CD12" s="566"/>
      <c r="CE12" s="516" t="s">
        <v>429</v>
      </c>
      <c r="CF12" s="516"/>
      <c r="CG12" s="516"/>
      <c r="CH12" s="516"/>
      <c r="CI12" s="566"/>
      <c r="CJ12" s="566"/>
      <c r="CK12" s="516" t="s">
        <v>429</v>
      </c>
      <c r="CL12" s="516"/>
      <c r="CM12" s="516"/>
      <c r="CN12" s="516"/>
      <c r="CO12" s="566"/>
      <c r="CP12" s="566"/>
      <c r="CQ12" s="566"/>
      <c r="CR12" s="516" t="s">
        <v>429</v>
      </c>
      <c r="CS12" s="516"/>
      <c r="CT12" s="516"/>
      <c r="CU12" s="516"/>
      <c r="CV12" s="566"/>
      <c r="CW12" s="566"/>
      <c r="CX12" s="566"/>
      <c r="CY12" s="516" t="s">
        <v>429</v>
      </c>
      <c r="CZ12" s="516"/>
      <c r="DA12" s="516"/>
      <c r="DB12" s="516"/>
      <c r="DC12" s="566"/>
      <c r="DD12" s="566"/>
      <c r="DE12" s="566"/>
      <c r="DF12" s="516" t="s">
        <v>429</v>
      </c>
      <c r="DG12" s="516"/>
      <c r="DH12" s="516"/>
      <c r="DI12" s="516"/>
      <c r="DJ12" s="566"/>
      <c r="DK12" s="566"/>
      <c r="DL12" s="566"/>
      <c r="DM12" s="516" t="s">
        <v>429</v>
      </c>
      <c r="DN12" s="516"/>
      <c r="DO12" s="516"/>
      <c r="DP12" s="516"/>
      <c r="DQ12" s="566"/>
      <c r="DR12" s="566"/>
      <c r="DS12" s="599" t="s">
        <v>429</v>
      </c>
      <c r="DT12" s="599"/>
      <c r="DU12" s="599"/>
      <c r="DV12" s="599"/>
      <c r="DW12" s="566"/>
      <c r="DX12" s="566"/>
      <c r="DY12" s="566"/>
      <c r="DZ12" s="619" t="s">
        <v>429</v>
      </c>
      <c r="EA12" s="619"/>
      <c r="EB12" s="619"/>
      <c r="EC12" s="619"/>
      <c r="ED12" s="566"/>
      <c r="EE12" s="566"/>
      <c r="EF12" s="566"/>
      <c r="EG12" s="516" t="s">
        <v>429</v>
      </c>
      <c r="EH12" s="516"/>
      <c r="EI12" s="516"/>
      <c r="EJ12" s="516"/>
      <c r="EK12" s="566"/>
      <c r="EL12" s="566"/>
      <c r="EM12" s="566"/>
      <c r="EN12" s="516" t="s">
        <v>429</v>
      </c>
      <c r="EO12" s="516"/>
      <c r="EP12" s="516"/>
      <c r="EQ12" s="516"/>
      <c r="ER12" s="566"/>
      <c r="ES12" s="566"/>
      <c r="ET12" s="516" t="s">
        <v>432</v>
      </c>
      <c r="EU12" s="516"/>
      <c r="EV12" s="516"/>
      <c r="EW12" s="516"/>
      <c r="EX12" s="566"/>
      <c r="EY12" s="566"/>
      <c r="EZ12" s="566"/>
      <c r="FA12" s="516" t="s">
        <v>429</v>
      </c>
      <c r="FB12" s="516"/>
      <c r="FC12" s="516"/>
      <c r="FD12" s="516"/>
      <c r="FE12" s="566"/>
      <c r="FF12" s="566"/>
      <c r="FG12" s="566"/>
      <c r="FH12" s="516" t="s">
        <v>429</v>
      </c>
      <c r="FI12" s="516"/>
      <c r="FJ12" s="516"/>
      <c r="FK12" s="516"/>
      <c r="FL12" s="566"/>
      <c r="FM12" s="566"/>
      <c r="FN12" s="516" t="s">
        <v>432</v>
      </c>
      <c r="FO12" s="516"/>
      <c r="FP12" s="516"/>
      <c r="FQ12" s="516"/>
      <c r="FR12" s="566"/>
      <c r="FS12" s="566"/>
      <c r="FT12" s="566"/>
      <c r="FU12" s="516" t="s">
        <v>429</v>
      </c>
      <c r="FV12" s="516"/>
      <c r="FW12" s="516"/>
      <c r="FX12" s="516"/>
      <c r="FY12" s="566"/>
      <c r="FZ12" s="566"/>
      <c r="GA12" s="516" t="s">
        <v>429</v>
      </c>
      <c r="GB12" s="516"/>
      <c r="GC12" s="516"/>
      <c r="GD12" s="566"/>
      <c r="GE12" s="566"/>
      <c r="GF12" s="599" t="s">
        <v>432</v>
      </c>
      <c r="GG12" s="599"/>
      <c r="GH12" s="599"/>
      <c r="GI12" s="599"/>
      <c r="GJ12" s="566"/>
      <c r="GK12" s="566"/>
    </row>
    <row r="13" spans="1:200" s="25" customFormat="1" x14ac:dyDescent="0.25">
      <c r="A13" s="588"/>
      <c r="B13" s="623"/>
      <c r="C13" s="59" t="s">
        <v>232</v>
      </c>
      <c r="D13" s="516" t="s">
        <v>432</v>
      </c>
      <c r="E13" s="516"/>
      <c r="F13" s="516"/>
      <c r="G13" s="566"/>
      <c r="H13" s="566"/>
      <c r="I13" s="599" t="s">
        <v>429</v>
      </c>
      <c r="J13" s="599"/>
      <c r="K13" s="599"/>
      <c r="L13" s="599"/>
      <c r="M13" s="566"/>
      <c r="N13" s="566"/>
      <c r="O13" s="566"/>
      <c r="P13" s="634" t="s">
        <v>429</v>
      </c>
      <c r="Q13" s="635"/>
      <c r="R13" s="635"/>
      <c r="S13" s="635"/>
      <c r="T13" s="636"/>
      <c r="U13" s="566"/>
      <c r="V13" s="566"/>
      <c r="W13" s="566"/>
      <c r="X13" s="657" t="s">
        <v>429</v>
      </c>
      <c r="Y13" s="658"/>
      <c r="Z13" s="658"/>
      <c r="AA13" s="658"/>
      <c r="AB13" s="659"/>
      <c r="AC13" s="566"/>
      <c r="AD13" s="566"/>
      <c r="AE13" s="599" t="s">
        <v>429</v>
      </c>
      <c r="AF13" s="599"/>
      <c r="AG13" s="599"/>
      <c r="AH13" s="599"/>
      <c r="AI13" s="566"/>
      <c r="AJ13" s="566"/>
      <c r="AK13" s="566"/>
      <c r="AL13" s="516" t="s">
        <v>429</v>
      </c>
      <c r="AM13" s="516"/>
      <c r="AN13" s="516"/>
      <c r="AO13" s="516"/>
      <c r="AP13" s="566"/>
      <c r="AQ13" s="566"/>
      <c r="AR13" s="516" t="s">
        <v>432</v>
      </c>
      <c r="AS13" s="516"/>
      <c r="AT13" s="516"/>
      <c r="AU13" s="516"/>
      <c r="AV13" s="566"/>
      <c r="AW13" s="566"/>
      <c r="AX13" s="516" t="s">
        <v>429</v>
      </c>
      <c r="AY13" s="516"/>
      <c r="AZ13" s="516"/>
      <c r="BA13" s="516"/>
      <c r="BB13" s="566"/>
      <c r="BC13" s="566"/>
      <c r="BD13" s="566"/>
      <c r="BE13" s="516" t="s">
        <v>429</v>
      </c>
      <c r="BF13" s="516"/>
      <c r="BG13" s="516"/>
      <c r="BH13" s="516"/>
      <c r="BI13" s="566"/>
      <c r="BJ13" s="566"/>
      <c r="BK13" s="516" t="s">
        <v>429</v>
      </c>
      <c r="BL13" s="516"/>
      <c r="BM13" s="516"/>
      <c r="BN13" s="516"/>
      <c r="BO13" s="566"/>
      <c r="BP13" s="566"/>
      <c r="BQ13" s="566"/>
      <c r="BR13" s="516" t="s">
        <v>429</v>
      </c>
      <c r="BS13" s="516"/>
      <c r="BT13" s="516"/>
      <c r="BU13" s="516"/>
      <c r="BV13" s="566"/>
      <c r="BW13" s="566"/>
      <c r="BX13" s="566"/>
      <c r="BY13" s="516" t="s">
        <v>429</v>
      </c>
      <c r="BZ13" s="516"/>
      <c r="CA13" s="516"/>
      <c r="CB13" s="516"/>
      <c r="CC13" s="566"/>
      <c r="CD13" s="566"/>
      <c r="CE13" s="516" t="s">
        <v>429</v>
      </c>
      <c r="CF13" s="516"/>
      <c r="CG13" s="516"/>
      <c r="CH13" s="516"/>
      <c r="CI13" s="566"/>
      <c r="CJ13" s="566"/>
      <c r="CK13" s="516" t="s">
        <v>429</v>
      </c>
      <c r="CL13" s="516"/>
      <c r="CM13" s="516"/>
      <c r="CN13" s="516"/>
      <c r="CO13" s="566"/>
      <c r="CP13" s="566"/>
      <c r="CQ13" s="566"/>
      <c r="CR13" s="516" t="s">
        <v>429</v>
      </c>
      <c r="CS13" s="516"/>
      <c r="CT13" s="516"/>
      <c r="CU13" s="516"/>
      <c r="CV13" s="566"/>
      <c r="CW13" s="566"/>
      <c r="CX13" s="566"/>
      <c r="CY13" s="516" t="s">
        <v>429</v>
      </c>
      <c r="CZ13" s="516"/>
      <c r="DA13" s="516"/>
      <c r="DB13" s="516"/>
      <c r="DC13" s="566"/>
      <c r="DD13" s="566"/>
      <c r="DE13" s="566"/>
      <c r="DF13" s="516" t="s">
        <v>429</v>
      </c>
      <c r="DG13" s="516"/>
      <c r="DH13" s="516"/>
      <c r="DI13" s="516"/>
      <c r="DJ13" s="566"/>
      <c r="DK13" s="566"/>
      <c r="DL13" s="566"/>
      <c r="DM13" s="516" t="s">
        <v>429</v>
      </c>
      <c r="DN13" s="516"/>
      <c r="DO13" s="516"/>
      <c r="DP13" s="516"/>
      <c r="DQ13" s="566"/>
      <c r="DR13" s="566"/>
      <c r="DS13" s="599" t="s">
        <v>429</v>
      </c>
      <c r="DT13" s="599"/>
      <c r="DU13" s="599"/>
      <c r="DV13" s="599"/>
      <c r="DW13" s="566"/>
      <c r="DX13" s="566"/>
      <c r="DY13" s="566"/>
      <c r="DZ13" s="619" t="s">
        <v>432</v>
      </c>
      <c r="EA13" s="619"/>
      <c r="EB13" s="619"/>
      <c r="EC13" s="619"/>
      <c r="ED13" s="566"/>
      <c r="EE13" s="566"/>
      <c r="EF13" s="566"/>
      <c r="EG13" s="516" t="s">
        <v>429</v>
      </c>
      <c r="EH13" s="516"/>
      <c r="EI13" s="516"/>
      <c r="EJ13" s="516"/>
      <c r="EK13" s="566"/>
      <c r="EL13" s="566"/>
      <c r="EM13" s="566"/>
      <c r="EN13" s="516" t="s">
        <v>429</v>
      </c>
      <c r="EO13" s="516"/>
      <c r="EP13" s="516"/>
      <c r="EQ13" s="516"/>
      <c r="ER13" s="566"/>
      <c r="ES13" s="566"/>
      <c r="ET13" s="516" t="s">
        <v>432</v>
      </c>
      <c r="EU13" s="516"/>
      <c r="EV13" s="516"/>
      <c r="EW13" s="516"/>
      <c r="EX13" s="566"/>
      <c r="EY13" s="566"/>
      <c r="EZ13" s="566"/>
      <c r="FA13" s="516" t="s">
        <v>429</v>
      </c>
      <c r="FB13" s="516"/>
      <c r="FC13" s="516"/>
      <c r="FD13" s="516"/>
      <c r="FE13" s="566"/>
      <c r="FF13" s="566"/>
      <c r="FG13" s="566"/>
      <c r="FH13" s="516" t="s">
        <v>429</v>
      </c>
      <c r="FI13" s="516"/>
      <c r="FJ13" s="516"/>
      <c r="FK13" s="516"/>
      <c r="FL13" s="566"/>
      <c r="FM13" s="566"/>
      <c r="FN13" s="516" t="s">
        <v>429</v>
      </c>
      <c r="FO13" s="516"/>
      <c r="FP13" s="516"/>
      <c r="FQ13" s="516"/>
      <c r="FR13" s="566"/>
      <c r="FS13" s="566"/>
      <c r="FT13" s="566"/>
      <c r="FU13" s="516" t="s">
        <v>429</v>
      </c>
      <c r="FV13" s="516"/>
      <c r="FW13" s="516"/>
      <c r="FX13" s="516"/>
      <c r="FY13" s="566"/>
      <c r="FZ13" s="566"/>
      <c r="GA13" s="516" t="s">
        <v>429</v>
      </c>
      <c r="GB13" s="516"/>
      <c r="GC13" s="516"/>
      <c r="GD13" s="566"/>
      <c r="GE13" s="566"/>
      <c r="GF13" s="599" t="s">
        <v>432</v>
      </c>
      <c r="GG13" s="599"/>
      <c r="GH13" s="599"/>
      <c r="GI13" s="599"/>
      <c r="GJ13" s="566"/>
      <c r="GK13" s="566"/>
    </row>
    <row r="14" spans="1:200" s="25" customFormat="1" ht="15" customHeight="1" x14ac:dyDescent="0.25">
      <c r="A14" s="588"/>
      <c r="B14" s="623" t="s">
        <v>439</v>
      </c>
      <c r="C14" s="59" t="s">
        <v>233</v>
      </c>
      <c r="D14" s="516" t="s">
        <v>432</v>
      </c>
      <c r="E14" s="516"/>
      <c r="F14" s="516"/>
      <c r="G14" s="566" t="s">
        <v>579</v>
      </c>
      <c r="H14" s="566"/>
      <c r="I14" s="599" t="s">
        <v>432</v>
      </c>
      <c r="J14" s="599"/>
      <c r="K14" s="599"/>
      <c r="L14" s="599"/>
      <c r="M14" s="566" t="s">
        <v>441</v>
      </c>
      <c r="N14" s="566"/>
      <c r="O14" s="566"/>
      <c r="P14" s="634" t="s">
        <v>432</v>
      </c>
      <c r="Q14" s="635"/>
      <c r="R14" s="635"/>
      <c r="S14" s="635"/>
      <c r="T14" s="636"/>
      <c r="U14" s="566" t="s">
        <v>580</v>
      </c>
      <c r="V14" s="566"/>
      <c r="W14" s="566"/>
      <c r="X14" s="657" t="s">
        <v>429</v>
      </c>
      <c r="Y14" s="658"/>
      <c r="Z14" s="658"/>
      <c r="AA14" s="658"/>
      <c r="AB14" s="659"/>
      <c r="AC14" s="566" t="s">
        <v>443</v>
      </c>
      <c r="AD14" s="566"/>
      <c r="AE14" s="599" t="s">
        <v>432</v>
      </c>
      <c r="AF14" s="599"/>
      <c r="AG14" s="599"/>
      <c r="AH14" s="599"/>
      <c r="AI14" s="566" t="s">
        <v>579</v>
      </c>
      <c r="AJ14" s="566"/>
      <c r="AK14" s="566"/>
      <c r="AL14" s="516" t="s">
        <v>432</v>
      </c>
      <c r="AM14" s="516"/>
      <c r="AN14" s="516"/>
      <c r="AO14" s="516"/>
      <c r="AP14" s="566" t="s">
        <v>579</v>
      </c>
      <c r="AQ14" s="566"/>
      <c r="AR14" s="516" t="s">
        <v>432</v>
      </c>
      <c r="AS14" s="516"/>
      <c r="AT14" s="516"/>
      <c r="AU14" s="516"/>
      <c r="AV14" s="566" t="s">
        <v>441</v>
      </c>
      <c r="AW14" s="566"/>
      <c r="AX14" s="516" t="s">
        <v>429</v>
      </c>
      <c r="AY14" s="516"/>
      <c r="AZ14" s="516"/>
      <c r="BA14" s="516"/>
      <c r="BB14" s="566" t="s">
        <v>442</v>
      </c>
      <c r="BC14" s="566"/>
      <c r="BD14" s="566"/>
      <c r="BE14" s="516" t="s">
        <v>429</v>
      </c>
      <c r="BF14" s="516"/>
      <c r="BG14" s="516"/>
      <c r="BH14" s="516"/>
      <c r="BI14" s="566" t="s">
        <v>442</v>
      </c>
      <c r="BJ14" s="566"/>
      <c r="BK14" s="516" t="s">
        <v>432</v>
      </c>
      <c r="BL14" s="516"/>
      <c r="BM14" s="516"/>
      <c r="BN14" s="516"/>
      <c r="BO14" s="566" t="s">
        <v>579</v>
      </c>
      <c r="BP14" s="566"/>
      <c r="BQ14" s="566"/>
      <c r="BR14" s="516" t="s">
        <v>429</v>
      </c>
      <c r="BS14" s="516"/>
      <c r="BT14" s="516"/>
      <c r="BU14" s="516"/>
      <c r="BV14" s="566" t="s">
        <v>442</v>
      </c>
      <c r="BW14" s="566"/>
      <c r="BX14" s="566"/>
      <c r="BY14" s="516" t="s">
        <v>432</v>
      </c>
      <c r="BZ14" s="516"/>
      <c r="CA14" s="516"/>
      <c r="CB14" s="516"/>
      <c r="CC14" s="566" t="s">
        <v>441</v>
      </c>
      <c r="CD14" s="566"/>
      <c r="CE14" s="516" t="s">
        <v>429</v>
      </c>
      <c r="CF14" s="516"/>
      <c r="CG14" s="516"/>
      <c r="CH14" s="516"/>
      <c r="CI14" s="566" t="s">
        <v>581</v>
      </c>
      <c r="CJ14" s="566"/>
      <c r="CK14" s="516" t="s">
        <v>429</v>
      </c>
      <c r="CL14" s="516"/>
      <c r="CM14" s="516"/>
      <c r="CN14" s="516"/>
      <c r="CO14" s="566" t="s">
        <v>442</v>
      </c>
      <c r="CP14" s="566"/>
      <c r="CQ14" s="566"/>
      <c r="CR14" s="516" t="s">
        <v>432</v>
      </c>
      <c r="CS14" s="516"/>
      <c r="CT14" s="516"/>
      <c r="CU14" s="516"/>
      <c r="CV14" s="566" t="s">
        <v>441</v>
      </c>
      <c r="CW14" s="566"/>
      <c r="CX14" s="566"/>
      <c r="CY14" s="516" t="s">
        <v>432</v>
      </c>
      <c r="CZ14" s="516"/>
      <c r="DA14" s="516"/>
      <c r="DB14" s="516"/>
      <c r="DC14" s="566" t="s">
        <v>441</v>
      </c>
      <c r="DD14" s="566"/>
      <c r="DE14" s="566"/>
      <c r="DF14" s="516" t="s">
        <v>429</v>
      </c>
      <c r="DG14" s="516"/>
      <c r="DH14" s="516"/>
      <c r="DI14" s="516"/>
      <c r="DJ14" s="566" t="s">
        <v>442</v>
      </c>
      <c r="DK14" s="566"/>
      <c r="DL14" s="566"/>
      <c r="DM14" s="516" t="s">
        <v>432</v>
      </c>
      <c r="DN14" s="516"/>
      <c r="DO14" s="516"/>
      <c r="DP14" s="516"/>
      <c r="DQ14" s="566" t="s">
        <v>441</v>
      </c>
      <c r="DR14" s="566"/>
      <c r="DS14" s="599" t="s">
        <v>432</v>
      </c>
      <c r="DT14" s="599"/>
      <c r="DU14" s="599"/>
      <c r="DV14" s="599"/>
      <c r="DW14" s="566" t="s">
        <v>441</v>
      </c>
      <c r="DX14" s="566"/>
      <c r="DY14" s="566"/>
      <c r="DZ14" s="619" t="s">
        <v>432</v>
      </c>
      <c r="EA14" s="619"/>
      <c r="EB14" s="619"/>
      <c r="EC14" s="619"/>
      <c r="ED14" s="566" t="s">
        <v>441</v>
      </c>
      <c r="EE14" s="566"/>
      <c r="EF14" s="566"/>
      <c r="EG14" s="516" t="s">
        <v>432</v>
      </c>
      <c r="EH14" s="516"/>
      <c r="EI14" s="516"/>
      <c r="EJ14" s="516"/>
      <c r="EK14" s="566" t="s">
        <v>441</v>
      </c>
      <c r="EL14" s="566"/>
      <c r="EM14" s="566"/>
      <c r="EN14" s="516" t="s">
        <v>432</v>
      </c>
      <c r="EO14" s="516"/>
      <c r="EP14" s="516"/>
      <c r="EQ14" s="516"/>
      <c r="ER14" s="566" t="s">
        <v>579</v>
      </c>
      <c r="ES14" s="566"/>
      <c r="ET14" s="516" t="s">
        <v>432</v>
      </c>
      <c r="EU14" s="516"/>
      <c r="EV14" s="516"/>
      <c r="EW14" s="516"/>
      <c r="EX14" s="566" t="s">
        <v>441</v>
      </c>
      <c r="EY14" s="566"/>
      <c r="EZ14" s="566"/>
      <c r="FA14" s="516" t="s">
        <v>432</v>
      </c>
      <c r="FB14" s="516"/>
      <c r="FC14" s="516"/>
      <c r="FD14" s="516"/>
      <c r="FE14" s="566" t="s">
        <v>441</v>
      </c>
      <c r="FF14" s="566"/>
      <c r="FG14" s="566"/>
      <c r="FH14" s="516" t="s">
        <v>432</v>
      </c>
      <c r="FI14" s="516"/>
      <c r="FJ14" s="516"/>
      <c r="FK14" s="516"/>
      <c r="FL14" s="566" t="s">
        <v>441</v>
      </c>
      <c r="FM14" s="566"/>
      <c r="FN14" s="516" t="s">
        <v>432</v>
      </c>
      <c r="FO14" s="516"/>
      <c r="FP14" s="516"/>
      <c r="FQ14" s="516"/>
      <c r="FR14" s="566" t="s">
        <v>441</v>
      </c>
      <c r="FS14" s="566"/>
      <c r="FT14" s="566"/>
      <c r="FU14" s="516" t="s">
        <v>432</v>
      </c>
      <c r="FV14" s="516"/>
      <c r="FW14" s="516"/>
      <c r="FX14" s="516"/>
      <c r="FY14" s="566" t="s">
        <v>441</v>
      </c>
      <c r="FZ14" s="566"/>
      <c r="GA14" s="516" t="s">
        <v>432</v>
      </c>
      <c r="GB14" s="516"/>
      <c r="GC14" s="516"/>
      <c r="GD14" s="566" t="s">
        <v>441</v>
      </c>
      <c r="GE14" s="566"/>
      <c r="GF14" s="566" t="s">
        <v>432</v>
      </c>
      <c r="GG14" s="566"/>
      <c r="GH14" s="566"/>
      <c r="GI14" s="566"/>
      <c r="GJ14" s="566" t="s">
        <v>441</v>
      </c>
      <c r="GK14" s="566"/>
      <c r="GL14" s="673"/>
      <c r="GM14" s="673"/>
      <c r="GN14" s="673"/>
      <c r="GO14" s="673"/>
      <c r="GP14" s="673"/>
      <c r="GQ14" s="673"/>
      <c r="GR14" s="673"/>
    </row>
    <row r="15" spans="1:200" s="25" customFormat="1" x14ac:dyDescent="0.25">
      <c r="A15" s="588"/>
      <c r="B15" s="623"/>
      <c r="C15" s="59" t="s">
        <v>234</v>
      </c>
      <c r="D15" s="516" t="s">
        <v>432</v>
      </c>
      <c r="E15" s="516"/>
      <c r="F15" s="516"/>
      <c r="G15" s="566"/>
      <c r="H15" s="566"/>
      <c r="I15" s="599" t="s">
        <v>432</v>
      </c>
      <c r="J15" s="599"/>
      <c r="K15" s="599"/>
      <c r="L15" s="599"/>
      <c r="M15" s="566"/>
      <c r="N15" s="566"/>
      <c r="O15" s="566"/>
      <c r="P15" s="634" t="s">
        <v>432</v>
      </c>
      <c r="Q15" s="635"/>
      <c r="R15" s="635"/>
      <c r="S15" s="635"/>
      <c r="T15" s="636"/>
      <c r="U15" s="566"/>
      <c r="V15" s="566"/>
      <c r="W15" s="566"/>
      <c r="X15" s="657" t="s">
        <v>432</v>
      </c>
      <c r="Y15" s="658"/>
      <c r="Z15" s="658"/>
      <c r="AA15" s="658"/>
      <c r="AB15" s="659"/>
      <c r="AC15" s="566"/>
      <c r="AD15" s="566"/>
      <c r="AE15" s="599" t="s">
        <v>432</v>
      </c>
      <c r="AF15" s="599"/>
      <c r="AG15" s="599"/>
      <c r="AH15" s="599"/>
      <c r="AI15" s="566"/>
      <c r="AJ15" s="566"/>
      <c r="AK15" s="566"/>
      <c r="AL15" s="516" t="s">
        <v>432</v>
      </c>
      <c r="AM15" s="516"/>
      <c r="AN15" s="516"/>
      <c r="AO15" s="516"/>
      <c r="AP15" s="566"/>
      <c r="AQ15" s="566"/>
      <c r="AR15" s="516" t="s">
        <v>432</v>
      </c>
      <c r="AS15" s="516"/>
      <c r="AT15" s="516"/>
      <c r="AU15" s="516"/>
      <c r="AV15" s="566"/>
      <c r="AW15" s="566"/>
      <c r="AX15" s="516" t="s">
        <v>429</v>
      </c>
      <c r="AY15" s="516"/>
      <c r="AZ15" s="516"/>
      <c r="BA15" s="516"/>
      <c r="BB15" s="566"/>
      <c r="BC15" s="566"/>
      <c r="BD15" s="566"/>
      <c r="BE15" s="516" t="s">
        <v>429</v>
      </c>
      <c r="BF15" s="516"/>
      <c r="BG15" s="516"/>
      <c r="BH15" s="516"/>
      <c r="BI15" s="566"/>
      <c r="BJ15" s="566"/>
      <c r="BK15" s="516" t="s">
        <v>432</v>
      </c>
      <c r="BL15" s="516"/>
      <c r="BM15" s="516"/>
      <c r="BN15" s="516"/>
      <c r="BO15" s="566"/>
      <c r="BP15" s="566"/>
      <c r="BQ15" s="566"/>
      <c r="BR15" s="516" t="s">
        <v>429</v>
      </c>
      <c r="BS15" s="516"/>
      <c r="BT15" s="516"/>
      <c r="BU15" s="516"/>
      <c r="BV15" s="566"/>
      <c r="BW15" s="566"/>
      <c r="BX15" s="566"/>
      <c r="BY15" s="516" t="s">
        <v>432</v>
      </c>
      <c r="BZ15" s="516"/>
      <c r="CA15" s="516"/>
      <c r="CB15" s="516"/>
      <c r="CC15" s="566"/>
      <c r="CD15" s="566"/>
      <c r="CE15" s="516" t="s">
        <v>432</v>
      </c>
      <c r="CF15" s="516"/>
      <c r="CG15" s="516"/>
      <c r="CH15" s="516"/>
      <c r="CI15" s="566"/>
      <c r="CJ15" s="566"/>
      <c r="CK15" s="516" t="s">
        <v>429</v>
      </c>
      <c r="CL15" s="516"/>
      <c r="CM15" s="516"/>
      <c r="CN15" s="516"/>
      <c r="CO15" s="566"/>
      <c r="CP15" s="566"/>
      <c r="CQ15" s="566"/>
      <c r="CR15" s="516" t="s">
        <v>432</v>
      </c>
      <c r="CS15" s="516"/>
      <c r="CT15" s="516"/>
      <c r="CU15" s="516"/>
      <c r="CV15" s="566"/>
      <c r="CW15" s="566"/>
      <c r="CX15" s="566"/>
      <c r="CY15" s="516" t="s">
        <v>432</v>
      </c>
      <c r="CZ15" s="516"/>
      <c r="DA15" s="516"/>
      <c r="DB15" s="516"/>
      <c r="DC15" s="566"/>
      <c r="DD15" s="566"/>
      <c r="DE15" s="566"/>
      <c r="DF15" s="516" t="s">
        <v>429</v>
      </c>
      <c r="DG15" s="516"/>
      <c r="DH15" s="516"/>
      <c r="DI15" s="516"/>
      <c r="DJ15" s="566"/>
      <c r="DK15" s="566"/>
      <c r="DL15" s="566"/>
      <c r="DM15" s="516" t="s">
        <v>432</v>
      </c>
      <c r="DN15" s="516"/>
      <c r="DO15" s="516"/>
      <c r="DP15" s="516"/>
      <c r="DQ15" s="566"/>
      <c r="DR15" s="566"/>
      <c r="DS15" s="599" t="s">
        <v>432</v>
      </c>
      <c r="DT15" s="599"/>
      <c r="DU15" s="599"/>
      <c r="DV15" s="599"/>
      <c r="DW15" s="566"/>
      <c r="DX15" s="566"/>
      <c r="DY15" s="566"/>
      <c r="DZ15" s="619" t="s">
        <v>432</v>
      </c>
      <c r="EA15" s="619"/>
      <c r="EB15" s="619"/>
      <c r="EC15" s="619"/>
      <c r="ED15" s="566"/>
      <c r="EE15" s="566"/>
      <c r="EF15" s="566"/>
      <c r="EG15" s="516" t="s">
        <v>432</v>
      </c>
      <c r="EH15" s="516"/>
      <c r="EI15" s="516"/>
      <c r="EJ15" s="516"/>
      <c r="EK15" s="566"/>
      <c r="EL15" s="566"/>
      <c r="EM15" s="566"/>
      <c r="EN15" s="516" t="s">
        <v>432</v>
      </c>
      <c r="EO15" s="516"/>
      <c r="EP15" s="516"/>
      <c r="EQ15" s="516"/>
      <c r="ER15" s="566"/>
      <c r="ES15" s="566"/>
      <c r="ET15" s="516" t="s">
        <v>432</v>
      </c>
      <c r="EU15" s="516"/>
      <c r="EV15" s="516"/>
      <c r="EW15" s="516"/>
      <c r="EX15" s="566"/>
      <c r="EY15" s="566"/>
      <c r="EZ15" s="566"/>
      <c r="FA15" s="516" t="s">
        <v>432</v>
      </c>
      <c r="FB15" s="516"/>
      <c r="FC15" s="516"/>
      <c r="FD15" s="516"/>
      <c r="FE15" s="566"/>
      <c r="FF15" s="566"/>
      <c r="FG15" s="566"/>
      <c r="FH15" s="516" t="s">
        <v>432</v>
      </c>
      <c r="FI15" s="516"/>
      <c r="FJ15" s="516"/>
      <c r="FK15" s="516"/>
      <c r="FL15" s="566"/>
      <c r="FM15" s="566"/>
      <c r="FN15" s="516" t="s">
        <v>432</v>
      </c>
      <c r="FO15" s="516"/>
      <c r="FP15" s="516"/>
      <c r="FQ15" s="516"/>
      <c r="FR15" s="566"/>
      <c r="FS15" s="566"/>
      <c r="FT15" s="566"/>
      <c r="FU15" s="516" t="s">
        <v>432</v>
      </c>
      <c r="FV15" s="516"/>
      <c r="FW15" s="516"/>
      <c r="FX15" s="516"/>
      <c r="FY15" s="566"/>
      <c r="FZ15" s="566"/>
      <c r="GA15" s="516" t="s">
        <v>432</v>
      </c>
      <c r="GB15" s="516"/>
      <c r="GC15" s="516"/>
      <c r="GD15" s="566"/>
      <c r="GE15" s="566"/>
      <c r="GF15" s="566" t="s">
        <v>432</v>
      </c>
      <c r="GG15" s="566"/>
      <c r="GH15" s="566"/>
      <c r="GI15" s="566"/>
      <c r="GJ15" s="566"/>
      <c r="GK15" s="566"/>
    </row>
    <row r="16" spans="1:200" s="25" customFormat="1" x14ac:dyDescent="0.25">
      <c r="A16" s="588"/>
      <c r="B16" s="623"/>
      <c r="C16" s="59" t="s">
        <v>235</v>
      </c>
      <c r="D16" s="516" t="s">
        <v>432</v>
      </c>
      <c r="E16" s="516"/>
      <c r="F16" s="516"/>
      <c r="G16" s="566"/>
      <c r="H16" s="566"/>
      <c r="I16" s="599" t="s">
        <v>432</v>
      </c>
      <c r="J16" s="599"/>
      <c r="K16" s="599"/>
      <c r="L16" s="599"/>
      <c r="M16" s="566"/>
      <c r="N16" s="566"/>
      <c r="O16" s="566"/>
      <c r="P16" s="634" t="s">
        <v>429</v>
      </c>
      <c r="Q16" s="635"/>
      <c r="R16" s="635"/>
      <c r="S16" s="635"/>
      <c r="T16" s="636"/>
      <c r="U16" s="566"/>
      <c r="V16" s="566"/>
      <c r="W16" s="566"/>
      <c r="X16" s="657" t="s">
        <v>429</v>
      </c>
      <c r="Y16" s="658"/>
      <c r="Z16" s="658"/>
      <c r="AA16" s="658"/>
      <c r="AB16" s="659"/>
      <c r="AC16" s="566"/>
      <c r="AD16" s="566"/>
      <c r="AE16" s="599" t="s">
        <v>432</v>
      </c>
      <c r="AF16" s="599"/>
      <c r="AG16" s="599"/>
      <c r="AH16" s="599"/>
      <c r="AI16" s="566"/>
      <c r="AJ16" s="566"/>
      <c r="AK16" s="566"/>
      <c r="AL16" s="516" t="s">
        <v>432</v>
      </c>
      <c r="AM16" s="516"/>
      <c r="AN16" s="516"/>
      <c r="AO16" s="516"/>
      <c r="AP16" s="566"/>
      <c r="AQ16" s="566"/>
      <c r="AR16" s="516" t="s">
        <v>432</v>
      </c>
      <c r="AS16" s="516"/>
      <c r="AT16" s="516"/>
      <c r="AU16" s="516"/>
      <c r="AV16" s="566"/>
      <c r="AW16" s="566"/>
      <c r="AX16" s="516" t="s">
        <v>429</v>
      </c>
      <c r="AY16" s="516"/>
      <c r="AZ16" s="516"/>
      <c r="BA16" s="516"/>
      <c r="BB16" s="566"/>
      <c r="BC16" s="566"/>
      <c r="BD16" s="566"/>
      <c r="BE16" s="516" t="s">
        <v>429</v>
      </c>
      <c r="BF16" s="516"/>
      <c r="BG16" s="516"/>
      <c r="BH16" s="516"/>
      <c r="BI16" s="566"/>
      <c r="BJ16" s="566"/>
      <c r="BK16" s="516" t="s">
        <v>432</v>
      </c>
      <c r="BL16" s="516"/>
      <c r="BM16" s="516"/>
      <c r="BN16" s="516"/>
      <c r="BO16" s="566"/>
      <c r="BP16" s="566"/>
      <c r="BQ16" s="566"/>
      <c r="BR16" s="516" t="s">
        <v>429</v>
      </c>
      <c r="BS16" s="516"/>
      <c r="BT16" s="516"/>
      <c r="BU16" s="516"/>
      <c r="BV16" s="566"/>
      <c r="BW16" s="566"/>
      <c r="BX16" s="566"/>
      <c r="BY16" s="516" t="s">
        <v>432</v>
      </c>
      <c r="BZ16" s="516"/>
      <c r="CA16" s="516"/>
      <c r="CB16" s="516"/>
      <c r="CC16" s="566"/>
      <c r="CD16" s="566"/>
      <c r="CE16" s="516" t="s">
        <v>429</v>
      </c>
      <c r="CF16" s="516"/>
      <c r="CG16" s="516"/>
      <c r="CH16" s="516"/>
      <c r="CI16" s="566"/>
      <c r="CJ16" s="566"/>
      <c r="CK16" s="516" t="s">
        <v>429</v>
      </c>
      <c r="CL16" s="516"/>
      <c r="CM16" s="516"/>
      <c r="CN16" s="516"/>
      <c r="CO16" s="566"/>
      <c r="CP16" s="566"/>
      <c r="CQ16" s="566"/>
      <c r="CR16" s="516" t="s">
        <v>432</v>
      </c>
      <c r="CS16" s="516"/>
      <c r="CT16" s="516"/>
      <c r="CU16" s="516"/>
      <c r="CV16" s="566"/>
      <c r="CW16" s="566"/>
      <c r="CX16" s="566"/>
      <c r="CY16" s="516" t="s">
        <v>432</v>
      </c>
      <c r="CZ16" s="516"/>
      <c r="DA16" s="516"/>
      <c r="DB16" s="516"/>
      <c r="DC16" s="566"/>
      <c r="DD16" s="566"/>
      <c r="DE16" s="566"/>
      <c r="DF16" s="516" t="s">
        <v>429</v>
      </c>
      <c r="DG16" s="516"/>
      <c r="DH16" s="516"/>
      <c r="DI16" s="516"/>
      <c r="DJ16" s="566"/>
      <c r="DK16" s="566"/>
      <c r="DL16" s="566"/>
      <c r="DM16" s="516" t="s">
        <v>432</v>
      </c>
      <c r="DN16" s="516"/>
      <c r="DO16" s="516"/>
      <c r="DP16" s="516"/>
      <c r="DQ16" s="566"/>
      <c r="DR16" s="566"/>
      <c r="DS16" s="599" t="s">
        <v>432</v>
      </c>
      <c r="DT16" s="599"/>
      <c r="DU16" s="599"/>
      <c r="DV16" s="599"/>
      <c r="DW16" s="566"/>
      <c r="DX16" s="566"/>
      <c r="DY16" s="566"/>
      <c r="DZ16" s="619" t="s">
        <v>432</v>
      </c>
      <c r="EA16" s="619"/>
      <c r="EB16" s="619"/>
      <c r="EC16" s="619"/>
      <c r="ED16" s="566"/>
      <c r="EE16" s="566"/>
      <c r="EF16" s="566"/>
      <c r="EG16" s="516" t="s">
        <v>432</v>
      </c>
      <c r="EH16" s="516"/>
      <c r="EI16" s="516"/>
      <c r="EJ16" s="516"/>
      <c r="EK16" s="566"/>
      <c r="EL16" s="566"/>
      <c r="EM16" s="566"/>
      <c r="EN16" s="516" t="s">
        <v>432</v>
      </c>
      <c r="EO16" s="516"/>
      <c r="EP16" s="516"/>
      <c r="EQ16" s="516"/>
      <c r="ER16" s="566"/>
      <c r="ES16" s="566"/>
      <c r="ET16" s="516" t="s">
        <v>432</v>
      </c>
      <c r="EU16" s="516"/>
      <c r="EV16" s="516"/>
      <c r="EW16" s="516"/>
      <c r="EX16" s="566"/>
      <c r="EY16" s="566"/>
      <c r="EZ16" s="566"/>
      <c r="FA16" s="516" t="s">
        <v>432</v>
      </c>
      <c r="FB16" s="516"/>
      <c r="FC16" s="516"/>
      <c r="FD16" s="516"/>
      <c r="FE16" s="566"/>
      <c r="FF16" s="566"/>
      <c r="FG16" s="566"/>
      <c r="FH16" s="516" t="s">
        <v>432</v>
      </c>
      <c r="FI16" s="516"/>
      <c r="FJ16" s="516"/>
      <c r="FK16" s="516"/>
      <c r="FL16" s="566"/>
      <c r="FM16" s="566"/>
      <c r="FN16" s="516" t="s">
        <v>432</v>
      </c>
      <c r="FO16" s="516"/>
      <c r="FP16" s="516"/>
      <c r="FQ16" s="516"/>
      <c r="FR16" s="566"/>
      <c r="FS16" s="566"/>
      <c r="FT16" s="566"/>
      <c r="FU16" s="516" t="s">
        <v>432</v>
      </c>
      <c r="FV16" s="516"/>
      <c r="FW16" s="516"/>
      <c r="FX16" s="516"/>
      <c r="FY16" s="566"/>
      <c r="FZ16" s="566"/>
      <c r="GA16" s="516" t="s">
        <v>432</v>
      </c>
      <c r="GB16" s="516"/>
      <c r="GC16" s="516"/>
      <c r="GD16" s="566"/>
      <c r="GE16" s="566"/>
      <c r="GF16" s="566" t="s">
        <v>432</v>
      </c>
      <c r="GG16" s="566"/>
      <c r="GH16" s="566"/>
      <c r="GI16" s="566"/>
      <c r="GJ16" s="566"/>
      <c r="GK16" s="566"/>
    </row>
    <row r="17" spans="1:193" s="25" customFormat="1" ht="15" customHeight="1" x14ac:dyDescent="0.25">
      <c r="A17" s="588"/>
      <c r="B17" s="623" t="s">
        <v>493</v>
      </c>
      <c r="C17" s="59" t="s">
        <v>236</v>
      </c>
      <c r="D17" s="516" t="s">
        <v>432</v>
      </c>
      <c r="E17" s="516"/>
      <c r="F17" s="516"/>
      <c r="G17" s="566" t="s">
        <v>579</v>
      </c>
      <c r="H17" s="566"/>
      <c r="I17" s="599" t="s">
        <v>429</v>
      </c>
      <c r="J17" s="599"/>
      <c r="K17" s="599"/>
      <c r="L17" s="599"/>
      <c r="M17" s="566" t="s">
        <v>444</v>
      </c>
      <c r="N17" s="566"/>
      <c r="O17" s="566"/>
      <c r="P17" s="634" t="s">
        <v>429</v>
      </c>
      <c r="Q17" s="635"/>
      <c r="R17" s="635"/>
      <c r="S17" s="635"/>
      <c r="T17" s="636"/>
      <c r="U17" s="566" t="s">
        <v>442</v>
      </c>
      <c r="V17" s="566"/>
      <c r="W17" s="566"/>
      <c r="X17" s="657" t="s">
        <v>429</v>
      </c>
      <c r="Y17" s="658"/>
      <c r="Z17" s="658"/>
      <c r="AA17" s="658"/>
      <c r="AB17" s="659"/>
      <c r="AC17" s="566" t="s">
        <v>442</v>
      </c>
      <c r="AD17" s="566"/>
      <c r="AE17" s="599" t="s">
        <v>432</v>
      </c>
      <c r="AF17" s="599"/>
      <c r="AG17" s="599"/>
      <c r="AH17" s="599"/>
      <c r="AI17" s="566" t="s">
        <v>579</v>
      </c>
      <c r="AJ17" s="566"/>
      <c r="AK17" s="566"/>
      <c r="AL17" s="516" t="s">
        <v>429</v>
      </c>
      <c r="AM17" s="516"/>
      <c r="AN17" s="516"/>
      <c r="AO17" s="516"/>
      <c r="AP17" s="566" t="s">
        <v>581</v>
      </c>
      <c r="AQ17" s="566"/>
      <c r="AR17" s="516" t="s">
        <v>432</v>
      </c>
      <c r="AS17" s="516"/>
      <c r="AT17" s="516"/>
      <c r="AU17" s="516"/>
      <c r="AV17" s="566" t="s">
        <v>441</v>
      </c>
      <c r="AW17" s="566"/>
      <c r="AX17" s="516" t="s">
        <v>432</v>
      </c>
      <c r="AY17" s="516"/>
      <c r="AZ17" s="516"/>
      <c r="BA17" s="516"/>
      <c r="BB17" s="566" t="s">
        <v>443</v>
      </c>
      <c r="BC17" s="566"/>
      <c r="BD17" s="566"/>
      <c r="BE17" s="516" t="s">
        <v>429</v>
      </c>
      <c r="BF17" s="516"/>
      <c r="BG17" s="516"/>
      <c r="BH17" s="516"/>
      <c r="BI17" s="566" t="s">
        <v>442</v>
      </c>
      <c r="BJ17" s="566"/>
      <c r="BK17" s="516" t="s">
        <v>429</v>
      </c>
      <c r="BL17" s="516"/>
      <c r="BM17" s="516"/>
      <c r="BN17" s="516"/>
      <c r="BO17" s="566" t="s">
        <v>580</v>
      </c>
      <c r="BP17" s="566"/>
      <c r="BQ17" s="566"/>
      <c r="BR17" s="516" t="s">
        <v>429</v>
      </c>
      <c r="BS17" s="516"/>
      <c r="BT17" s="516"/>
      <c r="BU17" s="516"/>
      <c r="BV17" s="566" t="s">
        <v>442</v>
      </c>
      <c r="BW17" s="566"/>
      <c r="BX17" s="566"/>
      <c r="BY17" s="516" t="s">
        <v>432</v>
      </c>
      <c r="BZ17" s="516"/>
      <c r="CA17" s="516"/>
      <c r="CB17" s="516"/>
      <c r="CC17" s="566" t="s">
        <v>579</v>
      </c>
      <c r="CD17" s="566"/>
      <c r="CE17" s="516" t="s">
        <v>429</v>
      </c>
      <c r="CF17" s="516"/>
      <c r="CG17" s="516"/>
      <c r="CH17" s="516"/>
      <c r="CI17" s="566" t="s">
        <v>581</v>
      </c>
      <c r="CJ17" s="566"/>
      <c r="CK17" s="516" t="s">
        <v>429</v>
      </c>
      <c r="CL17" s="516"/>
      <c r="CM17" s="516"/>
      <c r="CN17" s="516"/>
      <c r="CO17" s="566" t="s">
        <v>442</v>
      </c>
      <c r="CP17" s="566"/>
      <c r="CQ17" s="566"/>
      <c r="CR17" s="516" t="s">
        <v>429</v>
      </c>
      <c r="CS17" s="516"/>
      <c r="CT17" s="516"/>
      <c r="CU17" s="516"/>
      <c r="CV17" s="566" t="s">
        <v>443</v>
      </c>
      <c r="CW17" s="566"/>
      <c r="CX17" s="566"/>
      <c r="CY17" s="516" t="s">
        <v>432</v>
      </c>
      <c r="CZ17" s="516"/>
      <c r="DA17" s="516"/>
      <c r="DB17" s="516"/>
      <c r="DC17" s="566" t="s">
        <v>580</v>
      </c>
      <c r="DD17" s="566"/>
      <c r="DE17" s="566"/>
      <c r="DF17" s="516" t="s">
        <v>429</v>
      </c>
      <c r="DG17" s="516"/>
      <c r="DH17" s="516"/>
      <c r="DI17" s="516"/>
      <c r="DJ17" s="566" t="s">
        <v>442</v>
      </c>
      <c r="DK17" s="566"/>
      <c r="DL17" s="566"/>
      <c r="DM17" s="516" t="s">
        <v>432</v>
      </c>
      <c r="DN17" s="516"/>
      <c r="DO17" s="516"/>
      <c r="DP17" s="516"/>
      <c r="DQ17" s="566" t="s">
        <v>441</v>
      </c>
      <c r="DR17" s="566"/>
      <c r="DS17" s="599" t="s">
        <v>432</v>
      </c>
      <c r="DT17" s="599"/>
      <c r="DU17" s="599"/>
      <c r="DV17" s="599"/>
      <c r="DW17" s="566" t="s">
        <v>441</v>
      </c>
      <c r="DX17" s="566"/>
      <c r="DY17" s="566"/>
      <c r="DZ17" s="619" t="s">
        <v>432</v>
      </c>
      <c r="EA17" s="619"/>
      <c r="EB17" s="619"/>
      <c r="EC17" s="619"/>
      <c r="ED17" s="566" t="s">
        <v>441</v>
      </c>
      <c r="EE17" s="566"/>
      <c r="EF17" s="566"/>
      <c r="EG17" s="516" t="s">
        <v>429</v>
      </c>
      <c r="EH17" s="516"/>
      <c r="EI17" s="516"/>
      <c r="EJ17" s="516"/>
      <c r="EK17" s="566" t="s">
        <v>443</v>
      </c>
      <c r="EL17" s="566"/>
      <c r="EM17" s="566"/>
      <c r="EN17" s="516" t="s">
        <v>429</v>
      </c>
      <c r="EO17" s="516"/>
      <c r="EP17" s="516"/>
      <c r="EQ17" s="516"/>
      <c r="ER17" s="566" t="s">
        <v>442</v>
      </c>
      <c r="ES17" s="566"/>
      <c r="ET17" s="516" t="s">
        <v>432</v>
      </c>
      <c r="EU17" s="516"/>
      <c r="EV17" s="516"/>
      <c r="EW17" s="516"/>
      <c r="EX17" s="566" t="s">
        <v>441</v>
      </c>
      <c r="EY17" s="566"/>
      <c r="EZ17" s="566"/>
      <c r="FA17" s="516" t="s">
        <v>429</v>
      </c>
      <c r="FB17" s="516"/>
      <c r="FC17" s="516"/>
      <c r="FD17" s="516"/>
      <c r="FE17" s="566" t="s">
        <v>580</v>
      </c>
      <c r="FF17" s="566"/>
      <c r="FG17" s="566"/>
      <c r="FH17" s="516" t="s">
        <v>429</v>
      </c>
      <c r="FI17" s="516"/>
      <c r="FJ17" s="516"/>
      <c r="FK17" s="516"/>
      <c r="FL17" s="566" t="s">
        <v>581</v>
      </c>
      <c r="FM17" s="566"/>
      <c r="FN17" s="516" t="s">
        <v>432</v>
      </c>
      <c r="FO17" s="516"/>
      <c r="FP17" s="516"/>
      <c r="FQ17" s="516"/>
      <c r="FR17" s="566" t="s">
        <v>441</v>
      </c>
      <c r="FS17" s="566"/>
      <c r="FT17" s="566"/>
      <c r="FU17" s="516" t="s">
        <v>432</v>
      </c>
      <c r="FV17" s="516"/>
      <c r="FW17" s="516"/>
      <c r="FX17" s="516"/>
      <c r="FY17" s="566" t="s">
        <v>441</v>
      </c>
      <c r="FZ17" s="566"/>
      <c r="GA17" s="516" t="s">
        <v>429</v>
      </c>
      <c r="GB17" s="516"/>
      <c r="GC17" s="516"/>
      <c r="GD17" s="566" t="s">
        <v>442</v>
      </c>
      <c r="GE17" s="566"/>
      <c r="GF17" s="599" t="s">
        <v>432</v>
      </c>
      <c r="GG17" s="599"/>
      <c r="GH17" s="599"/>
      <c r="GI17" s="599"/>
      <c r="GJ17" s="566" t="s">
        <v>441</v>
      </c>
      <c r="GK17" s="566"/>
    </row>
    <row r="18" spans="1:193" s="25" customFormat="1" x14ac:dyDescent="0.25">
      <c r="A18" s="588"/>
      <c r="B18" s="623"/>
      <c r="C18" s="59" t="s">
        <v>237</v>
      </c>
      <c r="D18" s="516" t="s">
        <v>432</v>
      </c>
      <c r="E18" s="516"/>
      <c r="F18" s="516"/>
      <c r="G18" s="566"/>
      <c r="H18" s="566"/>
      <c r="I18" s="599" t="s">
        <v>432</v>
      </c>
      <c r="J18" s="599"/>
      <c r="K18" s="599"/>
      <c r="L18" s="599"/>
      <c r="M18" s="566"/>
      <c r="N18" s="566"/>
      <c r="O18" s="566"/>
      <c r="P18" s="634" t="s">
        <v>429</v>
      </c>
      <c r="Q18" s="635"/>
      <c r="R18" s="635"/>
      <c r="S18" s="635"/>
      <c r="T18" s="636"/>
      <c r="U18" s="566"/>
      <c r="V18" s="566"/>
      <c r="W18" s="566"/>
      <c r="X18" s="657" t="s">
        <v>429</v>
      </c>
      <c r="Y18" s="658"/>
      <c r="Z18" s="658"/>
      <c r="AA18" s="658"/>
      <c r="AB18" s="659"/>
      <c r="AC18" s="566"/>
      <c r="AD18" s="566"/>
      <c r="AE18" s="599" t="s">
        <v>432</v>
      </c>
      <c r="AF18" s="599"/>
      <c r="AG18" s="599"/>
      <c r="AH18" s="599"/>
      <c r="AI18" s="566"/>
      <c r="AJ18" s="566"/>
      <c r="AK18" s="566"/>
      <c r="AL18" s="516" t="s">
        <v>429</v>
      </c>
      <c r="AM18" s="516"/>
      <c r="AN18" s="516"/>
      <c r="AO18" s="516"/>
      <c r="AP18" s="566"/>
      <c r="AQ18" s="566"/>
      <c r="AR18" s="516" t="s">
        <v>432</v>
      </c>
      <c r="AS18" s="516"/>
      <c r="AT18" s="516"/>
      <c r="AU18" s="516"/>
      <c r="AV18" s="566"/>
      <c r="AW18" s="566"/>
      <c r="AX18" s="516" t="s">
        <v>429</v>
      </c>
      <c r="AY18" s="516"/>
      <c r="AZ18" s="516"/>
      <c r="BA18" s="516"/>
      <c r="BB18" s="566"/>
      <c r="BC18" s="566"/>
      <c r="BD18" s="566"/>
      <c r="BE18" s="516" t="s">
        <v>429</v>
      </c>
      <c r="BF18" s="516"/>
      <c r="BG18" s="516"/>
      <c r="BH18" s="516"/>
      <c r="BI18" s="566"/>
      <c r="BJ18" s="566"/>
      <c r="BK18" s="516" t="s">
        <v>432</v>
      </c>
      <c r="BL18" s="516"/>
      <c r="BM18" s="516"/>
      <c r="BN18" s="516"/>
      <c r="BO18" s="566"/>
      <c r="BP18" s="566"/>
      <c r="BQ18" s="566"/>
      <c r="BR18" s="516" t="s">
        <v>429</v>
      </c>
      <c r="BS18" s="516"/>
      <c r="BT18" s="516"/>
      <c r="BU18" s="516"/>
      <c r="BV18" s="566"/>
      <c r="BW18" s="566"/>
      <c r="BX18" s="566"/>
      <c r="BY18" s="516" t="s">
        <v>432</v>
      </c>
      <c r="BZ18" s="516"/>
      <c r="CA18" s="516"/>
      <c r="CB18" s="516"/>
      <c r="CC18" s="566"/>
      <c r="CD18" s="566"/>
      <c r="CE18" s="516" t="s">
        <v>432</v>
      </c>
      <c r="CF18" s="516"/>
      <c r="CG18" s="516"/>
      <c r="CH18" s="516"/>
      <c r="CI18" s="566"/>
      <c r="CJ18" s="566"/>
      <c r="CK18" s="516" t="s">
        <v>429</v>
      </c>
      <c r="CL18" s="516"/>
      <c r="CM18" s="516"/>
      <c r="CN18" s="516"/>
      <c r="CO18" s="566"/>
      <c r="CP18" s="566"/>
      <c r="CQ18" s="566"/>
      <c r="CR18" s="516" t="s">
        <v>429</v>
      </c>
      <c r="CS18" s="516"/>
      <c r="CT18" s="516"/>
      <c r="CU18" s="516"/>
      <c r="CV18" s="566"/>
      <c r="CW18" s="566"/>
      <c r="CX18" s="566"/>
      <c r="CY18" s="516" t="s">
        <v>432</v>
      </c>
      <c r="CZ18" s="516"/>
      <c r="DA18" s="516"/>
      <c r="DB18" s="516"/>
      <c r="DC18" s="566"/>
      <c r="DD18" s="566"/>
      <c r="DE18" s="566"/>
      <c r="DF18" s="516" t="s">
        <v>429</v>
      </c>
      <c r="DG18" s="516"/>
      <c r="DH18" s="516"/>
      <c r="DI18" s="516"/>
      <c r="DJ18" s="566"/>
      <c r="DK18" s="566"/>
      <c r="DL18" s="566"/>
      <c r="DM18" s="516" t="s">
        <v>432</v>
      </c>
      <c r="DN18" s="516"/>
      <c r="DO18" s="516"/>
      <c r="DP18" s="516"/>
      <c r="DQ18" s="566"/>
      <c r="DR18" s="566"/>
      <c r="DS18" s="599" t="s">
        <v>432</v>
      </c>
      <c r="DT18" s="599"/>
      <c r="DU18" s="599"/>
      <c r="DV18" s="599"/>
      <c r="DW18" s="566"/>
      <c r="DX18" s="566"/>
      <c r="DY18" s="566"/>
      <c r="DZ18" s="619" t="s">
        <v>432</v>
      </c>
      <c r="EA18" s="619"/>
      <c r="EB18" s="619"/>
      <c r="EC18" s="619"/>
      <c r="ED18" s="566"/>
      <c r="EE18" s="566"/>
      <c r="EF18" s="566"/>
      <c r="EG18" s="516" t="s">
        <v>432</v>
      </c>
      <c r="EH18" s="516"/>
      <c r="EI18" s="516"/>
      <c r="EJ18" s="516"/>
      <c r="EK18" s="566"/>
      <c r="EL18" s="566"/>
      <c r="EM18" s="566"/>
      <c r="EN18" s="516" t="s">
        <v>429</v>
      </c>
      <c r="EO18" s="516"/>
      <c r="EP18" s="516"/>
      <c r="EQ18" s="516"/>
      <c r="ER18" s="566"/>
      <c r="ES18" s="566"/>
      <c r="ET18" s="516" t="s">
        <v>432</v>
      </c>
      <c r="EU18" s="516"/>
      <c r="EV18" s="516"/>
      <c r="EW18" s="516"/>
      <c r="EX18" s="566"/>
      <c r="EY18" s="566"/>
      <c r="EZ18" s="566"/>
      <c r="FA18" s="516" t="s">
        <v>432</v>
      </c>
      <c r="FB18" s="516"/>
      <c r="FC18" s="516"/>
      <c r="FD18" s="516"/>
      <c r="FE18" s="566"/>
      <c r="FF18" s="566"/>
      <c r="FG18" s="566"/>
      <c r="FH18" s="516" t="s">
        <v>432</v>
      </c>
      <c r="FI18" s="516"/>
      <c r="FJ18" s="516"/>
      <c r="FK18" s="516"/>
      <c r="FL18" s="566"/>
      <c r="FM18" s="566"/>
      <c r="FN18" s="516" t="s">
        <v>432</v>
      </c>
      <c r="FO18" s="516"/>
      <c r="FP18" s="516"/>
      <c r="FQ18" s="516"/>
      <c r="FR18" s="566"/>
      <c r="FS18" s="566"/>
      <c r="FT18" s="566"/>
      <c r="FU18" s="516" t="s">
        <v>432</v>
      </c>
      <c r="FV18" s="516"/>
      <c r="FW18" s="516"/>
      <c r="FX18" s="516"/>
      <c r="FY18" s="566"/>
      <c r="FZ18" s="566"/>
      <c r="GA18" s="516" t="s">
        <v>429</v>
      </c>
      <c r="GB18" s="516"/>
      <c r="GC18" s="516"/>
      <c r="GD18" s="566"/>
      <c r="GE18" s="566"/>
      <c r="GF18" s="599" t="s">
        <v>432</v>
      </c>
      <c r="GG18" s="599"/>
      <c r="GH18" s="599"/>
      <c r="GI18" s="599"/>
      <c r="GJ18" s="566"/>
      <c r="GK18" s="566"/>
    </row>
    <row r="19" spans="1:193" s="25" customFormat="1" x14ac:dyDescent="0.25">
      <c r="A19" s="588"/>
      <c r="B19" s="623"/>
      <c r="C19" s="59" t="s">
        <v>238</v>
      </c>
      <c r="D19" s="516" t="s">
        <v>432</v>
      </c>
      <c r="E19" s="516"/>
      <c r="F19" s="516"/>
      <c r="G19" s="566"/>
      <c r="H19" s="566"/>
      <c r="I19" s="599" t="s">
        <v>432</v>
      </c>
      <c r="J19" s="599"/>
      <c r="K19" s="599"/>
      <c r="L19" s="599"/>
      <c r="M19" s="566"/>
      <c r="N19" s="566"/>
      <c r="O19" s="566"/>
      <c r="P19" s="634" t="s">
        <v>429</v>
      </c>
      <c r="Q19" s="635"/>
      <c r="R19" s="635"/>
      <c r="S19" s="635"/>
      <c r="T19" s="636"/>
      <c r="U19" s="566"/>
      <c r="V19" s="566"/>
      <c r="W19" s="566"/>
      <c r="X19" s="657" t="s">
        <v>429</v>
      </c>
      <c r="Y19" s="658"/>
      <c r="Z19" s="658"/>
      <c r="AA19" s="658"/>
      <c r="AB19" s="659"/>
      <c r="AC19" s="566"/>
      <c r="AD19" s="566"/>
      <c r="AE19" s="599" t="s">
        <v>432</v>
      </c>
      <c r="AF19" s="599"/>
      <c r="AG19" s="599"/>
      <c r="AH19" s="599"/>
      <c r="AI19" s="566"/>
      <c r="AJ19" s="566"/>
      <c r="AK19" s="566"/>
      <c r="AL19" s="516" t="s">
        <v>432</v>
      </c>
      <c r="AM19" s="516"/>
      <c r="AN19" s="516"/>
      <c r="AO19" s="516"/>
      <c r="AP19" s="566"/>
      <c r="AQ19" s="566"/>
      <c r="AR19" s="516" t="s">
        <v>432</v>
      </c>
      <c r="AS19" s="516"/>
      <c r="AT19" s="516"/>
      <c r="AU19" s="516"/>
      <c r="AV19" s="566"/>
      <c r="AW19" s="566"/>
      <c r="AX19" s="516" t="s">
        <v>429</v>
      </c>
      <c r="AY19" s="516"/>
      <c r="AZ19" s="516"/>
      <c r="BA19" s="516"/>
      <c r="BB19" s="566"/>
      <c r="BC19" s="566"/>
      <c r="BD19" s="566"/>
      <c r="BE19" s="516" t="s">
        <v>429</v>
      </c>
      <c r="BF19" s="516"/>
      <c r="BG19" s="516"/>
      <c r="BH19" s="516"/>
      <c r="BI19" s="566"/>
      <c r="BJ19" s="566"/>
      <c r="BK19" s="516" t="s">
        <v>432</v>
      </c>
      <c r="BL19" s="516"/>
      <c r="BM19" s="516"/>
      <c r="BN19" s="516"/>
      <c r="BO19" s="566"/>
      <c r="BP19" s="566"/>
      <c r="BQ19" s="566"/>
      <c r="BR19" s="516" t="s">
        <v>429</v>
      </c>
      <c r="BS19" s="516"/>
      <c r="BT19" s="516"/>
      <c r="BU19" s="516"/>
      <c r="BV19" s="566"/>
      <c r="BW19" s="566"/>
      <c r="BX19" s="566"/>
      <c r="BY19" s="516" t="s">
        <v>432</v>
      </c>
      <c r="BZ19" s="516"/>
      <c r="CA19" s="516"/>
      <c r="CB19" s="516"/>
      <c r="CC19" s="566"/>
      <c r="CD19" s="566"/>
      <c r="CE19" s="516" t="s">
        <v>429</v>
      </c>
      <c r="CF19" s="516"/>
      <c r="CG19" s="516"/>
      <c r="CH19" s="516"/>
      <c r="CI19" s="566"/>
      <c r="CJ19" s="566"/>
      <c r="CK19" s="516" t="s">
        <v>429</v>
      </c>
      <c r="CL19" s="516"/>
      <c r="CM19" s="516"/>
      <c r="CN19" s="516"/>
      <c r="CO19" s="566"/>
      <c r="CP19" s="566"/>
      <c r="CQ19" s="566"/>
      <c r="CR19" s="516" t="s">
        <v>432</v>
      </c>
      <c r="CS19" s="516"/>
      <c r="CT19" s="516"/>
      <c r="CU19" s="516"/>
      <c r="CV19" s="566"/>
      <c r="CW19" s="566"/>
      <c r="CX19" s="566"/>
      <c r="CY19" s="516" t="s">
        <v>429</v>
      </c>
      <c r="CZ19" s="516"/>
      <c r="DA19" s="516"/>
      <c r="DB19" s="516"/>
      <c r="DC19" s="566"/>
      <c r="DD19" s="566"/>
      <c r="DE19" s="566"/>
      <c r="DF19" s="516" t="s">
        <v>429</v>
      </c>
      <c r="DG19" s="516"/>
      <c r="DH19" s="516"/>
      <c r="DI19" s="516"/>
      <c r="DJ19" s="566"/>
      <c r="DK19" s="566"/>
      <c r="DL19" s="566"/>
      <c r="DM19" s="516" t="s">
        <v>432</v>
      </c>
      <c r="DN19" s="516"/>
      <c r="DO19" s="516"/>
      <c r="DP19" s="516"/>
      <c r="DQ19" s="566"/>
      <c r="DR19" s="566"/>
      <c r="DS19" s="599" t="s">
        <v>432</v>
      </c>
      <c r="DT19" s="599"/>
      <c r="DU19" s="599"/>
      <c r="DV19" s="599"/>
      <c r="DW19" s="566"/>
      <c r="DX19" s="566"/>
      <c r="DY19" s="566"/>
      <c r="DZ19" s="619" t="s">
        <v>432</v>
      </c>
      <c r="EA19" s="619"/>
      <c r="EB19" s="619"/>
      <c r="EC19" s="619"/>
      <c r="ED19" s="566"/>
      <c r="EE19" s="566"/>
      <c r="EF19" s="566"/>
      <c r="EG19" s="516" t="s">
        <v>429</v>
      </c>
      <c r="EH19" s="516"/>
      <c r="EI19" s="516"/>
      <c r="EJ19" s="516"/>
      <c r="EK19" s="566"/>
      <c r="EL19" s="566"/>
      <c r="EM19" s="566"/>
      <c r="EN19" s="516" t="s">
        <v>429</v>
      </c>
      <c r="EO19" s="516"/>
      <c r="EP19" s="516"/>
      <c r="EQ19" s="516"/>
      <c r="ER19" s="566"/>
      <c r="ES19" s="566"/>
      <c r="ET19" s="516" t="s">
        <v>432</v>
      </c>
      <c r="EU19" s="516"/>
      <c r="EV19" s="516"/>
      <c r="EW19" s="516"/>
      <c r="EX19" s="566"/>
      <c r="EY19" s="566"/>
      <c r="EZ19" s="566"/>
      <c r="FA19" s="516" t="s">
        <v>432</v>
      </c>
      <c r="FB19" s="516"/>
      <c r="FC19" s="516"/>
      <c r="FD19" s="516"/>
      <c r="FE19" s="566"/>
      <c r="FF19" s="566"/>
      <c r="FG19" s="566"/>
      <c r="FH19" s="516" t="s">
        <v>429</v>
      </c>
      <c r="FI19" s="516"/>
      <c r="FJ19" s="516"/>
      <c r="FK19" s="516"/>
      <c r="FL19" s="566"/>
      <c r="FM19" s="566"/>
      <c r="FN19" s="516" t="s">
        <v>432</v>
      </c>
      <c r="FO19" s="516"/>
      <c r="FP19" s="516"/>
      <c r="FQ19" s="516"/>
      <c r="FR19" s="566"/>
      <c r="FS19" s="566"/>
      <c r="FT19" s="566"/>
      <c r="FU19" s="516" t="s">
        <v>432</v>
      </c>
      <c r="FV19" s="516"/>
      <c r="FW19" s="516"/>
      <c r="FX19" s="516"/>
      <c r="FY19" s="566"/>
      <c r="FZ19" s="566"/>
      <c r="GA19" s="516" t="s">
        <v>429</v>
      </c>
      <c r="GB19" s="516"/>
      <c r="GC19" s="516"/>
      <c r="GD19" s="566"/>
      <c r="GE19" s="566"/>
      <c r="GF19" s="599" t="s">
        <v>432</v>
      </c>
      <c r="GG19" s="599"/>
      <c r="GH19" s="599"/>
      <c r="GI19" s="599"/>
      <c r="GJ19" s="566"/>
      <c r="GK19" s="566"/>
    </row>
    <row r="20" spans="1:193" s="25" customFormat="1" ht="15" customHeight="1" x14ac:dyDescent="0.25">
      <c r="A20" s="588" t="s">
        <v>584</v>
      </c>
      <c r="B20" s="623" t="s">
        <v>590</v>
      </c>
      <c r="C20" s="59" t="s">
        <v>239</v>
      </c>
      <c r="D20" s="516" t="s">
        <v>432</v>
      </c>
      <c r="E20" s="516"/>
      <c r="F20" s="516"/>
      <c r="G20" s="566" t="s">
        <v>579</v>
      </c>
      <c r="H20" s="566"/>
      <c r="I20" s="599" t="s">
        <v>429</v>
      </c>
      <c r="J20" s="599"/>
      <c r="K20" s="599"/>
      <c r="L20" s="599"/>
      <c r="M20" s="566" t="s">
        <v>442</v>
      </c>
      <c r="N20" s="566"/>
      <c r="O20" s="566"/>
      <c r="P20" s="634" t="s">
        <v>429</v>
      </c>
      <c r="Q20" s="635"/>
      <c r="R20" s="635"/>
      <c r="S20" s="635"/>
      <c r="T20" s="636"/>
      <c r="U20" s="566" t="s">
        <v>442</v>
      </c>
      <c r="V20" s="566"/>
      <c r="W20" s="566"/>
      <c r="X20" s="657" t="s">
        <v>429</v>
      </c>
      <c r="Y20" s="658"/>
      <c r="Z20" s="658"/>
      <c r="AA20" s="658"/>
      <c r="AB20" s="659"/>
      <c r="AC20" s="566" t="s">
        <v>442</v>
      </c>
      <c r="AD20" s="566"/>
      <c r="AE20" s="599" t="s">
        <v>429</v>
      </c>
      <c r="AF20" s="599"/>
      <c r="AG20" s="599"/>
      <c r="AH20" s="599"/>
      <c r="AI20" s="566" t="s">
        <v>442</v>
      </c>
      <c r="AJ20" s="566"/>
      <c r="AK20" s="566"/>
      <c r="AL20" s="516" t="s">
        <v>429</v>
      </c>
      <c r="AM20" s="516"/>
      <c r="AN20" s="516"/>
      <c r="AO20" s="516"/>
      <c r="AP20" s="566" t="s">
        <v>442</v>
      </c>
      <c r="AQ20" s="566"/>
      <c r="AR20" s="516" t="s">
        <v>432</v>
      </c>
      <c r="AS20" s="516"/>
      <c r="AT20" s="516"/>
      <c r="AU20" s="516"/>
      <c r="AV20" s="566" t="s">
        <v>441</v>
      </c>
      <c r="AW20" s="566"/>
      <c r="AX20" s="516" t="s">
        <v>429</v>
      </c>
      <c r="AY20" s="516"/>
      <c r="AZ20" s="516"/>
      <c r="BA20" s="516"/>
      <c r="BB20" s="566" t="s">
        <v>442</v>
      </c>
      <c r="BC20" s="566"/>
      <c r="BD20" s="566"/>
      <c r="BE20" s="516" t="s">
        <v>429</v>
      </c>
      <c r="BF20" s="516"/>
      <c r="BG20" s="516"/>
      <c r="BH20" s="516"/>
      <c r="BI20" s="566" t="s">
        <v>442</v>
      </c>
      <c r="BJ20" s="566"/>
      <c r="BK20" s="516" t="s">
        <v>429</v>
      </c>
      <c r="BL20" s="516"/>
      <c r="BM20" s="516"/>
      <c r="BN20" s="516"/>
      <c r="BO20" s="566" t="s">
        <v>442</v>
      </c>
      <c r="BP20" s="566"/>
      <c r="BQ20" s="566"/>
      <c r="BR20" s="516" t="s">
        <v>429</v>
      </c>
      <c r="BS20" s="516"/>
      <c r="BT20" s="516"/>
      <c r="BU20" s="516"/>
      <c r="BV20" s="566" t="s">
        <v>442</v>
      </c>
      <c r="BW20" s="566"/>
      <c r="BX20" s="566"/>
      <c r="BY20" s="516" t="s">
        <v>429</v>
      </c>
      <c r="BZ20" s="516"/>
      <c r="CA20" s="516"/>
      <c r="CB20" s="516"/>
      <c r="CC20" s="566" t="s">
        <v>442</v>
      </c>
      <c r="CD20" s="566"/>
      <c r="CE20" s="516" t="s">
        <v>429</v>
      </c>
      <c r="CF20" s="516"/>
      <c r="CG20" s="516"/>
      <c r="CH20" s="516"/>
      <c r="CI20" s="566" t="s">
        <v>442</v>
      </c>
      <c r="CJ20" s="566"/>
      <c r="CK20" s="516" t="s">
        <v>429</v>
      </c>
      <c r="CL20" s="516"/>
      <c r="CM20" s="516"/>
      <c r="CN20" s="516"/>
      <c r="CO20" s="566" t="s">
        <v>442</v>
      </c>
      <c r="CP20" s="566"/>
      <c r="CQ20" s="566"/>
      <c r="CR20" s="516" t="s">
        <v>429</v>
      </c>
      <c r="CS20" s="516"/>
      <c r="CT20" s="516"/>
      <c r="CU20" s="516"/>
      <c r="CV20" s="566" t="s">
        <v>442</v>
      </c>
      <c r="CW20" s="566"/>
      <c r="CX20" s="566"/>
      <c r="CY20" s="516" t="s">
        <v>429</v>
      </c>
      <c r="CZ20" s="516"/>
      <c r="DA20" s="516"/>
      <c r="DB20" s="516"/>
      <c r="DC20" s="566" t="s">
        <v>442</v>
      </c>
      <c r="DD20" s="566"/>
      <c r="DE20" s="566"/>
      <c r="DF20" s="516" t="s">
        <v>429</v>
      </c>
      <c r="DG20" s="516"/>
      <c r="DH20" s="516"/>
      <c r="DI20" s="516"/>
      <c r="DJ20" s="566" t="s">
        <v>442</v>
      </c>
      <c r="DK20" s="566"/>
      <c r="DL20" s="566"/>
      <c r="DM20" s="516" t="s">
        <v>429</v>
      </c>
      <c r="DN20" s="516"/>
      <c r="DO20" s="516"/>
      <c r="DP20" s="516"/>
      <c r="DQ20" s="566" t="s">
        <v>442</v>
      </c>
      <c r="DR20" s="566"/>
      <c r="DS20" s="599" t="s">
        <v>429</v>
      </c>
      <c r="DT20" s="599"/>
      <c r="DU20" s="599"/>
      <c r="DV20" s="599"/>
      <c r="DW20" s="566" t="s">
        <v>443</v>
      </c>
      <c r="DX20" s="566"/>
      <c r="DY20" s="566"/>
      <c r="DZ20" s="619" t="s">
        <v>429</v>
      </c>
      <c r="EA20" s="619"/>
      <c r="EB20" s="619"/>
      <c r="EC20" s="619"/>
      <c r="ED20" s="566" t="s">
        <v>443</v>
      </c>
      <c r="EE20" s="566"/>
      <c r="EF20" s="566"/>
      <c r="EG20" s="516" t="s">
        <v>432</v>
      </c>
      <c r="EH20" s="516"/>
      <c r="EI20" s="516"/>
      <c r="EJ20" s="516"/>
      <c r="EK20" s="566" t="s">
        <v>578</v>
      </c>
      <c r="EL20" s="566"/>
      <c r="EM20" s="566"/>
      <c r="EN20" s="516" t="s">
        <v>429</v>
      </c>
      <c r="EO20" s="516"/>
      <c r="EP20" s="516"/>
      <c r="EQ20" s="516"/>
      <c r="ER20" s="566" t="s">
        <v>442</v>
      </c>
      <c r="ES20" s="566"/>
      <c r="ET20" s="516" t="s">
        <v>432</v>
      </c>
      <c r="EU20" s="516"/>
      <c r="EV20" s="516"/>
      <c r="EW20" s="516"/>
      <c r="EX20" s="566" t="s">
        <v>441</v>
      </c>
      <c r="EY20" s="566"/>
      <c r="EZ20" s="566"/>
      <c r="FA20" s="516" t="s">
        <v>429</v>
      </c>
      <c r="FB20" s="516"/>
      <c r="FC20" s="516"/>
      <c r="FD20" s="516"/>
      <c r="FE20" s="566" t="s">
        <v>442</v>
      </c>
      <c r="FF20" s="566"/>
      <c r="FG20" s="566"/>
      <c r="FH20" s="516" t="s">
        <v>429</v>
      </c>
      <c r="FI20" s="516"/>
      <c r="FJ20" s="516"/>
      <c r="FK20" s="516"/>
      <c r="FL20" s="566" t="s">
        <v>442</v>
      </c>
      <c r="FM20" s="566"/>
      <c r="FN20" s="516" t="s">
        <v>432</v>
      </c>
      <c r="FO20" s="516"/>
      <c r="FP20" s="516"/>
      <c r="FQ20" s="516"/>
      <c r="FR20" s="566" t="s">
        <v>444</v>
      </c>
      <c r="FS20" s="566"/>
      <c r="FT20" s="566"/>
      <c r="FU20" s="516" t="s">
        <v>429</v>
      </c>
      <c r="FV20" s="516"/>
      <c r="FW20" s="516"/>
      <c r="FX20" s="516"/>
      <c r="FY20" s="566" t="s">
        <v>442</v>
      </c>
      <c r="FZ20" s="566"/>
      <c r="GA20" s="516" t="s">
        <v>429</v>
      </c>
      <c r="GB20" s="516"/>
      <c r="GC20" s="516"/>
      <c r="GD20" s="566" t="s">
        <v>442</v>
      </c>
      <c r="GE20" s="566"/>
      <c r="GF20" s="599" t="s">
        <v>432</v>
      </c>
      <c r="GG20" s="599"/>
      <c r="GH20" s="599"/>
      <c r="GI20" s="599"/>
      <c r="GJ20" s="566" t="s">
        <v>441</v>
      </c>
      <c r="GK20" s="566"/>
    </row>
    <row r="21" spans="1:193" s="25" customFormat="1" x14ac:dyDescent="0.25">
      <c r="A21" s="588"/>
      <c r="B21" s="623"/>
      <c r="C21" s="59" t="s">
        <v>240</v>
      </c>
      <c r="D21" s="516" t="s">
        <v>432</v>
      </c>
      <c r="E21" s="516"/>
      <c r="F21" s="516"/>
      <c r="G21" s="566"/>
      <c r="H21" s="566"/>
      <c r="I21" s="599" t="s">
        <v>429</v>
      </c>
      <c r="J21" s="599"/>
      <c r="K21" s="599"/>
      <c r="L21" s="599"/>
      <c r="M21" s="566"/>
      <c r="N21" s="566"/>
      <c r="O21" s="566"/>
      <c r="P21" s="634" t="s">
        <v>429</v>
      </c>
      <c r="Q21" s="635"/>
      <c r="R21" s="635"/>
      <c r="S21" s="635"/>
      <c r="T21" s="636"/>
      <c r="U21" s="566"/>
      <c r="V21" s="566"/>
      <c r="W21" s="566"/>
      <c r="X21" s="657" t="s">
        <v>429</v>
      </c>
      <c r="Y21" s="658"/>
      <c r="Z21" s="658"/>
      <c r="AA21" s="658"/>
      <c r="AB21" s="659"/>
      <c r="AC21" s="566"/>
      <c r="AD21" s="566"/>
      <c r="AE21" s="599" t="s">
        <v>429</v>
      </c>
      <c r="AF21" s="599"/>
      <c r="AG21" s="599"/>
      <c r="AH21" s="599"/>
      <c r="AI21" s="566"/>
      <c r="AJ21" s="566"/>
      <c r="AK21" s="566"/>
      <c r="AL21" s="516" t="s">
        <v>429</v>
      </c>
      <c r="AM21" s="516"/>
      <c r="AN21" s="516"/>
      <c r="AO21" s="516"/>
      <c r="AP21" s="566"/>
      <c r="AQ21" s="566"/>
      <c r="AR21" s="516" t="s">
        <v>432</v>
      </c>
      <c r="AS21" s="516"/>
      <c r="AT21" s="516"/>
      <c r="AU21" s="516"/>
      <c r="AV21" s="566"/>
      <c r="AW21" s="566"/>
      <c r="AX21" s="516" t="s">
        <v>429</v>
      </c>
      <c r="AY21" s="516"/>
      <c r="AZ21" s="516"/>
      <c r="BA21" s="516"/>
      <c r="BB21" s="566"/>
      <c r="BC21" s="566"/>
      <c r="BD21" s="566"/>
      <c r="BE21" s="516" t="s">
        <v>429</v>
      </c>
      <c r="BF21" s="516"/>
      <c r="BG21" s="516"/>
      <c r="BH21" s="516"/>
      <c r="BI21" s="566"/>
      <c r="BJ21" s="566"/>
      <c r="BK21" s="516" t="s">
        <v>429</v>
      </c>
      <c r="BL21" s="516"/>
      <c r="BM21" s="516"/>
      <c r="BN21" s="516"/>
      <c r="BO21" s="566"/>
      <c r="BP21" s="566"/>
      <c r="BQ21" s="566"/>
      <c r="BR21" s="516" t="s">
        <v>429</v>
      </c>
      <c r="BS21" s="516"/>
      <c r="BT21" s="516"/>
      <c r="BU21" s="516"/>
      <c r="BV21" s="566"/>
      <c r="BW21" s="566"/>
      <c r="BX21" s="566"/>
      <c r="BY21" s="516" t="s">
        <v>429</v>
      </c>
      <c r="BZ21" s="516"/>
      <c r="CA21" s="516"/>
      <c r="CB21" s="516"/>
      <c r="CC21" s="566"/>
      <c r="CD21" s="566"/>
      <c r="CE21" s="516" t="s">
        <v>429</v>
      </c>
      <c r="CF21" s="516"/>
      <c r="CG21" s="516"/>
      <c r="CH21" s="516"/>
      <c r="CI21" s="566"/>
      <c r="CJ21" s="566"/>
      <c r="CK21" s="516" t="s">
        <v>429</v>
      </c>
      <c r="CL21" s="516"/>
      <c r="CM21" s="516"/>
      <c r="CN21" s="516"/>
      <c r="CO21" s="566"/>
      <c r="CP21" s="566"/>
      <c r="CQ21" s="566"/>
      <c r="CR21" s="516" t="s">
        <v>429</v>
      </c>
      <c r="CS21" s="516"/>
      <c r="CT21" s="516"/>
      <c r="CU21" s="516"/>
      <c r="CV21" s="566"/>
      <c r="CW21" s="566"/>
      <c r="CX21" s="566"/>
      <c r="CY21" s="516" t="s">
        <v>429</v>
      </c>
      <c r="CZ21" s="516"/>
      <c r="DA21" s="516"/>
      <c r="DB21" s="516"/>
      <c r="DC21" s="566"/>
      <c r="DD21" s="566"/>
      <c r="DE21" s="566"/>
      <c r="DF21" s="516" t="s">
        <v>429</v>
      </c>
      <c r="DG21" s="516"/>
      <c r="DH21" s="516"/>
      <c r="DI21" s="516"/>
      <c r="DJ21" s="566"/>
      <c r="DK21" s="566"/>
      <c r="DL21" s="566"/>
      <c r="DM21" s="516" t="s">
        <v>429</v>
      </c>
      <c r="DN21" s="516"/>
      <c r="DO21" s="516"/>
      <c r="DP21" s="516"/>
      <c r="DQ21" s="566"/>
      <c r="DR21" s="566"/>
      <c r="DS21" s="599" t="s">
        <v>429</v>
      </c>
      <c r="DT21" s="599"/>
      <c r="DU21" s="599"/>
      <c r="DV21" s="599"/>
      <c r="DW21" s="566"/>
      <c r="DX21" s="566"/>
      <c r="DY21" s="566"/>
      <c r="DZ21" s="619" t="s">
        <v>429</v>
      </c>
      <c r="EA21" s="619"/>
      <c r="EB21" s="619"/>
      <c r="EC21" s="619"/>
      <c r="ED21" s="566"/>
      <c r="EE21" s="566"/>
      <c r="EF21" s="566"/>
      <c r="EG21" s="516" t="s">
        <v>429</v>
      </c>
      <c r="EH21" s="516"/>
      <c r="EI21" s="516"/>
      <c r="EJ21" s="516"/>
      <c r="EK21" s="566"/>
      <c r="EL21" s="566"/>
      <c r="EM21" s="566"/>
      <c r="EN21" s="516" t="s">
        <v>429</v>
      </c>
      <c r="EO21" s="516"/>
      <c r="EP21" s="516"/>
      <c r="EQ21" s="516"/>
      <c r="ER21" s="566"/>
      <c r="ES21" s="566"/>
      <c r="ET21" s="516" t="s">
        <v>432</v>
      </c>
      <c r="EU21" s="516"/>
      <c r="EV21" s="516"/>
      <c r="EW21" s="516"/>
      <c r="EX21" s="566"/>
      <c r="EY21" s="566"/>
      <c r="EZ21" s="566"/>
      <c r="FA21" s="516" t="s">
        <v>429</v>
      </c>
      <c r="FB21" s="516"/>
      <c r="FC21" s="516"/>
      <c r="FD21" s="516"/>
      <c r="FE21" s="566"/>
      <c r="FF21" s="566"/>
      <c r="FG21" s="566"/>
      <c r="FH21" s="516" t="s">
        <v>429</v>
      </c>
      <c r="FI21" s="516"/>
      <c r="FJ21" s="516"/>
      <c r="FK21" s="516"/>
      <c r="FL21" s="566"/>
      <c r="FM21" s="566"/>
      <c r="FN21" s="516" t="s">
        <v>429</v>
      </c>
      <c r="FO21" s="516"/>
      <c r="FP21" s="516"/>
      <c r="FQ21" s="516"/>
      <c r="FR21" s="566"/>
      <c r="FS21" s="566"/>
      <c r="FT21" s="566"/>
      <c r="FU21" s="516" t="s">
        <v>429</v>
      </c>
      <c r="FV21" s="516"/>
      <c r="FW21" s="516"/>
      <c r="FX21" s="516"/>
      <c r="FY21" s="566"/>
      <c r="FZ21" s="566"/>
      <c r="GA21" s="516" t="s">
        <v>429</v>
      </c>
      <c r="GB21" s="516"/>
      <c r="GC21" s="516"/>
      <c r="GD21" s="566"/>
      <c r="GE21" s="566"/>
      <c r="GF21" s="599" t="s">
        <v>432</v>
      </c>
      <c r="GG21" s="599"/>
      <c r="GH21" s="599"/>
      <c r="GI21" s="599"/>
      <c r="GJ21" s="566"/>
      <c r="GK21" s="566"/>
    </row>
    <row r="22" spans="1:193" s="25" customFormat="1" x14ac:dyDescent="0.25">
      <c r="A22" s="588"/>
      <c r="B22" s="623"/>
      <c r="C22" s="59" t="s">
        <v>241</v>
      </c>
      <c r="D22" s="516" t="s">
        <v>432</v>
      </c>
      <c r="E22" s="516"/>
      <c r="F22" s="516"/>
      <c r="G22" s="566"/>
      <c r="H22" s="566"/>
      <c r="I22" s="599" t="s">
        <v>429</v>
      </c>
      <c r="J22" s="599"/>
      <c r="K22" s="599"/>
      <c r="L22" s="599"/>
      <c r="M22" s="566"/>
      <c r="N22" s="566"/>
      <c r="O22" s="566"/>
      <c r="P22" s="634" t="s">
        <v>429</v>
      </c>
      <c r="Q22" s="635"/>
      <c r="R22" s="635"/>
      <c r="S22" s="635"/>
      <c r="T22" s="636"/>
      <c r="U22" s="566"/>
      <c r="V22" s="566"/>
      <c r="W22" s="566"/>
      <c r="X22" s="657" t="s">
        <v>429</v>
      </c>
      <c r="Y22" s="658"/>
      <c r="Z22" s="658"/>
      <c r="AA22" s="658"/>
      <c r="AB22" s="659"/>
      <c r="AC22" s="566"/>
      <c r="AD22" s="566"/>
      <c r="AE22" s="599" t="s">
        <v>429</v>
      </c>
      <c r="AF22" s="599"/>
      <c r="AG22" s="599"/>
      <c r="AH22" s="599"/>
      <c r="AI22" s="566"/>
      <c r="AJ22" s="566"/>
      <c r="AK22" s="566"/>
      <c r="AL22" s="516" t="s">
        <v>429</v>
      </c>
      <c r="AM22" s="516"/>
      <c r="AN22" s="516"/>
      <c r="AO22" s="516"/>
      <c r="AP22" s="566"/>
      <c r="AQ22" s="566"/>
      <c r="AR22" s="516" t="s">
        <v>432</v>
      </c>
      <c r="AS22" s="516"/>
      <c r="AT22" s="516"/>
      <c r="AU22" s="516"/>
      <c r="AV22" s="566"/>
      <c r="AW22" s="566"/>
      <c r="AX22" s="516" t="s">
        <v>429</v>
      </c>
      <c r="AY22" s="516"/>
      <c r="AZ22" s="516"/>
      <c r="BA22" s="516"/>
      <c r="BB22" s="566"/>
      <c r="BC22" s="566"/>
      <c r="BD22" s="566"/>
      <c r="BE22" s="516" t="s">
        <v>429</v>
      </c>
      <c r="BF22" s="516"/>
      <c r="BG22" s="516"/>
      <c r="BH22" s="516"/>
      <c r="BI22" s="566"/>
      <c r="BJ22" s="566"/>
      <c r="BK22" s="516" t="s">
        <v>429</v>
      </c>
      <c r="BL22" s="516"/>
      <c r="BM22" s="516"/>
      <c r="BN22" s="516"/>
      <c r="BO22" s="566"/>
      <c r="BP22" s="566"/>
      <c r="BQ22" s="566"/>
      <c r="BR22" s="516" t="s">
        <v>429</v>
      </c>
      <c r="BS22" s="516"/>
      <c r="BT22" s="516"/>
      <c r="BU22" s="516"/>
      <c r="BV22" s="566"/>
      <c r="BW22" s="566"/>
      <c r="BX22" s="566"/>
      <c r="BY22" s="516" t="s">
        <v>429</v>
      </c>
      <c r="BZ22" s="516"/>
      <c r="CA22" s="516"/>
      <c r="CB22" s="516"/>
      <c r="CC22" s="566"/>
      <c r="CD22" s="566"/>
      <c r="CE22" s="516" t="s">
        <v>429</v>
      </c>
      <c r="CF22" s="516"/>
      <c r="CG22" s="516"/>
      <c r="CH22" s="516"/>
      <c r="CI22" s="566"/>
      <c r="CJ22" s="566"/>
      <c r="CK22" s="516" t="s">
        <v>429</v>
      </c>
      <c r="CL22" s="516"/>
      <c r="CM22" s="516"/>
      <c r="CN22" s="516"/>
      <c r="CO22" s="566"/>
      <c r="CP22" s="566"/>
      <c r="CQ22" s="566"/>
      <c r="CR22" s="516" t="s">
        <v>429</v>
      </c>
      <c r="CS22" s="516"/>
      <c r="CT22" s="516"/>
      <c r="CU22" s="516"/>
      <c r="CV22" s="566"/>
      <c r="CW22" s="566"/>
      <c r="CX22" s="566"/>
      <c r="CY22" s="516" t="s">
        <v>429</v>
      </c>
      <c r="CZ22" s="516"/>
      <c r="DA22" s="516"/>
      <c r="DB22" s="516"/>
      <c r="DC22" s="566"/>
      <c r="DD22" s="566"/>
      <c r="DE22" s="566"/>
      <c r="DF22" s="516" t="s">
        <v>429</v>
      </c>
      <c r="DG22" s="516"/>
      <c r="DH22" s="516"/>
      <c r="DI22" s="516"/>
      <c r="DJ22" s="566"/>
      <c r="DK22" s="566"/>
      <c r="DL22" s="566"/>
      <c r="DM22" s="516" t="s">
        <v>429</v>
      </c>
      <c r="DN22" s="516"/>
      <c r="DO22" s="516"/>
      <c r="DP22" s="516"/>
      <c r="DQ22" s="566"/>
      <c r="DR22" s="566"/>
      <c r="DS22" s="599" t="s">
        <v>432</v>
      </c>
      <c r="DT22" s="599"/>
      <c r="DU22" s="599"/>
      <c r="DV22" s="599"/>
      <c r="DW22" s="566"/>
      <c r="DX22" s="566"/>
      <c r="DY22" s="566"/>
      <c r="DZ22" s="619" t="s">
        <v>432</v>
      </c>
      <c r="EA22" s="619"/>
      <c r="EB22" s="619"/>
      <c r="EC22" s="619"/>
      <c r="ED22" s="566"/>
      <c r="EE22" s="566"/>
      <c r="EF22" s="566"/>
      <c r="EG22" s="516" t="s">
        <v>429</v>
      </c>
      <c r="EH22" s="516"/>
      <c r="EI22" s="516"/>
      <c r="EJ22" s="516"/>
      <c r="EK22" s="566"/>
      <c r="EL22" s="566"/>
      <c r="EM22" s="566"/>
      <c r="EN22" s="516" t="s">
        <v>429</v>
      </c>
      <c r="EO22" s="516"/>
      <c r="EP22" s="516"/>
      <c r="EQ22" s="516"/>
      <c r="ER22" s="566"/>
      <c r="ES22" s="566"/>
      <c r="ET22" s="516" t="s">
        <v>432</v>
      </c>
      <c r="EU22" s="516"/>
      <c r="EV22" s="516"/>
      <c r="EW22" s="516"/>
      <c r="EX22" s="566"/>
      <c r="EY22" s="566"/>
      <c r="EZ22" s="566"/>
      <c r="FA22" s="516" t="s">
        <v>429</v>
      </c>
      <c r="FB22" s="516"/>
      <c r="FC22" s="516"/>
      <c r="FD22" s="516"/>
      <c r="FE22" s="566"/>
      <c r="FF22" s="566"/>
      <c r="FG22" s="566"/>
      <c r="FH22" s="516" t="s">
        <v>429</v>
      </c>
      <c r="FI22" s="516"/>
      <c r="FJ22" s="516"/>
      <c r="FK22" s="516"/>
      <c r="FL22" s="566"/>
      <c r="FM22" s="566"/>
      <c r="FN22" s="516" t="s">
        <v>432</v>
      </c>
      <c r="FO22" s="516"/>
      <c r="FP22" s="516"/>
      <c r="FQ22" s="516"/>
      <c r="FR22" s="566"/>
      <c r="FS22" s="566"/>
      <c r="FT22" s="566"/>
      <c r="FU22" s="516" t="s">
        <v>429</v>
      </c>
      <c r="FV22" s="516"/>
      <c r="FW22" s="516"/>
      <c r="FX22" s="516"/>
      <c r="FY22" s="566"/>
      <c r="FZ22" s="566"/>
      <c r="GA22" s="516" t="s">
        <v>429</v>
      </c>
      <c r="GB22" s="516"/>
      <c r="GC22" s="516"/>
      <c r="GD22" s="566"/>
      <c r="GE22" s="566"/>
      <c r="GF22" s="599" t="s">
        <v>432</v>
      </c>
      <c r="GG22" s="599"/>
      <c r="GH22" s="599"/>
      <c r="GI22" s="599"/>
      <c r="GJ22" s="566"/>
      <c r="GK22" s="566"/>
    </row>
    <row r="23" spans="1:193" s="25" customFormat="1" ht="15" customHeight="1" x14ac:dyDescent="0.25">
      <c r="A23" s="588"/>
      <c r="B23" s="623" t="s">
        <v>439</v>
      </c>
      <c r="C23" s="59" t="s">
        <v>242</v>
      </c>
      <c r="D23" s="516" t="s">
        <v>432</v>
      </c>
      <c r="E23" s="516"/>
      <c r="F23" s="516"/>
      <c r="G23" s="566" t="s">
        <v>579</v>
      </c>
      <c r="H23" s="566"/>
      <c r="I23" s="599" t="s">
        <v>432</v>
      </c>
      <c r="J23" s="599"/>
      <c r="K23" s="599"/>
      <c r="L23" s="599"/>
      <c r="M23" s="566" t="s">
        <v>441</v>
      </c>
      <c r="N23" s="566"/>
      <c r="O23" s="566"/>
      <c r="P23" s="634" t="s">
        <v>432</v>
      </c>
      <c r="Q23" s="635"/>
      <c r="R23" s="635"/>
      <c r="S23" s="635"/>
      <c r="T23" s="636"/>
      <c r="U23" s="566" t="s">
        <v>581</v>
      </c>
      <c r="V23" s="566"/>
      <c r="W23" s="566"/>
      <c r="X23" s="657" t="s">
        <v>432</v>
      </c>
      <c r="Y23" s="658"/>
      <c r="Z23" s="658"/>
      <c r="AA23" s="658"/>
      <c r="AB23" s="659"/>
      <c r="AC23" s="566" t="s">
        <v>444</v>
      </c>
      <c r="AD23" s="566"/>
      <c r="AE23" s="599" t="s">
        <v>432</v>
      </c>
      <c r="AF23" s="599"/>
      <c r="AG23" s="599"/>
      <c r="AH23" s="599"/>
      <c r="AI23" s="566" t="s">
        <v>580</v>
      </c>
      <c r="AJ23" s="566"/>
      <c r="AK23" s="566"/>
      <c r="AL23" s="516" t="s">
        <v>429</v>
      </c>
      <c r="AM23" s="516"/>
      <c r="AN23" s="516"/>
      <c r="AO23" s="516"/>
      <c r="AP23" s="566" t="s">
        <v>442</v>
      </c>
      <c r="AQ23" s="566"/>
      <c r="AR23" s="516" t="s">
        <v>432</v>
      </c>
      <c r="AS23" s="516"/>
      <c r="AT23" s="516"/>
      <c r="AU23" s="516"/>
      <c r="AV23" s="566" t="s">
        <v>444</v>
      </c>
      <c r="AW23" s="566"/>
      <c r="AX23" s="516" t="s">
        <v>429</v>
      </c>
      <c r="AY23" s="516"/>
      <c r="AZ23" s="516"/>
      <c r="BA23" s="516"/>
      <c r="BB23" s="566" t="s">
        <v>442</v>
      </c>
      <c r="BC23" s="566"/>
      <c r="BD23" s="566"/>
      <c r="BE23" s="516" t="s">
        <v>429</v>
      </c>
      <c r="BF23" s="516"/>
      <c r="BG23" s="516"/>
      <c r="BH23" s="516"/>
      <c r="BI23" s="566" t="s">
        <v>442</v>
      </c>
      <c r="BJ23" s="566"/>
      <c r="BK23" s="516" t="s">
        <v>432</v>
      </c>
      <c r="BL23" s="516"/>
      <c r="BM23" s="516"/>
      <c r="BN23" s="516"/>
      <c r="BO23" s="566" t="s">
        <v>581</v>
      </c>
      <c r="BP23" s="566"/>
      <c r="BQ23" s="566"/>
      <c r="BR23" s="516" t="s">
        <v>429</v>
      </c>
      <c r="BS23" s="516"/>
      <c r="BT23" s="516"/>
      <c r="BU23" s="516"/>
      <c r="BV23" s="566" t="s">
        <v>442</v>
      </c>
      <c r="BW23" s="566"/>
      <c r="BX23" s="566"/>
      <c r="BY23" s="516" t="s">
        <v>432</v>
      </c>
      <c r="BZ23" s="516"/>
      <c r="CA23" s="516"/>
      <c r="CB23" s="516"/>
      <c r="CC23" s="566" t="s">
        <v>441</v>
      </c>
      <c r="CD23" s="566"/>
      <c r="CE23" s="516" t="s">
        <v>429</v>
      </c>
      <c r="CF23" s="516"/>
      <c r="CG23" s="516"/>
      <c r="CH23" s="516"/>
      <c r="CI23" s="566" t="s">
        <v>442</v>
      </c>
      <c r="CJ23" s="566"/>
      <c r="CK23" s="516" t="s">
        <v>429</v>
      </c>
      <c r="CL23" s="516"/>
      <c r="CM23" s="516"/>
      <c r="CN23" s="516"/>
      <c r="CO23" s="566" t="s">
        <v>442</v>
      </c>
      <c r="CP23" s="566"/>
      <c r="CQ23" s="566"/>
      <c r="CR23" s="516" t="s">
        <v>432</v>
      </c>
      <c r="CS23" s="516"/>
      <c r="CT23" s="516"/>
      <c r="CU23" s="516"/>
      <c r="CV23" s="566" t="s">
        <v>443</v>
      </c>
      <c r="CW23" s="566"/>
      <c r="CX23" s="566"/>
      <c r="CY23" s="516" t="s">
        <v>432</v>
      </c>
      <c r="CZ23" s="516"/>
      <c r="DA23" s="516"/>
      <c r="DB23" s="516"/>
      <c r="DC23" s="566" t="s">
        <v>443</v>
      </c>
      <c r="DD23" s="566"/>
      <c r="DE23" s="566"/>
      <c r="DF23" s="516" t="s">
        <v>429</v>
      </c>
      <c r="DG23" s="516"/>
      <c r="DH23" s="516"/>
      <c r="DI23" s="516"/>
      <c r="DJ23" s="566" t="s">
        <v>442</v>
      </c>
      <c r="DK23" s="566"/>
      <c r="DL23" s="566"/>
      <c r="DM23" s="516" t="s">
        <v>432</v>
      </c>
      <c r="DN23" s="516"/>
      <c r="DO23" s="516"/>
      <c r="DP23" s="516"/>
      <c r="DQ23" s="566" t="s">
        <v>441</v>
      </c>
      <c r="DR23" s="566"/>
      <c r="DS23" s="599" t="s">
        <v>432</v>
      </c>
      <c r="DT23" s="599"/>
      <c r="DU23" s="599"/>
      <c r="DV23" s="599"/>
      <c r="DW23" s="566" t="s">
        <v>441</v>
      </c>
      <c r="DX23" s="566"/>
      <c r="DY23" s="566"/>
      <c r="DZ23" s="619" t="s">
        <v>432</v>
      </c>
      <c r="EA23" s="619"/>
      <c r="EB23" s="619"/>
      <c r="EC23" s="619"/>
      <c r="ED23" s="566" t="s">
        <v>441</v>
      </c>
      <c r="EE23" s="566"/>
      <c r="EF23" s="566"/>
      <c r="EG23" s="516" t="s">
        <v>429</v>
      </c>
      <c r="EH23" s="516"/>
      <c r="EI23" s="516"/>
      <c r="EJ23" s="516"/>
      <c r="EK23" s="566" t="s">
        <v>442</v>
      </c>
      <c r="EL23" s="566"/>
      <c r="EM23" s="566"/>
      <c r="EN23" s="516" t="s">
        <v>432</v>
      </c>
      <c r="EO23" s="516"/>
      <c r="EP23" s="516"/>
      <c r="EQ23" s="516"/>
      <c r="ER23" s="566" t="s">
        <v>581</v>
      </c>
      <c r="ES23" s="566"/>
      <c r="ET23" s="516" t="s">
        <v>432</v>
      </c>
      <c r="EU23" s="516"/>
      <c r="EV23" s="516"/>
      <c r="EW23" s="516"/>
      <c r="EX23" s="566" t="s">
        <v>441</v>
      </c>
      <c r="EY23" s="566"/>
      <c r="EZ23" s="566"/>
      <c r="FA23" s="516" t="s">
        <v>432</v>
      </c>
      <c r="FB23" s="516"/>
      <c r="FC23" s="516"/>
      <c r="FD23" s="516"/>
      <c r="FE23" s="566" t="s">
        <v>441</v>
      </c>
      <c r="FF23" s="566"/>
      <c r="FG23" s="566"/>
      <c r="FH23" s="516" t="s">
        <v>432</v>
      </c>
      <c r="FI23" s="516"/>
      <c r="FJ23" s="516"/>
      <c r="FK23" s="516"/>
      <c r="FL23" s="566" t="s">
        <v>443</v>
      </c>
      <c r="FM23" s="566"/>
      <c r="FN23" s="516" t="s">
        <v>432</v>
      </c>
      <c r="FO23" s="516"/>
      <c r="FP23" s="516"/>
      <c r="FQ23" s="516"/>
      <c r="FR23" s="566" t="s">
        <v>441</v>
      </c>
      <c r="FS23" s="566"/>
      <c r="FT23" s="566"/>
      <c r="FU23" s="516" t="s">
        <v>432</v>
      </c>
      <c r="FV23" s="516"/>
      <c r="FW23" s="516"/>
      <c r="FX23" s="516"/>
      <c r="FY23" s="566" t="s">
        <v>441</v>
      </c>
      <c r="FZ23" s="566"/>
      <c r="GA23" s="516" t="s">
        <v>429</v>
      </c>
      <c r="GB23" s="516"/>
      <c r="GC23" s="516"/>
      <c r="GD23" s="566" t="s">
        <v>442</v>
      </c>
      <c r="GE23" s="566"/>
      <c r="GF23" s="599" t="s">
        <v>432</v>
      </c>
      <c r="GG23" s="599"/>
      <c r="GH23" s="599"/>
      <c r="GI23" s="599"/>
      <c r="GJ23" s="566" t="s">
        <v>441</v>
      </c>
      <c r="GK23" s="566"/>
    </row>
    <row r="24" spans="1:193" s="25" customFormat="1" ht="15" customHeight="1" x14ac:dyDescent="0.25">
      <c r="A24" s="588"/>
      <c r="B24" s="623"/>
      <c r="C24" s="59" t="s">
        <v>243</v>
      </c>
      <c r="D24" s="516" t="s">
        <v>432</v>
      </c>
      <c r="E24" s="516"/>
      <c r="F24" s="516"/>
      <c r="G24" s="566"/>
      <c r="H24" s="566"/>
      <c r="I24" s="599" t="s">
        <v>432</v>
      </c>
      <c r="J24" s="599"/>
      <c r="K24" s="599"/>
      <c r="L24" s="599"/>
      <c r="M24" s="566"/>
      <c r="N24" s="566"/>
      <c r="O24" s="566"/>
      <c r="P24" s="634" t="s">
        <v>429</v>
      </c>
      <c r="Q24" s="635"/>
      <c r="R24" s="635"/>
      <c r="S24" s="635"/>
      <c r="T24" s="636"/>
      <c r="U24" s="566"/>
      <c r="V24" s="566"/>
      <c r="W24" s="566"/>
      <c r="X24" s="657" t="s">
        <v>432</v>
      </c>
      <c r="Y24" s="658"/>
      <c r="Z24" s="658"/>
      <c r="AA24" s="658"/>
      <c r="AB24" s="659"/>
      <c r="AC24" s="566"/>
      <c r="AD24" s="566"/>
      <c r="AE24" s="599" t="s">
        <v>432</v>
      </c>
      <c r="AF24" s="599"/>
      <c r="AG24" s="599"/>
      <c r="AH24" s="599"/>
      <c r="AI24" s="566"/>
      <c r="AJ24" s="566"/>
      <c r="AK24" s="566"/>
      <c r="AL24" s="516" t="s">
        <v>429</v>
      </c>
      <c r="AM24" s="516"/>
      <c r="AN24" s="516"/>
      <c r="AO24" s="516"/>
      <c r="AP24" s="566"/>
      <c r="AQ24" s="566"/>
      <c r="AR24" s="516" t="s">
        <v>429</v>
      </c>
      <c r="AS24" s="516"/>
      <c r="AT24" s="516"/>
      <c r="AU24" s="516"/>
      <c r="AV24" s="566"/>
      <c r="AW24" s="566"/>
      <c r="AX24" s="516" t="s">
        <v>429</v>
      </c>
      <c r="AY24" s="516"/>
      <c r="AZ24" s="516"/>
      <c r="BA24" s="516"/>
      <c r="BB24" s="566"/>
      <c r="BC24" s="566"/>
      <c r="BD24" s="566"/>
      <c r="BE24" s="516" t="s">
        <v>429</v>
      </c>
      <c r="BF24" s="516"/>
      <c r="BG24" s="516"/>
      <c r="BH24" s="516"/>
      <c r="BI24" s="566"/>
      <c r="BJ24" s="566"/>
      <c r="BK24" s="516" t="s">
        <v>429</v>
      </c>
      <c r="BL24" s="516"/>
      <c r="BM24" s="516"/>
      <c r="BN24" s="516"/>
      <c r="BO24" s="566"/>
      <c r="BP24" s="566"/>
      <c r="BQ24" s="566"/>
      <c r="BR24" s="516" t="s">
        <v>429</v>
      </c>
      <c r="BS24" s="516"/>
      <c r="BT24" s="516"/>
      <c r="BU24" s="516"/>
      <c r="BV24" s="566"/>
      <c r="BW24" s="566"/>
      <c r="BX24" s="566"/>
      <c r="BY24" s="516" t="s">
        <v>432</v>
      </c>
      <c r="BZ24" s="516"/>
      <c r="CA24" s="516"/>
      <c r="CB24" s="516"/>
      <c r="CC24" s="566"/>
      <c r="CD24" s="566"/>
      <c r="CE24" s="516" t="s">
        <v>429</v>
      </c>
      <c r="CF24" s="516"/>
      <c r="CG24" s="516"/>
      <c r="CH24" s="516"/>
      <c r="CI24" s="566"/>
      <c r="CJ24" s="566"/>
      <c r="CK24" s="516" t="s">
        <v>429</v>
      </c>
      <c r="CL24" s="516"/>
      <c r="CM24" s="516"/>
      <c r="CN24" s="516"/>
      <c r="CO24" s="566"/>
      <c r="CP24" s="566"/>
      <c r="CQ24" s="566"/>
      <c r="CR24" s="516" t="s">
        <v>429</v>
      </c>
      <c r="CS24" s="516"/>
      <c r="CT24" s="516"/>
      <c r="CU24" s="516"/>
      <c r="CV24" s="566"/>
      <c r="CW24" s="566"/>
      <c r="CX24" s="566"/>
      <c r="CY24" s="516" t="s">
        <v>429</v>
      </c>
      <c r="CZ24" s="516"/>
      <c r="DA24" s="516"/>
      <c r="DB24" s="516"/>
      <c r="DC24" s="566"/>
      <c r="DD24" s="566"/>
      <c r="DE24" s="566"/>
      <c r="DF24" s="516" t="s">
        <v>429</v>
      </c>
      <c r="DG24" s="516"/>
      <c r="DH24" s="516"/>
      <c r="DI24" s="516"/>
      <c r="DJ24" s="566"/>
      <c r="DK24" s="566"/>
      <c r="DL24" s="566"/>
      <c r="DM24" s="516" t="s">
        <v>432</v>
      </c>
      <c r="DN24" s="516"/>
      <c r="DO24" s="516"/>
      <c r="DP24" s="516"/>
      <c r="DQ24" s="566"/>
      <c r="DR24" s="566"/>
      <c r="DS24" s="599" t="s">
        <v>432</v>
      </c>
      <c r="DT24" s="599"/>
      <c r="DU24" s="599"/>
      <c r="DV24" s="599"/>
      <c r="DW24" s="566"/>
      <c r="DX24" s="566"/>
      <c r="DY24" s="566"/>
      <c r="DZ24" s="619" t="s">
        <v>432</v>
      </c>
      <c r="EA24" s="619"/>
      <c r="EB24" s="619"/>
      <c r="EC24" s="619"/>
      <c r="ED24" s="566"/>
      <c r="EE24" s="566"/>
      <c r="EF24" s="566"/>
      <c r="EG24" s="516" t="s">
        <v>429</v>
      </c>
      <c r="EH24" s="516"/>
      <c r="EI24" s="516"/>
      <c r="EJ24" s="516"/>
      <c r="EK24" s="566"/>
      <c r="EL24" s="566"/>
      <c r="EM24" s="566"/>
      <c r="EN24" s="516" t="s">
        <v>429</v>
      </c>
      <c r="EO24" s="516"/>
      <c r="EP24" s="516"/>
      <c r="EQ24" s="516"/>
      <c r="ER24" s="566"/>
      <c r="ES24" s="566"/>
      <c r="ET24" s="516" t="s">
        <v>432</v>
      </c>
      <c r="EU24" s="516"/>
      <c r="EV24" s="516"/>
      <c r="EW24" s="516"/>
      <c r="EX24" s="566"/>
      <c r="EY24" s="566"/>
      <c r="EZ24" s="566"/>
      <c r="FA24" s="516" t="s">
        <v>432</v>
      </c>
      <c r="FB24" s="516"/>
      <c r="FC24" s="516"/>
      <c r="FD24" s="516"/>
      <c r="FE24" s="566"/>
      <c r="FF24" s="566"/>
      <c r="FG24" s="566"/>
      <c r="FH24" s="516" t="s">
        <v>429</v>
      </c>
      <c r="FI24" s="516"/>
      <c r="FJ24" s="516"/>
      <c r="FK24" s="516"/>
      <c r="FL24" s="566"/>
      <c r="FM24" s="566"/>
      <c r="FN24" s="516" t="s">
        <v>432</v>
      </c>
      <c r="FO24" s="516"/>
      <c r="FP24" s="516"/>
      <c r="FQ24" s="516"/>
      <c r="FR24" s="566"/>
      <c r="FS24" s="566"/>
      <c r="FT24" s="566"/>
      <c r="FU24" s="516" t="s">
        <v>432</v>
      </c>
      <c r="FV24" s="516"/>
      <c r="FW24" s="516"/>
      <c r="FX24" s="516"/>
      <c r="FY24" s="566"/>
      <c r="FZ24" s="566"/>
      <c r="GA24" s="516" t="s">
        <v>429</v>
      </c>
      <c r="GB24" s="516"/>
      <c r="GC24" s="516"/>
      <c r="GD24" s="566"/>
      <c r="GE24" s="566"/>
      <c r="GF24" s="599" t="s">
        <v>432</v>
      </c>
      <c r="GG24" s="599"/>
      <c r="GH24" s="599"/>
      <c r="GI24" s="599"/>
      <c r="GJ24" s="566"/>
      <c r="GK24" s="566"/>
    </row>
    <row r="25" spans="1:193" s="25" customFormat="1" ht="15" customHeight="1" x14ac:dyDescent="0.25">
      <c r="A25" s="588"/>
      <c r="B25" s="623"/>
      <c r="C25" s="59" t="s">
        <v>244</v>
      </c>
      <c r="D25" s="516" t="s">
        <v>432</v>
      </c>
      <c r="E25" s="516"/>
      <c r="F25" s="516"/>
      <c r="G25" s="566"/>
      <c r="H25" s="566"/>
      <c r="I25" s="599" t="s">
        <v>432</v>
      </c>
      <c r="J25" s="599"/>
      <c r="K25" s="599"/>
      <c r="L25" s="599"/>
      <c r="M25" s="566"/>
      <c r="N25" s="566"/>
      <c r="O25" s="566"/>
      <c r="P25" s="634" t="s">
        <v>429</v>
      </c>
      <c r="Q25" s="635"/>
      <c r="R25" s="635"/>
      <c r="S25" s="635"/>
      <c r="T25" s="636"/>
      <c r="U25" s="566"/>
      <c r="V25" s="566"/>
      <c r="W25" s="566"/>
      <c r="X25" s="657" t="s">
        <v>429</v>
      </c>
      <c r="Y25" s="658"/>
      <c r="Z25" s="658"/>
      <c r="AA25" s="658"/>
      <c r="AB25" s="659"/>
      <c r="AC25" s="566"/>
      <c r="AD25" s="566"/>
      <c r="AE25" s="599" t="s">
        <v>429</v>
      </c>
      <c r="AF25" s="599"/>
      <c r="AG25" s="599"/>
      <c r="AH25" s="599"/>
      <c r="AI25" s="566"/>
      <c r="AJ25" s="566"/>
      <c r="AK25" s="566"/>
      <c r="AL25" s="516" t="s">
        <v>429</v>
      </c>
      <c r="AM25" s="516"/>
      <c r="AN25" s="516"/>
      <c r="AO25" s="516"/>
      <c r="AP25" s="566"/>
      <c r="AQ25" s="566"/>
      <c r="AR25" s="516" t="s">
        <v>432</v>
      </c>
      <c r="AS25" s="516"/>
      <c r="AT25" s="516"/>
      <c r="AU25" s="516"/>
      <c r="AV25" s="566"/>
      <c r="AW25" s="566"/>
      <c r="AX25" s="516" t="s">
        <v>429</v>
      </c>
      <c r="AY25" s="516"/>
      <c r="AZ25" s="516"/>
      <c r="BA25" s="516"/>
      <c r="BB25" s="566"/>
      <c r="BC25" s="566"/>
      <c r="BD25" s="566"/>
      <c r="BE25" s="516" t="s">
        <v>429</v>
      </c>
      <c r="BF25" s="516"/>
      <c r="BG25" s="516"/>
      <c r="BH25" s="516"/>
      <c r="BI25" s="566"/>
      <c r="BJ25" s="566"/>
      <c r="BK25" s="516" t="s">
        <v>429</v>
      </c>
      <c r="BL25" s="516"/>
      <c r="BM25" s="516"/>
      <c r="BN25" s="516"/>
      <c r="BO25" s="566"/>
      <c r="BP25" s="566"/>
      <c r="BQ25" s="566"/>
      <c r="BR25" s="516" t="s">
        <v>429</v>
      </c>
      <c r="BS25" s="516"/>
      <c r="BT25" s="516"/>
      <c r="BU25" s="516"/>
      <c r="BV25" s="566"/>
      <c r="BW25" s="566"/>
      <c r="BX25" s="566"/>
      <c r="BY25" s="516" t="s">
        <v>432</v>
      </c>
      <c r="BZ25" s="516"/>
      <c r="CA25" s="516"/>
      <c r="CB25" s="516"/>
      <c r="CC25" s="566"/>
      <c r="CD25" s="566"/>
      <c r="CE25" s="516" t="s">
        <v>429</v>
      </c>
      <c r="CF25" s="516"/>
      <c r="CG25" s="516"/>
      <c r="CH25" s="516"/>
      <c r="CI25" s="566"/>
      <c r="CJ25" s="566"/>
      <c r="CK25" s="516" t="s">
        <v>429</v>
      </c>
      <c r="CL25" s="516"/>
      <c r="CM25" s="516"/>
      <c r="CN25" s="516"/>
      <c r="CO25" s="566"/>
      <c r="CP25" s="566"/>
      <c r="CQ25" s="566"/>
      <c r="CR25" s="516" t="s">
        <v>429</v>
      </c>
      <c r="CS25" s="516"/>
      <c r="CT25" s="516"/>
      <c r="CU25" s="516"/>
      <c r="CV25" s="566"/>
      <c r="CW25" s="566"/>
      <c r="CX25" s="566"/>
      <c r="CY25" s="516" t="s">
        <v>429</v>
      </c>
      <c r="CZ25" s="516"/>
      <c r="DA25" s="516"/>
      <c r="DB25" s="516"/>
      <c r="DC25" s="566"/>
      <c r="DD25" s="566"/>
      <c r="DE25" s="566"/>
      <c r="DF25" s="516" t="s">
        <v>429</v>
      </c>
      <c r="DG25" s="516"/>
      <c r="DH25" s="516"/>
      <c r="DI25" s="516"/>
      <c r="DJ25" s="566"/>
      <c r="DK25" s="566"/>
      <c r="DL25" s="566"/>
      <c r="DM25" s="516" t="s">
        <v>432</v>
      </c>
      <c r="DN25" s="516"/>
      <c r="DO25" s="516"/>
      <c r="DP25" s="516"/>
      <c r="DQ25" s="566"/>
      <c r="DR25" s="566"/>
      <c r="DS25" s="599" t="s">
        <v>432</v>
      </c>
      <c r="DT25" s="599"/>
      <c r="DU25" s="599"/>
      <c r="DV25" s="599"/>
      <c r="DW25" s="566"/>
      <c r="DX25" s="566"/>
      <c r="DY25" s="566"/>
      <c r="DZ25" s="619" t="s">
        <v>432</v>
      </c>
      <c r="EA25" s="619"/>
      <c r="EB25" s="619"/>
      <c r="EC25" s="619"/>
      <c r="ED25" s="566"/>
      <c r="EE25" s="566"/>
      <c r="EF25" s="566"/>
      <c r="EG25" s="516" t="s">
        <v>429</v>
      </c>
      <c r="EH25" s="516"/>
      <c r="EI25" s="516"/>
      <c r="EJ25" s="516"/>
      <c r="EK25" s="566"/>
      <c r="EL25" s="566"/>
      <c r="EM25" s="566"/>
      <c r="EN25" s="516" t="s">
        <v>429</v>
      </c>
      <c r="EO25" s="516"/>
      <c r="EP25" s="516"/>
      <c r="EQ25" s="516"/>
      <c r="ER25" s="566"/>
      <c r="ES25" s="566"/>
      <c r="ET25" s="516" t="s">
        <v>432</v>
      </c>
      <c r="EU25" s="516"/>
      <c r="EV25" s="516"/>
      <c r="EW25" s="516"/>
      <c r="EX25" s="566"/>
      <c r="EY25" s="566"/>
      <c r="EZ25" s="566"/>
      <c r="FA25" s="516" t="s">
        <v>432</v>
      </c>
      <c r="FB25" s="516"/>
      <c r="FC25" s="516"/>
      <c r="FD25" s="516"/>
      <c r="FE25" s="566"/>
      <c r="FF25" s="566"/>
      <c r="FG25" s="566"/>
      <c r="FH25" s="516" t="s">
        <v>429</v>
      </c>
      <c r="FI25" s="516"/>
      <c r="FJ25" s="516"/>
      <c r="FK25" s="516"/>
      <c r="FL25" s="566"/>
      <c r="FM25" s="566"/>
      <c r="FN25" s="516" t="s">
        <v>432</v>
      </c>
      <c r="FO25" s="516"/>
      <c r="FP25" s="516"/>
      <c r="FQ25" s="516"/>
      <c r="FR25" s="566"/>
      <c r="FS25" s="566"/>
      <c r="FT25" s="566"/>
      <c r="FU25" s="516" t="s">
        <v>432</v>
      </c>
      <c r="FV25" s="516"/>
      <c r="FW25" s="516"/>
      <c r="FX25" s="516"/>
      <c r="FY25" s="566"/>
      <c r="FZ25" s="566"/>
      <c r="GA25" s="516" t="s">
        <v>429</v>
      </c>
      <c r="GB25" s="516"/>
      <c r="GC25" s="516"/>
      <c r="GD25" s="566"/>
      <c r="GE25" s="566"/>
      <c r="GF25" s="599" t="s">
        <v>432</v>
      </c>
      <c r="GG25" s="599"/>
      <c r="GH25" s="599"/>
      <c r="GI25" s="599"/>
      <c r="GJ25" s="566"/>
      <c r="GK25" s="566"/>
    </row>
    <row r="26" spans="1:193" s="25" customFormat="1" ht="15" customHeight="1" x14ac:dyDescent="0.25">
      <c r="A26" s="588"/>
      <c r="B26" s="623" t="s">
        <v>493</v>
      </c>
      <c r="C26" s="59" t="s">
        <v>245</v>
      </c>
      <c r="D26" s="516" t="s">
        <v>432</v>
      </c>
      <c r="E26" s="516"/>
      <c r="F26" s="516"/>
      <c r="G26" s="566" t="s">
        <v>579</v>
      </c>
      <c r="H26" s="566"/>
      <c r="I26" s="599" t="s">
        <v>432</v>
      </c>
      <c r="J26" s="599"/>
      <c r="K26" s="599"/>
      <c r="L26" s="599"/>
      <c r="M26" s="566" t="s">
        <v>441</v>
      </c>
      <c r="N26" s="566"/>
      <c r="O26" s="566"/>
      <c r="P26" s="634" t="s">
        <v>429</v>
      </c>
      <c r="Q26" s="635"/>
      <c r="R26" s="635"/>
      <c r="S26" s="635"/>
      <c r="T26" s="636"/>
      <c r="U26" s="566" t="s">
        <v>442</v>
      </c>
      <c r="V26" s="566"/>
      <c r="W26" s="566"/>
      <c r="X26" s="657" t="s">
        <v>429</v>
      </c>
      <c r="Y26" s="658"/>
      <c r="Z26" s="658"/>
      <c r="AA26" s="658"/>
      <c r="AB26" s="659"/>
      <c r="AC26" s="566" t="s">
        <v>442</v>
      </c>
      <c r="AD26" s="566"/>
      <c r="AE26" s="599" t="s">
        <v>429</v>
      </c>
      <c r="AF26" s="599"/>
      <c r="AG26" s="599"/>
      <c r="AH26" s="599"/>
      <c r="AI26" s="566" t="s">
        <v>581</v>
      </c>
      <c r="AJ26" s="566"/>
      <c r="AK26" s="566"/>
      <c r="AL26" s="516" t="s">
        <v>429</v>
      </c>
      <c r="AM26" s="516"/>
      <c r="AN26" s="516"/>
      <c r="AO26" s="516"/>
      <c r="AP26" s="566" t="s">
        <v>442</v>
      </c>
      <c r="AQ26" s="566"/>
      <c r="AR26" s="516" t="s">
        <v>429</v>
      </c>
      <c r="AS26" s="516"/>
      <c r="AT26" s="516"/>
      <c r="AU26" s="516"/>
      <c r="AV26" s="566" t="s">
        <v>444</v>
      </c>
      <c r="AW26" s="566"/>
      <c r="AX26" s="516" t="s">
        <v>429</v>
      </c>
      <c r="AY26" s="516"/>
      <c r="AZ26" s="516"/>
      <c r="BA26" s="516"/>
      <c r="BB26" s="566" t="s">
        <v>443</v>
      </c>
      <c r="BC26" s="566"/>
      <c r="BD26" s="566"/>
      <c r="BE26" s="516" t="s">
        <v>429</v>
      </c>
      <c r="BF26" s="516"/>
      <c r="BG26" s="516"/>
      <c r="BH26" s="516"/>
      <c r="BI26" s="566" t="s">
        <v>442</v>
      </c>
      <c r="BJ26" s="566"/>
      <c r="BK26" s="516" t="s">
        <v>429</v>
      </c>
      <c r="BL26" s="516"/>
      <c r="BM26" s="516"/>
      <c r="BN26" s="516"/>
      <c r="BO26" s="566" t="s">
        <v>442</v>
      </c>
      <c r="BP26" s="566"/>
      <c r="BQ26" s="566"/>
      <c r="BR26" s="516" t="s">
        <v>432</v>
      </c>
      <c r="BS26" s="516"/>
      <c r="BT26" s="516"/>
      <c r="BU26" s="516"/>
      <c r="BV26" s="566" t="s">
        <v>443</v>
      </c>
      <c r="BW26" s="566"/>
      <c r="BX26" s="566"/>
      <c r="BY26" s="516" t="s">
        <v>432</v>
      </c>
      <c r="BZ26" s="516"/>
      <c r="CA26" s="516"/>
      <c r="CB26" s="516"/>
      <c r="CC26" s="566" t="s">
        <v>580</v>
      </c>
      <c r="CD26" s="566"/>
      <c r="CE26" s="516" t="s">
        <v>432</v>
      </c>
      <c r="CF26" s="516"/>
      <c r="CG26" s="516"/>
      <c r="CH26" s="516"/>
      <c r="CI26" s="566" t="s">
        <v>581</v>
      </c>
      <c r="CJ26" s="566"/>
      <c r="CK26" s="516" t="s">
        <v>429</v>
      </c>
      <c r="CL26" s="516"/>
      <c r="CM26" s="516"/>
      <c r="CN26" s="516"/>
      <c r="CO26" s="566" t="s">
        <v>442</v>
      </c>
      <c r="CP26" s="566"/>
      <c r="CQ26" s="566"/>
      <c r="CR26" s="516" t="s">
        <v>429</v>
      </c>
      <c r="CS26" s="516"/>
      <c r="CT26" s="516"/>
      <c r="CU26" s="516"/>
      <c r="CV26" s="566" t="s">
        <v>442</v>
      </c>
      <c r="CW26" s="566"/>
      <c r="CX26" s="566"/>
      <c r="CY26" s="516" t="s">
        <v>429</v>
      </c>
      <c r="CZ26" s="516"/>
      <c r="DA26" s="516"/>
      <c r="DB26" s="516"/>
      <c r="DC26" s="566" t="s">
        <v>442</v>
      </c>
      <c r="DD26" s="566"/>
      <c r="DE26" s="566"/>
      <c r="DF26" s="516" t="s">
        <v>429</v>
      </c>
      <c r="DG26" s="516"/>
      <c r="DH26" s="516"/>
      <c r="DI26" s="516"/>
      <c r="DJ26" s="566" t="s">
        <v>442</v>
      </c>
      <c r="DK26" s="566"/>
      <c r="DL26" s="566"/>
      <c r="DM26" s="516" t="s">
        <v>432</v>
      </c>
      <c r="DN26" s="516"/>
      <c r="DO26" s="516"/>
      <c r="DP26" s="516"/>
      <c r="DQ26" s="566" t="s">
        <v>441</v>
      </c>
      <c r="DR26" s="566"/>
      <c r="DS26" s="599" t="s">
        <v>432</v>
      </c>
      <c r="DT26" s="599"/>
      <c r="DU26" s="599"/>
      <c r="DV26" s="599"/>
      <c r="DW26" s="566" t="s">
        <v>444</v>
      </c>
      <c r="DX26" s="566"/>
      <c r="DY26" s="566"/>
      <c r="DZ26" s="619" t="s">
        <v>432</v>
      </c>
      <c r="EA26" s="619"/>
      <c r="EB26" s="619"/>
      <c r="EC26" s="619"/>
      <c r="ED26" s="566" t="s">
        <v>444</v>
      </c>
      <c r="EE26" s="566"/>
      <c r="EF26" s="566"/>
      <c r="EG26" s="516" t="s">
        <v>429</v>
      </c>
      <c r="EH26" s="516"/>
      <c r="EI26" s="516"/>
      <c r="EJ26" s="516"/>
      <c r="EK26" s="566" t="s">
        <v>442</v>
      </c>
      <c r="EL26" s="566"/>
      <c r="EM26" s="566"/>
      <c r="EN26" s="516" t="s">
        <v>429</v>
      </c>
      <c r="EO26" s="516"/>
      <c r="EP26" s="516"/>
      <c r="EQ26" s="516"/>
      <c r="ER26" s="566" t="s">
        <v>442</v>
      </c>
      <c r="ES26" s="566"/>
      <c r="ET26" s="516" t="s">
        <v>429</v>
      </c>
      <c r="EU26" s="516"/>
      <c r="EV26" s="516"/>
      <c r="EW26" s="516"/>
      <c r="EX26" s="566" t="s">
        <v>442</v>
      </c>
      <c r="EY26" s="566"/>
      <c r="EZ26" s="566"/>
      <c r="FA26" s="516" t="s">
        <v>432</v>
      </c>
      <c r="FB26" s="516"/>
      <c r="FC26" s="516"/>
      <c r="FD26" s="516"/>
      <c r="FE26" s="566" t="s">
        <v>581</v>
      </c>
      <c r="FF26" s="566"/>
      <c r="FG26" s="566"/>
      <c r="FH26" s="516" t="s">
        <v>429</v>
      </c>
      <c r="FI26" s="516"/>
      <c r="FJ26" s="516"/>
      <c r="FK26" s="516"/>
      <c r="FL26" s="566" t="s">
        <v>442</v>
      </c>
      <c r="FM26" s="566"/>
      <c r="FN26" s="516" t="s">
        <v>432</v>
      </c>
      <c r="FO26" s="516"/>
      <c r="FP26" s="516"/>
      <c r="FQ26" s="516"/>
      <c r="FR26" s="566" t="s">
        <v>441</v>
      </c>
      <c r="FS26" s="566"/>
      <c r="FT26" s="566"/>
      <c r="FU26" s="516" t="s">
        <v>432</v>
      </c>
      <c r="FV26" s="516"/>
      <c r="FW26" s="516"/>
      <c r="FX26" s="516"/>
      <c r="FY26" s="566" t="s">
        <v>444</v>
      </c>
      <c r="FZ26" s="566"/>
      <c r="GA26" s="516" t="s">
        <v>429</v>
      </c>
      <c r="GB26" s="516"/>
      <c r="GC26" s="516"/>
      <c r="GD26" s="566" t="s">
        <v>442</v>
      </c>
      <c r="GE26" s="566"/>
      <c r="GF26" s="599" t="s">
        <v>432</v>
      </c>
      <c r="GG26" s="599"/>
      <c r="GH26" s="599"/>
      <c r="GI26" s="599"/>
      <c r="GJ26" s="566" t="s">
        <v>441</v>
      </c>
      <c r="GK26" s="566"/>
    </row>
    <row r="27" spans="1:193" s="25" customFormat="1" x14ac:dyDescent="0.25">
      <c r="A27" s="588"/>
      <c r="B27" s="623"/>
      <c r="C27" s="59" t="s">
        <v>246</v>
      </c>
      <c r="D27" s="516" t="s">
        <v>432</v>
      </c>
      <c r="E27" s="516"/>
      <c r="F27" s="516"/>
      <c r="G27" s="566"/>
      <c r="H27" s="566"/>
      <c r="I27" s="599" t="s">
        <v>432</v>
      </c>
      <c r="J27" s="599"/>
      <c r="K27" s="599"/>
      <c r="L27" s="599"/>
      <c r="M27" s="566"/>
      <c r="N27" s="566"/>
      <c r="O27" s="566"/>
      <c r="P27" s="634" t="s">
        <v>429</v>
      </c>
      <c r="Q27" s="635"/>
      <c r="R27" s="635"/>
      <c r="S27" s="635"/>
      <c r="T27" s="636"/>
      <c r="U27" s="566"/>
      <c r="V27" s="566"/>
      <c r="W27" s="566"/>
      <c r="X27" s="657" t="s">
        <v>429</v>
      </c>
      <c r="Y27" s="658"/>
      <c r="Z27" s="658"/>
      <c r="AA27" s="658"/>
      <c r="AB27" s="659"/>
      <c r="AC27" s="566"/>
      <c r="AD27" s="566"/>
      <c r="AE27" s="599" t="s">
        <v>429</v>
      </c>
      <c r="AF27" s="599"/>
      <c r="AG27" s="599"/>
      <c r="AH27" s="599"/>
      <c r="AI27" s="566"/>
      <c r="AJ27" s="566"/>
      <c r="AK27" s="566"/>
      <c r="AL27" s="516" t="s">
        <v>429</v>
      </c>
      <c r="AM27" s="516"/>
      <c r="AN27" s="516"/>
      <c r="AO27" s="516"/>
      <c r="AP27" s="566"/>
      <c r="AQ27" s="566"/>
      <c r="AR27" s="516" t="s">
        <v>432</v>
      </c>
      <c r="AS27" s="516"/>
      <c r="AT27" s="516"/>
      <c r="AU27" s="516"/>
      <c r="AV27" s="566"/>
      <c r="AW27" s="566"/>
      <c r="AX27" s="516" t="s">
        <v>429</v>
      </c>
      <c r="AY27" s="516"/>
      <c r="AZ27" s="516"/>
      <c r="BA27" s="516"/>
      <c r="BB27" s="566"/>
      <c r="BC27" s="566"/>
      <c r="BD27" s="566"/>
      <c r="BE27" s="516" t="s">
        <v>429</v>
      </c>
      <c r="BF27" s="516"/>
      <c r="BG27" s="516"/>
      <c r="BH27" s="516"/>
      <c r="BI27" s="566"/>
      <c r="BJ27" s="566"/>
      <c r="BK27" s="516" t="s">
        <v>429</v>
      </c>
      <c r="BL27" s="516"/>
      <c r="BM27" s="516"/>
      <c r="BN27" s="516"/>
      <c r="BO27" s="566"/>
      <c r="BP27" s="566"/>
      <c r="BQ27" s="566"/>
      <c r="BR27" s="516" t="s">
        <v>429</v>
      </c>
      <c r="BS27" s="516"/>
      <c r="BT27" s="516"/>
      <c r="BU27" s="516"/>
      <c r="BV27" s="566"/>
      <c r="BW27" s="566"/>
      <c r="BX27" s="566"/>
      <c r="BY27" s="516" t="s">
        <v>429</v>
      </c>
      <c r="BZ27" s="516"/>
      <c r="CA27" s="516"/>
      <c r="CB27" s="516"/>
      <c r="CC27" s="566"/>
      <c r="CD27" s="566"/>
      <c r="CE27" s="516" t="s">
        <v>429</v>
      </c>
      <c r="CF27" s="516"/>
      <c r="CG27" s="516"/>
      <c r="CH27" s="516"/>
      <c r="CI27" s="566"/>
      <c r="CJ27" s="566"/>
      <c r="CK27" s="516" t="s">
        <v>429</v>
      </c>
      <c r="CL27" s="516"/>
      <c r="CM27" s="516"/>
      <c r="CN27" s="516"/>
      <c r="CO27" s="566"/>
      <c r="CP27" s="566"/>
      <c r="CQ27" s="566"/>
      <c r="CR27" s="516" t="s">
        <v>429</v>
      </c>
      <c r="CS27" s="516"/>
      <c r="CT27" s="516"/>
      <c r="CU27" s="516"/>
      <c r="CV27" s="566"/>
      <c r="CW27" s="566"/>
      <c r="CX27" s="566"/>
      <c r="CY27" s="516" t="s">
        <v>429</v>
      </c>
      <c r="CZ27" s="516"/>
      <c r="DA27" s="516"/>
      <c r="DB27" s="516"/>
      <c r="DC27" s="566"/>
      <c r="DD27" s="566"/>
      <c r="DE27" s="566"/>
      <c r="DF27" s="516" t="s">
        <v>429</v>
      </c>
      <c r="DG27" s="516"/>
      <c r="DH27" s="516"/>
      <c r="DI27" s="516"/>
      <c r="DJ27" s="566"/>
      <c r="DK27" s="566"/>
      <c r="DL27" s="566"/>
      <c r="DM27" s="516" t="s">
        <v>432</v>
      </c>
      <c r="DN27" s="516"/>
      <c r="DO27" s="516"/>
      <c r="DP27" s="516"/>
      <c r="DQ27" s="566"/>
      <c r="DR27" s="566"/>
      <c r="DS27" s="599" t="s">
        <v>432</v>
      </c>
      <c r="DT27" s="599"/>
      <c r="DU27" s="599"/>
      <c r="DV27" s="599"/>
      <c r="DW27" s="566"/>
      <c r="DX27" s="566"/>
      <c r="DY27" s="566"/>
      <c r="DZ27" s="619" t="s">
        <v>432</v>
      </c>
      <c r="EA27" s="619"/>
      <c r="EB27" s="619"/>
      <c r="EC27" s="619"/>
      <c r="ED27" s="566"/>
      <c r="EE27" s="566"/>
      <c r="EF27" s="566"/>
      <c r="EG27" s="516" t="s">
        <v>429</v>
      </c>
      <c r="EH27" s="516"/>
      <c r="EI27" s="516"/>
      <c r="EJ27" s="516"/>
      <c r="EK27" s="566"/>
      <c r="EL27" s="566"/>
      <c r="EM27" s="566"/>
      <c r="EN27" s="516" t="s">
        <v>429</v>
      </c>
      <c r="EO27" s="516"/>
      <c r="EP27" s="516"/>
      <c r="EQ27" s="516"/>
      <c r="ER27" s="566"/>
      <c r="ES27" s="566"/>
      <c r="ET27" s="516" t="s">
        <v>429</v>
      </c>
      <c r="EU27" s="516"/>
      <c r="EV27" s="516"/>
      <c r="EW27" s="516"/>
      <c r="EX27" s="566"/>
      <c r="EY27" s="566"/>
      <c r="EZ27" s="566"/>
      <c r="FA27" s="516" t="s">
        <v>429</v>
      </c>
      <c r="FB27" s="516"/>
      <c r="FC27" s="516"/>
      <c r="FD27" s="516"/>
      <c r="FE27" s="566"/>
      <c r="FF27" s="566"/>
      <c r="FG27" s="566"/>
      <c r="FH27" s="516" t="s">
        <v>429</v>
      </c>
      <c r="FI27" s="516"/>
      <c r="FJ27" s="516"/>
      <c r="FK27" s="516"/>
      <c r="FL27" s="566"/>
      <c r="FM27" s="566"/>
      <c r="FN27" s="516" t="s">
        <v>432</v>
      </c>
      <c r="FO27" s="516"/>
      <c r="FP27" s="516"/>
      <c r="FQ27" s="516"/>
      <c r="FR27" s="566"/>
      <c r="FS27" s="566"/>
      <c r="FT27" s="566"/>
      <c r="FU27" s="516" t="s">
        <v>429</v>
      </c>
      <c r="FV27" s="516"/>
      <c r="FW27" s="516"/>
      <c r="FX27" s="516"/>
      <c r="FY27" s="566"/>
      <c r="FZ27" s="566"/>
      <c r="GA27" s="516" t="s">
        <v>429</v>
      </c>
      <c r="GB27" s="516"/>
      <c r="GC27" s="516"/>
      <c r="GD27" s="566"/>
      <c r="GE27" s="566"/>
      <c r="GF27" s="599" t="s">
        <v>432</v>
      </c>
      <c r="GG27" s="599"/>
      <c r="GH27" s="599"/>
      <c r="GI27" s="599"/>
      <c r="GJ27" s="566"/>
      <c r="GK27" s="566"/>
    </row>
    <row r="28" spans="1:193" s="25" customFormat="1" x14ac:dyDescent="0.25">
      <c r="A28" s="588"/>
      <c r="B28" s="623"/>
      <c r="C28" s="59" t="s">
        <v>247</v>
      </c>
      <c r="D28" s="516" t="s">
        <v>432</v>
      </c>
      <c r="E28" s="516"/>
      <c r="F28" s="516"/>
      <c r="G28" s="566"/>
      <c r="H28" s="566"/>
      <c r="I28" s="599" t="s">
        <v>432</v>
      </c>
      <c r="J28" s="599"/>
      <c r="K28" s="599"/>
      <c r="L28" s="599"/>
      <c r="M28" s="566"/>
      <c r="N28" s="566"/>
      <c r="O28" s="566"/>
      <c r="P28" s="634" t="s">
        <v>429</v>
      </c>
      <c r="Q28" s="635"/>
      <c r="R28" s="635"/>
      <c r="S28" s="635"/>
      <c r="T28" s="636"/>
      <c r="U28" s="566"/>
      <c r="V28" s="566"/>
      <c r="W28" s="566"/>
      <c r="X28" s="657" t="s">
        <v>429</v>
      </c>
      <c r="Y28" s="658"/>
      <c r="Z28" s="658"/>
      <c r="AA28" s="658"/>
      <c r="AB28" s="659"/>
      <c r="AC28" s="566"/>
      <c r="AD28" s="566"/>
      <c r="AE28" s="599" t="s">
        <v>432</v>
      </c>
      <c r="AF28" s="599"/>
      <c r="AG28" s="599"/>
      <c r="AH28" s="599"/>
      <c r="AI28" s="566"/>
      <c r="AJ28" s="566"/>
      <c r="AK28" s="566"/>
      <c r="AL28" s="516" t="s">
        <v>429</v>
      </c>
      <c r="AM28" s="516"/>
      <c r="AN28" s="516"/>
      <c r="AO28" s="516"/>
      <c r="AP28" s="566"/>
      <c r="AQ28" s="566"/>
      <c r="AR28" s="516" t="s">
        <v>432</v>
      </c>
      <c r="AS28" s="516"/>
      <c r="AT28" s="516"/>
      <c r="AU28" s="516"/>
      <c r="AV28" s="566"/>
      <c r="AW28" s="566"/>
      <c r="AX28" s="516" t="s">
        <v>432</v>
      </c>
      <c r="AY28" s="516"/>
      <c r="AZ28" s="516"/>
      <c r="BA28" s="516"/>
      <c r="BB28" s="566"/>
      <c r="BC28" s="566"/>
      <c r="BD28" s="566"/>
      <c r="BE28" s="516" t="s">
        <v>429</v>
      </c>
      <c r="BF28" s="516"/>
      <c r="BG28" s="516"/>
      <c r="BH28" s="516"/>
      <c r="BI28" s="566"/>
      <c r="BJ28" s="566"/>
      <c r="BK28" s="516" t="s">
        <v>429</v>
      </c>
      <c r="BL28" s="516"/>
      <c r="BM28" s="516"/>
      <c r="BN28" s="516"/>
      <c r="BO28" s="566"/>
      <c r="BP28" s="566"/>
      <c r="BQ28" s="566"/>
      <c r="BR28" s="516" t="s">
        <v>429</v>
      </c>
      <c r="BS28" s="516"/>
      <c r="BT28" s="516"/>
      <c r="BU28" s="516"/>
      <c r="BV28" s="566"/>
      <c r="BW28" s="566"/>
      <c r="BX28" s="566"/>
      <c r="BY28" s="516" t="s">
        <v>432</v>
      </c>
      <c r="BZ28" s="516"/>
      <c r="CA28" s="516"/>
      <c r="CB28" s="516"/>
      <c r="CC28" s="566"/>
      <c r="CD28" s="566"/>
      <c r="CE28" s="516" t="s">
        <v>429</v>
      </c>
      <c r="CF28" s="516"/>
      <c r="CG28" s="516"/>
      <c r="CH28" s="516"/>
      <c r="CI28" s="566"/>
      <c r="CJ28" s="566"/>
      <c r="CK28" s="516" t="s">
        <v>429</v>
      </c>
      <c r="CL28" s="516"/>
      <c r="CM28" s="516"/>
      <c r="CN28" s="516"/>
      <c r="CO28" s="566"/>
      <c r="CP28" s="566"/>
      <c r="CQ28" s="566"/>
      <c r="CR28" s="516" t="s">
        <v>429</v>
      </c>
      <c r="CS28" s="516"/>
      <c r="CT28" s="516"/>
      <c r="CU28" s="516"/>
      <c r="CV28" s="566"/>
      <c r="CW28" s="566"/>
      <c r="CX28" s="566"/>
      <c r="CY28" s="516" t="s">
        <v>429</v>
      </c>
      <c r="CZ28" s="516"/>
      <c r="DA28" s="516"/>
      <c r="DB28" s="516"/>
      <c r="DC28" s="566"/>
      <c r="DD28" s="566"/>
      <c r="DE28" s="566"/>
      <c r="DF28" s="516" t="s">
        <v>429</v>
      </c>
      <c r="DG28" s="516"/>
      <c r="DH28" s="516"/>
      <c r="DI28" s="516"/>
      <c r="DJ28" s="566"/>
      <c r="DK28" s="566"/>
      <c r="DL28" s="566"/>
      <c r="DM28" s="516" t="s">
        <v>432</v>
      </c>
      <c r="DN28" s="516"/>
      <c r="DO28" s="516"/>
      <c r="DP28" s="516"/>
      <c r="DQ28" s="566"/>
      <c r="DR28" s="566"/>
      <c r="DS28" s="599" t="s">
        <v>429</v>
      </c>
      <c r="DT28" s="599"/>
      <c r="DU28" s="599"/>
      <c r="DV28" s="599"/>
      <c r="DW28" s="566"/>
      <c r="DX28" s="566"/>
      <c r="DY28" s="566"/>
      <c r="DZ28" s="619" t="s">
        <v>429</v>
      </c>
      <c r="EA28" s="619"/>
      <c r="EB28" s="619"/>
      <c r="EC28" s="619"/>
      <c r="ED28" s="566"/>
      <c r="EE28" s="566"/>
      <c r="EF28" s="566"/>
      <c r="EG28" s="516" t="s">
        <v>429</v>
      </c>
      <c r="EH28" s="516"/>
      <c r="EI28" s="516"/>
      <c r="EJ28" s="516"/>
      <c r="EK28" s="566"/>
      <c r="EL28" s="566"/>
      <c r="EM28" s="566"/>
      <c r="EN28" s="516" t="s">
        <v>429</v>
      </c>
      <c r="EO28" s="516"/>
      <c r="EP28" s="516"/>
      <c r="EQ28" s="516"/>
      <c r="ER28" s="566"/>
      <c r="ES28" s="566"/>
      <c r="ET28" s="516" t="s">
        <v>429</v>
      </c>
      <c r="EU28" s="516"/>
      <c r="EV28" s="516"/>
      <c r="EW28" s="516"/>
      <c r="EX28" s="566"/>
      <c r="EY28" s="566"/>
      <c r="EZ28" s="566"/>
      <c r="FA28" s="516" t="s">
        <v>429</v>
      </c>
      <c r="FB28" s="516"/>
      <c r="FC28" s="516"/>
      <c r="FD28" s="516"/>
      <c r="FE28" s="566"/>
      <c r="FF28" s="566"/>
      <c r="FG28" s="566"/>
      <c r="FH28" s="516" t="s">
        <v>429</v>
      </c>
      <c r="FI28" s="516"/>
      <c r="FJ28" s="516"/>
      <c r="FK28" s="516"/>
      <c r="FL28" s="566"/>
      <c r="FM28" s="566"/>
      <c r="FN28" s="516" t="s">
        <v>432</v>
      </c>
      <c r="FO28" s="516"/>
      <c r="FP28" s="516"/>
      <c r="FQ28" s="516"/>
      <c r="FR28" s="566"/>
      <c r="FS28" s="566"/>
      <c r="FT28" s="566"/>
      <c r="FU28" s="516" t="s">
        <v>432</v>
      </c>
      <c r="FV28" s="516"/>
      <c r="FW28" s="516"/>
      <c r="FX28" s="516"/>
      <c r="FY28" s="566"/>
      <c r="FZ28" s="566"/>
      <c r="GA28" s="516" t="s">
        <v>429</v>
      </c>
      <c r="GB28" s="516"/>
      <c r="GC28" s="516"/>
      <c r="GD28" s="566"/>
      <c r="GE28" s="566"/>
      <c r="GF28" s="599" t="s">
        <v>432</v>
      </c>
      <c r="GG28" s="599"/>
      <c r="GH28" s="599"/>
      <c r="GI28" s="599"/>
      <c r="GJ28" s="566"/>
      <c r="GK28" s="566"/>
    </row>
    <row r="29" spans="1:193" s="25" customFormat="1" ht="15" customHeight="1" x14ac:dyDescent="0.25">
      <c r="A29" s="273" t="s">
        <v>585</v>
      </c>
      <c r="B29" s="623" t="s">
        <v>590</v>
      </c>
      <c r="C29" s="59" t="s">
        <v>248</v>
      </c>
      <c r="D29" s="516" t="s">
        <v>432</v>
      </c>
      <c r="E29" s="516"/>
      <c r="F29" s="516"/>
      <c r="G29" s="566" t="s">
        <v>579</v>
      </c>
      <c r="H29" s="566"/>
      <c r="I29" s="599" t="s">
        <v>429</v>
      </c>
      <c r="J29" s="599"/>
      <c r="K29" s="599"/>
      <c r="L29" s="599"/>
      <c r="M29" s="566" t="s">
        <v>442</v>
      </c>
      <c r="N29" s="566"/>
      <c r="O29" s="566"/>
      <c r="P29" s="634" t="s">
        <v>429</v>
      </c>
      <c r="Q29" s="635"/>
      <c r="R29" s="635"/>
      <c r="S29" s="635"/>
      <c r="T29" s="636"/>
      <c r="U29" s="566" t="s">
        <v>442</v>
      </c>
      <c r="V29" s="566"/>
      <c r="W29" s="566"/>
      <c r="X29" s="657" t="s">
        <v>429</v>
      </c>
      <c r="Y29" s="658"/>
      <c r="Z29" s="658"/>
      <c r="AA29" s="658"/>
      <c r="AB29" s="659"/>
      <c r="AC29" s="566" t="s">
        <v>442</v>
      </c>
      <c r="AD29" s="566"/>
      <c r="AE29" s="599" t="s">
        <v>429</v>
      </c>
      <c r="AF29" s="599"/>
      <c r="AG29" s="599"/>
      <c r="AH29" s="599"/>
      <c r="AI29" s="566" t="s">
        <v>442</v>
      </c>
      <c r="AJ29" s="566"/>
      <c r="AK29" s="566"/>
      <c r="AL29" s="516" t="s">
        <v>432</v>
      </c>
      <c r="AM29" s="516"/>
      <c r="AN29" s="516"/>
      <c r="AO29" s="516"/>
      <c r="AP29" s="566" t="s">
        <v>581</v>
      </c>
      <c r="AQ29" s="566"/>
      <c r="AR29" s="516" t="s">
        <v>432</v>
      </c>
      <c r="AS29" s="516"/>
      <c r="AT29" s="516"/>
      <c r="AU29" s="516"/>
      <c r="AV29" s="566" t="s">
        <v>441</v>
      </c>
      <c r="AW29" s="566"/>
      <c r="AX29" s="516" t="s">
        <v>429</v>
      </c>
      <c r="AY29" s="516"/>
      <c r="AZ29" s="516"/>
      <c r="BA29" s="516"/>
      <c r="BB29" s="566" t="s">
        <v>442</v>
      </c>
      <c r="BC29" s="566"/>
      <c r="BD29" s="566"/>
      <c r="BE29" s="516" t="s">
        <v>429</v>
      </c>
      <c r="BF29" s="516"/>
      <c r="BG29" s="516"/>
      <c r="BH29" s="516"/>
      <c r="BI29" s="566" t="s">
        <v>442</v>
      </c>
      <c r="BJ29" s="566"/>
      <c r="BK29" s="516" t="s">
        <v>429</v>
      </c>
      <c r="BL29" s="516"/>
      <c r="BM29" s="516"/>
      <c r="BN29" s="516"/>
      <c r="BO29" s="566" t="s">
        <v>442</v>
      </c>
      <c r="BP29" s="566"/>
      <c r="BQ29" s="566"/>
      <c r="BR29" s="516" t="s">
        <v>429</v>
      </c>
      <c r="BS29" s="516"/>
      <c r="BT29" s="516"/>
      <c r="BU29" s="516"/>
      <c r="BV29" s="566" t="s">
        <v>442</v>
      </c>
      <c r="BW29" s="566"/>
      <c r="BX29" s="566"/>
      <c r="BY29" s="516" t="s">
        <v>429</v>
      </c>
      <c r="BZ29" s="516"/>
      <c r="CA29" s="516"/>
      <c r="CB29" s="516"/>
      <c r="CC29" s="566" t="s">
        <v>442</v>
      </c>
      <c r="CD29" s="566"/>
      <c r="CE29" s="516" t="s">
        <v>432</v>
      </c>
      <c r="CF29" s="516"/>
      <c r="CG29" s="516"/>
      <c r="CH29" s="516"/>
      <c r="CI29" s="566" t="s">
        <v>580</v>
      </c>
      <c r="CJ29" s="566"/>
      <c r="CK29" s="516" t="s">
        <v>429</v>
      </c>
      <c r="CL29" s="516"/>
      <c r="CM29" s="516"/>
      <c r="CN29" s="516"/>
      <c r="CO29" s="566" t="s">
        <v>442</v>
      </c>
      <c r="CP29" s="566"/>
      <c r="CQ29" s="566"/>
      <c r="CR29" s="516" t="s">
        <v>429</v>
      </c>
      <c r="CS29" s="516"/>
      <c r="CT29" s="516"/>
      <c r="CU29" s="516"/>
      <c r="CV29" s="566" t="s">
        <v>442</v>
      </c>
      <c r="CW29" s="566"/>
      <c r="CX29" s="566"/>
      <c r="CY29" s="516" t="s">
        <v>429</v>
      </c>
      <c r="CZ29" s="516"/>
      <c r="DA29" s="516"/>
      <c r="DB29" s="516"/>
      <c r="DC29" s="566" t="s">
        <v>442</v>
      </c>
      <c r="DD29" s="566"/>
      <c r="DE29" s="566"/>
      <c r="DF29" s="516" t="s">
        <v>429</v>
      </c>
      <c r="DG29" s="516"/>
      <c r="DH29" s="516"/>
      <c r="DI29" s="516"/>
      <c r="DJ29" s="566" t="s">
        <v>442</v>
      </c>
      <c r="DK29" s="566"/>
      <c r="DL29" s="566"/>
      <c r="DM29" s="516" t="s">
        <v>429</v>
      </c>
      <c r="DN29" s="516"/>
      <c r="DO29" s="516"/>
      <c r="DP29" s="516"/>
      <c r="DQ29" s="566" t="s">
        <v>442</v>
      </c>
      <c r="DR29" s="566"/>
      <c r="DS29" s="599" t="s">
        <v>429</v>
      </c>
      <c r="DT29" s="599"/>
      <c r="DU29" s="599"/>
      <c r="DV29" s="599"/>
      <c r="DW29" s="566" t="s">
        <v>443</v>
      </c>
      <c r="DX29" s="566"/>
      <c r="DY29" s="566"/>
      <c r="DZ29" s="619" t="s">
        <v>429</v>
      </c>
      <c r="EA29" s="619"/>
      <c r="EB29" s="619"/>
      <c r="EC29" s="619"/>
      <c r="ED29" s="566" t="s">
        <v>442</v>
      </c>
      <c r="EE29" s="566"/>
      <c r="EF29" s="566"/>
      <c r="EG29" s="516" t="s">
        <v>429</v>
      </c>
      <c r="EH29" s="516"/>
      <c r="EI29" s="516"/>
      <c r="EJ29" s="516"/>
      <c r="EK29" s="566" t="s">
        <v>442</v>
      </c>
      <c r="EL29" s="566"/>
      <c r="EM29" s="566"/>
      <c r="EN29" s="516" t="s">
        <v>429</v>
      </c>
      <c r="EO29" s="516"/>
      <c r="EP29" s="516"/>
      <c r="EQ29" s="516"/>
      <c r="ER29" s="566" t="s">
        <v>581</v>
      </c>
      <c r="ES29" s="566"/>
      <c r="ET29" s="516" t="s">
        <v>432</v>
      </c>
      <c r="EU29" s="516"/>
      <c r="EV29" s="516"/>
      <c r="EW29" s="516"/>
      <c r="EX29" s="566" t="s">
        <v>441</v>
      </c>
      <c r="EY29" s="566"/>
      <c r="EZ29" s="566"/>
      <c r="FA29" s="516" t="s">
        <v>429</v>
      </c>
      <c r="FB29" s="516"/>
      <c r="FC29" s="516"/>
      <c r="FD29" s="516"/>
      <c r="FE29" s="566" t="s">
        <v>442</v>
      </c>
      <c r="FF29" s="566"/>
      <c r="FG29" s="566"/>
      <c r="FH29" s="516" t="s">
        <v>429</v>
      </c>
      <c r="FI29" s="516"/>
      <c r="FJ29" s="516"/>
      <c r="FK29" s="516"/>
      <c r="FL29" s="566" t="s">
        <v>442</v>
      </c>
      <c r="FM29" s="566"/>
      <c r="FN29" s="516" t="s">
        <v>429</v>
      </c>
      <c r="FO29" s="516"/>
      <c r="FP29" s="516"/>
      <c r="FQ29" s="516"/>
      <c r="FR29" s="566" t="s">
        <v>443</v>
      </c>
      <c r="FS29" s="566"/>
      <c r="FT29" s="566"/>
      <c r="FU29" s="516" t="s">
        <v>429</v>
      </c>
      <c r="FV29" s="516"/>
      <c r="FW29" s="516"/>
      <c r="FX29" s="516"/>
      <c r="FY29" s="566" t="s">
        <v>442</v>
      </c>
      <c r="FZ29" s="566"/>
      <c r="GA29" s="516" t="s">
        <v>429</v>
      </c>
      <c r="GB29" s="516"/>
      <c r="GC29" s="516"/>
      <c r="GD29" s="566" t="s">
        <v>442</v>
      </c>
      <c r="GE29" s="566"/>
      <c r="GF29" s="599" t="s">
        <v>432</v>
      </c>
      <c r="GG29" s="599"/>
      <c r="GH29" s="599"/>
      <c r="GI29" s="599"/>
      <c r="GJ29" s="566" t="s">
        <v>441</v>
      </c>
      <c r="GK29" s="566"/>
    </row>
    <row r="30" spans="1:193" s="25" customFormat="1" x14ac:dyDescent="0.25">
      <c r="A30" s="273"/>
      <c r="B30" s="623"/>
      <c r="C30" s="59" t="s">
        <v>249</v>
      </c>
      <c r="D30" s="516" t="s">
        <v>432</v>
      </c>
      <c r="E30" s="516"/>
      <c r="F30" s="516"/>
      <c r="G30" s="566"/>
      <c r="H30" s="566"/>
      <c r="I30" s="599" t="s">
        <v>429</v>
      </c>
      <c r="J30" s="599"/>
      <c r="K30" s="599"/>
      <c r="L30" s="599"/>
      <c r="M30" s="566"/>
      <c r="N30" s="566"/>
      <c r="O30" s="566"/>
      <c r="P30" s="634" t="s">
        <v>429</v>
      </c>
      <c r="Q30" s="635"/>
      <c r="R30" s="635"/>
      <c r="S30" s="635"/>
      <c r="T30" s="636"/>
      <c r="U30" s="566"/>
      <c r="V30" s="566"/>
      <c r="W30" s="566"/>
      <c r="X30" s="657" t="s">
        <v>429</v>
      </c>
      <c r="Y30" s="658"/>
      <c r="Z30" s="658"/>
      <c r="AA30" s="658"/>
      <c r="AB30" s="659"/>
      <c r="AC30" s="566"/>
      <c r="AD30" s="566"/>
      <c r="AE30" s="599" t="s">
        <v>429</v>
      </c>
      <c r="AF30" s="599"/>
      <c r="AG30" s="599"/>
      <c r="AH30" s="599"/>
      <c r="AI30" s="566"/>
      <c r="AJ30" s="566"/>
      <c r="AK30" s="566"/>
      <c r="AL30" s="516" t="s">
        <v>429</v>
      </c>
      <c r="AM30" s="516"/>
      <c r="AN30" s="516"/>
      <c r="AO30" s="516"/>
      <c r="AP30" s="566"/>
      <c r="AQ30" s="566"/>
      <c r="AR30" s="516" t="s">
        <v>432</v>
      </c>
      <c r="AS30" s="516"/>
      <c r="AT30" s="516"/>
      <c r="AU30" s="516"/>
      <c r="AV30" s="566"/>
      <c r="AW30" s="566"/>
      <c r="AX30" s="516" t="s">
        <v>429</v>
      </c>
      <c r="AY30" s="516"/>
      <c r="AZ30" s="516"/>
      <c r="BA30" s="516"/>
      <c r="BB30" s="566"/>
      <c r="BC30" s="566"/>
      <c r="BD30" s="566"/>
      <c r="BE30" s="516" t="s">
        <v>429</v>
      </c>
      <c r="BF30" s="516"/>
      <c r="BG30" s="516"/>
      <c r="BH30" s="516"/>
      <c r="BI30" s="566"/>
      <c r="BJ30" s="566"/>
      <c r="BK30" s="516" t="s">
        <v>429</v>
      </c>
      <c r="BL30" s="516"/>
      <c r="BM30" s="516"/>
      <c r="BN30" s="516"/>
      <c r="BO30" s="566"/>
      <c r="BP30" s="566"/>
      <c r="BQ30" s="566"/>
      <c r="BR30" s="516" t="s">
        <v>429</v>
      </c>
      <c r="BS30" s="516"/>
      <c r="BT30" s="516"/>
      <c r="BU30" s="516"/>
      <c r="BV30" s="566"/>
      <c r="BW30" s="566"/>
      <c r="BX30" s="566"/>
      <c r="BY30" s="516" t="s">
        <v>429</v>
      </c>
      <c r="BZ30" s="516"/>
      <c r="CA30" s="516"/>
      <c r="CB30" s="516"/>
      <c r="CC30" s="566"/>
      <c r="CD30" s="566"/>
      <c r="CE30" s="516" t="s">
        <v>432</v>
      </c>
      <c r="CF30" s="516"/>
      <c r="CG30" s="516"/>
      <c r="CH30" s="516"/>
      <c r="CI30" s="566"/>
      <c r="CJ30" s="566"/>
      <c r="CK30" s="516" t="s">
        <v>429</v>
      </c>
      <c r="CL30" s="516"/>
      <c r="CM30" s="516"/>
      <c r="CN30" s="516"/>
      <c r="CO30" s="566"/>
      <c r="CP30" s="566"/>
      <c r="CQ30" s="566"/>
      <c r="CR30" s="516" t="s">
        <v>429</v>
      </c>
      <c r="CS30" s="516"/>
      <c r="CT30" s="516"/>
      <c r="CU30" s="516"/>
      <c r="CV30" s="566"/>
      <c r="CW30" s="566"/>
      <c r="CX30" s="566"/>
      <c r="CY30" s="516" t="s">
        <v>429</v>
      </c>
      <c r="CZ30" s="516"/>
      <c r="DA30" s="516"/>
      <c r="DB30" s="516"/>
      <c r="DC30" s="566"/>
      <c r="DD30" s="566"/>
      <c r="DE30" s="566"/>
      <c r="DF30" s="516" t="s">
        <v>429</v>
      </c>
      <c r="DG30" s="516"/>
      <c r="DH30" s="516"/>
      <c r="DI30" s="516"/>
      <c r="DJ30" s="566"/>
      <c r="DK30" s="566"/>
      <c r="DL30" s="566"/>
      <c r="DM30" s="516" t="s">
        <v>429</v>
      </c>
      <c r="DN30" s="516"/>
      <c r="DO30" s="516"/>
      <c r="DP30" s="516"/>
      <c r="DQ30" s="566"/>
      <c r="DR30" s="566"/>
      <c r="DS30" s="599" t="s">
        <v>429</v>
      </c>
      <c r="DT30" s="599"/>
      <c r="DU30" s="599"/>
      <c r="DV30" s="599"/>
      <c r="DW30" s="566"/>
      <c r="DX30" s="566"/>
      <c r="DY30" s="566"/>
      <c r="DZ30" s="619" t="s">
        <v>429</v>
      </c>
      <c r="EA30" s="619"/>
      <c r="EB30" s="619"/>
      <c r="EC30" s="619"/>
      <c r="ED30" s="566"/>
      <c r="EE30" s="566"/>
      <c r="EF30" s="566"/>
      <c r="EG30" s="516" t="s">
        <v>429</v>
      </c>
      <c r="EH30" s="516"/>
      <c r="EI30" s="516"/>
      <c r="EJ30" s="516"/>
      <c r="EK30" s="566"/>
      <c r="EL30" s="566"/>
      <c r="EM30" s="566"/>
      <c r="EN30" s="516" t="s">
        <v>429</v>
      </c>
      <c r="EO30" s="516"/>
      <c r="EP30" s="516"/>
      <c r="EQ30" s="516"/>
      <c r="ER30" s="566"/>
      <c r="ES30" s="566"/>
      <c r="ET30" s="516" t="s">
        <v>432</v>
      </c>
      <c r="EU30" s="516"/>
      <c r="EV30" s="516"/>
      <c r="EW30" s="516"/>
      <c r="EX30" s="566"/>
      <c r="EY30" s="566"/>
      <c r="EZ30" s="566"/>
      <c r="FA30" s="516" t="s">
        <v>429</v>
      </c>
      <c r="FB30" s="516"/>
      <c r="FC30" s="516"/>
      <c r="FD30" s="516"/>
      <c r="FE30" s="566"/>
      <c r="FF30" s="566"/>
      <c r="FG30" s="566"/>
      <c r="FH30" s="516" t="s">
        <v>429</v>
      </c>
      <c r="FI30" s="516"/>
      <c r="FJ30" s="516"/>
      <c r="FK30" s="516"/>
      <c r="FL30" s="566"/>
      <c r="FM30" s="566"/>
      <c r="FN30" s="516" t="s">
        <v>429</v>
      </c>
      <c r="FO30" s="516"/>
      <c r="FP30" s="516"/>
      <c r="FQ30" s="516"/>
      <c r="FR30" s="566"/>
      <c r="FS30" s="566"/>
      <c r="FT30" s="566"/>
      <c r="FU30" s="516" t="s">
        <v>429</v>
      </c>
      <c r="FV30" s="516"/>
      <c r="FW30" s="516"/>
      <c r="FX30" s="516"/>
      <c r="FY30" s="566"/>
      <c r="FZ30" s="566"/>
      <c r="GA30" s="516" t="s">
        <v>429</v>
      </c>
      <c r="GB30" s="516"/>
      <c r="GC30" s="516"/>
      <c r="GD30" s="566"/>
      <c r="GE30" s="566"/>
      <c r="GF30" s="599" t="s">
        <v>432</v>
      </c>
      <c r="GG30" s="599"/>
      <c r="GH30" s="599"/>
      <c r="GI30" s="599"/>
      <c r="GJ30" s="566"/>
      <c r="GK30" s="566"/>
    </row>
    <row r="31" spans="1:193" s="25" customFormat="1" x14ac:dyDescent="0.25">
      <c r="A31" s="273"/>
      <c r="B31" s="623"/>
      <c r="C31" s="59" t="s">
        <v>250</v>
      </c>
      <c r="D31" s="516" t="s">
        <v>432</v>
      </c>
      <c r="E31" s="516"/>
      <c r="F31" s="516"/>
      <c r="G31" s="566"/>
      <c r="H31" s="566"/>
      <c r="I31" s="599" t="s">
        <v>429</v>
      </c>
      <c r="J31" s="599"/>
      <c r="K31" s="599"/>
      <c r="L31" s="599"/>
      <c r="M31" s="566"/>
      <c r="N31" s="566"/>
      <c r="O31" s="566"/>
      <c r="P31" s="634" t="s">
        <v>429</v>
      </c>
      <c r="Q31" s="635"/>
      <c r="R31" s="635"/>
      <c r="S31" s="635"/>
      <c r="T31" s="636"/>
      <c r="U31" s="566"/>
      <c r="V31" s="566"/>
      <c r="W31" s="566"/>
      <c r="X31" s="657" t="s">
        <v>429</v>
      </c>
      <c r="Y31" s="658"/>
      <c r="Z31" s="658"/>
      <c r="AA31" s="658"/>
      <c r="AB31" s="659"/>
      <c r="AC31" s="566"/>
      <c r="AD31" s="566"/>
      <c r="AE31" s="599" t="s">
        <v>429</v>
      </c>
      <c r="AF31" s="599"/>
      <c r="AG31" s="599"/>
      <c r="AH31" s="599"/>
      <c r="AI31" s="566"/>
      <c r="AJ31" s="566"/>
      <c r="AK31" s="566"/>
      <c r="AL31" s="516" t="s">
        <v>429</v>
      </c>
      <c r="AM31" s="516"/>
      <c r="AN31" s="516"/>
      <c r="AO31" s="516"/>
      <c r="AP31" s="566"/>
      <c r="AQ31" s="566"/>
      <c r="AR31" s="516" t="s">
        <v>432</v>
      </c>
      <c r="AS31" s="516"/>
      <c r="AT31" s="516"/>
      <c r="AU31" s="516"/>
      <c r="AV31" s="566"/>
      <c r="AW31" s="566"/>
      <c r="AX31" s="516" t="s">
        <v>429</v>
      </c>
      <c r="AY31" s="516"/>
      <c r="AZ31" s="516"/>
      <c r="BA31" s="516"/>
      <c r="BB31" s="566"/>
      <c r="BC31" s="566"/>
      <c r="BD31" s="566"/>
      <c r="BE31" s="516" t="s">
        <v>429</v>
      </c>
      <c r="BF31" s="516"/>
      <c r="BG31" s="516"/>
      <c r="BH31" s="516"/>
      <c r="BI31" s="566"/>
      <c r="BJ31" s="566"/>
      <c r="BK31" s="516" t="s">
        <v>429</v>
      </c>
      <c r="BL31" s="516"/>
      <c r="BM31" s="516"/>
      <c r="BN31" s="516"/>
      <c r="BO31" s="566"/>
      <c r="BP31" s="566"/>
      <c r="BQ31" s="566"/>
      <c r="BR31" s="516" t="s">
        <v>429</v>
      </c>
      <c r="BS31" s="516"/>
      <c r="BT31" s="516"/>
      <c r="BU31" s="516"/>
      <c r="BV31" s="566"/>
      <c r="BW31" s="566"/>
      <c r="BX31" s="566"/>
      <c r="BY31" s="516" t="s">
        <v>429</v>
      </c>
      <c r="BZ31" s="516"/>
      <c r="CA31" s="516"/>
      <c r="CB31" s="516"/>
      <c r="CC31" s="566"/>
      <c r="CD31" s="566"/>
      <c r="CE31" s="516" t="s">
        <v>429</v>
      </c>
      <c r="CF31" s="516"/>
      <c r="CG31" s="516"/>
      <c r="CH31" s="516"/>
      <c r="CI31" s="566"/>
      <c r="CJ31" s="566"/>
      <c r="CK31" s="516" t="s">
        <v>429</v>
      </c>
      <c r="CL31" s="516"/>
      <c r="CM31" s="516"/>
      <c r="CN31" s="516"/>
      <c r="CO31" s="566"/>
      <c r="CP31" s="566"/>
      <c r="CQ31" s="566"/>
      <c r="CR31" s="516" t="s">
        <v>429</v>
      </c>
      <c r="CS31" s="516"/>
      <c r="CT31" s="516"/>
      <c r="CU31" s="516"/>
      <c r="CV31" s="566"/>
      <c r="CW31" s="566"/>
      <c r="CX31" s="566"/>
      <c r="CY31" s="516" t="s">
        <v>429</v>
      </c>
      <c r="CZ31" s="516"/>
      <c r="DA31" s="516"/>
      <c r="DB31" s="516"/>
      <c r="DC31" s="566"/>
      <c r="DD31" s="566"/>
      <c r="DE31" s="566"/>
      <c r="DF31" s="516" t="s">
        <v>429</v>
      </c>
      <c r="DG31" s="516"/>
      <c r="DH31" s="516"/>
      <c r="DI31" s="516"/>
      <c r="DJ31" s="566"/>
      <c r="DK31" s="566"/>
      <c r="DL31" s="566"/>
      <c r="DM31" s="516" t="s">
        <v>429</v>
      </c>
      <c r="DN31" s="516"/>
      <c r="DO31" s="516"/>
      <c r="DP31" s="516"/>
      <c r="DQ31" s="566"/>
      <c r="DR31" s="566"/>
      <c r="DS31" s="599" t="s">
        <v>432</v>
      </c>
      <c r="DT31" s="599"/>
      <c r="DU31" s="599"/>
      <c r="DV31" s="599"/>
      <c r="DW31" s="566"/>
      <c r="DX31" s="566"/>
      <c r="DY31" s="566"/>
      <c r="DZ31" s="619" t="s">
        <v>429</v>
      </c>
      <c r="EA31" s="619"/>
      <c r="EB31" s="619"/>
      <c r="EC31" s="619"/>
      <c r="ED31" s="566"/>
      <c r="EE31" s="566"/>
      <c r="EF31" s="566"/>
      <c r="EG31" s="516" t="s">
        <v>429</v>
      </c>
      <c r="EH31" s="516"/>
      <c r="EI31" s="516"/>
      <c r="EJ31" s="516"/>
      <c r="EK31" s="566"/>
      <c r="EL31" s="566"/>
      <c r="EM31" s="566"/>
      <c r="EN31" s="516" t="s">
        <v>432</v>
      </c>
      <c r="EO31" s="516"/>
      <c r="EP31" s="516"/>
      <c r="EQ31" s="516"/>
      <c r="ER31" s="566"/>
      <c r="ES31" s="566"/>
      <c r="ET31" s="516" t="s">
        <v>432</v>
      </c>
      <c r="EU31" s="516"/>
      <c r="EV31" s="516"/>
      <c r="EW31" s="516"/>
      <c r="EX31" s="566"/>
      <c r="EY31" s="566"/>
      <c r="EZ31" s="566"/>
      <c r="FA31" s="516" t="s">
        <v>429</v>
      </c>
      <c r="FB31" s="516"/>
      <c r="FC31" s="516"/>
      <c r="FD31" s="516"/>
      <c r="FE31" s="566"/>
      <c r="FF31" s="566"/>
      <c r="FG31" s="566"/>
      <c r="FH31" s="516" t="s">
        <v>429</v>
      </c>
      <c r="FI31" s="516"/>
      <c r="FJ31" s="516"/>
      <c r="FK31" s="516"/>
      <c r="FL31" s="566"/>
      <c r="FM31" s="566"/>
      <c r="FN31" s="516" t="s">
        <v>432</v>
      </c>
      <c r="FO31" s="516"/>
      <c r="FP31" s="516"/>
      <c r="FQ31" s="516"/>
      <c r="FR31" s="566"/>
      <c r="FS31" s="566"/>
      <c r="FT31" s="566"/>
      <c r="FU31" s="516" t="s">
        <v>429</v>
      </c>
      <c r="FV31" s="516"/>
      <c r="FW31" s="516"/>
      <c r="FX31" s="516"/>
      <c r="FY31" s="566"/>
      <c r="FZ31" s="566"/>
      <c r="GA31" s="516" t="s">
        <v>429</v>
      </c>
      <c r="GB31" s="516"/>
      <c r="GC31" s="516"/>
      <c r="GD31" s="566"/>
      <c r="GE31" s="566"/>
      <c r="GF31" s="599" t="s">
        <v>432</v>
      </c>
      <c r="GG31" s="599"/>
      <c r="GH31" s="599"/>
      <c r="GI31" s="599"/>
      <c r="GJ31" s="566"/>
      <c r="GK31" s="566"/>
    </row>
    <row r="32" spans="1:193" s="25" customFormat="1" ht="15" customHeight="1" x14ac:dyDescent="0.25">
      <c r="A32" s="273"/>
      <c r="B32" s="623" t="s">
        <v>439</v>
      </c>
      <c r="C32" s="59" t="s">
        <v>251</v>
      </c>
      <c r="D32" s="516" t="s">
        <v>432</v>
      </c>
      <c r="E32" s="516"/>
      <c r="F32" s="516"/>
      <c r="G32" s="566" t="s">
        <v>579</v>
      </c>
      <c r="H32" s="566"/>
      <c r="I32" s="599" t="s">
        <v>429</v>
      </c>
      <c r="J32" s="599"/>
      <c r="K32" s="599"/>
      <c r="L32" s="599"/>
      <c r="M32" s="566" t="s">
        <v>442</v>
      </c>
      <c r="N32" s="566"/>
      <c r="O32" s="566"/>
      <c r="P32" s="634" t="s">
        <v>429</v>
      </c>
      <c r="Q32" s="635"/>
      <c r="R32" s="635"/>
      <c r="S32" s="635"/>
      <c r="T32" s="636"/>
      <c r="U32" s="566" t="s">
        <v>442</v>
      </c>
      <c r="V32" s="566"/>
      <c r="W32" s="566"/>
      <c r="X32" s="657" t="s">
        <v>432</v>
      </c>
      <c r="Y32" s="658"/>
      <c r="Z32" s="658"/>
      <c r="AA32" s="658"/>
      <c r="AB32" s="659"/>
      <c r="AC32" s="566" t="s">
        <v>444</v>
      </c>
      <c r="AD32" s="566"/>
      <c r="AE32" s="599" t="s">
        <v>429</v>
      </c>
      <c r="AF32" s="599"/>
      <c r="AG32" s="599"/>
      <c r="AH32" s="599"/>
      <c r="AI32" s="566" t="s">
        <v>442</v>
      </c>
      <c r="AJ32" s="566"/>
      <c r="AK32" s="566"/>
      <c r="AL32" s="516" t="s">
        <v>429</v>
      </c>
      <c r="AM32" s="516"/>
      <c r="AN32" s="516"/>
      <c r="AO32" s="516"/>
      <c r="AP32" s="566" t="s">
        <v>442</v>
      </c>
      <c r="AQ32" s="566"/>
      <c r="AR32" s="516" t="s">
        <v>432</v>
      </c>
      <c r="AS32" s="516"/>
      <c r="AT32" s="516"/>
      <c r="AU32" s="516"/>
      <c r="AV32" s="566" t="s">
        <v>441</v>
      </c>
      <c r="AW32" s="566"/>
      <c r="AX32" s="516" t="s">
        <v>429</v>
      </c>
      <c r="AY32" s="516"/>
      <c r="AZ32" s="516"/>
      <c r="BA32" s="516"/>
      <c r="BB32" s="566" t="s">
        <v>442</v>
      </c>
      <c r="BC32" s="566"/>
      <c r="BD32" s="566"/>
      <c r="BE32" s="516" t="s">
        <v>429</v>
      </c>
      <c r="BF32" s="516"/>
      <c r="BG32" s="516"/>
      <c r="BH32" s="516"/>
      <c r="BI32" s="566" t="s">
        <v>442</v>
      </c>
      <c r="BJ32" s="566"/>
      <c r="BK32" s="516" t="s">
        <v>429</v>
      </c>
      <c r="BL32" s="516"/>
      <c r="BM32" s="516"/>
      <c r="BN32" s="516"/>
      <c r="BO32" s="566" t="s">
        <v>442</v>
      </c>
      <c r="BP32" s="566"/>
      <c r="BQ32" s="566"/>
      <c r="BR32" s="516" t="s">
        <v>429</v>
      </c>
      <c r="BS32" s="516"/>
      <c r="BT32" s="516"/>
      <c r="BU32" s="516"/>
      <c r="BV32" s="566" t="s">
        <v>442</v>
      </c>
      <c r="BW32" s="566"/>
      <c r="BX32" s="566"/>
      <c r="BY32" s="516" t="s">
        <v>432</v>
      </c>
      <c r="BZ32" s="516"/>
      <c r="CA32" s="516"/>
      <c r="CB32" s="516"/>
      <c r="CC32" s="566" t="s">
        <v>581</v>
      </c>
      <c r="CD32" s="566"/>
      <c r="CE32" s="516" t="s">
        <v>429</v>
      </c>
      <c r="CF32" s="516"/>
      <c r="CG32" s="516"/>
      <c r="CH32" s="516"/>
      <c r="CI32" s="566" t="s">
        <v>442</v>
      </c>
      <c r="CJ32" s="566"/>
      <c r="CK32" s="516" t="s">
        <v>429</v>
      </c>
      <c r="CL32" s="516"/>
      <c r="CM32" s="516"/>
      <c r="CN32" s="516"/>
      <c r="CO32" s="566" t="s">
        <v>442</v>
      </c>
      <c r="CP32" s="566"/>
      <c r="CQ32" s="566"/>
      <c r="CR32" s="516" t="s">
        <v>429</v>
      </c>
      <c r="CS32" s="516"/>
      <c r="CT32" s="516"/>
      <c r="CU32" s="516"/>
      <c r="CV32" s="566" t="s">
        <v>442</v>
      </c>
      <c r="CW32" s="566"/>
      <c r="CX32" s="566"/>
      <c r="CY32" s="516" t="s">
        <v>429</v>
      </c>
      <c r="CZ32" s="516"/>
      <c r="DA32" s="516"/>
      <c r="DB32" s="516"/>
      <c r="DC32" s="566" t="s">
        <v>442</v>
      </c>
      <c r="DD32" s="566"/>
      <c r="DE32" s="566"/>
      <c r="DF32" s="516" t="s">
        <v>429</v>
      </c>
      <c r="DG32" s="516"/>
      <c r="DH32" s="516"/>
      <c r="DI32" s="516"/>
      <c r="DJ32" s="566" t="s">
        <v>442</v>
      </c>
      <c r="DK32" s="566"/>
      <c r="DL32" s="566"/>
      <c r="DM32" s="516" t="s">
        <v>432</v>
      </c>
      <c r="DN32" s="516"/>
      <c r="DO32" s="516"/>
      <c r="DP32" s="516"/>
      <c r="DQ32" s="566" t="s">
        <v>443</v>
      </c>
      <c r="DR32" s="566"/>
      <c r="DS32" s="599" t="s">
        <v>432</v>
      </c>
      <c r="DT32" s="599"/>
      <c r="DU32" s="599"/>
      <c r="DV32" s="599"/>
      <c r="DW32" s="566" t="s">
        <v>579</v>
      </c>
      <c r="DX32" s="566"/>
      <c r="DY32" s="566"/>
      <c r="DZ32" s="619" t="s">
        <v>432</v>
      </c>
      <c r="EA32" s="619"/>
      <c r="EB32" s="619"/>
      <c r="EC32" s="619"/>
      <c r="ED32" s="566" t="s">
        <v>444</v>
      </c>
      <c r="EE32" s="566"/>
      <c r="EF32" s="566"/>
      <c r="EG32" s="516" t="s">
        <v>429</v>
      </c>
      <c r="EH32" s="516"/>
      <c r="EI32" s="516"/>
      <c r="EJ32" s="516"/>
      <c r="EK32" s="566" t="s">
        <v>442</v>
      </c>
      <c r="EL32" s="566"/>
      <c r="EM32" s="566"/>
      <c r="EN32" s="516" t="s">
        <v>429</v>
      </c>
      <c r="EO32" s="516"/>
      <c r="EP32" s="516"/>
      <c r="EQ32" s="516"/>
      <c r="ER32" s="566" t="s">
        <v>442</v>
      </c>
      <c r="ES32" s="566"/>
      <c r="ET32" s="516" t="s">
        <v>432</v>
      </c>
      <c r="EU32" s="516"/>
      <c r="EV32" s="516"/>
      <c r="EW32" s="516"/>
      <c r="EX32" s="566" t="s">
        <v>441</v>
      </c>
      <c r="EY32" s="566"/>
      <c r="EZ32" s="566"/>
      <c r="FA32" s="516" t="s">
        <v>429</v>
      </c>
      <c r="FB32" s="516"/>
      <c r="FC32" s="516"/>
      <c r="FD32" s="516"/>
      <c r="FE32" s="566" t="s">
        <v>442</v>
      </c>
      <c r="FF32" s="566"/>
      <c r="FG32" s="566"/>
      <c r="FH32" s="516" t="s">
        <v>429</v>
      </c>
      <c r="FI32" s="516"/>
      <c r="FJ32" s="516"/>
      <c r="FK32" s="516"/>
      <c r="FL32" s="566" t="s">
        <v>442</v>
      </c>
      <c r="FM32" s="566"/>
      <c r="FN32" s="516" t="s">
        <v>432</v>
      </c>
      <c r="FO32" s="516"/>
      <c r="FP32" s="516"/>
      <c r="FQ32" s="516"/>
      <c r="FR32" s="566" t="s">
        <v>441</v>
      </c>
      <c r="FS32" s="566"/>
      <c r="FT32" s="566"/>
      <c r="FU32" s="516" t="s">
        <v>432</v>
      </c>
      <c r="FV32" s="516"/>
      <c r="FW32" s="516"/>
      <c r="FX32" s="516"/>
      <c r="FY32" s="566" t="s">
        <v>443</v>
      </c>
      <c r="FZ32" s="566"/>
      <c r="GA32" s="516" t="s">
        <v>429</v>
      </c>
      <c r="GB32" s="516"/>
      <c r="GC32" s="516"/>
      <c r="GD32" s="566" t="s">
        <v>442</v>
      </c>
      <c r="GE32" s="566"/>
      <c r="GF32" s="599" t="s">
        <v>432</v>
      </c>
      <c r="GG32" s="599"/>
      <c r="GH32" s="599"/>
      <c r="GI32" s="599"/>
      <c r="GJ32" s="566" t="s">
        <v>441</v>
      </c>
      <c r="GK32" s="566"/>
    </row>
    <row r="33" spans="1:193" s="25" customFormat="1" x14ac:dyDescent="0.25">
      <c r="A33" s="273"/>
      <c r="B33" s="623"/>
      <c r="C33" s="59" t="s">
        <v>252</v>
      </c>
      <c r="D33" s="516" t="s">
        <v>432</v>
      </c>
      <c r="E33" s="516"/>
      <c r="F33" s="516"/>
      <c r="G33" s="566"/>
      <c r="H33" s="566"/>
      <c r="I33" s="599" t="s">
        <v>429</v>
      </c>
      <c r="J33" s="599"/>
      <c r="K33" s="599"/>
      <c r="L33" s="599"/>
      <c r="M33" s="566"/>
      <c r="N33" s="566"/>
      <c r="O33" s="566"/>
      <c r="P33" s="634" t="s">
        <v>429</v>
      </c>
      <c r="Q33" s="635"/>
      <c r="R33" s="635"/>
      <c r="S33" s="635"/>
      <c r="T33" s="636"/>
      <c r="U33" s="566"/>
      <c r="V33" s="566"/>
      <c r="W33" s="566"/>
      <c r="X33" s="657" t="s">
        <v>429</v>
      </c>
      <c r="Y33" s="658"/>
      <c r="Z33" s="658"/>
      <c r="AA33" s="658"/>
      <c r="AB33" s="659"/>
      <c r="AC33" s="566"/>
      <c r="AD33" s="566"/>
      <c r="AE33" s="599" t="s">
        <v>429</v>
      </c>
      <c r="AF33" s="599"/>
      <c r="AG33" s="599"/>
      <c r="AH33" s="599"/>
      <c r="AI33" s="566"/>
      <c r="AJ33" s="566"/>
      <c r="AK33" s="566"/>
      <c r="AL33" s="516" t="s">
        <v>429</v>
      </c>
      <c r="AM33" s="516"/>
      <c r="AN33" s="516"/>
      <c r="AO33" s="516"/>
      <c r="AP33" s="566"/>
      <c r="AQ33" s="566"/>
      <c r="AR33" s="516" t="s">
        <v>432</v>
      </c>
      <c r="AS33" s="516"/>
      <c r="AT33" s="516"/>
      <c r="AU33" s="516"/>
      <c r="AV33" s="566"/>
      <c r="AW33" s="566"/>
      <c r="AX33" s="516" t="s">
        <v>429</v>
      </c>
      <c r="AY33" s="516"/>
      <c r="AZ33" s="516"/>
      <c r="BA33" s="516"/>
      <c r="BB33" s="566"/>
      <c r="BC33" s="566"/>
      <c r="BD33" s="566"/>
      <c r="BE33" s="516" t="s">
        <v>429</v>
      </c>
      <c r="BF33" s="516"/>
      <c r="BG33" s="516"/>
      <c r="BH33" s="516"/>
      <c r="BI33" s="566"/>
      <c r="BJ33" s="566"/>
      <c r="BK33" s="516" t="s">
        <v>429</v>
      </c>
      <c r="BL33" s="516"/>
      <c r="BM33" s="516"/>
      <c r="BN33" s="516"/>
      <c r="BO33" s="566"/>
      <c r="BP33" s="566"/>
      <c r="BQ33" s="566"/>
      <c r="BR33" s="516" t="s">
        <v>429</v>
      </c>
      <c r="BS33" s="516"/>
      <c r="BT33" s="516"/>
      <c r="BU33" s="516"/>
      <c r="BV33" s="566"/>
      <c r="BW33" s="566"/>
      <c r="BX33" s="566"/>
      <c r="BY33" s="516" t="s">
        <v>429</v>
      </c>
      <c r="BZ33" s="516"/>
      <c r="CA33" s="516"/>
      <c r="CB33" s="516"/>
      <c r="CC33" s="566"/>
      <c r="CD33" s="566"/>
      <c r="CE33" s="516" t="s">
        <v>429</v>
      </c>
      <c r="CF33" s="516"/>
      <c r="CG33" s="516"/>
      <c r="CH33" s="516"/>
      <c r="CI33" s="566"/>
      <c r="CJ33" s="566"/>
      <c r="CK33" s="516" t="s">
        <v>429</v>
      </c>
      <c r="CL33" s="516"/>
      <c r="CM33" s="516"/>
      <c r="CN33" s="516"/>
      <c r="CO33" s="566"/>
      <c r="CP33" s="566"/>
      <c r="CQ33" s="566"/>
      <c r="CR33" s="516" t="s">
        <v>429</v>
      </c>
      <c r="CS33" s="516"/>
      <c r="CT33" s="516"/>
      <c r="CU33" s="516"/>
      <c r="CV33" s="566"/>
      <c r="CW33" s="566"/>
      <c r="CX33" s="566"/>
      <c r="CY33" s="516" t="s">
        <v>429</v>
      </c>
      <c r="CZ33" s="516"/>
      <c r="DA33" s="516"/>
      <c r="DB33" s="516"/>
      <c r="DC33" s="566"/>
      <c r="DD33" s="566"/>
      <c r="DE33" s="566"/>
      <c r="DF33" s="516" t="s">
        <v>429</v>
      </c>
      <c r="DG33" s="516"/>
      <c r="DH33" s="516"/>
      <c r="DI33" s="516"/>
      <c r="DJ33" s="566"/>
      <c r="DK33" s="566"/>
      <c r="DL33" s="566"/>
      <c r="DM33" s="516" t="s">
        <v>429</v>
      </c>
      <c r="DN33" s="516"/>
      <c r="DO33" s="516"/>
      <c r="DP33" s="516"/>
      <c r="DQ33" s="566"/>
      <c r="DR33" s="566"/>
      <c r="DS33" s="599" t="s">
        <v>432</v>
      </c>
      <c r="DT33" s="599"/>
      <c r="DU33" s="599"/>
      <c r="DV33" s="599"/>
      <c r="DW33" s="566"/>
      <c r="DX33" s="566"/>
      <c r="DY33" s="566"/>
      <c r="DZ33" s="619" t="s">
        <v>432</v>
      </c>
      <c r="EA33" s="619"/>
      <c r="EB33" s="619"/>
      <c r="EC33" s="619"/>
      <c r="ED33" s="566"/>
      <c r="EE33" s="566"/>
      <c r="EF33" s="566"/>
      <c r="EG33" s="516" t="s">
        <v>429</v>
      </c>
      <c r="EH33" s="516"/>
      <c r="EI33" s="516"/>
      <c r="EJ33" s="516"/>
      <c r="EK33" s="566"/>
      <c r="EL33" s="566"/>
      <c r="EM33" s="566"/>
      <c r="EN33" s="516" t="s">
        <v>429</v>
      </c>
      <c r="EO33" s="516"/>
      <c r="EP33" s="516"/>
      <c r="EQ33" s="516"/>
      <c r="ER33" s="566"/>
      <c r="ES33" s="566"/>
      <c r="ET33" s="516" t="s">
        <v>432</v>
      </c>
      <c r="EU33" s="516"/>
      <c r="EV33" s="516"/>
      <c r="EW33" s="516"/>
      <c r="EX33" s="566"/>
      <c r="EY33" s="566"/>
      <c r="EZ33" s="566"/>
      <c r="FA33" s="516" t="s">
        <v>429</v>
      </c>
      <c r="FB33" s="516"/>
      <c r="FC33" s="516"/>
      <c r="FD33" s="516"/>
      <c r="FE33" s="566"/>
      <c r="FF33" s="566"/>
      <c r="FG33" s="566"/>
      <c r="FH33" s="516" t="s">
        <v>429</v>
      </c>
      <c r="FI33" s="516"/>
      <c r="FJ33" s="516"/>
      <c r="FK33" s="516"/>
      <c r="FL33" s="566"/>
      <c r="FM33" s="566"/>
      <c r="FN33" s="516" t="s">
        <v>432</v>
      </c>
      <c r="FO33" s="516"/>
      <c r="FP33" s="516"/>
      <c r="FQ33" s="516"/>
      <c r="FR33" s="566"/>
      <c r="FS33" s="566"/>
      <c r="FT33" s="566"/>
      <c r="FU33" s="516" t="s">
        <v>429</v>
      </c>
      <c r="FV33" s="516"/>
      <c r="FW33" s="516"/>
      <c r="FX33" s="516"/>
      <c r="FY33" s="566"/>
      <c r="FZ33" s="566"/>
      <c r="GA33" s="516" t="s">
        <v>429</v>
      </c>
      <c r="GB33" s="516"/>
      <c r="GC33" s="516"/>
      <c r="GD33" s="566"/>
      <c r="GE33" s="566"/>
      <c r="GF33" s="599" t="s">
        <v>432</v>
      </c>
      <c r="GG33" s="599"/>
      <c r="GH33" s="599"/>
      <c r="GI33" s="599"/>
      <c r="GJ33" s="566"/>
      <c r="GK33" s="566"/>
    </row>
    <row r="34" spans="1:193" s="25" customFormat="1" x14ac:dyDescent="0.25">
      <c r="A34" s="273"/>
      <c r="B34" s="623"/>
      <c r="C34" s="59" t="s">
        <v>253</v>
      </c>
      <c r="D34" s="516" t="s">
        <v>432</v>
      </c>
      <c r="E34" s="516"/>
      <c r="F34" s="516"/>
      <c r="G34" s="566"/>
      <c r="H34" s="566"/>
      <c r="I34" s="599" t="s">
        <v>429</v>
      </c>
      <c r="J34" s="599"/>
      <c r="K34" s="599"/>
      <c r="L34" s="599"/>
      <c r="M34" s="566"/>
      <c r="N34" s="566"/>
      <c r="O34" s="566"/>
      <c r="P34" s="634" t="s">
        <v>429</v>
      </c>
      <c r="Q34" s="635"/>
      <c r="R34" s="635"/>
      <c r="S34" s="635"/>
      <c r="T34" s="636"/>
      <c r="U34" s="566"/>
      <c r="V34" s="566"/>
      <c r="W34" s="566"/>
      <c r="X34" s="657" t="s">
        <v>432</v>
      </c>
      <c r="Y34" s="658"/>
      <c r="Z34" s="658"/>
      <c r="AA34" s="658"/>
      <c r="AB34" s="659"/>
      <c r="AC34" s="566"/>
      <c r="AD34" s="566"/>
      <c r="AE34" s="599" t="s">
        <v>429</v>
      </c>
      <c r="AF34" s="599"/>
      <c r="AG34" s="599"/>
      <c r="AH34" s="599"/>
      <c r="AI34" s="566"/>
      <c r="AJ34" s="566"/>
      <c r="AK34" s="566"/>
      <c r="AL34" s="516" t="s">
        <v>429</v>
      </c>
      <c r="AM34" s="516"/>
      <c r="AN34" s="516"/>
      <c r="AO34" s="516"/>
      <c r="AP34" s="566"/>
      <c r="AQ34" s="566"/>
      <c r="AR34" s="516" t="s">
        <v>432</v>
      </c>
      <c r="AS34" s="516"/>
      <c r="AT34" s="516"/>
      <c r="AU34" s="516"/>
      <c r="AV34" s="566"/>
      <c r="AW34" s="566"/>
      <c r="AX34" s="516" t="s">
        <v>429</v>
      </c>
      <c r="AY34" s="516"/>
      <c r="AZ34" s="516"/>
      <c r="BA34" s="516"/>
      <c r="BB34" s="566"/>
      <c r="BC34" s="566"/>
      <c r="BD34" s="566"/>
      <c r="BE34" s="516" t="s">
        <v>429</v>
      </c>
      <c r="BF34" s="516"/>
      <c r="BG34" s="516"/>
      <c r="BH34" s="516"/>
      <c r="BI34" s="566"/>
      <c r="BJ34" s="566"/>
      <c r="BK34" s="516" t="s">
        <v>429</v>
      </c>
      <c r="BL34" s="516"/>
      <c r="BM34" s="516"/>
      <c r="BN34" s="516"/>
      <c r="BO34" s="566"/>
      <c r="BP34" s="566"/>
      <c r="BQ34" s="566"/>
      <c r="BR34" s="516" t="s">
        <v>429</v>
      </c>
      <c r="BS34" s="516"/>
      <c r="BT34" s="516"/>
      <c r="BU34" s="516"/>
      <c r="BV34" s="566"/>
      <c r="BW34" s="566"/>
      <c r="BX34" s="566"/>
      <c r="BY34" s="516" t="s">
        <v>429</v>
      </c>
      <c r="BZ34" s="516"/>
      <c r="CA34" s="516"/>
      <c r="CB34" s="516"/>
      <c r="CC34" s="566"/>
      <c r="CD34" s="566"/>
      <c r="CE34" s="516" t="s">
        <v>429</v>
      </c>
      <c r="CF34" s="516"/>
      <c r="CG34" s="516"/>
      <c r="CH34" s="516"/>
      <c r="CI34" s="566"/>
      <c r="CJ34" s="566"/>
      <c r="CK34" s="516" t="s">
        <v>429</v>
      </c>
      <c r="CL34" s="516"/>
      <c r="CM34" s="516"/>
      <c r="CN34" s="516"/>
      <c r="CO34" s="566"/>
      <c r="CP34" s="566"/>
      <c r="CQ34" s="566"/>
      <c r="CR34" s="516" t="s">
        <v>429</v>
      </c>
      <c r="CS34" s="516"/>
      <c r="CT34" s="516"/>
      <c r="CU34" s="516"/>
      <c r="CV34" s="566"/>
      <c r="CW34" s="566"/>
      <c r="CX34" s="566"/>
      <c r="CY34" s="516" t="s">
        <v>429</v>
      </c>
      <c r="CZ34" s="516"/>
      <c r="DA34" s="516"/>
      <c r="DB34" s="516"/>
      <c r="DC34" s="566"/>
      <c r="DD34" s="566"/>
      <c r="DE34" s="566"/>
      <c r="DF34" s="516" t="s">
        <v>429</v>
      </c>
      <c r="DG34" s="516"/>
      <c r="DH34" s="516"/>
      <c r="DI34" s="516"/>
      <c r="DJ34" s="566"/>
      <c r="DK34" s="566"/>
      <c r="DL34" s="566"/>
      <c r="DM34" s="516" t="s">
        <v>429</v>
      </c>
      <c r="DN34" s="516"/>
      <c r="DO34" s="516"/>
      <c r="DP34" s="516"/>
      <c r="DQ34" s="566"/>
      <c r="DR34" s="566"/>
      <c r="DS34" s="599" t="s">
        <v>432</v>
      </c>
      <c r="DT34" s="599"/>
      <c r="DU34" s="599"/>
      <c r="DV34" s="599"/>
      <c r="DW34" s="566"/>
      <c r="DX34" s="566"/>
      <c r="DY34" s="566"/>
      <c r="DZ34" s="619" t="s">
        <v>429</v>
      </c>
      <c r="EA34" s="619"/>
      <c r="EB34" s="619"/>
      <c r="EC34" s="619"/>
      <c r="ED34" s="566"/>
      <c r="EE34" s="566"/>
      <c r="EF34" s="566"/>
      <c r="EG34" s="516" t="s">
        <v>429</v>
      </c>
      <c r="EH34" s="516"/>
      <c r="EI34" s="516"/>
      <c r="EJ34" s="516"/>
      <c r="EK34" s="566"/>
      <c r="EL34" s="566"/>
      <c r="EM34" s="566"/>
      <c r="EN34" s="516" t="s">
        <v>429</v>
      </c>
      <c r="EO34" s="516"/>
      <c r="EP34" s="516"/>
      <c r="EQ34" s="516"/>
      <c r="ER34" s="566"/>
      <c r="ES34" s="566"/>
      <c r="ET34" s="516" t="s">
        <v>432</v>
      </c>
      <c r="EU34" s="516"/>
      <c r="EV34" s="516"/>
      <c r="EW34" s="516"/>
      <c r="EX34" s="566"/>
      <c r="EY34" s="566"/>
      <c r="EZ34" s="566"/>
      <c r="FA34" s="516" t="s">
        <v>429</v>
      </c>
      <c r="FB34" s="516"/>
      <c r="FC34" s="516"/>
      <c r="FD34" s="516"/>
      <c r="FE34" s="566"/>
      <c r="FF34" s="566"/>
      <c r="FG34" s="566"/>
      <c r="FH34" s="516" t="s">
        <v>429</v>
      </c>
      <c r="FI34" s="516"/>
      <c r="FJ34" s="516"/>
      <c r="FK34" s="516"/>
      <c r="FL34" s="566"/>
      <c r="FM34" s="566"/>
      <c r="FN34" s="516" t="s">
        <v>432</v>
      </c>
      <c r="FO34" s="516"/>
      <c r="FP34" s="516"/>
      <c r="FQ34" s="516"/>
      <c r="FR34" s="566"/>
      <c r="FS34" s="566"/>
      <c r="FT34" s="566"/>
      <c r="FU34" s="516" t="s">
        <v>429</v>
      </c>
      <c r="FV34" s="516"/>
      <c r="FW34" s="516"/>
      <c r="FX34" s="516"/>
      <c r="FY34" s="566"/>
      <c r="FZ34" s="566"/>
      <c r="GA34" s="516" t="s">
        <v>429</v>
      </c>
      <c r="GB34" s="516"/>
      <c r="GC34" s="516"/>
      <c r="GD34" s="566"/>
      <c r="GE34" s="566"/>
      <c r="GF34" s="599" t="s">
        <v>432</v>
      </c>
      <c r="GG34" s="599"/>
      <c r="GH34" s="599"/>
      <c r="GI34" s="599"/>
      <c r="GJ34" s="566"/>
      <c r="GK34" s="566"/>
    </row>
    <row r="35" spans="1:193" s="25" customFormat="1" x14ac:dyDescent="0.25">
      <c r="A35" s="273"/>
      <c r="B35" s="623" t="s">
        <v>493</v>
      </c>
      <c r="C35" s="59" t="s">
        <v>254</v>
      </c>
      <c r="D35" s="516" t="s">
        <v>429</v>
      </c>
      <c r="E35" s="516"/>
      <c r="F35" s="516"/>
      <c r="G35" s="281" t="s">
        <v>444</v>
      </c>
      <c r="H35" s="281"/>
      <c r="I35" s="599" t="s">
        <v>429</v>
      </c>
      <c r="J35" s="599"/>
      <c r="K35" s="599"/>
      <c r="L35" s="599"/>
      <c r="M35" s="281" t="s">
        <v>442</v>
      </c>
      <c r="N35" s="281"/>
      <c r="O35" s="281"/>
      <c r="P35" s="634" t="s">
        <v>429</v>
      </c>
      <c r="Q35" s="635"/>
      <c r="R35" s="635"/>
      <c r="S35" s="635"/>
      <c r="T35" s="636"/>
      <c r="U35" s="281" t="s">
        <v>442</v>
      </c>
      <c r="V35" s="281"/>
      <c r="W35" s="281"/>
      <c r="X35" s="657" t="s">
        <v>429</v>
      </c>
      <c r="Y35" s="658"/>
      <c r="Z35" s="658"/>
      <c r="AA35" s="658"/>
      <c r="AB35" s="659"/>
      <c r="AC35" s="281" t="s">
        <v>443</v>
      </c>
      <c r="AD35" s="281"/>
      <c r="AE35" s="599" t="s">
        <v>429</v>
      </c>
      <c r="AF35" s="599"/>
      <c r="AG35" s="599"/>
      <c r="AH35" s="599"/>
      <c r="AI35" s="281" t="s">
        <v>442</v>
      </c>
      <c r="AJ35" s="281"/>
      <c r="AK35" s="281"/>
      <c r="AL35" s="516" t="s">
        <v>429</v>
      </c>
      <c r="AM35" s="516"/>
      <c r="AN35" s="516"/>
      <c r="AO35" s="516"/>
      <c r="AP35" s="281" t="s">
        <v>442</v>
      </c>
      <c r="AQ35" s="281"/>
      <c r="AR35" s="516" t="s">
        <v>432</v>
      </c>
      <c r="AS35" s="516"/>
      <c r="AT35" s="516"/>
      <c r="AU35" s="516"/>
      <c r="AV35" s="281" t="s">
        <v>441</v>
      </c>
      <c r="AW35" s="281"/>
      <c r="AX35" s="516" t="s">
        <v>429</v>
      </c>
      <c r="AY35" s="516"/>
      <c r="AZ35" s="516"/>
      <c r="BA35" s="516"/>
      <c r="BB35" s="281" t="s">
        <v>442</v>
      </c>
      <c r="BC35" s="281"/>
      <c r="BD35" s="281"/>
      <c r="BE35" s="516" t="s">
        <v>429</v>
      </c>
      <c r="BF35" s="516"/>
      <c r="BG35" s="516"/>
      <c r="BH35" s="516"/>
      <c r="BI35" s="281" t="s">
        <v>442</v>
      </c>
      <c r="BJ35" s="281"/>
      <c r="BK35" s="516" t="s">
        <v>429</v>
      </c>
      <c r="BL35" s="516"/>
      <c r="BM35" s="516"/>
      <c r="BN35" s="516"/>
      <c r="BO35" s="281" t="s">
        <v>442</v>
      </c>
      <c r="BP35" s="281"/>
      <c r="BQ35" s="281"/>
      <c r="BR35" s="516" t="s">
        <v>429</v>
      </c>
      <c r="BS35" s="516"/>
      <c r="BT35" s="516"/>
      <c r="BU35" s="516"/>
      <c r="BV35" s="281" t="s">
        <v>442</v>
      </c>
      <c r="BW35" s="281"/>
      <c r="BX35" s="281"/>
      <c r="BY35" s="516" t="s">
        <v>429</v>
      </c>
      <c r="BZ35" s="516"/>
      <c r="CA35" s="516"/>
      <c r="CB35" s="516"/>
      <c r="CC35" s="281" t="s">
        <v>442</v>
      </c>
      <c r="CD35" s="281"/>
      <c r="CE35" s="516" t="s">
        <v>429</v>
      </c>
      <c r="CF35" s="516"/>
      <c r="CG35" s="516"/>
      <c r="CH35" s="516"/>
      <c r="CI35" s="281" t="s">
        <v>442</v>
      </c>
      <c r="CJ35" s="281"/>
      <c r="CK35" s="516" t="s">
        <v>429</v>
      </c>
      <c r="CL35" s="516"/>
      <c r="CM35" s="516"/>
      <c r="CN35" s="516"/>
      <c r="CO35" s="281" t="s">
        <v>442</v>
      </c>
      <c r="CP35" s="281"/>
      <c r="CQ35" s="281"/>
      <c r="CR35" s="516" t="s">
        <v>429</v>
      </c>
      <c r="CS35" s="516"/>
      <c r="CT35" s="516"/>
      <c r="CU35" s="516"/>
      <c r="CV35" s="281" t="s">
        <v>442</v>
      </c>
      <c r="CW35" s="281"/>
      <c r="CX35" s="281"/>
      <c r="CY35" s="516" t="s">
        <v>429</v>
      </c>
      <c r="CZ35" s="516"/>
      <c r="DA35" s="516"/>
      <c r="DB35" s="516"/>
      <c r="DC35" s="281" t="s">
        <v>442</v>
      </c>
      <c r="DD35" s="281"/>
      <c r="DE35" s="281"/>
      <c r="DF35" s="516" t="s">
        <v>429</v>
      </c>
      <c r="DG35" s="516"/>
      <c r="DH35" s="516"/>
      <c r="DI35" s="516"/>
      <c r="DJ35" s="281" t="s">
        <v>442</v>
      </c>
      <c r="DK35" s="281"/>
      <c r="DL35" s="281"/>
      <c r="DM35" s="516" t="s">
        <v>429</v>
      </c>
      <c r="DN35" s="516"/>
      <c r="DO35" s="516"/>
      <c r="DP35" s="516"/>
      <c r="DQ35" s="281" t="s">
        <v>442</v>
      </c>
      <c r="DR35" s="281"/>
      <c r="DS35" s="599" t="s">
        <v>432</v>
      </c>
      <c r="DT35" s="599"/>
      <c r="DU35" s="599"/>
      <c r="DV35" s="599"/>
      <c r="DW35" s="281" t="s">
        <v>441</v>
      </c>
      <c r="DX35" s="281"/>
      <c r="DY35" s="281"/>
      <c r="DZ35" s="619" t="s">
        <v>432</v>
      </c>
      <c r="EA35" s="619"/>
      <c r="EB35" s="619"/>
      <c r="EC35" s="619"/>
      <c r="ED35" s="281" t="s">
        <v>441</v>
      </c>
      <c r="EE35" s="281"/>
      <c r="EF35" s="281"/>
      <c r="EG35" s="516" t="s">
        <v>429</v>
      </c>
      <c r="EH35" s="516"/>
      <c r="EI35" s="516"/>
      <c r="EJ35" s="516"/>
      <c r="EK35" s="281" t="s">
        <v>442</v>
      </c>
      <c r="EL35" s="281"/>
      <c r="EM35" s="281"/>
      <c r="EN35" s="516" t="s">
        <v>429</v>
      </c>
      <c r="EO35" s="516"/>
      <c r="EP35" s="516"/>
      <c r="EQ35" s="516"/>
      <c r="ER35" s="281" t="s">
        <v>442</v>
      </c>
      <c r="ES35" s="281"/>
      <c r="ET35" s="516" t="s">
        <v>432</v>
      </c>
      <c r="EU35" s="516"/>
      <c r="EV35" s="516"/>
      <c r="EW35" s="516"/>
      <c r="EX35" s="281" t="s">
        <v>441</v>
      </c>
      <c r="EY35" s="281"/>
      <c r="EZ35" s="281"/>
      <c r="FA35" s="516" t="s">
        <v>429</v>
      </c>
      <c r="FB35" s="516"/>
      <c r="FC35" s="516"/>
      <c r="FD35" s="516"/>
      <c r="FE35" s="281" t="s">
        <v>442</v>
      </c>
      <c r="FF35" s="281"/>
      <c r="FG35" s="281"/>
      <c r="FH35" s="516" t="s">
        <v>429</v>
      </c>
      <c r="FI35" s="516"/>
      <c r="FJ35" s="516"/>
      <c r="FK35" s="516"/>
      <c r="FL35" s="281" t="s">
        <v>442</v>
      </c>
      <c r="FM35" s="281"/>
      <c r="FN35" s="516" t="s">
        <v>432</v>
      </c>
      <c r="FO35" s="516"/>
      <c r="FP35" s="516"/>
      <c r="FQ35" s="516"/>
      <c r="FR35" s="281" t="s">
        <v>441</v>
      </c>
      <c r="FS35" s="281"/>
      <c r="FT35" s="281"/>
      <c r="FU35" s="516" t="s">
        <v>432</v>
      </c>
      <c r="FV35" s="516"/>
      <c r="FW35" s="516"/>
      <c r="FX35" s="516"/>
      <c r="FY35" s="281" t="s">
        <v>444</v>
      </c>
      <c r="FZ35" s="281"/>
      <c r="GA35" s="516" t="s">
        <v>429</v>
      </c>
      <c r="GB35" s="516"/>
      <c r="GC35" s="516"/>
      <c r="GD35" s="281" t="s">
        <v>442</v>
      </c>
      <c r="GE35" s="281"/>
      <c r="GF35" s="599" t="s">
        <v>432</v>
      </c>
      <c r="GG35" s="599"/>
      <c r="GH35" s="599"/>
      <c r="GI35" s="599"/>
      <c r="GJ35" s="281" t="s">
        <v>441</v>
      </c>
      <c r="GK35" s="281"/>
    </row>
    <row r="36" spans="1:193" x14ac:dyDescent="0.25">
      <c r="A36" s="273"/>
      <c r="B36" s="623"/>
      <c r="C36" s="58" t="s">
        <v>255</v>
      </c>
      <c r="D36" s="280" t="s">
        <v>432</v>
      </c>
      <c r="E36" s="280"/>
      <c r="F36" s="280"/>
      <c r="G36" s="281"/>
      <c r="H36" s="281"/>
      <c r="I36" s="615" t="s">
        <v>429</v>
      </c>
      <c r="J36" s="615"/>
      <c r="K36" s="615"/>
      <c r="L36" s="615"/>
      <c r="M36" s="281"/>
      <c r="N36" s="281"/>
      <c r="O36" s="281"/>
      <c r="P36" s="634" t="s">
        <v>429</v>
      </c>
      <c r="Q36" s="635"/>
      <c r="R36" s="635"/>
      <c r="S36" s="635"/>
      <c r="T36" s="636"/>
      <c r="U36" s="281"/>
      <c r="V36" s="281"/>
      <c r="W36" s="281"/>
      <c r="X36" s="660" t="s">
        <v>432</v>
      </c>
      <c r="Y36" s="661"/>
      <c r="Z36" s="661"/>
      <c r="AA36" s="661"/>
      <c r="AB36" s="662"/>
      <c r="AC36" s="281"/>
      <c r="AD36" s="281"/>
      <c r="AE36" s="615" t="s">
        <v>429</v>
      </c>
      <c r="AF36" s="615"/>
      <c r="AG36" s="615"/>
      <c r="AH36" s="615"/>
      <c r="AI36" s="281"/>
      <c r="AJ36" s="281"/>
      <c r="AK36" s="281"/>
      <c r="AL36" s="280" t="s">
        <v>429</v>
      </c>
      <c r="AM36" s="280"/>
      <c r="AN36" s="280"/>
      <c r="AO36" s="280"/>
      <c r="AP36" s="281"/>
      <c r="AQ36" s="281"/>
      <c r="AR36" s="280" t="s">
        <v>432</v>
      </c>
      <c r="AS36" s="280"/>
      <c r="AT36" s="280"/>
      <c r="AU36" s="280"/>
      <c r="AV36" s="281"/>
      <c r="AW36" s="281"/>
      <c r="AX36" s="280" t="s">
        <v>429</v>
      </c>
      <c r="AY36" s="280"/>
      <c r="AZ36" s="280"/>
      <c r="BA36" s="280"/>
      <c r="BB36" s="281"/>
      <c r="BC36" s="281"/>
      <c r="BD36" s="281"/>
      <c r="BE36" s="280" t="s">
        <v>429</v>
      </c>
      <c r="BF36" s="280"/>
      <c r="BG36" s="280"/>
      <c r="BH36" s="280"/>
      <c r="BI36" s="281"/>
      <c r="BJ36" s="281"/>
      <c r="BK36" s="280" t="s">
        <v>429</v>
      </c>
      <c r="BL36" s="280"/>
      <c r="BM36" s="280"/>
      <c r="BN36" s="280"/>
      <c r="BO36" s="281"/>
      <c r="BP36" s="281"/>
      <c r="BQ36" s="281"/>
      <c r="BR36" s="280" t="s">
        <v>429</v>
      </c>
      <c r="BS36" s="280"/>
      <c r="BT36" s="280"/>
      <c r="BU36" s="280"/>
      <c r="BV36" s="281"/>
      <c r="BW36" s="281"/>
      <c r="BX36" s="281"/>
      <c r="BY36" s="280" t="s">
        <v>429</v>
      </c>
      <c r="BZ36" s="280"/>
      <c r="CA36" s="280"/>
      <c r="CB36" s="280"/>
      <c r="CC36" s="281"/>
      <c r="CD36" s="281"/>
      <c r="CE36" s="280" t="s">
        <v>429</v>
      </c>
      <c r="CF36" s="280"/>
      <c r="CG36" s="280"/>
      <c r="CH36" s="280"/>
      <c r="CI36" s="281"/>
      <c r="CJ36" s="281"/>
      <c r="CK36" s="280" t="s">
        <v>429</v>
      </c>
      <c r="CL36" s="280"/>
      <c r="CM36" s="280"/>
      <c r="CN36" s="280"/>
      <c r="CO36" s="281"/>
      <c r="CP36" s="281"/>
      <c r="CQ36" s="281"/>
      <c r="CR36" s="280" t="s">
        <v>429</v>
      </c>
      <c r="CS36" s="280"/>
      <c r="CT36" s="280"/>
      <c r="CU36" s="280"/>
      <c r="CV36" s="281"/>
      <c r="CW36" s="281"/>
      <c r="CX36" s="281"/>
      <c r="CY36" s="280" t="s">
        <v>429</v>
      </c>
      <c r="CZ36" s="280"/>
      <c r="DA36" s="280"/>
      <c r="DB36" s="280"/>
      <c r="DC36" s="281"/>
      <c r="DD36" s="281"/>
      <c r="DE36" s="281"/>
      <c r="DF36" s="280" t="s">
        <v>429</v>
      </c>
      <c r="DG36" s="280"/>
      <c r="DH36" s="280"/>
      <c r="DI36" s="280"/>
      <c r="DJ36" s="281"/>
      <c r="DK36" s="281"/>
      <c r="DL36" s="281"/>
      <c r="DM36" s="280" t="s">
        <v>429</v>
      </c>
      <c r="DN36" s="280"/>
      <c r="DO36" s="280"/>
      <c r="DP36" s="280"/>
      <c r="DQ36" s="281"/>
      <c r="DR36" s="281"/>
      <c r="DS36" s="615" t="s">
        <v>432</v>
      </c>
      <c r="DT36" s="615"/>
      <c r="DU36" s="615"/>
      <c r="DV36" s="615"/>
      <c r="DW36" s="281"/>
      <c r="DX36" s="281"/>
      <c r="DY36" s="281"/>
      <c r="DZ36" s="670" t="s">
        <v>432</v>
      </c>
      <c r="EA36" s="670"/>
      <c r="EB36" s="670"/>
      <c r="EC36" s="670"/>
      <c r="ED36" s="281"/>
      <c r="EE36" s="281"/>
      <c r="EF36" s="281"/>
      <c r="EG36" s="280" t="s">
        <v>429</v>
      </c>
      <c r="EH36" s="280"/>
      <c r="EI36" s="280"/>
      <c r="EJ36" s="280"/>
      <c r="EK36" s="281"/>
      <c r="EL36" s="281"/>
      <c r="EM36" s="281"/>
      <c r="EN36" s="280" t="s">
        <v>429</v>
      </c>
      <c r="EO36" s="280"/>
      <c r="EP36" s="280"/>
      <c r="EQ36" s="280"/>
      <c r="ER36" s="281"/>
      <c r="ES36" s="281"/>
      <c r="ET36" s="280" t="s">
        <v>432</v>
      </c>
      <c r="EU36" s="280"/>
      <c r="EV36" s="280"/>
      <c r="EW36" s="280"/>
      <c r="EX36" s="281"/>
      <c r="EY36" s="281"/>
      <c r="EZ36" s="281"/>
      <c r="FA36" s="280" t="s">
        <v>429</v>
      </c>
      <c r="FB36" s="280"/>
      <c r="FC36" s="280"/>
      <c r="FD36" s="280"/>
      <c r="FE36" s="281"/>
      <c r="FF36" s="281"/>
      <c r="FG36" s="281"/>
      <c r="FH36" s="280" t="s">
        <v>429</v>
      </c>
      <c r="FI36" s="280"/>
      <c r="FJ36" s="280"/>
      <c r="FK36" s="280"/>
      <c r="FL36" s="281"/>
      <c r="FM36" s="281"/>
      <c r="FN36" s="280" t="s">
        <v>432</v>
      </c>
      <c r="FO36" s="280"/>
      <c r="FP36" s="280"/>
      <c r="FQ36" s="280"/>
      <c r="FR36" s="281"/>
      <c r="FS36" s="281"/>
      <c r="FT36" s="281"/>
      <c r="FU36" s="280" t="s">
        <v>429</v>
      </c>
      <c r="FV36" s="280"/>
      <c r="FW36" s="280"/>
      <c r="FX36" s="280"/>
      <c r="FY36" s="281"/>
      <c r="FZ36" s="281"/>
      <c r="GA36" s="280" t="s">
        <v>429</v>
      </c>
      <c r="GB36" s="280"/>
      <c r="GC36" s="280"/>
      <c r="GD36" s="281"/>
      <c r="GE36" s="281"/>
      <c r="GF36" s="615" t="s">
        <v>432</v>
      </c>
      <c r="GG36" s="615"/>
      <c r="GH36" s="615"/>
      <c r="GI36" s="615"/>
      <c r="GJ36" s="281"/>
      <c r="GK36" s="281"/>
    </row>
    <row r="37" spans="1:193" x14ac:dyDescent="0.25">
      <c r="A37" s="273"/>
      <c r="B37" s="623"/>
      <c r="C37" s="58" t="s">
        <v>256</v>
      </c>
      <c r="D37" s="280" t="s">
        <v>432</v>
      </c>
      <c r="E37" s="280"/>
      <c r="F37" s="280"/>
      <c r="G37" s="281"/>
      <c r="H37" s="281"/>
      <c r="I37" s="615" t="s">
        <v>429</v>
      </c>
      <c r="J37" s="615"/>
      <c r="K37" s="615"/>
      <c r="L37" s="615"/>
      <c r="M37" s="281"/>
      <c r="N37" s="281"/>
      <c r="O37" s="281"/>
      <c r="P37" s="634" t="s">
        <v>429</v>
      </c>
      <c r="Q37" s="635"/>
      <c r="R37" s="635"/>
      <c r="S37" s="635"/>
      <c r="T37" s="636"/>
      <c r="U37" s="281"/>
      <c r="V37" s="281"/>
      <c r="W37" s="281"/>
      <c r="X37" s="657" t="s">
        <v>429</v>
      </c>
      <c r="Y37" s="658"/>
      <c r="Z37" s="658"/>
      <c r="AA37" s="658"/>
      <c r="AB37" s="659"/>
      <c r="AC37" s="281"/>
      <c r="AD37" s="281"/>
      <c r="AE37" s="615" t="s">
        <v>429</v>
      </c>
      <c r="AF37" s="615"/>
      <c r="AG37" s="615"/>
      <c r="AH37" s="615"/>
      <c r="AI37" s="281"/>
      <c r="AJ37" s="281"/>
      <c r="AK37" s="281"/>
      <c r="AL37" s="280" t="s">
        <v>429</v>
      </c>
      <c r="AM37" s="280"/>
      <c r="AN37" s="280"/>
      <c r="AO37" s="280"/>
      <c r="AP37" s="281"/>
      <c r="AQ37" s="281"/>
      <c r="AR37" s="280" t="s">
        <v>432</v>
      </c>
      <c r="AS37" s="280"/>
      <c r="AT37" s="280"/>
      <c r="AU37" s="280"/>
      <c r="AV37" s="281"/>
      <c r="AW37" s="281"/>
      <c r="AX37" s="280" t="s">
        <v>429</v>
      </c>
      <c r="AY37" s="280"/>
      <c r="AZ37" s="280"/>
      <c r="BA37" s="280"/>
      <c r="BB37" s="281"/>
      <c r="BC37" s="281"/>
      <c r="BD37" s="281"/>
      <c r="BE37" s="280" t="s">
        <v>429</v>
      </c>
      <c r="BF37" s="280"/>
      <c r="BG37" s="280"/>
      <c r="BH37" s="280"/>
      <c r="BI37" s="281"/>
      <c r="BJ37" s="281"/>
      <c r="BK37" s="280" t="s">
        <v>429</v>
      </c>
      <c r="BL37" s="280"/>
      <c r="BM37" s="280"/>
      <c r="BN37" s="280"/>
      <c r="BO37" s="281"/>
      <c r="BP37" s="281"/>
      <c r="BQ37" s="281"/>
      <c r="BR37" s="280" t="s">
        <v>429</v>
      </c>
      <c r="BS37" s="280"/>
      <c r="BT37" s="280"/>
      <c r="BU37" s="280"/>
      <c r="BV37" s="281"/>
      <c r="BW37" s="281"/>
      <c r="BX37" s="281"/>
      <c r="BY37" s="280" t="s">
        <v>429</v>
      </c>
      <c r="BZ37" s="280"/>
      <c r="CA37" s="280"/>
      <c r="CB37" s="280"/>
      <c r="CC37" s="281"/>
      <c r="CD37" s="281"/>
      <c r="CE37" s="280" t="s">
        <v>429</v>
      </c>
      <c r="CF37" s="280"/>
      <c r="CG37" s="280"/>
      <c r="CH37" s="280"/>
      <c r="CI37" s="281"/>
      <c r="CJ37" s="281"/>
      <c r="CK37" s="280" t="s">
        <v>429</v>
      </c>
      <c r="CL37" s="280"/>
      <c r="CM37" s="280"/>
      <c r="CN37" s="280"/>
      <c r="CO37" s="281"/>
      <c r="CP37" s="281"/>
      <c r="CQ37" s="281"/>
      <c r="CR37" s="280" t="s">
        <v>429</v>
      </c>
      <c r="CS37" s="280"/>
      <c r="CT37" s="280"/>
      <c r="CU37" s="280"/>
      <c r="CV37" s="281"/>
      <c r="CW37" s="281"/>
      <c r="CX37" s="281"/>
      <c r="CY37" s="280" t="s">
        <v>429</v>
      </c>
      <c r="CZ37" s="280"/>
      <c r="DA37" s="280"/>
      <c r="DB37" s="280"/>
      <c r="DC37" s="281"/>
      <c r="DD37" s="281"/>
      <c r="DE37" s="281"/>
      <c r="DF37" s="280" t="s">
        <v>429</v>
      </c>
      <c r="DG37" s="280"/>
      <c r="DH37" s="280"/>
      <c r="DI37" s="280"/>
      <c r="DJ37" s="281"/>
      <c r="DK37" s="281"/>
      <c r="DL37" s="281"/>
      <c r="DM37" s="280" t="s">
        <v>429</v>
      </c>
      <c r="DN37" s="280"/>
      <c r="DO37" s="280"/>
      <c r="DP37" s="280"/>
      <c r="DQ37" s="281"/>
      <c r="DR37" s="281"/>
      <c r="DS37" s="615" t="s">
        <v>432</v>
      </c>
      <c r="DT37" s="615"/>
      <c r="DU37" s="615"/>
      <c r="DV37" s="615"/>
      <c r="DW37" s="281"/>
      <c r="DX37" s="281"/>
      <c r="DY37" s="281"/>
      <c r="DZ37" s="670" t="s">
        <v>432</v>
      </c>
      <c r="EA37" s="670"/>
      <c r="EB37" s="670"/>
      <c r="EC37" s="670"/>
      <c r="ED37" s="281"/>
      <c r="EE37" s="281"/>
      <c r="EF37" s="281"/>
      <c r="EG37" s="280" t="s">
        <v>429</v>
      </c>
      <c r="EH37" s="280"/>
      <c r="EI37" s="280"/>
      <c r="EJ37" s="280"/>
      <c r="EK37" s="281"/>
      <c r="EL37" s="281"/>
      <c r="EM37" s="281"/>
      <c r="EN37" s="280" t="s">
        <v>429</v>
      </c>
      <c r="EO37" s="280"/>
      <c r="EP37" s="280"/>
      <c r="EQ37" s="280"/>
      <c r="ER37" s="281"/>
      <c r="ES37" s="281"/>
      <c r="ET37" s="280" t="s">
        <v>432</v>
      </c>
      <c r="EU37" s="280"/>
      <c r="EV37" s="280"/>
      <c r="EW37" s="280"/>
      <c r="EX37" s="281"/>
      <c r="EY37" s="281"/>
      <c r="EZ37" s="281"/>
      <c r="FA37" s="280" t="s">
        <v>429</v>
      </c>
      <c r="FB37" s="280"/>
      <c r="FC37" s="280"/>
      <c r="FD37" s="280"/>
      <c r="FE37" s="281"/>
      <c r="FF37" s="281"/>
      <c r="FG37" s="281"/>
      <c r="FH37" s="280" t="s">
        <v>429</v>
      </c>
      <c r="FI37" s="280"/>
      <c r="FJ37" s="280"/>
      <c r="FK37" s="280"/>
      <c r="FL37" s="281"/>
      <c r="FM37" s="281"/>
      <c r="FN37" s="280" t="s">
        <v>432</v>
      </c>
      <c r="FO37" s="280"/>
      <c r="FP37" s="280"/>
      <c r="FQ37" s="280"/>
      <c r="FR37" s="281"/>
      <c r="FS37" s="281"/>
      <c r="FT37" s="281"/>
      <c r="FU37" s="280" t="s">
        <v>432</v>
      </c>
      <c r="FV37" s="280"/>
      <c r="FW37" s="280"/>
      <c r="FX37" s="280"/>
      <c r="FY37" s="281"/>
      <c r="FZ37" s="281"/>
      <c r="GA37" s="280" t="s">
        <v>429</v>
      </c>
      <c r="GB37" s="280"/>
      <c r="GC37" s="280"/>
      <c r="GD37" s="281"/>
      <c r="GE37" s="281"/>
      <c r="GF37" s="615" t="s">
        <v>432</v>
      </c>
      <c r="GG37" s="615"/>
      <c r="GH37" s="615"/>
      <c r="GI37" s="615"/>
      <c r="GJ37" s="281"/>
      <c r="GK37" s="281"/>
    </row>
    <row r="38" spans="1:193" x14ac:dyDescent="0.25">
      <c r="A38" s="352" t="s">
        <v>1749</v>
      </c>
      <c r="B38" s="352"/>
      <c r="C38" s="352"/>
      <c r="D38" s="352"/>
      <c r="E38" s="352"/>
      <c r="F38" s="98"/>
      <c r="G38" s="98"/>
      <c r="H38" s="98"/>
      <c r="I38" s="98"/>
      <c r="J38" s="98"/>
      <c r="K38" s="98"/>
      <c r="L38" s="98"/>
      <c r="M38" s="98"/>
      <c r="N38" s="98"/>
      <c r="AV38" s="1"/>
      <c r="AW38" s="1"/>
      <c r="BQ38" s="1"/>
      <c r="BX38" s="1"/>
      <c r="CQ38" s="1"/>
      <c r="CX38" s="1"/>
      <c r="DE38" s="1"/>
      <c r="DL38" s="1"/>
      <c r="DY38" s="1"/>
      <c r="EF38" s="1"/>
      <c r="EM38" s="1"/>
      <c r="EZ38" s="1"/>
      <c r="FG38" s="1"/>
      <c r="FT38" s="1"/>
      <c r="GE38" s="1"/>
    </row>
    <row r="39" spans="1:193" ht="26.25" customHeight="1" x14ac:dyDescent="0.25">
      <c r="A39" s="276" t="s">
        <v>576</v>
      </c>
      <c r="B39" s="276"/>
      <c r="C39" s="276"/>
      <c r="D39" s="276"/>
      <c r="E39" s="276"/>
      <c r="F39" s="276"/>
      <c r="G39" s="276"/>
      <c r="H39" s="276"/>
      <c r="I39" s="276"/>
      <c r="J39" s="276"/>
      <c r="K39" s="276"/>
      <c r="L39" s="276"/>
      <c r="M39" s="276"/>
      <c r="N39" s="276"/>
      <c r="O39" s="276"/>
      <c r="P39" s="276"/>
      <c r="Q39" s="276"/>
      <c r="R39" s="276"/>
      <c r="S39" s="276"/>
      <c r="T39" s="276"/>
      <c r="U39" s="276"/>
      <c r="V39" s="276"/>
      <c r="W39" s="276"/>
      <c r="X39" s="276"/>
      <c r="Y39" s="276"/>
      <c r="Z39" s="276"/>
      <c r="AA39" s="276"/>
      <c r="AB39" s="276"/>
      <c r="AC39" s="276"/>
      <c r="AD39" s="276"/>
      <c r="AE39" s="276"/>
      <c r="AV39" s="1"/>
      <c r="AW39" s="1"/>
      <c r="BQ39" s="1"/>
      <c r="BX39" s="1"/>
      <c r="CQ39" s="1"/>
      <c r="CX39" s="1"/>
      <c r="DE39" s="1"/>
      <c r="DL39" s="1"/>
      <c r="DY39" s="1"/>
      <c r="EF39" s="1"/>
      <c r="EM39" s="1"/>
      <c r="EZ39" s="1"/>
      <c r="FG39" s="1"/>
      <c r="FT39" s="1"/>
      <c r="GE39" s="1"/>
    </row>
    <row r="40" spans="1:193" x14ac:dyDescent="0.25">
      <c r="BQ40" s="1"/>
      <c r="BX40" s="1"/>
      <c r="CQ40" s="1"/>
      <c r="CX40" s="1"/>
      <c r="DE40" s="1"/>
      <c r="DL40" s="1"/>
      <c r="DY40" s="1"/>
      <c r="EF40" s="1"/>
      <c r="EM40" s="1"/>
      <c r="EZ40" s="1"/>
      <c r="FG40" s="1"/>
      <c r="FT40" s="1"/>
      <c r="GE40" s="1"/>
    </row>
    <row r="41" spans="1:193" ht="15.75" customHeight="1" x14ac:dyDescent="0.25">
      <c r="A41" s="272" t="s">
        <v>12176</v>
      </c>
      <c r="B41" s="272"/>
      <c r="C41" s="272"/>
      <c r="D41" s="272"/>
      <c r="E41" s="272"/>
      <c r="F41" s="272"/>
      <c r="G41" s="272"/>
      <c r="H41" s="272"/>
      <c r="I41" s="272"/>
      <c r="J41" s="272"/>
      <c r="K41" s="272"/>
      <c r="L41" s="272"/>
      <c r="M41" s="272"/>
      <c r="N41" s="272"/>
      <c r="O41" s="272"/>
      <c r="P41" s="272"/>
      <c r="Q41" s="272"/>
      <c r="R41" s="272"/>
      <c r="S41" s="272"/>
      <c r="T41" s="272"/>
      <c r="U41" s="272"/>
      <c r="V41" s="272"/>
      <c r="W41" s="272"/>
      <c r="X41" s="272"/>
      <c r="Y41" s="272"/>
      <c r="Z41" s="272"/>
      <c r="AA41" s="272"/>
      <c r="AB41" s="272"/>
      <c r="AC41" s="272"/>
      <c r="AD41" s="272"/>
      <c r="AE41" s="272"/>
      <c r="AF41" s="272"/>
      <c r="AG41" s="272"/>
      <c r="AH41" s="272"/>
      <c r="AI41" s="272"/>
      <c r="AJ41" s="272"/>
      <c r="AK41" s="272"/>
      <c r="AL41" s="272"/>
      <c r="AM41" s="272"/>
      <c r="AN41" s="272"/>
      <c r="AO41" s="272"/>
      <c r="AP41" s="272"/>
      <c r="AQ41" s="272"/>
      <c r="AR41" s="272"/>
      <c r="AS41" s="272"/>
      <c r="AT41" s="272"/>
      <c r="AU41" s="272"/>
      <c r="AV41" s="272"/>
      <c r="AW41" s="272"/>
      <c r="AX41" s="272"/>
      <c r="AY41" s="272"/>
      <c r="AZ41" s="272"/>
      <c r="BA41" s="272"/>
      <c r="BB41" s="272"/>
      <c r="BC41" s="272"/>
      <c r="BD41" s="272"/>
      <c r="BE41" s="272"/>
      <c r="BF41" s="272"/>
      <c r="BG41" s="272"/>
      <c r="BH41" s="272"/>
      <c r="BI41" s="272"/>
      <c r="BJ41" s="272"/>
      <c r="BK41" s="272"/>
      <c r="BO41" s="141"/>
      <c r="BP41" s="141"/>
      <c r="BQ41" s="141"/>
      <c r="BR41" s="141"/>
      <c r="BX41" s="1"/>
      <c r="CQ41" s="1"/>
      <c r="CX41" s="1"/>
      <c r="DE41" s="1"/>
      <c r="DL41" s="1"/>
      <c r="DY41" s="1"/>
      <c r="EF41" s="1"/>
      <c r="EM41" s="1"/>
      <c r="EZ41" s="1"/>
      <c r="FG41" s="1"/>
      <c r="FT41" s="1"/>
      <c r="GE41" s="1"/>
    </row>
    <row r="42" spans="1:193" ht="41.25" customHeight="1" x14ac:dyDescent="0.25">
      <c r="A42" s="272"/>
      <c r="B42" s="272"/>
      <c r="C42" s="272"/>
      <c r="D42" s="272"/>
      <c r="E42" s="272"/>
      <c r="F42" s="272"/>
      <c r="G42" s="272"/>
      <c r="H42" s="272"/>
      <c r="I42" s="272"/>
      <c r="J42" s="272"/>
      <c r="K42" s="272"/>
      <c r="L42" s="272"/>
      <c r="M42" s="272"/>
      <c r="N42" s="272"/>
      <c r="O42" s="272"/>
      <c r="P42" s="272"/>
      <c r="Q42" s="272"/>
      <c r="R42" s="272"/>
      <c r="S42" s="272"/>
      <c r="T42" s="272"/>
      <c r="U42" s="272"/>
      <c r="V42" s="272"/>
      <c r="W42" s="272"/>
      <c r="X42" s="272"/>
      <c r="Y42" s="272"/>
      <c r="Z42" s="272"/>
      <c r="AA42" s="272"/>
      <c r="AB42" s="272"/>
      <c r="AC42" s="272"/>
      <c r="AD42" s="272"/>
      <c r="AE42" s="272"/>
      <c r="AF42" s="272"/>
      <c r="AG42" s="272"/>
      <c r="AH42" s="272"/>
      <c r="AI42" s="272"/>
      <c r="AJ42" s="272"/>
      <c r="AK42" s="272"/>
      <c r="AL42" s="272"/>
      <c r="AM42" s="272"/>
      <c r="AN42" s="272"/>
      <c r="AO42" s="272"/>
      <c r="AP42" s="272"/>
      <c r="AQ42" s="272"/>
      <c r="AR42" s="272"/>
      <c r="AS42" s="272"/>
      <c r="AT42" s="272"/>
      <c r="AU42" s="272"/>
      <c r="AV42" s="272"/>
      <c r="AW42" s="272"/>
      <c r="AX42" s="272"/>
      <c r="AY42" s="272"/>
      <c r="AZ42" s="272"/>
      <c r="BA42" s="272"/>
      <c r="BB42" s="272"/>
      <c r="BC42" s="272"/>
      <c r="BD42" s="272"/>
      <c r="BE42" s="272"/>
      <c r="BF42" s="272"/>
      <c r="BG42" s="272"/>
      <c r="BH42" s="272"/>
      <c r="BI42" s="272"/>
      <c r="BJ42" s="272"/>
      <c r="BK42" s="272"/>
      <c r="BO42" s="141"/>
      <c r="BP42" s="141"/>
      <c r="BQ42" s="141"/>
      <c r="BR42" s="141"/>
      <c r="BX42" s="1"/>
      <c r="CQ42" s="1"/>
      <c r="CX42" s="1"/>
      <c r="DE42" s="1"/>
      <c r="DL42" s="1"/>
      <c r="DY42" s="1"/>
      <c r="EF42" s="1"/>
      <c r="EM42" s="1"/>
      <c r="EZ42" s="1"/>
      <c r="FG42" s="1"/>
      <c r="FT42" s="1"/>
      <c r="GE42" s="1"/>
    </row>
    <row r="43" spans="1:193" ht="15.75" customHeight="1" x14ac:dyDescent="0.25">
      <c r="A43" s="274" t="s">
        <v>1693</v>
      </c>
      <c r="B43" s="274"/>
      <c r="C43" s="274"/>
      <c r="D43" s="274"/>
      <c r="E43" s="274"/>
      <c r="F43" s="274"/>
      <c r="G43" s="274"/>
      <c r="H43" s="274"/>
      <c r="I43" s="274"/>
      <c r="J43" s="274"/>
      <c r="K43" s="274"/>
      <c r="L43" s="274"/>
      <c r="M43" s="274"/>
      <c r="N43" s="274"/>
      <c r="O43" s="274"/>
      <c r="P43" s="274"/>
      <c r="Q43" s="274"/>
      <c r="R43" s="274"/>
      <c r="S43" s="274"/>
      <c r="T43" s="274"/>
      <c r="U43" s="274"/>
      <c r="V43" s="274"/>
      <c r="W43" s="274"/>
      <c r="X43" s="274"/>
      <c r="Y43" s="274"/>
      <c r="Z43" s="274"/>
      <c r="AA43" s="274"/>
      <c r="AB43" s="274"/>
      <c r="AC43" s="274"/>
      <c r="AD43" s="274"/>
      <c r="AE43" s="274"/>
      <c r="AF43" s="274"/>
      <c r="AG43" s="274"/>
      <c r="AH43" s="274"/>
      <c r="AI43" s="274"/>
      <c r="AJ43" s="274"/>
      <c r="AK43" s="274"/>
      <c r="AL43" s="274"/>
      <c r="AM43" s="274"/>
      <c r="AN43" s="274"/>
      <c r="AO43" s="274"/>
      <c r="AP43" s="274"/>
      <c r="AQ43" s="274"/>
      <c r="AR43" s="274"/>
      <c r="AS43" s="274"/>
      <c r="AT43" s="274"/>
      <c r="AU43" s="274"/>
      <c r="AV43" s="274"/>
      <c r="AW43" s="274"/>
      <c r="AX43" s="274"/>
      <c r="AY43" s="274"/>
      <c r="AZ43" s="274"/>
      <c r="BA43" s="274"/>
      <c r="BB43" s="274"/>
      <c r="BC43" s="274"/>
      <c r="BD43" s="274"/>
      <c r="BE43" s="274"/>
      <c r="BF43" s="274"/>
      <c r="BG43" s="274"/>
      <c r="BH43" s="274"/>
      <c r="BI43" s="274"/>
      <c r="BJ43" s="274"/>
      <c r="BK43" s="274"/>
      <c r="BL43" s="274"/>
      <c r="BM43" s="274"/>
      <c r="BN43" s="274"/>
      <c r="BO43" s="274"/>
      <c r="BP43" s="274"/>
      <c r="BQ43" s="274"/>
      <c r="BR43" s="274"/>
      <c r="BS43" s="274"/>
      <c r="BT43" s="274"/>
      <c r="BU43" s="274"/>
      <c r="BV43" s="274"/>
      <c r="BW43" s="274"/>
      <c r="BX43" s="274"/>
      <c r="BY43" s="274"/>
      <c r="BZ43" s="274"/>
      <c r="CA43" s="274"/>
      <c r="CB43" s="274"/>
      <c r="CC43" s="274"/>
      <c r="CD43" s="274"/>
      <c r="CE43" s="274"/>
      <c r="CF43" s="274"/>
      <c r="CG43" s="274"/>
      <c r="CH43" s="274"/>
      <c r="CI43" s="274"/>
      <c r="CJ43" s="274"/>
      <c r="CK43" s="274"/>
      <c r="CL43" s="274"/>
      <c r="CM43" s="274"/>
      <c r="CQ43" s="1"/>
      <c r="CX43" s="1"/>
      <c r="DE43" s="1"/>
      <c r="DL43" s="1"/>
      <c r="DY43" s="1"/>
      <c r="EF43" s="1"/>
      <c r="EM43" s="1"/>
      <c r="EZ43" s="1"/>
      <c r="FG43" s="1"/>
      <c r="FT43" s="1"/>
      <c r="GE43" s="1"/>
    </row>
    <row r="44" spans="1:193" s="28" customFormat="1" ht="36.75" customHeight="1" x14ac:dyDescent="0.25">
      <c r="A44" s="288" t="s">
        <v>187</v>
      </c>
      <c r="B44" s="288" t="s">
        <v>188</v>
      </c>
      <c r="C44" s="574" t="s">
        <v>526</v>
      </c>
      <c r="D44" s="485" t="s">
        <v>448</v>
      </c>
      <c r="E44" s="486"/>
      <c r="F44" s="486"/>
      <c r="G44" s="486"/>
      <c r="H44" s="487"/>
      <c r="I44" s="485" t="s">
        <v>421</v>
      </c>
      <c r="J44" s="486"/>
      <c r="K44" s="486"/>
      <c r="L44" s="486"/>
      <c r="M44" s="486"/>
      <c r="N44" s="486"/>
      <c r="O44" s="486"/>
      <c r="P44" s="486"/>
      <c r="Q44" s="486"/>
      <c r="R44" s="486"/>
      <c r="S44" s="486"/>
      <c r="T44" s="487"/>
      <c r="U44" s="291" t="s">
        <v>592</v>
      </c>
      <c r="V44" s="291"/>
      <c r="W44" s="291"/>
      <c r="X44" s="291"/>
      <c r="Y44" s="291"/>
      <c r="Z44" s="291"/>
      <c r="AA44" s="291"/>
      <c r="AB44" s="291"/>
      <c r="AC44" s="291"/>
      <c r="AD44" s="291"/>
      <c r="AE44" s="291"/>
      <c r="AF44" s="291"/>
      <c r="AG44" s="291"/>
      <c r="AH44" s="291"/>
      <c r="AI44" s="291"/>
      <c r="AJ44" s="600" t="s">
        <v>423</v>
      </c>
      <c r="AK44" s="600"/>
      <c r="AL44" s="600"/>
      <c r="AM44" s="600"/>
      <c r="AN44" s="600"/>
      <c r="AO44" s="600"/>
      <c r="AP44" s="600"/>
      <c r="AQ44" s="600"/>
      <c r="AR44" s="600"/>
      <c r="AS44" s="600"/>
      <c r="AT44" s="600"/>
      <c r="AU44" s="600"/>
      <c r="AV44" s="600"/>
      <c r="AW44" s="600"/>
      <c r="AX44" s="600"/>
      <c r="AY44" s="600"/>
      <c r="AZ44" s="600"/>
      <c r="BA44" s="600"/>
      <c r="BB44" s="600"/>
      <c r="BC44" s="600"/>
      <c r="BD44" s="600"/>
      <c r="BE44" s="600"/>
      <c r="BF44" s="600"/>
      <c r="BG44" s="600"/>
      <c r="BH44" s="600"/>
      <c r="BI44" s="600"/>
      <c r="BJ44" s="600"/>
      <c r="BK44" s="600"/>
      <c r="BL44" s="600"/>
      <c r="BM44" s="600"/>
      <c r="BN44" s="600"/>
      <c r="BO44" s="600" t="s">
        <v>593</v>
      </c>
      <c r="BP44" s="600"/>
      <c r="BQ44" s="600"/>
      <c r="BR44" s="600"/>
      <c r="BS44" s="600"/>
      <c r="BT44" s="600"/>
      <c r="BU44" s="600"/>
      <c r="BV44" s="600"/>
      <c r="BW44" s="600"/>
      <c r="BX44" s="600"/>
      <c r="BY44" s="600"/>
      <c r="BZ44" s="600"/>
      <c r="CA44" s="600"/>
      <c r="CB44" s="600"/>
      <c r="CC44" s="600"/>
      <c r="CD44" s="600"/>
      <c r="CE44" s="600"/>
      <c r="CF44" s="600"/>
      <c r="CG44" s="600"/>
      <c r="CH44" s="600"/>
      <c r="CI44" s="600"/>
      <c r="CJ44" s="600"/>
      <c r="CK44" s="600"/>
      <c r="CL44" s="600"/>
      <c r="CM44" s="600"/>
    </row>
    <row r="45" spans="1:193" s="28" customFormat="1" ht="18.75" x14ac:dyDescent="0.35">
      <c r="A45" s="273"/>
      <c r="B45" s="273"/>
      <c r="C45" s="575"/>
      <c r="D45" s="568" t="s">
        <v>273</v>
      </c>
      <c r="E45" s="569"/>
      <c r="F45" s="569"/>
      <c r="G45" s="569"/>
      <c r="H45" s="570"/>
      <c r="I45" s="490" t="s">
        <v>287</v>
      </c>
      <c r="J45" s="490"/>
      <c r="K45" s="490"/>
      <c r="L45" s="490"/>
      <c r="M45" s="490"/>
      <c r="N45" s="490"/>
      <c r="O45" s="538" t="s">
        <v>317</v>
      </c>
      <c r="P45" s="539"/>
      <c r="Q45" s="539"/>
      <c r="R45" s="539"/>
      <c r="S45" s="539"/>
      <c r="T45" s="540"/>
      <c r="U45" s="493" t="s">
        <v>360</v>
      </c>
      <c r="V45" s="494"/>
      <c r="W45" s="494"/>
      <c r="X45" s="494"/>
      <c r="Y45" s="494"/>
      <c r="Z45" s="494"/>
      <c r="AA45" s="494"/>
      <c r="AB45" s="579"/>
      <c r="AC45" s="580" t="s">
        <v>366</v>
      </c>
      <c r="AD45" s="581"/>
      <c r="AE45" s="581"/>
      <c r="AF45" s="581"/>
      <c r="AG45" s="581"/>
      <c r="AH45" s="581"/>
      <c r="AI45" s="582"/>
      <c r="AJ45" s="584" t="s">
        <v>499</v>
      </c>
      <c r="AK45" s="585"/>
      <c r="AL45" s="585"/>
      <c r="AM45" s="585"/>
      <c r="AN45" s="585"/>
      <c r="AO45" s="585"/>
      <c r="AP45" s="586"/>
      <c r="AQ45" s="538" t="s">
        <v>372</v>
      </c>
      <c r="AR45" s="539"/>
      <c r="AS45" s="539"/>
      <c r="AT45" s="539"/>
      <c r="AU45" s="539"/>
      <c r="AV45" s="539"/>
      <c r="AW45" s="540"/>
      <c r="AX45" s="538" t="s">
        <v>377</v>
      </c>
      <c r="AY45" s="539"/>
      <c r="AZ45" s="539"/>
      <c r="BA45" s="539"/>
      <c r="BB45" s="539"/>
      <c r="BC45" s="539"/>
      <c r="BD45" s="540"/>
      <c r="BE45" s="576" t="s">
        <v>392</v>
      </c>
      <c r="BF45" s="577"/>
      <c r="BG45" s="577"/>
      <c r="BH45" s="577"/>
      <c r="BI45" s="577"/>
      <c r="BJ45" s="576" t="s">
        <v>396</v>
      </c>
      <c r="BK45" s="577"/>
      <c r="BL45" s="577"/>
      <c r="BM45" s="577"/>
      <c r="BN45" s="577"/>
      <c r="BO45" s="493" t="s">
        <v>408</v>
      </c>
      <c r="BP45" s="494"/>
      <c r="BQ45" s="494"/>
      <c r="BR45" s="494"/>
      <c r="BS45" s="494"/>
      <c r="BT45" s="494"/>
      <c r="BU45" s="579"/>
      <c r="BV45" s="493" t="s">
        <v>412</v>
      </c>
      <c r="BW45" s="494"/>
      <c r="BX45" s="494"/>
      <c r="BY45" s="494"/>
      <c r="BZ45" s="494"/>
      <c r="CA45" s="494"/>
      <c r="CB45" s="579"/>
      <c r="CC45" s="538" t="s">
        <v>461</v>
      </c>
      <c r="CD45" s="539"/>
      <c r="CE45" s="539"/>
      <c r="CF45" s="539"/>
      <c r="CG45" s="540"/>
      <c r="CH45" s="490" t="s">
        <v>416</v>
      </c>
      <c r="CI45" s="490"/>
      <c r="CJ45" s="490"/>
      <c r="CK45" s="490"/>
      <c r="CL45" s="490"/>
      <c r="CM45" s="490"/>
    </row>
    <row r="46" spans="1:193" s="25" customFormat="1" ht="15" customHeight="1" x14ac:dyDescent="0.25">
      <c r="A46" s="588" t="s">
        <v>596</v>
      </c>
      <c r="B46" s="623" t="s">
        <v>590</v>
      </c>
      <c r="C46" s="59" t="s">
        <v>226</v>
      </c>
      <c r="D46" s="368" t="s">
        <v>856</v>
      </c>
      <c r="E46" s="368"/>
      <c r="F46" s="368"/>
      <c r="G46" s="548" t="s">
        <v>1503</v>
      </c>
      <c r="H46" s="510"/>
      <c r="I46" s="533">
        <v>0</v>
      </c>
      <c r="J46" s="534"/>
      <c r="K46" s="534"/>
      <c r="L46" s="535"/>
      <c r="M46" s="548">
        <v>0</v>
      </c>
      <c r="N46" s="510"/>
      <c r="O46" s="634">
        <v>0</v>
      </c>
      <c r="P46" s="635"/>
      <c r="Q46" s="636"/>
      <c r="R46" s="541" t="s">
        <v>1504</v>
      </c>
      <c r="S46" s="542"/>
      <c r="T46" s="566" t="s">
        <v>1504</v>
      </c>
      <c r="U46" s="533">
        <v>0</v>
      </c>
      <c r="V46" s="534"/>
      <c r="W46" s="534"/>
      <c r="X46" s="535"/>
      <c r="Y46" s="548">
        <v>0</v>
      </c>
      <c r="Z46" s="674"/>
      <c r="AA46" s="675"/>
      <c r="AB46" s="663">
        <v>0</v>
      </c>
      <c r="AC46" s="516">
        <v>0</v>
      </c>
      <c r="AD46" s="516"/>
      <c r="AE46" s="516"/>
      <c r="AF46" s="516"/>
      <c r="AG46" s="518">
        <v>0</v>
      </c>
      <c r="AH46" s="519"/>
      <c r="AI46" s="520"/>
      <c r="AJ46" s="530">
        <v>0</v>
      </c>
      <c r="AK46" s="531"/>
      <c r="AL46" s="531"/>
      <c r="AM46" s="531"/>
      <c r="AN46" s="518">
        <v>0</v>
      </c>
      <c r="AO46" s="519"/>
      <c r="AP46" s="520"/>
      <c r="AQ46" s="680" t="s">
        <v>451</v>
      </c>
      <c r="AR46" s="680"/>
      <c r="AS46" s="680"/>
      <c r="AT46" s="680"/>
      <c r="AU46" s="518" t="s">
        <v>451</v>
      </c>
      <c r="AV46" s="519"/>
      <c r="AW46" s="520"/>
      <c r="AX46" s="501">
        <v>0</v>
      </c>
      <c r="AY46" s="502"/>
      <c r="AZ46" s="502"/>
      <c r="BA46" s="502"/>
      <c r="BB46" s="518" t="s">
        <v>1505</v>
      </c>
      <c r="BC46" s="519"/>
      <c r="BD46" s="520"/>
      <c r="BE46" s="517" t="s">
        <v>1341</v>
      </c>
      <c r="BF46" s="527"/>
      <c r="BG46" s="527"/>
      <c r="BH46" s="528"/>
      <c r="BI46" s="518" t="s">
        <v>1506</v>
      </c>
      <c r="BJ46" s="516">
        <v>0</v>
      </c>
      <c r="BK46" s="516"/>
      <c r="BL46" s="516"/>
      <c r="BM46" s="516"/>
      <c r="BN46" s="518">
        <v>0</v>
      </c>
      <c r="BO46" s="368" t="s">
        <v>1354</v>
      </c>
      <c r="BP46" s="368"/>
      <c r="BQ46" s="368"/>
      <c r="BR46" s="368"/>
      <c r="BS46" s="518" t="s">
        <v>1507</v>
      </c>
      <c r="BT46" s="519"/>
      <c r="BU46" s="520"/>
      <c r="BV46" s="533">
        <v>0</v>
      </c>
      <c r="BW46" s="534"/>
      <c r="BX46" s="534"/>
      <c r="BY46" s="535"/>
      <c r="BZ46" s="518">
        <v>0</v>
      </c>
      <c r="CA46" s="519"/>
      <c r="CB46" s="520"/>
      <c r="CC46" s="533">
        <v>0</v>
      </c>
      <c r="CD46" s="534"/>
      <c r="CE46" s="535"/>
      <c r="CF46" s="518">
        <v>0</v>
      </c>
      <c r="CG46" s="519"/>
      <c r="CH46" s="647" t="s">
        <v>1508</v>
      </c>
      <c r="CI46" s="648"/>
      <c r="CJ46" s="648"/>
      <c r="CK46" s="649"/>
      <c r="CL46" s="566" t="s">
        <v>1509</v>
      </c>
      <c r="CM46" s="566"/>
      <c r="CN46" s="113"/>
      <c r="CO46" s="113"/>
      <c r="CP46" s="113"/>
      <c r="CQ46" s="113"/>
      <c r="CR46" s="113"/>
      <c r="CS46" s="113"/>
      <c r="CT46" s="113"/>
      <c r="CU46" s="113"/>
      <c r="CV46" s="113"/>
      <c r="CW46" s="113"/>
      <c r="CX46" s="113"/>
      <c r="CY46" s="113"/>
      <c r="CZ46" s="113"/>
      <c r="DA46" s="113"/>
      <c r="DB46" s="113"/>
      <c r="DC46" s="113"/>
      <c r="DD46" s="113"/>
      <c r="DE46" s="113"/>
      <c r="DF46" s="113"/>
      <c r="DG46" s="113"/>
      <c r="DH46" s="113"/>
      <c r="DI46" s="113"/>
      <c r="DJ46" s="113"/>
      <c r="DK46" s="113"/>
      <c r="DL46" s="113"/>
      <c r="DM46" s="113"/>
      <c r="DN46" s="113"/>
      <c r="DO46" s="113"/>
      <c r="DP46" s="113"/>
      <c r="DQ46" s="113"/>
      <c r="DR46" s="113"/>
      <c r="DS46" s="113"/>
      <c r="DT46" s="113"/>
      <c r="DU46" s="113"/>
      <c r="DV46" s="113"/>
      <c r="DW46" s="113"/>
      <c r="DX46" s="113"/>
      <c r="DY46" s="113"/>
      <c r="DZ46" s="113"/>
      <c r="EA46" s="113"/>
      <c r="EB46" s="113"/>
      <c r="EC46" s="113"/>
      <c r="ED46" s="113"/>
      <c r="EE46" s="113"/>
      <c r="EF46" s="113"/>
      <c r="EG46" s="113"/>
      <c r="EH46" s="113"/>
      <c r="EI46" s="113"/>
      <c r="EJ46" s="113"/>
      <c r="EK46" s="113"/>
      <c r="EL46" s="113"/>
      <c r="EM46" s="113"/>
      <c r="EN46" s="113"/>
      <c r="EO46" s="113"/>
      <c r="EP46" s="113"/>
      <c r="EQ46" s="113"/>
      <c r="ER46" s="113"/>
      <c r="ES46" s="113"/>
      <c r="ET46" s="113"/>
      <c r="EU46" s="113"/>
      <c r="EV46" s="113"/>
      <c r="EW46" s="113"/>
      <c r="EX46" s="113"/>
      <c r="EY46" s="113"/>
      <c r="EZ46" s="113"/>
      <c r="FA46" s="113"/>
      <c r="FB46" s="113"/>
      <c r="FC46" s="113"/>
      <c r="FD46" s="113"/>
      <c r="FE46" s="113"/>
      <c r="FF46" s="113"/>
      <c r="FG46" s="113"/>
      <c r="FH46" s="113"/>
      <c r="FI46" s="113"/>
      <c r="FJ46" s="113"/>
      <c r="FK46" s="113"/>
      <c r="FL46" s="113"/>
      <c r="FM46" s="113"/>
      <c r="FN46" s="113"/>
      <c r="FO46" s="113"/>
      <c r="FP46" s="113"/>
      <c r="FQ46" s="113"/>
      <c r="FR46" s="113"/>
      <c r="FS46" s="113"/>
      <c r="FT46" s="113"/>
      <c r="FU46" s="113"/>
      <c r="FV46" s="113"/>
      <c r="FW46" s="113"/>
      <c r="FX46" s="113"/>
      <c r="FY46" s="113"/>
      <c r="FZ46" s="113"/>
      <c r="GA46" s="113"/>
      <c r="GB46" s="113"/>
      <c r="GC46" s="113"/>
      <c r="GD46" s="113"/>
      <c r="GE46" s="113"/>
      <c r="GF46" s="113"/>
      <c r="GG46" s="113"/>
      <c r="GH46" s="113"/>
      <c r="GI46" s="113"/>
      <c r="GJ46" s="113"/>
    </row>
    <row r="47" spans="1:193" s="25" customFormat="1" ht="15" customHeight="1" x14ac:dyDescent="0.25">
      <c r="A47" s="588"/>
      <c r="B47" s="623"/>
      <c r="C47" s="59" t="s">
        <v>227</v>
      </c>
      <c r="D47" s="368" t="s">
        <v>1510</v>
      </c>
      <c r="E47" s="368"/>
      <c r="F47" s="368"/>
      <c r="G47" s="549"/>
      <c r="H47" s="511"/>
      <c r="I47" s="517">
        <v>0</v>
      </c>
      <c r="J47" s="527"/>
      <c r="K47" s="527"/>
      <c r="L47" s="528"/>
      <c r="M47" s="549"/>
      <c r="N47" s="511"/>
      <c r="O47" s="626" t="s">
        <v>1511</v>
      </c>
      <c r="P47" s="626"/>
      <c r="Q47" s="626"/>
      <c r="R47" s="521"/>
      <c r="S47" s="522"/>
      <c r="T47" s="566"/>
      <c r="U47" s="517">
        <v>0</v>
      </c>
      <c r="V47" s="527"/>
      <c r="W47" s="527"/>
      <c r="X47" s="528"/>
      <c r="Y47" s="549"/>
      <c r="Z47" s="604"/>
      <c r="AA47" s="676"/>
      <c r="AB47" s="664"/>
      <c r="AC47" s="516">
        <v>0</v>
      </c>
      <c r="AD47" s="516"/>
      <c r="AE47" s="516"/>
      <c r="AF47" s="516"/>
      <c r="AG47" s="521"/>
      <c r="AH47" s="522"/>
      <c r="AI47" s="523"/>
      <c r="AJ47" s="501">
        <v>0</v>
      </c>
      <c r="AK47" s="502"/>
      <c r="AL47" s="502"/>
      <c r="AM47" s="502"/>
      <c r="AN47" s="521"/>
      <c r="AO47" s="522"/>
      <c r="AP47" s="523"/>
      <c r="AQ47" s="680" t="s">
        <v>451</v>
      </c>
      <c r="AR47" s="680"/>
      <c r="AS47" s="680"/>
      <c r="AT47" s="680"/>
      <c r="AU47" s="521"/>
      <c r="AV47" s="522"/>
      <c r="AW47" s="523"/>
      <c r="AX47" s="501">
        <v>0</v>
      </c>
      <c r="AY47" s="502"/>
      <c r="AZ47" s="502"/>
      <c r="BA47" s="502"/>
      <c r="BB47" s="521"/>
      <c r="BC47" s="522"/>
      <c r="BD47" s="523"/>
      <c r="BE47" s="517" t="s">
        <v>1164</v>
      </c>
      <c r="BF47" s="527"/>
      <c r="BG47" s="527"/>
      <c r="BH47" s="528"/>
      <c r="BI47" s="521"/>
      <c r="BJ47" s="516">
        <v>0</v>
      </c>
      <c r="BK47" s="516"/>
      <c r="BL47" s="516"/>
      <c r="BM47" s="516"/>
      <c r="BN47" s="521"/>
      <c r="BO47" s="516">
        <v>0</v>
      </c>
      <c r="BP47" s="516"/>
      <c r="BQ47" s="516"/>
      <c r="BR47" s="516"/>
      <c r="BS47" s="521"/>
      <c r="BT47" s="522"/>
      <c r="BU47" s="523"/>
      <c r="BV47" s="533">
        <v>0</v>
      </c>
      <c r="BW47" s="534"/>
      <c r="BX47" s="534"/>
      <c r="BY47" s="535"/>
      <c r="BZ47" s="521"/>
      <c r="CA47" s="522"/>
      <c r="CB47" s="523"/>
      <c r="CC47" s="533">
        <v>0</v>
      </c>
      <c r="CD47" s="534"/>
      <c r="CE47" s="535"/>
      <c r="CF47" s="521"/>
      <c r="CG47" s="522"/>
      <c r="CH47" s="647" t="s">
        <v>1512</v>
      </c>
      <c r="CI47" s="648"/>
      <c r="CJ47" s="648"/>
      <c r="CK47" s="649"/>
      <c r="CL47" s="566"/>
      <c r="CM47" s="566"/>
      <c r="CN47" s="113"/>
      <c r="CO47" s="113"/>
      <c r="CP47" s="113"/>
      <c r="CQ47" s="113"/>
      <c r="CR47" s="113"/>
      <c r="CS47" s="113"/>
      <c r="CT47" s="113"/>
      <c r="CU47" s="113"/>
      <c r="CV47" s="113"/>
      <c r="CW47" s="113"/>
      <c r="CX47" s="113"/>
      <c r="CY47" s="113"/>
      <c r="CZ47" s="113"/>
      <c r="DA47" s="113"/>
      <c r="DB47" s="113"/>
      <c r="DC47" s="113"/>
      <c r="DD47" s="113"/>
      <c r="DE47" s="113"/>
      <c r="DF47" s="113"/>
      <c r="DG47" s="113"/>
      <c r="DH47" s="113"/>
      <c r="DI47" s="113"/>
      <c r="DJ47" s="113"/>
      <c r="DK47" s="113"/>
      <c r="DL47" s="113"/>
      <c r="DM47" s="113"/>
      <c r="DN47" s="113"/>
      <c r="DO47" s="113"/>
      <c r="DP47" s="113"/>
      <c r="DQ47" s="113"/>
      <c r="DR47" s="113"/>
      <c r="DS47" s="113"/>
      <c r="DT47" s="113"/>
      <c r="DU47" s="113"/>
      <c r="DV47" s="113"/>
      <c r="DW47" s="113"/>
      <c r="DX47" s="113"/>
      <c r="DY47" s="113"/>
      <c r="DZ47" s="113"/>
      <c r="EA47" s="113"/>
      <c r="EB47" s="113"/>
      <c r="EC47" s="113"/>
      <c r="ED47" s="113"/>
      <c r="EE47" s="113"/>
      <c r="EF47" s="113"/>
      <c r="EG47" s="113"/>
      <c r="EH47" s="113"/>
      <c r="EI47" s="113"/>
      <c r="EJ47" s="113"/>
      <c r="EK47" s="113"/>
      <c r="EL47" s="113"/>
      <c r="EM47" s="113"/>
      <c r="EN47" s="113"/>
      <c r="EO47" s="113"/>
      <c r="EP47" s="113"/>
      <c r="EQ47" s="113"/>
      <c r="ER47" s="113"/>
      <c r="ES47" s="113"/>
      <c r="ET47" s="113"/>
      <c r="EU47" s="113"/>
      <c r="EV47" s="113"/>
      <c r="EW47" s="113"/>
      <c r="EX47" s="113"/>
      <c r="EY47" s="113"/>
      <c r="EZ47" s="113"/>
      <c r="FA47" s="113"/>
      <c r="FB47" s="113"/>
      <c r="FC47" s="113"/>
      <c r="FD47" s="113"/>
      <c r="FE47" s="113"/>
      <c r="FF47" s="113"/>
      <c r="FG47" s="113"/>
      <c r="FH47" s="113"/>
      <c r="FI47" s="113"/>
      <c r="FJ47" s="113"/>
      <c r="FK47" s="113"/>
      <c r="FL47" s="113"/>
      <c r="FM47" s="113"/>
      <c r="FN47" s="113"/>
      <c r="FO47" s="113"/>
      <c r="FP47" s="113"/>
      <c r="FQ47" s="113"/>
      <c r="FR47" s="113"/>
      <c r="FS47" s="113"/>
      <c r="FT47" s="113"/>
      <c r="FU47" s="113"/>
      <c r="FV47" s="113"/>
      <c r="FW47" s="113"/>
      <c r="FX47" s="113"/>
      <c r="FY47" s="113"/>
      <c r="FZ47" s="113"/>
      <c r="GA47" s="113"/>
      <c r="GB47" s="113"/>
      <c r="GC47" s="113"/>
      <c r="GD47" s="113"/>
      <c r="GE47" s="113"/>
      <c r="GF47" s="113"/>
      <c r="GG47" s="113"/>
      <c r="GH47" s="113"/>
      <c r="GI47" s="113"/>
      <c r="GJ47" s="113"/>
    </row>
    <row r="48" spans="1:193" s="25" customFormat="1" ht="15" customHeight="1" x14ac:dyDescent="0.25">
      <c r="A48" s="588"/>
      <c r="B48" s="623"/>
      <c r="C48" s="59" t="s">
        <v>228</v>
      </c>
      <c r="D48" s="368" t="s">
        <v>1666</v>
      </c>
      <c r="E48" s="368"/>
      <c r="F48" s="368"/>
      <c r="G48" s="550"/>
      <c r="H48" s="512"/>
      <c r="I48" s="517">
        <v>0</v>
      </c>
      <c r="J48" s="527"/>
      <c r="K48" s="527"/>
      <c r="L48" s="528"/>
      <c r="M48" s="550"/>
      <c r="N48" s="512"/>
      <c r="O48" s="599">
        <v>0</v>
      </c>
      <c r="P48" s="599"/>
      <c r="Q48" s="599"/>
      <c r="R48" s="544"/>
      <c r="S48" s="545"/>
      <c r="T48" s="566"/>
      <c r="U48" s="517">
        <v>0</v>
      </c>
      <c r="V48" s="527"/>
      <c r="W48" s="527"/>
      <c r="X48" s="528"/>
      <c r="Y48" s="677"/>
      <c r="Z48" s="678"/>
      <c r="AA48" s="679"/>
      <c r="AB48" s="665"/>
      <c r="AC48" s="516">
        <v>0</v>
      </c>
      <c r="AD48" s="516"/>
      <c r="AE48" s="516"/>
      <c r="AF48" s="516"/>
      <c r="AG48" s="524"/>
      <c r="AH48" s="525"/>
      <c r="AI48" s="526"/>
      <c r="AJ48" s="501">
        <v>0</v>
      </c>
      <c r="AK48" s="502"/>
      <c r="AL48" s="502"/>
      <c r="AM48" s="502"/>
      <c r="AN48" s="524"/>
      <c r="AO48" s="525"/>
      <c r="AP48" s="526"/>
      <c r="AQ48" s="680" t="s">
        <v>451</v>
      </c>
      <c r="AR48" s="680"/>
      <c r="AS48" s="680"/>
      <c r="AT48" s="680"/>
      <c r="AU48" s="524"/>
      <c r="AV48" s="525"/>
      <c r="AW48" s="526"/>
      <c r="AX48" s="142" t="s">
        <v>1700</v>
      </c>
      <c r="AY48" s="1"/>
      <c r="AZ48" s="1"/>
      <c r="BA48" s="1"/>
      <c r="BB48" s="524"/>
      <c r="BC48" s="525"/>
      <c r="BD48" s="526"/>
      <c r="BE48" s="517" t="s">
        <v>1464</v>
      </c>
      <c r="BF48" s="527"/>
      <c r="BG48" s="527"/>
      <c r="BH48" s="528"/>
      <c r="BI48" s="524"/>
      <c r="BJ48" s="516">
        <v>0</v>
      </c>
      <c r="BK48" s="516"/>
      <c r="BL48" s="516"/>
      <c r="BM48" s="516"/>
      <c r="BN48" s="524"/>
      <c r="BO48" s="381" t="s">
        <v>1354</v>
      </c>
      <c r="BP48" s="381"/>
      <c r="BQ48" s="381"/>
      <c r="BR48" s="381"/>
      <c r="BS48" s="524"/>
      <c r="BT48" s="525"/>
      <c r="BU48" s="526"/>
      <c r="BV48" s="533">
        <v>0</v>
      </c>
      <c r="BW48" s="534"/>
      <c r="BX48" s="534"/>
      <c r="BY48" s="535"/>
      <c r="BZ48" s="524"/>
      <c r="CA48" s="525"/>
      <c r="CB48" s="526"/>
      <c r="CC48" s="533">
        <v>0</v>
      </c>
      <c r="CD48" s="534"/>
      <c r="CE48" s="535"/>
      <c r="CF48" s="524"/>
      <c r="CG48" s="525"/>
      <c r="CH48" s="647" t="s">
        <v>1513</v>
      </c>
      <c r="CI48" s="648"/>
      <c r="CJ48" s="648"/>
      <c r="CK48" s="649"/>
      <c r="CL48" s="566"/>
      <c r="CM48" s="566"/>
      <c r="CN48" s="113"/>
      <c r="CO48" s="113"/>
      <c r="CP48" s="113"/>
      <c r="CQ48" s="113"/>
      <c r="CR48" s="113"/>
      <c r="CS48" s="113"/>
      <c r="CT48" s="113"/>
      <c r="CU48" s="113"/>
      <c r="CV48" s="113"/>
      <c r="CW48" s="113"/>
      <c r="CX48" s="113"/>
      <c r="CY48" s="113"/>
      <c r="CZ48" s="113"/>
      <c r="DA48" s="113"/>
      <c r="DB48" s="113"/>
      <c r="DC48" s="113"/>
      <c r="DD48" s="113"/>
      <c r="DE48" s="113"/>
      <c r="DF48" s="113"/>
      <c r="DG48" s="113"/>
      <c r="DH48" s="113"/>
      <c r="DI48" s="113"/>
      <c r="DJ48" s="113"/>
      <c r="DK48" s="113"/>
      <c r="DL48" s="113"/>
      <c r="DM48" s="113"/>
      <c r="DN48" s="113"/>
      <c r="DO48" s="113"/>
      <c r="DP48" s="113"/>
      <c r="DQ48" s="113"/>
      <c r="DR48" s="113"/>
      <c r="DS48" s="113"/>
      <c r="DT48" s="113"/>
      <c r="DU48" s="113"/>
      <c r="DV48" s="113"/>
      <c r="DW48" s="113"/>
      <c r="DX48" s="113"/>
      <c r="DY48" s="113"/>
      <c r="DZ48" s="113"/>
      <c r="EA48" s="113"/>
      <c r="EB48" s="113"/>
      <c r="EC48" s="113"/>
      <c r="ED48" s="113"/>
      <c r="EE48" s="113"/>
      <c r="EF48" s="113"/>
      <c r="EG48" s="113"/>
      <c r="EH48" s="113"/>
      <c r="EI48" s="113"/>
      <c r="EJ48" s="113"/>
      <c r="EK48" s="113"/>
      <c r="EL48" s="113"/>
      <c r="EM48" s="113"/>
      <c r="EN48" s="113"/>
      <c r="EO48" s="113"/>
      <c r="EP48" s="113"/>
      <c r="EQ48" s="113"/>
      <c r="ER48" s="113"/>
      <c r="ES48" s="113"/>
      <c r="ET48" s="113"/>
      <c r="EU48" s="113"/>
      <c r="EV48" s="113"/>
      <c r="EW48" s="113"/>
      <c r="EX48" s="113"/>
      <c r="EY48" s="113"/>
      <c r="EZ48" s="113"/>
      <c r="FA48" s="113"/>
      <c r="FB48" s="113"/>
      <c r="FC48" s="113"/>
      <c r="FD48" s="113"/>
      <c r="FE48" s="113"/>
      <c r="FF48" s="113"/>
      <c r="FG48" s="113"/>
      <c r="FH48" s="113"/>
      <c r="FI48" s="113"/>
      <c r="FJ48" s="113"/>
      <c r="FK48" s="113"/>
      <c r="FL48" s="113"/>
      <c r="FM48" s="113"/>
      <c r="FN48" s="113"/>
      <c r="FO48" s="113"/>
      <c r="FP48" s="113"/>
      <c r="FQ48" s="113"/>
      <c r="FR48" s="113"/>
      <c r="FS48" s="113"/>
      <c r="FT48" s="113"/>
      <c r="FU48" s="113"/>
      <c r="FV48" s="113"/>
      <c r="FW48" s="113"/>
      <c r="FX48" s="113"/>
      <c r="FY48" s="113"/>
      <c r="FZ48" s="113"/>
      <c r="GA48" s="113"/>
      <c r="GB48" s="113"/>
      <c r="GC48" s="113"/>
      <c r="GD48" s="113"/>
      <c r="GE48" s="113"/>
      <c r="GF48" s="113"/>
      <c r="GG48" s="113"/>
      <c r="GH48" s="113"/>
      <c r="GI48" s="113"/>
      <c r="GJ48" s="113"/>
    </row>
    <row r="49" spans="1:192" s="25" customFormat="1" ht="15" customHeight="1" x14ac:dyDescent="0.25">
      <c r="A49" s="588" t="s">
        <v>583</v>
      </c>
      <c r="B49" s="623" t="s">
        <v>590</v>
      </c>
      <c r="C49" s="59" t="s">
        <v>230</v>
      </c>
      <c r="D49" s="368" t="s">
        <v>739</v>
      </c>
      <c r="E49" s="368"/>
      <c r="F49" s="368"/>
      <c r="G49" s="548" t="s">
        <v>1514</v>
      </c>
      <c r="H49" s="510"/>
      <c r="I49" s="599" t="s">
        <v>1515</v>
      </c>
      <c r="J49" s="599"/>
      <c r="K49" s="599"/>
      <c r="L49" s="599"/>
      <c r="M49" s="548" t="s">
        <v>1516</v>
      </c>
      <c r="N49" s="510"/>
      <c r="O49" s="533">
        <v>0</v>
      </c>
      <c r="P49" s="534"/>
      <c r="Q49" s="535"/>
      <c r="R49" s="548">
        <v>0</v>
      </c>
      <c r="S49" s="674"/>
      <c r="T49" s="566">
        <v>0</v>
      </c>
      <c r="U49" s="533">
        <v>0</v>
      </c>
      <c r="V49" s="534"/>
      <c r="W49" s="534"/>
      <c r="X49" s="535"/>
      <c r="Y49" s="548">
        <v>0</v>
      </c>
      <c r="Z49" s="674"/>
      <c r="AA49" s="675"/>
      <c r="AB49" s="663">
        <v>0</v>
      </c>
      <c r="AC49" s="599" t="s">
        <v>1517</v>
      </c>
      <c r="AD49" s="599"/>
      <c r="AE49" s="599"/>
      <c r="AF49" s="599"/>
      <c r="AG49" s="518" t="s">
        <v>1518</v>
      </c>
      <c r="AH49" s="519"/>
      <c r="AI49" s="520"/>
      <c r="AJ49" s="599" t="s">
        <v>1131</v>
      </c>
      <c r="AK49" s="599"/>
      <c r="AL49" s="599"/>
      <c r="AM49" s="599"/>
      <c r="AN49" s="518" t="s">
        <v>1519</v>
      </c>
      <c r="AO49" s="519"/>
      <c r="AP49" s="520"/>
      <c r="AQ49" s="680" t="s">
        <v>804</v>
      </c>
      <c r="AR49" s="680"/>
      <c r="AS49" s="680"/>
      <c r="AT49" s="680"/>
      <c r="AU49" s="518" t="s">
        <v>1520</v>
      </c>
      <c r="AV49" s="519"/>
      <c r="AW49" s="520"/>
      <c r="AX49" s="142" t="s">
        <v>1706</v>
      </c>
      <c r="AY49" s="1"/>
      <c r="AZ49" s="1"/>
      <c r="BA49" s="1"/>
      <c r="BB49" s="518" t="s">
        <v>1521</v>
      </c>
      <c r="BC49" s="519"/>
      <c r="BD49" s="520"/>
      <c r="BE49" s="517" t="s">
        <v>1131</v>
      </c>
      <c r="BF49" s="527"/>
      <c r="BG49" s="527"/>
      <c r="BH49" s="528"/>
      <c r="BI49" s="518" t="s">
        <v>1522</v>
      </c>
      <c r="BJ49" s="599" t="s">
        <v>1523</v>
      </c>
      <c r="BK49" s="599"/>
      <c r="BL49" s="599"/>
      <c r="BM49" s="599"/>
      <c r="BN49" s="518" t="s">
        <v>1524</v>
      </c>
      <c r="BO49" s="681">
        <v>4</v>
      </c>
      <c r="BP49" s="681"/>
      <c r="BQ49" s="681"/>
      <c r="BR49" s="681"/>
      <c r="BS49" s="518" t="s">
        <v>1525</v>
      </c>
      <c r="BT49" s="519"/>
      <c r="BU49" s="520"/>
      <c r="BV49" s="599" t="s">
        <v>1316</v>
      </c>
      <c r="BW49" s="599"/>
      <c r="BX49" s="599"/>
      <c r="BY49" s="599"/>
      <c r="BZ49" s="518" t="s">
        <v>1526</v>
      </c>
      <c r="CA49" s="519"/>
      <c r="CB49" s="520"/>
      <c r="CC49" s="533">
        <v>0</v>
      </c>
      <c r="CD49" s="534"/>
      <c r="CE49" s="535"/>
      <c r="CF49" s="518">
        <v>0</v>
      </c>
      <c r="CG49" s="519"/>
      <c r="CH49" s="647" t="s">
        <v>1527</v>
      </c>
      <c r="CI49" s="648"/>
      <c r="CJ49" s="648"/>
      <c r="CK49" s="649"/>
      <c r="CL49" s="566" t="s">
        <v>1528</v>
      </c>
      <c r="CM49" s="566"/>
      <c r="CN49" s="113"/>
      <c r="CO49" s="113"/>
      <c r="CP49" s="113"/>
      <c r="CQ49" s="113"/>
      <c r="CR49" s="113"/>
      <c r="CS49" s="113"/>
      <c r="CT49" s="113"/>
      <c r="CU49" s="113"/>
      <c r="CV49" s="113"/>
      <c r="CW49" s="113"/>
      <c r="CX49" s="113"/>
      <c r="CY49" s="113"/>
      <c r="CZ49" s="113"/>
      <c r="DA49" s="113"/>
      <c r="DB49" s="113"/>
      <c r="DC49" s="113"/>
      <c r="DD49" s="113"/>
      <c r="DE49" s="113"/>
      <c r="DF49" s="113"/>
      <c r="DG49" s="113"/>
      <c r="DH49" s="113"/>
      <c r="DI49" s="113"/>
      <c r="DJ49" s="113"/>
      <c r="DK49" s="113"/>
      <c r="DL49" s="113"/>
      <c r="DM49" s="113"/>
      <c r="DN49" s="113"/>
      <c r="DO49" s="113"/>
      <c r="DP49" s="113"/>
      <c r="DQ49" s="113"/>
      <c r="DR49" s="113"/>
      <c r="DS49" s="113"/>
      <c r="DT49" s="113"/>
      <c r="DU49" s="113"/>
      <c r="DV49" s="113"/>
      <c r="DW49" s="113"/>
      <c r="DX49" s="113"/>
      <c r="DY49" s="113"/>
      <c r="DZ49" s="113"/>
      <c r="EA49" s="113"/>
      <c r="EB49" s="113"/>
      <c r="EC49" s="113"/>
      <c r="ED49" s="113"/>
      <c r="EE49" s="113"/>
      <c r="EF49" s="113"/>
      <c r="EG49" s="113"/>
      <c r="EH49" s="113"/>
      <c r="EI49" s="113"/>
      <c r="EJ49" s="113"/>
      <c r="EK49" s="113"/>
      <c r="EL49" s="113"/>
      <c r="EM49" s="113"/>
      <c r="EN49" s="113"/>
      <c r="EO49" s="113"/>
      <c r="EP49" s="113"/>
      <c r="EQ49" s="113"/>
      <c r="ER49" s="113"/>
      <c r="ES49" s="113"/>
      <c r="ET49" s="113"/>
      <c r="EU49" s="113"/>
      <c r="EV49" s="113"/>
      <c r="EW49" s="113"/>
      <c r="EX49" s="113"/>
      <c r="EY49" s="113"/>
      <c r="EZ49" s="113"/>
      <c r="FA49" s="113"/>
      <c r="FB49" s="113"/>
      <c r="FC49" s="113"/>
      <c r="FD49" s="113"/>
      <c r="FE49" s="113"/>
      <c r="FF49" s="113"/>
      <c r="FG49" s="113"/>
      <c r="FH49" s="113"/>
      <c r="FI49" s="113"/>
      <c r="FJ49" s="113"/>
      <c r="FK49" s="113"/>
      <c r="FL49" s="113"/>
      <c r="FM49" s="113"/>
      <c r="FN49" s="113"/>
      <c r="FO49" s="113"/>
      <c r="FP49" s="113"/>
      <c r="FQ49" s="113"/>
      <c r="FR49" s="113"/>
      <c r="FS49" s="113"/>
      <c r="FT49" s="113"/>
      <c r="FU49" s="113"/>
      <c r="FV49" s="113"/>
      <c r="FW49" s="113"/>
      <c r="FX49" s="113"/>
      <c r="FY49" s="113"/>
      <c r="FZ49" s="113"/>
      <c r="GA49" s="113"/>
      <c r="GB49" s="113"/>
      <c r="GC49" s="113"/>
      <c r="GD49" s="113"/>
      <c r="GE49" s="113"/>
      <c r="GF49" s="113"/>
      <c r="GG49" s="113"/>
      <c r="GH49" s="113"/>
      <c r="GI49" s="113"/>
      <c r="GJ49" s="113"/>
    </row>
    <row r="50" spans="1:192" s="25" customFormat="1" ht="15" customHeight="1" x14ac:dyDescent="0.25">
      <c r="A50" s="588"/>
      <c r="B50" s="623"/>
      <c r="C50" s="59" t="s">
        <v>231</v>
      </c>
      <c r="D50" s="368" t="s">
        <v>1667</v>
      </c>
      <c r="E50" s="368"/>
      <c r="F50" s="368"/>
      <c r="G50" s="549"/>
      <c r="H50" s="511"/>
      <c r="I50" s="517">
        <v>0</v>
      </c>
      <c r="J50" s="527"/>
      <c r="K50" s="527"/>
      <c r="L50" s="528"/>
      <c r="M50" s="549"/>
      <c r="N50" s="511"/>
      <c r="O50" s="517">
        <v>0</v>
      </c>
      <c r="P50" s="527"/>
      <c r="Q50" s="528"/>
      <c r="R50" s="549"/>
      <c r="S50" s="604"/>
      <c r="T50" s="566"/>
      <c r="U50" s="517">
        <v>0</v>
      </c>
      <c r="V50" s="527"/>
      <c r="W50" s="527"/>
      <c r="X50" s="528"/>
      <c r="Y50" s="549"/>
      <c r="Z50" s="604"/>
      <c r="AA50" s="676"/>
      <c r="AB50" s="664"/>
      <c r="AC50" s="516">
        <v>0</v>
      </c>
      <c r="AD50" s="516"/>
      <c r="AE50" s="516"/>
      <c r="AF50" s="516"/>
      <c r="AG50" s="521"/>
      <c r="AH50" s="522"/>
      <c r="AI50" s="523"/>
      <c r="AJ50" s="501">
        <v>0</v>
      </c>
      <c r="AK50" s="502"/>
      <c r="AL50" s="502"/>
      <c r="AM50" s="502"/>
      <c r="AN50" s="521"/>
      <c r="AO50" s="522"/>
      <c r="AP50" s="523"/>
      <c r="AQ50" s="501">
        <v>0</v>
      </c>
      <c r="AR50" s="502"/>
      <c r="AS50" s="502"/>
      <c r="AT50" s="502"/>
      <c r="AU50" s="521"/>
      <c r="AV50" s="522"/>
      <c r="AW50" s="523"/>
      <c r="AX50" s="501">
        <v>0</v>
      </c>
      <c r="AY50" s="502"/>
      <c r="AZ50" s="502"/>
      <c r="BA50" s="502"/>
      <c r="BB50" s="521"/>
      <c r="BC50" s="522"/>
      <c r="BD50" s="523"/>
      <c r="BE50" s="517" t="s">
        <v>1529</v>
      </c>
      <c r="BF50" s="527"/>
      <c r="BG50" s="527"/>
      <c r="BH50" s="528"/>
      <c r="BI50" s="521"/>
      <c r="BJ50" s="516">
        <v>0</v>
      </c>
      <c r="BK50" s="516"/>
      <c r="BL50" s="516"/>
      <c r="BM50" s="516"/>
      <c r="BN50" s="521"/>
      <c r="BO50" s="381" t="s">
        <v>1711</v>
      </c>
      <c r="BP50" s="381"/>
      <c r="BQ50" s="381"/>
      <c r="BR50" s="381"/>
      <c r="BS50" s="521"/>
      <c r="BT50" s="522"/>
      <c r="BU50" s="523"/>
      <c r="BV50" s="516">
        <v>0</v>
      </c>
      <c r="BW50" s="516"/>
      <c r="BX50" s="516"/>
      <c r="BY50" s="516"/>
      <c r="BZ50" s="521"/>
      <c r="CA50" s="522"/>
      <c r="CB50" s="523"/>
      <c r="CC50" s="533">
        <v>0</v>
      </c>
      <c r="CD50" s="534"/>
      <c r="CE50" s="535"/>
      <c r="CF50" s="521"/>
      <c r="CG50" s="522"/>
      <c r="CH50" s="647" t="s">
        <v>1474</v>
      </c>
      <c r="CI50" s="648"/>
      <c r="CJ50" s="648"/>
      <c r="CK50" s="649"/>
      <c r="CL50" s="566"/>
      <c r="CM50" s="566"/>
      <c r="CN50" s="113"/>
      <c r="CO50" s="113"/>
      <c r="CP50" s="113"/>
      <c r="CQ50" s="113"/>
      <c r="CR50" s="113"/>
      <c r="CS50" s="113"/>
      <c r="CT50" s="113"/>
      <c r="CU50" s="113"/>
      <c r="CV50" s="113"/>
      <c r="CW50" s="113"/>
      <c r="CX50" s="113"/>
      <c r="CY50" s="113"/>
      <c r="CZ50" s="113"/>
      <c r="DA50" s="113"/>
      <c r="DB50" s="113"/>
      <c r="DC50" s="113"/>
      <c r="DD50" s="113"/>
      <c r="DE50" s="113"/>
      <c r="DF50" s="113"/>
      <c r="DG50" s="113"/>
      <c r="DH50" s="113"/>
      <c r="DI50" s="113"/>
      <c r="DJ50" s="113"/>
      <c r="DK50" s="113"/>
      <c r="DL50" s="113"/>
      <c r="DM50" s="113"/>
      <c r="DN50" s="113"/>
      <c r="DO50" s="113"/>
      <c r="DP50" s="113"/>
      <c r="DQ50" s="113"/>
      <c r="DR50" s="113"/>
      <c r="DS50" s="113"/>
      <c r="DT50" s="113"/>
      <c r="DU50" s="113"/>
      <c r="DV50" s="113"/>
      <c r="DW50" s="113"/>
      <c r="DX50" s="113"/>
      <c r="DY50" s="113"/>
      <c r="DZ50" s="113"/>
      <c r="EA50" s="113"/>
      <c r="EB50" s="113"/>
      <c r="EC50" s="113"/>
      <c r="ED50" s="113"/>
      <c r="EE50" s="113"/>
      <c r="EF50" s="113"/>
      <c r="EG50" s="113"/>
      <c r="EH50" s="113"/>
      <c r="EI50" s="113"/>
      <c r="EJ50" s="113"/>
      <c r="EK50" s="113"/>
      <c r="EL50" s="113"/>
      <c r="EM50" s="113"/>
      <c r="EN50" s="113"/>
      <c r="EO50" s="113"/>
      <c r="EP50" s="113"/>
      <c r="EQ50" s="113"/>
      <c r="ER50" s="113"/>
      <c r="ES50" s="113"/>
      <c r="ET50" s="113"/>
      <c r="EU50" s="113"/>
      <c r="EV50" s="113"/>
      <c r="EW50" s="113"/>
      <c r="EX50" s="113"/>
      <c r="EY50" s="113"/>
      <c r="EZ50" s="113"/>
      <c r="FA50" s="113"/>
      <c r="FB50" s="113"/>
      <c r="FC50" s="113"/>
      <c r="FD50" s="113"/>
      <c r="FE50" s="113"/>
      <c r="FF50" s="113"/>
      <c r="FG50" s="113"/>
      <c r="FH50" s="113"/>
      <c r="FI50" s="113"/>
      <c r="FJ50" s="113"/>
      <c r="FK50" s="113"/>
      <c r="FL50" s="113"/>
      <c r="FM50" s="113"/>
      <c r="FN50" s="113"/>
      <c r="FO50" s="113"/>
      <c r="FP50" s="113"/>
      <c r="FQ50" s="113"/>
      <c r="FR50" s="113"/>
      <c r="FS50" s="113"/>
      <c r="FT50" s="113"/>
      <c r="FU50" s="113"/>
      <c r="FV50" s="113"/>
      <c r="FW50" s="113"/>
      <c r="FX50" s="113"/>
      <c r="FY50" s="113"/>
      <c r="FZ50" s="113"/>
      <c r="GA50" s="113"/>
      <c r="GB50" s="113"/>
      <c r="GC50" s="113"/>
      <c r="GD50" s="113"/>
      <c r="GE50" s="113"/>
      <c r="GF50" s="113"/>
      <c r="GG50" s="113"/>
      <c r="GH50" s="113"/>
      <c r="GI50" s="113"/>
      <c r="GJ50" s="113"/>
    </row>
    <row r="51" spans="1:192" s="25" customFormat="1" ht="15" customHeight="1" x14ac:dyDescent="0.25">
      <c r="A51" s="588"/>
      <c r="B51" s="623"/>
      <c r="C51" s="59" t="s">
        <v>232</v>
      </c>
      <c r="D51" s="368" t="s">
        <v>1668</v>
      </c>
      <c r="E51" s="368"/>
      <c r="F51" s="368"/>
      <c r="G51" s="550"/>
      <c r="H51" s="512"/>
      <c r="I51" s="517">
        <v>0</v>
      </c>
      <c r="J51" s="527"/>
      <c r="K51" s="527"/>
      <c r="L51" s="528"/>
      <c r="M51" s="550"/>
      <c r="N51" s="512"/>
      <c r="O51" s="517">
        <v>0</v>
      </c>
      <c r="P51" s="527"/>
      <c r="Q51" s="528"/>
      <c r="R51" s="550"/>
      <c r="S51" s="605"/>
      <c r="T51" s="566"/>
      <c r="U51" s="517">
        <v>0</v>
      </c>
      <c r="V51" s="527"/>
      <c r="W51" s="527"/>
      <c r="X51" s="528"/>
      <c r="Y51" s="677"/>
      <c r="Z51" s="678"/>
      <c r="AA51" s="679"/>
      <c r="AB51" s="665"/>
      <c r="AC51" s="516">
        <v>0</v>
      </c>
      <c r="AD51" s="516"/>
      <c r="AE51" s="516"/>
      <c r="AF51" s="516"/>
      <c r="AG51" s="524"/>
      <c r="AH51" s="525"/>
      <c r="AI51" s="526"/>
      <c r="AJ51" s="501">
        <v>0</v>
      </c>
      <c r="AK51" s="502"/>
      <c r="AL51" s="502"/>
      <c r="AM51" s="502"/>
      <c r="AN51" s="524"/>
      <c r="AO51" s="525"/>
      <c r="AP51" s="526"/>
      <c r="AQ51" s="501">
        <v>0</v>
      </c>
      <c r="AR51" s="502"/>
      <c r="AS51" s="502"/>
      <c r="AT51" s="502"/>
      <c r="AU51" s="524"/>
      <c r="AV51" s="525"/>
      <c r="AW51" s="526"/>
      <c r="AX51" s="142" t="s">
        <v>1701</v>
      </c>
      <c r="AY51" s="1"/>
      <c r="AZ51" s="1"/>
      <c r="BA51" s="1"/>
      <c r="BB51" s="524"/>
      <c r="BC51" s="525"/>
      <c r="BD51" s="526"/>
      <c r="BE51" s="517" t="s">
        <v>1342</v>
      </c>
      <c r="BF51" s="527"/>
      <c r="BG51" s="527"/>
      <c r="BH51" s="528"/>
      <c r="BI51" s="524"/>
      <c r="BJ51" s="516">
        <v>0</v>
      </c>
      <c r="BK51" s="516"/>
      <c r="BL51" s="516"/>
      <c r="BM51" s="516"/>
      <c r="BN51" s="524"/>
      <c r="BO51" s="516">
        <v>0</v>
      </c>
      <c r="BP51" s="516"/>
      <c r="BQ51" s="516"/>
      <c r="BR51" s="516"/>
      <c r="BS51" s="524"/>
      <c r="BT51" s="525"/>
      <c r="BU51" s="526"/>
      <c r="BV51" s="516">
        <v>0</v>
      </c>
      <c r="BW51" s="516"/>
      <c r="BX51" s="516"/>
      <c r="BY51" s="516"/>
      <c r="BZ51" s="524"/>
      <c r="CA51" s="525"/>
      <c r="CB51" s="526"/>
      <c r="CC51" s="533">
        <v>0</v>
      </c>
      <c r="CD51" s="534"/>
      <c r="CE51" s="535"/>
      <c r="CF51" s="524"/>
      <c r="CG51" s="525"/>
      <c r="CH51" s="647" t="s">
        <v>1530</v>
      </c>
      <c r="CI51" s="648"/>
      <c r="CJ51" s="648"/>
      <c r="CK51" s="649"/>
      <c r="CL51" s="566"/>
      <c r="CM51" s="566"/>
      <c r="CN51" s="113"/>
      <c r="CO51" s="113"/>
      <c r="CP51" s="113"/>
      <c r="CQ51" s="113"/>
      <c r="CR51" s="113"/>
      <c r="CS51" s="113"/>
      <c r="CT51" s="113"/>
      <c r="CU51" s="113"/>
      <c r="CV51" s="113"/>
      <c r="CW51" s="113"/>
      <c r="CX51" s="113"/>
      <c r="CY51" s="113"/>
      <c r="CZ51" s="113"/>
      <c r="DA51" s="113"/>
      <c r="DB51" s="113"/>
      <c r="DC51" s="113"/>
      <c r="DD51" s="113"/>
      <c r="DE51" s="113"/>
      <c r="DF51" s="113"/>
      <c r="DG51" s="113"/>
      <c r="DH51" s="113"/>
      <c r="DI51" s="113"/>
      <c r="DJ51" s="113"/>
      <c r="DK51" s="113"/>
      <c r="DL51" s="113"/>
      <c r="DM51" s="113"/>
      <c r="DN51" s="113"/>
      <c r="DO51" s="113"/>
      <c r="DP51" s="113"/>
      <c r="DQ51" s="113"/>
      <c r="DR51" s="113"/>
      <c r="DS51" s="113"/>
      <c r="DT51" s="113"/>
      <c r="DU51" s="113"/>
      <c r="DV51" s="113"/>
      <c r="DW51" s="113"/>
      <c r="DX51" s="113"/>
      <c r="DY51" s="113"/>
      <c r="DZ51" s="113"/>
      <c r="EA51" s="113"/>
      <c r="EB51" s="113"/>
      <c r="EC51" s="113"/>
      <c r="ED51" s="113"/>
      <c r="EE51" s="113"/>
      <c r="EF51" s="113"/>
      <c r="EG51" s="113"/>
      <c r="EH51" s="113"/>
      <c r="EI51" s="113"/>
      <c r="EJ51" s="113"/>
      <c r="EK51" s="113"/>
      <c r="EL51" s="113"/>
      <c r="EM51" s="113"/>
      <c r="EN51" s="113"/>
      <c r="EO51" s="113"/>
      <c r="EP51" s="113"/>
      <c r="EQ51" s="113"/>
      <c r="ER51" s="113"/>
      <c r="ES51" s="113"/>
      <c r="ET51" s="113"/>
      <c r="EU51" s="113"/>
      <c r="EV51" s="113"/>
      <c r="EW51" s="113"/>
      <c r="EX51" s="113"/>
      <c r="EY51" s="113"/>
      <c r="EZ51" s="113"/>
      <c r="FA51" s="113"/>
      <c r="FB51" s="113"/>
      <c r="FC51" s="113"/>
      <c r="FD51" s="113"/>
      <c r="FE51" s="113"/>
      <c r="FF51" s="113"/>
      <c r="FG51" s="113"/>
      <c r="FH51" s="113"/>
      <c r="FI51" s="113"/>
      <c r="FJ51" s="113"/>
      <c r="FK51" s="113"/>
      <c r="FL51" s="113"/>
      <c r="FM51" s="113"/>
      <c r="FN51" s="113"/>
      <c r="FO51" s="113"/>
      <c r="FP51" s="113"/>
      <c r="FQ51" s="113"/>
      <c r="FR51" s="113"/>
      <c r="FS51" s="113"/>
      <c r="FT51" s="113"/>
      <c r="FU51" s="113"/>
      <c r="FV51" s="113"/>
      <c r="FW51" s="113"/>
      <c r="FX51" s="113"/>
      <c r="FY51" s="113"/>
      <c r="FZ51" s="113"/>
      <c r="GA51" s="113"/>
      <c r="GB51" s="113"/>
      <c r="GC51" s="113"/>
      <c r="GD51" s="113"/>
      <c r="GE51" s="113"/>
      <c r="GF51" s="113"/>
      <c r="GG51" s="113"/>
      <c r="GH51" s="113"/>
      <c r="GI51" s="113"/>
      <c r="GJ51" s="113"/>
    </row>
    <row r="52" spans="1:192" s="25" customFormat="1" ht="15" customHeight="1" x14ac:dyDescent="0.25">
      <c r="A52" s="588"/>
      <c r="B52" s="623" t="s">
        <v>439</v>
      </c>
      <c r="C52" s="59" t="s">
        <v>233</v>
      </c>
      <c r="D52" s="368" t="s">
        <v>1669</v>
      </c>
      <c r="E52" s="368"/>
      <c r="F52" s="368"/>
      <c r="G52" s="548" t="s">
        <v>1531</v>
      </c>
      <c r="H52" s="510"/>
      <c r="I52" s="368" t="s">
        <v>1639</v>
      </c>
      <c r="J52" s="368"/>
      <c r="K52" s="368"/>
      <c r="L52" s="368"/>
      <c r="M52" s="548" t="s">
        <v>1532</v>
      </c>
      <c r="N52" s="510"/>
      <c r="O52" s="599">
        <v>0</v>
      </c>
      <c r="P52" s="599"/>
      <c r="Q52" s="599"/>
      <c r="R52" s="541" t="s">
        <v>1533</v>
      </c>
      <c r="S52" s="542"/>
      <c r="T52" s="566" t="s">
        <v>1533</v>
      </c>
      <c r="U52" s="368" t="s">
        <v>1242</v>
      </c>
      <c r="V52" s="368"/>
      <c r="W52" s="368"/>
      <c r="X52" s="368"/>
      <c r="Y52" s="548" t="s">
        <v>1534</v>
      </c>
      <c r="Z52" s="674"/>
      <c r="AA52" s="675"/>
      <c r="AB52" s="663" t="s">
        <v>1535</v>
      </c>
      <c r="AC52" s="612" t="s">
        <v>1536</v>
      </c>
      <c r="AD52" s="612"/>
      <c r="AE52" s="612"/>
      <c r="AF52" s="612"/>
      <c r="AG52" s="518" t="s">
        <v>1537</v>
      </c>
      <c r="AH52" s="519"/>
      <c r="AI52" s="520"/>
      <c r="AJ52" s="610" t="s">
        <v>1470</v>
      </c>
      <c r="AK52" s="610"/>
      <c r="AL52" s="610"/>
      <c r="AM52" s="610"/>
      <c r="AN52" s="518" t="s">
        <v>1538</v>
      </c>
      <c r="AO52" s="519"/>
      <c r="AP52" s="520"/>
      <c r="AQ52" s="368" t="s">
        <v>1420</v>
      </c>
      <c r="AR52" s="368"/>
      <c r="AS52" s="368"/>
      <c r="AT52" s="368"/>
      <c r="AU52" s="518" t="s">
        <v>1539</v>
      </c>
      <c r="AV52" s="519"/>
      <c r="AW52" s="520"/>
      <c r="AX52" s="142" t="s">
        <v>1338</v>
      </c>
      <c r="AY52" s="1"/>
      <c r="AZ52" s="1"/>
      <c r="BA52" s="1"/>
      <c r="BB52" s="518" t="s">
        <v>1540</v>
      </c>
      <c r="BC52" s="519"/>
      <c r="BD52" s="520"/>
      <c r="BE52" s="517" t="s">
        <v>1541</v>
      </c>
      <c r="BF52" s="527"/>
      <c r="BG52" s="527"/>
      <c r="BH52" s="528"/>
      <c r="BI52" s="518" t="s">
        <v>1542</v>
      </c>
      <c r="BJ52" s="612" t="s">
        <v>1543</v>
      </c>
      <c r="BK52" s="612"/>
      <c r="BL52" s="612"/>
      <c r="BM52" s="612"/>
      <c r="BN52" s="518" t="s">
        <v>1544</v>
      </c>
      <c r="BO52" s="682" t="s">
        <v>1545</v>
      </c>
      <c r="BP52" s="682"/>
      <c r="BQ52" s="682"/>
      <c r="BR52" s="682"/>
      <c r="BS52" s="518" t="s">
        <v>1546</v>
      </c>
      <c r="BT52" s="519"/>
      <c r="BU52" s="520"/>
      <c r="BV52" s="647" t="s">
        <v>728</v>
      </c>
      <c r="BW52" s="648"/>
      <c r="BX52" s="648"/>
      <c r="BY52" s="649"/>
      <c r="BZ52" s="518" t="s">
        <v>1547</v>
      </c>
      <c r="CA52" s="519"/>
      <c r="CB52" s="520"/>
      <c r="CC52" s="647" t="s">
        <v>1162</v>
      </c>
      <c r="CD52" s="648"/>
      <c r="CE52" s="649"/>
      <c r="CF52" s="518" t="s">
        <v>1548</v>
      </c>
      <c r="CG52" s="519"/>
      <c r="CH52" s="647" t="s">
        <v>1549</v>
      </c>
      <c r="CI52" s="648"/>
      <c r="CJ52" s="648"/>
      <c r="CK52" s="649"/>
      <c r="CL52" s="566" t="s">
        <v>1550</v>
      </c>
      <c r="CM52" s="566"/>
      <c r="CN52" s="113"/>
      <c r="CO52" s="113"/>
      <c r="CP52" s="113"/>
      <c r="CQ52" s="113"/>
      <c r="CR52" s="113"/>
      <c r="CS52" s="113"/>
      <c r="CT52" s="113"/>
      <c r="CU52" s="113"/>
      <c r="CV52" s="113"/>
      <c r="CW52" s="113"/>
      <c r="CX52" s="113"/>
      <c r="CY52" s="113"/>
      <c r="CZ52" s="113"/>
      <c r="DA52" s="113"/>
      <c r="DB52" s="113"/>
      <c r="DC52" s="113"/>
      <c r="DD52" s="113"/>
      <c r="DE52" s="113"/>
      <c r="DF52" s="113"/>
      <c r="DG52" s="113"/>
      <c r="DH52" s="113"/>
      <c r="DI52" s="113"/>
      <c r="DJ52" s="113"/>
      <c r="DK52" s="113"/>
      <c r="DL52" s="113"/>
      <c r="DM52" s="113"/>
      <c r="DN52" s="113"/>
      <c r="DO52" s="113"/>
      <c r="DP52" s="113"/>
      <c r="DQ52" s="113"/>
      <c r="DR52" s="113"/>
      <c r="DS52" s="113"/>
      <c r="DT52" s="113"/>
      <c r="DU52" s="113"/>
      <c r="DV52" s="113"/>
      <c r="DW52" s="113"/>
      <c r="DX52" s="113"/>
      <c r="DY52" s="113"/>
      <c r="DZ52" s="113"/>
      <c r="EA52" s="113"/>
      <c r="EB52" s="113"/>
      <c r="EC52" s="113"/>
      <c r="ED52" s="113"/>
      <c r="EE52" s="113"/>
      <c r="EF52" s="113"/>
      <c r="EG52" s="113"/>
      <c r="EH52" s="113"/>
      <c r="EI52" s="113"/>
      <c r="EJ52" s="113"/>
      <c r="EK52" s="113"/>
      <c r="EL52" s="113"/>
      <c r="EM52" s="113"/>
      <c r="EN52" s="113"/>
      <c r="EO52" s="113"/>
      <c r="EP52" s="113"/>
      <c r="EQ52" s="113"/>
      <c r="ER52" s="113"/>
      <c r="ES52" s="113"/>
      <c r="ET52" s="113"/>
      <c r="EU52" s="113"/>
      <c r="EV52" s="113"/>
      <c r="EW52" s="113"/>
      <c r="EX52" s="113"/>
      <c r="EY52" s="113"/>
      <c r="EZ52" s="113"/>
      <c r="FA52" s="113"/>
      <c r="FB52" s="113"/>
      <c r="FC52" s="113"/>
      <c r="FD52" s="113"/>
      <c r="FE52" s="113"/>
      <c r="FF52" s="113"/>
      <c r="FG52" s="113"/>
      <c r="FH52" s="113"/>
      <c r="FI52" s="113"/>
      <c r="FJ52" s="113"/>
      <c r="FK52" s="113"/>
      <c r="FL52" s="113"/>
      <c r="FM52" s="113"/>
      <c r="FN52" s="113"/>
      <c r="FO52" s="113"/>
      <c r="FP52" s="113"/>
      <c r="FQ52" s="113"/>
      <c r="FR52" s="113"/>
      <c r="FS52" s="113"/>
      <c r="FT52" s="113"/>
      <c r="FU52" s="113"/>
      <c r="FV52" s="113"/>
      <c r="FW52" s="113"/>
      <c r="FX52" s="113"/>
      <c r="FY52" s="113"/>
      <c r="FZ52" s="113"/>
      <c r="GA52" s="113"/>
      <c r="GB52" s="113"/>
      <c r="GC52" s="113"/>
      <c r="GD52" s="113"/>
      <c r="GE52" s="113"/>
      <c r="GF52" s="113"/>
      <c r="GG52" s="113"/>
      <c r="GH52" s="113"/>
      <c r="GI52" s="113"/>
      <c r="GJ52" s="113"/>
    </row>
    <row r="53" spans="1:192" s="25" customFormat="1" ht="15" customHeight="1" x14ac:dyDescent="0.25">
      <c r="A53" s="588"/>
      <c r="B53" s="623"/>
      <c r="C53" s="59" t="s">
        <v>234</v>
      </c>
      <c r="D53" s="368" t="s">
        <v>1670</v>
      </c>
      <c r="E53" s="368"/>
      <c r="F53" s="368"/>
      <c r="G53" s="549"/>
      <c r="H53" s="511"/>
      <c r="I53" s="368" t="s">
        <v>1511</v>
      </c>
      <c r="J53" s="368"/>
      <c r="K53" s="368"/>
      <c r="L53" s="368"/>
      <c r="M53" s="549"/>
      <c r="N53" s="511"/>
      <c r="O53" s="626" t="s">
        <v>1551</v>
      </c>
      <c r="P53" s="626"/>
      <c r="Q53" s="626"/>
      <c r="R53" s="521"/>
      <c r="S53" s="522"/>
      <c r="T53" s="566"/>
      <c r="U53" s="368" t="s">
        <v>1691</v>
      </c>
      <c r="V53" s="368"/>
      <c r="W53" s="368"/>
      <c r="X53" s="368"/>
      <c r="Y53" s="549"/>
      <c r="Z53" s="604"/>
      <c r="AA53" s="676"/>
      <c r="AB53" s="664"/>
      <c r="AC53" s="612" t="s">
        <v>1552</v>
      </c>
      <c r="AD53" s="612"/>
      <c r="AE53" s="612"/>
      <c r="AF53" s="612"/>
      <c r="AG53" s="521"/>
      <c r="AH53" s="522"/>
      <c r="AI53" s="523"/>
      <c r="AJ53" s="610" t="s">
        <v>1419</v>
      </c>
      <c r="AK53" s="610"/>
      <c r="AL53" s="610"/>
      <c r="AM53" s="610"/>
      <c r="AN53" s="521"/>
      <c r="AO53" s="522"/>
      <c r="AP53" s="523"/>
      <c r="AQ53" s="368" t="s">
        <v>1694</v>
      </c>
      <c r="AR53" s="368"/>
      <c r="AS53" s="368"/>
      <c r="AT53" s="368"/>
      <c r="AU53" s="521"/>
      <c r="AV53" s="522"/>
      <c r="AW53" s="523"/>
      <c r="AX53" s="142" t="s">
        <v>1702</v>
      </c>
      <c r="AY53" s="1"/>
      <c r="AZ53" s="1"/>
      <c r="BA53" s="1"/>
      <c r="BB53" s="521"/>
      <c r="BC53" s="522"/>
      <c r="BD53" s="523"/>
      <c r="BE53" s="517" t="s">
        <v>1553</v>
      </c>
      <c r="BF53" s="527"/>
      <c r="BG53" s="527"/>
      <c r="BH53" s="528"/>
      <c r="BI53" s="521"/>
      <c r="BJ53" s="612" t="s">
        <v>1554</v>
      </c>
      <c r="BK53" s="612"/>
      <c r="BL53" s="612"/>
      <c r="BM53" s="612"/>
      <c r="BN53" s="521"/>
      <c r="BO53" s="682" t="s">
        <v>1555</v>
      </c>
      <c r="BP53" s="682"/>
      <c r="BQ53" s="682"/>
      <c r="BR53" s="682"/>
      <c r="BS53" s="521"/>
      <c r="BT53" s="522"/>
      <c r="BU53" s="523"/>
      <c r="BV53" s="647" t="s">
        <v>1230</v>
      </c>
      <c r="BW53" s="648"/>
      <c r="BX53" s="648"/>
      <c r="BY53" s="649"/>
      <c r="BZ53" s="521"/>
      <c r="CA53" s="522"/>
      <c r="CB53" s="523"/>
      <c r="CC53" s="647" t="s">
        <v>1556</v>
      </c>
      <c r="CD53" s="648"/>
      <c r="CE53" s="649"/>
      <c r="CF53" s="521"/>
      <c r="CG53" s="522"/>
      <c r="CH53" s="647" t="s">
        <v>1557</v>
      </c>
      <c r="CI53" s="648"/>
      <c r="CJ53" s="648"/>
      <c r="CK53" s="649"/>
      <c r="CL53" s="566"/>
      <c r="CM53" s="566"/>
      <c r="CN53" s="113"/>
      <c r="CO53" s="113"/>
      <c r="CP53" s="113"/>
      <c r="CQ53" s="113"/>
      <c r="CR53" s="113"/>
      <c r="CS53" s="113"/>
      <c r="CT53" s="113"/>
      <c r="CU53" s="113"/>
      <c r="CV53" s="113"/>
      <c r="CW53" s="113"/>
      <c r="CX53" s="113"/>
      <c r="CY53" s="113"/>
      <c r="CZ53" s="113"/>
      <c r="DA53" s="113"/>
      <c r="DB53" s="113"/>
      <c r="DC53" s="113"/>
      <c r="DD53" s="113"/>
      <c r="DE53" s="113"/>
      <c r="DF53" s="113"/>
      <c r="DG53" s="113"/>
      <c r="DH53" s="113"/>
      <c r="DI53" s="113"/>
      <c r="DJ53" s="113"/>
      <c r="DK53" s="113"/>
      <c r="DL53" s="113"/>
      <c r="DM53" s="113"/>
      <c r="DN53" s="113"/>
      <c r="DO53" s="113"/>
      <c r="DP53" s="113"/>
      <c r="DQ53" s="113"/>
      <c r="DR53" s="113"/>
      <c r="DS53" s="113"/>
      <c r="DT53" s="113"/>
      <c r="DU53" s="113"/>
      <c r="DV53" s="113"/>
      <c r="DW53" s="113"/>
      <c r="DX53" s="113"/>
      <c r="DY53" s="113"/>
      <c r="DZ53" s="113"/>
      <c r="EA53" s="113"/>
      <c r="EB53" s="113"/>
      <c r="EC53" s="113"/>
      <c r="ED53" s="113"/>
      <c r="EE53" s="113"/>
      <c r="EF53" s="113"/>
      <c r="EG53" s="113"/>
      <c r="EH53" s="113"/>
      <c r="EI53" s="113"/>
      <c r="EJ53" s="113"/>
      <c r="EK53" s="113"/>
      <c r="EL53" s="113"/>
      <c r="EM53" s="113"/>
      <c r="EN53" s="113"/>
      <c r="EO53" s="113"/>
      <c r="EP53" s="113"/>
      <c r="EQ53" s="113"/>
      <c r="ER53" s="113"/>
      <c r="ES53" s="113"/>
      <c r="ET53" s="113"/>
      <c r="EU53" s="113"/>
      <c r="EV53" s="113"/>
      <c r="EW53" s="113"/>
      <c r="EX53" s="113"/>
      <c r="EY53" s="113"/>
      <c r="EZ53" s="113"/>
      <c r="FA53" s="113"/>
      <c r="FB53" s="113"/>
      <c r="FC53" s="113"/>
      <c r="FD53" s="113"/>
      <c r="FE53" s="113"/>
      <c r="FF53" s="113"/>
      <c r="FG53" s="113"/>
      <c r="FH53" s="113"/>
      <c r="FI53" s="113"/>
      <c r="FJ53" s="113"/>
      <c r="FK53" s="113"/>
      <c r="FL53" s="113"/>
      <c r="FM53" s="113"/>
      <c r="FN53" s="113"/>
      <c r="FO53" s="113"/>
      <c r="FP53" s="113"/>
      <c r="FQ53" s="113"/>
      <c r="FR53" s="113"/>
      <c r="FS53" s="113"/>
      <c r="FT53" s="113"/>
      <c r="FU53" s="113"/>
      <c r="FV53" s="113"/>
      <c r="FW53" s="113"/>
      <c r="FX53" s="113"/>
      <c r="FY53" s="113"/>
      <c r="FZ53" s="113"/>
      <c r="GA53" s="113"/>
      <c r="GB53" s="113"/>
      <c r="GC53" s="113"/>
      <c r="GD53" s="113"/>
      <c r="GE53" s="113"/>
      <c r="GF53" s="113"/>
      <c r="GG53" s="113"/>
      <c r="GH53" s="113"/>
      <c r="GI53" s="113"/>
      <c r="GJ53" s="113"/>
    </row>
    <row r="54" spans="1:192" s="25" customFormat="1" ht="15" customHeight="1" x14ac:dyDescent="0.25">
      <c r="A54" s="588"/>
      <c r="B54" s="623"/>
      <c r="C54" s="59" t="s">
        <v>235</v>
      </c>
      <c r="D54" s="368" t="s">
        <v>1671</v>
      </c>
      <c r="E54" s="368"/>
      <c r="F54" s="368"/>
      <c r="G54" s="550"/>
      <c r="H54" s="512"/>
      <c r="I54" s="368" t="s">
        <v>1523</v>
      </c>
      <c r="J54" s="368"/>
      <c r="K54" s="368"/>
      <c r="L54" s="368"/>
      <c r="M54" s="550"/>
      <c r="N54" s="512"/>
      <c r="O54" s="599">
        <v>0</v>
      </c>
      <c r="P54" s="599"/>
      <c r="Q54" s="599"/>
      <c r="R54" s="544"/>
      <c r="S54" s="545"/>
      <c r="T54" s="566"/>
      <c r="U54" s="683" t="s">
        <v>1692</v>
      </c>
      <c r="V54" s="683"/>
      <c r="W54" s="683"/>
      <c r="X54" s="683"/>
      <c r="Y54" s="549"/>
      <c r="Z54" s="604"/>
      <c r="AA54" s="676"/>
      <c r="AB54" s="665"/>
      <c r="AC54" s="612" t="s">
        <v>1558</v>
      </c>
      <c r="AD54" s="612"/>
      <c r="AE54" s="612"/>
      <c r="AF54" s="612"/>
      <c r="AG54" s="524"/>
      <c r="AH54" s="525"/>
      <c r="AI54" s="526"/>
      <c r="AJ54" s="610" t="s">
        <v>1160</v>
      </c>
      <c r="AK54" s="610"/>
      <c r="AL54" s="610"/>
      <c r="AM54" s="610"/>
      <c r="AN54" s="524"/>
      <c r="AO54" s="525"/>
      <c r="AP54" s="526"/>
      <c r="AQ54" s="368" t="s">
        <v>1134</v>
      </c>
      <c r="AR54" s="368"/>
      <c r="AS54" s="368"/>
      <c r="AT54" s="368"/>
      <c r="AU54" s="524"/>
      <c r="AV54" s="525"/>
      <c r="AW54" s="526"/>
      <c r="AX54" s="142" t="s">
        <v>1462</v>
      </c>
      <c r="AY54" s="1"/>
      <c r="AZ54" s="1"/>
      <c r="BA54" s="1"/>
      <c r="BB54" s="524"/>
      <c r="BC54" s="525"/>
      <c r="BD54" s="526"/>
      <c r="BE54" s="517" t="s">
        <v>1207</v>
      </c>
      <c r="BF54" s="527"/>
      <c r="BG54" s="527"/>
      <c r="BH54" s="528"/>
      <c r="BI54" s="524"/>
      <c r="BJ54" s="612" t="s">
        <v>1559</v>
      </c>
      <c r="BK54" s="612"/>
      <c r="BL54" s="612"/>
      <c r="BM54" s="612"/>
      <c r="BN54" s="524"/>
      <c r="BO54" s="682" t="s">
        <v>1381</v>
      </c>
      <c r="BP54" s="682"/>
      <c r="BQ54" s="682"/>
      <c r="BR54" s="682"/>
      <c r="BS54" s="524"/>
      <c r="BT54" s="525"/>
      <c r="BU54" s="526"/>
      <c r="BV54" s="647" t="s">
        <v>1241</v>
      </c>
      <c r="BW54" s="648"/>
      <c r="BX54" s="648"/>
      <c r="BY54" s="649"/>
      <c r="BZ54" s="524"/>
      <c r="CA54" s="525"/>
      <c r="CB54" s="526"/>
      <c r="CC54" s="647" t="s">
        <v>1560</v>
      </c>
      <c r="CD54" s="648"/>
      <c r="CE54" s="649"/>
      <c r="CF54" s="524"/>
      <c r="CG54" s="525"/>
      <c r="CH54" s="647" t="s">
        <v>1194</v>
      </c>
      <c r="CI54" s="648"/>
      <c r="CJ54" s="648"/>
      <c r="CK54" s="649"/>
      <c r="CL54" s="566"/>
      <c r="CM54" s="566"/>
      <c r="CN54" s="113"/>
      <c r="CO54" s="113"/>
      <c r="CP54" s="113"/>
      <c r="CQ54" s="113"/>
      <c r="CR54" s="113"/>
      <c r="CS54" s="113"/>
      <c r="CT54" s="113"/>
      <c r="CU54" s="113"/>
      <c r="CV54" s="113"/>
      <c r="CW54" s="113"/>
      <c r="CX54" s="113"/>
      <c r="CY54" s="113"/>
      <c r="CZ54" s="113"/>
      <c r="DA54" s="113"/>
      <c r="DB54" s="113"/>
      <c r="DC54" s="113"/>
      <c r="DD54" s="113"/>
      <c r="DE54" s="113"/>
      <c r="DF54" s="113"/>
      <c r="DG54" s="113"/>
      <c r="DH54" s="113"/>
      <c r="DI54" s="113"/>
      <c r="DJ54" s="113"/>
      <c r="DK54" s="113"/>
      <c r="DL54" s="113"/>
      <c r="DM54" s="113"/>
      <c r="DN54" s="113"/>
      <c r="DO54" s="113"/>
      <c r="DP54" s="113"/>
      <c r="DQ54" s="113"/>
      <c r="DR54" s="113"/>
      <c r="DS54" s="113"/>
      <c r="DT54" s="113"/>
      <c r="DU54" s="113"/>
      <c r="DV54" s="113"/>
      <c r="DW54" s="113"/>
      <c r="DX54" s="113"/>
      <c r="DY54" s="113"/>
      <c r="DZ54" s="113"/>
      <c r="EA54" s="113"/>
      <c r="EB54" s="113"/>
      <c r="EC54" s="113"/>
      <c r="ED54" s="113"/>
      <c r="EE54" s="113"/>
      <c r="EF54" s="113"/>
      <c r="EG54" s="113"/>
      <c r="EH54" s="113"/>
      <c r="EI54" s="113"/>
      <c r="EJ54" s="113"/>
      <c r="EK54" s="113"/>
      <c r="EL54" s="113"/>
      <c r="EM54" s="113"/>
      <c r="EN54" s="113"/>
      <c r="EO54" s="113"/>
      <c r="EP54" s="113"/>
      <c r="EQ54" s="113"/>
      <c r="ER54" s="113"/>
      <c r="ES54" s="113"/>
      <c r="ET54" s="113"/>
      <c r="EU54" s="113"/>
      <c r="EV54" s="113"/>
      <c r="EW54" s="113"/>
      <c r="EX54" s="113"/>
      <c r="EY54" s="113"/>
      <c r="EZ54" s="113"/>
      <c r="FA54" s="113"/>
      <c r="FB54" s="113"/>
      <c r="FC54" s="113"/>
      <c r="FD54" s="113"/>
      <c r="FE54" s="113"/>
      <c r="FF54" s="113"/>
      <c r="FG54" s="113"/>
      <c r="FH54" s="113"/>
      <c r="FI54" s="113"/>
      <c r="FJ54" s="113"/>
      <c r="FK54" s="113"/>
      <c r="FL54" s="113"/>
      <c r="FM54" s="113"/>
      <c r="FN54" s="113"/>
      <c r="FO54" s="113"/>
      <c r="FP54" s="113"/>
      <c r="FQ54" s="113"/>
      <c r="FR54" s="113"/>
      <c r="FS54" s="113"/>
      <c r="FT54" s="113"/>
      <c r="FU54" s="113"/>
      <c r="FV54" s="113"/>
      <c r="FW54" s="113"/>
      <c r="FX54" s="113"/>
      <c r="FY54" s="113"/>
      <c r="FZ54" s="113"/>
      <c r="GA54" s="113"/>
      <c r="GB54" s="113"/>
      <c r="GC54" s="113"/>
      <c r="GD54" s="113"/>
      <c r="GE54" s="113"/>
      <c r="GF54" s="113"/>
      <c r="GG54" s="113"/>
      <c r="GH54" s="113"/>
      <c r="GI54" s="113"/>
      <c r="GJ54" s="113"/>
    </row>
    <row r="55" spans="1:192" s="25" customFormat="1" ht="15" customHeight="1" x14ac:dyDescent="0.25">
      <c r="A55" s="588"/>
      <c r="B55" s="623" t="s">
        <v>493</v>
      </c>
      <c r="C55" s="59" t="s">
        <v>236</v>
      </c>
      <c r="D55" s="368" t="s">
        <v>715</v>
      </c>
      <c r="E55" s="368"/>
      <c r="F55" s="368"/>
      <c r="G55" s="548" t="s">
        <v>1561</v>
      </c>
      <c r="H55" s="510"/>
      <c r="I55" s="517">
        <v>0</v>
      </c>
      <c r="J55" s="527"/>
      <c r="K55" s="527"/>
      <c r="L55" s="528"/>
      <c r="M55" s="548" t="s">
        <v>1562</v>
      </c>
      <c r="N55" s="510"/>
      <c r="O55" s="533">
        <v>0</v>
      </c>
      <c r="P55" s="534"/>
      <c r="Q55" s="535"/>
      <c r="R55" s="548">
        <v>0</v>
      </c>
      <c r="S55" s="674"/>
      <c r="T55" s="566">
        <v>0</v>
      </c>
      <c r="U55" s="541" t="s">
        <v>527</v>
      </c>
      <c r="V55" s="542"/>
      <c r="W55" s="542"/>
      <c r="X55" s="543"/>
      <c r="Y55" s="173"/>
      <c r="Z55" s="173"/>
      <c r="AA55" s="173"/>
      <c r="AB55" s="666" t="s">
        <v>527</v>
      </c>
      <c r="AC55" s="599" t="s">
        <v>451</v>
      </c>
      <c r="AD55" s="599"/>
      <c r="AE55" s="599"/>
      <c r="AF55" s="599"/>
      <c r="AG55" s="518" t="s">
        <v>451</v>
      </c>
      <c r="AH55" s="519"/>
      <c r="AI55" s="520"/>
      <c r="AJ55" s="610" t="s">
        <v>1563</v>
      </c>
      <c r="AK55" s="610"/>
      <c r="AL55" s="610"/>
      <c r="AM55" s="610"/>
      <c r="AN55" s="518" t="s">
        <v>1564</v>
      </c>
      <c r="AO55" s="519"/>
      <c r="AP55" s="520"/>
      <c r="AQ55" s="368" t="s">
        <v>1467</v>
      </c>
      <c r="AR55" s="368"/>
      <c r="AS55" s="368"/>
      <c r="AT55" s="368"/>
      <c r="AU55" s="518" t="s">
        <v>1565</v>
      </c>
      <c r="AV55" s="519"/>
      <c r="AW55" s="520"/>
      <c r="AX55" s="142" t="s">
        <v>1372</v>
      </c>
      <c r="AY55" s="1"/>
      <c r="AZ55" s="1"/>
      <c r="BA55" s="1"/>
      <c r="BB55" s="518" t="s">
        <v>1566</v>
      </c>
      <c r="BC55" s="519"/>
      <c r="BD55" s="520"/>
      <c r="BE55" s="634" t="s">
        <v>1478</v>
      </c>
      <c r="BF55" s="635"/>
      <c r="BG55" s="635"/>
      <c r="BH55" s="636"/>
      <c r="BI55" s="518" t="s">
        <v>1567</v>
      </c>
      <c r="BJ55" s="516" t="s">
        <v>451</v>
      </c>
      <c r="BK55" s="516"/>
      <c r="BL55" s="516"/>
      <c r="BM55" s="516"/>
      <c r="BN55" s="518" t="s">
        <v>451</v>
      </c>
      <c r="BO55" s="682" t="s">
        <v>1568</v>
      </c>
      <c r="BP55" s="682"/>
      <c r="BQ55" s="682"/>
      <c r="BR55" s="682"/>
      <c r="BS55" s="518" t="s">
        <v>1569</v>
      </c>
      <c r="BT55" s="519"/>
      <c r="BU55" s="520"/>
      <c r="BV55" s="647" t="s">
        <v>1570</v>
      </c>
      <c r="BW55" s="648"/>
      <c r="BX55" s="648"/>
      <c r="BY55" s="649"/>
      <c r="BZ55" s="518" t="s">
        <v>1571</v>
      </c>
      <c r="CA55" s="519"/>
      <c r="CB55" s="520"/>
      <c r="CC55" s="533">
        <v>0</v>
      </c>
      <c r="CD55" s="534"/>
      <c r="CE55" s="535"/>
      <c r="CF55" s="518">
        <v>0</v>
      </c>
      <c r="CG55" s="519"/>
      <c r="CH55" s="647" t="s">
        <v>1572</v>
      </c>
      <c r="CI55" s="648"/>
      <c r="CJ55" s="648"/>
      <c r="CK55" s="649"/>
      <c r="CL55" s="566" t="s">
        <v>1573</v>
      </c>
      <c r="CM55" s="566"/>
      <c r="CN55" s="113"/>
      <c r="CO55" s="113"/>
      <c r="CP55" s="113"/>
      <c r="CQ55" s="113"/>
      <c r="CR55" s="113"/>
      <c r="CS55" s="113"/>
      <c r="CT55" s="113"/>
      <c r="CU55" s="113"/>
      <c r="CV55" s="113"/>
      <c r="CW55" s="113"/>
      <c r="CX55" s="113"/>
      <c r="CY55" s="113"/>
      <c r="CZ55" s="113"/>
      <c r="DA55" s="113"/>
      <c r="DB55" s="113"/>
      <c r="DC55" s="113"/>
      <c r="DD55" s="113"/>
      <c r="DE55" s="113"/>
      <c r="DF55" s="113"/>
      <c r="DG55" s="113"/>
      <c r="DH55" s="113"/>
      <c r="DI55" s="113"/>
      <c r="DJ55" s="113"/>
      <c r="DK55" s="113"/>
      <c r="DL55" s="113"/>
      <c r="DM55" s="113"/>
      <c r="DN55" s="113"/>
      <c r="DO55" s="113"/>
      <c r="DP55" s="113"/>
      <c r="DQ55" s="113"/>
      <c r="DR55" s="113"/>
      <c r="DS55" s="113"/>
      <c r="DT55" s="113"/>
      <c r="DU55" s="113"/>
      <c r="DV55" s="113"/>
      <c r="DW55" s="113"/>
      <c r="DX55" s="113"/>
      <c r="DY55" s="113"/>
      <c r="DZ55" s="113"/>
      <c r="EA55" s="113"/>
      <c r="EB55" s="113"/>
      <c r="EC55" s="113"/>
      <c r="ED55" s="113"/>
      <c r="EE55" s="113"/>
      <c r="EF55" s="113"/>
      <c r="EG55" s="113"/>
      <c r="EH55" s="113"/>
      <c r="EI55" s="113"/>
      <c r="EJ55" s="113"/>
      <c r="EK55" s="113"/>
      <c r="EL55" s="113"/>
      <c r="EM55" s="113"/>
      <c r="EN55" s="113"/>
      <c r="EO55" s="113"/>
      <c r="EP55" s="113"/>
      <c r="EQ55" s="113"/>
      <c r="ER55" s="113"/>
      <c r="ES55" s="113"/>
      <c r="ET55" s="113"/>
      <c r="EU55" s="113"/>
      <c r="EV55" s="113"/>
      <c r="EW55" s="113"/>
      <c r="EX55" s="113"/>
      <c r="EY55" s="113"/>
      <c r="EZ55" s="113"/>
      <c r="FA55" s="113"/>
      <c r="FB55" s="113"/>
      <c r="FC55" s="113"/>
      <c r="FD55" s="113"/>
      <c r="FE55" s="113"/>
      <c r="FF55" s="113"/>
      <c r="FG55" s="113"/>
      <c r="FH55" s="113"/>
      <c r="FI55" s="113"/>
      <c r="FJ55" s="113"/>
      <c r="FK55" s="113"/>
      <c r="FL55" s="113"/>
      <c r="FM55" s="113"/>
      <c r="FN55" s="113"/>
      <c r="FO55" s="113"/>
      <c r="FP55" s="113"/>
      <c r="FQ55" s="113"/>
      <c r="FR55" s="113"/>
      <c r="FS55" s="113"/>
      <c r="FT55" s="113"/>
      <c r="FU55" s="113"/>
      <c r="FV55" s="113"/>
      <c r="FW55" s="113"/>
      <c r="FX55" s="113"/>
      <c r="FY55" s="113"/>
      <c r="FZ55" s="113"/>
      <c r="GA55" s="113"/>
      <c r="GB55" s="113"/>
      <c r="GC55" s="113"/>
      <c r="GD55" s="113"/>
      <c r="GE55" s="113"/>
      <c r="GF55" s="113"/>
      <c r="GG55" s="113"/>
      <c r="GH55" s="113"/>
      <c r="GI55" s="113"/>
      <c r="GJ55" s="113"/>
    </row>
    <row r="56" spans="1:192" s="25" customFormat="1" ht="15" customHeight="1" x14ac:dyDescent="0.25">
      <c r="A56" s="588"/>
      <c r="B56" s="623"/>
      <c r="C56" s="59" t="s">
        <v>237</v>
      </c>
      <c r="D56" s="368" t="s">
        <v>1672</v>
      </c>
      <c r="E56" s="368"/>
      <c r="F56" s="368"/>
      <c r="G56" s="549"/>
      <c r="H56" s="511"/>
      <c r="I56" s="381" t="s">
        <v>1556</v>
      </c>
      <c r="J56" s="381"/>
      <c r="K56" s="381"/>
      <c r="L56" s="381"/>
      <c r="M56" s="549"/>
      <c r="N56" s="511"/>
      <c r="O56" s="517">
        <v>0</v>
      </c>
      <c r="P56" s="527"/>
      <c r="Q56" s="528"/>
      <c r="R56" s="549"/>
      <c r="S56" s="604"/>
      <c r="T56" s="566"/>
      <c r="U56" s="521"/>
      <c r="V56" s="522"/>
      <c r="W56" s="522"/>
      <c r="X56" s="523"/>
      <c r="Y56" s="173"/>
      <c r="Z56" s="173"/>
      <c r="AA56" s="173"/>
      <c r="AB56" s="667"/>
      <c r="AC56" s="599" t="s">
        <v>451</v>
      </c>
      <c r="AD56" s="599"/>
      <c r="AE56" s="599"/>
      <c r="AF56" s="599"/>
      <c r="AG56" s="521"/>
      <c r="AH56" s="522"/>
      <c r="AI56" s="523"/>
      <c r="AJ56" s="610" t="s">
        <v>1305</v>
      </c>
      <c r="AK56" s="610"/>
      <c r="AL56" s="610"/>
      <c r="AM56" s="610"/>
      <c r="AN56" s="521"/>
      <c r="AO56" s="522"/>
      <c r="AP56" s="523"/>
      <c r="AQ56" s="368" t="s">
        <v>1338</v>
      </c>
      <c r="AR56" s="368"/>
      <c r="AS56" s="368"/>
      <c r="AT56" s="368"/>
      <c r="AU56" s="521"/>
      <c r="AV56" s="522"/>
      <c r="AW56" s="523"/>
      <c r="AX56" s="142" t="s">
        <v>1703</v>
      </c>
      <c r="AY56" s="1"/>
      <c r="AZ56" s="1"/>
      <c r="BA56" s="1"/>
      <c r="BB56" s="521"/>
      <c r="BC56" s="522"/>
      <c r="BD56" s="523"/>
      <c r="BE56" s="634" t="s">
        <v>1574</v>
      </c>
      <c r="BF56" s="635"/>
      <c r="BG56" s="635"/>
      <c r="BH56" s="636"/>
      <c r="BI56" s="521"/>
      <c r="BJ56" s="516" t="s">
        <v>451</v>
      </c>
      <c r="BK56" s="516"/>
      <c r="BL56" s="516"/>
      <c r="BM56" s="516"/>
      <c r="BN56" s="521"/>
      <c r="BO56" s="682" t="s">
        <v>1575</v>
      </c>
      <c r="BP56" s="682"/>
      <c r="BQ56" s="682"/>
      <c r="BR56" s="682"/>
      <c r="BS56" s="521"/>
      <c r="BT56" s="522"/>
      <c r="BU56" s="523"/>
      <c r="BV56" s="647" t="s">
        <v>1461</v>
      </c>
      <c r="BW56" s="648"/>
      <c r="BX56" s="648"/>
      <c r="BY56" s="649"/>
      <c r="BZ56" s="521"/>
      <c r="CA56" s="522"/>
      <c r="CB56" s="523"/>
      <c r="CC56" s="533">
        <v>0</v>
      </c>
      <c r="CD56" s="534"/>
      <c r="CE56" s="535"/>
      <c r="CF56" s="521"/>
      <c r="CG56" s="522"/>
      <c r="CH56" s="647" t="s">
        <v>1576</v>
      </c>
      <c r="CI56" s="648"/>
      <c r="CJ56" s="648"/>
      <c r="CK56" s="649"/>
      <c r="CL56" s="566"/>
      <c r="CM56" s="566"/>
      <c r="CN56" s="113"/>
      <c r="CO56" s="113"/>
      <c r="CP56" s="113"/>
      <c r="CQ56" s="113"/>
      <c r="CR56" s="113"/>
      <c r="CS56" s="113"/>
      <c r="CT56" s="113"/>
      <c r="CU56" s="113"/>
      <c r="CV56" s="113"/>
      <c r="CW56" s="113"/>
      <c r="CX56" s="113"/>
      <c r="CY56" s="113"/>
      <c r="CZ56" s="113"/>
      <c r="DA56" s="113"/>
      <c r="DB56" s="113"/>
      <c r="DC56" s="113"/>
      <c r="DD56" s="113"/>
      <c r="DE56" s="113"/>
      <c r="DF56" s="113"/>
      <c r="DG56" s="113"/>
      <c r="DH56" s="113"/>
      <c r="DI56" s="113"/>
      <c r="DJ56" s="113"/>
      <c r="DK56" s="113"/>
      <c r="DL56" s="113"/>
      <c r="DM56" s="113"/>
      <c r="DN56" s="113"/>
      <c r="DO56" s="113"/>
      <c r="DP56" s="113"/>
      <c r="DQ56" s="113"/>
      <c r="DR56" s="113"/>
      <c r="DS56" s="113"/>
      <c r="DT56" s="113"/>
      <c r="DU56" s="113"/>
      <c r="DV56" s="113"/>
      <c r="DW56" s="113"/>
      <c r="DX56" s="113"/>
      <c r="DY56" s="113"/>
      <c r="DZ56" s="113"/>
      <c r="EA56" s="113"/>
      <c r="EB56" s="113"/>
      <c r="EC56" s="113"/>
      <c r="ED56" s="113"/>
      <c r="EE56" s="113"/>
      <c r="EF56" s="113"/>
      <c r="EG56" s="113"/>
      <c r="EH56" s="113"/>
      <c r="EI56" s="113"/>
      <c r="EJ56" s="113"/>
      <c r="EK56" s="113"/>
      <c r="EL56" s="113"/>
      <c r="EM56" s="113"/>
      <c r="EN56" s="113"/>
      <c r="EO56" s="113"/>
      <c r="EP56" s="113"/>
      <c r="EQ56" s="113"/>
      <c r="ER56" s="113"/>
      <c r="ES56" s="113"/>
      <c r="ET56" s="113"/>
      <c r="EU56" s="113"/>
      <c r="EV56" s="113"/>
      <c r="EW56" s="113"/>
      <c r="EX56" s="113"/>
      <c r="EY56" s="113"/>
      <c r="EZ56" s="113"/>
      <c r="FA56" s="113"/>
      <c r="FB56" s="113"/>
      <c r="FC56" s="113"/>
      <c r="FD56" s="113"/>
      <c r="FE56" s="113"/>
      <c r="FF56" s="113"/>
      <c r="FG56" s="113"/>
      <c r="FH56" s="113"/>
      <c r="FI56" s="113"/>
      <c r="FJ56" s="113"/>
      <c r="FK56" s="113"/>
      <c r="FL56" s="113"/>
      <c r="FM56" s="113"/>
      <c r="FN56" s="113"/>
      <c r="FO56" s="113"/>
      <c r="FP56" s="113"/>
      <c r="FQ56" s="113"/>
      <c r="FR56" s="113"/>
      <c r="FS56" s="113"/>
      <c r="FT56" s="113"/>
      <c r="FU56" s="113"/>
      <c r="FV56" s="113"/>
      <c r="FW56" s="113"/>
      <c r="FX56" s="113"/>
      <c r="FY56" s="113"/>
      <c r="FZ56" s="113"/>
      <c r="GA56" s="113"/>
      <c r="GB56" s="113"/>
      <c r="GC56" s="113"/>
      <c r="GD56" s="113"/>
      <c r="GE56" s="113"/>
      <c r="GF56" s="113"/>
      <c r="GG56" s="113"/>
      <c r="GH56" s="113"/>
      <c r="GI56" s="113"/>
      <c r="GJ56" s="113"/>
    </row>
    <row r="57" spans="1:192" s="25" customFormat="1" ht="15" customHeight="1" x14ac:dyDescent="0.25">
      <c r="A57" s="588"/>
      <c r="B57" s="623"/>
      <c r="C57" s="59" t="s">
        <v>238</v>
      </c>
      <c r="D57" s="368" t="s">
        <v>1673</v>
      </c>
      <c r="E57" s="368"/>
      <c r="F57" s="368"/>
      <c r="G57" s="550"/>
      <c r="H57" s="512"/>
      <c r="I57" s="381" t="s">
        <v>1685</v>
      </c>
      <c r="J57" s="381"/>
      <c r="K57" s="381"/>
      <c r="L57" s="381"/>
      <c r="M57" s="550"/>
      <c r="N57" s="512"/>
      <c r="O57" s="517">
        <v>0</v>
      </c>
      <c r="P57" s="527"/>
      <c r="Q57" s="528"/>
      <c r="R57" s="550"/>
      <c r="S57" s="605"/>
      <c r="T57" s="566"/>
      <c r="U57" s="524"/>
      <c r="V57" s="525"/>
      <c r="W57" s="525"/>
      <c r="X57" s="526"/>
      <c r="Y57" s="173"/>
      <c r="Z57" s="173"/>
      <c r="AA57" s="173"/>
      <c r="AB57" s="668"/>
      <c r="AC57" s="599" t="s">
        <v>451</v>
      </c>
      <c r="AD57" s="599"/>
      <c r="AE57" s="599"/>
      <c r="AF57" s="599"/>
      <c r="AG57" s="524"/>
      <c r="AH57" s="525"/>
      <c r="AI57" s="526"/>
      <c r="AJ57" s="610" t="s">
        <v>1545</v>
      </c>
      <c r="AK57" s="610"/>
      <c r="AL57" s="610"/>
      <c r="AM57" s="610"/>
      <c r="AN57" s="524"/>
      <c r="AO57" s="525"/>
      <c r="AP57" s="526"/>
      <c r="AQ57" s="368" t="s">
        <v>1695</v>
      </c>
      <c r="AR57" s="368"/>
      <c r="AS57" s="368"/>
      <c r="AT57" s="368"/>
      <c r="AU57" s="524"/>
      <c r="AV57" s="525"/>
      <c r="AW57" s="526"/>
      <c r="AX57" s="142" t="s">
        <v>1704</v>
      </c>
      <c r="AY57" s="1"/>
      <c r="AZ57" s="1"/>
      <c r="BA57" s="1"/>
      <c r="BB57" s="524"/>
      <c r="BC57" s="525"/>
      <c r="BD57" s="526"/>
      <c r="BE57" s="634" t="s">
        <v>1577</v>
      </c>
      <c r="BF57" s="635"/>
      <c r="BG57" s="635"/>
      <c r="BH57" s="636"/>
      <c r="BI57" s="524"/>
      <c r="BJ57" s="516" t="s">
        <v>451</v>
      </c>
      <c r="BK57" s="516"/>
      <c r="BL57" s="516"/>
      <c r="BM57" s="516"/>
      <c r="BN57" s="524"/>
      <c r="BO57" s="682" t="s">
        <v>1578</v>
      </c>
      <c r="BP57" s="682"/>
      <c r="BQ57" s="682"/>
      <c r="BR57" s="682"/>
      <c r="BS57" s="524"/>
      <c r="BT57" s="525"/>
      <c r="BU57" s="526"/>
      <c r="BV57" s="280" t="s">
        <v>450</v>
      </c>
      <c r="BW57" s="280"/>
      <c r="BX57" s="280"/>
      <c r="BY57" s="280"/>
      <c r="BZ57" s="524"/>
      <c r="CA57" s="525"/>
      <c r="CB57" s="526"/>
      <c r="CC57" s="533">
        <v>0</v>
      </c>
      <c r="CD57" s="534"/>
      <c r="CE57" s="535"/>
      <c r="CF57" s="524"/>
      <c r="CG57" s="525"/>
      <c r="CH57" s="647" t="s">
        <v>1117</v>
      </c>
      <c r="CI57" s="648"/>
      <c r="CJ57" s="648"/>
      <c r="CK57" s="649"/>
      <c r="CL57" s="566"/>
      <c r="CM57" s="566"/>
      <c r="CN57" s="113"/>
      <c r="CO57" s="113"/>
      <c r="CP57" s="113"/>
      <c r="CQ57" s="113"/>
      <c r="CR57" s="113"/>
      <c r="CS57" s="113"/>
      <c r="CT57" s="113"/>
      <c r="CU57" s="113"/>
      <c r="CV57" s="113"/>
      <c r="CW57" s="113"/>
      <c r="CX57" s="113"/>
      <c r="CY57" s="113"/>
      <c r="CZ57" s="113"/>
      <c r="DA57" s="113"/>
      <c r="DB57" s="113"/>
      <c r="DC57" s="113"/>
      <c r="DD57" s="113"/>
      <c r="DE57" s="113"/>
      <c r="DF57" s="113"/>
      <c r="DG57" s="113"/>
      <c r="DH57" s="113"/>
      <c r="DI57" s="113"/>
      <c r="DJ57" s="113"/>
      <c r="DK57" s="113"/>
      <c r="DL57" s="113"/>
      <c r="DM57" s="113"/>
      <c r="DN57" s="113"/>
      <c r="DO57" s="113"/>
      <c r="DP57" s="113"/>
      <c r="DQ57" s="113"/>
      <c r="DR57" s="113"/>
      <c r="DS57" s="113"/>
      <c r="DT57" s="113"/>
      <c r="DU57" s="113"/>
      <c r="DV57" s="113"/>
      <c r="DW57" s="113"/>
      <c r="DX57" s="113"/>
      <c r="DY57" s="113"/>
      <c r="DZ57" s="113"/>
      <c r="EA57" s="113"/>
      <c r="EB57" s="113"/>
      <c r="EC57" s="113"/>
      <c r="ED57" s="113"/>
      <c r="EE57" s="113"/>
      <c r="EF57" s="113"/>
      <c r="EG57" s="113"/>
      <c r="EH57" s="113"/>
      <c r="EI57" s="113"/>
      <c r="EJ57" s="113"/>
      <c r="EK57" s="113"/>
      <c r="EL57" s="113"/>
      <c r="EM57" s="113"/>
      <c r="EN57" s="113"/>
      <c r="EO57" s="113"/>
      <c r="EP57" s="113"/>
      <c r="EQ57" s="113"/>
      <c r="ER57" s="113"/>
      <c r="ES57" s="113"/>
      <c r="ET57" s="113"/>
      <c r="EU57" s="113"/>
      <c r="EV57" s="113"/>
      <c r="EW57" s="113"/>
      <c r="EX57" s="113"/>
      <c r="EY57" s="113"/>
      <c r="EZ57" s="113"/>
      <c r="FA57" s="113"/>
      <c r="FB57" s="113"/>
      <c r="FC57" s="113"/>
      <c r="FD57" s="113"/>
      <c r="FE57" s="113"/>
      <c r="FF57" s="113"/>
      <c r="FG57" s="113"/>
      <c r="FH57" s="113"/>
      <c r="FI57" s="113"/>
      <c r="FJ57" s="113"/>
      <c r="FK57" s="113"/>
      <c r="FL57" s="113"/>
      <c r="FM57" s="113"/>
      <c r="FN57" s="113"/>
      <c r="FO57" s="113"/>
      <c r="FP57" s="113"/>
      <c r="FQ57" s="113"/>
      <c r="FR57" s="113"/>
      <c r="FS57" s="113"/>
      <c r="FT57" s="113"/>
      <c r="FU57" s="113"/>
      <c r="FV57" s="113"/>
      <c r="FW57" s="113"/>
      <c r="FX57" s="113"/>
      <c r="FY57" s="113"/>
      <c r="FZ57" s="113"/>
      <c r="GA57" s="113"/>
      <c r="GB57" s="113"/>
      <c r="GC57" s="113"/>
      <c r="GD57" s="113"/>
      <c r="GE57" s="113"/>
      <c r="GF57" s="113"/>
      <c r="GG57" s="113"/>
      <c r="GH57" s="113"/>
      <c r="GI57" s="113"/>
      <c r="GJ57" s="113"/>
    </row>
    <row r="58" spans="1:192" s="25" customFormat="1" ht="15" customHeight="1" x14ac:dyDescent="0.25">
      <c r="A58" s="588" t="s">
        <v>584</v>
      </c>
      <c r="B58" s="623" t="s">
        <v>590</v>
      </c>
      <c r="C58" s="59" t="s">
        <v>239</v>
      </c>
      <c r="D58" s="368" t="s">
        <v>1674</v>
      </c>
      <c r="E58" s="368"/>
      <c r="F58" s="368"/>
      <c r="G58" s="548" t="s">
        <v>1579</v>
      </c>
      <c r="H58" s="510"/>
      <c r="I58" s="533">
        <v>0</v>
      </c>
      <c r="J58" s="534"/>
      <c r="K58" s="534"/>
      <c r="L58" s="535"/>
      <c r="M58" s="548">
        <v>0</v>
      </c>
      <c r="N58" s="510"/>
      <c r="O58" s="533">
        <v>0</v>
      </c>
      <c r="P58" s="534"/>
      <c r="Q58" s="535"/>
      <c r="R58" s="548">
        <v>0</v>
      </c>
      <c r="S58" s="674"/>
      <c r="T58" s="566">
        <v>0</v>
      </c>
      <c r="U58" s="533">
        <v>0</v>
      </c>
      <c r="V58" s="534"/>
      <c r="W58" s="534"/>
      <c r="X58" s="535"/>
      <c r="Y58" s="549">
        <v>0</v>
      </c>
      <c r="Z58" s="604"/>
      <c r="AA58" s="676"/>
      <c r="AB58" s="663">
        <v>0</v>
      </c>
      <c r="AC58" s="516">
        <v>0</v>
      </c>
      <c r="AD58" s="516"/>
      <c r="AE58" s="516"/>
      <c r="AF58" s="516"/>
      <c r="AG58" s="518">
        <v>0</v>
      </c>
      <c r="AH58" s="519"/>
      <c r="AI58" s="520"/>
      <c r="AJ58" s="530">
        <v>0</v>
      </c>
      <c r="AK58" s="531"/>
      <c r="AL58" s="531"/>
      <c r="AM58" s="531"/>
      <c r="AN58" s="518">
        <v>0</v>
      </c>
      <c r="AO58" s="519"/>
      <c r="AP58" s="520"/>
      <c r="AQ58" s="501">
        <v>0</v>
      </c>
      <c r="AR58" s="502"/>
      <c r="AS58" s="502"/>
      <c r="AT58" s="502"/>
      <c r="AU58" s="518" t="s">
        <v>1580</v>
      </c>
      <c r="AV58" s="519"/>
      <c r="AW58" s="520"/>
      <c r="AX58" s="501">
        <v>0</v>
      </c>
      <c r="AY58" s="502"/>
      <c r="AZ58" s="502"/>
      <c r="BA58" s="502"/>
      <c r="BB58" s="518" t="s">
        <v>1581</v>
      </c>
      <c r="BC58" s="519"/>
      <c r="BD58" s="520"/>
      <c r="BE58" s="517" t="s">
        <v>1118</v>
      </c>
      <c r="BF58" s="527"/>
      <c r="BG58" s="527"/>
      <c r="BH58" s="528"/>
      <c r="BI58" s="518" t="s">
        <v>1582</v>
      </c>
      <c r="BJ58" s="516">
        <v>0</v>
      </c>
      <c r="BK58" s="516"/>
      <c r="BL58" s="516"/>
      <c r="BM58" s="516"/>
      <c r="BN58" s="518">
        <v>0</v>
      </c>
      <c r="BO58" s="381" t="s">
        <v>1162</v>
      </c>
      <c r="BP58" s="381"/>
      <c r="BQ58" s="381"/>
      <c r="BR58" s="381"/>
      <c r="BS58" s="518" t="s">
        <v>1583</v>
      </c>
      <c r="BT58" s="519"/>
      <c r="BU58" s="520"/>
      <c r="BV58" s="533">
        <v>0</v>
      </c>
      <c r="BW58" s="534"/>
      <c r="BX58" s="534"/>
      <c r="BY58" s="535"/>
      <c r="BZ58" s="518">
        <v>0</v>
      </c>
      <c r="CA58" s="519"/>
      <c r="CB58" s="520"/>
      <c r="CC58" s="533">
        <v>0</v>
      </c>
      <c r="CD58" s="534"/>
      <c r="CE58" s="535"/>
      <c r="CF58" s="518">
        <v>0</v>
      </c>
      <c r="CG58" s="519"/>
      <c r="CH58" s="647" t="s">
        <v>1381</v>
      </c>
      <c r="CI58" s="648"/>
      <c r="CJ58" s="648"/>
      <c r="CK58" s="649"/>
      <c r="CL58" s="566" t="s">
        <v>1584</v>
      </c>
      <c r="CM58" s="566"/>
      <c r="CN58" s="113"/>
      <c r="CO58" s="113"/>
      <c r="CP58" s="113"/>
      <c r="CQ58" s="113"/>
      <c r="CR58" s="113"/>
      <c r="CS58" s="113"/>
      <c r="CT58" s="113"/>
      <c r="CU58" s="113"/>
      <c r="CV58" s="113"/>
      <c r="CW58" s="113"/>
      <c r="CX58" s="113"/>
      <c r="CY58" s="113"/>
      <c r="CZ58" s="113"/>
      <c r="DA58" s="113"/>
      <c r="DB58" s="113"/>
      <c r="DC58" s="113"/>
      <c r="DD58" s="113"/>
      <c r="DE58" s="113"/>
      <c r="DF58" s="113"/>
      <c r="DG58" s="113"/>
      <c r="DH58" s="113"/>
      <c r="DI58" s="113"/>
      <c r="DJ58" s="113"/>
      <c r="DK58" s="113"/>
      <c r="DL58" s="113"/>
      <c r="DM58" s="113"/>
      <c r="DN58" s="113"/>
      <c r="DO58" s="113"/>
      <c r="DP58" s="113"/>
      <c r="DQ58" s="113"/>
      <c r="DR58" s="113"/>
      <c r="DS58" s="113"/>
      <c r="DT58" s="113"/>
      <c r="DU58" s="113"/>
      <c r="DV58" s="113"/>
      <c r="DW58" s="113"/>
      <c r="DX58" s="113"/>
      <c r="DY58" s="113"/>
      <c r="DZ58" s="113"/>
      <c r="EA58" s="113"/>
      <c r="EB58" s="113"/>
      <c r="EC58" s="113"/>
      <c r="ED58" s="113"/>
      <c r="EE58" s="113"/>
      <c r="EF58" s="113"/>
      <c r="EG58" s="113"/>
      <c r="EH58" s="113"/>
      <c r="EI58" s="113"/>
      <c r="EJ58" s="113"/>
      <c r="EK58" s="113"/>
      <c r="EL58" s="113"/>
      <c r="EM58" s="113"/>
      <c r="EN58" s="113"/>
      <c r="EO58" s="113"/>
      <c r="EP58" s="113"/>
      <c r="EQ58" s="113"/>
      <c r="ER58" s="113"/>
      <c r="ES58" s="113"/>
      <c r="ET58" s="113"/>
      <c r="EU58" s="113"/>
      <c r="EV58" s="113"/>
      <c r="EW58" s="113"/>
      <c r="EX58" s="113"/>
      <c r="EY58" s="113"/>
      <c r="EZ58" s="113"/>
      <c r="FA58" s="113"/>
      <c r="FB58" s="113"/>
      <c r="FC58" s="113"/>
      <c r="FD58" s="113"/>
      <c r="FE58" s="113"/>
      <c r="FF58" s="113"/>
      <c r="FG58" s="113"/>
      <c r="FH58" s="113"/>
      <c r="FI58" s="113"/>
      <c r="FJ58" s="113"/>
      <c r="FK58" s="113"/>
      <c r="FL58" s="113"/>
      <c r="FM58" s="113"/>
      <c r="FN58" s="113"/>
      <c r="FO58" s="113"/>
      <c r="FP58" s="113"/>
      <c r="FQ58" s="113"/>
      <c r="FR58" s="113"/>
      <c r="FS58" s="113"/>
      <c r="FT58" s="113"/>
      <c r="FU58" s="113"/>
      <c r="FV58" s="113"/>
      <c r="FW58" s="113"/>
      <c r="FX58" s="113"/>
      <c r="FY58" s="113"/>
      <c r="FZ58" s="113"/>
      <c r="GA58" s="113"/>
      <c r="GB58" s="113"/>
      <c r="GC58" s="113"/>
      <c r="GD58" s="113"/>
      <c r="GE58" s="113"/>
      <c r="GF58" s="113"/>
      <c r="GG58" s="113"/>
      <c r="GH58" s="113"/>
      <c r="GI58" s="113"/>
      <c r="GJ58" s="113"/>
    </row>
    <row r="59" spans="1:192" s="25" customFormat="1" ht="15" customHeight="1" x14ac:dyDescent="0.25">
      <c r="A59" s="588"/>
      <c r="B59" s="623"/>
      <c r="C59" s="59" t="s">
        <v>240</v>
      </c>
      <c r="D59" s="368" t="s">
        <v>1675</v>
      </c>
      <c r="E59" s="368"/>
      <c r="F59" s="368"/>
      <c r="G59" s="549"/>
      <c r="H59" s="511"/>
      <c r="I59" s="517">
        <v>0</v>
      </c>
      <c r="J59" s="527"/>
      <c r="K59" s="527"/>
      <c r="L59" s="528"/>
      <c r="M59" s="549"/>
      <c r="N59" s="511"/>
      <c r="O59" s="517">
        <v>0</v>
      </c>
      <c r="P59" s="527"/>
      <c r="Q59" s="528"/>
      <c r="R59" s="549"/>
      <c r="S59" s="604"/>
      <c r="T59" s="566"/>
      <c r="U59" s="517">
        <v>0</v>
      </c>
      <c r="V59" s="527"/>
      <c r="W59" s="527"/>
      <c r="X59" s="528"/>
      <c r="Y59" s="549"/>
      <c r="Z59" s="604"/>
      <c r="AA59" s="676"/>
      <c r="AB59" s="664"/>
      <c r="AC59" s="516">
        <v>0</v>
      </c>
      <c r="AD59" s="516"/>
      <c r="AE59" s="516"/>
      <c r="AF59" s="516"/>
      <c r="AG59" s="521"/>
      <c r="AH59" s="522"/>
      <c r="AI59" s="523"/>
      <c r="AJ59" s="501">
        <v>0</v>
      </c>
      <c r="AK59" s="502"/>
      <c r="AL59" s="502"/>
      <c r="AM59" s="502"/>
      <c r="AN59" s="521"/>
      <c r="AO59" s="522"/>
      <c r="AP59" s="523"/>
      <c r="AQ59" s="501">
        <v>0</v>
      </c>
      <c r="AR59" s="502"/>
      <c r="AS59" s="502"/>
      <c r="AT59" s="502"/>
      <c r="AU59" s="521"/>
      <c r="AV59" s="522"/>
      <c r="AW59" s="523"/>
      <c r="AX59" s="501">
        <v>0</v>
      </c>
      <c r="AY59" s="502"/>
      <c r="AZ59" s="502"/>
      <c r="BA59" s="502"/>
      <c r="BB59" s="521"/>
      <c r="BC59" s="522"/>
      <c r="BD59" s="523"/>
      <c r="BE59" s="517" t="s">
        <v>870</v>
      </c>
      <c r="BF59" s="527"/>
      <c r="BG59" s="527"/>
      <c r="BH59" s="528"/>
      <c r="BI59" s="521"/>
      <c r="BJ59" s="516">
        <v>0</v>
      </c>
      <c r="BK59" s="516"/>
      <c r="BL59" s="516"/>
      <c r="BM59" s="516"/>
      <c r="BN59" s="521"/>
      <c r="BO59" s="516">
        <v>0</v>
      </c>
      <c r="BP59" s="516"/>
      <c r="BQ59" s="516"/>
      <c r="BR59" s="516"/>
      <c r="BS59" s="521"/>
      <c r="BT59" s="522"/>
      <c r="BU59" s="523"/>
      <c r="BV59" s="533">
        <v>0</v>
      </c>
      <c r="BW59" s="534"/>
      <c r="BX59" s="534"/>
      <c r="BY59" s="535"/>
      <c r="BZ59" s="521"/>
      <c r="CA59" s="522"/>
      <c r="CB59" s="523"/>
      <c r="CC59" s="533">
        <v>0</v>
      </c>
      <c r="CD59" s="534"/>
      <c r="CE59" s="535"/>
      <c r="CF59" s="521"/>
      <c r="CG59" s="522"/>
      <c r="CH59" s="647" t="s">
        <v>1576</v>
      </c>
      <c r="CI59" s="648"/>
      <c r="CJ59" s="648"/>
      <c r="CK59" s="649"/>
      <c r="CL59" s="566"/>
      <c r="CM59" s="566"/>
      <c r="CN59" s="113"/>
      <c r="CO59" s="113"/>
      <c r="CP59" s="113"/>
      <c r="CQ59" s="113"/>
      <c r="CR59" s="113"/>
      <c r="CS59" s="113"/>
      <c r="CT59" s="113"/>
      <c r="CU59" s="113"/>
      <c r="CV59" s="113"/>
      <c r="CW59" s="113"/>
      <c r="CX59" s="113"/>
      <c r="CY59" s="113"/>
      <c r="CZ59" s="113"/>
      <c r="DA59" s="113"/>
      <c r="DB59" s="113"/>
      <c r="DC59" s="113"/>
      <c r="DD59" s="113"/>
      <c r="DE59" s="113"/>
      <c r="DF59" s="113"/>
      <c r="DG59" s="113"/>
      <c r="DH59" s="113"/>
      <c r="DI59" s="113"/>
      <c r="DJ59" s="113"/>
      <c r="DK59" s="113"/>
      <c r="DL59" s="113"/>
      <c r="DM59" s="113"/>
      <c r="DN59" s="113"/>
      <c r="DO59" s="113"/>
      <c r="DP59" s="113"/>
      <c r="DQ59" s="113"/>
      <c r="DR59" s="113"/>
      <c r="DS59" s="113"/>
      <c r="DT59" s="113"/>
      <c r="DU59" s="113"/>
      <c r="DV59" s="113"/>
      <c r="DW59" s="113"/>
      <c r="DX59" s="113"/>
      <c r="DY59" s="113"/>
      <c r="DZ59" s="113"/>
      <c r="EA59" s="113"/>
      <c r="EB59" s="113"/>
      <c r="EC59" s="113"/>
      <c r="ED59" s="113"/>
      <c r="EE59" s="113"/>
      <c r="EF59" s="113"/>
      <c r="EG59" s="113"/>
      <c r="EH59" s="113"/>
      <c r="EI59" s="113"/>
      <c r="EJ59" s="113"/>
      <c r="EK59" s="113"/>
      <c r="EL59" s="113"/>
      <c r="EM59" s="113"/>
      <c r="EN59" s="113"/>
      <c r="EO59" s="113"/>
      <c r="EP59" s="113"/>
      <c r="EQ59" s="113"/>
      <c r="ER59" s="113"/>
      <c r="ES59" s="113"/>
      <c r="ET59" s="113"/>
      <c r="EU59" s="113"/>
      <c r="EV59" s="113"/>
      <c r="EW59" s="113"/>
      <c r="EX59" s="113"/>
      <c r="EY59" s="113"/>
      <c r="EZ59" s="113"/>
      <c r="FA59" s="113"/>
      <c r="FB59" s="113"/>
      <c r="FC59" s="113"/>
      <c r="FD59" s="113"/>
      <c r="FE59" s="113"/>
      <c r="FF59" s="113"/>
      <c r="FG59" s="113"/>
      <c r="FH59" s="113"/>
      <c r="FI59" s="113"/>
      <c r="FJ59" s="113"/>
      <c r="FK59" s="113"/>
      <c r="FL59" s="113"/>
      <c r="FM59" s="113"/>
      <c r="FN59" s="113"/>
      <c r="FO59" s="113"/>
      <c r="FP59" s="113"/>
      <c r="FQ59" s="113"/>
      <c r="FR59" s="113"/>
      <c r="FS59" s="113"/>
      <c r="FT59" s="113"/>
      <c r="FU59" s="113"/>
      <c r="FV59" s="113"/>
      <c r="FW59" s="113"/>
      <c r="FX59" s="113"/>
      <c r="FY59" s="113"/>
      <c r="FZ59" s="113"/>
      <c r="GA59" s="113"/>
      <c r="GB59" s="113"/>
      <c r="GC59" s="113"/>
      <c r="GD59" s="113"/>
      <c r="GE59" s="113"/>
      <c r="GF59" s="113"/>
      <c r="GG59" s="113"/>
      <c r="GH59" s="113"/>
      <c r="GI59" s="113"/>
      <c r="GJ59" s="113"/>
    </row>
    <row r="60" spans="1:192" s="25" customFormat="1" ht="15" customHeight="1" x14ac:dyDescent="0.25">
      <c r="A60" s="588"/>
      <c r="B60" s="623"/>
      <c r="C60" s="59" t="s">
        <v>241</v>
      </c>
      <c r="D60" s="368" t="s">
        <v>1676</v>
      </c>
      <c r="E60" s="368"/>
      <c r="F60" s="368"/>
      <c r="G60" s="550"/>
      <c r="H60" s="512"/>
      <c r="I60" s="517">
        <v>0</v>
      </c>
      <c r="J60" s="527"/>
      <c r="K60" s="527"/>
      <c r="L60" s="528"/>
      <c r="M60" s="550"/>
      <c r="N60" s="512"/>
      <c r="O60" s="517">
        <v>0</v>
      </c>
      <c r="P60" s="527"/>
      <c r="Q60" s="528"/>
      <c r="R60" s="550"/>
      <c r="S60" s="605"/>
      <c r="T60" s="566"/>
      <c r="U60" s="517">
        <v>0</v>
      </c>
      <c r="V60" s="527"/>
      <c r="W60" s="527"/>
      <c r="X60" s="528"/>
      <c r="Y60" s="677"/>
      <c r="Z60" s="678"/>
      <c r="AA60" s="679"/>
      <c r="AB60" s="665"/>
      <c r="AC60" s="516">
        <v>0</v>
      </c>
      <c r="AD60" s="516"/>
      <c r="AE60" s="516"/>
      <c r="AF60" s="516"/>
      <c r="AG60" s="524"/>
      <c r="AH60" s="525"/>
      <c r="AI60" s="526"/>
      <c r="AJ60" s="501">
        <v>0</v>
      </c>
      <c r="AK60" s="502"/>
      <c r="AL60" s="502"/>
      <c r="AM60" s="502"/>
      <c r="AN60" s="524"/>
      <c r="AO60" s="525"/>
      <c r="AP60" s="526"/>
      <c r="AQ60" s="680" t="s">
        <v>1696</v>
      </c>
      <c r="AR60" s="680"/>
      <c r="AS60" s="680"/>
      <c r="AT60" s="680"/>
      <c r="AU60" s="524"/>
      <c r="AV60" s="525"/>
      <c r="AW60" s="526"/>
      <c r="AX60" s="142" t="s">
        <v>1705</v>
      </c>
      <c r="AY60" s="1"/>
      <c r="AZ60" s="1"/>
      <c r="BA60" s="1"/>
      <c r="BB60" s="524"/>
      <c r="BC60" s="525"/>
      <c r="BD60" s="526"/>
      <c r="BE60" s="517" t="s">
        <v>1541</v>
      </c>
      <c r="BF60" s="527"/>
      <c r="BG60" s="527"/>
      <c r="BH60" s="528"/>
      <c r="BI60" s="524"/>
      <c r="BJ60" s="516">
        <v>0</v>
      </c>
      <c r="BK60" s="516"/>
      <c r="BL60" s="516"/>
      <c r="BM60" s="516"/>
      <c r="BN60" s="524"/>
      <c r="BO60" s="381" t="s">
        <v>1661</v>
      </c>
      <c r="BP60" s="381"/>
      <c r="BQ60" s="381"/>
      <c r="BR60" s="381"/>
      <c r="BS60" s="524"/>
      <c r="BT60" s="525"/>
      <c r="BU60" s="526"/>
      <c r="BV60" s="533">
        <v>0</v>
      </c>
      <c r="BW60" s="534"/>
      <c r="BX60" s="534"/>
      <c r="BY60" s="535"/>
      <c r="BZ60" s="524"/>
      <c r="CA60" s="525"/>
      <c r="CB60" s="526"/>
      <c r="CC60" s="533">
        <v>0</v>
      </c>
      <c r="CD60" s="534"/>
      <c r="CE60" s="535"/>
      <c r="CF60" s="524"/>
      <c r="CG60" s="525"/>
      <c r="CH60" s="647" t="s">
        <v>1585</v>
      </c>
      <c r="CI60" s="648"/>
      <c r="CJ60" s="648"/>
      <c r="CK60" s="649"/>
      <c r="CL60" s="566"/>
      <c r="CM60" s="566"/>
      <c r="CN60" s="113"/>
      <c r="CO60" s="113"/>
      <c r="CP60" s="113"/>
      <c r="CQ60" s="113"/>
      <c r="CR60" s="113"/>
      <c r="CS60" s="113"/>
      <c r="CT60" s="113"/>
      <c r="CU60" s="113"/>
      <c r="CV60" s="113"/>
      <c r="CW60" s="113"/>
      <c r="CX60" s="113"/>
      <c r="CY60" s="113"/>
      <c r="CZ60" s="113"/>
      <c r="DA60" s="113"/>
      <c r="DB60" s="113"/>
      <c r="DC60" s="113"/>
      <c r="DD60" s="113"/>
      <c r="DE60" s="113"/>
      <c r="DF60" s="113"/>
      <c r="DG60" s="113"/>
      <c r="DH60" s="113"/>
      <c r="DI60" s="113"/>
      <c r="DJ60" s="113"/>
      <c r="DK60" s="113"/>
      <c r="DL60" s="113"/>
      <c r="DM60" s="113"/>
      <c r="DN60" s="113"/>
      <c r="DO60" s="113"/>
      <c r="DP60" s="113"/>
      <c r="DQ60" s="113"/>
      <c r="DR60" s="113"/>
      <c r="DS60" s="113"/>
      <c r="DT60" s="113"/>
      <c r="DU60" s="113"/>
      <c r="DV60" s="113"/>
      <c r="DW60" s="113"/>
      <c r="DX60" s="113"/>
      <c r="DY60" s="113"/>
      <c r="DZ60" s="113"/>
      <c r="EA60" s="113"/>
      <c r="EB60" s="113"/>
      <c r="EC60" s="113"/>
      <c r="ED60" s="113"/>
      <c r="EE60" s="113"/>
      <c r="EF60" s="113"/>
      <c r="EG60" s="113"/>
      <c r="EH60" s="113"/>
      <c r="EI60" s="113"/>
      <c r="EJ60" s="113"/>
      <c r="EK60" s="113"/>
      <c r="EL60" s="113"/>
      <c r="EM60" s="113"/>
      <c r="EN60" s="113"/>
      <c r="EO60" s="113"/>
      <c r="EP60" s="113"/>
      <c r="EQ60" s="113"/>
      <c r="ER60" s="113"/>
      <c r="ES60" s="113"/>
      <c r="ET60" s="113"/>
      <c r="EU60" s="113"/>
      <c r="EV60" s="113"/>
      <c r="EW60" s="113"/>
      <c r="EX60" s="113"/>
      <c r="EY60" s="113"/>
      <c r="EZ60" s="113"/>
      <c r="FA60" s="113"/>
      <c r="FB60" s="113"/>
      <c r="FC60" s="113"/>
      <c r="FD60" s="113"/>
      <c r="FE60" s="113"/>
      <c r="FF60" s="113"/>
      <c r="FG60" s="113"/>
      <c r="FH60" s="113"/>
      <c r="FI60" s="113"/>
      <c r="FJ60" s="113"/>
      <c r="FK60" s="113"/>
      <c r="FL60" s="113"/>
      <c r="FM60" s="113"/>
      <c r="FN60" s="113"/>
      <c r="FO60" s="113"/>
      <c r="FP60" s="113"/>
      <c r="FQ60" s="113"/>
      <c r="FR60" s="113"/>
      <c r="FS60" s="113"/>
      <c r="FT60" s="113"/>
      <c r="FU60" s="113"/>
      <c r="FV60" s="113"/>
      <c r="FW60" s="113"/>
      <c r="FX60" s="113"/>
      <c r="FY60" s="113"/>
      <c r="FZ60" s="113"/>
      <c r="GA60" s="113"/>
      <c r="GB60" s="113"/>
      <c r="GC60" s="113"/>
      <c r="GD60" s="113"/>
      <c r="GE60" s="113"/>
      <c r="GF60" s="113"/>
      <c r="GG60" s="113"/>
      <c r="GH60" s="113"/>
      <c r="GI60" s="113"/>
      <c r="GJ60" s="113"/>
    </row>
    <row r="61" spans="1:192" s="25" customFormat="1" ht="15" customHeight="1" x14ac:dyDescent="0.25">
      <c r="A61" s="588"/>
      <c r="B61" s="623" t="s">
        <v>439</v>
      </c>
      <c r="C61" s="59" t="s">
        <v>242</v>
      </c>
      <c r="D61" s="368" t="s">
        <v>1677</v>
      </c>
      <c r="E61" s="368"/>
      <c r="F61" s="368"/>
      <c r="G61" s="548" t="s">
        <v>1586</v>
      </c>
      <c r="H61" s="510"/>
      <c r="I61" s="368" t="s">
        <v>1686</v>
      </c>
      <c r="J61" s="368"/>
      <c r="K61" s="368"/>
      <c r="L61" s="368"/>
      <c r="M61" s="548" t="s">
        <v>1587</v>
      </c>
      <c r="N61" s="510"/>
      <c r="O61" s="626" t="s">
        <v>1588</v>
      </c>
      <c r="P61" s="626"/>
      <c r="Q61" s="626"/>
      <c r="R61" s="541" t="s">
        <v>1589</v>
      </c>
      <c r="S61" s="542"/>
      <c r="T61" s="566" t="s">
        <v>1589</v>
      </c>
      <c r="U61" s="368" t="s">
        <v>1590</v>
      </c>
      <c r="V61" s="368"/>
      <c r="W61" s="368"/>
      <c r="X61" s="368"/>
      <c r="Y61" s="548" t="s">
        <v>1590</v>
      </c>
      <c r="Z61" s="674"/>
      <c r="AA61" s="675"/>
      <c r="AB61" s="663" t="s">
        <v>1591</v>
      </c>
      <c r="AC61" s="612" t="s">
        <v>1592</v>
      </c>
      <c r="AD61" s="612"/>
      <c r="AE61" s="612"/>
      <c r="AF61" s="612"/>
      <c r="AG61" s="518" t="s">
        <v>1593</v>
      </c>
      <c r="AH61" s="519"/>
      <c r="AI61" s="520"/>
      <c r="AJ61" s="610" t="s">
        <v>1594</v>
      </c>
      <c r="AK61" s="610"/>
      <c r="AL61" s="610"/>
      <c r="AM61" s="610"/>
      <c r="AN61" s="518" t="s">
        <v>1595</v>
      </c>
      <c r="AO61" s="519"/>
      <c r="AP61" s="520"/>
      <c r="AQ61" s="368" t="s">
        <v>1596</v>
      </c>
      <c r="AR61" s="368"/>
      <c r="AS61" s="368"/>
      <c r="AT61" s="368"/>
      <c r="AU61" s="518" t="s">
        <v>1597</v>
      </c>
      <c r="AV61" s="519"/>
      <c r="AW61" s="520"/>
      <c r="AX61" s="142" t="s">
        <v>1302</v>
      </c>
      <c r="AY61" s="1"/>
      <c r="AZ61" s="1"/>
      <c r="BA61" s="1"/>
      <c r="BB61" s="518" t="s">
        <v>1598</v>
      </c>
      <c r="BC61" s="519"/>
      <c r="BD61" s="520"/>
      <c r="BE61" s="517" t="s">
        <v>1599</v>
      </c>
      <c r="BF61" s="527"/>
      <c r="BG61" s="527"/>
      <c r="BH61" s="528"/>
      <c r="BI61" s="518" t="s">
        <v>1600</v>
      </c>
      <c r="BJ61" s="612" t="s">
        <v>1601</v>
      </c>
      <c r="BK61" s="612"/>
      <c r="BL61" s="612"/>
      <c r="BM61" s="612"/>
      <c r="BN61" s="518" t="s">
        <v>1602</v>
      </c>
      <c r="BO61" s="682" t="s">
        <v>1517</v>
      </c>
      <c r="BP61" s="682"/>
      <c r="BQ61" s="682"/>
      <c r="BR61" s="682"/>
      <c r="BS61" s="518" t="s">
        <v>1603</v>
      </c>
      <c r="BT61" s="519"/>
      <c r="BU61" s="520"/>
      <c r="BV61" s="647" t="s">
        <v>1604</v>
      </c>
      <c r="BW61" s="648"/>
      <c r="BX61" s="648"/>
      <c r="BY61" s="649"/>
      <c r="BZ61" s="518" t="s">
        <v>1605</v>
      </c>
      <c r="CA61" s="519"/>
      <c r="CB61" s="520"/>
      <c r="CC61" s="533">
        <v>0</v>
      </c>
      <c r="CD61" s="534"/>
      <c r="CE61" s="535"/>
      <c r="CF61" s="518">
        <v>0</v>
      </c>
      <c r="CG61" s="519"/>
      <c r="CH61" s="647" t="s">
        <v>1606</v>
      </c>
      <c r="CI61" s="648"/>
      <c r="CJ61" s="648"/>
      <c r="CK61" s="649"/>
      <c r="CL61" s="566" t="s">
        <v>1607</v>
      </c>
      <c r="CM61" s="566"/>
      <c r="CN61" s="113"/>
      <c r="CO61" s="113"/>
      <c r="CP61" s="113"/>
      <c r="CQ61" s="113"/>
      <c r="CR61" s="113"/>
      <c r="CS61" s="113"/>
      <c r="CT61" s="113"/>
      <c r="CU61" s="113"/>
      <c r="CV61" s="113"/>
      <c r="CW61" s="113"/>
      <c r="CX61" s="113"/>
      <c r="CY61" s="113"/>
      <c r="CZ61" s="113"/>
      <c r="DA61" s="113"/>
      <c r="DB61" s="113"/>
      <c r="DC61" s="113"/>
      <c r="DD61" s="113"/>
      <c r="DE61" s="113"/>
      <c r="DF61" s="113"/>
      <c r="DG61" s="113"/>
      <c r="DH61" s="113"/>
      <c r="DI61" s="113"/>
      <c r="DJ61" s="113"/>
      <c r="DK61" s="113"/>
      <c r="DL61" s="113"/>
      <c r="DM61" s="113"/>
      <c r="DN61" s="113"/>
      <c r="DO61" s="113"/>
      <c r="DP61" s="113"/>
      <c r="DQ61" s="113"/>
      <c r="DR61" s="113"/>
      <c r="DS61" s="113"/>
      <c r="DT61" s="113"/>
      <c r="DU61" s="113"/>
      <c r="DV61" s="113"/>
      <c r="DW61" s="113"/>
      <c r="DX61" s="113"/>
      <c r="DY61" s="113"/>
      <c r="DZ61" s="113"/>
      <c r="EA61" s="113"/>
      <c r="EB61" s="113"/>
      <c r="EC61" s="113"/>
      <c r="ED61" s="113"/>
      <c r="EE61" s="113"/>
      <c r="EF61" s="113"/>
      <c r="EG61" s="113"/>
      <c r="EH61" s="113"/>
      <c r="EI61" s="113"/>
      <c r="EJ61" s="113"/>
      <c r="EK61" s="113"/>
      <c r="EL61" s="113"/>
      <c r="EM61" s="113"/>
      <c r="EN61" s="113"/>
      <c r="EO61" s="113"/>
      <c r="EP61" s="113"/>
      <c r="EQ61" s="113"/>
      <c r="ER61" s="113"/>
      <c r="ES61" s="113"/>
      <c r="ET61" s="113"/>
      <c r="EU61" s="113"/>
      <c r="EV61" s="113"/>
      <c r="EW61" s="113"/>
      <c r="EX61" s="113"/>
      <c r="EY61" s="113"/>
      <c r="EZ61" s="113"/>
      <c r="FA61" s="113"/>
      <c r="FB61" s="113"/>
      <c r="FC61" s="113"/>
      <c r="FD61" s="113"/>
      <c r="FE61" s="113"/>
      <c r="FF61" s="113"/>
      <c r="FG61" s="113"/>
      <c r="FH61" s="113"/>
      <c r="FI61" s="113"/>
      <c r="FJ61" s="113"/>
      <c r="FK61" s="113"/>
      <c r="FL61" s="113"/>
      <c r="FM61" s="113"/>
      <c r="FN61" s="113"/>
      <c r="FO61" s="113"/>
      <c r="FP61" s="113"/>
      <c r="FQ61" s="113"/>
      <c r="FR61" s="113"/>
      <c r="FS61" s="113"/>
      <c r="FT61" s="113"/>
      <c r="FU61" s="113"/>
      <c r="FV61" s="113"/>
      <c r="FW61" s="113"/>
      <c r="FX61" s="113"/>
      <c r="FY61" s="113"/>
      <c r="FZ61" s="113"/>
      <c r="GA61" s="113"/>
      <c r="GB61" s="113"/>
      <c r="GC61" s="113"/>
      <c r="GD61" s="113"/>
      <c r="GE61" s="113"/>
      <c r="GF61" s="113"/>
      <c r="GG61" s="113"/>
      <c r="GH61" s="113"/>
      <c r="GI61" s="113"/>
      <c r="GJ61" s="113"/>
    </row>
    <row r="62" spans="1:192" s="25" customFormat="1" ht="15" customHeight="1" x14ac:dyDescent="0.25">
      <c r="A62" s="588"/>
      <c r="B62" s="623"/>
      <c r="C62" s="59" t="s">
        <v>243</v>
      </c>
      <c r="D62" s="368" t="s">
        <v>749</v>
      </c>
      <c r="E62" s="368"/>
      <c r="F62" s="368"/>
      <c r="G62" s="549"/>
      <c r="H62" s="511"/>
      <c r="I62" s="368" t="s">
        <v>1190</v>
      </c>
      <c r="J62" s="368"/>
      <c r="K62" s="368"/>
      <c r="L62" s="368"/>
      <c r="M62" s="549"/>
      <c r="N62" s="511"/>
      <c r="O62" s="626" t="s">
        <v>1608</v>
      </c>
      <c r="P62" s="626"/>
      <c r="Q62" s="626"/>
      <c r="R62" s="521"/>
      <c r="S62" s="522"/>
      <c r="T62" s="566"/>
      <c r="U62" s="517">
        <v>0</v>
      </c>
      <c r="V62" s="527"/>
      <c r="W62" s="527"/>
      <c r="X62" s="528"/>
      <c r="Y62" s="549"/>
      <c r="Z62" s="604"/>
      <c r="AA62" s="676"/>
      <c r="AB62" s="664"/>
      <c r="AC62" s="599">
        <v>0</v>
      </c>
      <c r="AD62" s="599"/>
      <c r="AE62" s="599"/>
      <c r="AF62" s="599"/>
      <c r="AG62" s="521"/>
      <c r="AH62" s="522"/>
      <c r="AI62" s="523"/>
      <c r="AJ62" s="610" t="s">
        <v>1359</v>
      </c>
      <c r="AK62" s="610"/>
      <c r="AL62" s="610"/>
      <c r="AM62" s="610"/>
      <c r="AN62" s="521"/>
      <c r="AO62" s="522"/>
      <c r="AP62" s="523"/>
      <c r="AQ62" s="368" t="s">
        <v>811</v>
      </c>
      <c r="AR62" s="368"/>
      <c r="AS62" s="368"/>
      <c r="AT62" s="368"/>
      <c r="AU62" s="521"/>
      <c r="AV62" s="522"/>
      <c r="AW62" s="523"/>
      <c r="AX62" s="142" t="s">
        <v>1707</v>
      </c>
      <c r="AY62" s="1"/>
      <c r="AZ62" s="1"/>
      <c r="BA62" s="1"/>
      <c r="BB62" s="521"/>
      <c r="BC62" s="522"/>
      <c r="BD62" s="523"/>
      <c r="BE62" s="517" t="s">
        <v>807</v>
      </c>
      <c r="BF62" s="527"/>
      <c r="BG62" s="527"/>
      <c r="BH62" s="528"/>
      <c r="BI62" s="521"/>
      <c r="BJ62" s="612" t="s">
        <v>1609</v>
      </c>
      <c r="BK62" s="612"/>
      <c r="BL62" s="612"/>
      <c r="BM62" s="612"/>
      <c r="BN62" s="521"/>
      <c r="BO62" s="682" t="s">
        <v>1610</v>
      </c>
      <c r="BP62" s="682"/>
      <c r="BQ62" s="682"/>
      <c r="BR62" s="682"/>
      <c r="BS62" s="521"/>
      <c r="BT62" s="522"/>
      <c r="BU62" s="523"/>
      <c r="BV62" s="647" t="s">
        <v>1419</v>
      </c>
      <c r="BW62" s="648"/>
      <c r="BX62" s="648"/>
      <c r="BY62" s="649"/>
      <c r="BZ62" s="521"/>
      <c r="CA62" s="522"/>
      <c r="CB62" s="523"/>
      <c r="CC62" s="533">
        <v>0</v>
      </c>
      <c r="CD62" s="534"/>
      <c r="CE62" s="535"/>
      <c r="CF62" s="521"/>
      <c r="CG62" s="522"/>
      <c r="CH62" s="647" t="s">
        <v>1190</v>
      </c>
      <c r="CI62" s="648"/>
      <c r="CJ62" s="648"/>
      <c r="CK62" s="649"/>
      <c r="CL62" s="566"/>
      <c r="CM62" s="566"/>
      <c r="CN62" s="113"/>
      <c r="CO62" s="113"/>
      <c r="CP62" s="113"/>
      <c r="CQ62" s="113"/>
      <c r="CR62" s="113"/>
      <c r="CS62" s="113"/>
      <c r="CT62" s="113"/>
      <c r="CU62" s="113"/>
      <c r="CV62" s="113"/>
      <c r="CW62" s="113"/>
      <c r="CX62" s="113"/>
      <c r="CY62" s="113"/>
      <c r="CZ62" s="113"/>
      <c r="DA62" s="113"/>
      <c r="DB62" s="113"/>
      <c r="DC62" s="113"/>
      <c r="DD62" s="113"/>
      <c r="DE62" s="113"/>
      <c r="DF62" s="113"/>
      <c r="DG62" s="113"/>
      <c r="DH62" s="113"/>
      <c r="DI62" s="113"/>
      <c r="DJ62" s="113"/>
      <c r="DK62" s="113"/>
      <c r="DL62" s="113"/>
      <c r="DM62" s="113"/>
      <c r="DN62" s="113"/>
      <c r="DO62" s="113"/>
      <c r="DP62" s="113"/>
      <c r="DQ62" s="113"/>
      <c r="DR62" s="113"/>
      <c r="DS62" s="113"/>
      <c r="DT62" s="113"/>
      <c r="DU62" s="113"/>
      <c r="DV62" s="113"/>
      <c r="DW62" s="113"/>
      <c r="DX62" s="113"/>
      <c r="DY62" s="113"/>
      <c r="DZ62" s="113"/>
      <c r="EA62" s="113"/>
      <c r="EB62" s="113"/>
      <c r="EC62" s="113"/>
      <c r="ED62" s="113"/>
      <c r="EE62" s="113"/>
      <c r="EF62" s="113"/>
      <c r="EG62" s="113"/>
      <c r="EH62" s="113"/>
      <c r="EI62" s="113"/>
      <c r="EJ62" s="113"/>
      <c r="EK62" s="113"/>
      <c r="EL62" s="113"/>
      <c r="EM62" s="113"/>
      <c r="EN62" s="113"/>
      <c r="EO62" s="113"/>
      <c r="EP62" s="113"/>
      <c r="EQ62" s="113"/>
      <c r="ER62" s="113"/>
      <c r="ES62" s="113"/>
      <c r="ET62" s="113"/>
      <c r="EU62" s="113"/>
      <c r="EV62" s="113"/>
      <c r="EW62" s="113"/>
      <c r="EX62" s="113"/>
      <c r="EY62" s="113"/>
      <c r="EZ62" s="113"/>
      <c r="FA62" s="113"/>
      <c r="FB62" s="113"/>
      <c r="FC62" s="113"/>
      <c r="FD62" s="113"/>
      <c r="FE62" s="113"/>
      <c r="FF62" s="113"/>
      <c r="FG62" s="113"/>
      <c r="FH62" s="113"/>
      <c r="FI62" s="113"/>
      <c r="FJ62" s="113"/>
      <c r="FK62" s="113"/>
      <c r="FL62" s="113"/>
      <c r="FM62" s="113"/>
      <c r="FN62" s="113"/>
      <c r="FO62" s="113"/>
      <c r="FP62" s="113"/>
      <c r="FQ62" s="113"/>
      <c r="FR62" s="113"/>
      <c r="FS62" s="113"/>
      <c r="FT62" s="113"/>
      <c r="FU62" s="113"/>
      <c r="FV62" s="113"/>
      <c r="FW62" s="113"/>
      <c r="FX62" s="113"/>
      <c r="FY62" s="113"/>
      <c r="FZ62" s="113"/>
      <c r="GA62" s="113"/>
      <c r="GB62" s="113"/>
      <c r="GC62" s="113"/>
      <c r="GD62" s="113"/>
      <c r="GE62" s="113"/>
      <c r="GF62" s="113"/>
      <c r="GG62" s="113"/>
      <c r="GH62" s="113"/>
      <c r="GI62" s="113"/>
      <c r="GJ62" s="113"/>
    </row>
    <row r="63" spans="1:192" s="25" customFormat="1" ht="15" customHeight="1" x14ac:dyDescent="0.25">
      <c r="A63" s="588"/>
      <c r="B63" s="623"/>
      <c r="C63" s="59" t="s">
        <v>244</v>
      </c>
      <c r="D63" s="368" t="s">
        <v>1672</v>
      </c>
      <c r="E63" s="368"/>
      <c r="F63" s="368"/>
      <c r="G63" s="550"/>
      <c r="H63" s="512"/>
      <c r="I63" s="368" t="s">
        <v>1687</v>
      </c>
      <c r="J63" s="368"/>
      <c r="K63" s="368"/>
      <c r="L63" s="368"/>
      <c r="M63" s="550"/>
      <c r="N63" s="512"/>
      <c r="O63" s="599">
        <v>0</v>
      </c>
      <c r="P63" s="599"/>
      <c r="Q63" s="599"/>
      <c r="R63" s="544"/>
      <c r="S63" s="545"/>
      <c r="T63" s="566"/>
      <c r="U63" s="684">
        <v>0</v>
      </c>
      <c r="V63" s="685"/>
      <c r="W63" s="685"/>
      <c r="X63" s="686"/>
      <c r="Y63" s="549"/>
      <c r="Z63" s="604"/>
      <c r="AA63" s="676"/>
      <c r="AB63" s="665"/>
      <c r="AC63" s="599">
        <v>0</v>
      </c>
      <c r="AD63" s="599"/>
      <c r="AE63" s="599"/>
      <c r="AF63" s="599"/>
      <c r="AG63" s="524"/>
      <c r="AH63" s="525"/>
      <c r="AI63" s="526"/>
      <c r="AJ63" s="610" t="s">
        <v>1611</v>
      </c>
      <c r="AK63" s="610"/>
      <c r="AL63" s="610"/>
      <c r="AM63" s="610"/>
      <c r="AN63" s="524"/>
      <c r="AO63" s="525"/>
      <c r="AP63" s="526"/>
      <c r="AQ63" s="368" t="s">
        <v>834</v>
      </c>
      <c r="AR63" s="368"/>
      <c r="AS63" s="368"/>
      <c r="AT63" s="368"/>
      <c r="AU63" s="524"/>
      <c r="AV63" s="525"/>
      <c r="AW63" s="526"/>
      <c r="AX63" s="142" t="s">
        <v>1406</v>
      </c>
      <c r="AY63" s="1"/>
      <c r="AZ63" s="1"/>
      <c r="BA63" s="1"/>
      <c r="BB63" s="524"/>
      <c r="BC63" s="525"/>
      <c r="BD63" s="526"/>
      <c r="BE63" s="517" t="s">
        <v>1125</v>
      </c>
      <c r="BF63" s="527"/>
      <c r="BG63" s="527"/>
      <c r="BH63" s="528"/>
      <c r="BI63" s="524"/>
      <c r="BJ63" s="612" t="s">
        <v>1612</v>
      </c>
      <c r="BK63" s="612"/>
      <c r="BL63" s="612"/>
      <c r="BM63" s="612"/>
      <c r="BN63" s="524"/>
      <c r="BO63" s="682" t="s">
        <v>528</v>
      </c>
      <c r="BP63" s="682"/>
      <c r="BQ63" s="682"/>
      <c r="BR63" s="682"/>
      <c r="BS63" s="524"/>
      <c r="BT63" s="525"/>
      <c r="BU63" s="526"/>
      <c r="BV63" s="647" t="s">
        <v>1613</v>
      </c>
      <c r="BW63" s="648"/>
      <c r="BX63" s="648"/>
      <c r="BY63" s="649"/>
      <c r="BZ63" s="524"/>
      <c r="CA63" s="525"/>
      <c r="CB63" s="526"/>
      <c r="CC63" s="533">
        <v>0</v>
      </c>
      <c r="CD63" s="534"/>
      <c r="CE63" s="535"/>
      <c r="CF63" s="524"/>
      <c r="CG63" s="525"/>
      <c r="CH63" s="647" t="s">
        <v>1614</v>
      </c>
      <c r="CI63" s="648"/>
      <c r="CJ63" s="648"/>
      <c r="CK63" s="649"/>
      <c r="CL63" s="566"/>
      <c r="CM63" s="566"/>
      <c r="CN63" s="113"/>
      <c r="CO63" s="113"/>
      <c r="CP63" s="113"/>
      <c r="CQ63" s="113"/>
      <c r="CR63" s="113"/>
      <c r="CS63" s="113"/>
      <c r="CT63" s="113"/>
      <c r="CU63" s="113"/>
      <c r="CV63" s="113"/>
      <c r="CW63" s="113"/>
      <c r="CX63" s="113"/>
      <c r="CY63" s="113"/>
      <c r="CZ63" s="113"/>
      <c r="DA63" s="113"/>
      <c r="DB63" s="113"/>
      <c r="DC63" s="113"/>
      <c r="DD63" s="113"/>
      <c r="DE63" s="113"/>
      <c r="DF63" s="113"/>
      <c r="DG63" s="113"/>
      <c r="DH63" s="113"/>
      <c r="DI63" s="113"/>
      <c r="DJ63" s="113"/>
      <c r="DK63" s="113"/>
      <c r="DL63" s="113"/>
      <c r="DM63" s="113"/>
      <c r="DN63" s="113"/>
      <c r="DO63" s="113"/>
      <c r="DP63" s="113"/>
      <c r="DQ63" s="113"/>
      <c r="DR63" s="113"/>
      <c r="DS63" s="113"/>
      <c r="DT63" s="113"/>
      <c r="DU63" s="113"/>
      <c r="DV63" s="113"/>
      <c r="DW63" s="113"/>
      <c r="DX63" s="113"/>
      <c r="DY63" s="113"/>
      <c r="DZ63" s="113"/>
      <c r="EA63" s="113"/>
      <c r="EB63" s="113"/>
      <c r="EC63" s="113"/>
      <c r="ED63" s="113"/>
      <c r="EE63" s="113"/>
      <c r="EF63" s="113"/>
      <c r="EG63" s="113"/>
      <c r="EH63" s="113"/>
      <c r="EI63" s="113"/>
      <c r="EJ63" s="113"/>
      <c r="EK63" s="113"/>
      <c r="EL63" s="113"/>
      <c r="EM63" s="113"/>
      <c r="EN63" s="113"/>
      <c r="EO63" s="113"/>
      <c r="EP63" s="113"/>
      <c r="EQ63" s="113"/>
      <c r="ER63" s="113"/>
      <c r="ES63" s="113"/>
      <c r="ET63" s="113"/>
      <c r="EU63" s="113"/>
      <c r="EV63" s="113"/>
      <c r="EW63" s="113"/>
      <c r="EX63" s="113"/>
      <c r="EY63" s="113"/>
      <c r="EZ63" s="113"/>
      <c r="FA63" s="113"/>
      <c r="FB63" s="113"/>
      <c r="FC63" s="113"/>
      <c r="FD63" s="113"/>
      <c r="FE63" s="113"/>
      <c r="FF63" s="113"/>
      <c r="FG63" s="113"/>
      <c r="FH63" s="113"/>
      <c r="FI63" s="113"/>
      <c r="FJ63" s="113"/>
      <c r="FK63" s="113"/>
      <c r="FL63" s="113"/>
      <c r="FM63" s="113"/>
      <c r="FN63" s="113"/>
      <c r="FO63" s="113"/>
      <c r="FP63" s="113"/>
      <c r="FQ63" s="113"/>
      <c r="FR63" s="113"/>
      <c r="FS63" s="113"/>
      <c r="FT63" s="113"/>
      <c r="FU63" s="113"/>
      <c r="FV63" s="113"/>
      <c r="FW63" s="113"/>
      <c r="FX63" s="113"/>
      <c r="FY63" s="113"/>
      <c r="FZ63" s="113"/>
      <c r="GA63" s="113"/>
      <c r="GB63" s="113"/>
      <c r="GC63" s="113"/>
      <c r="GD63" s="113"/>
      <c r="GE63" s="113"/>
      <c r="GF63" s="113"/>
      <c r="GG63" s="113"/>
      <c r="GH63" s="113"/>
      <c r="GI63" s="113"/>
      <c r="GJ63" s="113"/>
    </row>
    <row r="64" spans="1:192" s="25" customFormat="1" ht="15" customHeight="1" x14ac:dyDescent="0.25">
      <c r="A64" s="588"/>
      <c r="B64" s="623" t="s">
        <v>493</v>
      </c>
      <c r="C64" s="59" t="s">
        <v>245</v>
      </c>
      <c r="D64" s="368" t="s">
        <v>1678</v>
      </c>
      <c r="E64" s="368"/>
      <c r="F64" s="368"/>
      <c r="G64" s="548" t="s">
        <v>1615</v>
      </c>
      <c r="H64" s="510"/>
      <c r="I64" s="381" t="s">
        <v>1688</v>
      </c>
      <c r="J64" s="381"/>
      <c r="K64" s="381"/>
      <c r="L64" s="381"/>
      <c r="M64" s="548" t="s">
        <v>1616</v>
      </c>
      <c r="N64" s="510"/>
      <c r="O64" s="533">
        <v>0</v>
      </c>
      <c r="P64" s="534"/>
      <c r="Q64" s="535"/>
      <c r="R64" s="548">
        <v>0</v>
      </c>
      <c r="S64" s="674"/>
      <c r="T64" s="566">
        <v>0</v>
      </c>
      <c r="U64" s="541" t="s">
        <v>527</v>
      </c>
      <c r="V64" s="542"/>
      <c r="W64" s="542"/>
      <c r="X64" s="543"/>
      <c r="Y64" s="173"/>
      <c r="Z64" s="173"/>
      <c r="AA64" s="173"/>
      <c r="AB64" s="666" t="s">
        <v>527</v>
      </c>
      <c r="AC64" s="516">
        <v>0</v>
      </c>
      <c r="AD64" s="516"/>
      <c r="AE64" s="516"/>
      <c r="AF64" s="516"/>
      <c r="AG64" s="518">
        <v>0</v>
      </c>
      <c r="AH64" s="519"/>
      <c r="AI64" s="520"/>
      <c r="AJ64" s="610" t="s">
        <v>1074</v>
      </c>
      <c r="AK64" s="610"/>
      <c r="AL64" s="610"/>
      <c r="AM64" s="610"/>
      <c r="AN64" s="518" t="s">
        <v>1617</v>
      </c>
      <c r="AO64" s="519"/>
      <c r="AP64" s="520"/>
      <c r="AQ64" s="368" t="s">
        <v>1074</v>
      </c>
      <c r="AR64" s="368"/>
      <c r="AS64" s="368"/>
      <c r="AT64" s="368"/>
      <c r="AU64" s="518" t="s">
        <v>1618</v>
      </c>
      <c r="AV64" s="519"/>
      <c r="AW64" s="520"/>
      <c r="AX64" s="142" t="s">
        <v>1708</v>
      </c>
      <c r="AY64" s="1"/>
      <c r="AZ64" s="1"/>
      <c r="BA64" s="1"/>
      <c r="BB64" s="518" t="s">
        <v>1619</v>
      </c>
      <c r="BC64" s="519"/>
      <c r="BD64" s="520"/>
      <c r="BE64" s="615">
        <v>0</v>
      </c>
      <c r="BF64" s="615"/>
      <c r="BG64" s="615"/>
      <c r="BH64" s="615"/>
      <c r="BI64" s="518">
        <v>0</v>
      </c>
      <c r="BJ64" s="516" t="s">
        <v>451</v>
      </c>
      <c r="BK64" s="516"/>
      <c r="BL64" s="516"/>
      <c r="BM64" s="516"/>
      <c r="BN64" s="518" t="s">
        <v>451</v>
      </c>
      <c r="BO64" s="682" t="s">
        <v>1620</v>
      </c>
      <c r="BP64" s="682"/>
      <c r="BQ64" s="682"/>
      <c r="BR64" s="682"/>
      <c r="BS64" s="518" t="s">
        <v>1621</v>
      </c>
      <c r="BT64" s="519"/>
      <c r="BU64" s="520"/>
      <c r="BV64" s="280" t="s">
        <v>450</v>
      </c>
      <c r="BW64" s="280"/>
      <c r="BX64" s="280"/>
      <c r="BY64" s="280"/>
      <c r="BZ64" s="518" t="s">
        <v>1622</v>
      </c>
      <c r="CA64" s="519"/>
      <c r="CB64" s="520"/>
      <c r="CC64" s="533">
        <v>0</v>
      </c>
      <c r="CD64" s="534"/>
      <c r="CE64" s="535"/>
      <c r="CF64" s="518">
        <v>0</v>
      </c>
      <c r="CG64" s="519"/>
      <c r="CH64" s="647" t="s">
        <v>1575</v>
      </c>
      <c r="CI64" s="648"/>
      <c r="CJ64" s="648"/>
      <c r="CK64" s="649"/>
      <c r="CL64" s="566" t="s">
        <v>1623</v>
      </c>
      <c r="CM64" s="566"/>
      <c r="CN64" s="113"/>
      <c r="CO64" s="113"/>
      <c r="CP64" s="113"/>
      <c r="CQ64" s="113"/>
      <c r="CR64" s="113"/>
      <c r="CS64" s="113"/>
      <c r="CT64" s="113"/>
      <c r="CU64" s="113"/>
      <c r="CV64" s="113"/>
      <c r="CW64" s="113"/>
      <c r="CX64" s="113"/>
      <c r="CY64" s="113"/>
      <c r="CZ64" s="113"/>
      <c r="DA64" s="113"/>
      <c r="DB64" s="113"/>
      <c r="DC64" s="113"/>
      <c r="DD64" s="113"/>
      <c r="DE64" s="113"/>
      <c r="DF64" s="113"/>
      <c r="DG64" s="113"/>
      <c r="DH64" s="113"/>
      <c r="DI64" s="113"/>
      <c r="DJ64" s="113"/>
      <c r="DK64" s="113"/>
      <c r="DL64" s="113"/>
      <c r="DM64" s="113"/>
      <c r="DN64" s="113"/>
      <c r="DO64" s="113"/>
      <c r="DP64" s="113"/>
      <c r="DQ64" s="113"/>
      <c r="DR64" s="113"/>
      <c r="DS64" s="113"/>
      <c r="DT64" s="113"/>
      <c r="DU64" s="113"/>
      <c r="DV64" s="113"/>
      <c r="DW64" s="113"/>
      <c r="DX64" s="113"/>
      <c r="DY64" s="113"/>
      <c r="DZ64" s="113"/>
      <c r="EA64" s="113"/>
      <c r="EB64" s="113"/>
      <c r="EC64" s="113"/>
      <c r="ED64" s="113"/>
      <c r="EE64" s="113"/>
      <c r="EF64" s="113"/>
      <c r="EG64" s="113"/>
      <c r="EH64" s="113"/>
      <c r="EI64" s="113"/>
      <c r="EJ64" s="113"/>
      <c r="EK64" s="113"/>
      <c r="EL64" s="113"/>
      <c r="EM64" s="113"/>
      <c r="EN64" s="113"/>
      <c r="EO64" s="113"/>
      <c r="EP64" s="113"/>
      <c r="EQ64" s="113"/>
      <c r="ER64" s="113"/>
      <c r="ES64" s="113"/>
      <c r="ET64" s="113"/>
      <c r="EU64" s="113"/>
      <c r="EV64" s="113"/>
      <c r="EW64" s="113"/>
      <c r="EX64" s="113"/>
      <c r="EY64" s="113"/>
      <c r="EZ64" s="113"/>
      <c r="FA64" s="113"/>
      <c r="FB64" s="113"/>
      <c r="FC64" s="113"/>
      <c r="FD64" s="113"/>
      <c r="FE64" s="113"/>
      <c r="FF64" s="113"/>
      <c r="FG64" s="113"/>
      <c r="FH64" s="113"/>
      <c r="FI64" s="113"/>
      <c r="FJ64" s="113"/>
      <c r="FK64" s="113"/>
      <c r="FL64" s="113"/>
      <c r="FM64" s="113"/>
      <c r="FN64" s="113"/>
      <c r="FO64" s="113"/>
      <c r="FP64" s="113"/>
      <c r="FQ64" s="113"/>
      <c r="FR64" s="113"/>
      <c r="FS64" s="113"/>
      <c r="FT64" s="113"/>
      <c r="FU64" s="113"/>
      <c r="FV64" s="113"/>
      <c r="FW64" s="113"/>
      <c r="FX64" s="113"/>
      <c r="FY64" s="113"/>
      <c r="FZ64" s="113"/>
      <c r="GA64" s="113"/>
      <c r="GB64" s="113"/>
      <c r="GC64" s="113"/>
      <c r="GD64" s="113"/>
      <c r="GE64" s="113"/>
      <c r="GF64" s="113"/>
      <c r="GG64" s="113"/>
      <c r="GH64" s="113"/>
      <c r="GI64" s="113"/>
      <c r="GJ64" s="113"/>
    </row>
    <row r="65" spans="1:192" s="25" customFormat="1" ht="15" customHeight="1" x14ac:dyDescent="0.25">
      <c r="A65" s="588"/>
      <c r="B65" s="623"/>
      <c r="C65" s="59" t="s">
        <v>246</v>
      </c>
      <c r="D65" s="368" t="s">
        <v>715</v>
      </c>
      <c r="E65" s="368"/>
      <c r="F65" s="368"/>
      <c r="G65" s="549"/>
      <c r="H65" s="511"/>
      <c r="I65" s="381" t="s">
        <v>1689</v>
      </c>
      <c r="J65" s="381"/>
      <c r="K65" s="381"/>
      <c r="L65" s="381"/>
      <c r="M65" s="549"/>
      <c r="N65" s="511"/>
      <c r="O65" s="517">
        <v>0</v>
      </c>
      <c r="P65" s="527"/>
      <c r="Q65" s="528"/>
      <c r="R65" s="549"/>
      <c r="S65" s="604"/>
      <c r="T65" s="566"/>
      <c r="U65" s="521"/>
      <c r="V65" s="522"/>
      <c r="W65" s="522"/>
      <c r="X65" s="523"/>
      <c r="Y65" s="173"/>
      <c r="Z65" s="173"/>
      <c r="AA65" s="173"/>
      <c r="AB65" s="667"/>
      <c r="AC65" s="516">
        <v>0</v>
      </c>
      <c r="AD65" s="516"/>
      <c r="AE65" s="516"/>
      <c r="AF65" s="516"/>
      <c r="AG65" s="521"/>
      <c r="AH65" s="522"/>
      <c r="AI65" s="523"/>
      <c r="AJ65" s="610" t="s">
        <v>1624</v>
      </c>
      <c r="AK65" s="610"/>
      <c r="AL65" s="610"/>
      <c r="AM65" s="610"/>
      <c r="AN65" s="521"/>
      <c r="AO65" s="522"/>
      <c r="AP65" s="523"/>
      <c r="AQ65" s="368" t="s">
        <v>1697</v>
      </c>
      <c r="AR65" s="368"/>
      <c r="AS65" s="368"/>
      <c r="AT65" s="368"/>
      <c r="AU65" s="521"/>
      <c r="AV65" s="522"/>
      <c r="AW65" s="523"/>
      <c r="AX65" s="142" t="s">
        <v>1554</v>
      </c>
      <c r="AY65" s="1"/>
      <c r="AZ65" s="1"/>
      <c r="BA65" s="1"/>
      <c r="BB65" s="521"/>
      <c r="BC65" s="522"/>
      <c r="BD65" s="523"/>
      <c r="BE65" s="615">
        <v>0</v>
      </c>
      <c r="BF65" s="615"/>
      <c r="BG65" s="615"/>
      <c r="BH65" s="615"/>
      <c r="BI65" s="521"/>
      <c r="BJ65" s="516" t="s">
        <v>451</v>
      </c>
      <c r="BK65" s="516"/>
      <c r="BL65" s="516"/>
      <c r="BM65" s="516"/>
      <c r="BN65" s="521"/>
      <c r="BO65" s="682" t="s">
        <v>1625</v>
      </c>
      <c r="BP65" s="682"/>
      <c r="BQ65" s="682"/>
      <c r="BR65" s="682"/>
      <c r="BS65" s="521"/>
      <c r="BT65" s="522"/>
      <c r="BU65" s="523"/>
      <c r="BV65" s="615">
        <v>0</v>
      </c>
      <c r="BW65" s="615"/>
      <c r="BX65" s="615"/>
      <c r="BY65" s="615"/>
      <c r="BZ65" s="521"/>
      <c r="CA65" s="522"/>
      <c r="CB65" s="523"/>
      <c r="CC65" s="533">
        <v>0</v>
      </c>
      <c r="CD65" s="534"/>
      <c r="CE65" s="535"/>
      <c r="CF65" s="521"/>
      <c r="CG65" s="522"/>
      <c r="CH65" s="647" t="s">
        <v>1626</v>
      </c>
      <c r="CI65" s="648"/>
      <c r="CJ65" s="648"/>
      <c r="CK65" s="649"/>
      <c r="CL65" s="566"/>
      <c r="CM65" s="566"/>
      <c r="CN65" s="113"/>
      <c r="CO65" s="113"/>
      <c r="CP65" s="113"/>
      <c r="CQ65" s="113"/>
      <c r="CR65" s="113"/>
      <c r="CS65" s="113"/>
      <c r="CT65" s="113"/>
      <c r="CU65" s="113"/>
      <c r="CV65" s="113"/>
      <c r="CW65" s="113"/>
      <c r="CX65" s="113"/>
      <c r="CY65" s="113"/>
      <c r="CZ65" s="113"/>
      <c r="DA65" s="113"/>
      <c r="DB65" s="113"/>
      <c r="DC65" s="113"/>
      <c r="DD65" s="113"/>
      <c r="DE65" s="113"/>
      <c r="DF65" s="113"/>
      <c r="DG65" s="113"/>
      <c r="DH65" s="113"/>
      <c r="DI65" s="113"/>
      <c r="DJ65" s="113"/>
      <c r="DK65" s="113"/>
      <c r="DL65" s="113"/>
      <c r="DM65" s="113"/>
      <c r="DN65" s="113"/>
      <c r="DO65" s="113"/>
      <c r="DP65" s="113"/>
      <c r="DQ65" s="113"/>
      <c r="DR65" s="113"/>
      <c r="DS65" s="113"/>
      <c r="DT65" s="113"/>
      <c r="DU65" s="113"/>
      <c r="DV65" s="113"/>
      <c r="DW65" s="113"/>
      <c r="DX65" s="113"/>
      <c r="DY65" s="113"/>
      <c r="DZ65" s="113"/>
      <c r="EA65" s="113"/>
      <c r="EB65" s="113"/>
      <c r="EC65" s="113"/>
      <c r="ED65" s="113"/>
      <c r="EE65" s="113"/>
      <c r="EF65" s="113"/>
      <c r="EG65" s="113"/>
      <c r="EH65" s="113"/>
      <c r="EI65" s="113"/>
      <c r="EJ65" s="113"/>
      <c r="EK65" s="113"/>
      <c r="EL65" s="113"/>
      <c r="EM65" s="113"/>
      <c r="EN65" s="113"/>
      <c r="EO65" s="113"/>
      <c r="EP65" s="113"/>
      <c r="EQ65" s="113"/>
      <c r="ER65" s="113"/>
      <c r="ES65" s="113"/>
      <c r="ET65" s="113"/>
      <c r="EU65" s="113"/>
      <c r="EV65" s="113"/>
      <c r="EW65" s="113"/>
      <c r="EX65" s="113"/>
      <c r="EY65" s="113"/>
      <c r="EZ65" s="113"/>
      <c r="FA65" s="113"/>
      <c r="FB65" s="113"/>
      <c r="FC65" s="113"/>
      <c r="FD65" s="113"/>
      <c r="FE65" s="113"/>
      <c r="FF65" s="113"/>
      <c r="FG65" s="113"/>
      <c r="FH65" s="113"/>
      <c r="FI65" s="113"/>
      <c r="FJ65" s="113"/>
      <c r="FK65" s="113"/>
      <c r="FL65" s="113"/>
      <c r="FM65" s="113"/>
      <c r="FN65" s="113"/>
      <c r="FO65" s="113"/>
      <c r="FP65" s="113"/>
      <c r="FQ65" s="113"/>
      <c r="FR65" s="113"/>
      <c r="FS65" s="113"/>
      <c r="FT65" s="113"/>
      <c r="FU65" s="113"/>
      <c r="FV65" s="113"/>
      <c r="FW65" s="113"/>
      <c r="FX65" s="113"/>
      <c r="FY65" s="113"/>
      <c r="FZ65" s="113"/>
      <c r="GA65" s="113"/>
      <c r="GB65" s="113"/>
      <c r="GC65" s="113"/>
      <c r="GD65" s="113"/>
      <c r="GE65" s="113"/>
      <c r="GF65" s="113"/>
      <c r="GG65" s="113"/>
      <c r="GH65" s="113"/>
      <c r="GI65" s="113"/>
      <c r="GJ65" s="113"/>
    </row>
    <row r="66" spans="1:192" s="25" customFormat="1" ht="15" customHeight="1" x14ac:dyDescent="0.25">
      <c r="A66" s="588"/>
      <c r="B66" s="623"/>
      <c r="C66" s="59" t="s">
        <v>247</v>
      </c>
      <c r="D66" s="368" t="s">
        <v>1679</v>
      </c>
      <c r="E66" s="368"/>
      <c r="F66" s="368"/>
      <c r="G66" s="550"/>
      <c r="H66" s="512"/>
      <c r="I66" s="381" t="s">
        <v>1690</v>
      </c>
      <c r="J66" s="381"/>
      <c r="K66" s="381"/>
      <c r="L66" s="381"/>
      <c r="M66" s="550"/>
      <c r="N66" s="512"/>
      <c r="O66" s="517">
        <v>0</v>
      </c>
      <c r="P66" s="527"/>
      <c r="Q66" s="528"/>
      <c r="R66" s="550"/>
      <c r="S66" s="605"/>
      <c r="T66" s="566"/>
      <c r="U66" s="524"/>
      <c r="V66" s="525"/>
      <c r="W66" s="525"/>
      <c r="X66" s="526"/>
      <c r="Y66" s="173"/>
      <c r="Z66" s="173"/>
      <c r="AA66" s="173"/>
      <c r="AB66" s="668"/>
      <c r="AC66" s="516">
        <v>0</v>
      </c>
      <c r="AD66" s="516"/>
      <c r="AE66" s="516"/>
      <c r="AF66" s="516"/>
      <c r="AG66" s="524"/>
      <c r="AH66" s="525"/>
      <c r="AI66" s="526"/>
      <c r="AJ66" s="610" t="s">
        <v>1134</v>
      </c>
      <c r="AK66" s="610"/>
      <c r="AL66" s="610"/>
      <c r="AM66" s="610"/>
      <c r="AN66" s="524"/>
      <c r="AO66" s="525"/>
      <c r="AP66" s="526"/>
      <c r="AQ66" s="501">
        <v>0</v>
      </c>
      <c r="AR66" s="502"/>
      <c r="AS66" s="502"/>
      <c r="AT66" s="502"/>
      <c r="AU66" s="524"/>
      <c r="AV66" s="525"/>
      <c r="AW66" s="526"/>
      <c r="AX66" s="501">
        <v>0</v>
      </c>
      <c r="AY66" s="502"/>
      <c r="AZ66" s="502"/>
      <c r="BA66" s="502"/>
      <c r="BB66" s="524"/>
      <c r="BC66" s="525"/>
      <c r="BD66" s="526"/>
      <c r="BE66" s="626">
        <v>0</v>
      </c>
      <c r="BF66" s="626"/>
      <c r="BG66" s="626"/>
      <c r="BH66" s="626"/>
      <c r="BI66" s="524"/>
      <c r="BJ66" s="516" t="s">
        <v>451</v>
      </c>
      <c r="BK66" s="516"/>
      <c r="BL66" s="516"/>
      <c r="BM66" s="516"/>
      <c r="BN66" s="524"/>
      <c r="BO66" s="682" t="s">
        <v>1627</v>
      </c>
      <c r="BP66" s="682"/>
      <c r="BQ66" s="682"/>
      <c r="BR66" s="682"/>
      <c r="BS66" s="524"/>
      <c r="BT66" s="525"/>
      <c r="BU66" s="526"/>
      <c r="BV66" s="647" t="s">
        <v>1628</v>
      </c>
      <c r="BW66" s="648"/>
      <c r="BX66" s="648"/>
      <c r="BY66" s="649"/>
      <c r="BZ66" s="524"/>
      <c r="CA66" s="525"/>
      <c r="CB66" s="526"/>
      <c r="CC66" s="533">
        <v>0</v>
      </c>
      <c r="CD66" s="534"/>
      <c r="CE66" s="535"/>
      <c r="CF66" s="524"/>
      <c r="CG66" s="525"/>
      <c r="CH66" s="647" t="s">
        <v>1629</v>
      </c>
      <c r="CI66" s="648"/>
      <c r="CJ66" s="648"/>
      <c r="CK66" s="649"/>
      <c r="CL66" s="566"/>
      <c r="CM66" s="566"/>
      <c r="CN66" s="113"/>
      <c r="CO66" s="113"/>
      <c r="CP66" s="113"/>
      <c r="CQ66" s="113"/>
      <c r="CR66" s="113"/>
      <c r="CS66" s="113"/>
      <c r="CT66" s="113"/>
      <c r="CU66" s="113"/>
      <c r="CV66" s="113"/>
      <c r="CW66" s="113"/>
      <c r="CX66" s="113"/>
      <c r="CY66" s="113"/>
      <c r="CZ66" s="113"/>
      <c r="DA66" s="113"/>
      <c r="DB66" s="113"/>
      <c r="DC66" s="113"/>
      <c r="DD66" s="113"/>
      <c r="DE66" s="113"/>
      <c r="DF66" s="113"/>
      <c r="DG66" s="113"/>
      <c r="DH66" s="113"/>
      <c r="DI66" s="113"/>
      <c r="DJ66" s="113"/>
      <c r="DK66" s="113"/>
      <c r="DL66" s="113"/>
      <c r="DM66" s="113"/>
      <c r="DN66" s="113"/>
      <c r="DO66" s="113"/>
      <c r="DP66" s="113"/>
      <c r="DQ66" s="113"/>
      <c r="DR66" s="113"/>
      <c r="DS66" s="113"/>
      <c r="DT66" s="113"/>
      <c r="DU66" s="113"/>
      <c r="DV66" s="113"/>
      <c r="DW66" s="113"/>
      <c r="DX66" s="113"/>
      <c r="DY66" s="113"/>
      <c r="DZ66" s="113"/>
      <c r="EA66" s="113"/>
      <c r="EB66" s="113"/>
      <c r="EC66" s="113"/>
      <c r="ED66" s="113"/>
      <c r="EE66" s="113"/>
      <c r="EF66" s="113"/>
      <c r="EG66" s="113"/>
      <c r="EH66" s="113"/>
      <c r="EI66" s="113"/>
      <c r="EJ66" s="113"/>
      <c r="EK66" s="113"/>
      <c r="EL66" s="113"/>
      <c r="EM66" s="113"/>
      <c r="EN66" s="113"/>
      <c r="EO66" s="113"/>
      <c r="EP66" s="113"/>
      <c r="EQ66" s="113"/>
      <c r="ER66" s="113"/>
      <c r="ES66" s="113"/>
      <c r="ET66" s="113"/>
      <c r="EU66" s="113"/>
      <c r="EV66" s="113"/>
      <c r="EW66" s="113"/>
      <c r="EX66" s="113"/>
      <c r="EY66" s="113"/>
      <c r="EZ66" s="113"/>
      <c r="FA66" s="113"/>
      <c r="FB66" s="113"/>
      <c r="FC66" s="113"/>
      <c r="FD66" s="113"/>
      <c r="FE66" s="113"/>
      <c r="FF66" s="113"/>
      <c r="FG66" s="113"/>
      <c r="FH66" s="113"/>
      <c r="FI66" s="113"/>
      <c r="FJ66" s="113"/>
      <c r="FK66" s="113"/>
      <c r="FL66" s="113"/>
      <c r="FM66" s="113"/>
      <c r="FN66" s="113"/>
      <c r="FO66" s="113"/>
      <c r="FP66" s="113"/>
      <c r="FQ66" s="113"/>
      <c r="FR66" s="113"/>
      <c r="FS66" s="113"/>
      <c r="FT66" s="113"/>
      <c r="FU66" s="113"/>
      <c r="FV66" s="113"/>
      <c r="FW66" s="113"/>
      <c r="FX66" s="113"/>
      <c r="FY66" s="113"/>
      <c r="FZ66" s="113"/>
      <c r="GA66" s="113"/>
      <c r="GB66" s="113"/>
      <c r="GC66" s="113"/>
      <c r="GD66" s="113"/>
      <c r="GE66" s="113"/>
      <c r="GF66" s="113"/>
      <c r="GG66" s="113"/>
      <c r="GH66" s="113"/>
      <c r="GI66" s="113"/>
      <c r="GJ66" s="113"/>
    </row>
    <row r="67" spans="1:192" s="25" customFormat="1" ht="15" customHeight="1" x14ac:dyDescent="0.25">
      <c r="A67" s="273" t="s">
        <v>585</v>
      </c>
      <c r="B67" s="623" t="s">
        <v>590</v>
      </c>
      <c r="C67" s="59" t="s">
        <v>248</v>
      </c>
      <c r="D67" s="368" t="s">
        <v>1630</v>
      </c>
      <c r="E67" s="368"/>
      <c r="F67" s="368"/>
      <c r="G67" s="548" t="s">
        <v>1631</v>
      </c>
      <c r="H67" s="510"/>
      <c r="I67" s="533">
        <v>0</v>
      </c>
      <c r="J67" s="534"/>
      <c r="K67" s="534"/>
      <c r="L67" s="535"/>
      <c r="M67" s="548">
        <v>0</v>
      </c>
      <c r="N67" s="510"/>
      <c r="O67" s="533">
        <v>0</v>
      </c>
      <c r="P67" s="534"/>
      <c r="Q67" s="535"/>
      <c r="R67" s="548">
        <v>0</v>
      </c>
      <c r="S67" s="674"/>
      <c r="T67" s="566">
        <v>0</v>
      </c>
      <c r="U67" s="533">
        <v>0</v>
      </c>
      <c r="V67" s="534"/>
      <c r="W67" s="534"/>
      <c r="X67" s="535"/>
      <c r="Y67" s="549">
        <v>0</v>
      </c>
      <c r="Z67" s="604"/>
      <c r="AA67" s="676"/>
      <c r="AB67" s="663">
        <v>0</v>
      </c>
      <c r="AC67" s="516">
        <v>0</v>
      </c>
      <c r="AD67" s="516"/>
      <c r="AE67" s="516"/>
      <c r="AF67" s="516"/>
      <c r="AG67" s="518">
        <v>0</v>
      </c>
      <c r="AH67" s="519"/>
      <c r="AI67" s="520"/>
      <c r="AJ67" s="530">
        <v>0</v>
      </c>
      <c r="AK67" s="531"/>
      <c r="AL67" s="531"/>
      <c r="AM67" s="531"/>
      <c r="AN67" s="518">
        <v>0</v>
      </c>
      <c r="AO67" s="519"/>
      <c r="AP67" s="520"/>
      <c r="AQ67" s="501">
        <v>0</v>
      </c>
      <c r="AR67" s="502"/>
      <c r="AS67" s="502"/>
      <c r="AT67" s="502"/>
      <c r="AU67" s="518" t="s">
        <v>1632</v>
      </c>
      <c r="AV67" s="519"/>
      <c r="AW67" s="520"/>
      <c r="AX67" s="501">
        <v>0</v>
      </c>
      <c r="AY67" s="502"/>
      <c r="AZ67" s="502"/>
      <c r="BA67" s="502"/>
      <c r="BB67" s="518">
        <v>0</v>
      </c>
      <c r="BC67" s="519"/>
      <c r="BD67" s="520"/>
      <c r="BE67" s="517" t="s">
        <v>1481</v>
      </c>
      <c r="BF67" s="527"/>
      <c r="BG67" s="527"/>
      <c r="BH67" s="528"/>
      <c r="BI67" s="518" t="s">
        <v>1633</v>
      </c>
      <c r="BJ67" s="516">
        <v>0</v>
      </c>
      <c r="BK67" s="516"/>
      <c r="BL67" s="516"/>
      <c r="BM67" s="516"/>
      <c r="BN67" s="518">
        <v>0</v>
      </c>
      <c r="BO67" s="516">
        <v>0</v>
      </c>
      <c r="BP67" s="516"/>
      <c r="BQ67" s="516"/>
      <c r="BR67" s="516"/>
      <c r="BS67" s="518" t="s">
        <v>1634</v>
      </c>
      <c r="BT67" s="519"/>
      <c r="BU67" s="520"/>
      <c r="BV67" s="533">
        <v>0</v>
      </c>
      <c r="BW67" s="534"/>
      <c r="BX67" s="534"/>
      <c r="BY67" s="535"/>
      <c r="BZ67" s="518">
        <v>0</v>
      </c>
      <c r="CA67" s="519"/>
      <c r="CB67" s="520"/>
      <c r="CC67" s="533">
        <v>0</v>
      </c>
      <c r="CD67" s="534"/>
      <c r="CE67" s="535"/>
      <c r="CF67" s="518">
        <v>0</v>
      </c>
      <c r="CG67" s="519"/>
      <c r="CH67" s="647" t="s">
        <v>1606</v>
      </c>
      <c r="CI67" s="648"/>
      <c r="CJ67" s="648"/>
      <c r="CK67" s="649"/>
      <c r="CL67" s="566" t="s">
        <v>1635</v>
      </c>
      <c r="CM67" s="566"/>
      <c r="CN67" s="113"/>
      <c r="CO67" s="113"/>
      <c r="CP67" s="113"/>
      <c r="CQ67" s="113"/>
      <c r="CR67" s="113"/>
      <c r="CS67" s="113"/>
      <c r="CT67" s="113"/>
      <c r="CU67" s="113"/>
      <c r="CV67" s="113"/>
      <c r="CW67" s="113"/>
      <c r="CX67" s="113"/>
      <c r="CY67" s="113"/>
      <c r="CZ67" s="113"/>
      <c r="DA67" s="113"/>
      <c r="DB67" s="113"/>
      <c r="DC67" s="113"/>
      <c r="DD67" s="113"/>
      <c r="DE67" s="113"/>
      <c r="DF67" s="113"/>
      <c r="DG67" s="113"/>
      <c r="DH67" s="113"/>
      <c r="DI67" s="113"/>
      <c r="DJ67" s="113"/>
      <c r="DK67" s="113"/>
      <c r="DL67" s="113"/>
      <c r="DM67" s="113"/>
      <c r="DN67" s="113"/>
      <c r="DO67" s="113"/>
      <c r="DP67" s="113"/>
      <c r="DQ67" s="113"/>
      <c r="DR67" s="113"/>
      <c r="DS67" s="113"/>
      <c r="DT67" s="113"/>
      <c r="DU67" s="113"/>
      <c r="DV67" s="113"/>
      <c r="DW67" s="113"/>
      <c r="DX67" s="113"/>
      <c r="DY67" s="113"/>
      <c r="DZ67" s="113"/>
      <c r="EA67" s="113"/>
      <c r="EB67" s="113"/>
      <c r="EC67" s="113"/>
      <c r="ED67" s="113"/>
      <c r="EE67" s="113"/>
      <c r="EF67" s="113"/>
      <c r="EG67" s="113"/>
      <c r="EH67" s="113"/>
      <c r="EI67" s="113"/>
      <c r="EJ67" s="113"/>
      <c r="EK67" s="113"/>
      <c r="EL67" s="113"/>
      <c r="EM67" s="113"/>
      <c r="EN67" s="113"/>
      <c r="EO67" s="113"/>
      <c r="EP67" s="113"/>
      <c r="EQ67" s="113"/>
      <c r="ER67" s="113"/>
      <c r="ES67" s="113"/>
      <c r="ET67" s="113"/>
      <c r="EU67" s="113"/>
      <c r="EV67" s="113"/>
      <c r="EW67" s="113"/>
      <c r="EX67" s="113"/>
      <c r="EY67" s="113"/>
      <c r="EZ67" s="113"/>
      <c r="FA67" s="113"/>
      <c r="FB67" s="113"/>
      <c r="FC67" s="113"/>
      <c r="FD67" s="113"/>
      <c r="FE67" s="113"/>
      <c r="FF67" s="113"/>
      <c r="FG67" s="113"/>
      <c r="FH67" s="113"/>
      <c r="FI67" s="113"/>
      <c r="FJ67" s="113"/>
      <c r="FK67" s="113"/>
      <c r="FL67" s="113"/>
      <c r="FM67" s="113"/>
      <c r="FN67" s="113"/>
      <c r="FO67" s="113"/>
      <c r="FP67" s="113"/>
      <c r="FQ67" s="113"/>
      <c r="FR67" s="113"/>
      <c r="FS67" s="113"/>
      <c r="FT67" s="113"/>
      <c r="FU67" s="113"/>
      <c r="FV67" s="113"/>
      <c r="FW67" s="113"/>
      <c r="FX67" s="113"/>
      <c r="FY67" s="113"/>
      <c r="FZ67" s="113"/>
      <c r="GA67" s="113"/>
      <c r="GB67" s="113"/>
      <c r="GC67" s="113"/>
      <c r="GD67" s="113"/>
      <c r="GE67" s="113"/>
      <c r="GF67" s="113"/>
      <c r="GG67" s="113"/>
      <c r="GH67" s="113"/>
      <c r="GI67" s="113"/>
      <c r="GJ67" s="113"/>
    </row>
    <row r="68" spans="1:192" s="25" customFormat="1" ht="15" customHeight="1" x14ac:dyDescent="0.25">
      <c r="A68" s="273"/>
      <c r="B68" s="623"/>
      <c r="C68" s="59" t="s">
        <v>249</v>
      </c>
      <c r="D68" s="368" t="s">
        <v>1680</v>
      </c>
      <c r="E68" s="368"/>
      <c r="F68" s="368"/>
      <c r="G68" s="549"/>
      <c r="H68" s="511"/>
      <c r="I68" s="517">
        <v>0</v>
      </c>
      <c r="J68" s="527"/>
      <c r="K68" s="527"/>
      <c r="L68" s="528"/>
      <c r="M68" s="549"/>
      <c r="N68" s="511"/>
      <c r="O68" s="517">
        <v>0</v>
      </c>
      <c r="P68" s="527"/>
      <c r="Q68" s="528"/>
      <c r="R68" s="549"/>
      <c r="S68" s="604"/>
      <c r="T68" s="566"/>
      <c r="U68" s="517">
        <v>0</v>
      </c>
      <c r="V68" s="527"/>
      <c r="W68" s="527"/>
      <c r="X68" s="528"/>
      <c r="Y68" s="549"/>
      <c r="Z68" s="604"/>
      <c r="AA68" s="676"/>
      <c r="AB68" s="664"/>
      <c r="AC68" s="516">
        <v>0</v>
      </c>
      <c r="AD68" s="516"/>
      <c r="AE68" s="516"/>
      <c r="AF68" s="516"/>
      <c r="AG68" s="521"/>
      <c r="AH68" s="522"/>
      <c r="AI68" s="523"/>
      <c r="AJ68" s="501">
        <v>0</v>
      </c>
      <c r="AK68" s="502"/>
      <c r="AL68" s="502"/>
      <c r="AM68" s="502"/>
      <c r="AN68" s="521"/>
      <c r="AO68" s="522"/>
      <c r="AP68" s="523"/>
      <c r="AQ68" s="501">
        <v>0</v>
      </c>
      <c r="AR68" s="502"/>
      <c r="AS68" s="502"/>
      <c r="AT68" s="502"/>
      <c r="AU68" s="521"/>
      <c r="AV68" s="522"/>
      <c r="AW68" s="523"/>
      <c r="AX68" s="501">
        <v>0</v>
      </c>
      <c r="AY68" s="502"/>
      <c r="AZ68" s="502"/>
      <c r="BA68" s="502"/>
      <c r="BB68" s="521"/>
      <c r="BC68" s="522"/>
      <c r="BD68" s="523"/>
      <c r="BE68" s="517" t="s">
        <v>863</v>
      </c>
      <c r="BF68" s="527"/>
      <c r="BG68" s="527"/>
      <c r="BH68" s="528"/>
      <c r="BI68" s="521"/>
      <c r="BJ68" s="516">
        <v>0</v>
      </c>
      <c r="BK68" s="516"/>
      <c r="BL68" s="516"/>
      <c r="BM68" s="516"/>
      <c r="BN68" s="521"/>
      <c r="BO68" s="516">
        <v>0</v>
      </c>
      <c r="BP68" s="516"/>
      <c r="BQ68" s="516"/>
      <c r="BR68" s="516"/>
      <c r="BS68" s="521"/>
      <c r="BT68" s="522"/>
      <c r="BU68" s="523"/>
      <c r="BV68" s="533">
        <v>0</v>
      </c>
      <c r="BW68" s="534"/>
      <c r="BX68" s="534"/>
      <c r="BY68" s="535"/>
      <c r="BZ68" s="521"/>
      <c r="CA68" s="522"/>
      <c r="CB68" s="523"/>
      <c r="CC68" s="533">
        <v>0</v>
      </c>
      <c r="CD68" s="534"/>
      <c r="CE68" s="535"/>
      <c r="CF68" s="521"/>
      <c r="CG68" s="522"/>
      <c r="CH68" s="647" t="s">
        <v>450</v>
      </c>
      <c r="CI68" s="648"/>
      <c r="CJ68" s="648"/>
      <c r="CK68" s="649"/>
      <c r="CL68" s="566"/>
      <c r="CM68" s="566"/>
      <c r="CN68" s="113"/>
      <c r="CO68" s="113"/>
      <c r="CP68" s="113"/>
      <c r="CQ68" s="113"/>
      <c r="CR68" s="113"/>
      <c r="CS68" s="113"/>
      <c r="CT68" s="113"/>
      <c r="CU68" s="113"/>
      <c r="CV68" s="113"/>
      <c r="CW68" s="113"/>
      <c r="CX68" s="113"/>
      <c r="CY68" s="113"/>
      <c r="CZ68" s="113"/>
      <c r="DA68" s="113"/>
      <c r="DB68" s="113"/>
      <c r="DC68" s="113"/>
      <c r="DD68" s="113"/>
      <c r="DE68" s="113"/>
      <c r="DF68" s="113"/>
      <c r="DG68" s="113"/>
      <c r="DH68" s="113"/>
      <c r="DI68" s="113"/>
      <c r="DJ68" s="113"/>
      <c r="DK68" s="113"/>
      <c r="DL68" s="113"/>
      <c r="DM68" s="113"/>
      <c r="DN68" s="113"/>
      <c r="DO68" s="113"/>
      <c r="DP68" s="113"/>
      <c r="DQ68" s="113"/>
      <c r="DR68" s="113"/>
      <c r="DS68" s="113"/>
      <c r="DT68" s="113"/>
      <c r="DU68" s="113"/>
      <c r="DV68" s="113"/>
      <c r="DW68" s="113"/>
      <c r="DX68" s="113"/>
      <c r="DY68" s="113"/>
      <c r="DZ68" s="113"/>
      <c r="EA68" s="113"/>
      <c r="EB68" s="113"/>
      <c r="EC68" s="113"/>
      <c r="ED68" s="113"/>
      <c r="EE68" s="113"/>
      <c r="EF68" s="113"/>
      <c r="EG68" s="113"/>
      <c r="EH68" s="113"/>
      <c r="EI68" s="113"/>
      <c r="EJ68" s="113"/>
      <c r="EK68" s="113"/>
      <c r="EL68" s="113"/>
      <c r="EM68" s="113"/>
      <c r="EN68" s="113"/>
      <c r="EO68" s="113"/>
      <c r="EP68" s="113"/>
      <c r="EQ68" s="113"/>
      <c r="ER68" s="113"/>
      <c r="ES68" s="113"/>
      <c r="ET68" s="113"/>
      <c r="EU68" s="113"/>
      <c r="EV68" s="113"/>
      <c r="EW68" s="113"/>
      <c r="EX68" s="113"/>
      <c r="EY68" s="113"/>
      <c r="EZ68" s="113"/>
      <c r="FA68" s="113"/>
      <c r="FB68" s="113"/>
      <c r="FC68" s="113"/>
      <c r="FD68" s="113"/>
      <c r="FE68" s="113"/>
      <c r="FF68" s="113"/>
      <c r="FG68" s="113"/>
      <c r="FH68" s="113"/>
      <c r="FI68" s="113"/>
      <c r="FJ68" s="113"/>
      <c r="FK68" s="113"/>
      <c r="FL68" s="113"/>
      <c r="FM68" s="113"/>
      <c r="FN68" s="113"/>
      <c r="FO68" s="113"/>
      <c r="FP68" s="113"/>
      <c r="FQ68" s="113"/>
      <c r="FR68" s="113"/>
      <c r="FS68" s="113"/>
      <c r="FT68" s="113"/>
      <c r="FU68" s="113"/>
      <c r="FV68" s="113"/>
      <c r="FW68" s="113"/>
      <c r="FX68" s="113"/>
      <c r="FY68" s="113"/>
      <c r="FZ68" s="113"/>
      <c r="GA68" s="113"/>
      <c r="GB68" s="113"/>
      <c r="GC68" s="113"/>
      <c r="GD68" s="113"/>
      <c r="GE68" s="113"/>
      <c r="GF68" s="113"/>
      <c r="GG68" s="113"/>
      <c r="GH68" s="113"/>
      <c r="GI68" s="113"/>
      <c r="GJ68" s="113"/>
    </row>
    <row r="69" spans="1:192" s="25" customFormat="1" ht="15" customHeight="1" x14ac:dyDescent="0.25">
      <c r="A69" s="273"/>
      <c r="B69" s="623"/>
      <c r="C69" s="59" t="s">
        <v>250</v>
      </c>
      <c r="D69" s="368" t="s">
        <v>705</v>
      </c>
      <c r="E69" s="368"/>
      <c r="F69" s="368"/>
      <c r="G69" s="550"/>
      <c r="H69" s="512"/>
      <c r="I69" s="517">
        <v>0</v>
      </c>
      <c r="J69" s="527"/>
      <c r="K69" s="527"/>
      <c r="L69" s="528"/>
      <c r="M69" s="550"/>
      <c r="N69" s="512"/>
      <c r="O69" s="517">
        <v>0</v>
      </c>
      <c r="P69" s="527"/>
      <c r="Q69" s="528"/>
      <c r="R69" s="550"/>
      <c r="S69" s="605"/>
      <c r="T69" s="566"/>
      <c r="U69" s="517">
        <v>0</v>
      </c>
      <c r="V69" s="527"/>
      <c r="W69" s="527"/>
      <c r="X69" s="528"/>
      <c r="Y69" s="677"/>
      <c r="Z69" s="678"/>
      <c r="AA69" s="679"/>
      <c r="AB69" s="665"/>
      <c r="AC69" s="516">
        <v>0</v>
      </c>
      <c r="AD69" s="516"/>
      <c r="AE69" s="516"/>
      <c r="AF69" s="516"/>
      <c r="AG69" s="524"/>
      <c r="AH69" s="525"/>
      <c r="AI69" s="526"/>
      <c r="AJ69" s="501">
        <v>0</v>
      </c>
      <c r="AK69" s="502"/>
      <c r="AL69" s="502"/>
      <c r="AM69" s="502"/>
      <c r="AN69" s="524"/>
      <c r="AO69" s="525"/>
      <c r="AP69" s="526"/>
      <c r="AQ69" s="680" t="s">
        <v>1698</v>
      </c>
      <c r="AR69" s="680"/>
      <c r="AS69" s="680"/>
      <c r="AT69" s="680"/>
      <c r="AU69" s="524"/>
      <c r="AV69" s="525"/>
      <c r="AW69" s="526"/>
      <c r="AX69" s="501">
        <v>0</v>
      </c>
      <c r="AY69" s="502"/>
      <c r="AZ69" s="502"/>
      <c r="BA69" s="502"/>
      <c r="BB69" s="524"/>
      <c r="BC69" s="525"/>
      <c r="BD69" s="526"/>
      <c r="BE69" s="517" t="s">
        <v>1186</v>
      </c>
      <c r="BF69" s="527"/>
      <c r="BG69" s="527"/>
      <c r="BH69" s="528"/>
      <c r="BI69" s="524"/>
      <c r="BJ69" s="516">
        <v>0</v>
      </c>
      <c r="BK69" s="516"/>
      <c r="BL69" s="516"/>
      <c r="BM69" s="516"/>
      <c r="BN69" s="524"/>
      <c r="BO69" s="368" t="s">
        <v>1712</v>
      </c>
      <c r="BP69" s="368"/>
      <c r="BQ69" s="368"/>
      <c r="BR69" s="368"/>
      <c r="BS69" s="524"/>
      <c r="BT69" s="525"/>
      <c r="BU69" s="526"/>
      <c r="BV69" s="533">
        <v>0</v>
      </c>
      <c r="BW69" s="534"/>
      <c r="BX69" s="534"/>
      <c r="BY69" s="535"/>
      <c r="BZ69" s="524"/>
      <c r="CA69" s="525"/>
      <c r="CB69" s="526"/>
      <c r="CC69" s="533">
        <v>0</v>
      </c>
      <c r="CD69" s="534"/>
      <c r="CE69" s="535"/>
      <c r="CF69" s="524"/>
      <c r="CG69" s="525"/>
      <c r="CH69" s="647" t="s">
        <v>1549</v>
      </c>
      <c r="CI69" s="648"/>
      <c r="CJ69" s="648"/>
      <c r="CK69" s="649"/>
      <c r="CL69" s="566"/>
      <c r="CM69" s="566"/>
      <c r="CN69" s="113"/>
      <c r="CO69" s="113"/>
      <c r="CP69" s="113"/>
      <c r="CQ69" s="113"/>
      <c r="CR69" s="113"/>
      <c r="CS69" s="113"/>
      <c r="CT69" s="113"/>
      <c r="CU69" s="113"/>
      <c r="CV69" s="113"/>
      <c r="CW69" s="113"/>
      <c r="CX69" s="113"/>
      <c r="CY69" s="113"/>
      <c r="CZ69" s="113"/>
      <c r="DA69" s="113"/>
      <c r="DB69" s="113"/>
      <c r="DC69" s="113"/>
      <c r="DD69" s="113"/>
      <c r="DE69" s="113"/>
      <c r="DF69" s="113"/>
      <c r="DG69" s="113"/>
      <c r="DH69" s="113"/>
      <c r="DI69" s="113"/>
      <c r="DJ69" s="113"/>
      <c r="DK69" s="113"/>
      <c r="DL69" s="113"/>
      <c r="DM69" s="113"/>
      <c r="DN69" s="113"/>
      <c r="DO69" s="113"/>
      <c r="DP69" s="113"/>
      <c r="DQ69" s="113"/>
      <c r="DR69" s="113"/>
      <c r="DS69" s="113"/>
      <c r="DT69" s="113"/>
      <c r="DU69" s="113"/>
      <c r="DV69" s="113"/>
      <c r="DW69" s="113"/>
      <c r="DX69" s="113"/>
      <c r="DY69" s="113"/>
      <c r="DZ69" s="113"/>
      <c r="EA69" s="113"/>
      <c r="EB69" s="113"/>
      <c r="EC69" s="113"/>
      <c r="ED69" s="113"/>
      <c r="EE69" s="113"/>
      <c r="EF69" s="113"/>
      <c r="EG69" s="113"/>
      <c r="EH69" s="113"/>
      <c r="EI69" s="113"/>
      <c r="EJ69" s="113"/>
      <c r="EK69" s="113"/>
      <c r="EL69" s="113"/>
      <c r="EM69" s="113"/>
      <c r="EN69" s="113"/>
      <c r="EO69" s="113"/>
      <c r="EP69" s="113"/>
      <c r="EQ69" s="113"/>
      <c r="ER69" s="113"/>
      <c r="ES69" s="113"/>
      <c r="ET69" s="113"/>
      <c r="EU69" s="113"/>
      <c r="EV69" s="113"/>
      <c r="EW69" s="113"/>
      <c r="EX69" s="113"/>
      <c r="EY69" s="113"/>
      <c r="EZ69" s="113"/>
      <c r="FA69" s="113"/>
      <c r="FB69" s="113"/>
      <c r="FC69" s="113"/>
      <c r="FD69" s="113"/>
      <c r="FE69" s="113"/>
      <c r="FF69" s="113"/>
      <c r="FG69" s="113"/>
      <c r="FH69" s="113"/>
      <c r="FI69" s="113"/>
      <c r="FJ69" s="113"/>
      <c r="FK69" s="113"/>
      <c r="FL69" s="113"/>
      <c r="FM69" s="113"/>
      <c r="FN69" s="113"/>
      <c r="FO69" s="113"/>
      <c r="FP69" s="113"/>
      <c r="FQ69" s="113"/>
      <c r="FR69" s="113"/>
      <c r="FS69" s="113"/>
      <c r="FT69" s="113"/>
      <c r="FU69" s="113"/>
      <c r="FV69" s="113"/>
      <c r="FW69" s="113"/>
      <c r="FX69" s="113"/>
      <c r="FY69" s="113"/>
      <c r="FZ69" s="113"/>
      <c r="GA69" s="113"/>
      <c r="GB69" s="113"/>
      <c r="GC69" s="113"/>
      <c r="GD69" s="113"/>
      <c r="GE69" s="113"/>
      <c r="GF69" s="113"/>
      <c r="GG69" s="113"/>
      <c r="GH69" s="113"/>
      <c r="GI69" s="113"/>
      <c r="GJ69" s="113"/>
    </row>
    <row r="70" spans="1:192" s="25" customFormat="1" ht="15" customHeight="1" x14ac:dyDescent="0.25">
      <c r="A70" s="273"/>
      <c r="B70" s="623" t="s">
        <v>439</v>
      </c>
      <c r="C70" s="59" t="s">
        <v>251</v>
      </c>
      <c r="D70" s="368" t="s">
        <v>742</v>
      </c>
      <c r="E70" s="368"/>
      <c r="F70" s="368"/>
      <c r="G70" s="548" t="s">
        <v>1636</v>
      </c>
      <c r="H70" s="510"/>
      <c r="I70" s="533">
        <v>0</v>
      </c>
      <c r="J70" s="534"/>
      <c r="K70" s="534"/>
      <c r="L70" s="535"/>
      <c r="M70" s="548">
        <v>0</v>
      </c>
      <c r="N70" s="510"/>
      <c r="O70" s="626" t="s">
        <v>1637</v>
      </c>
      <c r="P70" s="626"/>
      <c r="Q70" s="626"/>
      <c r="R70" s="541" t="s">
        <v>1638</v>
      </c>
      <c r="S70" s="542"/>
      <c r="T70" s="566" t="s">
        <v>1638</v>
      </c>
      <c r="U70" s="517">
        <v>0</v>
      </c>
      <c r="V70" s="527"/>
      <c r="W70" s="527"/>
      <c r="X70" s="528"/>
      <c r="Y70" s="541">
        <v>0</v>
      </c>
      <c r="Z70" s="542"/>
      <c r="AA70" s="687"/>
      <c r="AB70" s="663">
        <v>0</v>
      </c>
      <c r="AC70" s="516">
        <v>0</v>
      </c>
      <c r="AD70" s="516"/>
      <c r="AE70" s="516"/>
      <c r="AF70" s="516"/>
      <c r="AG70" s="518">
        <v>0</v>
      </c>
      <c r="AH70" s="519"/>
      <c r="AI70" s="520"/>
      <c r="AJ70" s="610" t="s">
        <v>1639</v>
      </c>
      <c r="AK70" s="610"/>
      <c r="AL70" s="610"/>
      <c r="AM70" s="610"/>
      <c r="AN70" s="518" t="s">
        <v>1640</v>
      </c>
      <c r="AO70" s="519"/>
      <c r="AP70" s="520"/>
      <c r="AQ70" s="368" t="s">
        <v>1563</v>
      </c>
      <c r="AR70" s="368"/>
      <c r="AS70" s="368"/>
      <c r="AT70" s="368"/>
      <c r="AU70" s="518" t="s">
        <v>1641</v>
      </c>
      <c r="AV70" s="519"/>
      <c r="AW70" s="520"/>
      <c r="AX70" s="142" t="s">
        <v>1709</v>
      </c>
      <c r="AY70" s="1"/>
      <c r="AZ70" s="1"/>
      <c r="BA70" s="1"/>
      <c r="BB70" s="518" t="s">
        <v>1642</v>
      </c>
      <c r="BC70" s="519"/>
      <c r="BD70" s="520"/>
      <c r="BE70" s="517" t="s">
        <v>1643</v>
      </c>
      <c r="BF70" s="527"/>
      <c r="BG70" s="527"/>
      <c r="BH70" s="528"/>
      <c r="BI70" s="518" t="s">
        <v>1644</v>
      </c>
      <c r="BJ70" s="516">
        <v>0</v>
      </c>
      <c r="BK70" s="516"/>
      <c r="BL70" s="516"/>
      <c r="BM70" s="516"/>
      <c r="BN70" s="518">
        <v>0</v>
      </c>
      <c r="BO70" s="682" t="s">
        <v>1645</v>
      </c>
      <c r="BP70" s="682"/>
      <c r="BQ70" s="682"/>
      <c r="BR70" s="682"/>
      <c r="BS70" s="518" t="s">
        <v>1646</v>
      </c>
      <c r="BT70" s="519"/>
      <c r="BU70" s="520"/>
      <c r="BV70" s="647" t="s">
        <v>1647</v>
      </c>
      <c r="BW70" s="648"/>
      <c r="BX70" s="648"/>
      <c r="BY70" s="649"/>
      <c r="BZ70" s="518" t="s">
        <v>1648</v>
      </c>
      <c r="CA70" s="519"/>
      <c r="CB70" s="520"/>
      <c r="CC70" s="533">
        <v>0</v>
      </c>
      <c r="CD70" s="534"/>
      <c r="CE70" s="535"/>
      <c r="CF70" s="518">
        <v>0</v>
      </c>
      <c r="CG70" s="519"/>
      <c r="CH70" s="647" t="s">
        <v>1649</v>
      </c>
      <c r="CI70" s="648"/>
      <c r="CJ70" s="648"/>
      <c r="CK70" s="649"/>
      <c r="CL70" s="566" t="s">
        <v>1650</v>
      </c>
      <c r="CM70" s="566"/>
      <c r="CN70" s="113"/>
      <c r="CO70" s="113"/>
      <c r="CP70" s="113"/>
      <c r="CQ70" s="113"/>
      <c r="CR70" s="113"/>
      <c r="CS70" s="113"/>
      <c r="CT70" s="113"/>
      <c r="CU70" s="113"/>
      <c r="CV70" s="113"/>
      <c r="CW70" s="113"/>
      <c r="CX70" s="113"/>
      <c r="CY70" s="113"/>
      <c r="CZ70" s="113"/>
      <c r="DA70" s="113"/>
      <c r="DB70" s="113"/>
      <c r="DC70" s="113"/>
      <c r="DD70" s="113"/>
      <c r="DE70" s="113"/>
      <c r="DF70" s="113"/>
      <c r="DG70" s="113"/>
      <c r="DH70" s="113"/>
      <c r="DI70" s="113"/>
      <c r="DJ70" s="113"/>
      <c r="DK70" s="113"/>
      <c r="DL70" s="113"/>
      <c r="DM70" s="113"/>
      <c r="DN70" s="113"/>
      <c r="DO70" s="113"/>
      <c r="DP70" s="113"/>
      <c r="DQ70" s="113"/>
      <c r="DR70" s="113"/>
      <c r="DS70" s="113"/>
      <c r="DT70" s="113"/>
      <c r="DU70" s="113"/>
      <c r="DV70" s="113"/>
      <c r="DW70" s="113"/>
      <c r="DX70" s="113"/>
      <c r="DY70" s="113"/>
      <c r="DZ70" s="113"/>
      <c r="EA70" s="113"/>
      <c r="EB70" s="113"/>
      <c r="EC70" s="113"/>
      <c r="ED70" s="113"/>
      <c r="EE70" s="113"/>
      <c r="EF70" s="113"/>
      <c r="EG70" s="113"/>
      <c r="EH70" s="113"/>
      <c r="EI70" s="113"/>
      <c r="EJ70" s="113"/>
      <c r="EK70" s="113"/>
      <c r="EL70" s="113"/>
      <c r="EM70" s="113"/>
      <c r="EN70" s="113"/>
      <c r="EO70" s="113"/>
      <c r="EP70" s="113"/>
      <c r="EQ70" s="113"/>
      <c r="ER70" s="113"/>
      <c r="ES70" s="113"/>
      <c r="ET70" s="113"/>
      <c r="EU70" s="113"/>
      <c r="EV70" s="113"/>
      <c r="EW70" s="113"/>
      <c r="EX70" s="113"/>
      <c r="EY70" s="113"/>
      <c r="EZ70" s="113"/>
      <c r="FA70" s="113"/>
      <c r="FB70" s="113"/>
      <c r="FC70" s="113"/>
      <c r="FD70" s="113"/>
      <c r="FE70" s="113"/>
      <c r="FF70" s="113"/>
      <c r="FG70" s="113"/>
      <c r="FH70" s="113"/>
      <c r="FI70" s="113"/>
      <c r="FJ70" s="113"/>
      <c r="FK70" s="113"/>
      <c r="FL70" s="113"/>
      <c r="FM70" s="113"/>
      <c r="FN70" s="113"/>
      <c r="FO70" s="113"/>
      <c r="FP70" s="113"/>
      <c r="FQ70" s="113"/>
      <c r="FR70" s="113"/>
      <c r="FS70" s="113"/>
      <c r="FT70" s="113"/>
      <c r="FU70" s="113"/>
      <c r="FV70" s="113"/>
      <c r="FW70" s="113"/>
      <c r="FX70" s="113"/>
      <c r="FY70" s="113"/>
      <c r="FZ70" s="113"/>
      <c r="GA70" s="113"/>
      <c r="GB70" s="113"/>
      <c r="GC70" s="113"/>
      <c r="GD70" s="113"/>
      <c r="GE70" s="113"/>
      <c r="GF70" s="113"/>
      <c r="GG70" s="113"/>
      <c r="GH70" s="113"/>
      <c r="GI70" s="113"/>
      <c r="GJ70" s="113"/>
    </row>
    <row r="71" spans="1:192" s="25" customFormat="1" ht="15" customHeight="1" x14ac:dyDescent="0.25">
      <c r="A71" s="273"/>
      <c r="B71" s="623"/>
      <c r="C71" s="59" t="s">
        <v>252</v>
      </c>
      <c r="D71" s="368" t="s">
        <v>1681</v>
      </c>
      <c r="E71" s="368"/>
      <c r="F71" s="368"/>
      <c r="G71" s="549"/>
      <c r="H71" s="511"/>
      <c r="I71" s="517">
        <v>0</v>
      </c>
      <c r="J71" s="527"/>
      <c r="K71" s="527"/>
      <c r="L71" s="528"/>
      <c r="M71" s="549"/>
      <c r="N71" s="511"/>
      <c r="O71" s="599">
        <v>0</v>
      </c>
      <c r="P71" s="599"/>
      <c r="Q71" s="599"/>
      <c r="R71" s="521"/>
      <c r="S71" s="522"/>
      <c r="T71" s="566"/>
      <c r="U71" s="517">
        <v>0</v>
      </c>
      <c r="V71" s="527"/>
      <c r="W71" s="527"/>
      <c r="X71" s="528"/>
      <c r="Y71" s="521"/>
      <c r="Z71" s="522"/>
      <c r="AA71" s="688"/>
      <c r="AB71" s="664"/>
      <c r="AC71" s="516">
        <v>0</v>
      </c>
      <c r="AD71" s="516"/>
      <c r="AE71" s="516"/>
      <c r="AF71" s="516"/>
      <c r="AG71" s="521"/>
      <c r="AH71" s="522"/>
      <c r="AI71" s="523"/>
      <c r="AJ71" s="599">
        <v>0</v>
      </c>
      <c r="AK71" s="599"/>
      <c r="AL71" s="599"/>
      <c r="AM71" s="599"/>
      <c r="AN71" s="521"/>
      <c r="AO71" s="522"/>
      <c r="AP71" s="523"/>
      <c r="AQ71" s="368" t="s">
        <v>1170</v>
      </c>
      <c r="AR71" s="368"/>
      <c r="AS71" s="368"/>
      <c r="AT71" s="368"/>
      <c r="AU71" s="521"/>
      <c r="AV71" s="522"/>
      <c r="AW71" s="523"/>
      <c r="AX71" s="142" t="s">
        <v>1710</v>
      </c>
      <c r="AY71" s="1"/>
      <c r="AZ71" s="1"/>
      <c r="BA71" s="1"/>
      <c r="BB71" s="521"/>
      <c r="BC71" s="522"/>
      <c r="BD71" s="523"/>
      <c r="BE71" s="517" t="s">
        <v>1385</v>
      </c>
      <c r="BF71" s="527"/>
      <c r="BG71" s="527"/>
      <c r="BH71" s="528"/>
      <c r="BI71" s="521"/>
      <c r="BJ71" s="516">
        <v>0</v>
      </c>
      <c r="BK71" s="516"/>
      <c r="BL71" s="516"/>
      <c r="BM71" s="516"/>
      <c r="BN71" s="521"/>
      <c r="BO71" s="682" t="s">
        <v>1651</v>
      </c>
      <c r="BP71" s="682"/>
      <c r="BQ71" s="682"/>
      <c r="BR71" s="682"/>
      <c r="BS71" s="521"/>
      <c r="BT71" s="522"/>
      <c r="BU71" s="523"/>
      <c r="BV71" s="615">
        <v>0</v>
      </c>
      <c r="BW71" s="615"/>
      <c r="BX71" s="615"/>
      <c r="BY71" s="615"/>
      <c r="BZ71" s="521"/>
      <c r="CA71" s="522"/>
      <c r="CB71" s="523"/>
      <c r="CC71" s="533">
        <v>0</v>
      </c>
      <c r="CD71" s="534"/>
      <c r="CE71" s="535"/>
      <c r="CF71" s="521"/>
      <c r="CG71" s="522"/>
      <c r="CH71" s="647" t="s">
        <v>1652</v>
      </c>
      <c r="CI71" s="648"/>
      <c r="CJ71" s="648"/>
      <c r="CK71" s="649"/>
      <c r="CL71" s="566"/>
      <c r="CM71" s="566"/>
      <c r="CN71" s="113"/>
      <c r="CO71" s="113"/>
      <c r="CP71" s="113"/>
      <c r="CQ71" s="113"/>
      <c r="CR71" s="113"/>
      <c r="CS71" s="113"/>
      <c r="CT71" s="113"/>
      <c r="CU71" s="113"/>
      <c r="CV71" s="113"/>
      <c r="CW71" s="113"/>
      <c r="CX71" s="113"/>
      <c r="CY71" s="113"/>
      <c r="CZ71" s="113"/>
      <c r="DA71" s="113"/>
      <c r="DB71" s="113"/>
      <c r="DC71" s="113"/>
      <c r="DD71" s="113"/>
      <c r="DE71" s="113"/>
      <c r="DF71" s="113"/>
      <c r="DG71" s="113"/>
      <c r="DH71" s="113"/>
      <c r="DI71" s="113"/>
      <c r="DJ71" s="113"/>
      <c r="DK71" s="113"/>
      <c r="DL71" s="113"/>
      <c r="DM71" s="113"/>
      <c r="DN71" s="113"/>
      <c r="DO71" s="113"/>
      <c r="DP71" s="113"/>
      <c r="DQ71" s="113"/>
      <c r="DR71" s="113"/>
      <c r="DS71" s="113"/>
      <c r="DT71" s="113"/>
      <c r="DU71" s="113"/>
      <c r="DV71" s="113"/>
      <c r="DW71" s="113"/>
      <c r="DX71" s="113"/>
      <c r="DY71" s="113"/>
      <c r="DZ71" s="113"/>
      <c r="EA71" s="113"/>
      <c r="EB71" s="113"/>
      <c r="EC71" s="113"/>
      <c r="ED71" s="113"/>
      <c r="EE71" s="113"/>
      <c r="EF71" s="113"/>
      <c r="EG71" s="113"/>
      <c r="EH71" s="113"/>
      <c r="EI71" s="113"/>
      <c r="EJ71" s="113"/>
      <c r="EK71" s="113"/>
      <c r="EL71" s="113"/>
      <c r="EM71" s="113"/>
      <c r="EN71" s="113"/>
      <c r="EO71" s="113"/>
      <c r="EP71" s="113"/>
      <c r="EQ71" s="113"/>
      <c r="ER71" s="113"/>
      <c r="ES71" s="113"/>
      <c r="ET71" s="113"/>
      <c r="EU71" s="113"/>
      <c r="EV71" s="113"/>
      <c r="EW71" s="113"/>
      <c r="EX71" s="113"/>
      <c r="EY71" s="113"/>
      <c r="EZ71" s="113"/>
      <c r="FA71" s="113"/>
      <c r="FB71" s="113"/>
      <c r="FC71" s="113"/>
      <c r="FD71" s="113"/>
      <c r="FE71" s="113"/>
      <c r="FF71" s="113"/>
      <c r="FG71" s="113"/>
      <c r="FH71" s="113"/>
      <c r="FI71" s="113"/>
      <c r="FJ71" s="113"/>
      <c r="FK71" s="113"/>
      <c r="FL71" s="113"/>
      <c r="FM71" s="113"/>
      <c r="FN71" s="113"/>
      <c r="FO71" s="113"/>
      <c r="FP71" s="113"/>
      <c r="FQ71" s="113"/>
      <c r="FR71" s="113"/>
      <c r="FS71" s="113"/>
      <c r="FT71" s="113"/>
      <c r="FU71" s="113"/>
      <c r="FV71" s="113"/>
      <c r="FW71" s="113"/>
      <c r="FX71" s="113"/>
      <c r="FY71" s="113"/>
      <c r="FZ71" s="113"/>
      <c r="GA71" s="113"/>
      <c r="GB71" s="113"/>
      <c r="GC71" s="113"/>
      <c r="GD71" s="113"/>
      <c r="GE71" s="113"/>
      <c r="GF71" s="113"/>
      <c r="GG71" s="113"/>
      <c r="GH71" s="113"/>
      <c r="GI71" s="113"/>
      <c r="GJ71" s="113"/>
    </row>
    <row r="72" spans="1:192" s="25" customFormat="1" ht="15" customHeight="1" x14ac:dyDescent="0.25">
      <c r="A72" s="273"/>
      <c r="B72" s="623"/>
      <c r="C72" s="59" t="s">
        <v>253</v>
      </c>
      <c r="D72" s="368" t="s">
        <v>1682</v>
      </c>
      <c r="E72" s="368"/>
      <c r="F72" s="368"/>
      <c r="G72" s="550"/>
      <c r="H72" s="512"/>
      <c r="I72" s="517">
        <v>0</v>
      </c>
      <c r="J72" s="527"/>
      <c r="K72" s="527"/>
      <c r="L72" s="528"/>
      <c r="M72" s="550"/>
      <c r="N72" s="512"/>
      <c r="O72" s="626" t="s">
        <v>1620</v>
      </c>
      <c r="P72" s="626"/>
      <c r="Q72" s="626"/>
      <c r="R72" s="544"/>
      <c r="S72" s="545"/>
      <c r="T72" s="566"/>
      <c r="U72" s="684">
        <v>0</v>
      </c>
      <c r="V72" s="685"/>
      <c r="W72" s="685"/>
      <c r="X72" s="686"/>
      <c r="Y72" s="521"/>
      <c r="Z72" s="522"/>
      <c r="AA72" s="688"/>
      <c r="AB72" s="665"/>
      <c r="AC72" s="516">
        <v>0</v>
      </c>
      <c r="AD72" s="516"/>
      <c r="AE72" s="516"/>
      <c r="AF72" s="516"/>
      <c r="AG72" s="524"/>
      <c r="AH72" s="525"/>
      <c r="AI72" s="526"/>
      <c r="AJ72" s="599">
        <v>0</v>
      </c>
      <c r="AK72" s="599"/>
      <c r="AL72" s="599"/>
      <c r="AM72" s="599"/>
      <c r="AN72" s="524"/>
      <c r="AO72" s="525"/>
      <c r="AP72" s="526"/>
      <c r="AQ72" s="368" t="s">
        <v>1699</v>
      </c>
      <c r="AR72" s="368"/>
      <c r="AS72" s="368"/>
      <c r="AT72" s="368"/>
      <c r="AU72" s="524"/>
      <c r="AV72" s="525"/>
      <c r="AW72" s="526"/>
      <c r="AX72" s="501">
        <v>0</v>
      </c>
      <c r="AY72" s="502"/>
      <c r="AZ72" s="502"/>
      <c r="BA72" s="502"/>
      <c r="BB72" s="524"/>
      <c r="BC72" s="525"/>
      <c r="BD72" s="526"/>
      <c r="BE72" s="517" t="s">
        <v>1164</v>
      </c>
      <c r="BF72" s="527"/>
      <c r="BG72" s="527"/>
      <c r="BH72" s="528"/>
      <c r="BI72" s="524"/>
      <c r="BJ72" s="516">
        <v>0</v>
      </c>
      <c r="BK72" s="516"/>
      <c r="BL72" s="516"/>
      <c r="BM72" s="516"/>
      <c r="BN72" s="524"/>
      <c r="BO72" s="682" t="s">
        <v>1653</v>
      </c>
      <c r="BP72" s="682"/>
      <c r="BQ72" s="682"/>
      <c r="BR72" s="682"/>
      <c r="BS72" s="524"/>
      <c r="BT72" s="525"/>
      <c r="BU72" s="526"/>
      <c r="BV72" s="615">
        <v>0</v>
      </c>
      <c r="BW72" s="615"/>
      <c r="BX72" s="615"/>
      <c r="BY72" s="615"/>
      <c r="BZ72" s="524"/>
      <c r="CA72" s="525"/>
      <c r="CB72" s="526"/>
      <c r="CC72" s="533">
        <v>0</v>
      </c>
      <c r="CD72" s="534"/>
      <c r="CE72" s="535"/>
      <c r="CF72" s="524"/>
      <c r="CG72" s="525"/>
      <c r="CH72" s="647" t="s">
        <v>1654</v>
      </c>
      <c r="CI72" s="648"/>
      <c r="CJ72" s="648"/>
      <c r="CK72" s="649"/>
      <c r="CL72" s="566"/>
      <c r="CM72" s="566"/>
      <c r="CN72" s="113"/>
      <c r="CO72" s="113"/>
      <c r="CP72" s="113"/>
      <c r="CQ72" s="113"/>
      <c r="CR72" s="113"/>
      <c r="CS72" s="113"/>
      <c r="CT72" s="113"/>
      <c r="CU72" s="113"/>
      <c r="CV72" s="113"/>
      <c r="CW72" s="113"/>
      <c r="CX72" s="113"/>
      <c r="CY72" s="113"/>
      <c r="CZ72" s="113"/>
      <c r="DA72" s="113"/>
      <c r="DB72" s="113"/>
      <c r="DC72" s="113"/>
      <c r="DD72" s="113"/>
      <c r="DE72" s="113"/>
      <c r="DF72" s="113"/>
      <c r="DG72" s="113"/>
      <c r="DH72" s="113"/>
      <c r="DI72" s="113"/>
      <c r="DJ72" s="113"/>
      <c r="DK72" s="113"/>
      <c r="DL72" s="113"/>
      <c r="DM72" s="113"/>
      <c r="DN72" s="113"/>
      <c r="DO72" s="113"/>
      <c r="DP72" s="113"/>
      <c r="DQ72" s="113"/>
      <c r="DR72" s="113"/>
      <c r="DS72" s="113"/>
      <c r="DT72" s="113"/>
      <c r="DU72" s="113"/>
      <c r="DV72" s="113"/>
      <c r="DW72" s="113"/>
      <c r="DX72" s="113"/>
      <c r="DY72" s="113"/>
      <c r="DZ72" s="113"/>
      <c r="EA72" s="113"/>
      <c r="EB72" s="113"/>
      <c r="EC72" s="113"/>
      <c r="ED72" s="113"/>
      <c r="EE72" s="113"/>
      <c r="EF72" s="113"/>
      <c r="EG72" s="113"/>
      <c r="EH72" s="113"/>
      <c r="EI72" s="113"/>
      <c r="EJ72" s="113"/>
      <c r="EK72" s="113"/>
      <c r="EL72" s="113"/>
      <c r="EM72" s="113"/>
      <c r="EN72" s="113"/>
      <c r="EO72" s="113"/>
      <c r="EP72" s="113"/>
      <c r="EQ72" s="113"/>
      <c r="ER72" s="113"/>
      <c r="ES72" s="113"/>
      <c r="ET72" s="113"/>
      <c r="EU72" s="113"/>
      <c r="EV72" s="113"/>
      <c r="EW72" s="113"/>
      <c r="EX72" s="113"/>
      <c r="EY72" s="113"/>
      <c r="EZ72" s="113"/>
      <c r="FA72" s="113"/>
      <c r="FB72" s="113"/>
      <c r="FC72" s="113"/>
      <c r="FD72" s="113"/>
      <c r="FE72" s="113"/>
      <c r="FF72" s="113"/>
      <c r="FG72" s="113"/>
      <c r="FH72" s="113"/>
      <c r="FI72" s="113"/>
      <c r="FJ72" s="113"/>
      <c r="FK72" s="113"/>
      <c r="FL72" s="113"/>
      <c r="FM72" s="113"/>
      <c r="FN72" s="113"/>
      <c r="FO72" s="113"/>
      <c r="FP72" s="113"/>
      <c r="FQ72" s="113"/>
      <c r="FR72" s="113"/>
      <c r="FS72" s="113"/>
      <c r="FT72" s="113"/>
      <c r="FU72" s="113"/>
      <c r="FV72" s="113"/>
      <c r="FW72" s="113"/>
      <c r="FX72" s="113"/>
      <c r="FY72" s="113"/>
      <c r="FZ72" s="113"/>
      <c r="GA72" s="113"/>
      <c r="GB72" s="113"/>
      <c r="GC72" s="113"/>
      <c r="GD72" s="113"/>
      <c r="GE72" s="113"/>
      <c r="GF72" s="113"/>
      <c r="GG72" s="113"/>
      <c r="GH72" s="113"/>
      <c r="GI72" s="113"/>
      <c r="GJ72" s="113"/>
    </row>
    <row r="73" spans="1:192" s="25" customFormat="1" ht="15" customHeight="1" x14ac:dyDescent="0.25">
      <c r="A73" s="273"/>
      <c r="B73" s="623" t="s">
        <v>493</v>
      </c>
      <c r="C73" s="59" t="s">
        <v>254</v>
      </c>
      <c r="D73" s="368" t="s">
        <v>1683</v>
      </c>
      <c r="E73" s="368"/>
      <c r="F73" s="368"/>
      <c r="G73" s="567" t="s">
        <v>1655</v>
      </c>
      <c r="H73" s="567"/>
      <c r="I73" s="533">
        <v>0</v>
      </c>
      <c r="J73" s="534"/>
      <c r="K73" s="534"/>
      <c r="L73" s="535"/>
      <c r="M73" s="548">
        <v>0</v>
      </c>
      <c r="N73" s="510"/>
      <c r="O73" s="533">
        <v>0</v>
      </c>
      <c r="P73" s="534"/>
      <c r="Q73" s="535"/>
      <c r="R73" s="548">
        <v>0</v>
      </c>
      <c r="S73" s="674"/>
      <c r="T73" s="566">
        <v>0</v>
      </c>
      <c r="U73" s="541" t="s">
        <v>527</v>
      </c>
      <c r="V73" s="542"/>
      <c r="W73" s="542"/>
      <c r="X73" s="543"/>
      <c r="Y73" s="173"/>
      <c r="Z73" s="173"/>
      <c r="AA73" s="173"/>
      <c r="AB73" s="666" t="s">
        <v>527</v>
      </c>
      <c r="AC73" s="516">
        <v>0</v>
      </c>
      <c r="AD73" s="516"/>
      <c r="AE73" s="516"/>
      <c r="AF73" s="516"/>
      <c r="AG73" s="518">
        <v>0</v>
      </c>
      <c r="AH73" s="519"/>
      <c r="AI73" s="520"/>
      <c r="AJ73" s="616">
        <v>0</v>
      </c>
      <c r="AK73" s="616"/>
      <c r="AL73" s="616"/>
      <c r="AM73" s="616"/>
      <c r="AN73" s="518">
        <v>0</v>
      </c>
      <c r="AO73" s="519"/>
      <c r="AP73" s="520"/>
      <c r="AQ73" s="680" t="s">
        <v>451</v>
      </c>
      <c r="AR73" s="680"/>
      <c r="AS73" s="680"/>
      <c r="AT73" s="680"/>
      <c r="AU73" s="518" t="s">
        <v>451</v>
      </c>
      <c r="AV73" s="519"/>
      <c r="AW73" s="520"/>
      <c r="AX73" s="142" t="s">
        <v>1627</v>
      </c>
      <c r="AY73" s="1"/>
      <c r="AZ73" s="1"/>
      <c r="BA73" s="1"/>
      <c r="BB73" s="518" t="s">
        <v>1656</v>
      </c>
      <c r="BC73" s="519"/>
      <c r="BD73" s="520"/>
      <c r="BE73" s="634" t="s">
        <v>870</v>
      </c>
      <c r="BF73" s="635"/>
      <c r="BG73" s="635"/>
      <c r="BH73" s="636"/>
      <c r="BI73" s="518" t="s">
        <v>1657</v>
      </c>
      <c r="BJ73" s="516">
        <v>0</v>
      </c>
      <c r="BK73" s="516"/>
      <c r="BL73" s="516"/>
      <c r="BM73" s="516"/>
      <c r="BN73" s="518">
        <v>0</v>
      </c>
      <c r="BO73" s="682" t="s">
        <v>528</v>
      </c>
      <c r="BP73" s="682"/>
      <c r="BQ73" s="682"/>
      <c r="BR73" s="682"/>
      <c r="BS73" s="518" t="s">
        <v>1658</v>
      </c>
      <c r="BT73" s="519"/>
      <c r="BU73" s="520"/>
      <c r="BV73" s="647" t="s">
        <v>1328</v>
      </c>
      <c r="BW73" s="648"/>
      <c r="BX73" s="648"/>
      <c r="BY73" s="649"/>
      <c r="BZ73" s="518" t="s">
        <v>1659</v>
      </c>
      <c r="CA73" s="519"/>
      <c r="CB73" s="520"/>
      <c r="CC73" s="533">
        <v>0</v>
      </c>
      <c r="CD73" s="534"/>
      <c r="CE73" s="535"/>
      <c r="CF73" s="518">
        <v>0</v>
      </c>
      <c r="CG73" s="519"/>
      <c r="CH73" s="647" t="s">
        <v>1192</v>
      </c>
      <c r="CI73" s="648"/>
      <c r="CJ73" s="648"/>
      <c r="CK73" s="649"/>
      <c r="CL73" s="566" t="s">
        <v>1660</v>
      </c>
      <c r="CM73" s="566"/>
      <c r="CN73" s="113"/>
      <c r="CO73" s="113"/>
      <c r="CP73" s="113"/>
      <c r="CQ73" s="113"/>
      <c r="CR73" s="113"/>
      <c r="CS73" s="113"/>
      <c r="CT73" s="113"/>
      <c r="CU73" s="113"/>
      <c r="CV73" s="113"/>
      <c r="CW73" s="113"/>
      <c r="CX73" s="113"/>
      <c r="CY73" s="113"/>
      <c r="CZ73" s="113"/>
      <c r="DA73" s="113"/>
      <c r="DB73" s="113"/>
      <c r="DC73" s="113"/>
      <c r="DD73" s="113"/>
      <c r="DE73" s="113"/>
      <c r="DF73" s="113"/>
      <c r="DG73" s="113"/>
      <c r="DH73" s="113"/>
      <c r="DI73" s="113"/>
      <c r="DJ73" s="113"/>
      <c r="DK73" s="113"/>
      <c r="DL73" s="113"/>
      <c r="DM73" s="113"/>
      <c r="DN73" s="113"/>
      <c r="DO73" s="113"/>
      <c r="DP73" s="113"/>
      <c r="DQ73" s="113"/>
      <c r="DR73" s="113"/>
      <c r="DS73" s="113"/>
      <c r="DT73" s="113"/>
      <c r="DU73" s="113"/>
      <c r="DV73" s="113"/>
      <c r="DW73" s="113"/>
      <c r="DX73" s="113"/>
      <c r="DY73" s="113"/>
      <c r="DZ73" s="113"/>
      <c r="EA73" s="113"/>
      <c r="EB73" s="113"/>
      <c r="EC73" s="113"/>
      <c r="ED73" s="113"/>
      <c r="EE73" s="113"/>
      <c r="EF73" s="113"/>
      <c r="EG73" s="113"/>
      <c r="EH73" s="113"/>
      <c r="EI73" s="113"/>
      <c r="EJ73" s="113"/>
      <c r="EK73" s="113"/>
      <c r="EL73" s="113"/>
      <c r="EM73" s="113"/>
      <c r="EN73" s="113"/>
      <c r="EO73" s="113"/>
      <c r="EP73" s="113"/>
      <c r="EQ73" s="113"/>
      <c r="ER73" s="113"/>
      <c r="ES73" s="113"/>
      <c r="ET73" s="113"/>
      <c r="EU73" s="113"/>
      <c r="EV73" s="113"/>
      <c r="EW73" s="113"/>
      <c r="EX73" s="113"/>
      <c r="EY73" s="113"/>
      <c r="EZ73" s="113"/>
      <c r="FA73" s="113"/>
      <c r="FB73" s="113"/>
      <c r="FC73" s="113"/>
      <c r="FD73" s="113"/>
      <c r="FE73" s="113"/>
      <c r="FF73" s="113"/>
      <c r="FG73" s="113"/>
      <c r="FH73" s="113"/>
      <c r="FI73" s="113"/>
      <c r="FJ73" s="113"/>
      <c r="FK73" s="113"/>
      <c r="FL73" s="113"/>
      <c r="FM73" s="113"/>
      <c r="FN73" s="113"/>
      <c r="FO73" s="113"/>
      <c r="FP73" s="113"/>
      <c r="FQ73" s="113"/>
      <c r="FR73" s="113"/>
      <c r="FS73" s="113"/>
      <c r="FT73" s="113"/>
      <c r="FU73" s="113"/>
      <c r="FV73" s="113"/>
      <c r="FW73" s="113"/>
      <c r="FX73" s="113"/>
      <c r="FY73" s="113"/>
      <c r="FZ73" s="113"/>
      <c r="GA73" s="113"/>
      <c r="GB73" s="113"/>
      <c r="GC73" s="113"/>
      <c r="GD73" s="113"/>
      <c r="GE73" s="113"/>
      <c r="GF73" s="113"/>
      <c r="GG73" s="113"/>
      <c r="GH73" s="113"/>
      <c r="GI73" s="113"/>
      <c r="GJ73" s="113"/>
    </row>
    <row r="74" spans="1:192" s="25" customFormat="1" ht="15" customHeight="1" x14ac:dyDescent="0.25">
      <c r="A74" s="273"/>
      <c r="B74" s="623"/>
      <c r="C74" s="59" t="s">
        <v>255</v>
      </c>
      <c r="D74" s="368" t="s">
        <v>1684</v>
      </c>
      <c r="E74" s="368"/>
      <c r="F74" s="368"/>
      <c r="G74" s="567"/>
      <c r="H74" s="567"/>
      <c r="I74" s="517">
        <v>0</v>
      </c>
      <c r="J74" s="527"/>
      <c r="K74" s="527"/>
      <c r="L74" s="528"/>
      <c r="M74" s="549"/>
      <c r="N74" s="511"/>
      <c r="O74" s="517">
        <v>0</v>
      </c>
      <c r="P74" s="527"/>
      <c r="Q74" s="528"/>
      <c r="R74" s="549"/>
      <c r="S74" s="604"/>
      <c r="T74" s="566"/>
      <c r="U74" s="521"/>
      <c r="V74" s="522"/>
      <c r="W74" s="522"/>
      <c r="X74" s="523"/>
      <c r="Y74" s="173"/>
      <c r="Z74" s="173"/>
      <c r="AA74" s="173"/>
      <c r="AB74" s="667"/>
      <c r="AC74" s="516">
        <v>0</v>
      </c>
      <c r="AD74" s="516"/>
      <c r="AE74" s="516"/>
      <c r="AF74" s="516"/>
      <c r="AG74" s="521"/>
      <c r="AH74" s="522"/>
      <c r="AI74" s="523"/>
      <c r="AJ74" s="599">
        <v>0</v>
      </c>
      <c r="AK74" s="599"/>
      <c r="AL74" s="599"/>
      <c r="AM74" s="599"/>
      <c r="AN74" s="521"/>
      <c r="AO74" s="522"/>
      <c r="AP74" s="523"/>
      <c r="AQ74" s="680" t="s">
        <v>451</v>
      </c>
      <c r="AR74" s="680"/>
      <c r="AS74" s="680"/>
      <c r="AT74" s="680"/>
      <c r="AU74" s="521"/>
      <c r="AV74" s="522"/>
      <c r="AW74" s="523"/>
      <c r="AX74" s="142" t="s">
        <v>1637</v>
      </c>
      <c r="AY74" s="1"/>
      <c r="AZ74" s="1"/>
      <c r="BA74" s="1"/>
      <c r="BB74" s="521"/>
      <c r="BC74" s="522"/>
      <c r="BD74" s="523"/>
      <c r="BE74" s="634" t="s">
        <v>1399</v>
      </c>
      <c r="BF74" s="635"/>
      <c r="BG74" s="635"/>
      <c r="BH74" s="636"/>
      <c r="BI74" s="521"/>
      <c r="BJ74" s="516">
        <v>0</v>
      </c>
      <c r="BK74" s="516"/>
      <c r="BL74" s="516"/>
      <c r="BM74" s="516"/>
      <c r="BN74" s="521"/>
      <c r="BO74" s="682" t="s">
        <v>1661</v>
      </c>
      <c r="BP74" s="682"/>
      <c r="BQ74" s="682"/>
      <c r="BR74" s="682"/>
      <c r="BS74" s="521"/>
      <c r="BT74" s="522"/>
      <c r="BU74" s="523"/>
      <c r="BV74" s="615">
        <v>0</v>
      </c>
      <c r="BW74" s="615"/>
      <c r="BX74" s="615"/>
      <c r="BY74" s="615"/>
      <c r="BZ74" s="521"/>
      <c r="CA74" s="522"/>
      <c r="CB74" s="523"/>
      <c r="CC74" s="533">
        <v>0</v>
      </c>
      <c r="CD74" s="534"/>
      <c r="CE74" s="535"/>
      <c r="CF74" s="521"/>
      <c r="CG74" s="522"/>
      <c r="CH74" s="647" t="s">
        <v>1662</v>
      </c>
      <c r="CI74" s="648"/>
      <c r="CJ74" s="648"/>
      <c r="CK74" s="649"/>
      <c r="CL74" s="566"/>
      <c r="CM74" s="566"/>
      <c r="CN74" s="113"/>
      <c r="CO74" s="113"/>
      <c r="CP74" s="113"/>
      <c r="CQ74" s="113"/>
      <c r="CR74" s="113"/>
      <c r="CS74" s="113"/>
      <c r="CT74" s="113"/>
      <c r="CU74" s="113"/>
      <c r="CV74" s="113"/>
      <c r="CW74" s="113"/>
      <c r="CX74" s="113"/>
      <c r="CY74" s="113"/>
      <c r="CZ74" s="113"/>
      <c r="DA74" s="113"/>
      <c r="DB74" s="113"/>
      <c r="DC74" s="113"/>
      <c r="DD74" s="113"/>
      <c r="DE74" s="113"/>
      <c r="DF74" s="113"/>
      <c r="DG74" s="113"/>
      <c r="DH74" s="113"/>
      <c r="DI74" s="113"/>
      <c r="DJ74" s="113"/>
      <c r="DK74" s="113"/>
      <c r="DL74" s="113"/>
      <c r="DM74" s="113"/>
      <c r="DN74" s="113"/>
      <c r="DO74" s="113"/>
      <c r="DP74" s="113"/>
      <c r="DQ74" s="113"/>
      <c r="DR74" s="113"/>
      <c r="DS74" s="113"/>
      <c r="DT74" s="113"/>
      <c r="DU74" s="113"/>
      <c r="DV74" s="113"/>
      <c r="DW74" s="113"/>
      <c r="DX74" s="113"/>
      <c r="DY74" s="113"/>
      <c r="DZ74" s="113"/>
      <c r="EA74" s="113"/>
      <c r="EB74" s="113"/>
      <c r="EC74" s="113"/>
      <c r="ED74" s="113"/>
      <c r="EE74" s="113"/>
      <c r="EF74" s="113"/>
      <c r="EG74" s="113"/>
      <c r="EH74" s="113"/>
      <c r="EI74" s="113"/>
      <c r="EJ74" s="113"/>
      <c r="EK74" s="113"/>
      <c r="EL74" s="113"/>
      <c r="EM74" s="113"/>
      <c r="EN74" s="113"/>
      <c r="EO74" s="113"/>
      <c r="EP74" s="113"/>
      <c r="EQ74" s="113"/>
      <c r="ER74" s="113"/>
      <c r="ES74" s="113"/>
      <c r="ET74" s="113"/>
      <c r="EU74" s="113"/>
      <c r="EV74" s="113"/>
      <c r="EW74" s="113"/>
      <c r="EX74" s="113"/>
      <c r="EY74" s="113"/>
      <c r="EZ74" s="113"/>
      <c r="FA74" s="113"/>
      <c r="FB74" s="113"/>
      <c r="FC74" s="113"/>
      <c r="FD74" s="113"/>
      <c r="FE74" s="113"/>
      <c r="FF74" s="113"/>
      <c r="FG74" s="113"/>
      <c r="FH74" s="113"/>
      <c r="FI74" s="113"/>
      <c r="FJ74" s="113"/>
      <c r="FK74" s="113"/>
      <c r="FL74" s="113"/>
      <c r="FM74" s="113"/>
      <c r="FN74" s="113"/>
      <c r="FO74" s="113"/>
      <c r="FP74" s="113"/>
      <c r="FQ74" s="113"/>
      <c r="FR74" s="113"/>
      <c r="FS74" s="113"/>
      <c r="FT74" s="113"/>
      <c r="FU74" s="113"/>
      <c r="FV74" s="113"/>
      <c r="FW74" s="113"/>
      <c r="FX74" s="113"/>
      <c r="FY74" s="113"/>
      <c r="FZ74" s="113"/>
      <c r="GA74" s="113"/>
      <c r="GB74" s="113"/>
      <c r="GC74" s="113"/>
      <c r="GD74" s="113"/>
      <c r="GE74" s="113"/>
      <c r="GF74" s="113"/>
      <c r="GG74" s="113"/>
      <c r="GH74" s="113"/>
      <c r="GI74" s="113"/>
      <c r="GJ74" s="113"/>
    </row>
    <row r="75" spans="1:192" s="25" customFormat="1" ht="15" customHeight="1" x14ac:dyDescent="0.25">
      <c r="A75" s="273"/>
      <c r="B75" s="623"/>
      <c r="C75" s="59" t="s">
        <v>256</v>
      </c>
      <c r="D75" s="368" t="s">
        <v>1020</v>
      </c>
      <c r="E75" s="368"/>
      <c r="F75" s="368"/>
      <c r="G75" s="567"/>
      <c r="H75" s="567"/>
      <c r="I75" s="517">
        <v>0</v>
      </c>
      <c r="J75" s="527"/>
      <c r="K75" s="527"/>
      <c r="L75" s="528"/>
      <c r="M75" s="550"/>
      <c r="N75" s="512"/>
      <c r="O75" s="517">
        <v>0</v>
      </c>
      <c r="P75" s="527"/>
      <c r="Q75" s="528"/>
      <c r="R75" s="550"/>
      <c r="S75" s="605"/>
      <c r="T75" s="566"/>
      <c r="U75" s="524"/>
      <c r="V75" s="525"/>
      <c r="W75" s="525"/>
      <c r="X75" s="526"/>
      <c r="Y75" s="173"/>
      <c r="Z75" s="173"/>
      <c r="AA75" s="173"/>
      <c r="AB75" s="668"/>
      <c r="AC75" s="516">
        <v>0</v>
      </c>
      <c r="AD75" s="516"/>
      <c r="AE75" s="516"/>
      <c r="AF75" s="516"/>
      <c r="AG75" s="524"/>
      <c r="AH75" s="525"/>
      <c r="AI75" s="526"/>
      <c r="AJ75" s="599">
        <v>0</v>
      </c>
      <c r="AK75" s="599"/>
      <c r="AL75" s="599"/>
      <c r="AM75" s="599"/>
      <c r="AN75" s="524"/>
      <c r="AO75" s="525"/>
      <c r="AP75" s="526"/>
      <c r="AQ75" s="680" t="s">
        <v>451</v>
      </c>
      <c r="AR75" s="680"/>
      <c r="AS75" s="680"/>
      <c r="AT75" s="680"/>
      <c r="AU75" s="524"/>
      <c r="AV75" s="525"/>
      <c r="AW75" s="526"/>
      <c r="AX75" s="142" t="s">
        <v>1188</v>
      </c>
      <c r="AY75" s="1"/>
      <c r="AZ75" s="1"/>
      <c r="BA75" s="1"/>
      <c r="BB75" s="524"/>
      <c r="BC75" s="525"/>
      <c r="BD75" s="526"/>
      <c r="BE75" s="634" t="s">
        <v>1653</v>
      </c>
      <c r="BF75" s="635"/>
      <c r="BG75" s="635"/>
      <c r="BH75" s="636"/>
      <c r="BI75" s="524"/>
      <c r="BJ75" s="516">
        <v>0</v>
      </c>
      <c r="BK75" s="516"/>
      <c r="BL75" s="516"/>
      <c r="BM75" s="516"/>
      <c r="BN75" s="524"/>
      <c r="BO75" s="682" t="s">
        <v>1663</v>
      </c>
      <c r="BP75" s="682"/>
      <c r="BQ75" s="682"/>
      <c r="BR75" s="682"/>
      <c r="BS75" s="524"/>
      <c r="BT75" s="525"/>
      <c r="BU75" s="526"/>
      <c r="BV75" s="647" t="s">
        <v>1664</v>
      </c>
      <c r="BW75" s="648"/>
      <c r="BX75" s="648"/>
      <c r="BY75" s="649"/>
      <c r="BZ75" s="524"/>
      <c r="CA75" s="525"/>
      <c r="CB75" s="526"/>
      <c r="CC75" s="533">
        <v>0</v>
      </c>
      <c r="CD75" s="534"/>
      <c r="CE75" s="535"/>
      <c r="CF75" s="524"/>
      <c r="CG75" s="525"/>
      <c r="CH75" s="647" t="s">
        <v>1665</v>
      </c>
      <c r="CI75" s="648"/>
      <c r="CJ75" s="648"/>
      <c r="CK75" s="649"/>
      <c r="CL75" s="566"/>
      <c r="CM75" s="566"/>
      <c r="CN75" s="113"/>
      <c r="CO75" s="113"/>
      <c r="CP75" s="113"/>
      <c r="CQ75" s="113"/>
      <c r="CR75" s="113"/>
      <c r="CS75" s="113"/>
      <c r="CT75" s="113"/>
      <c r="CU75" s="113"/>
      <c r="CV75" s="113"/>
      <c r="CW75" s="113"/>
      <c r="CX75" s="113"/>
      <c r="CY75" s="113"/>
      <c r="CZ75" s="113"/>
      <c r="DA75" s="113"/>
      <c r="DB75" s="113"/>
      <c r="DC75" s="113"/>
      <c r="DD75" s="113"/>
      <c r="DE75" s="113"/>
      <c r="DF75" s="113"/>
      <c r="DG75" s="113"/>
      <c r="DH75" s="113"/>
      <c r="DI75" s="113"/>
      <c r="DJ75" s="113"/>
      <c r="DK75" s="113"/>
      <c r="DL75" s="113"/>
      <c r="DM75" s="113"/>
      <c r="DN75" s="113"/>
      <c r="DO75" s="113"/>
      <c r="DP75" s="113"/>
      <c r="DQ75" s="113"/>
      <c r="DR75" s="113"/>
      <c r="DS75" s="113"/>
      <c r="DT75" s="113"/>
      <c r="DU75" s="113"/>
      <c r="DV75" s="113"/>
      <c r="DW75" s="113"/>
      <c r="DX75" s="113"/>
      <c r="DY75" s="113"/>
      <c r="DZ75" s="113"/>
      <c r="EA75" s="113"/>
      <c r="EB75" s="113"/>
      <c r="EC75" s="113"/>
      <c r="ED75" s="113"/>
      <c r="EE75" s="113"/>
      <c r="EF75" s="113"/>
      <c r="EG75" s="113"/>
      <c r="EH75" s="113"/>
      <c r="EI75" s="113"/>
      <c r="EJ75" s="113"/>
      <c r="EK75" s="113"/>
      <c r="EL75" s="113"/>
      <c r="EM75" s="113"/>
      <c r="EN75" s="113"/>
      <c r="EO75" s="113"/>
      <c r="EP75" s="113"/>
      <c r="EQ75" s="113"/>
      <c r="ER75" s="113"/>
      <c r="ES75" s="113"/>
      <c r="ET75" s="113"/>
      <c r="EU75" s="113"/>
      <c r="EV75" s="113"/>
      <c r="EW75" s="113"/>
      <c r="EX75" s="113"/>
      <c r="EY75" s="113"/>
      <c r="EZ75" s="113"/>
      <c r="FA75" s="113"/>
      <c r="FB75" s="113"/>
      <c r="FC75" s="113"/>
      <c r="FD75" s="113"/>
      <c r="FE75" s="113"/>
      <c r="FF75" s="113"/>
      <c r="FG75" s="113"/>
      <c r="FH75" s="113"/>
      <c r="FI75" s="113"/>
      <c r="FJ75" s="113"/>
      <c r="FK75" s="113"/>
      <c r="FL75" s="113"/>
      <c r="FM75" s="113"/>
      <c r="FN75" s="113"/>
      <c r="FO75" s="113"/>
      <c r="FP75" s="113"/>
      <c r="FQ75" s="113"/>
      <c r="FR75" s="113"/>
      <c r="FS75" s="113"/>
      <c r="FT75" s="113"/>
      <c r="FU75" s="113"/>
      <c r="FV75" s="113"/>
      <c r="FW75" s="113"/>
      <c r="FX75" s="113"/>
      <c r="FY75" s="113"/>
      <c r="FZ75" s="113"/>
      <c r="GA75" s="113"/>
      <c r="GB75" s="113"/>
      <c r="GC75" s="113"/>
      <c r="GD75" s="113"/>
      <c r="GE75" s="113"/>
      <c r="GF75" s="113"/>
      <c r="GG75" s="113"/>
      <c r="GH75" s="113"/>
      <c r="GI75" s="113"/>
      <c r="GJ75" s="113"/>
    </row>
    <row r="76" spans="1:192" s="34" customFormat="1" ht="15.75" customHeight="1" x14ac:dyDescent="0.25">
      <c r="A76" s="276" t="s">
        <v>452</v>
      </c>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6"/>
      <c r="AI76" s="276"/>
      <c r="AJ76" s="276"/>
      <c r="AK76" s="276"/>
      <c r="AL76" s="276"/>
      <c r="AM76" s="276"/>
      <c r="AN76" s="276"/>
      <c r="AO76" s="276"/>
      <c r="AP76" s="276"/>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row>
    <row r="77" spans="1:192" s="34" customFormat="1" x14ac:dyDescent="0.25">
      <c r="A77" s="352" t="s">
        <v>453</v>
      </c>
      <c r="B77" s="352"/>
      <c r="C77" s="352"/>
      <c r="D77" s="352"/>
      <c r="E77" s="352"/>
      <c r="F77" s="352"/>
      <c r="G77" s="352"/>
      <c r="H77" s="352"/>
      <c r="I77" s="352"/>
      <c r="J77" s="352"/>
      <c r="K77" s="352"/>
      <c r="L77" s="352"/>
      <c r="M77" s="98"/>
      <c r="N77" s="98"/>
      <c r="O77" s="16"/>
      <c r="P77" s="1"/>
      <c r="Q77" s="99"/>
      <c r="R77" s="1"/>
      <c r="S77" s="1"/>
      <c r="T77" s="1"/>
      <c r="U77" s="1"/>
      <c r="V77" s="1"/>
      <c r="W77" s="1"/>
      <c r="X77" s="1"/>
      <c r="Y77" s="1"/>
      <c r="Z77" s="1"/>
      <c r="AA77" s="1"/>
      <c r="AB77" s="1"/>
      <c r="AC77" s="1"/>
      <c r="AD77" s="1"/>
      <c r="AE77" s="1"/>
      <c r="AF77" s="1"/>
      <c r="AG77" s="1"/>
      <c r="AH77" s="1"/>
      <c r="AI77" s="1"/>
      <c r="AJ77" s="1"/>
      <c r="AK77" s="14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row>
    <row r="78" spans="1:192" s="34" customFormat="1" x14ac:dyDescent="0.25">
      <c r="A78" s="352" t="s">
        <v>454</v>
      </c>
      <c r="B78" s="352"/>
      <c r="C78" s="352"/>
      <c r="D78" s="352"/>
      <c r="E78" s="352"/>
      <c r="F78" s="352"/>
      <c r="G78" s="352"/>
      <c r="H78" s="352"/>
      <c r="I78" s="352"/>
      <c r="J78" s="352"/>
      <c r="K78" s="352"/>
      <c r="L78" s="352"/>
      <c r="M78" s="352"/>
      <c r="N78" s="352"/>
      <c r="O78" s="352"/>
      <c r="P78" s="352"/>
      <c r="Q78" s="352"/>
      <c r="R78" s="352"/>
      <c r="S78" s="352"/>
      <c r="T78" s="352"/>
      <c r="U78" s="352"/>
      <c r="V78" s="352"/>
      <c r="W78" s="352"/>
      <c r="X78" s="352"/>
      <c r="Y78" s="352"/>
      <c r="Z78" s="352"/>
      <c r="AA78" s="352"/>
      <c r="AB78" s="352"/>
      <c r="AC78" s="352"/>
      <c r="AD78" s="352"/>
      <c r="AE78" s="352"/>
      <c r="AF78" s="352"/>
      <c r="AG78" s="352"/>
      <c r="AH78" s="352"/>
      <c r="AI78" s="352"/>
      <c r="AJ78" s="352"/>
      <c r="AK78" s="352"/>
      <c r="AL78" s="352"/>
      <c r="AM78" s="352"/>
      <c r="AN78" s="352"/>
      <c r="AO78" s="352"/>
      <c r="AP78" s="352"/>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row>
    <row r="79" spans="1:192" x14ac:dyDescent="0.25">
      <c r="BQ79" s="1"/>
      <c r="BX79" s="1"/>
      <c r="CQ79" s="1"/>
      <c r="CX79" s="1"/>
      <c r="DE79" s="1"/>
      <c r="DL79" s="1"/>
      <c r="DY79" s="1"/>
      <c r="EF79" s="1"/>
      <c r="EM79" s="1"/>
      <c r="EZ79" s="1"/>
      <c r="FG79" s="1"/>
      <c r="FT79" s="1"/>
      <c r="GE79" s="1"/>
    </row>
    <row r="80" spans="1:192" x14ac:dyDescent="0.25">
      <c r="BQ80" s="1"/>
      <c r="BX80" s="1"/>
      <c r="CQ80" s="1"/>
      <c r="CX80" s="1"/>
      <c r="DE80" s="1"/>
      <c r="DL80" s="1"/>
      <c r="DY80" s="1"/>
      <c r="EF80" s="1"/>
      <c r="EM80" s="1"/>
      <c r="EZ80" s="1"/>
      <c r="FG80" s="1"/>
      <c r="FT80" s="1"/>
      <c r="GE80" s="1"/>
    </row>
    <row r="81" spans="21:187" x14ac:dyDescent="0.25">
      <c r="U81" s="141"/>
      <c r="BQ81" s="1"/>
      <c r="BX81" s="1"/>
      <c r="CQ81" s="1"/>
      <c r="CX81" s="1"/>
      <c r="DE81" s="1"/>
      <c r="DL81" s="1"/>
      <c r="DY81" s="1"/>
      <c r="EF81" s="1"/>
      <c r="EM81" s="1"/>
      <c r="EZ81" s="1"/>
      <c r="FG81" s="1"/>
      <c r="FT81" s="1"/>
      <c r="GE81" s="1"/>
    </row>
    <row r="82" spans="21:187" x14ac:dyDescent="0.25">
      <c r="BQ82" s="1"/>
      <c r="BX82" s="1"/>
      <c r="CQ82" s="1"/>
      <c r="CX82" s="1"/>
      <c r="DE82" s="1"/>
      <c r="DL82" s="1"/>
      <c r="DY82" s="1"/>
      <c r="EF82" s="1"/>
      <c r="EM82" s="1"/>
      <c r="EZ82" s="1"/>
      <c r="FG82" s="1"/>
      <c r="FT82" s="1"/>
      <c r="GE82" s="1"/>
    </row>
    <row r="83" spans="21:187" x14ac:dyDescent="0.25">
      <c r="BQ83" s="1"/>
      <c r="BX83" s="1"/>
      <c r="CQ83" s="1"/>
      <c r="CX83" s="1"/>
      <c r="DE83" s="1"/>
      <c r="DL83" s="1"/>
      <c r="DY83" s="1"/>
      <c r="EF83" s="1"/>
      <c r="EM83" s="1"/>
      <c r="EZ83" s="1"/>
      <c r="FG83" s="1"/>
      <c r="FT83" s="1"/>
      <c r="GE83" s="1"/>
    </row>
    <row r="84" spans="21:187" x14ac:dyDescent="0.25">
      <c r="BQ84" s="1"/>
      <c r="BX84" s="1"/>
      <c r="CQ84" s="1"/>
      <c r="CX84" s="1"/>
      <c r="DE84" s="1"/>
      <c r="DL84" s="1"/>
      <c r="DY84" s="1"/>
      <c r="EF84" s="1"/>
      <c r="EM84" s="1"/>
      <c r="EZ84" s="1"/>
      <c r="FG84" s="1"/>
      <c r="FT84" s="1"/>
      <c r="GE84" s="1"/>
    </row>
    <row r="85" spans="21:187" x14ac:dyDescent="0.25">
      <c r="BQ85" s="1"/>
      <c r="BX85" s="1"/>
      <c r="CQ85" s="1"/>
      <c r="CX85" s="1"/>
      <c r="DE85" s="1"/>
      <c r="DL85" s="1"/>
      <c r="DY85" s="1"/>
      <c r="EF85" s="1"/>
      <c r="EM85" s="1"/>
      <c r="EZ85" s="1"/>
      <c r="FG85" s="1"/>
      <c r="FT85" s="1"/>
      <c r="GE85" s="1"/>
    </row>
    <row r="86" spans="21:187" x14ac:dyDescent="0.25">
      <c r="BQ86" s="1"/>
      <c r="BX86" s="1"/>
      <c r="CQ86" s="1"/>
      <c r="CX86" s="1"/>
      <c r="DE86" s="1"/>
      <c r="DL86" s="1"/>
      <c r="DY86" s="1"/>
      <c r="EF86" s="1"/>
      <c r="EM86" s="1"/>
      <c r="EZ86" s="1"/>
      <c r="FG86" s="1"/>
      <c r="FT86" s="1"/>
      <c r="GE86" s="1"/>
    </row>
    <row r="87" spans="21:187" x14ac:dyDescent="0.25">
      <c r="BQ87" s="1"/>
      <c r="BX87" s="1"/>
      <c r="CQ87" s="1"/>
      <c r="CX87" s="1"/>
      <c r="DE87" s="1"/>
      <c r="DL87" s="1"/>
      <c r="DY87" s="1"/>
      <c r="EF87" s="1"/>
      <c r="EM87" s="1"/>
      <c r="EZ87" s="1"/>
      <c r="FG87" s="1"/>
      <c r="FT87" s="1"/>
      <c r="GE87" s="1"/>
    </row>
    <row r="88" spans="21:187" x14ac:dyDescent="0.25">
      <c r="BQ88" s="1"/>
      <c r="BX88" s="1"/>
      <c r="CQ88" s="1"/>
      <c r="CX88" s="1"/>
      <c r="DE88" s="1"/>
      <c r="DL88" s="1"/>
      <c r="DY88" s="1"/>
      <c r="EF88" s="1"/>
      <c r="EM88" s="1"/>
      <c r="EZ88" s="1"/>
      <c r="FG88" s="1"/>
      <c r="FT88" s="1"/>
      <c r="GE88" s="1"/>
    </row>
    <row r="89" spans="21:187" x14ac:dyDescent="0.25">
      <c r="BQ89" s="1"/>
      <c r="BX89" s="1"/>
      <c r="CQ89" s="1"/>
      <c r="CX89" s="1"/>
      <c r="DE89" s="1"/>
      <c r="DL89" s="1"/>
      <c r="DY89" s="1"/>
      <c r="EF89" s="1"/>
      <c r="EM89" s="1"/>
      <c r="EZ89" s="1"/>
      <c r="FG89" s="1"/>
      <c r="FT89" s="1"/>
      <c r="GE89" s="1"/>
    </row>
    <row r="90" spans="21:187" x14ac:dyDescent="0.25">
      <c r="BQ90" s="1"/>
      <c r="BX90" s="1"/>
      <c r="CQ90" s="1"/>
      <c r="CX90" s="1"/>
      <c r="DE90" s="1"/>
      <c r="DL90" s="1"/>
      <c r="DY90" s="1"/>
      <c r="EF90" s="1"/>
      <c r="EM90" s="1"/>
      <c r="EZ90" s="1"/>
      <c r="FG90" s="1"/>
      <c r="FT90" s="1"/>
      <c r="GE90" s="1"/>
    </row>
    <row r="91" spans="21:187" x14ac:dyDescent="0.25">
      <c r="BQ91" s="1"/>
      <c r="BX91" s="1"/>
      <c r="CQ91" s="1"/>
      <c r="CX91" s="1"/>
      <c r="DE91" s="1"/>
      <c r="DL91" s="1"/>
      <c r="DY91" s="1"/>
      <c r="EF91" s="1"/>
      <c r="EM91" s="1"/>
      <c r="EZ91" s="1"/>
      <c r="FG91" s="1"/>
      <c r="FT91" s="1"/>
      <c r="GE91" s="1"/>
    </row>
    <row r="92" spans="21:187" x14ac:dyDescent="0.25">
      <c r="BQ92" s="1"/>
      <c r="BX92" s="1"/>
      <c r="CQ92" s="1"/>
      <c r="CX92" s="1"/>
      <c r="DE92" s="1"/>
      <c r="DL92" s="1"/>
      <c r="DY92" s="1"/>
      <c r="EF92" s="1"/>
      <c r="EM92" s="1"/>
      <c r="EZ92" s="1"/>
      <c r="FG92" s="1"/>
      <c r="FT92" s="1"/>
      <c r="GE92" s="1"/>
    </row>
    <row r="93" spans="21:187" x14ac:dyDescent="0.25">
      <c r="BQ93" s="1"/>
      <c r="BX93" s="1"/>
      <c r="CQ93" s="1"/>
      <c r="CX93" s="1"/>
      <c r="DE93" s="1"/>
      <c r="DL93" s="1"/>
      <c r="DY93" s="1"/>
      <c r="EF93" s="1"/>
      <c r="EM93" s="1"/>
      <c r="EZ93" s="1"/>
      <c r="FG93" s="1"/>
      <c r="FT93" s="1"/>
      <c r="GE93" s="1"/>
    </row>
    <row r="94" spans="21:187" x14ac:dyDescent="0.25">
      <c r="BQ94" s="1"/>
      <c r="BX94" s="1"/>
      <c r="CQ94" s="1"/>
      <c r="CX94" s="1"/>
      <c r="DE94" s="1"/>
      <c r="DL94" s="1"/>
      <c r="DY94" s="1"/>
      <c r="EF94" s="1"/>
      <c r="EM94" s="1"/>
      <c r="EZ94" s="1"/>
      <c r="FG94" s="1"/>
      <c r="FT94" s="1"/>
      <c r="GE94" s="1"/>
    </row>
    <row r="95" spans="21:187" x14ac:dyDescent="0.25">
      <c r="BQ95" s="1"/>
      <c r="BX95" s="1"/>
      <c r="CQ95" s="1"/>
      <c r="CX95" s="1"/>
      <c r="DE95" s="1"/>
      <c r="DL95" s="1"/>
      <c r="DY95" s="1"/>
      <c r="EF95" s="1"/>
      <c r="EM95" s="1"/>
      <c r="EZ95" s="1"/>
      <c r="FG95" s="1"/>
      <c r="FT95" s="1"/>
      <c r="GE95" s="1"/>
    </row>
    <row r="96" spans="21:187" x14ac:dyDescent="0.25">
      <c r="BQ96" s="1"/>
      <c r="BX96" s="1"/>
      <c r="CQ96" s="1"/>
      <c r="CX96" s="1"/>
      <c r="DE96" s="1"/>
      <c r="DL96" s="1"/>
      <c r="DY96" s="1"/>
      <c r="EF96" s="1"/>
      <c r="EM96" s="1"/>
      <c r="EZ96" s="1"/>
      <c r="FG96" s="1"/>
      <c r="FT96" s="1"/>
      <c r="GE96" s="1"/>
    </row>
    <row r="97" spans="69:187" x14ac:dyDescent="0.25">
      <c r="BQ97" s="1"/>
      <c r="BX97" s="1"/>
      <c r="CQ97" s="1"/>
      <c r="CX97" s="1"/>
      <c r="DE97" s="1"/>
      <c r="DL97" s="1"/>
      <c r="DY97" s="1"/>
      <c r="EF97" s="1"/>
      <c r="EM97" s="1"/>
      <c r="EZ97" s="1"/>
      <c r="FG97" s="1"/>
      <c r="FT97" s="1"/>
      <c r="GE97" s="1"/>
    </row>
    <row r="98" spans="69:187" x14ac:dyDescent="0.25">
      <c r="BQ98" s="1"/>
      <c r="BX98" s="1"/>
      <c r="CQ98" s="1"/>
      <c r="CX98" s="1"/>
      <c r="DE98" s="1"/>
      <c r="DL98" s="1"/>
      <c r="DY98" s="1"/>
      <c r="EF98" s="1"/>
      <c r="EM98" s="1"/>
      <c r="EZ98" s="1"/>
      <c r="FG98" s="1"/>
      <c r="FT98" s="1"/>
      <c r="GE98" s="1"/>
    </row>
    <row r="99" spans="69:187" x14ac:dyDescent="0.25">
      <c r="BQ99" s="1"/>
      <c r="BX99" s="1"/>
      <c r="CQ99" s="1"/>
      <c r="CX99" s="1"/>
      <c r="DE99" s="1"/>
      <c r="DL99" s="1"/>
      <c r="DY99" s="1"/>
      <c r="EF99" s="1"/>
      <c r="EM99" s="1"/>
      <c r="EZ99" s="1"/>
      <c r="FG99" s="1"/>
      <c r="FT99" s="1"/>
      <c r="GE99" s="1"/>
    </row>
    <row r="100" spans="69:187" x14ac:dyDescent="0.25">
      <c r="BQ100" s="1"/>
      <c r="BX100" s="1"/>
      <c r="CQ100" s="1"/>
      <c r="CX100" s="1"/>
      <c r="DE100" s="1"/>
      <c r="DL100" s="1"/>
      <c r="DY100" s="1"/>
      <c r="EF100" s="1"/>
      <c r="EM100" s="1"/>
      <c r="EZ100" s="1"/>
      <c r="FG100" s="1"/>
      <c r="FT100" s="1"/>
      <c r="GE100" s="1"/>
    </row>
    <row r="101" spans="69:187" x14ac:dyDescent="0.25">
      <c r="BQ101" s="1"/>
      <c r="BX101" s="1"/>
      <c r="CQ101" s="1"/>
      <c r="CX101" s="1"/>
      <c r="DE101" s="1"/>
      <c r="DL101" s="1"/>
      <c r="DY101" s="1"/>
      <c r="EF101" s="1"/>
      <c r="EM101" s="1"/>
      <c r="EZ101" s="1"/>
      <c r="FG101" s="1"/>
      <c r="FT101" s="1"/>
      <c r="GE101" s="1"/>
    </row>
    <row r="102" spans="69:187" x14ac:dyDescent="0.25">
      <c r="BQ102" s="1"/>
      <c r="BX102" s="1"/>
      <c r="CQ102" s="1"/>
      <c r="CX102" s="1"/>
      <c r="DE102" s="1"/>
      <c r="DL102" s="1"/>
      <c r="DY102" s="1"/>
      <c r="EF102" s="1"/>
      <c r="EM102" s="1"/>
      <c r="EZ102" s="1"/>
      <c r="FG102" s="1"/>
      <c r="FT102" s="1"/>
      <c r="GE102" s="1"/>
    </row>
    <row r="103" spans="69:187" x14ac:dyDescent="0.25">
      <c r="BQ103" s="1"/>
      <c r="BX103" s="1"/>
      <c r="CQ103" s="1"/>
      <c r="CX103" s="1"/>
      <c r="DE103" s="1"/>
      <c r="DL103" s="1"/>
      <c r="DY103" s="1"/>
      <c r="EF103" s="1"/>
      <c r="EM103" s="1"/>
      <c r="EZ103" s="1"/>
      <c r="FG103" s="1"/>
      <c r="FT103" s="1"/>
      <c r="GE103" s="1"/>
    </row>
    <row r="104" spans="69:187" x14ac:dyDescent="0.25">
      <c r="BQ104" s="1"/>
      <c r="BX104" s="1"/>
      <c r="CQ104" s="1"/>
      <c r="CX104" s="1"/>
      <c r="DE104" s="1"/>
      <c r="DL104" s="1"/>
      <c r="DY104" s="1"/>
      <c r="EF104" s="1"/>
      <c r="EM104" s="1"/>
      <c r="EZ104" s="1"/>
      <c r="FG104" s="1"/>
      <c r="FT104" s="1"/>
      <c r="GE104" s="1"/>
    </row>
    <row r="105" spans="69:187" x14ac:dyDescent="0.25">
      <c r="BQ105" s="1"/>
      <c r="BX105" s="1"/>
      <c r="CQ105" s="1"/>
      <c r="CX105" s="1"/>
      <c r="DE105" s="1"/>
      <c r="DL105" s="1"/>
      <c r="DY105" s="1"/>
      <c r="EF105" s="1"/>
      <c r="EM105" s="1"/>
      <c r="EZ105" s="1"/>
      <c r="FG105" s="1"/>
      <c r="FT105" s="1"/>
      <c r="GE105" s="1"/>
    </row>
    <row r="106" spans="69:187" x14ac:dyDescent="0.25">
      <c r="BQ106" s="1"/>
      <c r="BX106" s="1"/>
      <c r="CQ106" s="1"/>
      <c r="CX106" s="1"/>
      <c r="DE106" s="1"/>
      <c r="DL106" s="1"/>
      <c r="DY106" s="1"/>
      <c r="EF106" s="1"/>
      <c r="EM106" s="1"/>
      <c r="EZ106" s="1"/>
      <c r="FG106" s="1"/>
      <c r="FT106" s="1"/>
      <c r="GE106" s="1"/>
    </row>
    <row r="107" spans="69:187" x14ac:dyDescent="0.25">
      <c r="BQ107" s="1"/>
      <c r="BX107" s="1"/>
      <c r="CQ107" s="1"/>
      <c r="CX107" s="1"/>
      <c r="DE107" s="1"/>
      <c r="DL107" s="1"/>
      <c r="DY107" s="1"/>
      <c r="EF107" s="1"/>
      <c r="EM107" s="1"/>
      <c r="EZ107" s="1"/>
      <c r="FG107" s="1"/>
      <c r="FT107" s="1"/>
      <c r="GE107" s="1"/>
    </row>
    <row r="108" spans="69:187" x14ac:dyDescent="0.25">
      <c r="BQ108" s="1"/>
      <c r="BX108" s="1"/>
      <c r="CQ108" s="1"/>
      <c r="CX108" s="1"/>
      <c r="DE108" s="1"/>
      <c r="DL108" s="1"/>
      <c r="DY108" s="1"/>
      <c r="EF108" s="1"/>
      <c r="EM108" s="1"/>
      <c r="EZ108" s="1"/>
      <c r="FG108" s="1"/>
      <c r="FT108" s="1"/>
      <c r="GE108" s="1"/>
    </row>
    <row r="109" spans="69:187" x14ac:dyDescent="0.25">
      <c r="BQ109" s="1"/>
      <c r="BX109" s="1"/>
      <c r="CQ109" s="1"/>
      <c r="CX109" s="1"/>
      <c r="DE109" s="1"/>
      <c r="DL109" s="1"/>
      <c r="DY109" s="1"/>
      <c r="EF109" s="1"/>
      <c r="EM109" s="1"/>
      <c r="EZ109" s="1"/>
      <c r="FG109" s="1"/>
      <c r="FT109" s="1"/>
      <c r="GE109" s="1"/>
    </row>
    <row r="110" spans="69:187" x14ac:dyDescent="0.25">
      <c r="BQ110" s="1"/>
      <c r="BX110" s="1"/>
      <c r="CQ110" s="1"/>
      <c r="CX110" s="1"/>
      <c r="DE110" s="1"/>
      <c r="DL110" s="1"/>
      <c r="DY110" s="1"/>
      <c r="EF110" s="1"/>
      <c r="EM110" s="1"/>
      <c r="EZ110" s="1"/>
      <c r="FG110" s="1"/>
      <c r="FT110" s="1"/>
      <c r="GE110" s="1"/>
    </row>
    <row r="111" spans="69:187" x14ac:dyDescent="0.25">
      <c r="BQ111" s="1"/>
      <c r="BX111" s="1"/>
      <c r="CQ111" s="1"/>
      <c r="CX111" s="1"/>
      <c r="DE111" s="1"/>
      <c r="DL111" s="1"/>
      <c r="DY111" s="1"/>
      <c r="EF111" s="1"/>
      <c r="EM111" s="1"/>
      <c r="EZ111" s="1"/>
      <c r="FG111" s="1"/>
      <c r="FT111" s="1"/>
      <c r="GE111" s="1"/>
    </row>
    <row r="112" spans="69:187" x14ac:dyDescent="0.25">
      <c r="BQ112" s="1"/>
      <c r="BX112" s="1"/>
      <c r="CQ112" s="1"/>
      <c r="CX112" s="1"/>
      <c r="DE112" s="1"/>
      <c r="DL112" s="1"/>
      <c r="DY112" s="1"/>
      <c r="EF112" s="1"/>
      <c r="EM112" s="1"/>
      <c r="EZ112" s="1"/>
      <c r="FG112" s="1"/>
      <c r="FT112" s="1"/>
      <c r="GE112" s="1"/>
    </row>
    <row r="113" spans="69:187" x14ac:dyDescent="0.25">
      <c r="BQ113" s="1"/>
      <c r="BX113" s="1"/>
      <c r="CQ113" s="1"/>
      <c r="CX113" s="1"/>
      <c r="DE113" s="1"/>
      <c r="DL113" s="1"/>
      <c r="DY113" s="1"/>
      <c r="EF113" s="1"/>
      <c r="EM113" s="1"/>
      <c r="EZ113" s="1"/>
      <c r="FG113" s="1"/>
      <c r="FT113" s="1"/>
      <c r="GE113" s="1"/>
    </row>
    <row r="114" spans="69:187" x14ac:dyDescent="0.25">
      <c r="BQ114" s="1"/>
      <c r="BX114" s="1"/>
      <c r="CQ114" s="1"/>
      <c r="CX114" s="1"/>
      <c r="DE114" s="1"/>
      <c r="DL114" s="1"/>
      <c r="DY114" s="1"/>
      <c r="EF114" s="1"/>
      <c r="EM114" s="1"/>
      <c r="EZ114" s="1"/>
      <c r="FG114" s="1"/>
      <c r="FT114" s="1"/>
      <c r="GE114" s="1"/>
    </row>
    <row r="115" spans="69:187" x14ac:dyDescent="0.25">
      <c r="BQ115" s="1"/>
      <c r="BX115" s="1"/>
      <c r="CQ115" s="1"/>
      <c r="CX115" s="1"/>
      <c r="DE115" s="1"/>
      <c r="DL115" s="1"/>
      <c r="DY115" s="1"/>
      <c r="EF115" s="1"/>
      <c r="EM115" s="1"/>
      <c r="EZ115" s="1"/>
      <c r="FG115" s="1"/>
      <c r="FT115" s="1"/>
      <c r="GE115" s="1"/>
    </row>
    <row r="116" spans="69:187" x14ac:dyDescent="0.25">
      <c r="BQ116" s="1"/>
      <c r="BX116" s="1"/>
      <c r="CQ116" s="1"/>
      <c r="CX116" s="1"/>
      <c r="DE116" s="1"/>
      <c r="DL116" s="1"/>
      <c r="DY116" s="1"/>
      <c r="EF116" s="1"/>
      <c r="EM116" s="1"/>
      <c r="EZ116" s="1"/>
      <c r="FG116" s="1"/>
      <c r="FT116" s="1"/>
      <c r="GE116" s="1"/>
    </row>
    <row r="117" spans="69:187" x14ac:dyDescent="0.25">
      <c r="BQ117" s="1"/>
      <c r="BX117" s="1"/>
      <c r="CQ117" s="1"/>
      <c r="CX117" s="1"/>
      <c r="DE117" s="1"/>
      <c r="DL117" s="1"/>
      <c r="DY117" s="1"/>
      <c r="EF117" s="1"/>
      <c r="EM117" s="1"/>
      <c r="EZ117" s="1"/>
      <c r="FG117" s="1"/>
      <c r="FT117" s="1"/>
      <c r="GE117" s="1"/>
    </row>
    <row r="118" spans="69:187" x14ac:dyDescent="0.25">
      <c r="BQ118" s="1"/>
      <c r="BX118" s="1"/>
      <c r="CQ118" s="1"/>
      <c r="CX118" s="1"/>
      <c r="DE118" s="1"/>
      <c r="DL118" s="1"/>
      <c r="DY118" s="1"/>
      <c r="EF118" s="1"/>
      <c r="EM118" s="1"/>
      <c r="EZ118" s="1"/>
      <c r="FG118" s="1"/>
      <c r="FT118" s="1"/>
      <c r="GE118" s="1"/>
    </row>
    <row r="119" spans="69:187" x14ac:dyDescent="0.25">
      <c r="BQ119" s="1"/>
      <c r="BX119" s="1"/>
      <c r="CQ119" s="1"/>
      <c r="CX119" s="1"/>
      <c r="DE119" s="1"/>
      <c r="DL119" s="1"/>
      <c r="DY119" s="1"/>
      <c r="EF119" s="1"/>
      <c r="EM119" s="1"/>
      <c r="EZ119" s="1"/>
      <c r="FG119" s="1"/>
      <c r="FT119" s="1"/>
      <c r="GE119" s="1"/>
    </row>
    <row r="120" spans="69:187" x14ac:dyDescent="0.25">
      <c r="BQ120" s="1"/>
      <c r="BX120" s="1"/>
      <c r="CQ120" s="1"/>
      <c r="CX120" s="1"/>
      <c r="DE120" s="1"/>
      <c r="DL120" s="1"/>
      <c r="DY120" s="1"/>
      <c r="EF120" s="1"/>
      <c r="EM120" s="1"/>
      <c r="EZ120" s="1"/>
      <c r="FG120" s="1"/>
      <c r="FT120" s="1"/>
      <c r="GE120" s="1"/>
    </row>
    <row r="121" spans="69:187" x14ac:dyDescent="0.25">
      <c r="BQ121" s="1"/>
      <c r="BX121" s="1"/>
      <c r="CQ121" s="1"/>
      <c r="CX121" s="1"/>
      <c r="DE121" s="1"/>
      <c r="DL121" s="1"/>
      <c r="DY121" s="1"/>
      <c r="EF121" s="1"/>
      <c r="EM121" s="1"/>
      <c r="EZ121" s="1"/>
      <c r="FG121" s="1"/>
      <c r="FT121" s="1"/>
      <c r="GE121" s="1"/>
    </row>
    <row r="122" spans="69:187" x14ac:dyDescent="0.25">
      <c r="BQ122" s="1"/>
      <c r="BX122" s="1"/>
      <c r="CQ122" s="1"/>
      <c r="CX122" s="1"/>
      <c r="DE122" s="1"/>
      <c r="DL122" s="1"/>
      <c r="DY122" s="1"/>
      <c r="EF122" s="1"/>
      <c r="EM122" s="1"/>
      <c r="EZ122" s="1"/>
      <c r="FG122" s="1"/>
      <c r="FT122" s="1"/>
      <c r="GE122" s="1"/>
    </row>
    <row r="123" spans="69:187" x14ac:dyDescent="0.25">
      <c r="BQ123" s="1"/>
      <c r="BX123" s="1"/>
      <c r="CQ123" s="1"/>
      <c r="CX123" s="1"/>
      <c r="DE123" s="1"/>
      <c r="DL123" s="1"/>
      <c r="DY123" s="1"/>
      <c r="EF123" s="1"/>
      <c r="EM123" s="1"/>
      <c r="EZ123" s="1"/>
      <c r="FG123" s="1"/>
      <c r="FT123" s="1"/>
      <c r="GE123" s="1"/>
    </row>
    <row r="124" spans="69:187" x14ac:dyDescent="0.25">
      <c r="BQ124" s="1"/>
      <c r="BX124" s="1"/>
      <c r="CQ124" s="1"/>
      <c r="CX124" s="1"/>
      <c r="DE124" s="1"/>
      <c r="DL124" s="1"/>
      <c r="DY124" s="1"/>
      <c r="EF124" s="1"/>
      <c r="EM124" s="1"/>
      <c r="EZ124" s="1"/>
      <c r="FG124" s="1"/>
      <c r="FT124" s="1"/>
      <c r="GE124" s="1"/>
    </row>
    <row r="125" spans="69:187" x14ac:dyDescent="0.25">
      <c r="BQ125" s="1"/>
      <c r="BX125" s="1"/>
      <c r="CQ125" s="1"/>
      <c r="CX125" s="1"/>
      <c r="DE125" s="1"/>
      <c r="DL125" s="1"/>
      <c r="DY125" s="1"/>
      <c r="EF125" s="1"/>
      <c r="EM125" s="1"/>
      <c r="EZ125" s="1"/>
      <c r="FG125" s="1"/>
      <c r="FT125" s="1"/>
      <c r="GE125" s="1"/>
    </row>
    <row r="126" spans="69:187" x14ac:dyDescent="0.25">
      <c r="BQ126" s="1"/>
      <c r="BX126" s="1"/>
      <c r="CQ126" s="1"/>
      <c r="CX126" s="1"/>
      <c r="DE126" s="1"/>
      <c r="DL126" s="1"/>
      <c r="DY126" s="1"/>
      <c r="EF126" s="1"/>
      <c r="EM126" s="1"/>
      <c r="EZ126" s="1"/>
      <c r="FG126" s="1"/>
      <c r="FT126" s="1"/>
      <c r="GE126" s="1"/>
    </row>
    <row r="127" spans="69:187" x14ac:dyDescent="0.25">
      <c r="BQ127" s="1"/>
      <c r="BX127" s="1"/>
      <c r="CQ127" s="1"/>
      <c r="CX127" s="1"/>
      <c r="DE127" s="1"/>
      <c r="DL127" s="1"/>
      <c r="DY127" s="1"/>
      <c r="EF127" s="1"/>
      <c r="EM127" s="1"/>
      <c r="EZ127" s="1"/>
      <c r="FG127" s="1"/>
      <c r="FT127" s="1"/>
      <c r="GE127" s="1"/>
    </row>
    <row r="128" spans="69:187" x14ac:dyDescent="0.25">
      <c r="BQ128" s="1"/>
      <c r="BX128" s="1"/>
      <c r="CQ128" s="1"/>
      <c r="CX128" s="1"/>
      <c r="DE128" s="1"/>
      <c r="DL128" s="1"/>
      <c r="DY128" s="1"/>
      <c r="EF128" s="1"/>
      <c r="EM128" s="1"/>
      <c r="EZ128" s="1"/>
      <c r="FG128" s="1"/>
      <c r="FT128" s="1"/>
      <c r="GE128" s="1"/>
    </row>
    <row r="129" spans="69:187" x14ac:dyDescent="0.25">
      <c r="BQ129" s="1"/>
      <c r="BX129" s="1"/>
      <c r="CQ129" s="1"/>
      <c r="CX129" s="1"/>
      <c r="DE129" s="1"/>
      <c r="DL129" s="1"/>
      <c r="DY129" s="1"/>
      <c r="EF129" s="1"/>
      <c r="EM129" s="1"/>
      <c r="EZ129" s="1"/>
      <c r="FG129" s="1"/>
      <c r="FT129" s="1"/>
      <c r="GE129" s="1"/>
    </row>
    <row r="130" spans="69:187" x14ac:dyDescent="0.25">
      <c r="BQ130" s="1"/>
      <c r="BX130" s="1"/>
      <c r="CQ130" s="1"/>
      <c r="CX130" s="1"/>
      <c r="DE130" s="1"/>
      <c r="DL130" s="1"/>
      <c r="DY130" s="1"/>
      <c r="EF130" s="1"/>
      <c r="EM130" s="1"/>
      <c r="EZ130" s="1"/>
      <c r="FG130" s="1"/>
      <c r="FT130" s="1"/>
      <c r="GE130" s="1"/>
    </row>
    <row r="131" spans="69:187" x14ac:dyDescent="0.25">
      <c r="BQ131" s="1"/>
      <c r="BX131" s="1"/>
      <c r="CQ131" s="1"/>
      <c r="CX131" s="1"/>
      <c r="DE131" s="1"/>
      <c r="DL131" s="1"/>
      <c r="DY131" s="1"/>
      <c r="EF131" s="1"/>
      <c r="EM131" s="1"/>
      <c r="EZ131" s="1"/>
      <c r="FG131" s="1"/>
      <c r="FT131" s="1"/>
      <c r="GE131" s="1"/>
    </row>
    <row r="132" spans="69:187" x14ac:dyDescent="0.25">
      <c r="BQ132" s="1"/>
      <c r="BX132" s="1"/>
      <c r="CQ132" s="1"/>
      <c r="CX132" s="1"/>
      <c r="DE132" s="1"/>
      <c r="DL132" s="1"/>
      <c r="DY132" s="1"/>
      <c r="EF132" s="1"/>
      <c r="EM132" s="1"/>
      <c r="EZ132" s="1"/>
      <c r="FG132" s="1"/>
      <c r="FT132" s="1"/>
      <c r="GE132" s="1"/>
    </row>
    <row r="133" spans="69:187" x14ac:dyDescent="0.25">
      <c r="BQ133" s="1"/>
      <c r="BX133" s="1"/>
      <c r="CQ133" s="1"/>
      <c r="CX133" s="1"/>
      <c r="DE133" s="1"/>
      <c r="DL133" s="1"/>
      <c r="DY133" s="1"/>
      <c r="EF133" s="1"/>
      <c r="EM133" s="1"/>
      <c r="EZ133" s="1"/>
      <c r="FG133" s="1"/>
      <c r="FT133" s="1"/>
      <c r="GE133" s="1"/>
    </row>
    <row r="134" spans="69:187" x14ac:dyDescent="0.25">
      <c r="BQ134" s="1"/>
      <c r="BX134" s="1"/>
      <c r="CQ134" s="1"/>
      <c r="CX134" s="1"/>
      <c r="DE134" s="1"/>
      <c r="DL134" s="1"/>
      <c r="DY134" s="1"/>
      <c r="EF134" s="1"/>
      <c r="EM134" s="1"/>
      <c r="EZ134" s="1"/>
      <c r="FG134" s="1"/>
      <c r="FT134" s="1"/>
      <c r="GE134" s="1"/>
    </row>
    <row r="135" spans="69:187" x14ac:dyDescent="0.25">
      <c r="BQ135" s="1"/>
      <c r="BX135" s="1"/>
      <c r="CQ135" s="1"/>
      <c r="CX135" s="1"/>
      <c r="DE135" s="1"/>
      <c r="DL135" s="1"/>
      <c r="DY135" s="1"/>
      <c r="EF135" s="1"/>
      <c r="EM135" s="1"/>
      <c r="EZ135" s="1"/>
      <c r="FG135" s="1"/>
      <c r="FT135" s="1"/>
      <c r="GE135" s="1"/>
    </row>
    <row r="136" spans="69:187" x14ac:dyDescent="0.25">
      <c r="BQ136" s="1"/>
      <c r="BX136" s="1"/>
      <c r="CQ136" s="1"/>
      <c r="CX136" s="1"/>
      <c r="DE136" s="1"/>
      <c r="DL136" s="1"/>
      <c r="DY136" s="1"/>
      <c r="EF136" s="1"/>
      <c r="EM136" s="1"/>
      <c r="EZ136" s="1"/>
      <c r="FG136" s="1"/>
      <c r="FT136" s="1"/>
      <c r="GE136" s="1"/>
    </row>
    <row r="137" spans="69:187" x14ac:dyDescent="0.25">
      <c r="BQ137" s="1"/>
      <c r="BX137" s="1"/>
      <c r="CQ137" s="1"/>
      <c r="CX137" s="1"/>
      <c r="DE137" s="1"/>
      <c r="DL137" s="1"/>
      <c r="DY137" s="1"/>
      <c r="EF137" s="1"/>
      <c r="EM137" s="1"/>
      <c r="EZ137" s="1"/>
      <c r="FG137" s="1"/>
      <c r="FT137" s="1"/>
      <c r="GE137" s="1"/>
    </row>
    <row r="138" spans="69:187" x14ac:dyDescent="0.25">
      <c r="BQ138" s="1"/>
      <c r="BX138" s="1"/>
      <c r="CQ138" s="1"/>
      <c r="CX138" s="1"/>
      <c r="DE138" s="1"/>
      <c r="DL138" s="1"/>
      <c r="DY138" s="1"/>
      <c r="EF138" s="1"/>
      <c r="EM138" s="1"/>
      <c r="EZ138" s="1"/>
      <c r="FG138" s="1"/>
      <c r="FT138" s="1"/>
      <c r="GE138" s="1"/>
    </row>
    <row r="139" spans="69:187" x14ac:dyDescent="0.25">
      <c r="BQ139" s="1"/>
      <c r="BX139" s="1"/>
      <c r="CQ139" s="1"/>
      <c r="CX139" s="1"/>
      <c r="DE139" s="1"/>
      <c r="DL139" s="1"/>
      <c r="DY139" s="1"/>
      <c r="EF139" s="1"/>
      <c r="EM139" s="1"/>
      <c r="EZ139" s="1"/>
      <c r="FG139" s="1"/>
      <c r="FT139" s="1"/>
      <c r="GE139" s="1"/>
    </row>
    <row r="140" spans="69:187" x14ac:dyDescent="0.25">
      <c r="BQ140" s="1"/>
      <c r="BX140" s="1"/>
      <c r="CQ140" s="1"/>
      <c r="CX140" s="1"/>
      <c r="DE140" s="1"/>
      <c r="DL140" s="1"/>
      <c r="DY140" s="1"/>
      <c r="EF140" s="1"/>
      <c r="EM140" s="1"/>
      <c r="EZ140" s="1"/>
      <c r="FG140" s="1"/>
      <c r="FT140" s="1"/>
      <c r="GE140" s="1"/>
    </row>
    <row r="141" spans="69:187" x14ac:dyDescent="0.25">
      <c r="BQ141" s="1"/>
      <c r="BX141" s="1"/>
      <c r="CQ141" s="1"/>
      <c r="CX141" s="1"/>
      <c r="DE141" s="1"/>
      <c r="DL141" s="1"/>
      <c r="DY141" s="1"/>
      <c r="EF141" s="1"/>
      <c r="EM141" s="1"/>
      <c r="EZ141" s="1"/>
      <c r="FG141" s="1"/>
      <c r="FT141" s="1"/>
      <c r="GE141" s="1"/>
    </row>
    <row r="142" spans="69:187" x14ac:dyDescent="0.25">
      <c r="BQ142" s="1"/>
      <c r="BX142" s="1"/>
      <c r="CQ142" s="1"/>
      <c r="CX142" s="1"/>
      <c r="DE142" s="1"/>
      <c r="DL142" s="1"/>
      <c r="DY142" s="1"/>
      <c r="EF142" s="1"/>
      <c r="EM142" s="1"/>
      <c r="EZ142" s="1"/>
      <c r="FG142" s="1"/>
      <c r="FT142" s="1"/>
      <c r="GE142" s="1"/>
    </row>
    <row r="143" spans="69:187" x14ac:dyDescent="0.25">
      <c r="BQ143" s="1"/>
      <c r="BX143" s="1"/>
      <c r="CQ143" s="1"/>
      <c r="CX143" s="1"/>
      <c r="DE143" s="1"/>
      <c r="DL143" s="1"/>
      <c r="DY143" s="1"/>
      <c r="EF143" s="1"/>
      <c r="EM143" s="1"/>
      <c r="EZ143" s="1"/>
      <c r="FG143" s="1"/>
      <c r="FT143" s="1"/>
      <c r="GE143" s="1"/>
    </row>
    <row r="144" spans="69:187" x14ac:dyDescent="0.25">
      <c r="BQ144" s="1"/>
      <c r="BX144" s="1"/>
      <c r="CQ144" s="1"/>
      <c r="CX144" s="1"/>
      <c r="DE144" s="1"/>
      <c r="DL144" s="1"/>
      <c r="DY144" s="1"/>
      <c r="EF144" s="1"/>
      <c r="EM144" s="1"/>
      <c r="EZ144" s="1"/>
      <c r="FG144" s="1"/>
      <c r="FT144" s="1"/>
      <c r="GE144" s="1"/>
    </row>
    <row r="145" spans="69:187" x14ac:dyDescent="0.25">
      <c r="BQ145" s="1"/>
      <c r="BX145" s="1"/>
      <c r="CQ145" s="1"/>
      <c r="CX145" s="1"/>
      <c r="DE145" s="1"/>
      <c r="DL145" s="1"/>
      <c r="DY145" s="1"/>
      <c r="EF145" s="1"/>
      <c r="EM145" s="1"/>
      <c r="EZ145" s="1"/>
      <c r="FG145" s="1"/>
      <c r="FT145" s="1"/>
      <c r="GE145" s="1"/>
    </row>
    <row r="146" spans="69:187" x14ac:dyDescent="0.25">
      <c r="BQ146" s="1"/>
      <c r="BX146" s="1"/>
      <c r="CQ146" s="1"/>
      <c r="CX146" s="1"/>
      <c r="DE146" s="1"/>
      <c r="DL146" s="1"/>
      <c r="DY146" s="1"/>
      <c r="EF146" s="1"/>
      <c r="EM146" s="1"/>
      <c r="EZ146" s="1"/>
      <c r="FG146" s="1"/>
      <c r="FT146" s="1"/>
      <c r="GE146" s="1"/>
    </row>
    <row r="147" spans="69:187" x14ac:dyDescent="0.25">
      <c r="BQ147" s="1"/>
      <c r="BX147" s="1"/>
      <c r="CQ147" s="1"/>
      <c r="CX147" s="1"/>
      <c r="DE147" s="1"/>
      <c r="DL147" s="1"/>
      <c r="DY147" s="1"/>
      <c r="EF147" s="1"/>
      <c r="EM147" s="1"/>
      <c r="EZ147" s="1"/>
      <c r="FG147" s="1"/>
      <c r="FT147" s="1"/>
      <c r="GE147" s="1"/>
    </row>
    <row r="148" spans="69:187" x14ac:dyDescent="0.25">
      <c r="BQ148" s="1"/>
      <c r="BX148" s="1"/>
      <c r="CQ148" s="1"/>
      <c r="CX148" s="1"/>
      <c r="DE148" s="1"/>
      <c r="DL148" s="1"/>
      <c r="DY148" s="1"/>
      <c r="EF148" s="1"/>
      <c r="EM148" s="1"/>
      <c r="EZ148" s="1"/>
      <c r="FG148" s="1"/>
      <c r="FT148" s="1"/>
      <c r="GE148" s="1"/>
    </row>
    <row r="149" spans="69:187" x14ac:dyDescent="0.25">
      <c r="BQ149" s="1"/>
      <c r="BX149" s="1"/>
      <c r="CQ149" s="1"/>
      <c r="CX149" s="1"/>
      <c r="DE149" s="1"/>
      <c r="DL149" s="1"/>
      <c r="DY149" s="1"/>
      <c r="EF149" s="1"/>
      <c r="EM149" s="1"/>
      <c r="EZ149" s="1"/>
      <c r="FG149" s="1"/>
      <c r="FT149" s="1"/>
      <c r="GE149" s="1"/>
    </row>
    <row r="150" spans="69:187" x14ac:dyDescent="0.25">
      <c r="BQ150" s="1"/>
      <c r="BX150" s="1"/>
      <c r="CQ150" s="1"/>
      <c r="CX150" s="1"/>
      <c r="DE150" s="1"/>
      <c r="DL150" s="1"/>
      <c r="DY150" s="1"/>
      <c r="EF150" s="1"/>
      <c r="EM150" s="1"/>
      <c r="EZ150" s="1"/>
      <c r="FG150" s="1"/>
      <c r="FT150" s="1"/>
      <c r="GE150" s="1"/>
    </row>
    <row r="151" spans="69:187" x14ac:dyDescent="0.25">
      <c r="BQ151" s="1"/>
      <c r="BX151" s="1"/>
      <c r="CQ151" s="1"/>
      <c r="CX151" s="1"/>
      <c r="DE151" s="1"/>
      <c r="DL151" s="1"/>
      <c r="DY151" s="1"/>
      <c r="EF151" s="1"/>
      <c r="EM151" s="1"/>
      <c r="EZ151" s="1"/>
      <c r="FG151" s="1"/>
      <c r="FT151" s="1"/>
      <c r="GE151" s="1"/>
    </row>
    <row r="152" spans="69:187" x14ac:dyDescent="0.25">
      <c r="BQ152" s="1"/>
      <c r="BX152" s="1"/>
      <c r="CQ152" s="1"/>
      <c r="CX152" s="1"/>
      <c r="DE152" s="1"/>
      <c r="DL152" s="1"/>
      <c r="DY152" s="1"/>
      <c r="EF152" s="1"/>
      <c r="EM152" s="1"/>
      <c r="EZ152" s="1"/>
      <c r="FG152" s="1"/>
      <c r="FT152" s="1"/>
      <c r="GE152" s="1"/>
    </row>
    <row r="153" spans="69:187" x14ac:dyDescent="0.25">
      <c r="BQ153" s="1"/>
      <c r="BX153" s="1"/>
      <c r="CQ153" s="1"/>
      <c r="CX153" s="1"/>
      <c r="DE153" s="1"/>
      <c r="DL153" s="1"/>
      <c r="DY153" s="1"/>
      <c r="EF153" s="1"/>
      <c r="EM153" s="1"/>
      <c r="EZ153" s="1"/>
      <c r="FG153" s="1"/>
      <c r="FT153" s="1"/>
      <c r="GE153" s="1"/>
    </row>
    <row r="154" spans="69:187" x14ac:dyDescent="0.25">
      <c r="BQ154" s="1"/>
      <c r="BX154" s="1"/>
      <c r="CQ154" s="1"/>
      <c r="CX154" s="1"/>
      <c r="DE154" s="1"/>
      <c r="DL154" s="1"/>
      <c r="DY154" s="1"/>
      <c r="EF154" s="1"/>
      <c r="EM154" s="1"/>
      <c r="EZ154" s="1"/>
      <c r="FG154" s="1"/>
      <c r="FT154" s="1"/>
      <c r="GE154" s="1"/>
    </row>
    <row r="155" spans="69:187" x14ac:dyDescent="0.25">
      <c r="BQ155" s="1"/>
      <c r="BX155" s="1"/>
      <c r="CQ155" s="1"/>
      <c r="CX155" s="1"/>
      <c r="DE155" s="1"/>
      <c r="DL155" s="1"/>
      <c r="DY155" s="1"/>
      <c r="EF155" s="1"/>
      <c r="EM155" s="1"/>
      <c r="EZ155" s="1"/>
      <c r="FG155" s="1"/>
      <c r="FT155" s="1"/>
      <c r="GE155" s="1"/>
    </row>
    <row r="156" spans="69:187" x14ac:dyDescent="0.25">
      <c r="BQ156" s="1"/>
      <c r="BX156" s="1"/>
      <c r="CQ156" s="1"/>
      <c r="CX156" s="1"/>
      <c r="DE156" s="1"/>
      <c r="DL156" s="1"/>
      <c r="DY156" s="1"/>
      <c r="EF156" s="1"/>
      <c r="EM156" s="1"/>
      <c r="EZ156" s="1"/>
      <c r="FG156" s="1"/>
      <c r="FT156" s="1"/>
      <c r="GE156" s="1"/>
    </row>
    <row r="157" spans="69:187" x14ac:dyDescent="0.25">
      <c r="BQ157" s="1"/>
      <c r="BX157" s="1"/>
      <c r="CQ157" s="1"/>
      <c r="CX157" s="1"/>
      <c r="DE157" s="1"/>
      <c r="DL157" s="1"/>
      <c r="DY157" s="1"/>
      <c r="EF157" s="1"/>
      <c r="EM157" s="1"/>
      <c r="EZ157" s="1"/>
      <c r="FG157" s="1"/>
      <c r="FT157" s="1"/>
      <c r="GE157" s="1"/>
    </row>
    <row r="158" spans="69:187" x14ac:dyDescent="0.25">
      <c r="BQ158" s="1"/>
      <c r="BX158" s="1"/>
      <c r="CQ158" s="1"/>
      <c r="CX158" s="1"/>
      <c r="DE158" s="1"/>
      <c r="DL158" s="1"/>
      <c r="DY158" s="1"/>
      <c r="EF158" s="1"/>
      <c r="EM158" s="1"/>
      <c r="EZ158" s="1"/>
      <c r="FG158" s="1"/>
      <c r="FT158" s="1"/>
      <c r="GE158" s="1"/>
    </row>
    <row r="159" spans="69:187" x14ac:dyDescent="0.25">
      <c r="BQ159" s="1"/>
      <c r="BX159" s="1"/>
      <c r="CQ159" s="1"/>
      <c r="CX159" s="1"/>
      <c r="DE159" s="1"/>
      <c r="DL159" s="1"/>
      <c r="DY159" s="1"/>
      <c r="EF159" s="1"/>
      <c r="EM159" s="1"/>
      <c r="EZ159" s="1"/>
      <c r="FG159" s="1"/>
      <c r="FT159" s="1"/>
      <c r="GE159" s="1"/>
    </row>
    <row r="160" spans="69:187" x14ac:dyDescent="0.25">
      <c r="BQ160" s="1"/>
      <c r="BX160" s="1"/>
      <c r="CQ160" s="1"/>
      <c r="CX160" s="1"/>
      <c r="DE160" s="1"/>
      <c r="DL160" s="1"/>
      <c r="DY160" s="1"/>
      <c r="EF160" s="1"/>
      <c r="EM160" s="1"/>
      <c r="EZ160" s="1"/>
      <c r="FG160" s="1"/>
      <c r="FT160" s="1"/>
      <c r="GE160" s="1"/>
    </row>
    <row r="161" spans="69:187" x14ac:dyDescent="0.25">
      <c r="BQ161" s="1"/>
      <c r="BX161" s="1"/>
      <c r="CQ161" s="1"/>
      <c r="CX161" s="1"/>
      <c r="DE161" s="1"/>
      <c r="DL161" s="1"/>
      <c r="DY161" s="1"/>
      <c r="EF161" s="1"/>
      <c r="EM161" s="1"/>
      <c r="EZ161" s="1"/>
      <c r="FG161" s="1"/>
      <c r="FT161" s="1"/>
      <c r="GE161" s="1"/>
    </row>
    <row r="162" spans="69:187" x14ac:dyDescent="0.25">
      <c r="BQ162" s="1"/>
      <c r="BX162" s="1"/>
      <c r="CQ162" s="1"/>
      <c r="CX162" s="1"/>
      <c r="DE162" s="1"/>
      <c r="DL162" s="1"/>
      <c r="DY162" s="1"/>
      <c r="EF162" s="1"/>
      <c r="EM162" s="1"/>
      <c r="EZ162" s="1"/>
      <c r="FG162" s="1"/>
      <c r="FT162" s="1"/>
      <c r="GE162" s="1"/>
    </row>
    <row r="163" spans="69:187" x14ac:dyDescent="0.25">
      <c r="BQ163" s="1"/>
      <c r="BX163" s="1"/>
      <c r="CQ163" s="1"/>
      <c r="CX163" s="1"/>
      <c r="DE163" s="1"/>
      <c r="DL163" s="1"/>
      <c r="DY163" s="1"/>
      <c r="EF163" s="1"/>
      <c r="EM163" s="1"/>
      <c r="EZ163" s="1"/>
      <c r="FG163" s="1"/>
      <c r="FT163" s="1"/>
      <c r="GE163" s="1"/>
    </row>
    <row r="164" spans="69:187" x14ac:dyDescent="0.25">
      <c r="BQ164" s="1"/>
      <c r="BX164" s="1"/>
      <c r="CQ164" s="1"/>
      <c r="CX164" s="1"/>
      <c r="DE164" s="1"/>
      <c r="DL164" s="1"/>
      <c r="DY164" s="1"/>
      <c r="EF164" s="1"/>
      <c r="EM164" s="1"/>
      <c r="EZ164" s="1"/>
      <c r="FG164" s="1"/>
      <c r="FT164" s="1"/>
      <c r="GE164" s="1"/>
    </row>
    <row r="165" spans="69:187" x14ac:dyDescent="0.25">
      <c r="BQ165" s="1"/>
      <c r="BX165" s="1"/>
      <c r="CQ165" s="1"/>
      <c r="CX165" s="1"/>
      <c r="DE165" s="1"/>
      <c r="DL165" s="1"/>
      <c r="DY165" s="1"/>
      <c r="EF165" s="1"/>
      <c r="EM165" s="1"/>
      <c r="EZ165" s="1"/>
      <c r="FG165" s="1"/>
      <c r="FT165" s="1"/>
      <c r="GE165" s="1"/>
    </row>
    <row r="166" spans="69:187" x14ac:dyDescent="0.25">
      <c r="BQ166" s="1"/>
      <c r="BX166" s="1"/>
      <c r="CQ166" s="1"/>
      <c r="CX166" s="1"/>
      <c r="DE166" s="1"/>
      <c r="DL166" s="1"/>
      <c r="DY166" s="1"/>
      <c r="EF166" s="1"/>
      <c r="EM166" s="1"/>
      <c r="EZ166" s="1"/>
      <c r="FG166" s="1"/>
      <c r="FT166" s="1"/>
      <c r="GE166" s="1"/>
    </row>
    <row r="167" spans="69:187" x14ac:dyDescent="0.25">
      <c r="BQ167" s="1"/>
      <c r="BX167" s="1"/>
      <c r="CQ167" s="1"/>
      <c r="CX167" s="1"/>
      <c r="DE167" s="1"/>
      <c r="DL167" s="1"/>
      <c r="DY167" s="1"/>
      <c r="EF167" s="1"/>
      <c r="EM167" s="1"/>
      <c r="EZ167" s="1"/>
      <c r="FG167" s="1"/>
      <c r="FT167" s="1"/>
      <c r="GE167" s="1"/>
    </row>
    <row r="168" spans="69:187" x14ac:dyDescent="0.25">
      <c r="BQ168" s="1"/>
      <c r="BX168" s="1"/>
      <c r="CQ168" s="1"/>
      <c r="CX168" s="1"/>
      <c r="DE168" s="1"/>
      <c r="DL168" s="1"/>
      <c r="DY168" s="1"/>
      <c r="EF168" s="1"/>
      <c r="EM168" s="1"/>
      <c r="EZ168" s="1"/>
      <c r="FG168" s="1"/>
      <c r="FT168" s="1"/>
      <c r="GE168" s="1"/>
    </row>
    <row r="169" spans="69:187" x14ac:dyDescent="0.25">
      <c r="BQ169" s="1"/>
      <c r="BX169" s="1"/>
      <c r="CQ169" s="1"/>
      <c r="CX169" s="1"/>
      <c r="DE169" s="1"/>
      <c r="DL169" s="1"/>
      <c r="DY169" s="1"/>
      <c r="EF169" s="1"/>
      <c r="EM169" s="1"/>
      <c r="EZ169" s="1"/>
      <c r="FG169" s="1"/>
      <c r="FT169" s="1"/>
      <c r="GE169" s="1"/>
    </row>
    <row r="170" spans="69:187" x14ac:dyDescent="0.25">
      <c r="BQ170" s="1"/>
      <c r="BX170" s="1"/>
      <c r="CQ170" s="1"/>
      <c r="CX170" s="1"/>
      <c r="DE170" s="1"/>
      <c r="DL170" s="1"/>
      <c r="DY170" s="1"/>
      <c r="EF170" s="1"/>
      <c r="EM170" s="1"/>
      <c r="EZ170" s="1"/>
      <c r="FG170" s="1"/>
      <c r="FT170" s="1"/>
      <c r="GE170" s="1"/>
    </row>
    <row r="171" spans="69:187" x14ac:dyDescent="0.25">
      <c r="BQ171" s="1"/>
      <c r="BX171" s="1"/>
      <c r="CQ171" s="1"/>
      <c r="CX171" s="1"/>
      <c r="DE171" s="1"/>
      <c r="DL171" s="1"/>
      <c r="DY171" s="1"/>
      <c r="EF171" s="1"/>
      <c r="EM171" s="1"/>
      <c r="EZ171" s="1"/>
      <c r="FG171" s="1"/>
      <c r="FT171" s="1"/>
      <c r="GE171" s="1"/>
    </row>
  </sheetData>
  <mergeCells count="1968">
    <mergeCell ref="A77:L77"/>
    <mergeCell ref="A5:BJ5"/>
    <mergeCell ref="A41:BK42"/>
    <mergeCell ref="D74:F74"/>
    <mergeCell ref="I74:L74"/>
    <mergeCell ref="O74:Q74"/>
    <mergeCell ref="AC74:AF74"/>
    <mergeCell ref="AJ74:AM74"/>
    <mergeCell ref="AQ74:AT74"/>
    <mergeCell ref="BE74:BH74"/>
    <mergeCell ref="BJ74:BM74"/>
    <mergeCell ref="BO74:BR74"/>
    <mergeCell ref="BV74:BY74"/>
    <mergeCell ref="CC74:CE74"/>
    <mergeCell ref="BE69:BH69"/>
    <mergeCell ref="BJ69:BM69"/>
    <mergeCell ref="BO69:BR69"/>
    <mergeCell ref="BV69:BY69"/>
    <mergeCell ref="CC69:CE69"/>
    <mergeCell ref="BO67:BR67"/>
    <mergeCell ref="BS67:BU69"/>
    <mergeCell ref="BV67:BY67"/>
    <mergeCell ref="BZ67:CB69"/>
    <mergeCell ref="CC67:CE67"/>
    <mergeCell ref="A67:A75"/>
    <mergeCell ref="B67:B69"/>
    <mergeCell ref="AJ67:AM67"/>
    <mergeCell ref="AN67:AP69"/>
    <mergeCell ref="AQ67:AT67"/>
    <mergeCell ref="D75:F75"/>
    <mergeCell ref="I75:L75"/>
    <mergeCell ref="O75:Q75"/>
    <mergeCell ref="AC75:AF75"/>
    <mergeCell ref="AJ75:AM75"/>
    <mergeCell ref="AQ75:AT75"/>
    <mergeCell ref="BE75:BH75"/>
    <mergeCell ref="BJ75:BM75"/>
    <mergeCell ref="BO75:BR75"/>
    <mergeCell ref="BV75:BY75"/>
    <mergeCell ref="CC75:CE75"/>
    <mergeCell ref="CH75:CK75"/>
    <mergeCell ref="AN73:AP75"/>
    <mergeCell ref="AQ73:AT73"/>
    <mergeCell ref="AU73:AW75"/>
    <mergeCell ref="BB73:BD75"/>
    <mergeCell ref="BE73:BH73"/>
    <mergeCell ref="BI73:BI75"/>
    <mergeCell ref="BJ73:BM73"/>
    <mergeCell ref="BN73:BN75"/>
    <mergeCell ref="BO73:BR73"/>
    <mergeCell ref="BS73:BU75"/>
    <mergeCell ref="BV73:BY73"/>
    <mergeCell ref="BZ73:CB75"/>
    <mergeCell ref="CC73:CE73"/>
    <mergeCell ref="CF73:CG75"/>
    <mergeCell ref="CH73:CK73"/>
    <mergeCell ref="D71:F71"/>
    <mergeCell ref="I71:L71"/>
    <mergeCell ref="O71:Q71"/>
    <mergeCell ref="U71:X71"/>
    <mergeCell ref="AC71:AF71"/>
    <mergeCell ref="AJ71:AM71"/>
    <mergeCell ref="AQ71:AT71"/>
    <mergeCell ref="BE71:BH71"/>
    <mergeCell ref="BJ71:BM71"/>
    <mergeCell ref="BO71:BR71"/>
    <mergeCell ref="BV71:BY71"/>
    <mergeCell ref="CC71:CE71"/>
    <mergeCell ref="CH71:CK71"/>
    <mergeCell ref="D72:F72"/>
    <mergeCell ref="I72:L72"/>
    <mergeCell ref="O72:Q72"/>
    <mergeCell ref="U72:X72"/>
    <mergeCell ref="AC72:AF72"/>
    <mergeCell ref="AJ72:AM72"/>
    <mergeCell ref="AQ72:AT72"/>
    <mergeCell ref="AX72:BA72"/>
    <mergeCell ref="BE72:BH72"/>
    <mergeCell ref="BJ72:BM72"/>
    <mergeCell ref="BO72:BR72"/>
    <mergeCell ref="BV72:BY72"/>
    <mergeCell ref="CC72:CE72"/>
    <mergeCell ref="CH72:CK72"/>
    <mergeCell ref="BB70:BD72"/>
    <mergeCell ref="BE70:BH70"/>
    <mergeCell ref="BI70:BI72"/>
    <mergeCell ref="BJ70:BM70"/>
    <mergeCell ref="BN70:BN72"/>
    <mergeCell ref="BO70:BR70"/>
    <mergeCell ref="BS70:BU72"/>
    <mergeCell ref="BV70:BY70"/>
    <mergeCell ref="BZ70:CB72"/>
    <mergeCell ref="CC70:CE70"/>
    <mergeCell ref="BB67:BD69"/>
    <mergeCell ref="BE67:BH67"/>
    <mergeCell ref="BI67:BI69"/>
    <mergeCell ref="BJ67:BM67"/>
    <mergeCell ref="BN67:BN69"/>
    <mergeCell ref="CL73:CM75"/>
    <mergeCell ref="CF70:CG72"/>
    <mergeCell ref="CH70:CK70"/>
    <mergeCell ref="CL70:CM72"/>
    <mergeCell ref="CH74:CK74"/>
    <mergeCell ref="CH67:CK67"/>
    <mergeCell ref="CL67:CM69"/>
    <mergeCell ref="D68:F68"/>
    <mergeCell ref="I68:L68"/>
    <mergeCell ref="O68:Q68"/>
    <mergeCell ref="U68:X68"/>
    <mergeCell ref="AC68:AF68"/>
    <mergeCell ref="AJ68:AM68"/>
    <mergeCell ref="AQ68:AT68"/>
    <mergeCell ref="AX68:BA68"/>
    <mergeCell ref="BE68:BH68"/>
    <mergeCell ref="BJ68:BM68"/>
    <mergeCell ref="BO68:BR68"/>
    <mergeCell ref="BV68:BY68"/>
    <mergeCell ref="CC68:CE68"/>
    <mergeCell ref="CH68:CK68"/>
    <mergeCell ref="D69:F69"/>
    <mergeCell ref="I69:L69"/>
    <mergeCell ref="O69:Q69"/>
    <mergeCell ref="U69:X69"/>
    <mergeCell ref="AC69:AF69"/>
    <mergeCell ref="D67:F67"/>
    <mergeCell ref="G67:H69"/>
    <mergeCell ref="I67:L67"/>
    <mergeCell ref="M67:N69"/>
    <mergeCell ref="O67:Q67"/>
    <mergeCell ref="R67:S69"/>
    <mergeCell ref="U67:X67"/>
    <mergeCell ref="Y67:AA69"/>
    <mergeCell ref="AC67:AF67"/>
    <mergeCell ref="AG67:AI69"/>
    <mergeCell ref="CH69:CK69"/>
    <mergeCell ref="AU67:AW69"/>
    <mergeCell ref="AX67:BA67"/>
    <mergeCell ref="AJ69:AM69"/>
    <mergeCell ref="AQ69:AT69"/>
    <mergeCell ref="AX69:BA69"/>
    <mergeCell ref="B73:B75"/>
    <mergeCell ref="D73:F73"/>
    <mergeCell ref="G73:H75"/>
    <mergeCell ref="I73:L73"/>
    <mergeCell ref="M73:N75"/>
    <mergeCell ref="O73:Q73"/>
    <mergeCell ref="R73:S75"/>
    <mergeCell ref="U73:X75"/>
    <mergeCell ref="AC73:AF73"/>
    <mergeCell ref="AG73:AI75"/>
    <mergeCell ref="AJ73:AM73"/>
    <mergeCell ref="CF67:CG69"/>
    <mergeCell ref="B70:B72"/>
    <mergeCell ref="D70:F70"/>
    <mergeCell ref="G70:H72"/>
    <mergeCell ref="I70:L70"/>
    <mergeCell ref="M70:N72"/>
    <mergeCell ref="O70:Q70"/>
    <mergeCell ref="R70:S72"/>
    <mergeCell ref="U70:X70"/>
    <mergeCell ref="Y70:AA72"/>
    <mergeCell ref="AC70:AF70"/>
    <mergeCell ref="AG70:AI72"/>
    <mergeCell ref="AJ70:AM70"/>
    <mergeCell ref="AN70:AP72"/>
    <mergeCell ref="AQ70:AT70"/>
    <mergeCell ref="AU70:AW72"/>
    <mergeCell ref="I65:L65"/>
    <mergeCell ref="O65:Q65"/>
    <mergeCell ref="AC65:AF65"/>
    <mergeCell ref="AJ65:AM65"/>
    <mergeCell ref="AQ65:AT65"/>
    <mergeCell ref="BE65:BH65"/>
    <mergeCell ref="T67:T69"/>
    <mergeCell ref="T70:T72"/>
    <mergeCell ref="BJ65:BM65"/>
    <mergeCell ref="BO65:BR65"/>
    <mergeCell ref="BV65:BY65"/>
    <mergeCell ref="CC65:CE65"/>
    <mergeCell ref="CH65:CK65"/>
    <mergeCell ref="D66:F66"/>
    <mergeCell ref="I66:L66"/>
    <mergeCell ref="O66:Q66"/>
    <mergeCell ref="AC66:AF66"/>
    <mergeCell ref="AJ66:AM66"/>
    <mergeCell ref="AQ66:AT66"/>
    <mergeCell ref="AX66:BA66"/>
    <mergeCell ref="BE66:BH66"/>
    <mergeCell ref="BJ66:BM66"/>
    <mergeCell ref="BO66:BR66"/>
    <mergeCell ref="BV66:BY66"/>
    <mergeCell ref="CC66:CE66"/>
    <mergeCell ref="CH66:CK66"/>
    <mergeCell ref="AN64:AP66"/>
    <mergeCell ref="AQ64:AT64"/>
    <mergeCell ref="AU64:AW66"/>
    <mergeCell ref="BB64:BD66"/>
    <mergeCell ref="BE64:BH64"/>
    <mergeCell ref="BI64:BI66"/>
    <mergeCell ref="BJ64:BM64"/>
    <mergeCell ref="BN64:BN66"/>
    <mergeCell ref="BO64:BR64"/>
    <mergeCell ref="BS64:BU66"/>
    <mergeCell ref="BV64:BY64"/>
    <mergeCell ref="BZ64:CB66"/>
    <mergeCell ref="CC64:CE64"/>
    <mergeCell ref="CF64:CG66"/>
    <mergeCell ref="BB58:BD60"/>
    <mergeCell ref="CH64:CK64"/>
    <mergeCell ref="CL64:CM66"/>
    <mergeCell ref="CF61:CG63"/>
    <mergeCell ref="CH61:CK61"/>
    <mergeCell ref="CL61:CM63"/>
    <mergeCell ref="D62:F62"/>
    <mergeCell ref="I62:L62"/>
    <mergeCell ref="O62:Q62"/>
    <mergeCell ref="U62:X62"/>
    <mergeCell ref="AC62:AF62"/>
    <mergeCell ref="AJ62:AM62"/>
    <mergeCell ref="AQ62:AT62"/>
    <mergeCell ref="BE62:BH62"/>
    <mergeCell ref="BJ62:BM62"/>
    <mergeCell ref="BO62:BR62"/>
    <mergeCell ref="BV62:BY62"/>
    <mergeCell ref="CC62:CE62"/>
    <mergeCell ref="CH62:CK62"/>
    <mergeCell ref="D63:F63"/>
    <mergeCell ref="I63:L63"/>
    <mergeCell ref="O63:Q63"/>
    <mergeCell ref="U63:X63"/>
    <mergeCell ref="D65:F65"/>
    <mergeCell ref="AQ63:AT63"/>
    <mergeCell ref="BE63:BH63"/>
    <mergeCell ref="BJ63:BM63"/>
    <mergeCell ref="BO63:BR63"/>
    <mergeCell ref="BV63:BY63"/>
    <mergeCell ref="CC63:CE63"/>
    <mergeCell ref="CH63:CK63"/>
    <mergeCell ref="T64:T66"/>
    <mergeCell ref="AC60:AF60"/>
    <mergeCell ref="BE60:BH60"/>
    <mergeCell ref="BJ60:BM60"/>
    <mergeCell ref="BO60:BR60"/>
    <mergeCell ref="BV60:BY60"/>
    <mergeCell ref="CC60:CE60"/>
    <mergeCell ref="CH60:CK60"/>
    <mergeCell ref="B61:B63"/>
    <mergeCell ref="D61:F61"/>
    <mergeCell ref="G61:H63"/>
    <mergeCell ref="I61:L61"/>
    <mergeCell ref="M61:N63"/>
    <mergeCell ref="O61:Q61"/>
    <mergeCell ref="R61:S63"/>
    <mergeCell ref="U61:X61"/>
    <mergeCell ref="Y61:AA63"/>
    <mergeCell ref="AC61:AF61"/>
    <mergeCell ref="AG61:AI63"/>
    <mergeCell ref="AJ61:AM61"/>
    <mergeCell ref="AN61:AP63"/>
    <mergeCell ref="AQ61:AT61"/>
    <mergeCell ref="AU61:AW63"/>
    <mergeCell ref="BB61:BD63"/>
    <mergeCell ref="BE61:BH61"/>
    <mergeCell ref="BI61:BI63"/>
    <mergeCell ref="BJ61:BM61"/>
    <mergeCell ref="BN61:BN63"/>
    <mergeCell ref="BO61:BR61"/>
    <mergeCell ref="BS61:BU63"/>
    <mergeCell ref="BV61:BY61"/>
    <mergeCell ref="BZ61:CB63"/>
    <mergeCell ref="CC61:CE61"/>
    <mergeCell ref="AJ64:AM64"/>
    <mergeCell ref="AC63:AF63"/>
    <mergeCell ref="AJ63:AM63"/>
    <mergeCell ref="BE58:BH58"/>
    <mergeCell ref="BI58:BI60"/>
    <mergeCell ref="BJ58:BM58"/>
    <mergeCell ref="BN58:BN60"/>
    <mergeCell ref="BO58:BR58"/>
    <mergeCell ref="BS58:BU60"/>
    <mergeCell ref="BV58:BY58"/>
    <mergeCell ref="BZ58:CB60"/>
    <mergeCell ref="CC58:CE58"/>
    <mergeCell ref="CF58:CG60"/>
    <mergeCell ref="CH58:CK58"/>
    <mergeCell ref="CL58:CM60"/>
    <mergeCell ref="D59:F59"/>
    <mergeCell ref="I59:L59"/>
    <mergeCell ref="O59:Q59"/>
    <mergeCell ref="U59:X59"/>
    <mergeCell ref="AC59:AF59"/>
    <mergeCell ref="AJ59:AM59"/>
    <mergeCell ref="AQ59:AT59"/>
    <mergeCell ref="AX59:BA59"/>
    <mergeCell ref="BE59:BH59"/>
    <mergeCell ref="BJ59:BM59"/>
    <mergeCell ref="BO59:BR59"/>
    <mergeCell ref="BV59:BY59"/>
    <mergeCell ref="CC59:CE59"/>
    <mergeCell ref="CH59:CK59"/>
    <mergeCell ref="D60:F60"/>
    <mergeCell ref="I60:L60"/>
    <mergeCell ref="O60:Q60"/>
    <mergeCell ref="BV57:BY57"/>
    <mergeCell ref="CC57:CE57"/>
    <mergeCell ref="CH57:CK57"/>
    <mergeCell ref="A58:A66"/>
    <mergeCell ref="B58:B60"/>
    <mergeCell ref="D58:F58"/>
    <mergeCell ref="G58:H60"/>
    <mergeCell ref="I58:L58"/>
    <mergeCell ref="M58:N60"/>
    <mergeCell ref="O58:Q58"/>
    <mergeCell ref="R58:S60"/>
    <mergeCell ref="U58:X58"/>
    <mergeCell ref="Y58:AA60"/>
    <mergeCell ref="AC58:AF58"/>
    <mergeCell ref="AG58:AI60"/>
    <mergeCell ref="AJ58:AM58"/>
    <mergeCell ref="AN58:AP60"/>
    <mergeCell ref="AQ58:AT58"/>
    <mergeCell ref="AU58:AW60"/>
    <mergeCell ref="AX58:BA58"/>
    <mergeCell ref="AJ60:AM60"/>
    <mergeCell ref="AQ60:AT60"/>
    <mergeCell ref="B64:B66"/>
    <mergeCell ref="D64:F64"/>
    <mergeCell ref="G64:H66"/>
    <mergeCell ref="I64:L64"/>
    <mergeCell ref="M64:N66"/>
    <mergeCell ref="O64:Q64"/>
    <mergeCell ref="R64:S66"/>
    <mergeCell ref="U64:X66"/>
    <mergeCell ref="AC64:AF64"/>
    <mergeCell ref="AG64:AI66"/>
    <mergeCell ref="BJ55:BM55"/>
    <mergeCell ref="BN55:BN57"/>
    <mergeCell ref="BO55:BR55"/>
    <mergeCell ref="BS55:BU57"/>
    <mergeCell ref="BV55:BY55"/>
    <mergeCell ref="BZ55:CB57"/>
    <mergeCell ref="CC55:CE55"/>
    <mergeCell ref="CF55:CG57"/>
    <mergeCell ref="CH55:CK55"/>
    <mergeCell ref="B52:B54"/>
    <mergeCell ref="CL55:CM57"/>
    <mergeCell ref="D56:F56"/>
    <mergeCell ref="I56:L56"/>
    <mergeCell ref="O56:Q56"/>
    <mergeCell ref="AC56:AF56"/>
    <mergeCell ref="AJ56:AM56"/>
    <mergeCell ref="AQ56:AT56"/>
    <mergeCell ref="BE56:BH56"/>
    <mergeCell ref="BJ56:BM56"/>
    <mergeCell ref="BO56:BR56"/>
    <mergeCell ref="BV56:BY56"/>
    <mergeCell ref="CC56:CE56"/>
    <mergeCell ref="CH56:CK56"/>
    <mergeCell ref="D57:F57"/>
    <mergeCell ref="I57:L57"/>
    <mergeCell ref="O57:Q57"/>
    <mergeCell ref="AC57:AF57"/>
    <mergeCell ref="AJ57:AM57"/>
    <mergeCell ref="AQ57:AT57"/>
    <mergeCell ref="BE57:BH57"/>
    <mergeCell ref="BJ57:BM57"/>
    <mergeCell ref="BO57:BR57"/>
    <mergeCell ref="B55:B57"/>
    <mergeCell ref="D55:F55"/>
    <mergeCell ref="G55:H57"/>
    <mergeCell ref="I55:L55"/>
    <mergeCell ref="M55:N57"/>
    <mergeCell ref="O55:Q55"/>
    <mergeCell ref="R55:S57"/>
    <mergeCell ref="U55:X57"/>
    <mergeCell ref="AC55:AF55"/>
    <mergeCell ref="AG55:AI57"/>
    <mergeCell ref="AJ55:AM55"/>
    <mergeCell ref="AN55:AP57"/>
    <mergeCell ref="AQ55:AT55"/>
    <mergeCell ref="AU55:AW57"/>
    <mergeCell ref="BB55:BD57"/>
    <mergeCell ref="BE55:BH55"/>
    <mergeCell ref="BI55:BI57"/>
    <mergeCell ref="T55:T57"/>
    <mergeCell ref="CH52:CK52"/>
    <mergeCell ref="CL52:CM54"/>
    <mergeCell ref="D53:F53"/>
    <mergeCell ref="I53:L53"/>
    <mergeCell ref="O53:Q53"/>
    <mergeCell ref="U53:X53"/>
    <mergeCell ref="AC53:AF53"/>
    <mergeCell ref="AJ53:AM53"/>
    <mergeCell ref="AQ53:AT53"/>
    <mergeCell ref="BE53:BH53"/>
    <mergeCell ref="BJ53:BM53"/>
    <mergeCell ref="BO53:BR53"/>
    <mergeCell ref="BV53:BY53"/>
    <mergeCell ref="CC53:CE53"/>
    <mergeCell ref="CH53:CK53"/>
    <mergeCell ref="D54:F54"/>
    <mergeCell ref="I54:L54"/>
    <mergeCell ref="O54:Q54"/>
    <mergeCell ref="U54:X54"/>
    <mergeCell ref="AC54:AF54"/>
    <mergeCell ref="AJ54:AM54"/>
    <mergeCell ref="BE54:BH54"/>
    <mergeCell ref="BJ54:BM54"/>
    <mergeCell ref="BO54:BR54"/>
    <mergeCell ref="BV54:BY54"/>
    <mergeCell ref="CC54:CE54"/>
    <mergeCell ref="CH54:CK54"/>
    <mergeCell ref="D52:F52"/>
    <mergeCell ref="G52:H54"/>
    <mergeCell ref="I52:L52"/>
    <mergeCell ref="M52:N54"/>
    <mergeCell ref="O52:Q52"/>
    <mergeCell ref="AC52:AF52"/>
    <mergeCell ref="AG52:AI54"/>
    <mergeCell ref="AJ52:AM52"/>
    <mergeCell ref="AN52:AP54"/>
    <mergeCell ref="AQ52:AT52"/>
    <mergeCell ref="AU52:AW54"/>
    <mergeCell ref="BB52:BD54"/>
    <mergeCell ref="AQ54:AT54"/>
    <mergeCell ref="CF49:CG51"/>
    <mergeCell ref="BE52:BH52"/>
    <mergeCell ref="BI52:BI54"/>
    <mergeCell ref="BJ52:BM52"/>
    <mergeCell ref="BN52:BN54"/>
    <mergeCell ref="BO52:BR52"/>
    <mergeCell ref="BS52:BU54"/>
    <mergeCell ref="BV52:BY52"/>
    <mergeCell ref="BZ52:CB54"/>
    <mergeCell ref="CC52:CE52"/>
    <mergeCell ref="CF52:CG54"/>
    <mergeCell ref="CH49:CK49"/>
    <mergeCell ref="CL49:CM51"/>
    <mergeCell ref="D50:F50"/>
    <mergeCell ref="I50:L50"/>
    <mergeCell ref="O50:Q50"/>
    <mergeCell ref="U50:X50"/>
    <mergeCell ref="AC50:AF50"/>
    <mergeCell ref="AJ50:AM50"/>
    <mergeCell ref="AQ50:AT50"/>
    <mergeCell ref="AX50:BA50"/>
    <mergeCell ref="BE50:BH50"/>
    <mergeCell ref="BJ50:BM50"/>
    <mergeCell ref="BO50:BR50"/>
    <mergeCell ref="BV50:BY50"/>
    <mergeCell ref="CC50:CE50"/>
    <mergeCell ref="CH50:CK50"/>
    <mergeCell ref="D51:F51"/>
    <mergeCell ref="I51:L51"/>
    <mergeCell ref="O51:Q51"/>
    <mergeCell ref="U51:X51"/>
    <mergeCell ref="AC51:AF51"/>
    <mergeCell ref="AJ51:AM51"/>
    <mergeCell ref="AQ51:AT51"/>
    <mergeCell ref="BE51:BH51"/>
    <mergeCell ref="BJ51:BM51"/>
    <mergeCell ref="BO51:BR51"/>
    <mergeCell ref="BV51:BY51"/>
    <mergeCell ref="CC51:CE51"/>
    <mergeCell ref="CH51:CK51"/>
    <mergeCell ref="T49:T51"/>
    <mergeCell ref="BE48:BH48"/>
    <mergeCell ref="BJ48:BM48"/>
    <mergeCell ref="BO48:BR48"/>
    <mergeCell ref="BV48:BY48"/>
    <mergeCell ref="CC48:CE48"/>
    <mergeCell ref="CH48:CK48"/>
    <mergeCell ref="A49:A57"/>
    <mergeCell ref="B49:B51"/>
    <mergeCell ref="D49:F49"/>
    <mergeCell ref="G49:H51"/>
    <mergeCell ref="I49:L49"/>
    <mergeCell ref="M49:N51"/>
    <mergeCell ref="O49:Q49"/>
    <mergeCell ref="R49:S51"/>
    <mergeCell ref="U49:X49"/>
    <mergeCell ref="Y49:AA51"/>
    <mergeCell ref="AC49:AF49"/>
    <mergeCell ref="AG49:AI51"/>
    <mergeCell ref="AJ49:AM49"/>
    <mergeCell ref="AN49:AP51"/>
    <mergeCell ref="AQ49:AT49"/>
    <mergeCell ref="AU49:AW51"/>
    <mergeCell ref="BB49:BD51"/>
    <mergeCell ref="BE49:BH49"/>
    <mergeCell ref="BI49:BI51"/>
    <mergeCell ref="BJ49:BM49"/>
    <mergeCell ref="BN49:BN51"/>
    <mergeCell ref="BO49:BR49"/>
    <mergeCell ref="BS49:BU51"/>
    <mergeCell ref="BV49:BY49"/>
    <mergeCell ref="BZ49:CB51"/>
    <mergeCell ref="CC49:CE49"/>
    <mergeCell ref="BB46:BD48"/>
    <mergeCell ref="BE46:BH46"/>
    <mergeCell ref="BI46:BI48"/>
    <mergeCell ref="BJ46:BM46"/>
    <mergeCell ref="BN46:BN48"/>
    <mergeCell ref="BO46:BR46"/>
    <mergeCell ref="BS46:BU48"/>
    <mergeCell ref="BV46:BY46"/>
    <mergeCell ref="BZ46:CB48"/>
    <mergeCell ref="CC46:CE46"/>
    <mergeCell ref="CF46:CG48"/>
    <mergeCell ref="CH46:CK46"/>
    <mergeCell ref="CL46:CM48"/>
    <mergeCell ref="D47:F47"/>
    <mergeCell ref="I47:L47"/>
    <mergeCell ref="O47:Q47"/>
    <mergeCell ref="U47:X47"/>
    <mergeCell ref="AC47:AF47"/>
    <mergeCell ref="AJ47:AM47"/>
    <mergeCell ref="AQ47:AT47"/>
    <mergeCell ref="AX47:BA47"/>
    <mergeCell ref="BE47:BH47"/>
    <mergeCell ref="BJ47:BM47"/>
    <mergeCell ref="BO47:BR47"/>
    <mergeCell ref="BV47:BY47"/>
    <mergeCell ref="CC47:CE47"/>
    <mergeCell ref="CH47:CK47"/>
    <mergeCell ref="D48:F48"/>
    <mergeCell ref="I48:L48"/>
    <mergeCell ref="O48:Q48"/>
    <mergeCell ref="U48:X48"/>
    <mergeCell ref="AC48:AF48"/>
    <mergeCell ref="A46:A48"/>
    <mergeCell ref="B46:B48"/>
    <mergeCell ref="D46:F46"/>
    <mergeCell ref="G46:H48"/>
    <mergeCell ref="I46:L46"/>
    <mergeCell ref="M46:N48"/>
    <mergeCell ref="O46:Q46"/>
    <mergeCell ref="R46:S48"/>
    <mergeCell ref="U46:X46"/>
    <mergeCell ref="Y46:AA48"/>
    <mergeCell ref="AC46:AF46"/>
    <mergeCell ref="AG46:AI48"/>
    <mergeCell ref="AJ46:AM46"/>
    <mergeCell ref="AN46:AP48"/>
    <mergeCell ref="AQ46:AT46"/>
    <mergeCell ref="AU46:AW48"/>
    <mergeCell ref="AX46:BA46"/>
    <mergeCell ref="AJ48:AM48"/>
    <mergeCell ref="AQ48:AT48"/>
    <mergeCell ref="T46:T48"/>
    <mergeCell ref="A38:E38"/>
    <mergeCell ref="A43:CM43"/>
    <mergeCell ref="A44:A45"/>
    <mergeCell ref="B44:B45"/>
    <mergeCell ref="C44:C45"/>
    <mergeCell ref="D44:H44"/>
    <mergeCell ref="U44:AI44"/>
    <mergeCell ref="AJ44:BN44"/>
    <mergeCell ref="BO44:CM44"/>
    <mergeCell ref="D45:H45"/>
    <mergeCell ref="I45:N45"/>
    <mergeCell ref="AC45:AI45"/>
    <mergeCell ref="AJ45:AP45"/>
    <mergeCell ref="AQ45:AW45"/>
    <mergeCell ref="AX45:BD45"/>
    <mergeCell ref="BE45:BI45"/>
    <mergeCell ref="BJ45:BN45"/>
    <mergeCell ref="BO45:BU45"/>
    <mergeCell ref="BV45:CB45"/>
    <mergeCell ref="CC45:CG45"/>
    <mergeCell ref="CH45:CM45"/>
    <mergeCell ref="A39:AE39"/>
    <mergeCell ref="B35:B37"/>
    <mergeCell ref="GL14:GR14"/>
    <mergeCell ref="A1:BJ3"/>
    <mergeCell ref="FR35:FS37"/>
    <mergeCell ref="FT35:FT37"/>
    <mergeCell ref="GJ8:GK10"/>
    <mergeCell ref="GJ11:GK13"/>
    <mergeCell ref="GJ14:GK16"/>
    <mergeCell ref="GJ17:GK19"/>
    <mergeCell ref="GJ20:GK22"/>
    <mergeCell ref="GJ23:GK25"/>
    <mergeCell ref="GJ26:GK28"/>
    <mergeCell ref="GJ29:GK31"/>
    <mergeCell ref="GJ32:GK34"/>
    <mergeCell ref="GJ35:GK37"/>
    <mergeCell ref="FR8:FS10"/>
    <mergeCell ref="FT8:FT10"/>
    <mergeCell ref="FR11:FS13"/>
    <mergeCell ref="FT11:FT13"/>
    <mergeCell ref="FR14:FS16"/>
    <mergeCell ref="FT14:FT16"/>
    <mergeCell ref="FR17:FS19"/>
    <mergeCell ref="FT17:FT19"/>
    <mergeCell ref="FY14:FZ16"/>
    <mergeCell ref="FY17:FZ19"/>
    <mergeCell ref="FY20:FZ22"/>
    <mergeCell ref="FY23:FZ25"/>
    <mergeCell ref="FY26:FZ28"/>
    <mergeCell ref="FY29:FZ31"/>
    <mergeCell ref="FY32:FZ34"/>
    <mergeCell ref="FU34:FX34"/>
    <mergeCell ref="FU21:FX21"/>
    <mergeCell ref="B8:B10"/>
    <mergeCell ref="B11:B13"/>
    <mergeCell ref="B14:B16"/>
    <mergeCell ref="B17:B19"/>
    <mergeCell ref="B20:B22"/>
    <mergeCell ref="B23:B25"/>
    <mergeCell ref="B26:B28"/>
    <mergeCell ref="B29:B31"/>
    <mergeCell ref="B32:B34"/>
    <mergeCell ref="FE26:FF28"/>
    <mergeCell ref="FG26:FG28"/>
    <mergeCell ref="FE29:FF31"/>
    <mergeCell ref="FG29:FG31"/>
    <mergeCell ref="FE32:FF34"/>
    <mergeCell ref="FG32:FG34"/>
    <mergeCell ref="FH27:FK27"/>
    <mergeCell ref="FH31:FK31"/>
    <mergeCell ref="ED32:EE34"/>
    <mergeCell ref="EF32:EF34"/>
    <mergeCell ref="DQ8:DR10"/>
    <mergeCell ref="DQ11:DR13"/>
    <mergeCell ref="DQ14:DR16"/>
    <mergeCell ref="DQ17:DR19"/>
    <mergeCell ref="DQ20:DR22"/>
    <mergeCell ref="DQ23:DR25"/>
    <mergeCell ref="DQ26:DR28"/>
    <mergeCell ref="DQ29:DR31"/>
    <mergeCell ref="DQ32:DR34"/>
    <mergeCell ref="DS19:DV19"/>
    <mergeCell ref="ED8:EE10"/>
    <mergeCell ref="EF8:EF10"/>
    <mergeCell ref="ED11:EE13"/>
    <mergeCell ref="EX8:EY10"/>
    <mergeCell ref="EZ8:EZ10"/>
    <mergeCell ref="FG17:FG19"/>
    <mergeCell ref="FE20:FF22"/>
    <mergeCell ref="FG20:FG22"/>
    <mergeCell ref="FH30:FK30"/>
    <mergeCell ref="FH21:FK21"/>
    <mergeCell ref="FA20:FD20"/>
    <mergeCell ref="FH17:FK17"/>
    <mergeCell ref="FA17:FD17"/>
    <mergeCell ref="ET16:EW16"/>
    <mergeCell ref="FH14:FK14"/>
    <mergeCell ref="FA14:FD14"/>
    <mergeCell ref="FH15:FK15"/>
    <mergeCell ref="ET20:EW20"/>
    <mergeCell ref="ET12:EW12"/>
    <mergeCell ref="FL8:FM10"/>
    <mergeCell ref="FL11:FM13"/>
    <mergeCell ref="FH26:FK26"/>
    <mergeCell ref="FH25:FK25"/>
    <mergeCell ref="FA28:FD28"/>
    <mergeCell ref="FA26:FD26"/>
    <mergeCell ref="FA27:FD27"/>
    <mergeCell ref="FA21:FD21"/>
    <mergeCell ref="EX14:EY16"/>
    <mergeCell ref="EZ14:EZ16"/>
    <mergeCell ref="FH13:FK13"/>
    <mergeCell ref="FH9:FK9"/>
    <mergeCell ref="FA13:FD13"/>
    <mergeCell ref="FA12:FD12"/>
    <mergeCell ref="FN16:FQ16"/>
    <mergeCell ref="FA16:FD16"/>
    <mergeCell ref="FR32:FS34"/>
    <mergeCell ref="FT32:FT34"/>
    <mergeCell ref="FR20:FS22"/>
    <mergeCell ref="FL14:FM16"/>
    <mergeCell ref="FL17:FM19"/>
    <mergeCell ref="FL20:FM22"/>
    <mergeCell ref="FL23:FM25"/>
    <mergeCell ref="FL26:FM28"/>
    <mergeCell ref="FL29:FM31"/>
    <mergeCell ref="FN20:FQ20"/>
    <mergeCell ref="FN17:FQ17"/>
    <mergeCell ref="FN14:FQ14"/>
    <mergeCell ref="FN15:FQ15"/>
    <mergeCell ref="FA15:FD15"/>
    <mergeCell ref="FN27:FQ27"/>
    <mergeCell ref="FN26:FQ26"/>
    <mergeCell ref="FN25:FQ25"/>
    <mergeCell ref="FN24:FQ24"/>
    <mergeCell ref="FA24:FD24"/>
    <mergeCell ref="FE23:FF25"/>
    <mergeCell ref="FH22:FK22"/>
    <mergeCell ref="FN22:FQ22"/>
    <mergeCell ref="FA22:FD22"/>
    <mergeCell ref="FH23:FK23"/>
    <mergeCell ref="FN23:FQ23"/>
    <mergeCell ref="FA23:FD23"/>
    <mergeCell ref="FH24:FK24"/>
    <mergeCell ref="EK17:EL19"/>
    <mergeCell ref="DW8:DX10"/>
    <mergeCell ref="DW20:DX22"/>
    <mergeCell ref="DY20:DY22"/>
    <mergeCell ref="ED35:EE37"/>
    <mergeCell ref="EF35:EF37"/>
    <mergeCell ref="EG16:EJ16"/>
    <mergeCell ref="EX17:EY19"/>
    <mergeCell ref="EZ17:EZ19"/>
    <mergeCell ref="EX20:EY22"/>
    <mergeCell ref="EZ20:EZ22"/>
    <mergeCell ref="EX23:EY25"/>
    <mergeCell ref="ER8:ES10"/>
    <mergeCell ref="ER11:ES13"/>
    <mergeCell ref="ER14:ES16"/>
    <mergeCell ref="ER17:ES19"/>
    <mergeCell ref="ER20:ES22"/>
    <mergeCell ref="ER23:ES25"/>
    <mergeCell ref="ER26:ES28"/>
    <mergeCell ref="ER29:ES31"/>
    <mergeCell ref="ER32:ES34"/>
    <mergeCell ref="DZ31:EC31"/>
    <mergeCell ref="EF17:EF19"/>
    <mergeCell ref="EG18:EJ18"/>
    <mergeCell ref="EN18:EQ18"/>
    <mergeCell ref="ET18:EW18"/>
    <mergeCell ref="EM20:EM22"/>
    <mergeCell ref="EK23:EL25"/>
    <mergeCell ref="EM23:EM25"/>
    <mergeCell ref="EK26:EL28"/>
    <mergeCell ref="EM26:EM28"/>
    <mergeCell ref="EK29:EL31"/>
    <mergeCell ref="DY8:DY10"/>
    <mergeCell ref="DW11:DX13"/>
    <mergeCell ref="FL35:FM37"/>
    <mergeCell ref="FE8:FF10"/>
    <mergeCell ref="FG8:FG10"/>
    <mergeCell ref="FE11:FF13"/>
    <mergeCell ref="FG11:FG13"/>
    <mergeCell ref="FE14:FF16"/>
    <mergeCell ref="FG14:FG16"/>
    <mergeCell ref="FE17:FF19"/>
    <mergeCell ref="FH16:FK16"/>
    <mergeCell ref="FG23:FG25"/>
    <mergeCell ref="FH12:FK12"/>
    <mergeCell ref="ED20:EE22"/>
    <mergeCell ref="EF20:EF22"/>
    <mergeCell ref="BO8:BP10"/>
    <mergeCell ref="BQ8:BQ10"/>
    <mergeCell ref="BO11:BP13"/>
    <mergeCell ref="BQ11:BQ13"/>
    <mergeCell ref="DC20:DD22"/>
    <mergeCell ref="DE20:DE22"/>
    <mergeCell ref="DC23:DD25"/>
    <mergeCell ref="DE23:DE25"/>
    <mergeCell ref="DC26:DD28"/>
    <mergeCell ref="DE26:DE28"/>
    <mergeCell ref="EZ23:EZ25"/>
    <mergeCell ref="EX26:EY28"/>
    <mergeCell ref="EZ26:EZ28"/>
    <mergeCell ref="EX29:EY31"/>
    <mergeCell ref="EZ29:EZ31"/>
    <mergeCell ref="EX32:EY34"/>
    <mergeCell ref="EZ32:EZ34"/>
    <mergeCell ref="DJ8:DK10"/>
    <mergeCell ref="DL8:DL10"/>
    <mergeCell ref="DJ11:DK13"/>
    <mergeCell ref="DL11:DL13"/>
    <mergeCell ref="DJ14:DK16"/>
    <mergeCell ref="DL14:DL16"/>
    <mergeCell ref="DJ17:DK19"/>
    <mergeCell ref="DL17:DL19"/>
    <mergeCell ref="DJ20:DK22"/>
    <mergeCell ref="DL20:DL22"/>
    <mergeCell ref="DJ23:DK25"/>
    <mergeCell ref="DL23:DL25"/>
    <mergeCell ref="DJ26:DK28"/>
    <mergeCell ref="DL26:DL28"/>
    <mergeCell ref="DJ29:DK31"/>
    <mergeCell ref="DL29:DL31"/>
    <mergeCell ref="DJ32:DK34"/>
    <mergeCell ref="DL32:DL34"/>
    <mergeCell ref="CV8:CW10"/>
    <mergeCell ref="CX8:CX10"/>
    <mergeCell ref="CV20:CW22"/>
    <mergeCell ref="CX20:CX22"/>
    <mergeCell ref="CY27:DB27"/>
    <mergeCell ref="CY23:DB23"/>
    <mergeCell ref="CY8:DB8"/>
    <mergeCell ref="CK23:CN23"/>
    <mergeCell ref="CR23:CU23"/>
    <mergeCell ref="CR27:CU27"/>
    <mergeCell ref="CV23:CW25"/>
    <mergeCell ref="CX23:CX25"/>
    <mergeCell ref="CV26:CW28"/>
    <mergeCell ref="CX26:CX28"/>
    <mergeCell ref="CV29:CW31"/>
    <mergeCell ref="CE16:CH16"/>
    <mergeCell ref="CK16:CN16"/>
    <mergeCell ref="CR16:CU16"/>
    <mergeCell ref="CE31:CH31"/>
    <mergeCell ref="CK31:CN31"/>
    <mergeCell ref="CE14:CH14"/>
    <mergeCell ref="CR10:CU10"/>
    <mergeCell ref="CX29:CX31"/>
    <mergeCell ref="BI29:BJ31"/>
    <mergeCell ref="BI32:BJ34"/>
    <mergeCell ref="AV23:AW25"/>
    <mergeCell ref="AV26:AW28"/>
    <mergeCell ref="AV29:AW31"/>
    <mergeCell ref="AV32:AW34"/>
    <mergeCell ref="BO23:BP25"/>
    <mergeCell ref="BQ23:BQ25"/>
    <mergeCell ref="BO26:BP28"/>
    <mergeCell ref="BQ26:BQ28"/>
    <mergeCell ref="BO32:BP34"/>
    <mergeCell ref="BQ32:BQ34"/>
    <mergeCell ref="CI23:CJ25"/>
    <mergeCell ref="CI26:CJ28"/>
    <mergeCell ref="CI29:CJ31"/>
    <mergeCell ref="CI32:CJ34"/>
    <mergeCell ref="CC20:CD22"/>
    <mergeCell ref="CE24:CH24"/>
    <mergeCell ref="CE28:CH28"/>
    <mergeCell ref="CE32:CH32"/>
    <mergeCell ref="CE33:CH33"/>
    <mergeCell ref="AX30:BA30"/>
    <mergeCell ref="BE30:BH30"/>
    <mergeCell ref="BB26:BC28"/>
    <mergeCell ref="BD26:BD28"/>
    <mergeCell ref="BB29:BC31"/>
    <mergeCell ref="BD29:BD31"/>
    <mergeCell ref="BB32:BC34"/>
    <mergeCell ref="BE29:BH29"/>
    <mergeCell ref="BE23:BH23"/>
    <mergeCell ref="BE22:BH22"/>
    <mergeCell ref="BE21:BH21"/>
    <mergeCell ref="AR28:AU28"/>
    <mergeCell ref="W20:W22"/>
    <mergeCell ref="U23:V25"/>
    <mergeCell ref="W23:W25"/>
    <mergeCell ref="U29:V31"/>
    <mergeCell ref="W29:W31"/>
    <mergeCell ref="U32:V34"/>
    <mergeCell ref="W32:W34"/>
    <mergeCell ref="U35:V37"/>
    <mergeCell ref="W35:W37"/>
    <mergeCell ref="AE34:AH34"/>
    <mergeCell ref="AL34:AO34"/>
    <mergeCell ref="AR34:AU34"/>
    <mergeCell ref="AK20:AK22"/>
    <mergeCell ref="AI23:AJ25"/>
    <mergeCell ref="AK23:AK25"/>
    <mergeCell ref="AI26:AJ28"/>
    <mergeCell ref="AK26:AK28"/>
    <mergeCell ref="AI29:AJ31"/>
    <mergeCell ref="AK29:AK31"/>
    <mergeCell ref="AP20:AQ22"/>
    <mergeCell ref="AP23:AQ25"/>
    <mergeCell ref="AP26:AQ28"/>
    <mergeCell ref="AP29:AQ31"/>
    <mergeCell ref="AE32:AH32"/>
    <mergeCell ref="AR32:AU32"/>
    <mergeCell ref="AR23:AU23"/>
    <mergeCell ref="AC35:AD37"/>
    <mergeCell ref="AR30:AU30"/>
    <mergeCell ref="AI32:AJ34"/>
    <mergeCell ref="AL31:AO31"/>
    <mergeCell ref="A8:A10"/>
    <mergeCell ref="A11:A19"/>
    <mergeCell ref="A20:A28"/>
    <mergeCell ref="A29:A37"/>
    <mergeCell ref="B6:B7"/>
    <mergeCell ref="C6:C7"/>
    <mergeCell ref="A6:A7"/>
    <mergeCell ref="FH6:GK6"/>
    <mergeCell ref="DM6:FG6"/>
    <mergeCell ref="CK6:DL6"/>
    <mergeCell ref="D6:CJ6"/>
    <mergeCell ref="GF31:GI31"/>
    <mergeCell ref="FU32:FX32"/>
    <mergeCell ref="FH37:FK37"/>
    <mergeCell ref="FN37:FQ37"/>
    <mergeCell ref="FH29:FK29"/>
    <mergeCell ref="FN29:FQ29"/>
    <mergeCell ref="FH28:FK28"/>
    <mergeCell ref="BK7:BQ7"/>
    <mergeCell ref="I7:O7"/>
    <mergeCell ref="P7:W7"/>
    <mergeCell ref="X7:AD7"/>
    <mergeCell ref="AE7:AK7"/>
    <mergeCell ref="FN28:FQ28"/>
    <mergeCell ref="AP35:AQ37"/>
    <mergeCell ref="AI14:AJ16"/>
    <mergeCell ref="AC17:AD19"/>
    <mergeCell ref="AC20:AD22"/>
    <mergeCell ref="AC23:AD25"/>
    <mergeCell ref="AC26:AD28"/>
    <mergeCell ref="AC29:AD31"/>
    <mergeCell ref="AL28:AO28"/>
    <mergeCell ref="GF7:GK7"/>
    <mergeCell ref="EN7:ES7"/>
    <mergeCell ref="ET7:EZ7"/>
    <mergeCell ref="FA7:FG7"/>
    <mergeCell ref="FH7:FM7"/>
    <mergeCell ref="DF7:DL7"/>
    <mergeCell ref="DM7:DR7"/>
    <mergeCell ref="DS7:DY7"/>
    <mergeCell ref="DZ7:EF7"/>
    <mergeCell ref="GA22:GC22"/>
    <mergeCell ref="GF22:GI22"/>
    <mergeCell ref="GA23:GC23"/>
    <mergeCell ref="EN23:EQ23"/>
    <mergeCell ref="ET23:EW23"/>
    <mergeCell ref="EF26:EF28"/>
    <mergeCell ref="EG23:EJ23"/>
    <mergeCell ref="FU26:FX26"/>
    <mergeCell ref="GA26:GC26"/>
    <mergeCell ref="GF26:GI26"/>
    <mergeCell ref="FU27:FX27"/>
    <mergeCell ref="GA27:GC27"/>
    <mergeCell ref="GF27:GI27"/>
    <mergeCell ref="GA16:GC16"/>
    <mergeCell ref="GF16:GI16"/>
    <mergeCell ref="GF14:GI14"/>
    <mergeCell ref="FU15:FX15"/>
    <mergeCell ref="GA15:GC15"/>
    <mergeCell ref="GF15:GI15"/>
    <mergeCell ref="FU24:FX24"/>
    <mergeCell ref="GA24:GC24"/>
    <mergeCell ref="EM17:EM19"/>
    <mergeCell ref="EK20:EL22"/>
    <mergeCell ref="CK7:CQ7"/>
    <mergeCell ref="CR7:CX7"/>
    <mergeCell ref="AR7:AW7"/>
    <mergeCell ref="AX7:BD7"/>
    <mergeCell ref="BE7:BJ7"/>
    <mergeCell ref="EG7:EM7"/>
    <mergeCell ref="FN7:FT7"/>
    <mergeCell ref="BR7:BX7"/>
    <mergeCell ref="FU16:FX16"/>
    <mergeCell ref="GA37:GC37"/>
    <mergeCell ref="GF37:GI37"/>
    <mergeCell ref="GA34:GC34"/>
    <mergeCell ref="GF34:GI34"/>
    <mergeCell ref="FU35:FX35"/>
    <mergeCell ref="GA35:GC35"/>
    <mergeCell ref="GF35:GI35"/>
    <mergeCell ref="FU36:FX36"/>
    <mergeCell ref="GA36:GC36"/>
    <mergeCell ref="GF36:GI36"/>
    <mergeCell ref="GA31:GC31"/>
    <mergeCell ref="EN8:EQ8"/>
    <mergeCell ref="EN37:EQ37"/>
    <mergeCell ref="ET37:EW37"/>
    <mergeCell ref="EN31:EQ31"/>
    <mergeCell ref="ET31:EW31"/>
    <mergeCell ref="FH20:FK20"/>
    <mergeCell ref="FN21:FQ21"/>
    <mergeCell ref="GA21:GC21"/>
    <mergeCell ref="GF21:GI21"/>
    <mergeCell ref="FU22:FX22"/>
    <mergeCell ref="FU7:FZ7"/>
    <mergeCell ref="GA7:GE7"/>
    <mergeCell ref="GF28:GI28"/>
    <mergeCell ref="FU29:FX29"/>
    <mergeCell ref="GA29:GC29"/>
    <mergeCell ref="FH36:FK36"/>
    <mergeCell ref="FN36:FQ36"/>
    <mergeCell ref="FH35:FK35"/>
    <mergeCell ref="FN35:FQ35"/>
    <mergeCell ref="FA35:FD35"/>
    <mergeCell ref="FH34:FK34"/>
    <mergeCell ref="FN34:FQ34"/>
    <mergeCell ref="FA34:FD34"/>
    <mergeCell ref="FA33:FD33"/>
    <mergeCell ref="FH33:FK33"/>
    <mergeCell ref="FN33:FQ33"/>
    <mergeCell ref="FN31:FQ31"/>
    <mergeCell ref="FN30:FQ30"/>
    <mergeCell ref="FA29:FD29"/>
    <mergeCell ref="FH32:FK32"/>
    <mergeCell ref="FE35:FF37"/>
    <mergeCell ref="FG35:FG37"/>
    <mergeCell ref="FA32:FD32"/>
    <mergeCell ref="GF29:GI29"/>
    <mergeCell ref="GA30:GC30"/>
    <mergeCell ref="GF30:GI30"/>
    <mergeCell ref="FY35:FZ37"/>
    <mergeCell ref="FU28:FX28"/>
    <mergeCell ref="GD26:GE28"/>
    <mergeCell ref="GD29:GE31"/>
    <mergeCell ref="GF32:GI32"/>
    <mergeCell ref="GA33:GC33"/>
    <mergeCell ref="GF33:GI33"/>
    <mergeCell ref="DC29:DD31"/>
    <mergeCell ref="DE29:DE31"/>
    <mergeCell ref="DC32:DD34"/>
    <mergeCell ref="DE32:DE34"/>
    <mergeCell ref="EM32:EM34"/>
    <mergeCell ref="DM31:DP31"/>
    <mergeCell ref="DS31:DV31"/>
    <mergeCell ref="CR31:CU31"/>
    <mergeCell ref="CY31:DB31"/>
    <mergeCell ref="FU37:FX37"/>
    <mergeCell ref="GD32:GE34"/>
    <mergeCell ref="GD35:GE37"/>
    <mergeCell ref="GA28:GC28"/>
    <mergeCell ref="DY26:DY28"/>
    <mergeCell ref="DW29:DX31"/>
    <mergeCell ref="DY29:DY31"/>
    <mergeCell ref="DW32:DX34"/>
    <mergeCell ref="DY32:DY34"/>
    <mergeCell ref="ET34:EW34"/>
    <mergeCell ref="EG29:EJ29"/>
    <mergeCell ref="EN29:EQ29"/>
    <mergeCell ref="ET29:EW29"/>
    <mergeCell ref="DZ29:EC29"/>
    <mergeCell ref="EF29:EF31"/>
    <mergeCell ref="ET33:EW33"/>
    <mergeCell ref="EM29:EM31"/>
    <mergeCell ref="EK32:EL34"/>
    <mergeCell ref="FU30:FX30"/>
    <mergeCell ref="FU31:FX31"/>
    <mergeCell ref="GA32:GC32"/>
    <mergeCell ref="FU33:FX33"/>
    <mergeCell ref="CV32:CW34"/>
    <mergeCell ref="DZ30:EC30"/>
    <mergeCell ref="EG30:EJ30"/>
    <mergeCell ref="EN30:EQ30"/>
    <mergeCell ref="FL32:FM34"/>
    <mergeCell ref="FR23:FS25"/>
    <mergeCell ref="FT23:FT25"/>
    <mergeCell ref="FR26:FS28"/>
    <mergeCell ref="FT26:FT28"/>
    <mergeCell ref="FR29:FS31"/>
    <mergeCell ref="FT29:FT31"/>
    <mergeCell ref="FN32:FQ32"/>
    <mergeCell ref="EN20:EQ20"/>
    <mergeCell ref="FT20:FT22"/>
    <mergeCell ref="DZ32:EC32"/>
    <mergeCell ref="EG32:EJ32"/>
    <mergeCell ref="EN32:EQ32"/>
    <mergeCell ref="EN34:EQ34"/>
    <mergeCell ref="DZ34:EC34"/>
    <mergeCell ref="EG34:EJ34"/>
    <mergeCell ref="DZ33:EC33"/>
    <mergeCell ref="EG33:EJ33"/>
    <mergeCell ref="EF23:EF25"/>
    <mergeCell ref="EN24:EQ24"/>
    <mergeCell ref="ET24:EW24"/>
    <mergeCell ref="GA10:GC10"/>
    <mergeCell ref="GF10:GI10"/>
    <mergeCell ref="FU11:FX11"/>
    <mergeCell ref="GA11:GC11"/>
    <mergeCell ref="GF11:GI11"/>
    <mergeCell ref="FU12:FX12"/>
    <mergeCell ref="GA12:GC12"/>
    <mergeCell ref="GF12:GI12"/>
    <mergeCell ref="FU10:FX10"/>
    <mergeCell ref="GD8:GE10"/>
    <mergeCell ref="GD11:GE13"/>
    <mergeCell ref="FU8:FX8"/>
    <mergeCell ref="GA8:GC8"/>
    <mergeCell ref="GF8:GI8"/>
    <mergeCell ref="FU9:FX9"/>
    <mergeCell ref="GA9:GC9"/>
    <mergeCell ref="GF9:GI9"/>
    <mergeCell ref="FY8:FZ10"/>
    <mergeCell ref="FY11:FZ13"/>
    <mergeCell ref="GF13:GI13"/>
    <mergeCell ref="FU13:FX13"/>
    <mergeCell ref="GA13:GC13"/>
    <mergeCell ref="BK31:BN31"/>
    <mergeCell ref="DS37:DV37"/>
    <mergeCell ref="DZ37:EC37"/>
    <mergeCell ref="EG37:EJ37"/>
    <mergeCell ref="G8:H10"/>
    <mergeCell ref="G11:H13"/>
    <mergeCell ref="G14:H16"/>
    <mergeCell ref="G17:H19"/>
    <mergeCell ref="G20:H22"/>
    <mergeCell ref="G23:H25"/>
    <mergeCell ref="G26:H28"/>
    <mergeCell ref="G29:H31"/>
    <mergeCell ref="G32:H34"/>
    <mergeCell ref="AE37:AH37"/>
    <mergeCell ref="AL37:AO37"/>
    <mergeCell ref="AR37:AU37"/>
    <mergeCell ref="AX37:BA37"/>
    <mergeCell ref="AL17:AO17"/>
    <mergeCell ref="AR17:AU17"/>
    <mergeCell ref="I24:L24"/>
    <mergeCell ref="M8:N10"/>
    <mergeCell ref="O8:O10"/>
    <mergeCell ref="M11:N13"/>
    <mergeCell ref="O11:O13"/>
    <mergeCell ref="AE36:AH36"/>
    <mergeCell ref="AX29:BA29"/>
    <mergeCell ref="AX21:BA21"/>
    <mergeCell ref="BY30:CB30"/>
    <mergeCell ref="DF34:DI34"/>
    <mergeCell ref="DM34:DP34"/>
    <mergeCell ref="DS34:DV34"/>
    <mergeCell ref="BR34:BU34"/>
    <mergeCell ref="DJ35:DK37"/>
    <mergeCell ref="BR37:BU37"/>
    <mergeCell ref="DL35:DL37"/>
    <mergeCell ref="EX35:EY37"/>
    <mergeCell ref="EZ35:EZ37"/>
    <mergeCell ref="DZ35:EC35"/>
    <mergeCell ref="DY35:DY37"/>
    <mergeCell ref="EK35:EL37"/>
    <mergeCell ref="FU17:FX17"/>
    <mergeCell ref="GA17:GC17"/>
    <mergeCell ref="GF17:GI17"/>
    <mergeCell ref="GD14:GE16"/>
    <mergeCell ref="GD17:GE19"/>
    <mergeCell ref="FU14:FX14"/>
    <mergeCell ref="GA14:GC14"/>
    <mergeCell ref="FU18:FX18"/>
    <mergeCell ref="GA18:GC18"/>
    <mergeCell ref="GF18:GI18"/>
    <mergeCell ref="FU19:FX19"/>
    <mergeCell ref="GA19:GC19"/>
    <mergeCell ref="GF19:GI19"/>
    <mergeCell ref="FU23:FX23"/>
    <mergeCell ref="GF24:GI24"/>
    <mergeCell ref="FU25:FX25"/>
    <mergeCell ref="GA25:GC25"/>
    <mergeCell ref="GF25:GI25"/>
    <mergeCell ref="GA20:GC20"/>
    <mergeCell ref="GF20:GI20"/>
    <mergeCell ref="GF23:GI23"/>
    <mergeCell ref="FU20:FX20"/>
    <mergeCell ref="GD20:GE22"/>
    <mergeCell ref="GD23:GE25"/>
    <mergeCell ref="EG31:EJ31"/>
    <mergeCell ref="CO29:CP31"/>
    <mergeCell ref="DF36:DI36"/>
    <mergeCell ref="AR36:AU36"/>
    <mergeCell ref="AX36:BA36"/>
    <mergeCell ref="BE36:BH36"/>
    <mergeCell ref="BK36:BN36"/>
    <mergeCell ref="AR31:AU31"/>
    <mergeCell ref="DF31:DI31"/>
    <mergeCell ref="CY37:DB37"/>
    <mergeCell ref="FA36:FD36"/>
    <mergeCell ref="BR35:BU35"/>
    <mergeCell ref="BY35:CB35"/>
    <mergeCell ref="CE35:CH35"/>
    <mergeCell ref="CK35:CN35"/>
    <mergeCell ref="ET35:EW35"/>
    <mergeCell ref="CR35:CU35"/>
    <mergeCell ref="CY35:DB35"/>
    <mergeCell ref="DF35:DI35"/>
    <mergeCell ref="DM35:DP35"/>
    <mergeCell ref="DS35:DV35"/>
    <mergeCell ref="BE35:BH35"/>
    <mergeCell ref="BK35:BN35"/>
    <mergeCell ref="BB35:BC37"/>
    <mergeCell ref="BD35:BD37"/>
    <mergeCell ref="ER35:ES37"/>
    <mergeCell ref="CX35:CX37"/>
    <mergeCell ref="BE31:BH31"/>
    <mergeCell ref="DF33:DI33"/>
    <mergeCell ref="BK30:BN30"/>
    <mergeCell ref="CE30:CH30"/>
    <mergeCell ref="AV35:AW37"/>
    <mergeCell ref="BO29:BP31"/>
    <mergeCell ref="BQ29:BQ31"/>
    <mergeCell ref="CK32:CN32"/>
    <mergeCell ref="AR33:AU33"/>
    <mergeCell ref="AL36:AO36"/>
    <mergeCell ref="CO32:CP34"/>
    <mergeCell ref="CQ32:CQ34"/>
    <mergeCell ref="BR36:BU36"/>
    <mergeCell ref="BY36:CB36"/>
    <mergeCell ref="AI35:AJ37"/>
    <mergeCell ref="DM30:DP30"/>
    <mergeCell ref="DS30:DV30"/>
    <mergeCell ref="BD32:BD34"/>
    <mergeCell ref="BE33:BH33"/>
    <mergeCell ref="BE34:BH34"/>
    <mergeCell ref="CC29:CD31"/>
    <mergeCell ref="CC32:CD34"/>
    <mergeCell ref="CR32:CU32"/>
    <mergeCell ref="CY32:DB32"/>
    <mergeCell ref="DF32:DI32"/>
    <mergeCell ref="DM32:DP32"/>
    <mergeCell ref="DS32:DV32"/>
    <mergeCell ref="BE32:BH32"/>
    <mergeCell ref="BK32:BN32"/>
    <mergeCell ref="BR32:BU32"/>
    <mergeCell ref="BY32:CB32"/>
    <mergeCell ref="AL32:AO32"/>
    <mergeCell ref="AX32:BA32"/>
    <mergeCell ref="AK32:AK34"/>
    <mergeCell ref="AP32:AQ34"/>
    <mergeCell ref="DM33:DP33"/>
    <mergeCell ref="DS33:DV33"/>
    <mergeCell ref="CY34:DB34"/>
    <mergeCell ref="AX34:BA34"/>
    <mergeCell ref="CY36:DB36"/>
    <mergeCell ref="BK33:BN33"/>
    <mergeCell ref="BR33:BU33"/>
    <mergeCell ref="BY33:CB33"/>
    <mergeCell ref="BK34:BN34"/>
    <mergeCell ref="AC32:AD34"/>
    <mergeCell ref="AX33:BA33"/>
    <mergeCell ref="BV35:BW37"/>
    <mergeCell ref="BX35:BX37"/>
    <mergeCell ref="CC35:CD37"/>
    <mergeCell ref="CI35:CJ37"/>
    <mergeCell ref="CO35:CP37"/>
    <mergeCell ref="CQ35:CQ37"/>
    <mergeCell ref="CV35:CW37"/>
    <mergeCell ref="AE35:AH35"/>
    <mergeCell ref="AL35:AO35"/>
    <mergeCell ref="AR35:AU35"/>
    <mergeCell ref="AX35:BA35"/>
    <mergeCell ref="CR36:CU36"/>
    <mergeCell ref="BO35:BP37"/>
    <mergeCell ref="BQ35:BQ37"/>
    <mergeCell ref="BI35:BJ37"/>
    <mergeCell ref="CY33:DB33"/>
    <mergeCell ref="CX32:CX34"/>
    <mergeCell ref="CK33:CN33"/>
    <mergeCell ref="CR33:CU33"/>
    <mergeCell ref="DM36:DP36"/>
    <mergeCell ref="DS36:DV36"/>
    <mergeCell ref="BE37:BH37"/>
    <mergeCell ref="BK37:BN37"/>
    <mergeCell ref="CE36:CH36"/>
    <mergeCell ref="CK36:CN36"/>
    <mergeCell ref="AK35:AK37"/>
    <mergeCell ref="FA37:FD37"/>
    <mergeCell ref="CK30:CN30"/>
    <mergeCell ref="CR30:CU30"/>
    <mergeCell ref="CY30:DB30"/>
    <mergeCell ref="DF30:DI30"/>
    <mergeCell ref="FA30:FD30"/>
    <mergeCell ref="DF37:DI37"/>
    <mergeCell ref="DM37:DP37"/>
    <mergeCell ref="BY37:CB37"/>
    <mergeCell ref="CE37:CH37"/>
    <mergeCell ref="FA31:FD31"/>
    <mergeCell ref="ET30:EW30"/>
    <mergeCell ref="DE35:DE37"/>
    <mergeCell ref="CK37:CN37"/>
    <mergeCell ref="CR37:CU37"/>
    <mergeCell ref="DQ35:DR37"/>
    <mergeCell ref="DW35:DX37"/>
    <mergeCell ref="EM35:EM37"/>
    <mergeCell ref="ET32:EW32"/>
    <mergeCell ref="ET36:EW36"/>
    <mergeCell ref="EG35:EJ35"/>
    <mergeCell ref="EN35:EQ35"/>
    <mergeCell ref="ED29:EE31"/>
    <mergeCell ref="DZ36:EC36"/>
    <mergeCell ref="EG36:EJ36"/>
    <mergeCell ref="EN36:EQ36"/>
    <mergeCell ref="DC35:DD37"/>
    <mergeCell ref="BY34:CB34"/>
    <mergeCell ref="CE34:CH34"/>
    <mergeCell ref="CK34:CN34"/>
    <mergeCell ref="CR34:CU34"/>
    <mergeCell ref="EN33:EQ33"/>
    <mergeCell ref="D33:F33"/>
    <mergeCell ref="I33:L33"/>
    <mergeCell ref="AE33:AH33"/>
    <mergeCell ref="AL33:AO33"/>
    <mergeCell ref="D30:F30"/>
    <mergeCell ref="I30:L30"/>
    <mergeCell ref="AE30:AH30"/>
    <mergeCell ref="AL30:AO30"/>
    <mergeCell ref="CY29:DB29"/>
    <mergeCell ref="DF29:DI29"/>
    <mergeCell ref="DM29:DP29"/>
    <mergeCell ref="DS29:DV29"/>
    <mergeCell ref="BK29:BN29"/>
    <mergeCell ref="BR29:BU29"/>
    <mergeCell ref="BY29:CB29"/>
    <mergeCell ref="CE29:CH29"/>
    <mergeCell ref="CK29:CN29"/>
    <mergeCell ref="CR29:CU29"/>
    <mergeCell ref="AX31:BA31"/>
    <mergeCell ref="BR31:BU31"/>
    <mergeCell ref="BR30:BU30"/>
    <mergeCell ref="AE29:AH29"/>
    <mergeCell ref="AL29:AO29"/>
    <mergeCell ref="AR29:AU29"/>
    <mergeCell ref="AE31:AH31"/>
    <mergeCell ref="CQ29:CQ31"/>
    <mergeCell ref="BV29:BW31"/>
    <mergeCell ref="BX29:BX31"/>
    <mergeCell ref="BV32:BW34"/>
    <mergeCell ref="BX32:BX34"/>
    <mergeCell ref="BY31:CB31"/>
    <mergeCell ref="EG26:EJ26"/>
    <mergeCell ref="EN26:EQ26"/>
    <mergeCell ref="ET26:EW26"/>
    <mergeCell ref="CY26:DB26"/>
    <mergeCell ref="DF26:DI26"/>
    <mergeCell ref="DM26:DP26"/>
    <mergeCell ref="DS26:DV26"/>
    <mergeCell ref="DZ26:EC26"/>
    <mergeCell ref="BK26:BN26"/>
    <mergeCell ref="BR26:BU26"/>
    <mergeCell ref="BY26:CB26"/>
    <mergeCell ref="CE26:CH26"/>
    <mergeCell ref="CR26:CU26"/>
    <mergeCell ref="DS27:DV27"/>
    <mergeCell ref="DZ27:EC27"/>
    <mergeCell ref="EG27:EJ27"/>
    <mergeCell ref="EN27:EQ27"/>
    <mergeCell ref="ET27:EW27"/>
    <mergeCell ref="CK27:CN27"/>
    <mergeCell ref="CC26:CD28"/>
    <mergeCell ref="BV26:BW28"/>
    <mergeCell ref="BX26:BX28"/>
    <mergeCell ref="BY28:CB28"/>
    <mergeCell ref="EN28:EQ28"/>
    <mergeCell ref="ET28:EW28"/>
    <mergeCell ref="EG28:EJ28"/>
    <mergeCell ref="CY28:DB28"/>
    <mergeCell ref="DF28:DI28"/>
    <mergeCell ref="DM28:DP28"/>
    <mergeCell ref="DS28:DV28"/>
    <mergeCell ref="DZ28:EC28"/>
    <mergeCell ref="CK26:CN26"/>
    <mergeCell ref="BR28:BU28"/>
    <mergeCell ref="CK28:CN28"/>
    <mergeCell ref="CR28:CU28"/>
    <mergeCell ref="BK27:BN27"/>
    <mergeCell ref="BR27:BU27"/>
    <mergeCell ref="BY27:CB27"/>
    <mergeCell ref="CE27:CH27"/>
    <mergeCell ref="AX28:BA28"/>
    <mergeCell ref="BE28:BH28"/>
    <mergeCell ref="ED26:EE28"/>
    <mergeCell ref="DS23:DV23"/>
    <mergeCell ref="DW23:DX25"/>
    <mergeCell ref="DY23:DY25"/>
    <mergeCell ref="DW26:DX28"/>
    <mergeCell ref="DZ24:EC24"/>
    <mergeCell ref="ED23:EE25"/>
    <mergeCell ref="DF24:DI24"/>
    <mergeCell ref="DM24:DP24"/>
    <mergeCell ref="DS24:DV24"/>
    <mergeCell ref="CO26:CP28"/>
    <mergeCell ref="CQ26:CQ28"/>
    <mergeCell ref="BI26:BJ28"/>
    <mergeCell ref="BI23:BJ25"/>
    <mergeCell ref="AE26:AH26"/>
    <mergeCell ref="AL26:AO26"/>
    <mergeCell ref="AR26:AU26"/>
    <mergeCell ref="AX26:BA26"/>
    <mergeCell ref="BE26:BH26"/>
    <mergeCell ref="DF27:DI27"/>
    <mergeCell ref="DM27:DP27"/>
    <mergeCell ref="AX27:BA27"/>
    <mergeCell ref="BE27:BH27"/>
    <mergeCell ref="CE25:CH25"/>
    <mergeCell ref="AR27:AU27"/>
    <mergeCell ref="M23:N25"/>
    <mergeCell ref="BR23:BU23"/>
    <mergeCell ref="CC23:CD25"/>
    <mergeCell ref="BK24:BN24"/>
    <mergeCell ref="BR24:BU24"/>
    <mergeCell ref="BY24:CB24"/>
    <mergeCell ref="CK24:CN24"/>
    <mergeCell ref="CR24:CU24"/>
    <mergeCell ref="AE24:AH24"/>
    <mergeCell ref="AL24:AO24"/>
    <mergeCell ref="AR24:AU24"/>
    <mergeCell ref="AX24:BA24"/>
    <mergeCell ref="BE24:BH24"/>
    <mergeCell ref="CO23:CP25"/>
    <mergeCell ref="CQ23:CQ25"/>
    <mergeCell ref="BY23:CB23"/>
    <mergeCell ref="CY24:DB24"/>
    <mergeCell ref="D26:F26"/>
    <mergeCell ref="I26:L26"/>
    <mergeCell ref="U26:V28"/>
    <mergeCell ref="BK23:BN23"/>
    <mergeCell ref="CE23:CH23"/>
    <mergeCell ref="DF23:DI23"/>
    <mergeCell ref="DM23:DP23"/>
    <mergeCell ref="AX23:BA23"/>
    <mergeCell ref="D28:F28"/>
    <mergeCell ref="I28:L28"/>
    <mergeCell ref="AE28:AH28"/>
    <mergeCell ref="D27:F27"/>
    <mergeCell ref="I27:L27"/>
    <mergeCell ref="AE27:AH27"/>
    <mergeCell ref="AL27:AO27"/>
    <mergeCell ref="FA25:FD25"/>
    <mergeCell ref="DS25:DV25"/>
    <mergeCell ref="DZ25:EC25"/>
    <mergeCell ref="EG25:EJ25"/>
    <mergeCell ref="EN25:EQ25"/>
    <mergeCell ref="ET25:EW25"/>
    <mergeCell ref="CK25:CN25"/>
    <mergeCell ref="CR25:CU25"/>
    <mergeCell ref="CY25:DB25"/>
    <mergeCell ref="DF25:DI25"/>
    <mergeCell ref="DM25:DP25"/>
    <mergeCell ref="AX25:BA25"/>
    <mergeCell ref="BE25:BH25"/>
    <mergeCell ref="BK25:BN25"/>
    <mergeCell ref="BR25:BU25"/>
    <mergeCell ref="BY25:CB25"/>
    <mergeCell ref="BK28:BN28"/>
    <mergeCell ref="D23:F23"/>
    <mergeCell ref="I23:L23"/>
    <mergeCell ref="AE23:AH23"/>
    <mergeCell ref="AL23:AO23"/>
    <mergeCell ref="BB23:BC25"/>
    <mergeCell ref="BD23:BD25"/>
    <mergeCell ref="EG22:EJ22"/>
    <mergeCell ref="EN22:EQ22"/>
    <mergeCell ref="ET22:EW22"/>
    <mergeCell ref="CY22:DB22"/>
    <mergeCell ref="DF22:DI22"/>
    <mergeCell ref="DM22:DP22"/>
    <mergeCell ref="DS22:DV22"/>
    <mergeCell ref="DZ22:EC22"/>
    <mergeCell ref="BK22:BN22"/>
    <mergeCell ref="BR22:BU22"/>
    <mergeCell ref="AE22:AH22"/>
    <mergeCell ref="AL22:AO22"/>
    <mergeCell ref="BY22:CB22"/>
    <mergeCell ref="D22:F22"/>
    <mergeCell ref="I22:L22"/>
    <mergeCell ref="DZ23:EC23"/>
    <mergeCell ref="BV23:BW25"/>
    <mergeCell ref="BX23:BX25"/>
    <mergeCell ref="AR22:AU22"/>
    <mergeCell ref="AX22:BA22"/>
    <mergeCell ref="D25:F25"/>
    <mergeCell ref="I25:L25"/>
    <mergeCell ref="AE25:AH25"/>
    <mergeCell ref="AL25:AO25"/>
    <mergeCell ref="AR25:AU25"/>
    <mergeCell ref="EG24:EJ24"/>
    <mergeCell ref="BK21:BN21"/>
    <mergeCell ref="BR21:BU21"/>
    <mergeCell ref="BY21:CB21"/>
    <mergeCell ref="CE21:CH21"/>
    <mergeCell ref="CK22:CN22"/>
    <mergeCell ref="CR22:CU22"/>
    <mergeCell ref="AR21:AU21"/>
    <mergeCell ref="BI20:BJ22"/>
    <mergeCell ref="BO20:BP22"/>
    <mergeCell ref="BQ20:BQ22"/>
    <mergeCell ref="CI20:CJ22"/>
    <mergeCell ref="BV20:BW22"/>
    <mergeCell ref="BX20:BX22"/>
    <mergeCell ref="AE21:AH21"/>
    <mergeCell ref="AL21:AO21"/>
    <mergeCell ref="BE20:BH20"/>
    <mergeCell ref="BK20:BN20"/>
    <mergeCell ref="AI20:AJ22"/>
    <mergeCell ref="AV20:AW22"/>
    <mergeCell ref="CQ20:CQ22"/>
    <mergeCell ref="BB20:BC22"/>
    <mergeCell ref="BD20:BD22"/>
    <mergeCell ref="CE22:CH22"/>
    <mergeCell ref="CO20:CP22"/>
    <mergeCell ref="DF20:DI20"/>
    <mergeCell ref="DM20:DP20"/>
    <mergeCell ref="DS20:DV20"/>
    <mergeCell ref="DZ20:EC20"/>
    <mergeCell ref="EG20:EJ20"/>
    <mergeCell ref="BR20:BU20"/>
    <mergeCell ref="BY20:CB20"/>
    <mergeCell ref="CE20:CH20"/>
    <mergeCell ref="CK20:CN20"/>
    <mergeCell ref="CR20:CU20"/>
    <mergeCell ref="CY20:DB20"/>
    <mergeCell ref="AE20:AH20"/>
    <mergeCell ref="AL20:AO20"/>
    <mergeCell ref="AR20:AU20"/>
    <mergeCell ref="AX20:BA20"/>
    <mergeCell ref="FH18:FK18"/>
    <mergeCell ref="FN18:FQ18"/>
    <mergeCell ref="FA18:FD18"/>
    <mergeCell ref="AX18:BA18"/>
    <mergeCell ref="BE18:BH18"/>
    <mergeCell ref="FH19:FK19"/>
    <mergeCell ref="FN19:FQ19"/>
    <mergeCell ref="FA19:FD19"/>
    <mergeCell ref="CK19:CN19"/>
    <mergeCell ref="ET19:EW19"/>
    <mergeCell ref="CO17:CP19"/>
    <mergeCell ref="CQ17:CQ19"/>
    <mergeCell ref="BE17:BH17"/>
    <mergeCell ref="AI17:AJ19"/>
    <mergeCell ref="AK17:AK19"/>
    <mergeCell ref="AE17:AH17"/>
    <mergeCell ref="DM17:DP17"/>
    <mergeCell ref="DS21:DV21"/>
    <mergeCell ref="DZ21:EC21"/>
    <mergeCell ref="EG21:EJ21"/>
    <mergeCell ref="EN21:EQ21"/>
    <mergeCell ref="ET21:EW21"/>
    <mergeCell ref="CK21:CN21"/>
    <mergeCell ref="CR21:CU21"/>
    <mergeCell ref="CY21:DB21"/>
    <mergeCell ref="DF21:DI21"/>
    <mergeCell ref="DM21:DP21"/>
    <mergeCell ref="CY19:DB19"/>
    <mergeCell ref="DF19:DI19"/>
    <mergeCell ref="DM19:DP19"/>
    <mergeCell ref="BI17:BJ19"/>
    <mergeCell ref="BO17:BP19"/>
    <mergeCell ref="DZ19:EC19"/>
    <mergeCell ref="EG19:EJ19"/>
    <mergeCell ref="EN19:EQ19"/>
    <mergeCell ref="DS17:DV17"/>
    <mergeCell ref="DZ17:EC17"/>
    <mergeCell ref="EG17:EJ17"/>
    <mergeCell ref="EN17:EQ17"/>
    <mergeCell ref="ET17:EW17"/>
    <mergeCell ref="CK17:CN17"/>
    <mergeCell ref="CR17:CU17"/>
    <mergeCell ref="CY17:DB17"/>
    <mergeCell ref="DF17:DI17"/>
    <mergeCell ref="BK19:BN19"/>
    <mergeCell ref="BR19:BU19"/>
    <mergeCell ref="CE19:CH19"/>
    <mergeCell ref="ED17:EE19"/>
    <mergeCell ref="CY18:DB18"/>
    <mergeCell ref="DM18:DP18"/>
    <mergeCell ref="DS18:DV18"/>
    <mergeCell ref="DZ18:EC18"/>
    <mergeCell ref="BK18:BN18"/>
    <mergeCell ref="BR18:BU18"/>
    <mergeCell ref="BY18:CB18"/>
    <mergeCell ref="CE18:CH18"/>
    <mergeCell ref="CK18:CN18"/>
    <mergeCell ref="CR18:CU18"/>
    <mergeCell ref="CV17:CW19"/>
    <mergeCell ref="CX17:CX19"/>
    <mergeCell ref="CI17:CJ19"/>
    <mergeCell ref="DC17:DD19"/>
    <mergeCell ref="DE17:DE19"/>
    <mergeCell ref="AE18:AH18"/>
    <mergeCell ref="AL18:AO18"/>
    <mergeCell ref="AR18:AU18"/>
    <mergeCell ref="AX19:BA19"/>
    <mergeCell ref="BE19:BH19"/>
    <mergeCell ref="AV17:AW19"/>
    <mergeCell ref="CR19:CU19"/>
    <mergeCell ref="BY19:CB19"/>
    <mergeCell ref="CC17:CD19"/>
    <mergeCell ref="AP17:AQ19"/>
    <mergeCell ref="DW17:DX19"/>
    <mergeCell ref="DY17:DY19"/>
    <mergeCell ref="AX17:BA17"/>
    <mergeCell ref="BK17:BN17"/>
    <mergeCell ref="BR17:BU17"/>
    <mergeCell ref="BY17:CB17"/>
    <mergeCell ref="CE17:CH17"/>
    <mergeCell ref="BB17:BC19"/>
    <mergeCell ref="BI14:BJ16"/>
    <mergeCell ref="BV14:BW16"/>
    <mergeCell ref="BX14:BX16"/>
    <mergeCell ref="BQ17:BQ19"/>
    <mergeCell ref="AX14:BA14"/>
    <mergeCell ref="BE14:BH14"/>
    <mergeCell ref="BV17:BW19"/>
    <mergeCell ref="BX17:BX19"/>
    <mergeCell ref="AE19:AH19"/>
    <mergeCell ref="AL19:AO19"/>
    <mergeCell ref="AR19:AU19"/>
    <mergeCell ref="BO14:BP16"/>
    <mergeCell ref="BQ14:BQ16"/>
    <mergeCell ref="AV14:AW16"/>
    <mergeCell ref="AP14:AQ16"/>
    <mergeCell ref="CC14:CD16"/>
    <mergeCell ref="DF18:DI18"/>
    <mergeCell ref="BB14:BC16"/>
    <mergeCell ref="BD14:BD16"/>
    <mergeCell ref="BD17:BD19"/>
    <mergeCell ref="AC14:AD16"/>
    <mergeCell ref="AC11:AD13"/>
    <mergeCell ref="BI11:BJ13"/>
    <mergeCell ref="BV11:BW13"/>
    <mergeCell ref="CY15:DB15"/>
    <mergeCell ref="DF15:DI15"/>
    <mergeCell ref="DM15:DP15"/>
    <mergeCell ref="EK14:EL16"/>
    <mergeCell ref="EM14:EM16"/>
    <mergeCell ref="CV11:CW13"/>
    <mergeCell ref="CX11:CX13"/>
    <mergeCell ref="CV14:CW16"/>
    <mergeCell ref="CX14:CX16"/>
    <mergeCell ref="EF14:EF16"/>
    <mergeCell ref="CY14:DB14"/>
    <mergeCell ref="DF14:DI14"/>
    <mergeCell ref="DM14:DP14"/>
    <mergeCell ref="DS14:DV14"/>
    <mergeCell ref="DZ14:EC14"/>
    <mergeCell ref="CI11:CJ13"/>
    <mergeCell ref="CI14:CJ16"/>
    <mergeCell ref="DC11:DD13"/>
    <mergeCell ref="DE11:DE13"/>
    <mergeCell ref="DC14:DD16"/>
    <mergeCell ref="DE14:DE16"/>
    <mergeCell ref="AE16:AH16"/>
    <mergeCell ref="AL16:AO16"/>
    <mergeCell ref="AR16:AU16"/>
    <mergeCell ref="AX16:BA16"/>
    <mergeCell ref="BE16:BH16"/>
    <mergeCell ref="EK11:EL13"/>
    <mergeCell ref="AK14:AK16"/>
    <mergeCell ref="EM11:EM13"/>
    <mergeCell ref="CO14:CP16"/>
    <mergeCell ref="CQ14:CQ16"/>
    <mergeCell ref="EG15:EJ15"/>
    <mergeCell ref="EN15:EQ15"/>
    <mergeCell ref="ET15:EW15"/>
    <mergeCell ref="EF11:EF13"/>
    <mergeCell ref="CK15:CN15"/>
    <mergeCell ref="CR15:CU15"/>
    <mergeCell ref="CO11:CP13"/>
    <mergeCell ref="EG14:EJ14"/>
    <mergeCell ref="EN14:EQ14"/>
    <mergeCell ref="ET14:EW14"/>
    <mergeCell ref="CY16:DB16"/>
    <mergeCell ref="DF16:DI16"/>
    <mergeCell ref="DM16:DP16"/>
    <mergeCell ref="DS16:DV16"/>
    <mergeCell ref="DZ16:EC16"/>
    <mergeCell ref="DS15:DV15"/>
    <mergeCell ref="DZ15:EC15"/>
    <mergeCell ref="ED14:EE16"/>
    <mergeCell ref="DY11:DY13"/>
    <mergeCell ref="DW14:DX16"/>
    <mergeCell ref="DY14:DY16"/>
    <mergeCell ref="EN16:EQ16"/>
    <mergeCell ref="CY11:DB11"/>
    <mergeCell ref="DF11:DI11"/>
    <mergeCell ref="FN11:FQ11"/>
    <mergeCell ref="ET11:EW11"/>
    <mergeCell ref="DM11:DP11"/>
    <mergeCell ref="DS11:DV11"/>
    <mergeCell ref="EG11:EJ11"/>
    <mergeCell ref="EN11:EQ11"/>
    <mergeCell ref="EX11:EY13"/>
    <mergeCell ref="EZ11:EZ13"/>
    <mergeCell ref="FA11:FD11"/>
    <mergeCell ref="BE13:BH13"/>
    <mergeCell ref="FH11:FK11"/>
    <mergeCell ref="BK14:BN14"/>
    <mergeCell ref="BR14:BU14"/>
    <mergeCell ref="BY14:CB14"/>
    <mergeCell ref="BK15:BN15"/>
    <mergeCell ref="BR15:BU15"/>
    <mergeCell ref="BY15:CB15"/>
    <mergeCell ref="CE15:CH15"/>
    <mergeCell ref="FN13:FQ13"/>
    <mergeCell ref="ET13:EW13"/>
    <mergeCell ref="DF13:DI13"/>
    <mergeCell ref="DM13:DP13"/>
    <mergeCell ref="FN12:FQ12"/>
    <mergeCell ref="BX11:BX13"/>
    <mergeCell ref="DS13:DV13"/>
    <mergeCell ref="DZ13:EC13"/>
    <mergeCell ref="EG13:EJ13"/>
    <mergeCell ref="EN13:EQ13"/>
    <mergeCell ref="CR12:CU12"/>
    <mergeCell ref="CK13:CN13"/>
    <mergeCell ref="CR13:CU13"/>
    <mergeCell ref="CY13:DB13"/>
    <mergeCell ref="BK12:BN12"/>
    <mergeCell ref="BR12:BU12"/>
    <mergeCell ref="BY12:CB12"/>
    <mergeCell ref="BK13:BN13"/>
    <mergeCell ref="BR13:BU13"/>
    <mergeCell ref="BY13:CB13"/>
    <mergeCell ref="CE13:CH13"/>
    <mergeCell ref="AE11:AH11"/>
    <mergeCell ref="AL11:AO11"/>
    <mergeCell ref="BY10:CB10"/>
    <mergeCell ref="CE10:CH10"/>
    <mergeCell ref="CK10:CN10"/>
    <mergeCell ref="BI8:BJ10"/>
    <mergeCell ref="BV8:BW10"/>
    <mergeCell ref="BX8:BX10"/>
    <mergeCell ref="CO8:CP10"/>
    <mergeCell ref="CQ8:CQ10"/>
    <mergeCell ref="BK9:BN9"/>
    <mergeCell ref="BR9:BU9"/>
    <mergeCell ref="AI11:AJ13"/>
    <mergeCell ref="AK11:AK13"/>
    <mergeCell ref="AV11:AW13"/>
    <mergeCell ref="CC8:CD10"/>
    <mergeCell ref="CC11:CD13"/>
    <mergeCell ref="AR12:AU12"/>
    <mergeCell ref="AX13:BA13"/>
    <mergeCell ref="BB8:BC10"/>
    <mergeCell ref="BD8:BD10"/>
    <mergeCell ref="BB11:BC13"/>
    <mergeCell ref="BD11:BD13"/>
    <mergeCell ref="EN10:EQ10"/>
    <mergeCell ref="AE13:AH13"/>
    <mergeCell ref="AL13:AO13"/>
    <mergeCell ref="AR13:AU13"/>
    <mergeCell ref="EG12:EJ12"/>
    <mergeCell ref="EN12:EQ12"/>
    <mergeCell ref="CY12:DB12"/>
    <mergeCell ref="AX12:BA12"/>
    <mergeCell ref="BE12:BH12"/>
    <mergeCell ref="AR11:AU11"/>
    <mergeCell ref="AX11:BA11"/>
    <mergeCell ref="DZ8:EC8"/>
    <mergeCell ref="EN1:FD1"/>
    <mergeCell ref="BR10:BU10"/>
    <mergeCell ref="FN9:FQ9"/>
    <mergeCell ref="ET9:EW9"/>
    <mergeCell ref="DM9:DP9"/>
    <mergeCell ref="DS9:DV9"/>
    <mergeCell ref="DZ9:EC9"/>
    <mergeCell ref="EG9:EJ9"/>
    <mergeCell ref="FA9:FD9"/>
    <mergeCell ref="CY9:DB9"/>
    <mergeCell ref="DF9:DI9"/>
    <mergeCell ref="EN9:EQ9"/>
    <mergeCell ref="FH10:FK10"/>
    <mergeCell ref="FN10:FQ10"/>
    <mergeCell ref="FA10:FD10"/>
    <mergeCell ref="ET10:EW10"/>
    <mergeCell ref="DF10:DI10"/>
    <mergeCell ref="DM10:DP10"/>
    <mergeCell ref="DS10:DV10"/>
    <mergeCell ref="DZ10:EC10"/>
    <mergeCell ref="EG10:EJ10"/>
    <mergeCell ref="CY10:DB10"/>
    <mergeCell ref="FH8:FK8"/>
    <mergeCell ref="FN8:FQ8"/>
    <mergeCell ref="FA8:FD8"/>
    <mergeCell ref="ET8:EW8"/>
    <mergeCell ref="CK8:CN8"/>
    <mergeCell ref="CR8:CU8"/>
    <mergeCell ref="BY9:CB9"/>
    <mergeCell ref="BY7:CD7"/>
    <mergeCell ref="CE7:CJ7"/>
    <mergeCell ref="DS8:DV8"/>
    <mergeCell ref="EK8:EL10"/>
    <mergeCell ref="EM8:EM10"/>
    <mergeCell ref="CE12:CH12"/>
    <mergeCell ref="CK12:CN12"/>
    <mergeCell ref="AE12:AH12"/>
    <mergeCell ref="AL12:AO12"/>
    <mergeCell ref="AE9:AH9"/>
    <mergeCell ref="DF12:DI12"/>
    <mergeCell ref="DM12:DP12"/>
    <mergeCell ref="DS12:DV12"/>
    <mergeCell ref="DZ12:EC12"/>
    <mergeCell ref="AL9:AO9"/>
    <mergeCell ref="AE8:AH8"/>
    <mergeCell ref="AL8:AO8"/>
    <mergeCell ref="CE9:CH9"/>
    <mergeCell ref="CK9:CN9"/>
    <mergeCell ref="CR9:CU9"/>
    <mergeCell ref="AR9:AU9"/>
    <mergeCell ref="AX9:BA9"/>
    <mergeCell ref="BE9:BH9"/>
    <mergeCell ref="D9:F9"/>
    <mergeCell ref="I9:L9"/>
    <mergeCell ref="CE11:CH11"/>
    <mergeCell ref="I10:L10"/>
    <mergeCell ref="I11:L11"/>
    <mergeCell ref="AE10:AH10"/>
    <mergeCell ref="AL10:AO10"/>
    <mergeCell ref="AR10:AU10"/>
    <mergeCell ref="AX10:BA10"/>
    <mergeCell ref="BE10:BH10"/>
    <mergeCell ref="BK10:BN10"/>
    <mergeCell ref="BR11:BU11"/>
    <mergeCell ref="BY11:CB11"/>
    <mergeCell ref="CI8:CJ10"/>
    <mergeCell ref="DC8:DD10"/>
    <mergeCell ref="DE8:DE10"/>
    <mergeCell ref="EG8:EJ8"/>
    <mergeCell ref="AK8:AK10"/>
    <mergeCell ref="AV8:AW10"/>
    <mergeCell ref="D8:F8"/>
    <mergeCell ref="DF8:DI8"/>
    <mergeCell ref="DM8:DP8"/>
    <mergeCell ref="AX8:BA8"/>
    <mergeCell ref="BE8:BH8"/>
    <mergeCell ref="BK8:BN8"/>
    <mergeCell ref="BR8:BU8"/>
    <mergeCell ref="BY8:CB8"/>
    <mergeCell ref="CE8:CH8"/>
    <mergeCell ref="AR8:AU8"/>
    <mergeCell ref="DZ11:EC11"/>
    <mergeCell ref="AP8:AQ10"/>
    <mergeCell ref="AP11:AQ13"/>
    <mergeCell ref="D13:F13"/>
    <mergeCell ref="D18:F18"/>
    <mergeCell ref="CK11:CN11"/>
    <mergeCell ref="CR11:CU11"/>
    <mergeCell ref="D16:F16"/>
    <mergeCell ref="I16:L16"/>
    <mergeCell ref="D14:F14"/>
    <mergeCell ref="I14:L14"/>
    <mergeCell ref="D10:F10"/>
    <mergeCell ref="D11:F11"/>
    <mergeCell ref="AI8:AJ10"/>
    <mergeCell ref="CK14:CN14"/>
    <mergeCell ref="D12:F12"/>
    <mergeCell ref="I12:L12"/>
    <mergeCell ref="CR14:CU14"/>
    <mergeCell ref="AE14:AH14"/>
    <mergeCell ref="AL14:AO14"/>
    <mergeCell ref="AR14:AU14"/>
    <mergeCell ref="AX15:BA15"/>
    <mergeCell ref="BE15:BH15"/>
    <mergeCell ref="AC8:AD10"/>
    <mergeCell ref="I13:L13"/>
    <mergeCell ref="I8:L8"/>
    <mergeCell ref="BE11:BH11"/>
    <mergeCell ref="BK11:BN11"/>
    <mergeCell ref="CQ11:CQ13"/>
    <mergeCell ref="BK16:BN16"/>
    <mergeCell ref="BR16:BU16"/>
    <mergeCell ref="BY16:CB16"/>
    <mergeCell ref="AE15:AH15"/>
    <mergeCell ref="AL15:AO15"/>
    <mergeCell ref="AR15:AU15"/>
    <mergeCell ref="G35:H37"/>
    <mergeCell ref="D15:F15"/>
    <mergeCell ref="I15:L15"/>
    <mergeCell ref="CY7:DE7"/>
    <mergeCell ref="D29:F29"/>
    <mergeCell ref="I29:L29"/>
    <mergeCell ref="D31:F31"/>
    <mergeCell ref="I31:L31"/>
    <mergeCell ref="D32:F32"/>
    <mergeCell ref="I32:L32"/>
    <mergeCell ref="D34:F34"/>
    <mergeCell ref="D17:F17"/>
    <mergeCell ref="I17:L17"/>
    <mergeCell ref="I18:L18"/>
    <mergeCell ref="D19:F19"/>
    <mergeCell ref="I19:L19"/>
    <mergeCell ref="D7:H7"/>
    <mergeCell ref="AL7:AQ7"/>
    <mergeCell ref="D36:F36"/>
    <mergeCell ref="I36:L36"/>
    <mergeCell ref="D35:F35"/>
    <mergeCell ref="I35:L35"/>
    <mergeCell ref="D20:F20"/>
    <mergeCell ref="I20:L20"/>
    <mergeCell ref="D21:F21"/>
    <mergeCell ref="I21:L21"/>
    <mergeCell ref="D24:F24"/>
    <mergeCell ref="W26:W28"/>
    <mergeCell ref="I34:L34"/>
    <mergeCell ref="M29:N31"/>
    <mergeCell ref="O29:O31"/>
    <mergeCell ref="M32:N34"/>
    <mergeCell ref="A76:AP76"/>
    <mergeCell ref="A78:AP78"/>
    <mergeCell ref="P8:T8"/>
    <mergeCell ref="P9:T9"/>
    <mergeCell ref="P10:T10"/>
    <mergeCell ref="P11:T11"/>
    <mergeCell ref="P12:T12"/>
    <mergeCell ref="P13:T13"/>
    <mergeCell ref="P17:T17"/>
    <mergeCell ref="P18:T18"/>
    <mergeCell ref="P19:T19"/>
    <mergeCell ref="P20:T20"/>
    <mergeCell ref="P21:T21"/>
    <mergeCell ref="P22:T22"/>
    <mergeCell ref="P26:T26"/>
    <mergeCell ref="P27:T27"/>
    <mergeCell ref="P28:T28"/>
    <mergeCell ref="P29:T29"/>
    <mergeCell ref="P30:T30"/>
    <mergeCell ref="P31:T31"/>
    <mergeCell ref="P32:T32"/>
    <mergeCell ref="P33:T33"/>
    <mergeCell ref="P34:T34"/>
    <mergeCell ref="P35:T35"/>
    <mergeCell ref="P36:T36"/>
    <mergeCell ref="P37:T37"/>
    <mergeCell ref="P23:T23"/>
    <mergeCell ref="P14:T14"/>
    <mergeCell ref="P15:T15"/>
    <mergeCell ref="P16:T16"/>
    <mergeCell ref="P24:T24"/>
    <mergeCell ref="D37:F37"/>
    <mergeCell ref="U8:V10"/>
    <mergeCell ref="W8:W10"/>
    <mergeCell ref="U11:V13"/>
    <mergeCell ref="T73:T75"/>
    <mergeCell ref="X20:AB20"/>
    <mergeCell ref="X21:AB21"/>
    <mergeCell ref="X22:AB22"/>
    <mergeCell ref="X26:AB26"/>
    <mergeCell ref="X27:AB27"/>
    <mergeCell ref="X28:AB28"/>
    <mergeCell ref="X29:AB29"/>
    <mergeCell ref="X30:AB30"/>
    <mergeCell ref="X31:AB31"/>
    <mergeCell ref="U45:AB45"/>
    <mergeCell ref="AB46:AB48"/>
    <mergeCell ref="AB49:AB51"/>
    <mergeCell ref="AB58:AB60"/>
    <mergeCell ref="AB67:AB69"/>
    <mergeCell ref="AB70:AB72"/>
    <mergeCell ref="AB52:AB54"/>
    <mergeCell ref="U20:V22"/>
    <mergeCell ref="AB61:AB63"/>
    <mergeCell ref="AB55:AB57"/>
    <mergeCell ref="AB64:AB66"/>
    <mergeCell ref="AB73:AB75"/>
    <mergeCell ref="W11:W13"/>
    <mergeCell ref="U14:V16"/>
    <mergeCell ref="W14:W16"/>
    <mergeCell ref="U60:X60"/>
    <mergeCell ref="P25:T25"/>
    <mergeCell ref="I44:T44"/>
    <mergeCell ref="O45:T45"/>
    <mergeCell ref="T58:T60"/>
    <mergeCell ref="T61:T63"/>
    <mergeCell ref="I37:L37"/>
    <mergeCell ref="O32:O34"/>
    <mergeCell ref="M35:N37"/>
    <mergeCell ref="O35:O37"/>
    <mergeCell ref="U17:V19"/>
    <mergeCell ref="W17:W19"/>
    <mergeCell ref="M14:N16"/>
    <mergeCell ref="O14:O16"/>
    <mergeCell ref="M17:N19"/>
    <mergeCell ref="O17:O19"/>
    <mergeCell ref="M20:N22"/>
    <mergeCell ref="O20:O22"/>
    <mergeCell ref="X17:AB17"/>
    <mergeCell ref="X18:AB18"/>
    <mergeCell ref="X19:AB19"/>
    <mergeCell ref="O23:O25"/>
    <mergeCell ref="M26:N28"/>
    <mergeCell ref="O26:O28"/>
    <mergeCell ref="R52:S54"/>
    <mergeCell ref="U52:X52"/>
    <mergeCell ref="Y52:AA54"/>
    <mergeCell ref="T52:T54"/>
    <mergeCell ref="X11:AB11"/>
    <mergeCell ref="X12:AB12"/>
    <mergeCell ref="X13:AB13"/>
    <mergeCell ref="X33:AB33"/>
    <mergeCell ref="X35:AB35"/>
    <mergeCell ref="X37:AB37"/>
    <mergeCell ref="X25:AB25"/>
    <mergeCell ref="X16:AB16"/>
    <mergeCell ref="X14:AB14"/>
    <mergeCell ref="X10:AB10"/>
    <mergeCell ref="X8:AB8"/>
    <mergeCell ref="X9:AB9"/>
    <mergeCell ref="X15:AB15"/>
    <mergeCell ref="X23:AB23"/>
    <mergeCell ref="X24:AB24"/>
    <mergeCell ref="X32:AB32"/>
    <mergeCell ref="X34:AB34"/>
    <mergeCell ref="X36:AB3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Z61"/>
  <sheetViews>
    <sheetView zoomScale="76" zoomScaleNormal="93" workbookViewId="0">
      <selection activeCell="BL32" sqref="BL32"/>
    </sheetView>
  </sheetViews>
  <sheetFormatPr baseColWidth="10" defaultColWidth="10.7109375" defaultRowHeight="15.75" x14ac:dyDescent="0.25"/>
  <cols>
    <col min="1" max="1" width="19.140625" style="1" customWidth="1"/>
    <col min="2" max="2" width="10.7109375" style="100"/>
    <col min="3" max="3" width="13" style="1" customWidth="1"/>
    <col min="4" max="4" width="1.85546875" style="1" hidden="1" customWidth="1"/>
    <col min="5" max="5" width="10.7109375" style="1" hidden="1" customWidth="1"/>
    <col min="6" max="6" width="10.7109375" style="1"/>
    <col min="7" max="7" width="6" style="1" customWidth="1"/>
    <col min="8" max="8" width="7.28515625" style="1" customWidth="1"/>
    <col min="9" max="9" width="1.28515625" style="1" hidden="1" customWidth="1"/>
    <col min="10" max="10" width="6.28515625" style="1" hidden="1" customWidth="1"/>
    <col min="11" max="11" width="5.5703125" style="1" hidden="1" customWidth="1"/>
    <col min="12" max="13" width="5.5703125" style="1" customWidth="1"/>
    <col min="14" max="14" width="8.85546875" style="1" customWidth="1"/>
    <col min="15" max="15" width="7.5703125" style="1" customWidth="1"/>
    <col min="16" max="16" width="7.85546875" style="1" hidden="1" customWidth="1"/>
    <col min="17" max="17" width="7" style="1" hidden="1" customWidth="1"/>
    <col min="18" max="18" width="7.7109375" style="1" hidden="1" customWidth="1"/>
    <col min="19" max="19" width="7.7109375" style="1" customWidth="1"/>
    <col min="20" max="20" width="10.42578125" style="1" customWidth="1"/>
    <col min="21" max="21" width="0.85546875" style="1" customWidth="1"/>
    <col min="22" max="22" width="7.7109375" style="1" customWidth="1"/>
    <col min="23" max="25" width="10.7109375" style="1" hidden="1" customWidth="1"/>
    <col min="26" max="26" width="10.7109375" style="1"/>
    <col min="27" max="27" width="7.28515625" style="1" customWidth="1"/>
    <col min="28" max="28" width="10.7109375" style="1" hidden="1" customWidth="1"/>
    <col min="29" max="29" width="7.5703125" style="1" customWidth="1"/>
    <col min="30" max="32" width="10.7109375" style="1" hidden="1" customWidth="1"/>
    <col min="33" max="33" width="10.7109375" style="1"/>
    <col min="34" max="34" width="7" style="1" customWidth="1"/>
    <col min="35" max="35" width="2.5703125" style="1" customWidth="1"/>
    <col min="36" max="36" width="5.7109375" style="1" customWidth="1"/>
    <col min="37" max="39" width="10.7109375" style="1" hidden="1" customWidth="1"/>
    <col min="40" max="40" width="10.7109375" style="1"/>
    <col min="41" max="41" width="8.85546875" style="1" customWidth="1"/>
    <col min="42" max="42" width="10.7109375" style="1" hidden="1" customWidth="1"/>
    <col min="43" max="43" width="7" style="1" customWidth="1"/>
    <col min="44" max="46" width="10.7109375" style="1" hidden="1" customWidth="1"/>
    <col min="47" max="47" width="10.7109375" style="1"/>
    <col min="48" max="48" width="8.28515625" style="1" customWidth="1"/>
    <col min="49" max="49" width="10.7109375" style="1" hidden="1" customWidth="1"/>
    <col min="50" max="50" width="7.7109375" style="1" customWidth="1"/>
    <col min="51" max="53" width="10.7109375" style="1" hidden="1" customWidth="1"/>
    <col min="54" max="54" width="10.7109375" style="1"/>
    <col min="55" max="55" width="6.28515625" style="1" customWidth="1"/>
    <col min="56" max="56" width="4.5703125" style="1" customWidth="1"/>
    <col min="57" max="57" width="7.85546875" style="1" customWidth="1"/>
    <col min="58" max="60" width="10.7109375" style="1" hidden="1" customWidth="1"/>
    <col min="61" max="61" width="14" style="1" customWidth="1"/>
    <col min="62" max="62" width="7.85546875" style="1" customWidth="1"/>
    <col min="63" max="63" width="0.5703125" style="1" hidden="1" customWidth="1"/>
    <col min="64" max="64" width="6.5703125" style="1" customWidth="1"/>
    <col min="65" max="65" width="2" style="1" hidden="1" customWidth="1"/>
    <col min="66" max="67" width="10.7109375" style="1" hidden="1" customWidth="1"/>
    <col min="68" max="68" width="14.28515625" style="1" customWidth="1"/>
    <col min="69" max="69" width="5.140625" style="1" customWidth="1"/>
    <col min="70" max="70" width="0.140625" style="1" customWidth="1"/>
    <col min="71" max="71" width="7.42578125" style="1" customWidth="1"/>
    <col min="72" max="72" width="10.7109375" style="1" hidden="1" customWidth="1"/>
    <col min="73" max="73" width="0.7109375" style="1" hidden="1" customWidth="1"/>
    <col min="74" max="74" width="10.7109375" style="1" hidden="1" customWidth="1"/>
    <col min="75" max="75" width="16" style="1" customWidth="1"/>
    <col min="76" max="76" width="6.7109375" style="1" customWidth="1"/>
    <col min="77" max="77" width="10.7109375" style="1" hidden="1" customWidth="1"/>
    <col min="78" max="78" width="6.7109375" style="1" customWidth="1"/>
    <col min="79" max="79" width="7.140625" style="1" hidden="1" customWidth="1"/>
    <col min="80" max="81" width="10.7109375" style="1" hidden="1" customWidth="1"/>
    <col min="82" max="82" width="16" style="1" customWidth="1"/>
    <col min="83" max="83" width="6.7109375" style="1" customWidth="1"/>
    <col min="84" max="84" width="10.7109375" style="1" hidden="1" customWidth="1"/>
    <col min="85" max="85" width="7.28515625" style="1" customWidth="1"/>
    <col min="86" max="87" width="10.7109375" style="1" hidden="1" customWidth="1"/>
    <col min="88" max="88" width="13.28515625" style="1" customWidth="1"/>
    <col min="89" max="90" width="10.7109375" style="1"/>
    <col min="91" max="91" width="0.85546875" style="1" customWidth="1"/>
    <col min="92" max="92" width="8.28515625" style="1" customWidth="1"/>
    <col min="93" max="93" width="2.140625" style="1" hidden="1" customWidth="1"/>
    <col min="94" max="95" width="10.7109375" style="1" hidden="1" customWidth="1"/>
    <col min="96" max="96" width="13.28515625" style="1" customWidth="1"/>
    <col min="97" max="97" width="7.7109375" style="1" customWidth="1"/>
    <col min="98" max="98" width="10.7109375" style="1" hidden="1" customWidth="1"/>
    <col min="99" max="99" width="6.28515625" style="1" customWidth="1"/>
    <col min="100" max="102" width="10.7109375" style="1" hidden="1" customWidth="1"/>
    <col min="103" max="103" width="14.42578125" style="1" customWidth="1"/>
    <col min="104" max="104" width="6.28515625" style="1" customWidth="1"/>
    <col min="105" max="105" width="10.7109375" style="1" hidden="1" customWidth="1"/>
    <col min="106" max="106" width="6.28515625" style="1" customWidth="1"/>
    <col min="107" max="109" width="10.7109375" style="1" hidden="1" customWidth="1"/>
    <col min="110" max="110" width="12.85546875" style="1" customWidth="1"/>
    <col min="111" max="111" width="7.28515625" style="1" customWidth="1"/>
    <col min="112" max="112" width="10.7109375" style="1" hidden="1" customWidth="1"/>
    <col min="113" max="113" width="7.42578125" style="1" customWidth="1"/>
    <col min="114" max="116" width="10.7109375" style="1" hidden="1" customWidth="1"/>
    <col min="117" max="117" width="14.42578125" style="1" customWidth="1"/>
    <col min="118" max="118" width="4.28515625" style="1" customWidth="1"/>
    <col min="119" max="119" width="3.7109375" style="1" customWidth="1"/>
    <col min="120" max="120" width="7.7109375" style="1" customWidth="1"/>
    <col min="121" max="121" width="6.85546875" style="1" hidden="1" customWidth="1"/>
    <col min="122" max="123" width="10.7109375" style="1" hidden="1" customWidth="1"/>
    <col min="124" max="124" width="14.140625" style="1" customWidth="1"/>
    <col min="125" max="125" width="7.28515625" style="1" customWidth="1"/>
    <col min="126" max="126" width="10.7109375" style="1" hidden="1" customWidth="1"/>
    <col min="127" max="127" width="5.5703125" style="1" customWidth="1"/>
    <col min="128" max="128" width="3.28515625" style="1" hidden="1" customWidth="1"/>
    <col min="129" max="130" width="10.7109375" style="1" hidden="1" customWidth="1"/>
    <col min="131" max="131" width="14.7109375" style="1" customWidth="1"/>
    <col min="132" max="132" width="5.5703125" style="1" customWidth="1"/>
    <col min="133" max="133" width="0.140625" style="1" hidden="1" customWidth="1"/>
    <col min="134" max="134" width="5.7109375" style="1" customWidth="1"/>
    <col min="135" max="137" width="10.7109375" style="1" hidden="1" customWidth="1"/>
    <col min="138" max="138" width="14.42578125" style="1" customWidth="1"/>
    <col min="139" max="139" width="1.85546875" style="1" customWidth="1"/>
    <col min="140" max="140" width="5" style="1" customWidth="1"/>
    <col min="141" max="141" width="5.28515625" style="1" customWidth="1"/>
    <col min="142" max="142" width="9.140625" style="1" hidden="1" customWidth="1"/>
    <col min="143" max="144" width="10.7109375" style="1" hidden="1" customWidth="1"/>
    <col min="145" max="145" width="13.42578125" style="1" customWidth="1"/>
    <col min="146" max="146" width="6.28515625" style="1" customWidth="1"/>
    <col min="147" max="147" width="10.7109375" style="1" hidden="1" customWidth="1"/>
    <col min="148" max="148" width="7.28515625" style="1" customWidth="1"/>
    <col min="149" max="151" width="10.7109375" style="1" hidden="1" customWidth="1"/>
    <col min="152" max="152" width="14.85546875" style="1" customWidth="1"/>
    <col min="153" max="153" width="5.7109375" style="1" customWidth="1"/>
    <col min="154" max="154" width="10.7109375" style="1" hidden="1" customWidth="1"/>
    <col min="155" max="155" width="7" style="1" customWidth="1"/>
    <col min="156" max="158" width="10.7109375" style="1" hidden="1" customWidth="1"/>
    <col min="159" max="159" width="14.28515625" style="1" customWidth="1"/>
    <col min="160" max="160" width="6.7109375" style="1" customWidth="1"/>
    <col min="161" max="161" width="10.7109375" style="1" hidden="1" customWidth="1"/>
    <col min="162" max="162" width="5" style="1" customWidth="1"/>
    <col min="163" max="163" width="1.140625" style="1" customWidth="1"/>
    <col min="164" max="165" width="10.7109375" style="1" hidden="1" customWidth="1"/>
    <col min="166" max="166" width="14.140625" style="1" customWidth="1"/>
    <col min="167" max="167" width="2.7109375" style="1" customWidth="1"/>
    <col min="168" max="168" width="3.140625" style="1" customWidth="1"/>
    <col min="169" max="169" width="7.7109375" style="1" customWidth="1"/>
    <col min="170" max="172" width="10.7109375" style="1" hidden="1" customWidth="1"/>
    <col min="173" max="173" width="15.42578125" style="1" customWidth="1"/>
    <col min="174" max="174" width="5.28515625" style="1" customWidth="1"/>
    <col min="175" max="175" width="0.7109375" style="1" hidden="1" customWidth="1"/>
    <col min="176" max="176" width="7.85546875" style="1" customWidth="1"/>
    <col min="177" max="179" width="10.7109375" style="1" hidden="1" customWidth="1"/>
    <col min="180" max="180" width="15" style="1" customWidth="1"/>
    <col min="181" max="181" width="6.28515625" style="1" customWidth="1"/>
    <col min="182" max="182" width="10.7109375" style="1" hidden="1" customWidth="1"/>
    <col min="183" max="183" width="6.7109375" style="1" customWidth="1"/>
    <col min="184" max="184" width="3.140625" style="1" hidden="1" customWidth="1"/>
    <col min="185" max="186" width="10.7109375" style="1" hidden="1" customWidth="1"/>
    <col min="187" max="187" width="15.28515625" style="1" customWidth="1"/>
    <col min="188" max="188" width="4.85546875" style="1" customWidth="1"/>
    <col min="189" max="189" width="10.7109375" style="1" hidden="1" customWidth="1"/>
    <col min="190" max="190" width="6.5703125" style="1" customWidth="1"/>
    <col min="191" max="193" width="10.7109375" style="1" hidden="1" customWidth="1"/>
    <col min="194" max="194" width="15" style="1" customWidth="1"/>
    <col min="195" max="195" width="7.28515625" style="1" customWidth="1"/>
    <col min="196" max="196" width="10.7109375" style="1" hidden="1" customWidth="1"/>
    <col min="197" max="197" width="7" style="1" customWidth="1"/>
    <col min="198" max="199" width="10.7109375" style="1" hidden="1" customWidth="1"/>
    <col min="200" max="200" width="14.7109375" style="1" customWidth="1"/>
    <col min="201" max="201" width="5.85546875" style="1" customWidth="1"/>
    <col min="202" max="202" width="4.42578125" style="1" customWidth="1"/>
    <col min="203" max="205" width="10.7109375" style="1" hidden="1" customWidth="1"/>
    <col min="206" max="206" width="10.7109375" style="1"/>
    <col min="207" max="207" width="6" style="1" customWidth="1"/>
    <col min="208" max="208" width="0.42578125" customWidth="1"/>
  </cols>
  <sheetData>
    <row r="1" spans="1:208" ht="8.4499999999999993" customHeight="1" x14ac:dyDescent="0.25">
      <c r="A1" s="272" t="s">
        <v>12177</v>
      </c>
      <c r="B1" s="272"/>
      <c r="C1" s="272"/>
      <c r="D1" s="272"/>
      <c r="E1" s="272"/>
      <c r="F1" s="272"/>
      <c r="G1" s="272"/>
      <c r="H1" s="272"/>
      <c r="I1" s="272"/>
      <c r="J1" s="272"/>
      <c r="K1" s="272"/>
      <c r="L1" s="272"/>
      <c r="M1" s="272"/>
      <c r="N1" s="272"/>
      <c r="O1" s="272"/>
      <c r="P1" s="272"/>
      <c r="Q1" s="272"/>
      <c r="R1" s="272"/>
      <c r="S1" s="272"/>
      <c r="T1" s="272"/>
      <c r="U1" s="272"/>
      <c r="V1" s="272"/>
      <c r="W1" s="272"/>
      <c r="X1" s="272"/>
      <c r="Y1" s="272"/>
      <c r="Z1" s="272"/>
      <c r="AA1" s="272"/>
      <c r="AB1" s="272"/>
      <c r="AC1" s="272"/>
      <c r="AD1" s="272"/>
      <c r="AE1" s="272"/>
      <c r="AF1" s="272"/>
      <c r="AG1" s="272"/>
      <c r="AH1" s="272"/>
      <c r="AI1" s="272"/>
      <c r="AJ1" s="272"/>
      <c r="AK1" s="272"/>
      <c r="AL1" s="272"/>
      <c r="AM1" s="272"/>
      <c r="AN1" s="272"/>
      <c r="AO1" s="272"/>
      <c r="AP1" s="272"/>
      <c r="AQ1" s="272"/>
      <c r="AR1" s="272"/>
      <c r="AS1" s="272"/>
      <c r="AT1" s="272"/>
      <c r="AU1" s="272"/>
    </row>
    <row r="2" spans="1:208" x14ac:dyDescent="0.25">
      <c r="A2" s="272"/>
      <c r="B2" s="272"/>
      <c r="C2" s="272"/>
      <c r="D2" s="272"/>
      <c r="E2" s="272"/>
      <c r="F2" s="272"/>
      <c r="G2" s="272"/>
      <c r="H2" s="272"/>
      <c r="I2" s="272"/>
      <c r="J2" s="272"/>
      <c r="K2" s="272"/>
      <c r="L2" s="272"/>
      <c r="M2" s="272"/>
      <c r="N2" s="272"/>
      <c r="O2" s="272"/>
      <c r="P2" s="272"/>
      <c r="Q2" s="272"/>
      <c r="R2" s="272"/>
      <c r="S2" s="272"/>
      <c r="T2" s="272"/>
      <c r="U2" s="272"/>
      <c r="V2" s="272"/>
      <c r="W2" s="272"/>
      <c r="X2" s="272"/>
      <c r="Y2" s="272"/>
      <c r="Z2" s="272"/>
      <c r="AA2" s="272"/>
      <c r="AB2" s="272"/>
      <c r="AC2" s="272"/>
      <c r="AD2" s="272"/>
      <c r="AE2" s="272"/>
      <c r="AF2" s="272"/>
      <c r="AG2" s="272"/>
      <c r="AH2" s="272"/>
      <c r="AI2" s="272"/>
      <c r="AJ2" s="272"/>
      <c r="AK2" s="272"/>
      <c r="AL2" s="272"/>
      <c r="AM2" s="272"/>
      <c r="AN2" s="272"/>
      <c r="AO2" s="272"/>
      <c r="AP2" s="272"/>
      <c r="AQ2" s="272"/>
      <c r="AR2" s="272"/>
      <c r="AS2" s="272"/>
      <c r="AT2" s="272"/>
      <c r="AU2" s="272"/>
    </row>
    <row r="3" spans="1:208" x14ac:dyDescent="0.25">
      <c r="A3" s="272"/>
      <c r="B3" s="272"/>
      <c r="C3" s="272"/>
      <c r="D3" s="272"/>
      <c r="E3" s="272"/>
      <c r="F3" s="272"/>
      <c r="G3" s="272"/>
      <c r="H3" s="272"/>
      <c r="I3" s="272"/>
      <c r="J3" s="272"/>
      <c r="K3" s="272"/>
      <c r="L3" s="272"/>
      <c r="M3" s="272"/>
      <c r="N3" s="272"/>
      <c r="O3" s="272"/>
      <c r="P3" s="272"/>
      <c r="Q3" s="272"/>
      <c r="R3" s="272"/>
      <c r="S3" s="272"/>
      <c r="T3" s="272"/>
      <c r="U3" s="272"/>
      <c r="V3" s="272"/>
      <c r="W3" s="272"/>
      <c r="X3" s="272"/>
      <c r="Y3" s="272"/>
      <c r="Z3" s="272"/>
      <c r="AA3" s="272"/>
      <c r="AB3" s="272"/>
      <c r="AC3" s="272"/>
      <c r="AD3" s="272"/>
      <c r="AE3" s="272"/>
      <c r="AF3" s="272"/>
      <c r="AG3" s="272"/>
      <c r="AH3" s="272"/>
      <c r="AI3" s="272"/>
      <c r="AJ3" s="272"/>
      <c r="AK3" s="272"/>
      <c r="AL3" s="272"/>
      <c r="AM3" s="272"/>
      <c r="AN3" s="272"/>
      <c r="AO3" s="272"/>
      <c r="AP3" s="272"/>
      <c r="AQ3" s="272"/>
      <c r="AR3" s="272"/>
      <c r="AS3" s="272"/>
      <c r="AT3" s="272"/>
      <c r="AU3" s="272"/>
    </row>
    <row r="4" spans="1:208" ht="31.5" customHeight="1" x14ac:dyDescent="0.25">
      <c r="A4" s="272"/>
      <c r="B4" s="272"/>
      <c r="C4" s="272"/>
      <c r="D4" s="272"/>
      <c r="E4" s="272"/>
      <c r="F4" s="272"/>
      <c r="G4" s="272"/>
      <c r="H4" s="272"/>
      <c r="I4" s="272"/>
      <c r="J4" s="272"/>
      <c r="K4" s="272"/>
      <c r="L4" s="272"/>
      <c r="M4" s="272"/>
      <c r="N4" s="272"/>
      <c r="O4" s="272"/>
      <c r="P4" s="272"/>
      <c r="Q4" s="272"/>
      <c r="R4" s="272"/>
      <c r="S4" s="272"/>
      <c r="T4" s="272"/>
      <c r="U4" s="272"/>
      <c r="V4" s="272"/>
      <c r="W4" s="272"/>
      <c r="X4" s="272"/>
      <c r="Y4" s="272"/>
      <c r="Z4" s="272"/>
      <c r="AA4" s="272"/>
      <c r="AB4" s="272"/>
      <c r="AC4" s="272"/>
      <c r="AD4" s="272"/>
      <c r="AE4" s="272"/>
      <c r="AF4" s="272"/>
      <c r="AG4" s="272"/>
      <c r="AH4" s="272"/>
      <c r="AI4" s="272"/>
      <c r="AJ4" s="272"/>
      <c r="AK4" s="272"/>
      <c r="AL4" s="272"/>
      <c r="AM4" s="272"/>
      <c r="AN4" s="272"/>
      <c r="AO4" s="272"/>
      <c r="AP4" s="272"/>
      <c r="AQ4" s="272"/>
      <c r="AR4" s="272"/>
      <c r="AS4" s="272"/>
      <c r="AT4" s="272"/>
      <c r="AU4" s="272"/>
    </row>
    <row r="5" spans="1:208" ht="14.25" customHeight="1" x14ac:dyDescent="0.25">
      <c r="A5" s="96"/>
      <c r="B5" s="96"/>
      <c r="C5" s="96"/>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c r="AS5" s="96"/>
      <c r="AT5" s="96"/>
      <c r="AU5" s="96"/>
    </row>
    <row r="6" spans="1:208" ht="39.75" customHeight="1" x14ac:dyDescent="0.25">
      <c r="A6" s="272" t="s">
        <v>12178</v>
      </c>
      <c r="B6" s="272"/>
      <c r="C6" s="272"/>
      <c r="D6" s="272"/>
      <c r="E6" s="272"/>
      <c r="F6" s="272"/>
      <c r="G6" s="272"/>
      <c r="H6" s="272"/>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2"/>
      <c r="AM6" s="272"/>
      <c r="AN6" s="272"/>
      <c r="AO6" s="272"/>
      <c r="AP6" s="272"/>
      <c r="AQ6" s="272"/>
      <c r="AR6" s="272"/>
      <c r="AS6" s="272"/>
      <c r="AT6" s="272"/>
      <c r="AU6" s="272"/>
    </row>
    <row r="7" spans="1:208" s="19" customFormat="1" ht="17.25" customHeight="1" x14ac:dyDescent="0.25">
      <c r="A7" s="274" t="s">
        <v>188</v>
      </c>
      <c r="B7" s="482" t="s">
        <v>95</v>
      </c>
      <c r="C7" s="482" t="s">
        <v>421</v>
      </c>
      <c r="D7" s="482"/>
      <c r="E7" s="482"/>
      <c r="F7" s="482"/>
      <c r="G7" s="482"/>
      <c r="H7" s="482"/>
      <c r="I7" s="482"/>
      <c r="J7" s="482"/>
      <c r="K7" s="482"/>
      <c r="L7" s="482"/>
      <c r="M7" s="482"/>
      <c r="N7" s="482"/>
      <c r="O7" s="482"/>
      <c r="P7" s="482"/>
      <c r="Q7" s="482"/>
      <c r="R7" s="482"/>
      <c r="S7" s="482"/>
      <c r="T7" s="482"/>
      <c r="U7" s="482"/>
      <c r="V7" s="482"/>
      <c r="W7" s="482"/>
      <c r="X7" s="482"/>
      <c r="Y7" s="482"/>
      <c r="Z7" s="482"/>
      <c r="AA7" s="482"/>
      <c r="AB7" s="482"/>
      <c r="AC7" s="482"/>
      <c r="AD7" s="482"/>
      <c r="AE7" s="482"/>
      <c r="AF7" s="482"/>
      <c r="AG7" s="482"/>
      <c r="AH7" s="482"/>
      <c r="AI7" s="482"/>
      <c r="AJ7" s="482"/>
      <c r="AK7" s="482"/>
      <c r="AL7" s="482"/>
      <c r="AM7" s="482"/>
      <c r="AN7" s="482"/>
      <c r="AO7" s="482"/>
      <c r="AP7" s="482"/>
      <c r="AQ7" s="482"/>
      <c r="AR7" s="482"/>
      <c r="AS7" s="482"/>
      <c r="AT7" s="482"/>
      <c r="AU7" s="482"/>
      <c r="AV7" s="482"/>
      <c r="AW7" s="482"/>
      <c r="AX7" s="482"/>
      <c r="AY7" s="482"/>
      <c r="AZ7" s="482"/>
      <c r="BA7" s="482"/>
      <c r="BB7" s="482"/>
      <c r="BC7" s="482"/>
      <c r="BD7" s="482"/>
      <c r="BE7" s="482"/>
      <c r="BF7" s="482"/>
      <c r="BG7" s="482"/>
      <c r="BH7" s="482"/>
      <c r="BI7" s="482"/>
      <c r="BJ7" s="482"/>
      <c r="BK7" s="482"/>
      <c r="BL7" s="482"/>
      <c r="BM7" s="482"/>
      <c r="BN7" s="482"/>
      <c r="BO7" s="482"/>
      <c r="BP7" s="482"/>
      <c r="BQ7" s="482"/>
      <c r="BR7" s="482"/>
      <c r="BS7" s="482"/>
      <c r="BT7" s="482"/>
      <c r="BU7" s="482"/>
      <c r="BV7" s="482"/>
      <c r="BW7" s="482"/>
      <c r="BX7" s="482"/>
      <c r="BY7" s="482"/>
      <c r="BZ7" s="482"/>
      <c r="CA7" s="482"/>
      <c r="CB7" s="482"/>
      <c r="CC7" s="482"/>
      <c r="CD7" s="482"/>
      <c r="CE7" s="482"/>
      <c r="CF7" s="482"/>
      <c r="CG7" s="482"/>
      <c r="CH7" s="482"/>
      <c r="CI7" s="482"/>
      <c r="CJ7" s="482"/>
      <c r="CK7" s="482"/>
      <c r="CL7" s="482"/>
      <c r="CM7" s="482"/>
      <c r="CN7" s="274" t="s">
        <v>563</v>
      </c>
      <c r="CO7" s="274"/>
      <c r="CP7" s="274"/>
      <c r="CQ7" s="274"/>
      <c r="CR7" s="274"/>
      <c r="CS7" s="274"/>
      <c r="CT7" s="274"/>
      <c r="CU7" s="274"/>
      <c r="CV7" s="274"/>
      <c r="CW7" s="274"/>
      <c r="CX7" s="274"/>
      <c r="CY7" s="274"/>
      <c r="CZ7" s="274"/>
      <c r="DA7" s="274"/>
      <c r="DB7" s="274"/>
      <c r="DC7" s="274"/>
      <c r="DD7" s="274"/>
      <c r="DE7" s="274"/>
      <c r="DF7" s="274"/>
      <c r="DG7" s="274"/>
      <c r="DH7" s="274"/>
      <c r="DI7" s="274"/>
      <c r="DJ7" s="274"/>
      <c r="DK7" s="274"/>
      <c r="DL7" s="274"/>
      <c r="DM7" s="274"/>
      <c r="DN7" s="274"/>
      <c r="DO7" s="274"/>
      <c r="DP7" s="274" t="s">
        <v>423</v>
      </c>
      <c r="DQ7" s="274"/>
      <c r="DR7" s="274"/>
      <c r="DS7" s="274"/>
      <c r="DT7" s="274"/>
      <c r="DU7" s="274"/>
      <c r="DV7" s="274"/>
      <c r="DW7" s="274"/>
      <c r="DX7" s="274"/>
      <c r="DY7" s="274"/>
      <c r="DZ7" s="274"/>
      <c r="EA7" s="274"/>
      <c r="EB7" s="274"/>
      <c r="EC7" s="274"/>
      <c r="ED7" s="274"/>
      <c r="EE7" s="274"/>
      <c r="EF7" s="274"/>
      <c r="EG7" s="274"/>
      <c r="EH7" s="274"/>
      <c r="EI7" s="274"/>
      <c r="EJ7" s="274"/>
      <c r="EK7" s="274"/>
      <c r="EL7" s="274"/>
      <c r="EM7" s="274"/>
      <c r="EN7" s="274"/>
      <c r="EO7" s="274"/>
      <c r="EP7" s="274"/>
      <c r="EQ7" s="274"/>
      <c r="ER7" s="274"/>
      <c r="ES7" s="274"/>
      <c r="ET7" s="274"/>
      <c r="EU7" s="274"/>
      <c r="EV7" s="274"/>
      <c r="EW7" s="274"/>
      <c r="EX7" s="274"/>
      <c r="EY7" s="274"/>
      <c r="EZ7" s="274"/>
      <c r="FA7" s="274"/>
      <c r="FB7" s="274"/>
      <c r="FC7" s="274"/>
      <c r="FD7" s="274"/>
      <c r="FE7" s="274"/>
      <c r="FF7" s="274"/>
      <c r="FG7" s="274"/>
      <c r="FH7" s="274"/>
      <c r="FI7" s="274"/>
      <c r="FJ7" s="274"/>
      <c r="FK7" s="274"/>
      <c r="FL7" s="274"/>
      <c r="FM7" s="274"/>
      <c r="FN7" s="274"/>
      <c r="FO7" s="274"/>
      <c r="FP7" s="274"/>
      <c r="FQ7" s="274"/>
      <c r="FR7" s="274"/>
      <c r="FS7" s="274"/>
      <c r="FT7" s="274" t="s">
        <v>424</v>
      </c>
      <c r="FU7" s="274"/>
      <c r="FV7" s="274"/>
      <c r="FW7" s="274"/>
      <c r="FX7" s="274"/>
      <c r="FY7" s="274"/>
      <c r="FZ7" s="274"/>
      <c r="GA7" s="274"/>
      <c r="GB7" s="274"/>
      <c r="GC7" s="274"/>
      <c r="GD7" s="274"/>
      <c r="GE7" s="274"/>
      <c r="GF7" s="274"/>
      <c r="GG7" s="274"/>
      <c r="GH7" s="274"/>
      <c r="GI7" s="274"/>
      <c r="GJ7" s="274"/>
      <c r="GK7" s="274"/>
      <c r="GL7" s="274"/>
      <c r="GM7" s="274"/>
      <c r="GN7" s="274"/>
      <c r="GO7" s="274"/>
      <c r="GP7" s="274"/>
      <c r="GQ7" s="274"/>
      <c r="GR7" s="274"/>
      <c r="GS7" s="274"/>
      <c r="GT7" s="274"/>
      <c r="GU7" s="274"/>
      <c r="GV7" s="274"/>
      <c r="GW7" s="274"/>
      <c r="GX7" s="274"/>
      <c r="GY7" s="274"/>
      <c r="GZ7" s="274"/>
    </row>
    <row r="8" spans="1:208" s="19" customFormat="1" ht="18.75" x14ac:dyDescent="0.25">
      <c r="A8" s="274"/>
      <c r="B8" s="482"/>
      <c r="C8" s="346" t="s">
        <v>267</v>
      </c>
      <c r="D8" s="346"/>
      <c r="E8" s="346"/>
      <c r="F8" s="346"/>
      <c r="G8" s="346"/>
      <c r="H8" s="346" t="s">
        <v>287</v>
      </c>
      <c r="I8" s="346"/>
      <c r="J8" s="346"/>
      <c r="K8" s="346"/>
      <c r="L8" s="346"/>
      <c r="M8" s="346"/>
      <c r="N8" s="346"/>
      <c r="O8" s="346" t="s">
        <v>328</v>
      </c>
      <c r="P8" s="346"/>
      <c r="Q8" s="346"/>
      <c r="R8" s="346"/>
      <c r="S8" s="346"/>
      <c r="T8" s="346"/>
      <c r="U8" s="346"/>
      <c r="V8" s="346" t="s">
        <v>317</v>
      </c>
      <c r="W8" s="346"/>
      <c r="X8" s="346"/>
      <c r="Y8" s="346"/>
      <c r="Z8" s="346"/>
      <c r="AA8" s="346"/>
      <c r="AB8" s="346"/>
      <c r="AC8" s="346" t="s">
        <v>425</v>
      </c>
      <c r="AD8" s="346"/>
      <c r="AE8" s="346"/>
      <c r="AF8" s="346"/>
      <c r="AG8" s="346"/>
      <c r="AH8" s="346"/>
      <c r="AI8" s="346"/>
      <c r="AJ8" s="347" t="s">
        <v>305</v>
      </c>
      <c r="AK8" s="347"/>
      <c r="AL8" s="347"/>
      <c r="AM8" s="347"/>
      <c r="AN8" s="347"/>
      <c r="AO8" s="347"/>
      <c r="AP8" s="347"/>
      <c r="AQ8" s="347" t="s">
        <v>426</v>
      </c>
      <c r="AR8" s="347"/>
      <c r="AS8" s="347"/>
      <c r="AT8" s="347"/>
      <c r="AU8" s="347"/>
      <c r="AV8" s="347"/>
      <c r="AW8" s="347"/>
      <c r="AX8" s="347" t="s">
        <v>342</v>
      </c>
      <c r="AY8" s="347"/>
      <c r="AZ8" s="347"/>
      <c r="BA8" s="347"/>
      <c r="BB8" s="347"/>
      <c r="BC8" s="347"/>
      <c r="BD8" s="347"/>
      <c r="BE8" s="274" t="s">
        <v>496</v>
      </c>
      <c r="BF8" s="274"/>
      <c r="BG8" s="274"/>
      <c r="BH8" s="274"/>
      <c r="BI8" s="274"/>
      <c r="BJ8" s="274"/>
      <c r="BK8" s="274"/>
      <c r="BL8" s="347" t="s">
        <v>311</v>
      </c>
      <c r="BM8" s="347"/>
      <c r="BN8" s="347"/>
      <c r="BO8" s="347"/>
      <c r="BP8" s="347"/>
      <c r="BQ8" s="347"/>
      <c r="BR8" s="347"/>
      <c r="BS8" s="347" t="s">
        <v>335</v>
      </c>
      <c r="BT8" s="347"/>
      <c r="BU8" s="347"/>
      <c r="BV8" s="347"/>
      <c r="BW8" s="347"/>
      <c r="BX8" s="347"/>
      <c r="BY8" s="347"/>
      <c r="BZ8" s="274" t="s">
        <v>459</v>
      </c>
      <c r="CA8" s="274"/>
      <c r="CB8" s="274"/>
      <c r="CC8" s="274"/>
      <c r="CD8" s="274"/>
      <c r="CE8" s="274"/>
      <c r="CF8" s="274"/>
      <c r="CG8" s="274" t="s">
        <v>460</v>
      </c>
      <c r="CH8" s="274"/>
      <c r="CI8" s="274"/>
      <c r="CJ8" s="274"/>
      <c r="CK8" s="274"/>
      <c r="CL8" s="274"/>
      <c r="CM8" s="274"/>
      <c r="CN8" s="347" t="s">
        <v>354</v>
      </c>
      <c r="CO8" s="347"/>
      <c r="CP8" s="347"/>
      <c r="CQ8" s="347"/>
      <c r="CR8" s="347"/>
      <c r="CS8" s="347"/>
      <c r="CT8" s="347"/>
      <c r="CU8" s="620" t="s">
        <v>360</v>
      </c>
      <c r="CV8" s="620"/>
      <c r="CW8" s="620"/>
      <c r="CX8" s="620"/>
      <c r="CY8" s="620"/>
      <c r="CZ8" s="620"/>
      <c r="DA8" s="620"/>
      <c r="DB8" s="622" t="s">
        <v>366</v>
      </c>
      <c r="DC8" s="622"/>
      <c r="DD8" s="622"/>
      <c r="DE8" s="622"/>
      <c r="DF8" s="622"/>
      <c r="DG8" s="622"/>
      <c r="DH8" s="622"/>
      <c r="DI8" s="347" t="s">
        <v>349</v>
      </c>
      <c r="DJ8" s="347"/>
      <c r="DK8" s="347"/>
      <c r="DL8" s="347"/>
      <c r="DM8" s="347"/>
      <c r="DN8" s="347"/>
      <c r="DO8" s="347"/>
      <c r="DP8" s="621" t="s">
        <v>427</v>
      </c>
      <c r="DQ8" s="621"/>
      <c r="DR8" s="621"/>
      <c r="DS8" s="621"/>
      <c r="DT8" s="621"/>
      <c r="DU8" s="621"/>
      <c r="DV8" s="621"/>
      <c r="DW8" s="353" t="s">
        <v>372</v>
      </c>
      <c r="DX8" s="353"/>
      <c r="DY8" s="353"/>
      <c r="DZ8" s="353"/>
      <c r="EA8" s="353"/>
      <c r="EB8" s="353"/>
      <c r="EC8" s="353"/>
      <c r="ED8" s="353" t="s">
        <v>377</v>
      </c>
      <c r="EE8" s="353"/>
      <c r="EF8" s="353"/>
      <c r="EG8" s="353"/>
      <c r="EH8" s="353"/>
      <c r="EI8" s="353"/>
      <c r="EJ8" s="353"/>
      <c r="EK8" s="353" t="s">
        <v>497</v>
      </c>
      <c r="EL8" s="353"/>
      <c r="EM8" s="353"/>
      <c r="EN8" s="353"/>
      <c r="EO8" s="353"/>
      <c r="EP8" s="353"/>
      <c r="EQ8" s="353"/>
      <c r="ER8" s="274" t="s">
        <v>383</v>
      </c>
      <c r="ES8" s="274"/>
      <c r="ET8" s="274"/>
      <c r="EU8" s="274"/>
      <c r="EV8" s="274"/>
      <c r="EW8" s="274"/>
      <c r="EX8" s="274"/>
      <c r="EY8" s="274" t="s">
        <v>388</v>
      </c>
      <c r="EZ8" s="274"/>
      <c r="FA8" s="274"/>
      <c r="FB8" s="274"/>
      <c r="FC8" s="274"/>
      <c r="FD8" s="274"/>
      <c r="FE8" s="274"/>
      <c r="FF8" s="274" t="s">
        <v>392</v>
      </c>
      <c r="FG8" s="274"/>
      <c r="FH8" s="274"/>
      <c r="FI8" s="274"/>
      <c r="FJ8" s="274"/>
      <c r="FK8" s="274"/>
      <c r="FL8" s="274"/>
      <c r="FM8" s="274" t="s">
        <v>396</v>
      </c>
      <c r="FN8" s="274"/>
      <c r="FO8" s="274"/>
      <c r="FP8" s="274"/>
      <c r="FQ8" s="274"/>
      <c r="FR8" s="274"/>
      <c r="FS8" s="274"/>
      <c r="FT8" s="620" t="s">
        <v>400</v>
      </c>
      <c r="FU8" s="620"/>
      <c r="FV8" s="620"/>
      <c r="FW8" s="620"/>
      <c r="FX8" s="620"/>
      <c r="FY8" s="620"/>
      <c r="FZ8" s="620"/>
      <c r="GA8" s="620" t="s">
        <v>408</v>
      </c>
      <c r="GB8" s="620"/>
      <c r="GC8" s="620"/>
      <c r="GD8" s="620"/>
      <c r="GE8" s="620"/>
      <c r="GF8" s="620"/>
      <c r="GG8" s="620"/>
      <c r="GH8" s="620" t="s">
        <v>412</v>
      </c>
      <c r="GI8" s="620"/>
      <c r="GJ8" s="620"/>
      <c r="GK8" s="620"/>
      <c r="GL8" s="620"/>
      <c r="GM8" s="620"/>
      <c r="GN8" s="620"/>
      <c r="GO8" s="346" t="s">
        <v>461</v>
      </c>
      <c r="GP8" s="346"/>
      <c r="GQ8" s="346"/>
      <c r="GR8" s="346"/>
      <c r="GS8" s="346"/>
      <c r="GT8" s="346" t="s">
        <v>416</v>
      </c>
      <c r="GU8" s="346"/>
      <c r="GV8" s="346"/>
      <c r="GW8" s="346"/>
      <c r="GX8" s="346"/>
      <c r="GY8" s="346"/>
      <c r="GZ8" s="346"/>
    </row>
    <row r="9" spans="1:208" s="25" customFormat="1" ht="14.45" customHeight="1" x14ac:dyDescent="0.25">
      <c r="A9" s="588" t="s">
        <v>586</v>
      </c>
      <c r="B9" s="59" t="s">
        <v>191</v>
      </c>
      <c r="C9" s="516" t="s">
        <v>432</v>
      </c>
      <c r="D9" s="516"/>
      <c r="E9" s="516"/>
      <c r="F9" s="617" t="s">
        <v>501</v>
      </c>
      <c r="G9" s="617"/>
      <c r="H9" s="599" t="s">
        <v>429</v>
      </c>
      <c r="I9" s="599"/>
      <c r="J9" s="599"/>
      <c r="K9" s="599"/>
      <c r="L9" s="393" t="s">
        <v>502</v>
      </c>
      <c r="M9" s="393"/>
      <c r="N9" s="393"/>
      <c r="O9" s="599" t="s">
        <v>429</v>
      </c>
      <c r="P9" s="599"/>
      <c r="Q9" s="599"/>
      <c r="R9" s="599"/>
      <c r="S9" s="390" t="s">
        <v>503</v>
      </c>
      <c r="T9" s="390"/>
      <c r="U9" s="390"/>
      <c r="V9" s="619" t="s">
        <v>432</v>
      </c>
      <c r="W9" s="619"/>
      <c r="X9" s="619"/>
      <c r="Y9" s="619"/>
      <c r="Z9" s="390" t="s">
        <v>504</v>
      </c>
      <c r="AA9" s="390"/>
      <c r="AB9" s="390"/>
      <c r="AC9" s="599" t="s">
        <v>429</v>
      </c>
      <c r="AD9" s="599"/>
      <c r="AE9" s="599"/>
      <c r="AF9" s="599"/>
      <c r="AG9" s="393" t="s">
        <v>502</v>
      </c>
      <c r="AH9" s="393"/>
      <c r="AI9" s="393"/>
      <c r="AJ9" s="516" t="s">
        <v>429</v>
      </c>
      <c r="AK9" s="516"/>
      <c r="AL9" s="516"/>
      <c r="AM9" s="516"/>
      <c r="AN9" s="390" t="s">
        <v>530</v>
      </c>
      <c r="AO9" s="390"/>
      <c r="AP9" s="390"/>
      <c r="AQ9" s="516" t="s">
        <v>432</v>
      </c>
      <c r="AR9" s="516"/>
      <c r="AS9" s="516"/>
      <c r="AT9" s="516"/>
      <c r="AU9" s="399" t="s">
        <v>505</v>
      </c>
      <c r="AV9" s="399"/>
      <c r="AW9" s="399"/>
      <c r="AX9" s="516" t="s">
        <v>429</v>
      </c>
      <c r="AY9" s="516"/>
      <c r="AZ9" s="516"/>
      <c r="BA9" s="516"/>
      <c r="BB9" s="393" t="s">
        <v>502</v>
      </c>
      <c r="BC9" s="393"/>
      <c r="BD9" s="393"/>
      <c r="BE9" s="516" t="s">
        <v>429</v>
      </c>
      <c r="BF9" s="516"/>
      <c r="BG9" s="516"/>
      <c r="BH9" s="516"/>
      <c r="BI9" s="393" t="s">
        <v>502</v>
      </c>
      <c r="BJ9" s="393"/>
      <c r="BK9" s="393"/>
      <c r="BL9" s="516" t="s">
        <v>429</v>
      </c>
      <c r="BM9" s="516"/>
      <c r="BN9" s="516"/>
      <c r="BO9" s="516"/>
      <c r="BP9" s="390" t="s">
        <v>530</v>
      </c>
      <c r="BQ9" s="390"/>
      <c r="BR9" s="390"/>
      <c r="BS9" s="516" t="s">
        <v>429</v>
      </c>
      <c r="BT9" s="516"/>
      <c r="BU9" s="516"/>
      <c r="BV9" s="516"/>
      <c r="BW9" s="393" t="s">
        <v>502</v>
      </c>
      <c r="BX9" s="393"/>
      <c r="BY9" s="393"/>
      <c r="BZ9" s="516" t="s">
        <v>429</v>
      </c>
      <c r="CA9" s="516"/>
      <c r="CB9" s="516"/>
      <c r="CC9" s="516"/>
      <c r="CD9" s="393" t="s">
        <v>502</v>
      </c>
      <c r="CE9" s="393"/>
      <c r="CF9" s="393"/>
      <c r="CG9" s="516" t="s">
        <v>429</v>
      </c>
      <c r="CH9" s="516"/>
      <c r="CI9" s="516"/>
      <c r="CJ9" s="516"/>
      <c r="CK9" s="393" t="s">
        <v>502</v>
      </c>
      <c r="CL9" s="393"/>
      <c r="CM9" s="393"/>
      <c r="CN9" s="516" t="s">
        <v>429</v>
      </c>
      <c r="CO9" s="516"/>
      <c r="CP9" s="516"/>
      <c r="CQ9" s="516"/>
      <c r="CR9" s="393" t="s">
        <v>502</v>
      </c>
      <c r="CS9" s="393"/>
      <c r="CT9" s="393"/>
      <c r="CU9" s="516" t="s">
        <v>429</v>
      </c>
      <c r="CV9" s="516"/>
      <c r="CW9" s="516"/>
      <c r="CX9" s="516"/>
      <c r="CY9" s="393" t="s">
        <v>502</v>
      </c>
      <c r="CZ9" s="393"/>
      <c r="DA9" s="393"/>
      <c r="DB9" s="516" t="s">
        <v>429</v>
      </c>
      <c r="DC9" s="516"/>
      <c r="DD9" s="516"/>
      <c r="DE9" s="516"/>
      <c r="DF9" s="393" t="s">
        <v>502</v>
      </c>
      <c r="DG9" s="393"/>
      <c r="DH9" s="393"/>
      <c r="DI9" s="516" t="s">
        <v>429</v>
      </c>
      <c r="DJ9" s="516"/>
      <c r="DK9" s="516"/>
      <c r="DL9" s="516"/>
      <c r="DM9" s="393" t="s">
        <v>502</v>
      </c>
      <c r="DN9" s="393"/>
      <c r="DO9" s="393"/>
      <c r="DP9" s="516" t="s">
        <v>432</v>
      </c>
      <c r="DQ9" s="516"/>
      <c r="DR9" s="516"/>
      <c r="DS9" s="516"/>
      <c r="DT9" s="434" t="s">
        <v>591</v>
      </c>
      <c r="DU9" s="434"/>
      <c r="DV9" s="434"/>
      <c r="DW9" s="599" t="s">
        <v>432</v>
      </c>
      <c r="DX9" s="599"/>
      <c r="DY9" s="599"/>
      <c r="DZ9" s="599"/>
      <c r="EA9" s="396" t="s">
        <v>507</v>
      </c>
      <c r="EB9" s="396"/>
      <c r="EC9" s="396"/>
      <c r="ED9" s="619" t="s">
        <v>429</v>
      </c>
      <c r="EE9" s="619"/>
      <c r="EF9" s="619"/>
      <c r="EG9" s="619"/>
      <c r="EH9" s="434" t="s">
        <v>598</v>
      </c>
      <c r="EI9" s="434"/>
      <c r="EJ9" s="434"/>
      <c r="EK9" s="599" t="s">
        <v>432</v>
      </c>
      <c r="EL9" s="599"/>
      <c r="EM9" s="599"/>
      <c r="EN9" s="599"/>
      <c r="EO9" s="396" t="s">
        <v>507</v>
      </c>
      <c r="EP9" s="396"/>
      <c r="EQ9" s="396"/>
      <c r="ER9" s="599" t="s">
        <v>429</v>
      </c>
      <c r="ES9" s="599"/>
      <c r="ET9" s="599"/>
      <c r="EU9" s="599"/>
      <c r="EV9" s="390" t="s">
        <v>504</v>
      </c>
      <c r="EW9" s="390"/>
      <c r="EX9" s="390"/>
      <c r="EY9" s="516" t="s">
        <v>432</v>
      </c>
      <c r="EZ9" s="516"/>
      <c r="FA9" s="516"/>
      <c r="FB9" s="516"/>
      <c r="FC9" s="390" t="s">
        <v>503</v>
      </c>
      <c r="FD9" s="390"/>
      <c r="FE9" s="390"/>
      <c r="FF9" s="516" t="s">
        <v>429</v>
      </c>
      <c r="FG9" s="516"/>
      <c r="FH9" s="516"/>
      <c r="FI9" s="516"/>
      <c r="FJ9" s="399" t="s">
        <v>508</v>
      </c>
      <c r="FK9" s="399"/>
      <c r="FL9" s="399"/>
      <c r="FM9" s="516" t="s">
        <v>429</v>
      </c>
      <c r="FN9" s="516"/>
      <c r="FO9" s="516"/>
      <c r="FP9" s="516"/>
      <c r="FQ9" s="390" t="s">
        <v>503</v>
      </c>
      <c r="FR9" s="390"/>
      <c r="FS9" s="390"/>
      <c r="FT9" s="516" t="s">
        <v>429</v>
      </c>
      <c r="FU9" s="516"/>
      <c r="FV9" s="516"/>
      <c r="FW9" s="516"/>
      <c r="FX9" s="393" t="s">
        <v>502</v>
      </c>
      <c r="FY9" s="393"/>
      <c r="FZ9" s="393"/>
      <c r="GA9" s="516" t="s">
        <v>432</v>
      </c>
      <c r="GB9" s="516"/>
      <c r="GC9" s="516"/>
      <c r="GD9" s="516"/>
      <c r="GE9" s="396" t="s">
        <v>509</v>
      </c>
      <c r="GF9" s="396"/>
      <c r="GG9" s="396"/>
      <c r="GH9" s="516" t="s">
        <v>429</v>
      </c>
      <c r="GI9" s="516"/>
      <c r="GJ9" s="516"/>
      <c r="GK9" s="516"/>
      <c r="GL9" s="390" t="s">
        <v>503</v>
      </c>
      <c r="GM9" s="390"/>
      <c r="GN9" s="390"/>
      <c r="GO9" s="516" t="s">
        <v>429</v>
      </c>
      <c r="GP9" s="516"/>
      <c r="GQ9" s="516"/>
      <c r="GR9" s="393" t="s">
        <v>502</v>
      </c>
      <c r="GS9" s="393"/>
      <c r="GT9" s="599" t="s">
        <v>432</v>
      </c>
      <c r="GU9" s="599"/>
      <c r="GV9" s="599"/>
      <c r="GW9" s="599"/>
      <c r="GX9" s="399" t="s">
        <v>501</v>
      </c>
      <c r="GY9" s="399"/>
      <c r="GZ9" s="399"/>
    </row>
    <row r="10" spans="1:208" s="25" customFormat="1" x14ac:dyDescent="0.25">
      <c r="A10" s="588"/>
      <c r="B10" s="59" t="s">
        <v>192</v>
      </c>
      <c r="C10" s="516" t="s">
        <v>432</v>
      </c>
      <c r="D10" s="516"/>
      <c r="E10" s="516"/>
      <c r="F10" s="617"/>
      <c r="G10" s="617"/>
      <c r="H10" s="599" t="s">
        <v>429</v>
      </c>
      <c r="I10" s="599"/>
      <c r="J10" s="599"/>
      <c r="K10" s="599"/>
      <c r="L10" s="393"/>
      <c r="M10" s="393"/>
      <c r="N10" s="393"/>
      <c r="O10" s="599" t="s">
        <v>429</v>
      </c>
      <c r="P10" s="599"/>
      <c r="Q10" s="599"/>
      <c r="R10" s="599"/>
      <c r="S10" s="390"/>
      <c r="T10" s="390"/>
      <c r="U10" s="390"/>
      <c r="V10" s="619" t="s">
        <v>429</v>
      </c>
      <c r="W10" s="619"/>
      <c r="X10" s="619"/>
      <c r="Y10" s="619"/>
      <c r="Z10" s="390"/>
      <c r="AA10" s="390"/>
      <c r="AB10" s="390"/>
      <c r="AC10" s="599" t="s">
        <v>429</v>
      </c>
      <c r="AD10" s="599"/>
      <c r="AE10" s="599"/>
      <c r="AF10" s="599"/>
      <c r="AG10" s="393"/>
      <c r="AH10" s="393"/>
      <c r="AI10" s="393"/>
      <c r="AJ10" s="516" t="s">
        <v>429</v>
      </c>
      <c r="AK10" s="516"/>
      <c r="AL10" s="516"/>
      <c r="AM10" s="516"/>
      <c r="AN10" s="390"/>
      <c r="AO10" s="390"/>
      <c r="AP10" s="390"/>
      <c r="AQ10" s="516" t="s">
        <v>432</v>
      </c>
      <c r="AR10" s="516"/>
      <c r="AS10" s="516"/>
      <c r="AT10" s="516"/>
      <c r="AU10" s="399"/>
      <c r="AV10" s="399"/>
      <c r="AW10" s="399"/>
      <c r="AX10" s="516" t="s">
        <v>429</v>
      </c>
      <c r="AY10" s="516"/>
      <c r="AZ10" s="516"/>
      <c r="BA10" s="516"/>
      <c r="BB10" s="393"/>
      <c r="BC10" s="393"/>
      <c r="BD10" s="393"/>
      <c r="BE10" s="516" t="s">
        <v>429</v>
      </c>
      <c r="BF10" s="516"/>
      <c r="BG10" s="516"/>
      <c r="BH10" s="516"/>
      <c r="BI10" s="393"/>
      <c r="BJ10" s="393"/>
      <c r="BK10" s="393"/>
      <c r="BL10" s="516" t="s">
        <v>429</v>
      </c>
      <c r="BM10" s="516"/>
      <c r="BN10" s="516"/>
      <c r="BO10" s="516"/>
      <c r="BP10" s="390"/>
      <c r="BQ10" s="390"/>
      <c r="BR10" s="390"/>
      <c r="BS10" s="516" t="s">
        <v>429</v>
      </c>
      <c r="BT10" s="516"/>
      <c r="BU10" s="516"/>
      <c r="BV10" s="516"/>
      <c r="BW10" s="393"/>
      <c r="BX10" s="393"/>
      <c r="BY10" s="393"/>
      <c r="BZ10" s="516" t="s">
        <v>429</v>
      </c>
      <c r="CA10" s="516"/>
      <c r="CB10" s="516"/>
      <c r="CC10" s="516"/>
      <c r="CD10" s="393"/>
      <c r="CE10" s="393"/>
      <c r="CF10" s="393"/>
      <c r="CG10" s="516" t="s">
        <v>429</v>
      </c>
      <c r="CH10" s="516"/>
      <c r="CI10" s="516"/>
      <c r="CJ10" s="516"/>
      <c r="CK10" s="393"/>
      <c r="CL10" s="393"/>
      <c r="CM10" s="393"/>
      <c r="CN10" s="516" t="s">
        <v>429</v>
      </c>
      <c r="CO10" s="516"/>
      <c r="CP10" s="516"/>
      <c r="CQ10" s="516"/>
      <c r="CR10" s="393"/>
      <c r="CS10" s="393"/>
      <c r="CT10" s="393"/>
      <c r="CU10" s="516" t="s">
        <v>429</v>
      </c>
      <c r="CV10" s="516"/>
      <c r="CW10" s="516"/>
      <c r="CX10" s="516"/>
      <c r="CY10" s="393"/>
      <c r="CZ10" s="393"/>
      <c r="DA10" s="393"/>
      <c r="DB10" s="516" t="s">
        <v>429</v>
      </c>
      <c r="DC10" s="516"/>
      <c r="DD10" s="516"/>
      <c r="DE10" s="516"/>
      <c r="DF10" s="393"/>
      <c r="DG10" s="393"/>
      <c r="DH10" s="393"/>
      <c r="DI10" s="516" t="s">
        <v>429</v>
      </c>
      <c r="DJ10" s="516"/>
      <c r="DK10" s="516"/>
      <c r="DL10" s="516"/>
      <c r="DM10" s="393"/>
      <c r="DN10" s="393"/>
      <c r="DO10" s="393"/>
      <c r="DP10" s="516" t="s">
        <v>429</v>
      </c>
      <c r="DQ10" s="516"/>
      <c r="DR10" s="516"/>
      <c r="DS10" s="516"/>
      <c r="DT10" s="434"/>
      <c r="DU10" s="434"/>
      <c r="DV10" s="434"/>
      <c r="DW10" s="599" t="s">
        <v>432</v>
      </c>
      <c r="DX10" s="599"/>
      <c r="DY10" s="599"/>
      <c r="DZ10" s="599"/>
      <c r="EA10" s="396"/>
      <c r="EB10" s="396"/>
      <c r="EC10" s="396"/>
      <c r="ED10" s="619" t="s">
        <v>429</v>
      </c>
      <c r="EE10" s="619"/>
      <c r="EF10" s="619"/>
      <c r="EG10" s="619"/>
      <c r="EH10" s="434"/>
      <c r="EI10" s="434"/>
      <c r="EJ10" s="434"/>
      <c r="EK10" s="599" t="s">
        <v>432</v>
      </c>
      <c r="EL10" s="599"/>
      <c r="EM10" s="599"/>
      <c r="EN10" s="599"/>
      <c r="EO10" s="396"/>
      <c r="EP10" s="396"/>
      <c r="EQ10" s="396"/>
      <c r="ER10" s="599" t="s">
        <v>429</v>
      </c>
      <c r="ES10" s="599"/>
      <c r="ET10" s="599"/>
      <c r="EU10" s="599"/>
      <c r="EV10" s="390"/>
      <c r="EW10" s="390"/>
      <c r="EX10" s="390"/>
      <c r="EY10" s="516" t="s">
        <v>429</v>
      </c>
      <c r="EZ10" s="516"/>
      <c r="FA10" s="516"/>
      <c r="FB10" s="516"/>
      <c r="FC10" s="390"/>
      <c r="FD10" s="390"/>
      <c r="FE10" s="390"/>
      <c r="FF10" s="516" t="s">
        <v>432</v>
      </c>
      <c r="FG10" s="516"/>
      <c r="FH10" s="516"/>
      <c r="FI10" s="516"/>
      <c r="FJ10" s="399"/>
      <c r="FK10" s="399"/>
      <c r="FL10" s="399"/>
      <c r="FM10" s="516" t="s">
        <v>429</v>
      </c>
      <c r="FN10" s="516"/>
      <c r="FO10" s="516"/>
      <c r="FP10" s="516"/>
      <c r="FQ10" s="390"/>
      <c r="FR10" s="390"/>
      <c r="FS10" s="390"/>
      <c r="FT10" s="516" t="s">
        <v>429</v>
      </c>
      <c r="FU10" s="516"/>
      <c r="FV10" s="516"/>
      <c r="FW10" s="516"/>
      <c r="FX10" s="393"/>
      <c r="FY10" s="393"/>
      <c r="FZ10" s="393"/>
      <c r="GA10" s="516" t="s">
        <v>432</v>
      </c>
      <c r="GB10" s="516"/>
      <c r="GC10" s="516"/>
      <c r="GD10" s="516"/>
      <c r="GE10" s="396"/>
      <c r="GF10" s="396"/>
      <c r="GG10" s="396"/>
      <c r="GH10" s="516" t="s">
        <v>432</v>
      </c>
      <c r="GI10" s="516"/>
      <c r="GJ10" s="516"/>
      <c r="GK10" s="516"/>
      <c r="GL10" s="390"/>
      <c r="GM10" s="390"/>
      <c r="GN10" s="390"/>
      <c r="GO10" s="516" t="s">
        <v>429</v>
      </c>
      <c r="GP10" s="516"/>
      <c r="GQ10" s="516"/>
      <c r="GR10" s="393"/>
      <c r="GS10" s="393"/>
      <c r="GT10" s="599" t="s">
        <v>432</v>
      </c>
      <c r="GU10" s="599"/>
      <c r="GV10" s="599"/>
      <c r="GW10" s="599"/>
      <c r="GX10" s="399"/>
      <c r="GY10" s="399"/>
      <c r="GZ10" s="399"/>
    </row>
    <row r="11" spans="1:208" s="25" customFormat="1" x14ac:dyDescent="0.25">
      <c r="A11" s="588"/>
      <c r="B11" s="59" t="s">
        <v>193</v>
      </c>
      <c r="C11" s="516" t="s">
        <v>432</v>
      </c>
      <c r="D11" s="516"/>
      <c r="E11" s="516"/>
      <c r="F11" s="617"/>
      <c r="G11" s="617"/>
      <c r="H11" s="599" t="s">
        <v>429</v>
      </c>
      <c r="I11" s="599"/>
      <c r="J11" s="599"/>
      <c r="K11" s="599"/>
      <c r="L11" s="393"/>
      <c r="M11" s="393"/>
      <c r="N11" s="393"/>
      <c r="O11" s="599" t="s">
        <v>432</v>
      </c>
      <c r="P11" s="599"/>
      <c r="Q11" s="599"/>
      <c r="R11" s="599"/>
      <c r="S11" s="390"/>
      <c r="T11" s="390"/>
      <c r="U11" s="390"/>
      <c r="V11" s="619" t="s">
        <v>429</v>
      </c>
      <c r="W11" s="619"/>
      <c r="X11" s="619"/>
      <c r="Y11" s="619"/>
      <c r="Z11" s="390"/>
      <c r="AA11" s="390"/>
      <c r="AB11" s="390"/>
      <c r="AC11" s="599" t="s">
        <v>429</v>
      </c>
      <c r="AD11" s="599"/>
      <c r="AE11" s="599"/>
      <c r="AF11" s="599"/>
      <c r="AG11" s="393"/>
      <c r="AH11" s="393"/>
      <c r="AI11" s="393"/>
      <c r="AJ11" s="516" t="s">
        <v>429</v>
      </c>
      <c r="AK11" s="516"/>
      <c r="AL11" s="516"/>
      <c r="AM11" s="516"/>
      <c r="AN11" s="390"/>
      <c r="AO11" s="390"/>
      <c r="AP11" s="390"/>
      <c r="AQ11" s="516" t="s">
        <v>432</v>
      </c>
      <c r="AR11" s="516"/>
      <c r="AS11" s="516"/>
      <c r="AT11" s="516"/>
      <c r="AU11" s="399"/>
      <c r="AV11" s="399"/>
      <c r="AW11" s="399"/>
      <c r="AX11" s="516" t="s">
        <v>429</v>
      </c>
      <c r="AY11" s="516"/>
      <c r="AZ11" s="516"/>
      <c r="BA11" s="516"/>
      <c r="BB11" s="393"/>
      <c r="BC11" s="393"/>
      <c r="BD11" s="393"/>
      <c r="BE11" s="516" t="s">
        <v>429</v>
      </c>
      <c r="BF11" s="516"/>
      <c r="BG11" s="516"/>
      <c r="BH11" s="516"/>
      <c r="BI11" s="393"/>
      <c r="BJ11" s="393"/>
      <c r="BK11" s="393"/>
      <c r="BL11" s="516" t="s">
        <v>429</v>
      </c>
      <c r="BM11" s="516"/>
      <c r="BN11" s="516"/>
      <c r="BO11" s="516"/>
      <c r="BP11" s="390"/>
      <c r="BQ11" s="390"/>
      <c r="BR11" s="390"/>
      <c r="BS11" s="516" t="s">
        <v>429</v>
      </c>
      <c r="BT11" s="516"/>
      <c r="BU11" s="516"/>
      <c r="BV11" s="516"/>
      <c r="BW11" s="393"/>
      <c r="BX11" s="393"/>
      <c r="BY11" s="393"/>
      <c r="BZ11" s="516" t="s">
        <v>429</v>
      </c>
      <c r="CA11" s="516"/>
      <c r="CB11" s="516"/>
      <c r="CC11" s="516"/>
      <c r="CD11" s="393"/>
      <c r="CE11" s="393"/>
      <c r="CF11" s="393"/>
      <c r="CG11" s="516" t="s">
        <v>429</v>
      </c>
      <c r="CH11" s="516"/>
      <c r="CI11" s="516"/>
      <c r="CJ11" s="516"/>
      <c r="CK11" s="393"/>
      <c r="CL11" s="393"/>
      <c r="CM11" s="393"/>
      <c r="CN11" s="516" t="s">
        <v>429</v>
      </c>
      <c r="CO11" s="516"/>
      <c r="CP11" s="516"/>
      <c r="CQ11" s="516"/>
      <c r="CR11" s="393"/>
      <c r="CS11" s="393"/>
      <c r="CT11" s="393"/>
      <c r="CU11" s="516" t="s">
        <v>432</v>
      </c>
      <c r="CV11" s="516"/>
      <c r="CW11" s="516"/>
      <c r="CX11" s="516"/>
      <c r="CY11" s="393"/>
      <c r="CZ11" s="393"/>
      <c r="DA11" s="393"/>
      <c r="DB11" s="516" t="s">
        <v>429</v>
      </c>
      <c r="DC11" s="516"/>
      <c r="DD11" s="516"/>
      <c r="DE11" s="516"/>
      <c r="DF11" s="393"/>
      <c r="DG11" s="393"/>
      <c r="DH11" s="393"/>
      <c r="DI11" s="516" t="s">
        <v>429</v>
      </c>
      <c r="DJ11" s="516"/>
      <c r="DK11" s="516"/>
      <c r="DL11" s="516"/>
      <c r="DM11" s="393"/>
      <c r="DN11" s="393"/>
      <c r="DO11" s="393"/>
      <c r="DP11" s="516" t="s">
        <v>429</v>
      </c>
      <c r="DQ11" s="516"/>
      <c r="DR11" s="516"/>
      <c r="DS11" s="516"/>
      <c r="DT11" s="434"/>
      <c r="DU11" s="434"/>
      <c r="DV11" s="434"/>
      <c r="DW11" s="599" t="s">
        <v>432</v>
      </c>
      <c r="DX11" s="599"/>
      <c r="DY11" s="599"/>
      <c r="DZ11" s="599"/>
      <c r="EA11" s="396"/>
      <c r="EB11" s="396"/>
      <c r="EC11" s="396"/>
      <c r="ED11" s="619" t="s">
        <v>429</v>
      </c>
      <c r="EE11" s="619"/>
      <c r="EF11" s="619"/>
      <c r="EG11" s="619"/>
      <c r="EH11" s="434"/>
      <c r="EI11" s="434"/>
      <c r="EJ11" s="434"/>
      <c r="EK11" s="599" t="s">
        <v>432</v>
      </c>
      <c r="EL11" s="599"/>
      <c r="EM11" s="599"/>
      <c r="EN11" s="599"/>
      <c r="EO11" s="396"/>
      <c r="EP11" s="396"/>
      <c r="EQ11" s="396"/>
      <c r="ER11" s="599" t="s">
        <v>429</v>
      </c>
      <c r="ES11" s="599"/>
      <c r="ET11" s="599"/>
      <c r="EU11" s="599"/>
      <c r="EV11" s="390"/>
      <c r="EW11" s="390"/>
      <c r="EX11" s="390"/>
      <c r="EY11" s="516" t="s">
        <v>429</v>
      </c>
      <c r="EZ11" s="516"/>
      <c r="FA11" s="516"/>
      <c r="FB11" s="516"/>
      <c r="FC11" s="390"/>
      <c r="FD11" s="390"/>
      <c r="FE11" s="390"/>
      <c r="FF11" s="516" t="s">
        <v>432</v>
      </c>
      <c r="FG11" s="516"/>
      <c r="FH11" s="516"/>
      <c r="FI11" s="516"/>
      <c r="FJ11" s="399"/>
      <c r="FK11" s="399"/>
      <c r="FL11" s="399"/>
      <c r="FM11" s="516" t="s">
        <v>429</v>
      </c>
      <c r="FN11" s="516"/>
      <c r="FO11" s="516"/>
      <c r="FP11" s="516"/>
      <c r="FQ11" s="390"/>
      <c r="FR11" s="390"/>
      <c r="FS11" s="390"/>
      <c r="FT11" s="516" t="s">
        <v>429</v>
      </c>
      <c r="FU11" s="516"/>
      <c r="FV11" s="516"/>
      <c r="FW11" s="516"/>
      <c r="FX11" s="393"/>
      <c r="FY11" s="393"/>
      <c r="FZ11" s="393"/>
      <c r="GA11" s="516" t="s">
        <v>432</v>
      </c>
      <c r="GB11" s="516"/>
      <c r="GC11" s="516"/>
      <c r="GD11" s="516"/>
      <c r="GE11" s="396"/>
      <c r="GF11" s="396"/>
      <c r="GG11" s="396"/>
      <c r="GH11" s="516" t="s">
        <v>432</v>
      </c>
      <c r="GI11" s="516"/>
      <c r="GJ11" s="516"/>
      <c r="GK11" s="516"/>
      <c r="GL11" s="390"/>
      <c r="GM11" s="390"/>
      <c r="GN11" s="390"/>
      <c r="GO11" s="516" t="s">
        <v>429</v>
      </c>
      <c r="GP11" s="516"/>
      <c r="GQ11" s="516"/>
      <c r="GR11" s="393"/>
      <c r="GS11" s="393"/>
      <c r="GT11" s="599" t="s">
        <v>432</v>
      </c>
      <c r="GU11" s="599"/>
      <c r="GV11" s="599"/>
      <c r="GW11" s="599"/>
      <c r="GX11" s="399"/>
      <c r="GY11" s="399"/>
      <c r="GZ11" s="399"/>
    </row>
    <row r="12" spans="1:208" s="25" customFormat="1" ht="14.45" customHeight="1" x14ac:dyDescent="0.25">
      <c r="A12" s="588"/>
      <c r="B12" s="59" t="s">
        <v>195</v>
      </c>
      <c r="C12" s="516" t="s">
        <v>429</v>
      </c>
      <c r="D12" s="516"/>
      <c r="E12" s="516"/>
      <c r="F12" s="617"/>
      <c r="G12" s="617"/>
      <c r="H12" s="599" t="s">
        <v>429</v>
      </c>
      <c r="I12" s="599"/>
      <c r="J12" s="599"/>
      <c r="K12" s="599"/>
      <c r="L12" s="393"/>
      <c r="M12" s="393"/>
      <c r="N12" s="393"/>
      <c r="O12" s="599" t="s">
        <v>429</v>
      </c>
      <c r="P12" s="599"/>
      <c r="Q12" s="599"/>
      <c r="R12" s="599"/>
      <c r="S12" s="390"/>
      <c r="T12" s="390"/>
      <c r="U12" s="390"/>
      <c r="V12" s="619" t="s">
        <v>429</v>
      </c>
      <c r="W12" s="619"/>
      <c r="X12" s="619"/>
      <c r="Y12" s="619"/>
      <c r="Z12" s="390"/>
      <c r="AA12" s="390"/>
      <c r="AB12" s="390"/>
      <c r="AC12" s="599" t="s">
        <v>429</v>
      </c>
      <c r="AD12" s="599"/>
      <c r="AE12" s="599"/>
      <c r="AF12" s="599"/>
      <c r="AG12" s="393"/>
      <c r="AH12" s="393"/>
      <c r="AI12" s="393"/>
      <c r="AJ12" s="516" t="s">
        <v>429</v>
      </c>
      <c r="AK12" s="516"/>
      <c r="AL12" s="516"/>
      <c r="AM12" s="516"/>
      <c r="AN12" s="390"/>
      <c r="AO12" s="390"/>
      <c r="AP12" s="390"/>
      <c r="AQ12" s="516" t="s">
        <v>432</v>
      </c>
      <c r="AR12" s="516"/>
      <c r="AS12" s="516"/>
      <c r="AT12" s="516"/>
      <c r="AU12" s="399"/>
      <c r="AV12" s="399"/>
      <c r="AW12" s="399"/>
      <c r="AX12" s="516" t="s">
        <v>429</v>
      </c>
      <c r="AY12" s="516"/>
      <c r="AZ12" s="516"/>
      <c r="BA12" s="516"/>
      <c r="BB12" s="393"/>
      <c r="BC12" s="393"/>
      <c r="BD12" s="393"/>
      <c r="BE12" s="516" t="s">
        <v>429</v>
      </c>
      <c r="BF12" s="516"/>
      <c r="BG12" s="516"/>
      <c r="BH12" s="516"/>
      <c r="BI12" s="393"/>
      <c r="BJ12" s="393"/>
      <c r="BK12" s="393"/>
      <c r="BL12" s="516" t="s">
        <v>429</v>
      </c>
      <c r="BM12" s="516"/>
      <c r="BN12" s="516"/>
      <c r="BO12" s="516"/>
      <c r="BP12" s="390"/>
      <c r="BQ12" s="390"/>
      <c r="BR12" s="390"/>
      <c r="BS12" s="516" t="s">
        <v>429</v>
      </c>
      <c r="BT12" s="516"/>
      <c r="BU12" s="516"/>
      <c r="BV12" s="516"/>
      <c r="BW12" s="393"/>
      <c r="BX12" s="393"/>
      <c r="BY12" s="393"/>
      <c r="BZ12" s="516" t="s">
        <v>429</v>
      </c>
      <c r="CA12" s="516"/>
      <c r="CB12" s="516"/>
      <c r="CC12" s="516"/>
      <c r="CD12" s="393"/>
      <c r="CE12" s="393"/>
      <c r="CF12" s="393"/>
      <c r="CG12" s="516" t="s">
        <v>429</v>
      </c>
      <c r="CH12" s="516"/>
      <c r="CI12" s="516"/>
      <c r="CJ12" s="516"/>
      <c r="CK12" s="393"/>
      <c r="CL12" s="393"/>
      <c r="CM12" s="393"/>
      <c r="CN12" s="516" t="s">
        <v>429</v>
      </c>
      <c r="CO12" s="516"/>
      <c r="CP12" s="516"/>
      <c r="CQ12" s="516"/>
      <c r="CR12" s="393"/>
      <c r="CS12" s="393"/>
      <c r="CT12" s="393"/>
      <c r="CU12" s="516" t="s">
        <v>429</v>
      </c>
      <c r="CV12" s="516"/>
      <c r="CW12" s="516"/>
      <c r="CX12" s="516"/>
      <c r="CY12" s="393"/>
      <c r="CZ12" s="393"/>
      <c r="DA12" s="393"/>
      <c r="DB12" s="516" t="s">
        <v>429</v>
      </c>
      <c r="DC12" s="516"/>
      <c r="DD12" s="516"/>
      <c r="DE12" s="516"/>
      <c r="DF12" s="393"/>
      <c r="DG12" s="393"/>
      <c r="DH12" s="393"/>
      <c r="DI12" s="516" t="s">
        <v>429</v>
      </c>
      <c r="DJ12" s="516"/>
      <c r="DK12" s="516"/>
      <c r="DL12" s="516"/>
      <c r="DM12" s="393"/>
      <c r="DN12" s="393"/>
      <c r="DO12" s="393"/>
      <c r="DP12" s="516" t="s">
        <v>429</v>
      </c>
      <c r="DQ12" s="516"/>
      <c r="DR12" s="516"/>
      <c r="DS12" s="516"/>
      <c r="DT12" s="434"/>
      <c r="DU12" s="434"/>
      <c r="DV12" s="434"/>
      <c r="DW12" s="599" t="s">
        <v>432</v>
      </c>
      <c r="DX12" s="599"/>
      <c r="DY12" s="599"/>
      <c r="DZ12" s="599"/>
      <c r="EA12" s="396"/>
      <c r="EB12" s="396"/>
      <c r="EC12" s="396"/>
      <c r="ED12" s="619" t="s">
        <v>429</v>
      </c>
      <c r="EE12" s="619"/>
      <c r="EF12" s="619"/>
      <c r="EG12" s="619"/>
      <c r="EH12" s="434"/>
      <c r="EI12" s="434"/>
      <c r="EJ12" s="434"/>
      <c r="EK12" s="599" t="s">
        <v>429</v>
      </c>
      <c r="EL12" s="599"/>
      <c r="EM12" s="599"/>
      <c r="EN12" s="599"/>
      <c r="EO12" s="396"/>
      <c r="EP12" s="396"/>
      <c r="EQ12" s="396"/>
      <c r="ER12" s="599" t="s">
        <v>429</v>
      </c>
      <c r="ES12" s="599"/>
      <c r="ET12" s="599"/>
      <c r="EU12" s="599"/>
      <c r="EV12" s="390"/>
      <c r="EW12" s="390"/>
      <c r="EX12" s="390"/>
      <c r="EY12" s="516" t="s">
        <v>432</v>
      </c>
      <c r="EZ12" s="516"/>
      <c r="FA12" s="516"/>
      <c r="FB12" s="516"/>
      <c r="FC12" s="390"/>
      <c r="FD12" s="390"/>
      <c r="FE12" s="390"/>
      <c r="FF12" s="516" t="s">
        <v>432</v>
      </c>
      <c r="FG12" s="516"/>
      <c r="FH12" s="516"/>
      <c r="FI12" s="516"/>
      <c r="FJ12" s="399"/>
      <c r="FK12" s="399"/>
      <c r="FL12" s="399"/>
      <c r="FM12" s="516" t="s">
        <v>429</v>
      </c>
      <c r="FN12" s="516"/>
      <c r="FO12" s="516"/>
      <c r="FP12" s="516"/>
      <c r="FQ12" s="390"/>
      <c r="FR12" s="390"/>
      <c r="FS12" s="390"/>
      <c r="FT12" s="516" t="s">
        <v>429</v>
      </c>
      <c r="FU12" s="516"/>
      <c r="FV12" s="516"/>
      <c r="FW12" s="516"/>
      <c r="FX12" s="393"/>
      <c r="FY12" s="393"/>
      <c r="FZ12" s="393"/>
      <c r="GA12" s="516" t="s">
        <v>432</v>
      </c>
      <c r="GB12" s="516"/>
      <c r="GC12" s="516"/>
      <c r="GD12" s="516"/>
      <c r="GE12" s="396"/>
      <c r="GF12" s="396"/>
      <c r="GG12" s="396"/>
      <c r="GH12" s="516" t="s">
        <v>429</v>
      </c>
      <c r="GI12" s="516"/>
      <c r="GJ12" s="516"/>
      <c r="GK12" s="516"/>
      <c r="GL12" s="390"/>
      <c r="GM12" s="390"/>
      <c r="GN12" s="390"/>
      <c r="GO12" s="516" t="s">
        <v>429</v>
      </c>
      <c r="GP12" s="516"/>
      <c r="GQ12" s="516"/>
      <c r="GR12" s="393"/>
      <c r="GS12" s="393"/>
      <c r="GT12" s="599" t="s">
        <v>432</v>
      </c>
      <c r="GU12" s="599"/>
      <c r="GV12" s="599"/>
      <c r="GW12" s="599"/>
      <c r="GX12" s="399"/>
      <c r="GY12" s="399"/>
      <c r="GZ12" s="399"/>
    </row>
    <row r="13" spans="1:208" s="25" customFormat="1" x14ac:dyDescent="0.25">
      <c r="A13" s="588"/>
      <c r="B13" s="59" t="s">
        <v>196</v>
      </c>
      <c r="C13" s="516" t="s">
        <v>432</v>
      </c>
      <c r="D13" s="516"/>
      <c r="E13" s="516"/>
      <c r="F13" s="617"/>
      <c r="G13" s="617"/>
      <c r="H13" s="599" t="s">
        <v>429</v>
      </c>
      <c r="I13" s="599"/>
      <c r="J13" s="599"/>
      <c r="K13" s="599"/>
      <c r="L13" s="393"/>
      <c r="M13" s="393"/>
      <c r="N13" s="393"/>
      <c r="O13" s="599" t="s">
        <v>429</v>
      </c>
      <c r="P13" s="599"/>
      <c r="Q13" s="599"/>
      <c r="R13" s="599"/>
      <c r="S13" s="390"/>
      <c r="T13" s="390"/>
      <c r="U13" s="390"/>
      <c r="V13" s="619" t="s">
        <v>429</v>
      </c>
      <c r="W13" s="619"/>
      <c r="X13" s="619"/>
      <c r="Y13" s="619"/>
      <c r="Z13" s="390"/>
      <c r="AA13" s="390"/>
      <c r="AB13" s="390"/>
      <c r="AC13" s="599" t="s">
        <v>429</v>
      </c>
      <c r="AD13" s="599"/>
      <c r="AE13" s="599"/>
      <c r="AF13" s="599"/>
      <c r="AG13" s="393"/>
      <c r="AH13" s="393"/>
      <c r="AI13" s="393"/>
      <c r="AJ13" s="516" t="s">
        <v>432</v>
      </c>
      <c r="AK13" s="516"/>
      <c r="AL13" s="516"/>
      <c r="AM13" s="516"/>
      <c r="AN13" s="390"/>
      <c r="AO13" s="390"/>
      <c r="AP13" s="390"/>
      <c r="AQ13" s="516" t="s">
        <v>432</v>
      </c>
      <c r="AR13" s="516"/>
      <c r="AS13" s="516"/>
      <c r="AT13" s="516"/>
      <c r="AU13" s="399"/>
      <c r="AV13" s="399"/>
      <c r="AW13" s="399"/>
      <c r="AX13" s="516" t="s">
        <v>429</v>
      </c>
      <c r="AY13" s="516"/>
      <c r="AZ13" s="516"/>
      <c r="BA13" s="516"/>
      <c r="BB13" s="393"/>
      <c r="BC13" s="393"/>
      <c r="BD13" s="393"/>
      <c r="BE13" s="516" t="s">
        <v>429</v>
      </c>
      <c r="BF13" s="516"/>
      <c r="BG13" s="516"/>
      <c r="BH13" s="516"/>
      <c r="BI13" s="393"/>
      <c r="BJ13" s="393"/>
      <c r="BK13" s="393"/>
      <c r="BL13" s="516" t="s">
        <v>429</v>
      </c>
      <c r="BM13" s="516"/>
      <c r="BN13" s="516"/>
      <c r="BO13" s="516"/>
      <c r="BP13" s="390"/>
      <c r="BQ13" s="390"/>
      <c r="BR13" s="390"/>
      <c r="BS13" s="516" t="s">
        <v>429</v>
      </c>
      <c r="BT13" s="516"/>
      <c r="BU13" s="516"/>
      <c r="BV13" s="516"/>
      <c r="BW13" s="393"/>
      <c r="BX13" s="393"/>
      <c r="BY13" s="393"/>
      <c r="BZ13" s="516" t="s">
        <v>429</v>
      </c>
      <c r="CA13" s="516"/>
      <c r="CB13" s="516"/>
      <c r="CC13" s="516"/>
      <c r="CD13" s="393"/>
      <c r="CE13" s="393"/>
      <c r="CF13" s="393"/>
      <c r="CG13" s="516" t="s">
        <v>429</v>
      </c>
      <c r="CH13" s="516"/>
      <c r="CI13" s="516"/>
      <c r="CJ13" s="516"/>
      <c r="CK13" s="393"/>
      <c r="CL13" s="393"/>
      <c r="CM13" s="393"/>
      <c r="CN13" s="516" t="s">
        <v>429</v>
      </c>
      <c r="CO13" s="516"/>
      <c r="CP13" s="516"/>
      <c r="CQ13" s="516"/>
      <c r="CR13" s="393"/>
      <c r="CS13" s="393"/>
      <c r="CT13" s="393"/>
      <c r="CU13" s="516" t="s">
        <v>429</v>
      </c>
      <c r="CV13" s="516"/>
      <c r="CW13" s="516"/>
      <c r="CX13" s="516"/>
      <c r="CY13" s="393"/>
      <c r="CZ13" s="393"/>
      <c r="DA13" s="393"/>
      <c r="DB13" s="516" t="s">
        <v>429</v>
      </c>
      <c r="DC13" s="516"/>
      <c r="DD13" s="516"/>
      <c r="DE13" s="516"/>
      <c r="DF13" s="393"/>
      <c r="DG13" s="393"/>
      <c r="DH13" s="393"/>
      <c r="DI13" s="516" t="s">
        <v>429</v>
      </c>
      <c r="DJ13" s="516"/>
      <c r="DK13" s="516"/>
      <c r="DL13" s="516"/>
      <c r="DM13" s="393"/>
      <c r="DN13" s="393"/>
      <c r="DO13" s="393"/>
      <c r="DP13" s="516" t="s">
        <v>432</v>
      </c>
      <c r="DQ13" s="516"/>
      <c r="DR13" s="516"/>
      <c r="DS13" s="516"/>
      <c r="DT13" s="434"/>
      <c r="DU13" s="434"/>
      <c r="DV13" s="434"/>
      <c r="DW13" s="599" t="s">
        <v>429</v>
      </c>
      <c r="DX13" s="599"/>
      <c r="DY13" s="599"/>
      <c r="DZ13" s="599"/>
      <c r="EA13" s="396"/>
      <c r="EB13" s="396"/>
      <c r="EC13" s="396"/>
      <c r="ED13" s="619" t="s">
        <v>429</v>
      </c>
      <c r="EE13" s="619"/>
      <c r="EF13" s="619"/>
      <c r="EG13" s="619"/>
      <c r="EH13" s="434"/>
      <c r="EI13" s="434"/>
      <c r="EJ13" s="434"/>
      <c r="EK13" s="599" t="s">
        <v>432</v>
      </c>
      <c r="EL13" s="599"/>
      <c r="EM13" s="599"/>
      <c r="EN13" s="599"/>
      <c r="EO13" s="396"/>
      <c r="EP13" s="396"/>
      <c r="EQ13" s="396"/>
      <c r="ER13" s="599" t="s">
        <v>429</v>
      </c>
      <c r="ES13" s="599"/>
      <c r="ET13" s="599"/>
      <c r="EU13" s="599"/>
      <c r="EV13" s="390"/>
      <c r="EW13" s="390"/>
      <c r="EX13" s="390"/>
      <c r="EY13" s="516" t="s">
        <v>432</v>
      </c>
      <c r="EZ13" s="516"/>
      <c r="FA13" s="516"/>
      <c r="FB13" s="516"/>
      <c r="FC13" s="390"/>
      <c r="FD13" s="390"/>
      <c r="FE13" s="390"/>
      <c r="FF13" s="516" t="s">
        <v>432</v>
      </c>
      <c r="FG13" s="516"/>
      <c r="FH13" s="516"/>
      <c r="FI13" s="516"/>
      <c r="FJ13" s="399"/>
      <c r="FK13" s="399"/>
      <c r="FL13" s="399"/>
      <c r="FM13" s="516" t="s">
        <v>429</v>
      </c>
      <c r="FN13" s="516"/>
      <c r="FO13" s="516"/>
      <c r="FP13" s="516"/>
      <c r="FQ13" s="390"/>
      <c r="FR13" s="390"/>
      <c r="FS13" s="390"/>
      <c r="FT13" s="516" t="s">
        <v>429</v>
      </c>
      <c r="FU13" s="516"/>
      <c r="FV13" s="516"/>
      <c r="FW13" s="516"/>
      <c r="FX13" s="393"/>
      <c r="FY13" s="393"/>
      <c r="FZ13" s="393"/>
      <c r="GA13" s="516" t="s">
        <v>429</v>
      </c>
      <c r="GB13" s="516"/>
      <c r="GC13" s="516"/>
      <c r="GD13" s="516"/>
      <c r="GE13" s="396"/>
      <c r="GF13" s="396"/>
      <c r="GG13" s="396"/>
      <c r="GH13" s="516" t="s">
        <v>429</v>
      </c>
      <c r="GI13" s="516"/>
      <c r="GJ13" s="516"/>
      <c r="GK13" s="516"/>
      <c r="GL13" s="390"/>
      <c r="GM13" s="390"/>
      <c r="GN13" s="390"/>
      <c r="GO13" s="516" t="s">
        <v>429</v>
      </c>
      <c r="GP13" s="516"/>
      <c r="GQ13" s="516"/>
      <c r="GR13" s="393"/>
      <c r="GS13" s="393"/>
      <c r="GT13" s="599" t="s">
        <v>432</v>
      </c>
      <c r="GU13" s="599"/>
      <c r="GV13" s="599"/>
      <c r="GW13" s="599"/>
      <c r="GX13" s="399"/>
      <c r="GY13" s="399"/>
      <c r="GZ13" s="399"/>
    </row>
    <row r="14" spans="1:208" s="25" customFormat="1" x14ac:dyDescent="0.25">
      <c r="A14" s="588"/>
      <c r="B14" s="59" t="s">
        <v>197</v>
      </c>
      <c r="C14" s="516" t="s">
        <v>432</v>
      </c>
      <c r="D14" s="516"/>
      <c r="E14" s="516"/>
      <c r="F14" s="617"/>
      <c r="G14" s="617"/>
      <c r="H14" s="599" t="s">
        <v>429</v>
      </c>
      <c r="I14" s="599"/>
      <c r="J14" s="599"/>
      <c r="K14" s="599"/>
      <c r="L14" s="393"/>
      <c r="M14" s="393"/>
      <c r="N14" s="393"/>
      <c r="O14" s="599" t="s">
        <v>429</v>
      </c>
      <c r="P14" s="599"/>
      <c r="Q14" s="599"/>
      <c r="R14" s="599"/>
      <c r="S14" s="390"/>
      <c r="T14" s="390"/>
      <c r="U14" s="390"/>
      <c r="V14" s="619" t="s">
        <v>432</v>
      </c>
      <c r="W14" s="619"/>
      <c r="X14" s="619"/>
      <c r="Y14" s="619"/>
      <c r="Z14" s="390"/>
      <c r="AA14" s="390"/>
      <c r="AB14" s="390"/>
      <c r="AC14" s="599" t="s">
        <v>429</v>
      </c>
      <c r="AD14" s="599"/>
      <c r="AE14" s="599"/>
      <c r="AF14" s="599"/>
      <c r="AG14" s="393"/>
      <c r="AH14" s="393"/>
      <c r="AI14" s="393"/>
      <c r="AJ14" s="516" t="s">
        <v>429</v>
      </c>
      <c r="AK14" s="516"/>
      <c r="AL14" s="516"/>
      <c r="AM14" s="516"/>
      <c r="AN14" s="390"/>
      <c r="AO14" s="390"/>
      <c r="AP14" s="390"/>
      <c r="AQ14" s="516" t="s">
        <v>432</v>
      </c>
      <c r="AR14" s="516"/>
      <c r="AS14" s="516"/>
      <c r="AT14" s="516"/>
      <c r="AU14" s="399"/>
      <c r="AV14" s="399"/>
      <c r="AW14" s="399"/>
      <c r="AX14" s="516" t="s">
        <v>429</v>
      </c>
      <c r="AY14" s="516"/>
      <c r="AZ14" s="516"/>
      <c r="BA14" s="516"/>
      <c r="BB14" s="393"/>
      <c r="BC14" s="393"/>
      <c r="BD14" s="393"/>
      <c r="BE14" s="516" t="s">
        <v>429</v>
      </c>
      <c r="BF14" s="516"/>
      <c r="BG14" s="516"/>
      <c r="BH14" s="516"/>
      <c r="BI14" s="393"/>
      <c r="BJ14" s="393"/>
      <c r="BK14" s="393"/>
      <c r="BL14" s="516" t="s">
        <v>429</v>
      </c>
      <c r="BM14" s="516"/>
      <c r="BN14" s="516"/>
      <c r="BO14" s="516"/>
      <c r="BP14" s="390"/>
      <c r="BQ14" s="390"/>
      <c r="BR14" s="390"/>
      <c r="BS14" s="516" t="s">
        <v>429</v>
      </c>
      <c r="BT14" s="516"/>
      <c r="BU14" s="516"/>
      <c r="BV14" s="516"/>
      <c r="BW14" s="393"/>
      <c r="BX14" s="393"/>
      <c r="BY14" s="393"/>
      <c r="BZ14" s="516" t="s">
        <v>429</v>
      </c>
      <c r="CA14" s="516"/>
      <c r="CB14" s="516"/>
      <c r="CC14" s="516"/>
      <c r="CD14" s="393"/>
      <c r="CE14" s="393"/>
      <c r="CF14" s="393"/>
      <c r="CG14" s="516" t="s">
        <v>429</v>
      </c>
      <c r="CH14" s="516"/>
      <c r="CI14" s="516"/>
      <c r="CJ14" s="516"/>
      <c r="CK14" s="393"/>
      <c r="CL14" s="393"/>
      <c r="CM14" s="393"/>
      <c r="CN14" s="516" t="s">
        <v>429</v>
      </c>
      <c r="CO14" s="516"/>
      <c r="CP14" s="516"/>
      <c r="CQ14" s="516"/>
      <c r="CR14" s="393"/>
      <c r="CS14" s="393"/>
      <c r="CT14" s="393"/>
      <c r="CU14" s="516" t="s">
        <v>429</v>
      </c>
      <c r="CV14" s="516"/>
      <c r="CW14" s="516"/>
      <c r="CX14" s="516"/>
      <c r="CY14" s="393"/>
      <c r="CZ14" s="393"/>
      <c r="DA14" s="393"/>
      <c r="DB14" s="516" t="s">
        <v>429</v>
      </c>
      <c r="DC14" s="516"/>
      <c r="DD14" s="516"/>
      <c r="DE14" s="516"/>
      <c r="DF14" s="393"/>
      <c r="DG14" s="393"/>
      <c r="DH14" s="393"/>
      <c r="DI14" s="516" t="s">
        <v>429</v>
      </c>
      <c r="DJ14" s="516"/>
      <c r="DK14" s="516"/>
      <c r="DL14" s="516"/>
      <c r="DM14" s="393"/>
      <c r="DN14" s="393"/>
      <c r="DO14" s="393"/>
      <c r="DP14" s="516" t="s">
        <v>429</v>
      </c>
      <c r="DQ14" s="516"/>
      <c r="DR14" s="516"/>
      <c r="DS14" s="516"/>
      <c r="DT14" s="434"/>
      <c r="DU14" s="434"/>
      <c r="DV14" s="434"/>
      <c r="DW14" s="599" t="s">
        <v>432</v>
      </c>
      <c r="DX14" s="599"/>
      <c r="DY14" s="599"/>
      <c r="DZ14" s="599"/>
      <c r="EA14" s="396"/>
      <c r="EB14" s="396"/>
      <c r="EC14" s="396"/>
      <c r="ED14" s="619" t="s">
        <v>429</v>
      </c>
      <c r="EE14" s="619"/>
      <c r="EF14" s="619"/>
      <c r="EG14" s="619"/>
      <c r="EH14" s="434"/>
      <c r="EI14" s="434"/>
      <c r="EJ14" s="434"/>
      <c r="EK14" s="599" t="s">
        <v>432</v>
      </c>
      <c r="EL14" s="599"/>
      <c r="EM14" s="599"/>
      <c r="EN14" s="599"/>
      <c r="EO14" s="396"/>
      <c r="EP14" s="396"/>
      <c r="EQ14" s="396"/>
      <c r="ER14" s="599" t="s">
        <v>429</v>
      </c>
      <c r="ES14" s="599"/>
      <c r="ET14" s="599"/>
      <c r="EU14" s="599"/>
      <c r="EV14" s="390"/>
      <c r="EW14" s="390"/>
      <c r="EX14" s="390"/>
      <c r="EY14" s="516" t="s">
        <v>429</v>
      </c>
      <c r="EZ14" s="516"/>
      <c r="FA14" s="516"/>
      <c r="FB14" s="516"/>
      <c r="FC14" s="390"/>
      <c r="FD14" s="390"/>
      <c r="FE14" s="390"/>
      <c r="FF14" s="516" t="s">
        <v>432</v>
      </c>
      <c r="FG14" s="516"/>
      <c r="FH14" s="516"/>
      <c r="FI14" s="516"/>
      <c r="FJ14" s="399"/>
      <c r="FK14" s="399"/>
      <c r="FL14" s="399"/>
      <c r="FM14" s="516" t="s">
        <v>429</v>
      </c>
      <c r="FN14" s="516"/>
      <c r="FO14" s="516"/>
      <c r="FP14" s="516"/>
      <c r="FQ14" s="390"/>
      <c r="FR14" s="390"/>
      <c r="FS14" s="390"/>
      <c r="FT14" s="516" t="s">
        <v>429</v>
      </c>
      <c r="FU14" s="516"/>
      <c r="FV14" s="516"/>
      <c r="FW14" s="516"/>
      <c r="FX14" s="393"/>
      <c r="FY14" s="393"/>
      <c r="FZ14" s="393"/>
      <c r="GA14" s="516" t="s">
        <v>432</v>
      </c>
      <c r="GB14" s="516"/>
      <c r="GC14" s="516"/>
      <c r="GD14" s="516"/>
      <c r="GE14" s="396"/>
      <c r="GF14" s="396"/>
      <c r="GG14" s="396"/>
      <c r="GH14" s="516" t="s">
        <v>429</v>
      </c>
      <c r="GI14" s="516"/>
      <c r="GJ14" s="516"/>
      <c r="GK14" s="516"/>
      <c r="GL14" s="390"/>
      <c r="GM14" s="390"/>
      <c r="GN14" s="390"/>
      <c r="GO14" s="516" t="s">
        <v>429</v>
      </c>
      <c r="GP14" s="516"/>
      <c r="GQ14" s="516"/>
      <c r="GR14" s="393"/>
      <c r="GS14" s="393"/>
      <c r="GT14" s="599" t="s">
        <v>432</v>
      </c>
      <c r="GU14" s="599"/>
      <c r="GV14" s="599"/>
      <c r="GW14" s="599"/>
      <c r="GX14" s="399"/>
      <c r="GY14" s="399"/>
      <c r="GZ14" s="399"/>
    </row>
    <row r="15" spans="1:208" s="25" customFormat="1" ht="14.45" customHeight="1" x14ac:dyDescent="0.25">
      <c r="A15" s="588"/>
      <c r="B15" s="59" t="s">
        <v>207</v>
      </c>
      <c r="C15" s="516" t="s">
        <v>432</v>
      </c>
      <c r="D15" s="516"/>
      <c r="E15" s="516"/>
      <c r="F15" s="617"/>
      <c r="G15" s="617"/>
      <c r="H15" s="599" t="s">
        <v>429</v>
      </c>
      <c r="I15" s="599"/>
      <c r="J15" s="599"/>
      <c r="K15" s="599"/>
      <c r="L15" s="393"/>
      <c r="M15" s="393"/>
      <c r="N15" s="393"/>
      <c r="O15" s="599" t="s">
        <v>429</v>
      </c>
      <c r="P15" s="599"/>
      <c r="Q15" s="599"/>
      <c r="R15" s="599"/>
      <c r="S15" s="390"/>
      <c r="T15" s="390"/>
      <c r="U15" s="390"/>
      <c r="V15" s="619" t="s">
        <v>429</v>
      </c>
      <c r="W15" s="619"/>
      <c r="X15" s="619"/>
      <c r="Y15" s="619"/>
      <c r="Z15" s="390"/>
      <c r="AA15" s="390"/>
      <c r="AB15" s="390"/>
      <c r="AC15" s="599" t="s">
        <v>429</v>
      </c>
      <c r="AD15" s="599"/>
      <c r="AE15" s="599"/>
      <c r="AF15" s="599"/>
      <c r="AG15" s="393"/>
      <c r="AH15" s="393"/>
      <c r="AI15" s="393"/>
      <c r="AJ15" s="516" t="s">
        <v>429</v>
      </c>
      <c r="AK15" s="516"/>
      <c r="AL15" s="516"/>
      <c r="AM15" s="516"/>
      <c r="AN15" s="390"/>
      <c r="AO15" s="390"/>
      <c r="AP15" s="390"/>
      <c r="AQ15" s="516" t="s">
        <v>432</v>
      </c>
      <c r="AR15" s="516"/>
      <c r="AS15" s="516"/>
      <c r="AT15" s="516"/>
      <c r="AU15" s="399"/>
      <c r="AV15" s="399"/>
      <c r="AW15" s="399"/>
      <c r="AX15" s="516" t="s">
        <v>429</v>
      </c>
      <c r="AY15" s="516"/>
      <c r="AZ15" s="516"/>
      <c r="BA15" s="516"/>
      <c r="BB15" s="393"/>
      <c r="BC15" s="393"/>
      <c r="BD15" s="393"/>
      <c r="BE15" s="516" t="s">
        <v>429</v>
      </c>
      <c r="BF15" s="516"/>
      <c r="BG15" s="516"/>
      <c r="BH15" s="516"/>
      <c r="BI15" s="393"/>
      <c r="BJ15" s="393"/>
      <c r="BK15" s="393"/>
      <c r="BL15" s="516" t="s">
        <v>429</v>
      </c>
      <c r="BM15" s="516"/>
      <c r="BN15" s="516"/>
      <c r="BO15" s="516"/>
      <c r="BP15" s="390"/>
      <c r="BQ15" s="390"/>
      <c r="BR15" s="390"/>
      <c r="BS15" s="516" t="s">
        <v>429</v>
      </c>
      <c r="BT15" s="516"/>
      <c r="BU15" s="516"/>
      <c r="BV15" s="516"/>
      <c r="BW15" s="393"/>
      <c r="BX15" s="393"/>
      <c r="BY15" s="393"/>
      <c r="BZ15" s="516" t="s">
        <v>429</v>
      </c>
      <c r="CA15" s="516"/>
      <c r="CB15" s="516"/>
      <c r="CC15" s="516"/>
      <c r="CD15" s="393"/>
      <c r="CE15" s="393"/>
      <c r="CF15" s="393"/>
      <c r="CG15" s="516" t="s">
        <v>429</v>
      </c>
      <c r="CH15" s="516"/>
      <c r="CI15" s="516"/>
      <c r="CJ15" s="516"/>
      <c r="CK15" s="393"/>
      <c r="CL15" s="393"/>
      <c r="CM15" s="393"/>
      <c r="CN15" s="516" t="s">
        <v>429</v>
      </c>
      <c r="CO15" s="516"/>
      <c r="CP15" s="516"/>
      <c r="CQ15" s="516"/>
      <c r="CR15" s="393"/>
      <c r="CS15" s="393"/>
      <c r="CT15" s="393"/>
      <c r="CU15" s="516" t="s">
        <v>429</v>
      </c>
      <c r="CV15" s="516"/>
      <c r="CW15" s="516"/>
      <c r="CX15" s="516"/>
      <c r="CY15" s="393"/>
      <c r="CZ15" s="393"/>
      <c r="DA15" s="393"/>
      <c r="DB15" s="516" t="s">
        <v>429</v>
      </c>
      <c r="DC15" s="516"/>
      <c r="DD15" s="516"/>
      <c r="DE15" s="516"/>
      <c r="DF15" s="393"/>
      <c r="DG15" s="393"/>
      <c r="DH15" s="393"/>
      <c r="DI15" s="516" t="s">
        <v>429</v>
      </c>
      <c r="DJ15" s="516"/>
      <c r="DK15" s="516"/>
      <c r="DL15" s="516"/>
      <c r="DM15" s="393"/>
      <c r="DN15" s="393"/>
      <c r="DO15" s="393"/>
      <c r="DP15" s="516" t="s">
        <v>429</v>
      </c>
      <c r="DQ15" s="516"/>
      <c r="DR15" s="516"/>
      <c r="DS15" s="516"/>
      <c r="DT15" s="434"/>
      <c r="DU15" s="434"/>
      <c r="DV15" s="434"/>
      <c r="DW15" s="599" t="s">
        <v>432</v>
      </c>
      <c r="DX15" s="599"/>
      <c r="DY15" s="599"/>
      <c r="DZ15" s="599"/>
      <c r="EA15" s="396"/>
      <c r="EB15" s="396"/>
      <c r="EC15" s="396"/>
      <c r="ED15" s="619" t="s">
        <v>432</v>
      </c>
      <c r="EE15" s="619"/>
      <c r="EF15" s="619"/>
      <c r="EG15" s="619"/>
      <c r="EH15" s="434"/>
      <c r="EI15" s="434"/>
      <c r="EJ15" s="434"/>
      <c r="EK15" s="599" t="s">
        <v>432</v>
      </c>
      <c r="EL15" s="599"/>
      <c r="EM15" s="599"/>
      <c r="EN15" s="599"/>
      <c r="EO15" s="396"/>
      <c r="EP15" s="396"/>
      <c r="EQ15" s="396"/>
      <c r="ER15" s="599" t="s">
        <v>429</v>
      </c>
      <c r="ES15" s="599"/>
      <c r="ET15" s="599"/>
      <c r="EU15" s="599"/>
      <c r="EV15" s="390"/>
      <c r="EW15" s="390"/>
      <c r="EX15" s="390"/>
      <c r="EY15" s="516" t="s">
        <v>429</v>
      </c>
      <c r="EZ15" s="516"/>
      <c r="FA15" s="516"/>
      <c r="FB15" s="516"/>
      <c r="FC15" s="390"/>
      <c r="FD15" s="390"/>
      <c r="FE15" s="390"/>
      <c r="FF15" s="516" t="s">
        <v>429</v>
      </c>
      <c r="FG15" s="516"/>
      <c r="FH15" s="516"/>
      <c r="FI15" s="516"/>
      <c r="FJ15" s="399"/>
      <c r="FK15" s="399"/>
      <c r="FL15" s="399"/>
      <c r="FM15" s="516" t="s">
        <v>429</v>
      </c>
      <c r="FN15" s="516"/>
      <c r="FO15" s="516"/>
      <c r="FP15" s="516"/>
      <c r="FQ15" s="390"/>
      <c r="FR15" s="390"/>
      <c r="FS15" s="390"/>
      <c r="FT15" s="516" t="s">
        <v>429</v>
      </c>
      <c r="FU15" s="516"/>
      <c r="FV15" s="516"/>
      <c r="FW15" s="516"/>
      <c r="FX15" s="393"/>
      <c r="FY15" s="393"/>
      <c r="FZ15" s="393"/>
      <c r="GA15" s="516" t="s">
        <v>429</v>
      </c>
      <c r="GB15" s="516"/>
      <c r="GC15" s="516"/>
      <c r="GD15" s="516"/>
      <c r="GE15" s="396"/>
      <c r="GF15" s="396"/>
      <c r="GG15" s="396"/>
      <c r="GH15" s="516" t="s">
        <v>429</v>
      </c>
      <c r="GI15" s="516"/>
      <c r="GJ15" s="516"/>
      <c r="GK15" s="516"/>
      <c r="GL15" s="390"/>
      <c r="GM15" s="390"/>
      <c r="GN15" s="390"/>
      <c r="GO15" s="516" t="s">
        <v>429</v>
      </c>
      <c r="GP15" s="516"/>
      <c r="GQ15" s="516"/>
      <c r="GR15" s="393"/>
      <c r="GS15" s="393"/>
      <c r="GT15" s="599" t="s">
        <v>432</v>
      </c>
      <c r="GU15" s="599"/>
      <c r="GV15" s="599"/>
      <c r="GW15" s="599"/>
      <c r="GX15" s="399"/>
      <c r="GY15" s="399"/>
      <c r="GZ15" s="399"/>
    </row>
    <row r="16" spans="1:208" s="25" customFormat="1" x14ac:dyDescent="0.25">
      <c r="A16" s="588"/>
      <c r="B16" s="59" t="s">
        <v>208</v>
      </c>
      <c r="C16" s="516" t="s">
        <v>432</v>
      </c>
      <c r="D16" s="516"/>
      <c r="E16" s="516"/>
      <c r="F16" s="617"/>
      <c r="G16" s="617"/>
      <c r="H16" s="599" t="s">
        <v>429</v>
      </c>
      <c r="I16" s="599"/>
      <c r="J16" s="599"/>
      <c r="K16" s="599"/>
      <c r="L16" s="393"/>
      <c r="M16" s="393"/>
      <c r="N16" s="393"/>
      <c r="O16" s="599" t="s">
        <v>429</v>
      </c>
      <c r="P16" s="599"/>
      <c r="Q16" s="599"/>
      <c r="R16" s="599"/>
      <c r="S16" s="390"/>
      <c r="T16" s="390"/>
      <c r="U16" s="390"/>
      <c r="V16" s="619" t="s">
        <v>432</v>
      </c>
      <c r="W16" s="619"/>
      <c r="X16" s="619"/>
      <c r="Y16" s="619"/>
      <c r="Z16" s="390"/>
      <c r="AA16" s="390"/>
      <c r="AB16" s="390"/>
      <c r="AC16" s="599" t="s">
        <v>429</v>
      </c>
      <c r="AD16" s="599"/>
      <c r="AE16" s="599"/>
      <c r="AF16" s="599"/>
      <c r="AG16" s="393"/>
      <c r="AH16" s="393"/>
      <c r="AI16" s="393"/>
      <c r="AJ16" s="516" t="s">
        <v>429</v>
      </c>
      <c r="AK16" s="516"/>
      <c r="AL16" s="516"/>
      <c r="AM16" s="516"/>
      <c r="AN16" s="390"/>
      <c r="AO16" s="390"/>
      <c r="AP16" s="390"/>
      <c r="AQ16" s="516" t="s">
        <v>432</v>
      </c>
      <c r="AR16" s="516"/>
      <c r="AS16" s="516"/>
      <c r="AT16" s="516"/>
      <c r="AU16" s="399"/>
      <c r="AV16" s="399"/>
      <c r="AW16" s="399"/>
      <c r="AX16" s="516" t="s">
        <v>429</v>
      </c>
      <c r="AY16" s="516"/>
      <c r="AZ16" s="516"/>
      <c r="BA16" s="516"/>
      <c r="BB16" s="393"/>
      <c r="BC16" s="393"/>
      <c r="BD16" s="393"/>
      <c r="BE16" s="516" t="s">
        <v>429</v>
      </c>
      <c r="BF16" s="516"/>
      <c r="BG16" s="516"/>
      <c r="BH16" s="516"/>
      <c r="BI16" s="393"/>
      <c r="BJ16" s="393"/>
      <c r="BK16" s="393"/>
      <c r="BL16" s="516" t="s">
        <v>429</v>
      </c>
      <c r="BM16" s="516"/>
      <c r="BN16" s="516"/>
      <c r="BO16" s="516"/>
      <c r="BP16" s="390"/>
      <c r="BQ16" s="390"/>
      <c r="BR16" s="390"/>
      <c r="BS16" s="516" t="s">
        <v>429</v>
      </c>
      <c r="BT16" s="516"/>
      <c r="BU16" s="516"/>
      <c r="BV16" s="516"/>
      <c r="BW16" s="393"/>
      <c r="BX16" s="393"/>
      <c r="BY16" s="393"/>
      <c r="BZ16" s="516" t="s">
        <v>429</v>
      </c>
      <c r="CA16" s="516"/>
      <c r="CB16" s="516"/>
      <c r="CC16" s="516"/>
      <c r="CD16" s="393"/>
      <c r="CE16" s="393"/>
      <c r="CF16" s="393"/>
      <c r="CG16" s="516" t="s">
        <v>429</v>
      </c>
      <c r="CH16" s="516"/>
      <c r="CI16" s="516"/>
      <c r="CJ16" s="516"/>
      <c r="CK16" s="393"/>
      <c r="CL16" s="393"/>
      <c r="CM16" s="393"/>
      <c r="CN16" s="516" t="s">
        <v>429</v>
      </c>
      <c r="CO16" s="516"/>
      <c r="CP16" s="516"/>
      <c r="CQ16" s="516"/>
      <c r="CR16" s="393"/>
      <c r="CS16" s="393"/>
      <c r="CT16" s="393"/>
      <c r="CU16" s="516" t="s">
        <v>429</v>
      </c>
      <c r="CV16" s="516"/>
      <c r="CW16" s="516"/>
      <c r="CX16" s="516"/>
      <c r="CY16" s="393"/>
      <c r="CZ16" s="393"/>
      <c r="DA16" s="393"/>
      <c r="DB16" s="516" t="s">
        <v>429</v>
      </c>
      <c r="DC16" s="516"/>
      <c r="DD16" s="516"/>
      <c r="DE16" s="516"/>
      <c r="DF16" s="393"/>
      <c r="DG16" s="393"/>
      <c r="DH16" s="393"/>
      <c r="DI16" s="516" t="s">
        <v>429</v>
      </c>
      <c r="DJ16" s="516"/>
      <c r="DK16" s="516"/>
      <c r="DL16" s="516"/>
      <c r="DM16" s="393"/>
      <c r="DN16" s="393"/>
      <c r="DO16" s="393"/>
      <c r="DP16" s="516" t="s">
        <v>429</v>
      </c>
      <c r="DQ16" s="516"/>
      <c r="DR16" s="516"/>
      <c r="DS16" s="516"/>
      <c r="DT16" s="434"/>
      <c r="DU16" s="434"/>
      <c r="DV16" s="434"/>
      <c r="DW16" s="599" t="s">
        <v>429</v>
      </c>
      <c r="DX16" s="599"/>
      <c r="DY16" s="599"/>
      <c r="DZ16" s="599"/>
      <c r="EA16" s="396"/>
      <c r="EB16" s="396"/>
      <c r="EC16" s="396"/>
      <c r="ED16" s="619" t="s">
        <v>429</v>
      </c>
      <c r="EE16" s="619"/>
      <c r="EF16" s="619"/>
      <c r="EG16" s="619"/>
      <c r="EH16" s="434"/>
      <c r="EI16" s="434"/>
      <c r="EJ16" s="434"/>
      <c r="EK16" s="599" t="s">
        <v>432</v>
      </c>
      <c r="EL16" s="599"/>
      <c r="EM16" s="599"/>
      <c r="EN16" s="599"/>
      <c r="EO16" s="396"/>
      <c r="EP16" s="396"/>
      <c r="EQ16" s="396"/>
      <c r="ER16" s="599" t="s">
        <v>429</v>
      </c>
      <c r="ES16" s="599"/>
      <c r="ET16" s="599"/>
      <c r="EU16" s="599"/>
      <c r="EV16" s="390"/>
      <c r="EW16" s="390"/>
      <c r="EX16" s="390"/>
      <c r="EY16" s="516" t="s">
        <v>429</v>
      </c>
      <c r="EZ16" s="516"/>
      <c r="FA16" s="516"/>
      <c r="FB16" s="516"/>
      <c r="FC16" s="390"/>
      <c r="FD16" s="390"/>
      <c r="FE16" s="390"/>
      <c r="FF16" s="516" t="s">
        <v>432</v>
      </c>
      <c r="FG16" s="516"/>
      <c r="FH16" s="516"/>
      <c r="FI16" s="516"/>
      <c r="FJ16" s="399"/>
      <c r="FK16" s="399"/>
      <c r="FL16" s="399"/>
      <c r="FM16" s="516" t="s">
        <v>432</v>
      </c>
      <c r="FN16" s="516"/>
      <c r="FO16" s="516"/>
      <c r="FP16" s="516"/>
      <c r="FQ16" s="390"/>
      <c r="FR16" s="390"/>
      <c r="FS16" s="390"/>
      <c r="FT16" s="516" t="s">
        <v>429</v>
      </c>
      <c r="FU16" s="516"/>
      <c r="FV16" s="516"/>
      <c r="FW16" s="516"/>
      <c r="FX16" s="393"/>
      <c r="FY16" s="393"/>
      <c r="FZ16" s="393"/>
      <c r="GA16" s="516" t="s">
        <v>429</v>
      </c>
      <c r="GB16" s="516"/>
      <c r="GC16" s="516"/>
      <c r="GD16" s="516"/>
      <c r="GE16" s="396"/>
      <c r="GF16" s="396"/>
      <c r="GG16" s="396"/>
      <c r="GH16" s="516" t="s">
        <v>429</v>
      </c>
      <c r="GI16" s="516"/>
      <c r="GJ16" s="516"/>
      <c r="GK16" s="516"/>
      <c r="GL16" s="390"/>
      <c r="GM16" s="390"/>
      <c r="GN16" s="390"/>
      <c r="GO16" s="516" t="s">
        <v>429</v>
      </c>
      <c r="GP16" s="516"/>
      <c r="GQ16" s="516"/>
      <c r="GR16" s="393"/>
      <c r="GS16" s="393"/>
      <c r="GT16" s="599" t="s">
        <v>432</v>
      </c>
      <c r="GU16" s="599"/>
      <c r="GV16" s="599"/>
      <c r="GW16" s="599"/>
      <c r="GX16" s="399"/>
      <c r="GY16" s="399"/>
      <c r="GZ16" s="399"/>
    </row>
    <row r="17" spans="1:208" s="25" customFormat="1" x14ac:dyDescent="0.25">
      <c r="A17" s="588"/>
      <c r="B17" s="59" t="s">
        <v>209</v>
      </c>
      <c r="C17" s="516" t="s">
        <v>432</v>
      </c>
      <c r="D17" s="516"/>
      <c r="E17" s="516"/>
      <c r="F17" s="617"/>
      <c r="G17" s="617"/>
      <c r="H17" s="599" t="s">
        <v>429</v>
      </c>
      <c r="I17" s="599"/>
      <c r="J17" s="599"/>
      <c r="K17" s="599"/>
      <c r="L17" s="393"/>
      <c r="M17" s="393"/>
      <c r="N17" s="393"/>
      <c r="O17" s="599" t="s">
        <v>429</v>
      </c>
      <c r="P17" s="599"/>
      <c r="Q17" s="599"/>
      <c r="R17" s="599"/>
      <c r="S17" s="390"/>
      <c r="T17" s="390"/>
      <c r="U17" s="390"/>
      <c r="V17" s="619" t="s">
        <v>432</v>
      </c>
      <c r="W17" s="619"/>
      <c r="X17" s="619"/>
      <c r="Y17" s="619"/>
      <c r="Z17" s="390"/>
      <c r="AA17" s="390"/>
      <c r="AB17" s="390"/>
      <c r="AC17" s="599" t="s">
        <v>429</v>
      </c>
      <c r="AD17" s="599"/>
      <c r="AE17" s="599"/>
      <c r="AF17" s="599"/>
      <c r="AG17" s="393"/>
      <c r="AH17" s="393"/>
      <c r="AI17" s="393"/>
      <c r="AJ17" s="516" t="s">
        <v>429</v>
      </c>
      <c r="AK17" s="516"/>
      <c r="AL17" s="516"/>
      <c r="AM17" s="516"/>
      <c r="AN17" s="390"/>
      <c r="AO17" s="390"/>
      <c r="AP17" s="390"/>
      <c r="AQ17" s="516" t="s">
        <v>432</v>
      </c>
      <c r="AR17" s="516"/>
      <c r="AS17" s="516"/>
      <c r="AT17" s="516"/>
      <c r="AU17" s="399"/>
      <c r="AV17" s="399"/>
      <c r="AW17" s="399"/>
      <c r="AX17" s="516" t="s">
        <v>429</v>
      </c>
      <c r="AY17" s="516"/>
      <c r="AZ17" s="516"/>
      <c r="BA17" s="516"/>
      <c r="BB17" s="393"/>
      <c r="BC17" s="393"/>
      <c r="BD17" s="393"/>
      <c r="BE17" s="516" t="s">
        <v>429</v>
      </c>
      <c r="BF17" s="516"/>
      <c r="BG17" s="516"/>
      <c r="BH17" s="516"/>
      <c r="BI17" s="393"/>
      <c r="BJ17" s="393"/>
      <c r="BK17" s="393"/>
      <c r="BL17" s="516" t="s">
        <v>429</v>
      </c>
      <c r="BM17" s="516"/>
      <c r="BN17" s="516"/>
      <c r="BO17" s="516"/>
      <c r="BP17" s="390"/>
      <c r="BQ17" s="390"/>
      <c r="BR17" s="390"/>
      <c r="BS17" s="516" t="s">
        <v>429</v>
      </c>
      <c r="BT17" s="516"/>
      <c r="BU17" s="516"/>
      <c r="BV17" s="516"/>
      <c r="BW17" s="393"/>
      <c r="BX17" s="393"/>
      <c r="BY17" s="393"/>
      <c r="BZ17" s="516" t="s">
        <v>429</v>
      </c>
      <c r="CA17" s="516"/>
      <c r="CB17" s="516"/>
      <c r="CC17" s="516"/>
      <c r="CD17" s="393"/>
      <c r="CE17" s="393"/>
      <c r="CF17" s="393"/>
      <c r="CG17" s="516" t="s">
        <v>429</v>
      </c>
      <c r="CH17" s="516"/>
      <c r="CI17" s="516"/>
      <c r="CJ17" s="516"/>
      <c r="CK17" s="393"/>
      <c r="CL17" s="393"/>
      <c r="CM17" s="393"/>
      <c r="CN17" s="516" t="s">
        <v>429</v>
      </c>
      <c r="CO17" s="516"/>
      <c r="CP17" s="516"/>
      <c r="CQ17" s="516"/>
      <c r="CR17" s="393"/>
      <c r="CS17" s="393"/>
      <c r="CT17" s="393"/>
      <c r="CU17" s="516" t="s">
        <v>429</v>
      </c>
      <c r="CV17" s="516"/>
      <c r="CW17" s="516"/>
      <c r="CX17" s="516"/>
      <c r="CY17" s="393"/>
      <c r="CZ17" s="393"/>
      <c r="DA17" s="393"/>
      <c r="DB17" s="516" t="s">
        <v>429</v>
      </c>
      <c r="DC17" s="516"/>
      <c r="DD17" s="516"/>
      <c r="DE17" s="516"/>
      <c r="DF17" s="393"/>
      <c r="DG17" s="393"/>
      <c r="DH17" s="393"/>
      <c r="DI17" s="516" t="s">
        <v>429</v>
      </c>
      <c r="DJ17" s="516"/>
      <c r="DK17" s="516"/>
      <c r="DL17" s="516"/>
      <c r="DM17" s="393"/>
      <c r="DN17" s="393"/>
      <c r="DO17" s="393"/>
      <c r="DP17" s="516" t="s">
        <v>429</v>
      </c>
      <c r="DQ17" s="516"/>
      <c r="DR17" s="516"/>
      <c r="DS17" s="516"/>
      <c r="DT17" s="434"/>
      <c r="DU17" s="434"/>
      <c r="DV17" s="434"/>
      <c r="DW17" s="599" t="s">
        <v>432</v>
      </c>
      <c r="DX17" s="599"/>
      <c r="DY17" s="599"/>
      <c r="DZ17" s="599"/>
      <c r="EA17" s="396"/>
      <c r="EB17" s="396"/>
      <c r="EC17" s="396"/>
      <c r="ED17" s="619" t="s">
        <v>429</v>
      </c>
      <c r="EE17" s="619"/>
      <c r="EF17" s="619"/>
      <c r="EG17" s="619"/>
      <c r="EH17" s="434"/>
      <c r="EI17" s="434"/>
      <c r="EJ17" s="434"/>
      <c r="EK17" s="599" t="s">
        <v>432</v>
      </c>
      <c r="EL17" s="599"/>
      <c r="EM17" s="599"/>
      <c r="EN17" s="599"/>
      <c r="EO17" s="396"/>
      <c r="EP17" s="396"/>
      <c r="EQ17" s="396"/>
      <c r="ER17" s="599" t="s">
        <v>432</v>
      </c>
      <c r="ES17" s="599"/>
      <c r="ET17" s="599"/>
      <c r="EU17" s="599"/>
      <c r="EV17" s="390"/>
      <c r="EW17" s="390"/>
      <c r="EX17" s="390"/>
      <c r="EY17" s="516" t="s">
        <v>429</v>
      </c>
      <c r="EZ17" s="516"/>
      <c r="FA17" s="516"/>
      <c r="FB17" s="516"/>
      <c r="FC17" s="390"/>
      <c r="FD17" s="390"/>
      <c r="FE17" s="390"/>
      <c r="FF17" s="516" t="s">
        <v>432</v>
      </c>
      <c r="FG17" s="516"/>
      <c r="FH17" s="516"/>
      <c r="FI17" s="516"/>
      <c r="FJ17" s="399"/>
      <c r="FK17" s="399"/>
      <c r="FL17" s="399"/>
      <c r="FM17" s="516" t="s">
        <v>432</v>
      </c>
      <c r="FN17" s="516"/>
      <c r="FO17" s="516"/>
      <c r="FP17" s="516"/>
      <c r="FQ17" s="390"/>
      <c r="FR17" s="390"/>
      <c r="FS17" s="390"/>
      <c r="FT17" s="516" t="s">
        <v>429</v>
      </c>
      <c r="FU17" s="516"/>
      <c r="FV17" s="516"/>
      <c r="FW17" s="516"/>
      <c r="FX17" s="393"/>
      <c r="FY17" s="393"/>
      <c r="FZ17" s="393"/>
      <c r="GA17" s="516" t="s">
        <v>432</v>
      </c>
      <c r="GB17" s="516"/>
      <c r="GC17" s="516"/>
      <c r="GD17" s="516"/>
      <c r="GE17" s="396"/>
      <c r="GF17" s="396"/>
      <c r="GG17" s="396"/>
      <c r="GH17" s="516" t="s">
        <v>429</v>
      </c>
      <c r="GI17" s="516"/>
      <c r="GJ17" s="516"/>
      <c r="GK17" s="516"/>
      <c r="GL17" s="390"/>
      <c r="GM17" s="390"/>
      <c r="GN17" s="390"/>
      <c r="GO17" s="516" t="s">
        <v>429</v>
      </c>
      <c r="GP17" s="516"/>
      <c r="GQ17" s="516"/>
      <c r="GR17" s="393"/>
      <c r="GS17" s="393"/>
      <c r="GT17" s="599" t="s">
        <v>432</v>
      </c>
      <c r="GU17" s="599"/>
      <c r="GV17" s="599"/>
      <c r="GW17" s="599"/>
      <c r="GX17" s="399"/>
      <c r="GY17" s="399"/>
      <c r="GZ17" s="399"/>
    </row>
    <row r="18" spans="1:208" s="25" customFormat="1" ht="14.45" customHeight="1" x14ac:dyDescent="0.25">
      <c r="A18" s="588"/>
      <c r="B18" s="59" t="s">
        <v>217</v>
      </c>
      <c r="C18" s="516" t="s">
        <v>432</v>
      </c>
      <c r="D18" s="516"/>
      <c r="E18" s="516"/>
      <c r="F18" s="617"/>
      <c r="G18" s="617"/>
      <c r="H18" s="599" t="s">
        <v>429</v>
      </c>
      <c r="I18" s="599"/>
      <c r="J18" s="599"/>
      <c r="K18" s="599"/>
      <c r="L18" s="393"/>
      <c r="M18" s="393"/>
      <c r="N18" s="393"/>
      <c r="O18" s="599" t="s">
        <v>432</v>
      </c>
      <c r="P18" s="599"/>
      <c r="Q18" s="599"/>
      <c r="R18" s="599"/>
      <c r="S18" s="390"/>
      <c r="T18" s="390"/>
      <c r="U18" s="390"/>
      <c r="V18" s="619" t="s">
        <v>429</v>
      </c>
      <c r="W18" s="619"/>
      <c r="X18" s="619"/>
      <c r="Y18" s="619"/>
      <c r="Z18" s="390"/>
      <c r="AA18" s="390"/>
      <c r="AB18" s="390"/>
      <c r="AC18" s="599" t="s">
        <v>429</v>
      </c>
      <c r="AD18" s="599"/>
      <c r="AE18" s="599"/>
      <c r="AF18" s="599"/>
      <c r="AG18" s="393"/>
      <c r="AH18" s="393"/>
      <c r="AI18" s="393"/>
      <c r="AJ18" s="516" t="s">
        <v>429</v>
      </c>
      <c r="AK18" s="516"/>
      <c r="AL18" s="516"/>
      <c r="AM18" s="516"/>
      <c r="AN18" s="390"/>
      <c r="AO18" s="390"/>
      <c r="AP18" s="390"/>
      <c r="AQ18" s="516" t="s">
        <v>432</v>
      </c>
      <c r="AR18" s="516"/>
      <c r="AS18" s="516"/>
      <c r="AT18" s="516"/>
      <c r="AU18" s="399"/>
      <c r="AV18" s="399"/>
      <c r="AW18" s="399"/>
      <c r="AX18" s="516" t="s">
        <v>429</v>
      </c>
      <c r="AY18" s="516"/>
      <c r="AZ18" s="516"/>
      <c r="BA18" s="516"/>
      <c r="BB18" s="393"/>
      <c r="BC18" s="393"/>
      <c r="BD18" s="393"/>
      <c r="BE18" s="516" t="s">
        <v>429</v>
      </c>
      <c r="BF18" s="516"/>
      <c r="BG18" s="516"/>
      <c r="BH18" s="516"/>
      <c r="BI18" s="393"/>
      <c r="BJ18" s="393"/>
      <c r="BK18" s="393"/>
      <c r="BL18" s="516" t="s">
        <v>429</v>
      </c>
      <c r="BM18" s="516"/>
      <c r="BN18" s="516"/>
      <c r="BO18" s="516"/>
      <c r="BP18" s="390"/>
      <c r="BQ18" s="390"/>
      <c r="BR18" s="390"/>
      <c r="BS18" s="516" t="s">
        <v>429</v>
      </c>
      <c r="BT18" s="516"/>
      <c r="BU18" s="516"/>
      <c r="BV18" s="516"/>
      <c r="BW18" s="393"/>
      <c r="BX18" s="393"/>
      <c r="BY18" s="393"/>
      <c r="BZ18" s="516" t="s">
        <v>429</v>
      </c>
      <c r="CA18" s="516"/>
      <c r="CB18" s="516"/>
      <c r="CC18" s="516"/>
      <c r="CD18" s="393"/>
      <c r="CE18" s="393"/>
      <c r="CF18" s="393"/>
      <c r="CG18" s="516" t="s">
        <v>429</v>
      </c>
      <c r="CH18" s="516"/>
      <c r="CI18" s="516"/>
      <c r="CJ18" s="516"/>
      <c r="CK18" s="393"/>
      <c r="CL18" s="393"/>
      <c r="CM18" s="393"/>
      <c r="CN18" s="516" t="s">
        <v>429</v>
      </c>
      <c r="CO18" s="516"/>
      <c r="CP18" s="516"/>
      <c r="CQ18" s="516"/>
      <c r="CR18" s="393"/>
      <c r="CS18" s="393"/>
      <c r="CT18" s="393"/>
      <c r="CU18" s="516" t="s">
        <v>429</v>
      </c>
      <c r="CV18" s="516"/>
      <c r="CW18" s="516"/>
      <c r="CX18" s="516"/>
      <c r="CY18" s="393"/>
      <c r="CZ18" s="393"/>
      <c r="DA18" s="393"/>
      <c r="DB18" s="516" t="s">
        <v>429</v>
      </c>
      <c r="DC18" s="516"/>
      <c r="DD18" s="516"/>
      <c r="DE18" s="516"/>
      <c r="DF18" s="393"/>
      <c r="DG18" s="393"/>
      <c r="DH18" s="393"/>
      <c r="DI18" s="516" t="s">
        <v>429</v>
      </c>
      <c r="DJ18" s="516"/>
      <c r="DK18" s="516"/>
      <c r="DL18" s="516"/>
      <c r="DM18" s="393"/>
      <c r="DN18" s="393"/>
      <c r="DO18" s="393"/>
      <c r="DP18" s="516" t="s">
        <v>429</v>
      </c>
      <c r="DQ18" s="516"/>
      <c r="DR18" s="516"/>
      <c r="DS18" s="516"/>
      <c r="DT18" s="434"/>
      <c r="DU18" s="434"/>
      <c r="DV18" s="434"/>
      <c r="DW18" s="599" t="s">
        <v>432</v>
      </c>
      <c r="DX18" s="599"/>
      <c r="DY18" s="599"/>
      <c r="DZ18" s="599"/>
      <c r="EA18" s="396"/>
      <c r="EB18" s="396"/>
      <c r="EC18" s="396"/>
      <c r="ED18" s="619" t="s">
        <v>429</v>
      </c>
      <c r="EE18" s="619"/>
      <c r="EF18" s="619"/>
      <c r="EG18" s="619"/>
      <c r="EH18" s="434"/>
      <c r="EI18" s="434"/>
      <c r="EJ18" s="434"/>
      <c r="EK18" s="599" t="s">
        <v>432</v>
      </c>
      <c r="EL18" s="599"/>
      <c r="EM18" s="599"/>
      <c r="EN18" s="599"/>
      <c r="EO18" s="396"/>
      <c r="EP18" s="396"/>
      <c r="EQ18" s="396"/>
      <c r="ER18" s="599" t="s">
        <v>432</v>
      </c>
      <c r="ES18" s="599"/>
      <c r="ET18" s="599"/>
      <c r="EU18" s="599"/>
      <c r="EV18" s="390"/>
      <c r="EW18" s="390"/>
      <c r="EX18" s="390"/>
      <c r="EY18" s="516" t="s">
        <v>429</v>
      </c>
      <c r="EZ18" s="516"/>
      <c r="FA18" s="516"/>
      <c r="FB18" s="516"/>
      <c r="FC18" s="390"/>
      <c r="FD18" s="390"/>
      <c r="FE18" s="390"/>
      <c r="FF18" s="516" t="s">
        <v>432</v>
      </c>
      <c r="FG18" s="516"/>
      <c r="FH18" s="516"/>
      <c r="FI18" s="516"/>
      <c r="FJ18" s="399"/>
      <c r="FK18" s="399"/>
      <c r="FL18" s="399"/>
      <c r="FM18" s="516" t="s">
        <v>429</v>
      </c>
      <c r="FN18" s="516"/>
      <c r="FO18" s="516"/>
      <c r="FP18" s="516"/>
      <c r="FQ18" s="390"/>
      <c r="FR18" s="390"/>
      <c r="FS18" s="390"/>
      <c r="FT18" s="516" t="s">
        <v>429</v>
      </c>
      <c r="FU18" s="516"/>
      <c r="FV18" s="516"/>
      <c r="FW18" s="516"/>
      <c r="FX18" s="393"/>
      <c r="FY18" s="393"/>
      <c r="FZ18" s="393"/>
      <c r="GA18" s="516" t="s">
        <v>432</v>
      </c>
      <c r="GB18" s="516"/>
      <c r="GC18" s="516"/>
      <c r="GD18" s="516"/>
      <c r="GE18" s="396"/>
      <c r="GF18" s="396"/>
      <c r="GG18" s="396"/>
      <c r="GH18" s="516" t="s">
        <v>432</v>
      </c>
      <c r="GI18" s="516"/>
      <c r="GJ18" s="516"/>
      <c r="GK18" s="516"/>
      <c r="GL18" s="390"/>
      <c r="GM18" s="390"/>
      <c r="GN18" s="390"/>
      <c r="GO18" s="516" t="s">
        <v>429</v>
      </c>
      <c r="GP18" s="516"/>
      <c r="GQ18" s="516"/>
      <c r="GR18" s="393"/>
      <c r="GS18" s="393"/>
      <c r="GT18" s="599" t="s">
        <v>432</v>
      </c>
      <c r="GU18" s="599"/>
      <c r="GV18" s="599"/>
      <c r="GW18" s="599"/>
      <c r="GX18" s="399"/>
      <c r="GY18" s="399"/>
      <c r="GZ18" s="399"/>
    </row>
    <row r="19" spans="1:208" s="25" customFormat="1" x14ac:dyDescent="0.25">
      <c r="A19" s="588"/>
      <c r="B19" s="59" t="s">
        <v>218</v>
      </c>
      <c r="C19" s="516" t="s">
        <v>432</v>
      </c>
      <c r="D19" s="516"/>
      <c r="E19" s="516"/>
      <c r="F19" s="617"/>
      <c r="G19" s="617"/>
      <c r="H19" s="599" t="s">
        <v>429</v>
      </c>
      <c r="I19" s="599"/>
      <c r="J19" s="599"/>
      <c r="K19" s="599"/>
      <c r="L19" s="393"/>
      <c r="M19" s="393"/>
      <c r="N19" s="393"/>
      <c r="O19" s="599" t="s">
        <v>429</v>
      </c>
      <c r="P19" s="599"/>
      <c r="Q19" s="599"/>
      <c r="R19" s="599"/>
      <c r="S19" s="390"/>
      <c r="T19" s="390"/>
      <c r="U19" s="390"/>
      <c r="V19" s="619" t="s">
        <v>429</v>
      </c>
      <c r="W19" s="619"/>
      <c r="X19" s="619"/>
      <c r="Y19" s="619"/>
      <c r="Z19" s="390"/>
      <c r="AA19" s="390"/>
      <c r="AB19" s="390"/>
      <c r="AC19" s="599" t="s">
        <v>429</v>
      </c>
      <c r="AD19" s="599"/>
      <c r="AE19" s="599"/>
      <c r="AF19" s="599"/>
      <c r="AG19" s="393"/>
      <c r="AH19" s="393"/>
      <c r="AI19" s="393"/>
      <c r="AJ19" s="516" t="s">
        <v>429</v>
      </c>
      <c r="AK19" s="516"/>
      <c r="AL19" s="516"/>
      <c r="AM19" s="516"/>
      <c r="AN19" s="390"/>
      <c r="AO19" s="390"/>
      <c r="AP19" s="390"/>
      <c r="AQ19" s="516" t="s">
        <v>432</v>
      </c>
      <c r="AR19" s="516"/>
      <c r="AS19" s="516"/>
      <c r="AT19" s="516"/>
      <c r="AU19" s="399"/>
      <c r="AV19" s="399"/>
      <c r="AW19" s="399"/>
      <c r="AX19" s="516" t="s">
        <v>429</v>
      </c>
      <c r="AY19" s="516"/>
      <c r="AZ19" s="516"/>
      <c r="BA19" s="516"/>
      <c r="BB19" s="393"/>
      <c r="BC19" s="393"/>
      <c r="BD19" s="393"/>
      <c r="BE19" s="516" t="s">
        <v>429</v>
      </c>
      <c r="BF19" s="516"/>
      <c r="BG19" s="516"/>
      <c r="BH19" s="516"/>
      <c r="BI19" s="393"/>
      <c r="BJ19" s="393"/>
      <c r="BK19" s="393"/>
      <c r="BL19" s="516" t="s">
        <v>429</v>
      </c>
      <c r="BM19" s="516"/>
      <c r="BN19" s="516"/>
      <c r="BO19" s="516"/>
      <c r="BP19" s="390"/>
      <c r="BQ19" s="390"/>
      <c r="BR19" s="390"/>
      <c r="BS19" s="516" t="s">
        <v>429</v>
      </c>
      <c r="BT19" s="516"/>
      <c r="BU19" s="516"/>
      <c r="BV19" s="516"/>
      <c r="BW19" s="393"/>
      <c r="BX19" s="393"/>
      <c r="BY19" s="393"/>
      <c r="BZ19" s="516" t="s">
        <v>429</v>
      </c>
      <c r="CA19" s="516"/>
      <c r="CB19" s="516"/>
      <c r="CC19" s="516"/>
      <c r="CD19" s="393"/>
      <c r="CE19" s="393"/>
      <c r="CF19" s="393"/>
      <c r="CG19" s="516" t="s">
        <v>429</v>
      </c>
      <c r="CH19" s="516"/>
      <c r="CI19" s="516"/>
      <c r="CJ19" s="516"/>
      <c r="CK19" s="393"/>
      <c r="CL19" s="393"/>
      <c r="CM19" s="393"/>
      <c r="CN19" s="516" t="s">
        <v>429</v>
      </c>
      <c r="CO19" s="516"/>
      <c r="CP19" s="516"/>
      <c r="CQ19" s="516"/>
      <c r="CR19" s="393"/>
      <c r="CS19" s="393"/>
      <c r="CT19" s="393"/>
      <c r="CU19" s="516" t="s">
        <v>429</v>
      </c>
      <c r="CV19" s="516"/>
      <c r="CW19" s="516"/>
      <c r="CX19" s="516"/>
      <c r="CY19" s="393"/>
      <c r="CZ19" s="393"/>
      <c r="DA19" s="393"/>
      <c r="DB19" s="516" t="s">
        <v>429</v>
      </c>
      <c r="DC19" s="516"/>
      <c r="DD19" s="516"/>
      <c r="DE19" s="516"/>
      <c r="DF19" s="393"/>
      <c r="DG19" s="393"/>
      <c r="DH19" s="393"/>
      <c r="DI19" s="516" t="s">
        <v>429</v>
      </c>
      <c r="DJ19" s="516"/>
      <c r="DK19" s="516"/>
      <c r="DL19" s="516"/>
      <c r="DM19" s="393"/>
      <c r="DN19" s="393"/>
      <c r="DO19" s="393"/>
      <c r="DP19" s="516" t="s">
        <v>429</v>
      </c>
      <c r="DQ19" s="516"/>
      <c r="DR19" s="516"/>
      <c r="DS19" s="516"/>
      <c r="DT19" s="434"/>
      <c r="DU19" s="434"/>
      <c r="DV19" s="434"/>
      <c r="DW19" s="599" t="s">
        <v>429</v>
      </c>
      <c r="DX19" s="599"/>
      <c r="DY19" s="599"/>
      <c r="DZ19" s="599"/>
      <c r="EA19" s="396"/>
      <c r="EB19" s="396"/>
      <c r="EC19" s="396"/>
      <c r="ED19" s="619" t="s">
        <v>429</v>
      </c>
      <c r="EE19" s="619"/>
      <c r="EF19" s="619"/>
      <c r="EG19" s="619"/>
      <c r="EH19" s="434"/>
      <c r="EI19" s="434"/>
      <c r="EJ19" s="434"/>
      <c r="EK19" s="599" t="s">
        <v>429</v>
      </c>
      <c r="EL19" s="599"/>
      <c r="EM19" s="599"/>
      <c r="EN19" s="599"/>
      <c r="EO19" s="396"/>
      <c r="EP19" s="396"/>
      <c r="EQ19" s="396"/>
      <c r="ER19" s="599" t="s">
        <v>432</v>
      </c>
      <c r="ES19" s="599"/>
      <c r="ET19" s="599"/>
      <c r="EU19" s="599"/>
      <c r="EV19" s="390"/>
      <c r="EW19" s="390"/>
      <c r="EX19" s="390"/>
      <c r="EY19" s="516" t="s">
        <v>429</v>
      </c>
      <c r="EZ19" s="516"/>
      <c r="FA19" s="516"/>
      <c r="FB19" s="516"/>
      <c r="FC19" s="390"/>
      <c r="FD19" s="390"/>
      <c r="FE19" s="390"/>
      <c r="FF19" s="516" t="s">
        <v>432</v>
      </c>
      <c r="FG19" s="516"/>
      <c r="FH19" s="516"/>
      <c r="FI19" s="516"/>
      <c r="FJ19" s="399"/>
      <c r="FK19" s="399"/>
      <c r="FL19" s="399"/>
      <c r="FM19" s="516" t="s">
        <v>429</v>
      </c>
      <c r="FN19" s="516"/>
      <c r="FO19" s="516"/>
      <c r="FP19" s="516"/>
      <c r="FQ19" s="390"/>
      <c r="FR19" s="390"/>
      <c r="FS19" s="390"/>
      <c r="FT19" s="516" t="s">
        <v>429</v>
      </c>
      <c r="FU19" s="516"/>
      <c r="FV19" s="516"/>
      <c r="FW19" s="516"/>
      <c r="FX19" s="393"/>
      <c r="FY19" s="393"/>
      <c r="FZ19" s="393"/>
      <c r="GA19" s="516" t="s">
        <v>429</v>
      </c>
      <c r="GB19" s="516"/>
      <c r="GC19" s="516"/>
      <c r="GD19" s="516"/>
      <c r="GE19" s="396"/>
      <c r="GF19" s="396"/>
      <c r="GG19" s="396"/>
      <c r="GH19" s="516" t="s">
        <v>429</v>
      </c>
      <c r="GI19" s="516"/>
      <c r="GJ19" s="516"/>
      <c r="GK19" s="516"/>
      <c r="GL19" s="390"/>
      <c r="GM19" s="390"/>
      <c r="GN19" s="390"/>
      <c r="GO19" s="516" t="s">
        <v>429</v>
      </c>
      <c r="GP19" s="516"/>
      <c r="GQ19" s="516"/>
      <c r="GR19" s="393"/>
      <c r="GS19" s="393"/>
      <c r="GT19" s="599" t="s">
        <v>432</v>
      </c>
      <c r="GU19" s="599"/>
      <c r="GV19" s="599"/>
      <c r="GW19" s="599"/>
      <c r="GX19" s="399"/>
      <c r="GY19" s="399"/>
      <c r="GZ19" s="399"/>
    </row>
    <row r="20" spans="1:208" s="25" customFormat="1" x14ac:dyDescent="0.25">
      <c r="A20" s="588"/>
      <c r="B20" s="59" t="s">
        <v>219</v>
      </c>
      <c r="C20" s="516" t="s">
        <v>432</v>
      </c>
      <c r="D20" s="516"/>
      <c r="E20" s="516"/>
      <c r="F20" s="617"/>
      <c r="G20" s="617"/>
      <c r="H20" s="599" t="s">
        <v>429</v>
      </c>
      <c r="I20" s="599"/>
      <c r="J20" s="599"/>
      <c r="K20" s="599"/>
      <c r="L20" s="393"/>
      <c r="M20" s="393"/>
      <c r="N20" s="393"/>
      <c r="O20" s="599" t="s">
        <v>432</v>
      </c>
      <c r="P20" s="599"/>
      <c r="Q20" s="599"/>
      <c r="R20" s="599"/>
      <c r="S20" s="390"/>
      <c r="T20" s="390"/>
      <c r="U20" s="390"/>
      <c r="V20" s="619" t="s">
        <v>429</v>
      </c>
      <c r="W20" s="619"/>
      <c r="X20" s="619"/>
      <c r="Y20" s="619"/>
      <c r="Z20" s="390"/>
      <c r="AA20" s="390"/>
      <c r="AB20" s="390"/>
      <c r="AC20" s="599" t="s">
        <v>429</v>
      </c>
      <c r="AD20" s="599"/>
      <c r="AE20" s="599"/>
      <c r="AF20" s="599"/>
      <c r="AG20" s="393"/>
      <c r="AH20" s="393"/>
      <c r="AI20" s="393"/>
      <c r="AJ20" s="516" t="s">
        <v>429</v>
      </c>
      <c r="AK20" s="516"/>
      <c r="AL20" s="516"/>
      <c r="AM20" s="516"/>
      <c r="AN20" s="390"/>
      <c r="AO20" s="390"/>
      <c r="AP20" s="390"/>
      <c r="AQ20" s="516" t="s">
        <v>432</v>
      </c>
      <c r="AR20" s="516"/>
      <c r="AS20" s="516"/>
      <c r="AT20" s="516"/>
      <c r="AU20" s="399"/>
      <c r="AV20" s="399"/>
      <c r="AW20" s="399"/>
      <c r="AX20" s="516" t="s">
        <v>429</v>
      </c>
      <c r="AY20" s="516"/>
      <c r="AZ20" s="516"/>
      <c r="BA20" s="516"/>
      <c r="BB20" s="393"/>
      <c r="BC20" s="393"/>
      <c r="BD20" s="393"/>
      <c r="BE20" s="516" t="s">
        <v>429</v>
      </c>
      <c r="BF20" s="516"/>
      <c r="BG20" s="516"/>
      <c r="BH20" s="516"/>
      <c r="BI20" s="393"/>
      <c r="BJ20" s="393"/>
      <c r="BK20" s="393"/>
      <c r="BL20" s="516" t="s">
        <v>432</v>
      </c>
      <c r="BM20" s="516"/>
      <c r="BN20" s="516"/>
      <c r="BO20" s="516"/>
      <c r="BP20" s="390"/>
      <c r="BQ20" s="390"/>
      <c r="BR20" s="390"/>
      <c r="BS20" s="516" t="s">
        <v>429</v>
      </c>
      <c r="BT20" s="516"/>
      <c r="BU20" s="516"/>
      <c r="BV20" s="516"/>
      <c r="BW20" s="393"/>
      <c r="BX20" s="393"/>
      <c r="BY20" s="393"/>
      <c r="BZ20" s="516" t="s">
        <v>429</v>
      </c>
      <c r="CA20" s="516"/>
      <c r="CB20" s="516"/>
      <c r="CC20" s="516"/>
      <c r="CD20" s="393"/>
      <c r="CE20" s="393"/>
      <c r="CF20" s="393"/>
      <c r="CG20" s="516" t="s">
        <v>429</v>
      </c>
      <c r="CH20" s="516"/>
      <c r="CI20" s="516"/>
      <c r="CJ20" s="516"/>
      <c r="CK20" s="393"/>
      <c r="CL20" s="393"/>
      <c r="CM20" s="393"/>
      <c r="CN20" s="516" t="s">
        <v>429</v>
      </c>
      <c r="CO20" s="516"/>
      <c r="CP20" s="516"/>
      <c r="CQ20" s="516"/>
      <c r="CR20" s="393"/>
      <c r="CS20" s="393"/>
      <c r="CT20" s="393"/>
      <c r="CU20" s="516" t="s">
        <v>429</v>
      </c>
      <c r="CV20" s="516"/>
      <c r="CW20" s="516"/>
      <c r="CX20" s="516"/>
      <c r="CY20" s="393"/>
      <c r="CZ20" s="393"/>
      <c r="DA20" s="393"/>
      <c r="DB20" s="516" t="s">
        <v>429</v>
      </c>
      <c r="DC20" s="516"/>
      <c r="DD20" s="516"/>
      <c r="DE20" s="516"/>
      <c r="DF20" s="393"/>
      <c r="DG20" s="393"/>
      <c r="DH20" s="393"/>
      <c r="DI20" s="516" t="s">
        <v>429</v>
      </c>
      <c r="DJ20" s="516"/>
      <c r="DK20" s="516"/>
      <c r="DL20" s="516"/>
      <c r="DM20" s="393"/>
      <c r="DN20" s="393"/>
      <c r="DO20" s="393"/>
      <c r="DP20" s="516" t="s">
        <v>429</v>
      </c>
      <c r="DQ20" s="516"/>
      <c r="DR20" s="516"/>
      <c r="DS20" s="516"/>
      <c r="DT20" s="434"/>
      <c r="DU20" s="434"/>
      <c r="DV20" s="434"/>
      <c r="DW20" s="599" t="s">
        <v>432</v>
      </c>
      <c r="DX20" s="599"/>
      <c r="DY20" s="599"/>
      <c r="DZ20" s="599"/>
      <c r="EA20" s="396"/>
      <c r="EB20" s="396"/>
      <c r="EC20" s="396"/>
      <c r="ED20" s="619" t="s">
        <v>429</v>
      </c>
      <c r="EE20" s="619"/>
      <c r="EF20" s="619"/>
      <c r="EG20" s="619"/>
      <c r="EH20" s="434"/>
      <c r="EI20" s="434"/>
      <c r="EJ20" s="434"/>
      <c r="EK20" s="599" t="s">
        <v>429</v>
      </c>
      <c r="EL20" s="599"/>
      <c r="EM20" s="599"/>
      <c r="EN20" s="599"/>
      <c r="EO20" s="396"/>
      <c r="EP20" s="396"/>
      <c r="EQ20" s="396"/>
      <c r="ER20" s="599" t="s">
        <v>432</v>
      </c>
      <c r="ES20" s="599"/>
      <c r="ET20" s="599"/>
      <c r="EU20" s="599"/>
      <c r="EV20" s="390"/>
      <c r="EW20" s="390"/>
      <c r="EX20" s="390"/>
      <c r="EY20" s="516" t="s">
        <v>429</v>
      </c>
      <c r="EZ20" s="516"/>
      <c r="FA20" s="516"/>
      <c r="FB20" s="516"/>
      <c r="FC20" s="390"/>
      <c r="FD20" s="390"/>
      <c r="FE20" s="390"/>
      <c r="FF20" s="516" t="s">
        <v>432</v>
      </c>
      <c r="FG20" s="516"/>
      <c r="FH20" s="516"/>
      <c r="FI20" s="516"/>
      <c r="FJ20" s="399"/>
      <c r="FK20" s="399"/>
      <c r="FL20" s="399"/>
      <c r="FM20" s="516" t="s">
        <v>432</v>
      </c>
      <c r="FN20" s="516"/>
      <c r="FO20" s="516"/>
      <c r="FP20" s="516"/>
      <c r="FQ20" s="390"/>
      <c r="FR20" s="390"/>
      <c r="FS20" s="390"/>
      <c r="FT20" s="516" t="s">
        <v>429</v>
      </c>
      <c r="FU20" s="516"/>
      <c r="FV20" s="516"/>
      <c r="FW20" s="516"/>
      <c r="FX20" s="393"/>
      <c r="FY20" s="393"/>
      <c r="FZ20" s="393"/>
      <c r="GA20" s="516" t="s">
        <v>432</v>
      </c>
      <c r="GB20" s="516"/>
      <c r="GC20" s="516"/>
      <c r="GD20" s="516"/>
      <c r="GE20" s="396"/>
      <c r="GF20" s="396"/>
      <c r="GG20" s="396"/>
      <c r="GH20" s="516" t="s">
        <v>429</v>
      </c>
      <c r="GI20" s="516"/>
      <c r="GJ20" s="516"/>
      <c r="GK20" s="516"/>
      <c r="GL20" s="390"/>
      <c r="GM20" s="390"/>
      <c r="GN20" s="390"/>
      <c r="GO20" s="516" t="s">
        <v>429</v>
      </c>
      <c r="GP20" s="516"/>
      <c r="GQ20" s="516"/>
      <c r="GR20" s="393"/>
      <c r="GS20" s="393"/>
      <c r="GT20" s="599" t="s">
        <v>429</v>
      </c>
      <c r="GU20" s="599"/>
      <c r="GV20" s="599"/>
      <c r="GW20" s="599"/>
      <c r="GX20" s="399"/>
      <c r="GY20" s="399"/>
      <c r="GZ20" s="399"/>
    </row>
    <row r="21" spans="1:208" s="25" customFormat="1" ht="14.45" customHeight="1" x14ac:dyDescent="0.25">
      <c r="A21" s="623" t="s">
        <v>587</v>
      </c>
      <c r="B21" s="59" t="s">
        <v>199</v>
      </c>
      <c r="C21" s="516" t="s">
        <v>432</v>
      </c>
      <c r="D21" s="516"/>
      <c r="E21" s="516"/>
      <c r="F21" s="618" t="s">
        <v>511</v>
      </c>
      <c r="G21" s="618"/>
      <c r="H21" s="599" t="s">
        <v>429</v>
      </c>
      <c r="I21" s="599"/>
      <c r="J21" s="599"/>
      <c r="K21" s="599"/>
      <c r="L21" s="393" t="s">
        <v>512</v>
      </c>
      <c r="M21" s="393"/>
      <c r="N21" s="393"/>
      <c r="O21" s="599" t="s">
        <v>429</v>
      </c>
      <c r="P21" s="599"/>
      <c r="Q21" s="599"/>
      <c r="R21" s="599"/>
      <c r="S21" s="393" t="s">
        <v>512</v>
      </c>
      <c r="T21" s="393"/>
      <c r="U21" s="393"/>
      <c r="V21" s="619" t="s">
        <v>429</v>
      </c>
      <c r="W21" s="619"/>
      <c r="X21" s="619"/>
      <c r="Y21" s="619"/>
      <c r="Z21" s="390" t="s">
        <v>513</v>
      </c>
      <c r="AA21" s="390"/>
      <c r="AB21" s="390"/>
      <c r="AC21" s="599" t="s">
        <v>429</v>
      </c>
      <c r="AD21" s="599"/>
      <c r="AE21" s="599"/>
      <c r="AF21" s="599"/>
      <c r="AG21" s="393" t="s">
        <v>512</v>
      </c>
      <c r="AH21" s="393"/>
      <c r="AI21" s="393"/>
      <c r="AJ21" s="516" t="s">
        <v>432</v>
      </c>
      <c r="AK21" s="516"/>
      <c r="AL21" s="516"/>
      <c r="AM21" s="516"/>
      <c r="AN21" s="390" t="s">
        <v>513</v>
      </c>
      <c r="AO21" s="390"/>
      <c r="AP21" s="390"/>
      <c r="AQ21" s="516" t="s">
        <v>432</v>
      </c>
      <c r="AR21" s="516"/>
      <c r="AS21" s="516"/>
      <c r="AT21" s="516"/>
      <c r="AU21" s="399" t="s">
        <v>514</v>
      </c>
      <c r="AV21" s="399"/>
      <c r="AW21" s="399"/>
      <c r="AX21" s="516" t="s">
        <v>429</v>
      </c>
      <c r="AY21" s="516"/>
      <c r="AZ21" s="516"/>
      <c r="BA21" s="516"/>
      <c r="BB21" s="393" t="s">
        <v>512</v>
      </c>
      <c r="BC21" s="393"/>
      <c r="BD21" s="393"/>
      <c r="BE21" s="516" t="s">
        <v>429</v>
      </c>
      <c r="BF21" s="516"/>
      <c r="BG21" s="516"/>
      <c r="BH21" s="516"/>
      <c r="BI21" s="393" t="s">
        <v>512</v>
      </c>
      <c r="BJ21" s="393"/>
      <c r="BK21" s="393"/>
      <c r="BL21" s="516" t="s">
        <v>432</v>
      </c>
      <c r="BM21" s="516"/>
      <c r="BN21" s="516"/>
      <c r="BO21" s="516"/>
      <c r="BP21" s="390" t="s">
        <v>515</v>
      </c>
      <c r="BQ21" s="390"/>
      <c r="BR21" s="390"/>
      <c r="BS21" s="516" t="s">
        <v>429</v>
      </c>
      <c r="BT21" s="516"/>
      <c r="BU21" s="516"/>
      <c r="BV21" s="516"/>
      <c r="BW21" s="390" t="s">
        <v>515</v>
      </c>
      <c r="BX21" s="390"/>
      <c r="BY21" s="390"/>
      <c r="BZ21" s="516" t="s">
        <v>432</v>
      </c>
      <c r="CA21" s="516"/>
      <c r="CB21" s="516"/>
      <c r="CC21" s="516"/>
      <c r="CD21" s="390" t="s">
        <v>513</v>
      </c>
      <c r="CE21" s="390"/>
      <c r="CF21" s="390"/>
      <c r="CG21" s="516" t="s">
        <v>429</v>
      </c>
      <c r="CH21" s="516"/>
      <c r="CI21" s="516"/>
      <c r="CJ21" s="516"/>
      <c r="CK21" s="393" t="s">
        <v>512</v>
      </c>
      <c r="CL21" s="393"/>
      <c r="CM21" s="393"/>
      <c r="CN21" s="516" t="s">
        <v>429</v>
      </c>
      <c r="CO21" s="516"/>
      <c r="CP21" s="516"/>
      <c r="CQ21" s="516"/>
      <c r="CR21" s="393" t="s">
        <v>512</v>
      </c>
      <c r="CS21" s="393"/>
      <c r="CT21" s="393"/>
      <c r="CU21" s="516" t="s">
        <v>429</v>
      </c>
      <c r="CV21" s="516"/>
      <c r="CW21" s="516"/>
      <c r="CX21" s="516"/>
      <c r="CY21" s="393" t="s">
        <v>512</v>
      </c>
      <c r="CZ21" s="393"/>
      <c r="DA21" s="393"/>
      <c r="DB21" s="516" t="s">
        <v>429</v>
      </c>
      <c r="DC21" s="516"/>
      <c r="DD21" s="516"/>
      <c r="DE21" s="516"/>
      <c r="DF21" s="393" t="s">
        <v>512</v>
      </c>
      <c r="DG21" s="393"/>
      <c r="DH21" s="393"/>
      <c r="DI21" s="516" t="s">
        <v>429</v>
      </c>
      <c r="DJ21" s="516"/>
      <c r="DK21" s="516"/>
      <c r="DL21" s="516"/>
      <c r="DM21" s="393" t="s">
        <v>512</v>
      </c>
      <c r="DN21" s="393"/>
      <c r="DO21" s="393"/>
      <c r="DP21" s="516" t="s">
        <v>432</v>
      </c>
      <c r="DQ21" s="516"/>
      <c r="DR21" s="516"/>
      <c r="DS21" s="516"/>
      <c r="DT21" s="458" t="s">
        <v>516</v>
      </c>
      <c r="DU21" s="396"/>
      <c r="DV21" s="396"/>
      <c r="DW21" s="599" t="s">
        <v>432</v>
      </c>
      <c r="DX21" s="599"/>
      <c r="DY21" s="599"/>
      <c r="DZ21" s="599"/>
      <c r="EA21" s="396" t="s">
        <v>511</v>
      </c>
      <c r="EB21" s="396"/>
      <c r="EC21" s="396"/>
      <c r="ED21" s="619" t="s">
        <v>432</v>
      </c>
      <c r="EE21" s="619"/>
      <c r="EF21" s="619"/>
      <c r="EG21" s="619"/>
      <c r="EH21" s="458" t="s">
        <v>517</v>
      </c>
      <c r="EI21" s="458"/>
      <c r="EJ21" s="458"/>
      <c r="EK21" s="599" t="s">
        <v>432</v>
      </c>
      <c r="EL21" s="599"/>
      <c r="EM21" s="599"/>
      <c r="EN21" s="599"/>
      <c r="EO21" s="399" t="s">
        <v>514</v>
      </c>
      <c r="EP21" s="399"/>
      <c r="EQ21" s="399"/>
      <c r="ER21" s="599" t="s">
        <v>429</v>
      </c>
      <c r="ES21" s="599"/>
      <c r="ET21" s="599"/>
      <c r="EU21" s="599"/>
      <c r="EV21" s="393" t="s">
        <v>512</v>
      </c>
      <c r="EW21" s="393"/>
      <c r="EX21" s="393"/>
      <c r="EY21" s="516" t="s">
        <v>429</v>
      </c>
      <c r="EZ21" s="516"/>
      <c r="FA21" s="516"/>
      <c r="FB21" s="516"/>
      <c r="FC21" s="393" t="s">
        <v>512</v>
      </c>
      <c r="FD21" s="393"/>
      <c r="FE21" s="393"/>
      <c r="FF21" s="516" t="s">
        <v>432</v>
      </c>
      <c r="FG21" s="516"/>
      <c r="FH21" s="516"/>
      <c r="FI21" s="516"/>
      <c r="FJ21" s="396" t="s">
        <v>511</v>
      </c>
      <c r="FK21" s="396"/>
      <c r="FL21" s="396"/>
      <c r="FM21" s="516" t="s">
        <v>429</v>
      </c>
      <c r="FN21" s="516"/>
      <c r="FO21" s="516"/>
      <c r="FP21" s="516"/>
      <c r="FQ21" s="390" t="s">
        <v>515</v>
      </c>
      <c r="FR21" s="390"/>
      <c r="FS21" s="390"/>
      <c r="FT21" s="516" t="s">
        <v>429</v>
      </c>
      <c r="FU21" s="516"/>
      <c r="FV21" s="516"/>
      <c r="FW21" s="516"/>
      <c r="FX21" s="390" t="s">
        <v>515</v>
      </c>
      <c r="FY21" s="390"/>
      <c r="FZ21" s="390"/>
      <c r="GA21" s="516" t="s">
        <v>432</v>
      </c>
      <c r="GB21" s="516"/>
      <c r="GC21" s="516"/>
      <c r="GD21" s="516"/>
      <c r="GE21" s="399" t="s">
        <v>518</v>
      </c>
      <c r="GF21" s="399"/>
      <c r="GG21" s="399"/>
      <c r="GH21" s="516" t="s">
        <v>432</v>
      </c>
      <c r="GI21" s="516"/>
      <c r="GJ21" s="516"/>
      <c r="GK21" s="516"/>
      <c r="GL21" s="458" t="s">
        <v>519</v>
      </c>
      <c r="GM21" s="458"/>
      <c r="GN21" s="458"/>
      <c r="GO21" s="516" t="s">
        <v>429</v>
      </c>
      <c r="GP21" s="516"/>
      <c r="GQ21" s="516"/>
      <c r="GR21" s="393" t="s">
        <v>512</v>
      </c>
      <c r="GS21" s="393"/>
      <c r="GT21" s="599" t="s">
        <v>432</v>
      </c>
      <c r="GU21" s="599"/>
      <c r="GV21" s="599"/>
      <c r="GW21" s="599"/>
      <c r="GX21" s="396" t="s">
        <v>520</v>
      </c>
      <c r="GY21" s="396"/>
      <c r="GZ21" s="396"/>
    </row>
    <row r="22" spans="1:208" s="25" customFormat="1" x14ac:dyDescent="0.25">
      <c r="A22" s="623"/>
      <c r="B22" s="59" t="s">
        <v>200</v>
      </c>
      <c r="C22" s="516" t="s">
        <v>432</v>
      </c>
      <c r="D22" s="516"/>
      <c r="E22" s="516"/>
      <c r="F22" s="618"/>
      <c r="G22" s="618"/>
      <c r="H22" s="599" t="s">
        <v>429</v>
      </c>
      <c r="I22" s="599"/>
      <c r="J22" s="599"/>
      <c r="K22" s="599"/>
      <c r="L22" s="393"/>
      <c r="M22" s="393"/>
      <c r="N22" s="393"/>
      <c r="O22" s="599" t="s">
        <v>429</v>
      </c>
      <c r="P22" s="599"/>
      <c r="Q22" s="599"/>
      <c r="R22" s="599"/>
      <c r="S22" s="393"/>
      <c r="T22" s="393"/>
      <c r="U22" s="393"/>
      <c r="V22" s="619" t="s">
        <v>429</v>
      </c>
      <c r="W22" s="619"/>
      <c r="X22" s="619"/>
      <c r="Y22" s="619"/>
      <c r="Z22" s="390"/>
      <c r="AA22" s="390"/>
      <c r="AB22" s="390"/>
      <c r="AC22" s="599" t="s">
        <v>429</v>
      </c>
      <c r="AD22" s="599"/>
      <c r="AE22" s="599"/>
      <c r="AF22" s="599"/>
      <c r="AG22" s="393"/>
      <c r="AH22" s="393"/>
      <c r="AI22" s="393"/>
      <c r="AJ22" s="516" t="s">
        <v>432</v>
      </c>
      <c r="AK22" s="516"/>
      <c r="AL22" s="516"/>
      <c r="AM22" s="516"/>
      <c r="AN22" s="390"/>
      <c r="AO22" s="390"/>
      <c r="AP22" s="390"/>
      <c r="AQ22" s="516" t="s">
        <v>432</v>
      </c>
      <c r="AR22" s="516"/>
      <c r="AS22" s="516"/>
      <c r="AT22" s="516"/>
      <c r="AU22" s="399"/>
      <c r="AV22" s="399"/>
      <c r="AW22" s="399"/>
      <c r="AX22" s="516" t="s">
        <v>429</v>
      </c>
      <c r="AY22" s="516"/>
      <c r="AZ22" s="516"/>
      <c r="BA22" s="516"/>
      <c r="BB22" s="393"/>
      <c r="BC22" s="393"/>
      <c r="BD22" s="393"/>
      <c r="BE22" s="516" t="s">
        <v>429</v>
      </c>
      <c r="BF22" s="516"/>
      <c r="BG22" s="516"/>
      <c r="BH22" s="516"/>
      <c r="BI22" s="393"/>
      <c r="BJ22" s="393"/>
      <c r="BK22" s="393"/>
      <c r="BL22" s="516" t="s">
        <v>429</v>
      </c>
      <c r="BM22" s="516"/>
      <c r="BN22" s="516"/>
      <c r="BO22" s="516"/>
      <c r="BP22" s="390"/>
      <c r="BQ22" s="390"/>
      <c r="BR22" s="390"/>
      <c r="BS22" s="516" t="s">
        <v>429</v>
      </c>
      <c r="BT22" s="516"/>
      <c r="BU22" s="516"/>
      <c r="BV22" s="516"/>
      <c r="BW22" s="390"/>
      <c r="BX22" s="390"/>
      <c r="BY22" s="390"/>
      <c r="BZ22" s="516" t="s">
        <v>432</v>
      </c>
      <c r="CA22" s="516"/>
      <c r="CB22" s="516"/>
      <c r="CC22" s="516"/>
      <c r="CD22" s="390"/>
      <c r="CE22" s="390"/>
      <c r="CF22" s="390"/>
      <c r="CG22" s="516" t="s">
        <v>429</v>
      </c>
      <c r="CH22" s="516"/>
      <c r="CI22" s="516"/>
      <c r="CJ22" s="516"/>
      <c r="CK22" s="393"/>
      <c r="CL22" s="393"/>
      <c r="CM22" s="393"/>
      <c r="CN22" s="516" t="s">
        <v>429</v>
      </c>
      <c r="CO22" s="516"/>
      <c r="CP22" s="516"/>
      <c r="CQ22" s="516"/>
      <c r="CR22" s="393"/>
      <c r="CS22" s="393"/>
      <c r="CT22" s="393"/>
      <c r="CU22" s="516" t="s">
        <v>429</v>
      </c>
      <c r="CV22" s="516"/>
      <c r="CW22" s="516"/>
      <c r="CX22" s="516"/>
      <c r="CY22" s="393"/>
      <c r="CZ22" s="393"/>
      <c r="DA22" s="393"/>
      <c r="DB22" s="516" t="s">
        <v>429</v>
      </c>
      <c r="DC22" s="516"/>
      <c r="DD22" s="516"/>
      <c r="DE22" s="516"/>
      <c r="DF22" s="393"/>
      <c r="DG22" s="393"/>
      <c r="DH22" s="393"/>
      <c r="DI22" s="516" t="s">
        <v>429</v>
      </c>
      <c r="DJ22" s="516"/>
      <c r="DK22" s="516"/>
      <c r="DL22" s="516"/>
      <c r="DM22" s="393"/>
      <c r="DN22" s="393"/>
      <c r="DO22" s="393"/>
      <c r="DP22" s="516" t="s">
        <v>432</v>
      </c>
      <c r="DQ22" s="516"/>
      <c r="DR22" s="516"/>
      <c r="DS22" s="516"/>
      <c r="DT22" s="396"/>
      <c r="DU22" s="396"/>
      <c r="DV22" s="396"/>
      <c r="DW22" s="599" t="s">
        <v>432</v>
      </c>
      <c r="DX22" s="599"/>
      <c r="DY22" s="599"/>
      <c r="DZ22" s="599"/>
      <c r="EA22" s="396"/>
      <c r="EB22" s="396"/>
      <c r="EC22" s="396"/>
      <c r="ED22" s="619" t="s">
        <v>432</v>
      </c>
      <c r="EE22" s="619"/>
      <c r="EF22" s="619"/>
      <c r="EG22" s="619"/>
      <c r="EH22" s="458"/>
      <c r="EI22" s="458"/>
      <c r="EJ22" s="458"/>
      <c r="EK22" s="599" t="s">
        <v>432</v>
      </c>
      <c r="EL22" s="599"/>
      <c r="EM22" s="599"/>
      <c r="EN22" s="599"/>
      <c r="EO22" s="399"/>
      <c r="EP22" s="399"/>
      <c r="EQ22" s="399"/>
      <c r="ER22" s="599" t="s">
        <v>429</v>
      </c>
      <c r="ES22" s="599"/>
      <c r="ET22" s="599"/>
      <c r="EU22" s="599"/>
      <c r="EV22" s="393"/>
      <c r="EW22" s="393"/>
      <c r="EX22" s="393"/>
      <c r="EY22" s="516" t="s">
        <v>429</v>
      </c>
      <c r="EZ22" s="516"/>
      <c r="FA22" s="516"/>
      <c r="FB22" s="516"/>
      <c r="FC22" s="393"/>
      <c r="FD22" s="393"/>
      <c r="FE22" s="393"/>
      <c r="FF22" s="516" t="s">
        <v>429</v>
      </c>
      <c r="FG22" s="516"/>
      <c r="FH22" s="516"/>
      <c r="FI22" s="516"/>
      <c r="FJ22" s="396"/>
      <c r="FK22" s="396"/>
      <c r="FL22" s="396"/>
      <c r="FM22" s="516" t="s">
        <v>429</v>
      </c>
      <c r="FN22" s="516"/>
      <c r="FO22" s="516"/>
      <c r="FP22" s="516"/>
      <c r="FQ22" s="390"/>
      <c r="FR22" s="390"/>
      <c r="FS22" s="390"/>
      <c r="FT22" s="516" t="s">
        <v>432</v>
      </c>
      <c r="FU22" s="516"/>
      <c r="FV22" s="516"/>
      <c r="FW22" s="516"/>
      <c r="FX22" s="390"/>
      <c r="FY22" s="390"/>
      <c r="FZ22" s="390"/>
      <c r="GA22" s="516" t="s">
        <v>432</v>
      </c>
      <c r="GB22" s="516"/>
      <c r="GC22" s="516"/>
      <c r="GD22" s="516"/>
      <c r="GE22" s="399"/>
      <c r="GF22" s="399"/>
      <c r="GG22" s="399"/>
      <c r="GH22" s="516" t="s">
        <v>432</v>
      </c>
      <c r="GI22" s="516"/>
      <c r="GJ22" s="516"/>
      <c r="GK22" s="516"/>
      <c r="GL22" s="458"/>
      <c r="GM22" s="458"/>
      <c r="GN22" s="458"/>
      <c r="GO22" s="516" t="s">
        <v>429</v>
      </c>
      <c r="GP22" s="516"/>
      <c r="GQ22" s="516"/>
      <c r="GR22" s="393"/>
      <c r="GS22" s="393"/>
      <c r="GT22" s="599" t="s">
        <v>429</v>
      </c>
      <c r="GU22" s="599"/>
      <c r="GV22" s="599"/>
      <c r="GW22" s="599"/>
      <c r="GX22" s="396"/>
      <c r="GY22" s="396"/>
      <c r="GZ22" s="396"/>
    </row>
    <row r="23" spans="1:208" s="25" customFormat="1" x14ac:dyDescent="0.25">
      <c r="A23" s="623"/>
      <c r="B23" s="59" t="s">
        <v>201</v>
      </c>
      <c r="C23" s="516" t="s">
        <v>432</v>
      </c>
      <c r="D23" s="516"/>
      <c r="E23" s="516"/>
      <c r="F23" s="618"/>
      <c r="G23" s="618"/>
      <c r="H23" s="599" t="s">
        <v>429</v>
      </c>
      <c r="I23" s="599"/>
      <c r="J23" s="599"/>
      <c r="K23" s="599"/>
      <c r="L23" s="393"/>
      <c r="M23" s="393"/>
      <c r="N23" s="393"/>
      <c r="O23" s="599" t="s">
        <v>429</v>
      </c>
      <c r="P23" s="599"/>
      <c r="Q23" s="599"/>
      <c r="R23" s="599"/>
      <c r="S23" s="393"/>
      <c r="T23" s="393"/>
      <c r="U23" s="393"/>
      <c r="V23" s="619" t="s">
        <v>432</v>
      </c>
      <c r="W23" s="619"/>
      <c r="X23" s="619"/>
      <c r="Y23" s="619"/>
      <c r="Z23" s="390"/>
      <c r="AA23" s="390"/>
      <c r="AB23" s="390"/>
      <c r="AC23" s="599" t="s">
        <v>429</v>
      </c>
      <c r="AD23" s="599"/>
      <c r="AE23" s="599"/>
      <c r="AF23" s="599"/>
      <c r="AG23" s="393"/>
      <c r="AH23" s="393"/>
      <c r="AI23" s="393"/>
      <c r="AJ23" s="516" t="s">
        <v>432</v>
      </c>
      <c r="AK23" s="516"/>
      <c r="AL23" s="516"/>
      <c r="AM23" s="516"/>
      <c r="AN23" s="390"/>
      <c r="AO23" s="390"/>
      <c r="AP23" s="390"/>
      <c r="AQ23" s="516" t="s">
        <v>432</v>
      </c>
      <c r="AR23" s="516"/>
      <c r="AS23" s="516"/>
      <c r="AT23" s="516"/>
      <c r="AU23" s="399"/>
      <c r="AV23" s="399"/>
      <c r="AW23" s="399"/>
      <c r="AX23" s="516" t="s">
        <v>429</v>
      </c>
      <c r="AY23" s="516"/>
      <c r="AZ23" s="516"/>
      <c r="BA23" s="516"/>
      <c r="BB23" s="393"/>
      <c r="BC23" s="393"/>
      <c r="BD23" s="393"/>
      <c r="BE23" s="516" t="s">
        <v>429</v>
      </c>
      <c r="BF23" s="516"/>
      <c r="BG23" s="516"/>
      <c r="BH23" s="516"/>
      <c r="BI23" s="393"/>
      <c r="BJ23" s="393"/>
      <c r="BK23" s="393"/>
      <c r="BL23" s="516" t="s">
        <v>429</v>
      </c>
      <c r="BM23" s="516"/>
      <c r="BN23" s="516"/>
      <c r="BO23" s="516"/>
      <c r="BP23" s="390"/>
      <c r="BQ23" s="390"/>
      <c r="BR23" s="390"/>
      <c r="BS23" s="516" t="s">
        <v>432</v>
      </c>
      <c r="BT23" s="516"/>
      <c r="BU23" s="516"/>
      <c r="BV23" s="516"/>
      <c r="BW23" s="390"/>
      <c r="BX23" s="390"/>
      <c r="BY23" s="390"/>
      <c r="BZ23" s="516" t="s">
        <v>432</v>
      </c>
      <c r="CA23" s="516"/>
      <c r="CB23" s="516"/>
      <c r="CC23" s="516"/>
      <c r="CD23" s="390"/>
      <c r="CE23" s="390"/>
      <c r="CF23" s="390"/>
      <c r="CG23" s="516" t="s">
        <v>429</v>
      </c>
      <c r="CH23" s="516"/>
      <c r="CI23" s="516"/>
      <c r="CJ23" s="516"/>
      <c r="CK23" s="393"/>
      <c r="CL23" s="393"/>
      <c r="CM23" s="393"/>
      <c r="CN23" s="516" t="s">
        <v>429</v>
      </c>
      <c r="CO23" s="516"/>
      <c r="CP23" s="516"/>
      <c r="CQ23" s="516"/>
      <c r="CR23" s="393"/>
      <c r="CS23" s="393"/>
      <c r="CT23" s="393"/>
      <c r="CU23" s="516" t="s">
        <v>429</v>
      </c>
      <c r="CV23" s="516"/>
      <c r="CW23" s="516"/>
      <c r="CX23" s="516"/>
      <c r="CY23" s="393"/>
      <c r="CZ23" s="393"/>
      <c r="DA23" s="393"/>
      <c r="DB23" s="516" t="s">
        <v>429</v>
      </c>
      <c r="DC23" s="516"/>
      <c r="DD23" s="516"/>
      <c r="DE23" s="516"/>
      <c r="DF23" s="393"/>
      <c r="DG23" s="393"/>
      <c r="DH23" s="393"/>
      <c r="DI23" s="516" t="s">
        <v>429</v>
      </c>
      <c r="DJ23" s="516"/>
      <c r="DK23" s="516"/>
      <c r="DL23" s="516"/>
      <c r="DM23" s="393"/>
      <c r="DN23" s="393"/>
      <c r="DO23" s="393"/>
      <c r="DP23" s="516" t="s">
        <v>432</v>
      </c>
      <c r="DQ23" s="516"/>
      <c r="DR23" s="516"/>
      <c r="DS23" s="516"/>
      <c r="DT23" s="396"/>
      <c r="DU23" s="396"/>
      <c r="DV23" s="396"/>
      <c r="DW23" s="599" t="s">
        <v>432</v>
      </c>
      <c r="DX23" s="599"/>
      <c r="DY23" s="599"/>
      <c r="DZ23" s="599"/>
      <c r="EA23" s="396"/>
      <c r="EB23" s="396"/>
      <c r="EC23" s="396"/>
      <c r="ED23" s="619" t="s">
        <v>432</v>
      </c>
      <c r="EE23" s="619"/>
      <c r="EF23" s="619"/>
      <c r="EG23" s="619"/>
      <c r="EH23" s="458"/>
      <c r="EI23" s="458"/>
      <c r="EJ23" s="458"/>
      <c r="EK23" s="599" t="s">
        <v>432</v>
      </c>
      <c r="EL23" s="599"/>
      <c r="EM23" s="599"/>
      <c r="EN23" s="599"/>
      <c r="EO23" s="399"/>
      <c r="EP23" s="399"/>
      <c r="EQ23" s="399"/>
      <c r="ER23" s="599" t="s">
        <v>429</v>
      </c>
      <c r="ES23" s="599"/>
      <c r="ET23" s="599"/>
      <c r="EU23" s="599"/>
      <c r="EV23" s="393"/>
      <c r="EW23" s="393"/>
      <c r="EX23" s="393"/>
      <c r="EY23" s="516" t="s">
        <v>429</v>
      </c>
      <c r="EZ23" s="516"/>
      <c r="FA23" s="516"/>
      <c r="FB23" s="516"/>
      <c r="FC23" s="393"/>
      <c r="FD23" s="393"/>
      <c r="FE23" s="393"/>
      <c r="FF23" s="516" t="s">
        <v>432</v>
      </c>
      <c r="FG23" s="516"/>
      <c r="FH23" s="516"/>
      <c r="FI23" s="516"/>
      <c r="FJ23" s="396"/>
      <c r="FK23" s="396"/>
      <c r="FL23" s="396"/>
      <c r="FM23" s="516" t="s">
        <v>429</v>
      </c>
      <c r="FN23" s="516"/>
      <c r="FO23" s="516"/>
      <c r="FP23" s="516"/>
      <c r="FQ23" s="390"/>
      <c r="FR23" s="390"/>
      <c r="FS23" s="390"/>
      <c r="FT23" s="516" t="s">
        <v>429</v>
      </c>
      <c r="FU23" s="516"/>
      <c r="FV23" s="516"/>
      <c r="FW23" s="516"/>
      <c r="FX23" s="390"/>
      <c r="FY23" s="390"/>
      <c r="FZ23" s="390"/>
      <c r="GA23" s="516" t="s">
        <v>432</v>
      </c>
      <c r="GB23" s="516"/>
      <c r="GC23" s="516"/>
      <c r="GD23" s="516"/>
      <c r="GE23" s="399"/>
      <c r="GF23" s="399"/>
      <c r="GG23" s="399"/>
      <c r="GH23" s="516" t="s">
        <v>432</v>
      </c>
      <c r="GI23" s="516"/>
      <c r="GJ23" s="516"/>
      <c r="GK23" s="516"/>
      <c r="GL23" s="458"/>
      <c r="GM23" s="458"/>
      <c r="GN23" s="458"/>
      <c r="GO23" s="516" t="s">
        <v>429</v>
      </c>
      <c r="GP23" s="516"/>
      <c r="GQ23" s="516"/>
      <c r="GR23" s="393"/>
      <c r="GS23" s="393"/>
      <c r="GT23" s="599" t="s">
        <v>432</v>
      </c>
      <c r="GU23" s="599"/>
      <c r="GV23" s="599"/>
      <c r="GW23" s="599"/>
      <c r="GX23" s="396"/>
      <c r="GY23" s="396"/>
      <c r="GZ23" s="396"/>
    </row>
    <row r="24" spans="1:208" s="25" customFormat="1" ht="14.45" customHeight="1" x14ac:dyDescent="0.25">
      <c r="A24" s="623"/>
      <c r="B24" s="59" t="s">
        <v>210</v>
      </c>
      <c r="C24" s="516" t="s">
        <v>432</v>
      </c>
      <c r="D24" s="516"/>
      <c r="E24" s="516"/>
      <c r="F24" s="618"/>
      <c r="G24" s="618"/>
      <c r="H24" s="599" t="s">
        <v>429</v>
      </c>
      <c r="I24" s="599"/>
      <c r="J24" s="599"/>
      <c r="K24" s="599"/>
      <c r="L24" s="393"/>
      <c r="M24" s="393"/>
      <c r="N24" s="393"/>
      <c r="O24" s="599" t="s">
        <v>429</v>
      </c>
      <c r="P24" s="599"/>
      <c r="Q24" s="599"/>
      <c r="R24" s="599"/>
      <c r="S24" s="393"/>
      <c r="T24" s="393"/>
      <c r="U24" s="393"/>
      <c r="V24" s="619" t="s">
        <v>432</v>
      </c>
      <c r="W24" s="619"/>
      <c r="X24" s="619"/>
      <c r="Y24" s="619"/>
      <c r="Z24" s="390"/>
      <c r="AA24" s="390"/>
      <c r="AB24" s="390"/>
      <c r="AC24" s="599" t="s">
        <v>429</v>
      </c>
      <c r="AD24" s="599"/>
      <c r="AE24" s="599"/>
      <c r="AF24" s="599"/>
      <c r="AG24" s="393"/>
      <c r="AH24" s="393"/>
      <c r="AI24" s="393"/>
      <c r="AJ24" s="516" t="s">
        <v>429</v>
      </c>
      <c r="AK24" s="516"/>
      <c r="AL24" s="516"/>
      <c r="AM24" s="516"/>
      <c r="AN24" s="390"/>
      <c r="AO24" s="390"/>
      <c r="AP24" s="390"/>
      <c r="AQ24" s="516" t="s">
        <v>432</v>
      </c>
      <c r="AR24" s="516"/>
      <c r="AS24" s="516"/>
      <c r="AT24" s="516"/>
      <c r="AU24" s="399"/>
      <c r="AV24" s="399"/>
      <c r="AW24" s="399"/>
      <c r="AX24" s="516" t="s">
        <v>429</v>
      </c>
      <c r="AY24" s="516"/>
      <c r="AZ24" s="516"/>
      <c r="BA24" s="516"/>
      <c r="BB24" s="393"/>
      <c r="BC24" s="393"/>
      <c r="BD24" s="393"/>
      <c r="BE24" s="516" t="s">
        <v>429</v>
      </c>
      <c r="BF24" s="516"/>
      <c r="BG24" s="516"/>
      <c r="BH24" s="516"/>
      <c r="BI24" s="393"/>
      <c r="BJ24" s="393"/>
      <c r="BK24" s="393"/>
      <c r="BL24" s="516" t="s">
        <v>429</v>
      </c>
      <c r="BM24" s="516"/>
      <c r="BN24" s="516"/>
      <c r="BO24" s="516"/>
      <c r="BP24" s="390"/>
      <c r="BQ24" s="390"/>
      <c r="BR24" s="390"/>
      <c r="BS24" s="516" t="s">
        <v>429</v>
      </c>
      <c r="BT24" s="516"/>
      <c r="BU24" s="516"/>
      <c r="BV24" s="516"/>
      <c r="BW24" s="390"/>
      <c r="BX24" s="390"/>
      <c r="BY24" s="390"/>
      <c r="BZ24" s="516" t="s">
        <v>429</v>
      </c>
      <c r="CA24" s="516"/>
      <c r="CB24" s="516"/>
      <c r="CC24" s="516"/>
      <c r="CD24" s="390"/>
      <c r="CE24" s="390"/>
      <c r="CF24" s="390"/>
      <c r="CG24" s="516" t="s">
        <v>429</v>
      </c>
      <c r="CH24" s="516"/>
      <c r="CI24" s="516"/>
      <c r="CJ24" s="516"/>
      <c r="CK24" s="393"/>
      <c r="CL24" s="393"/>
      <c r="CM24" s="393"/>
      <c r="CN24" s="516" t="s">
        <v>429</v>
      </c>
      <c r="CO24" s="516"/>
      <c r="CP24" s="516"/>
      <c r="CQ24" s="516"/>
      <c r="CR24" s="393"/>
      <c r="CS24" s="393"/>
      <c r="CT24" s="393"/>
      <c r="CU24" s="516" t="s">
        <v>429</v>
      </c>
      <c r="CV24" s="516"/>
      <c r="CW24" s="516"/>
      <c r="CX24" s="516"/>
      <c r="CY24" s="393"/>
      <c r="CZ24" s="393"/>
      <c r="DA24" s="393"/>
      <c r="DB24" s="516" t="s">
        <v>429</v>
      </c>
      <c r="DC24" s="516"/>
      <c r="DD24" s="516"/>
      <c r="DE24" s="516"/>
      <c r="DF24" s="393"/>
      <c r="DG24" s="393"/>
      <c r="DH24" s="393"/>
      <c r="DI24" s="516" t="s">
        <v>429</v>
      </c>
      <c r="DJ24" s="516"/>
      <c r="DK24" s="516"/>
      <c r="DL24" s="516"/>
      <c r="DM24" s="393"/>
      <c r="DN24" s="393"/>
      <c r="DO24" s="393"/>
      <c r="DP24" s="516" t="s">
        <v>432</v>
      </c>
      <c r="DQ24" s="516"/>
      <c r="DR24" s="516"/>
      <c r="DS24" s="516"/>
      <c r="DT24" s="396"/>
      <c r="DU24" s="396"/>
      <c r="DV24" s="396"/>
      <c r="DW24" s="599" t="s">
        <v>432</v>
      </c>
      <c r="DX24" s="599"/>
      <c r="DY24" s="599"/>
      <c r="DZ24" s="599"/>
      <c r="EA24" s="396"/>
      <c r="EB24" s="396"/>
      <c r="EC24" s="396"/>
      <c r="ED24" s="619" t="s">
        <v>432</v>
      </c>
      <c r="EE24" s="619"/>
      <c r="EF24" s="619"/>
      <c r="EG24" s="619"/>
      <c r="EH24" s="458"/>
      <c r="EI24" s="458"/>
      <c r="EJ24" s="458"/>
      <c r="EK24" s="599" t="s">
        <v>432</v>
      </c>
      <c r="EL24" s="599"/>
      <c r="EM24" s="599"/>
      <c r="EN24" s="599"/>
      <c r="EO24" s="399"/>
      <c r="EP24" s="399"/>
      <c r="EQ24" s="399"/>
      <c r="ER24" s="599" t="s">
        <v>429</v>
      </c>
      <c r="ES24" s="599"/>
      <c r="ET24" s="599"/>
      <c r="EU24" s="599"/>
      <c r="EV24" s="393"/>
      <c r="EW24" s="393"/>
      <c r="EX24" s="393"/>
      <c r="EY24" s="516" t="s">
        <v>429</v>
      </c>
      <c r="EZ24" s="516"/>
      <c r="FA24" s="516"/>
      <c r="FB24" s="516"/>
      <c r="FC24" s="393"/>
      <c r="FD24" s="393"/>
      <c r="FE24" s="393"/>
      <c r="FF24" s="516" t="s">
        <v>432</v>
      </c>
      <c r="FG24" s="516"/>
      <c r="FH24" s="516"/>
      <c r="FI24" s="516"/>
      <c r="FJ24" s="396"/>
      <c r="FK24" s="396"/>
      <c r="FL24" s="396"/>
      <c r="FM24" s="516" t="s">
        <v>429</v>
      </c>
      <c r="FN24" s="516"/>
      <c r="FO24" s="516"/>
      <c r="FP24" s="516"/>
      <c r="FQ24" s="390"/>
      <c r="FR24" s="390"/>
      <c r="FS24" s="390"/>
      <c r="FT24" s="516" t="s">
        <v>429</v>
      </c>
      <c r="FU24" s="516"/>
      <c r="FV24" s="516"/>
      <c r="FW24" s="516"/>
      <c r="FX24" s="390"/>
      <c r="FY24" s="390"/>
      <c r="FZ24" s="390"/>
      <c r="GA24" s="516" t="s">
        <v>432</v>
      </c>
      <c r="GB24" s="516"/>
      <c r="GC24" s="516"/>
      <c r="GD24" s="516"/>
      <c r="GE24" s="399"/>
      <c r="GF24" s="399"/>
      <c r="GG24" s="399"/>
      <c r="GH24" s="516" t="s">
        <v>432</v>
      </c>
      <c r="GI24" s="516"/>
      <c r="GJ24" s="516"/>
      <c r="GK24" s="516"/>
      <c r="GL24" s="458"/>
      <c r="GM24" s="458"/>
      <c r="GN24" s="458"/>
      <c r="GO24" s="516" t="s">
        <v>429</v>
      </c>
      <c r="GP24" s="516"/>
      <c r="GQ24" s="516"/>
      <c r="GR24" s="393"/>
      <c r="GS24" s="393"/>
      <c r="GT24" s="599" t="s">
        <v>432</v>
      </c>
      <c r="GU24" s="599"/>
      <c r="GV24" s="599"/>
      <c r="GW24" s="599"/>
      <c r="GX24" s="396"/>
      <c r="GY24" s="396"/>
      <c r="GZ24" s="396"/>
    </row>
    <row r="25" spans="1:208" s="25" customFormat="1" x14ac:dyDescent="0.25">
      <c r="A25" s="623"/>
      <c r="B25" s="59" t="s">
        <v>211</v>
      </c>
      <c r="C25" s="516" t="s">
        <v>432</v>
      </c>
      <c r="D25" s="516"/>
      <c r="E25" s="516"/>
      <c r="F25" s="618"/>
      <c r="G25" s="618"/>
      <c r="H25" s="599" t="s">
        <v>429</v>
      </c>
      <c r="I25" s="599"/>
      <c r="J25" s="599"/>
      <c r="K25" s="599"/>
      <c r="L25" s="393"/>
      <c r="M25" s="393"/>
      <c r="N25" s="393"/>
      <c r="O25" s="599" t="s">
        <v>429</v>
      </c>
      <c r="P25" s="599"/>
      <c r="Q25" s="599"/>
      <c r="R25" s="599"/>
      <c r="S25" s="393"/>
      <c r="T25" s="393"/>
      <c r="U25" s="393"/>
      <c r="V25" s="619" t="s">
        <v>429</v>
      </c>
      <c r="W25" s="619"/>
      <c r="X25" s="619"/>
      <c r="Y25" s="619"/>
      <c r="Z25" s="390"/>
      <c r="AA25" s="390"/>
      <c r="AB25" s="390"/>
      <c r="AC25" s="599" t="s">
        <v>429</v>
      </c>
      <c r="AD25" s="599"/>
      <c r="AE25" s="599"/>
      <c r="AF25" s="599"/>
      <c r="AG25" s="393"/>
      <c r="AH25" s="393"/>
      <c r="AI25" s="393"/>
      <c r="AJ25" s="516" t="s">
        <v>429</v>
      </c>
      <c r="AK25" s="516"/>
      <c r="AL25" s="516"/>
      <c r="AM25" s="516"/>
      <c r="AN25" s="390"/>
      <c r="AO25" s="390"/>
      <c r="AP25" s="390"/>
      <c r="AQ25" s="516" t="s">
        <v>432</v>
      </c>
      <c r="AR25" s="516"/>
      <c r="AS25" s="516"/>
      <c r="AT25" s="516"/>
      <c r="AU25" s="399"/>
      <c r="AV25" s="399"/>
      <c r="AW25" s="399"/>
      <c r="AX25" s="516" t="s">
        <v>429</v>
      </c>
      <c r="AY25" s="516"/>
      <c r="AZ25" s="516"/>
      <c r="BA25" s="516"/>
      <c r="BB25" s="393"/>
      <c r="BC25" s="393"/>
      <c r="BD25" s="393"/>
      <c r="BE25" s="516" t="s">
        <v>429</v>
      </c>
      <c r="BF25" s="516"/>
      <c r="BG25" s="516"/>
      <c r="BH25" s="516"/>
      <c r="BI25" s="393"/>
      <c r="BJ25" s="393"/>
      <c r="BK25" s="393"/>
      <c r="BL25" s="516" t="s">
        <v>429</v>
      </c>
      <c r="BM25" s="516"/>
      <c r="BN25" s="516"/>
      <c r="BO25" s="516"/>
      <c r="BP25" s="390"/>
      <c r="BQ25" s="390"/>
      <c r="BR25" s="390"/>
      <c r="BS25" s="516" t="s">
        <v>429</v>
      </c>
      <c r="BT25" s="516"/>
      <c r="BU25" s="516"/>
      <c r="BV25" s="516"/>
      <c r="BW25" s="390"/>
      <c r="BX25" s="390"/>
      <c r="BY25" s="390"/>
      <c r="BZ25" s="516" t="s">
        <v>429</v>
      </c>
      <c r="CA25" s="516"/>
      <c r="CB25" s="516"/>
      <c r="CC25" s="516"/>
      <c r="CD25" s="390"/>
      <c r="CE25" s="390"/>
      <c r="CF25" s="390"/>
      <c r="CG25" s="516" t="s">
        <v>429</v>
      </c>
      <c r="CH25" s="516"/>
      <c r="CI25" s="516"/>
      <c r="CJ25" s="516"/>
      <c r="CK25" s="393"/>
      <c r="CL25" s="393"/>
      <c r="CM25" s="393"/>
      <c r="CN25" s="516" t="s">
        <v>429</v>
      </c>
      <c r="CO25" s="516"/>
      <c r="CP25" s="516"/>
      <c r="CQ25" s="516"/>
      <c r="CR25" s="393"/>
      <c r="CS25" s="393"/>
      <c r="CT25" s="393"/>
      <c r="CU25" s="516" t="s">
        <v>429</v>
      </c>
      <c r="CV25" s="516"/>
      <c r="CW25" s="516"/>
      <c r="CX25" s="516"/>
      <c r="CY25" s="393"/>
      <c r="CZ25" s="393"/>
      <c r="DA25" s="393"/>
      <c r="DB25" s="516" t="s">
        <v>429</v>
      </c>
      <c r="DC25" s="516"/>
      <c r="DD25" s="516"/>
      <c r="DE25" s="516"/>
      <c r="DF25" s="393"/>
      <c r="DG25" s="393"/>
      <c r="DH25" s="393"/>
      <c r="DI25" s="516" t="s">
        <v>429</v>
      </c>
      <c r="DJ25" s="516"/>
      <c r="DK25" s="516"/>
      <c r="DL25" s="516"/>
      <c r="DM25" s="393"/>
      <c r="DN25" s="393"/>
      <c r="DO25" s="393"/>
      <c r="DP25" s="516" t="s">
        <v>432</v>
      </c>
      <c r="DQ25" s="516"/>
      <c r="DR25" s="516"/>
      <c r="DS25" s="516"/>
      <c r="DT25" s="396"/>
      <c r="DU25" s="396"/>
      <c r="DV25" s="396"/>
      <c r="DW25" s="599" t="s">
        <v>429</v>
      </c>
      <c r="DX25" s="599"/>
      <c r="DY25" s="599"/>
      <c r="DZ25" s="599"/>
      <c r="EA25" s="396"/>
      <c r="EB25" s="396"/>
      <c r="EC25" s="396"/>
      <c r="ED25" s="619" t="s">
        <v>429</v>
      </c>
      <c r="EE25" s="619"/>
      <c r="EF25" s="619"/>
      <c r="EG25" s="619"/>
      <c r="EH25" s="458"/>
      <c r="EI25" s="458"/>
      <c r="EJ25" s="458"/>
      <c r="EK25" s="599" t="s">
        <v>432</v>
      </c>
      <c r="EL25" s="599"/>
      <c r="EM25" s="599"/>
      <c r="EN25" s="599"/>
      <c r="EO25" s="399"/>
      <c r="EP25" s="399"/>
      <c r="EQ25" s="399"/>
      <c r="ER25" s="599" t="s">
        <v>429</v>
      </c>
      <c r="ES25" s="599"/>
      <c r="ET25" s="599"/>
      <c r="EU25" s="599"/>
      <c r="EV25" s="393"/>
      <c r="EW25" s="393"/>
      <c r="EX25" s="393"/>
      <c r="EY25" s="516" t="s">
        <v>429</v>
      </c>
      <c r="EZ25" s="516"/>
      <c r="FA25" s="516"/>
      <c r="FB25" s="516"/>
      <c r="FC25" s="393"/>
      <c r="FD25" s="393"/>
      <c r="FE25" s="393"/>
      <c r="FF25" s="516" t="s">
        <v>429</v>
      </c>
      <c r="FG25" s="516"/>
      <c r="FH25" s="516"/>
      <c r="FI25" s="516"/>
      <c r="FJ25" s="396"/>
      <c r="FK25" s="396"/>
      <c r="FL25" s="396"/>
      <c r="FM25" s="516" t="s">
        <v>429</v>
      </c>
      <c r="FN25" s="516"/>
      <c r="FO25" s="516"/>
      <c r="FP25" s="516"/>
      <c r="FQ25" s="390"/>
      <c r="FR25" s="390"/>
      <c r="FS25" s="390"/>
      <c r="FT25" s="516" t="s">
        <v>429</v>
      </c>
      <c r="FU25" s="516"/>
      <c r="FV25" s="516"/>
      <c r="FW25" s="516"/>
      <c r="FX25" s="390"/>
      <c r="FY25" s="390"/>
      <c r="FZ25" s="390"/>
      <c r="GA25" s="516" t="s">
        <v>432</v>
      </c>
      <c r="GB25" s="516"/>
      <c r="GC25" s="516"/>
      <c r="GD25" s="516"/>
      <c r="GE25" s="399"/>
      <c r="GF25" s="399"/>
      <c r="GG25" s="399"/>
      <c r="GH25" s="516" t="s">
        <v>432</v>
      </c>
      <c r="GI25" s="516"/>
      <c r="GJ25" s="516"/>
      <c r="GK25" s="516"/>
      <c r="GL25" s="458"/>
      <c r="GM25" s="458"/>
      <c r="GN25" s="458"/>
      <c r="GO25" s="516" t="s">
        <v>429</v>
      </c>
      <c r="GP25" s="516"/>
      <c r="GQ25" s="516"/>
      <c r="GR25" s="393"/>
      <c r="GS25" s="393"/>
      <c r="GT25" s="599" t="s">
        <v>429</v>
      </c>
      <c r="GU25" s="599"/>
      <c r="GV25" s="599"/>
      <c r="GW25" s="599"/>
      <c r="GX25" s="396"/>
      <c r="GY25" s="396"/>
      <c r="GZ25" s="396"/>
    </row>
    <row r="26" spans="1:208" s="25" customFormat="1" x14ac:dyDescent="0.25">
      <c r="A26" s="623"/>
      <c r="B26" s="59" t="s">
        <v>212</v>
      </c>
      <c r="C26" s="516" t="s">
        <v>432</v>
      </c>
      <c r="D26" s="516"/>
      <c r="E26" s="516"/>
      <c r="F26" s="618"/>
      <c r="G26" s="618"/>
      <c r="H26" s="599" t="s">
        <v>429</v>
      </c>
      <c r="I26" s="599"/>
      <c r="J26" s="599"/>
      <c r="K26" s="599"/>
      <c r="L26" s="393"/>
      <c r="M26" s="393"/>
      <c r="N26" s="393"/>
      <c r="O26" s="599" t="s">
        <v>429</v>
      </c>
      <c r="P26" s="599"/>
      <c r="Q26" s="599"/>
      <c r="R26" s="599"/>
      <c r="S26" s="393"/>
      <c r="T26" s="393"/>
      <c r="U26" s="393"/>
      <c r="V26" s="619" t="s">
        <v>429</v>
      </c>
      <c r="W26" s="619"/>
      <c r="X26" s="619"/>
      <c r="Y26" s="619"/>
      <c r="Z26" s="390"/>
      <c r="AA26" s="390"/>
      <c r="AB26" s="390"/>
      <c r="AC26" s="599" t="s">
        <v>429</v>
      </c>
      <c r="AD26" s="599"/>
      <c r="AE26" s="599"/>
      <c r="AF26" s="599"/>
      <c r="AG26" s="393"/>
      <c r="AH26" s="393"/>
      <c r="AI26" s="393"/>
      <c r="AJ26" s="516" t="s">
        <v>429</v>
      </c>
      <c r="AK26" s="516"/>
      <c r="AL26" s="516"/>
      <c r="AM26" s="516"/>
      <c r="AN26" s="390"/>
      <c r="AO26" s="390"/>
      <c r="AP26" s="390"/>
      <c r="AQ26" s="516" t="s">
        <v>432</v>
      </c>
      <c r="AR26" s="516"/>
      <c r="AS26" s="516"/>
      <c r="AT26" s="516"/>
      <c r="AU26" s="399"/>
      <c r="AV26" s="399"/>
      <c r="AW26" s="399"/>
      <c r="AX26" s="516" t="s">
        <v>429</v>
      </c>
      <c r="AY26" s="516"/>
      <c r="AZ26" s="516"/>
      <c r="BA26" s="516"/>
      <c r="BB26" s="393"/>
      <c r="BC26" s="393"/>
      <c r="BD26" s="393"/>
      <c r="BE26" s="516" t="s">
        <v>429</v>
      </c>
      <c r="BF26" s="516"/>
      <c r="BG26" s="516"/>
      <c r="BH26" s="516"/>
      <c r="BI26" s="393"/>
      <c r="BJ26" s="393"/>
      <c r="BK26" s="393"/>
      <c r="BL26" s="516" t="s">
        <v>429</v>
      </c>
      <c r="BM26" s="516"/>
      <c r="BN26" s="516"/>
      <c r="BO26" s="516"/>
      <c r="BP26" s="390"/>
      <c r="BQ26" s="390"/>
      <c r="BR26" s="390"/>
      <c r="BS26" s="516" t="s">
        <v>429</v>
      </c>
      <c r="BT26" s="516"/>
      <c r="BU26" s="516"/>
      <c r="BV26" s="516"/>
      <c r="BW26" s="390"/>
      <c r="BX26" s="390"/>
      <c r="BY26" s="390"/>
      <c r="BZ26" s="516" t="s">
        <v>429</v>
      </c>
      <c r="CA26" s="516"/>
      <c r="CB26" s="516"/>
      <c r="CC26" s="516"/>
      <c r="CD26" s="390"/>
      <c r="CE26" s="390"/>
      <c r="CF26" s="390"/>
      <c r="CG26" s="516" t="s">
        <v>429</v>
      </c>
      <c r="CH26" s="516"/>
      <c r="CI26" s="516"/>
      <c r="CJ26" s="516"/>
      <c r="CK26" s="393"/>
      <c r="CL26" s="393"/>
      <c r="CM26" s="393"/>
      <c r="CN26" s="516" t="s">
        <v>429</v>
      </c>
      <c r="CO26" s="516"/>
      <c r="CP26" s="516"/>
      <c r="CQ26" s="516"/>
      <c r="CR26" s="393"/>
      <c r="CS26" s="393"/>
      <c r="CT26" s="393"/>
      <c r="CU26" s="516" t="s">
        <v>429</v>
      </c>
      <c r="CV26" s="516"/>
      <c r="CW26" s="516"/>
      <c r="CX26" s="516"/>
      <c r="CY26" s="393"/>
      <c r="CZ26" s="393"/>
      <c r="DA26" s="393"/>
      <c r="DB26" s="516" t="s">
        <v>429</v>
      </c>
      <c r="DC26" s="516"/>
      <c r="DD26" s="516"/>
      <c r="DE26" s="516"/>
      <c r="DF26" s="393"/>
      <c r="DG26" s="393"/>
      <c r="DH26" s="393"/>
      <c r="DI26" s="516" t="s">
        <v>429</v>
      </c>
      <c r="DJ26" s="516"/>
      <c r="DK26" s="516"/>
      <c r="DL26" s="516"/>
      <c r="DM26" s="393"/>
      <c r="DN26" s="393"/>
      <c r="DO26" s="393"/>
      <c r="DP26" s="516" t="s">
        <v>432</v>
      </c>
      <c r="DQ26" s="516"/>
      <c r="DR26" s="516"/>
      <c r="DS26" s="516"/>
      <c r="DT26" s="396"/>
      <c r="DU26" s="396"/>
      <c r="DV26" s="396"/>
      <c r="DW26" s="599" t="s">
        <v>432</v>
      </c>
      <c r="DX26" s="599"/>
      <c r="DY26" s="599"/>
      <c r="DZ26" s="599"/>
      <c r="EA26" s="396"/>
      <c r="EB26" s="396"/>
      <c r="EC26" s="396"/>
      <c r="ED26" s="619" t="s">
        <v>429</v>
      </c>
      <c r="EE26" s="619"/>
      <c r="EF26" s="619"/>
      <c r="EG26" s="619"/>
      <c r="EH26" s="458"/>
      <c r="EI26" s="458"/>
      <c r="EJ26" s="458"/>
      <c r="EK26" s="599" t="s">
        <v>432</v>
      </c>
      <c r="EL26" s="599"/>
      <c r="EM26" s="599"/>
      <c r="EN26" s="599"/>
      <c r="EO26" s="399"/>
      <c r="EP26" s="399"/>
      <c r="EQ26" s="399"/>
      <c r="ER26" s="599" t="s">
        <v>429</v>
      </c>
      <c r="ES26" s="599"/>
      <c r="ET26" s="599"/>
      <c r="EU26" s="599"/>
      <c r="EV26" s="393"/>
      <c r="EW26" s="393"/>
      <c r="EX26" s="393"/>
      <c r="EY26" s="516" t="s">
        <v>429</v>
      </c>
      <c r="EZ26" s="516"/>
      <c r="FA26" s="516"/>
      <c r="FB26" s="516"/>
      <c r="FC26" s="393"/>
      <c r="FD26" s="393"/>
      <c r="FE26" s="393"/>
      <c r="FF26" s="516" t="s">
        <v>432</v>
      </c>
      <c r="FG26" s="516"/>
      <c r="FH26" s="516"/>
      <c r="FI26" s="516"/>
      <c r="FJ26" s="396"/>
      <c r="FK26" s="396"/>
      <c r="FL26" s="396"/>
      <c r="FM26" s="516" t="s">
        <v>432</v>
      </c>
      <c r="FN26" s="516"/>
      <c r="FO26" s="516"/>
      <c r="FP26" s="516"/>
      <c r="FQ26" s="390"/>
      <c r="FR26" s="390"/>
      <c r="FS26" s="390"/>
      <c r="FT26" s="516" t="s">
        <v>429</v>
      </c>
      <c r="FU26" s="516"/>
      <c r="FV26" s="516"/>
      <c r="FW26" s="516"/>
      <c r="FX26" s="390"/>
      <c r="FY26" s="390"/>
      <c r="FZ26" s="390"/>
      <c r="GA26" s="516" t="s">
        <v>432</v>
      </c>
      <c r="GB26" s="516"/>
      <c r="GC26" s="516"/>
      <c r="GD26" s="516"/>
      <c r="GE26" s="399"/>
      <c r="GF26" s="399"/>
      <c r="GG26" s="399"/>
      <c r="GH26" s="516" t="s">
        <v>432</v>
      </c>
      <c r="GI26" s="516"/>
      <c r="GJ26" s="516"/>
      <c r="GK26" s="516"/>
      <c r="GL26" s="458"/>
      <c r="GM26" s="458"/>
      <c r="GN26" s="458"/>
      <c r="GO26" s="516" t="s">
        <v>429</v>
      </c>
      <c r="GP26" s="516"/>
      <c r="GQ26" s="516"/>
      <c r="GR26" s="393"/>
      <c r="GS26" s="393"/>
      <c r="GT26" s="599" t="s">
        <v>432</v>
      </c>
      <c r="GU26" s="599"/>
      <c r="GV26" s="599"/>
      <c r="GW26" s="599"/>
      <c r="GX26" s="396"/>
      <c r="GY26" s="396"/>
      <c r="GZ26" s="396"/>
    </row>
    <row r="27" spans="1:208" s="25" customFormat="1" ht="14.45" customHeight="1" x14ac:dyDescent="0.25">
      <c r="A27" s="623"/>
      <c r="B27" s="59" t="s">
        <v>220</v>
      </c>
      <c r="C27" s="516" t="s">
        <v>429</v>
      </c>
      <c r="D27" s="516"/>
      <c r="E27" s="516"/>
      <c r="F27" s="618"/>
      <c r="G27" s="618"/>
      <c r="H27" s="599" t="s">
        <v>429</v>
      </c>
      <c r="I27" s="599"/>
      <c r="J27" s="599"/>
      <c r="K27" s="599"/>
      <c r="L27" s="393"/>
      <c r="M27" s="393"/>
      <c r="N27" s="393"/>
      <c r="O27" s="599" t="s">
        <v>429</v>
      </c>
      <c r="P27" s="599"/>
      <c r="Q27" s="599"/>
      <c r="R27" s="599"/>
      <c r="S27" s="393"/>
      <c r="T27" s="393"/>
      <c r="U27" s="393"/>
      <c r="V27" s="619" t="s">
        <v>429</v>
      </c>
      <c r="W27" s="619"/>
      <c r="X27" s="619"/>
      <c r="Y27" s="619"/>
      <c r="Z27" s="390"/>
      <c r="AA27" s="390"/>
      <c r="AB27" s="390"/>
      <c r="AC27" s="599" t="s">
        <v>429</v>
      </c>
      <c r="AD27" s="599"/>
      <c r="AE27" s="599"/>
      <c r="AF27" s="599"/>
      <c r="AG27" s="393"/>
      <c r="AH27" s="393"/>
      <c r="AI27" s="393"/>
      <c r="AJ27" s="516" t="s">
        <v>429</v>
      </c>
      <c r="AK27" s="516"/>
      <c r="AL27" s="516"/>
      <c r="AM27" s="516"/>
      <c r="AN27" s="390"/>
      <c r="AO27" s="390"/>
      <c r="AP27" s="390"/>
      <c r="AQ27" s="516" t="s">
        <v>429</v>
      </c>
      <c r="AR27" s="516"/>
      <c r="AS27" s="516"/>
      <c r="AT27" s="516"/>
      <c r="AU27" s="399"/>
      <c r="AV27" s="399"/>
      <c r="AW27" s="399"/>
      <c r="AX27" s="516" t="s">
        <v>429</v>
      </c>
      <c r="AY27" s="516"/>
      <c r="AZ27" s="516"/>
      <c r="BA27" s="516"/>
      <c r="BB27" s="393"/>
      <c r="BC27" s="393"/>
      <c r="BD27" s="393"/>
      <c r="BE27" s="516" t="s">
        <v>429</v>
      </c>
      <c r="BF27" s="516"/>
      <c r="BG27" s="516"/>
      <c r="BH27" s="516"/>
      <c r="BI27" s="393"/>
      <c r="BJ27" s="393"/>
      <c r="BK27" s="393"/>
      <c r="BL27" s="516" t="s">
        <v>429</v>
      </c>
      <c r="BM27" s="516"/>
      <c r="BN27" s="516"/>
      <c r="BO27" s="516"/>
      <c r="BP27" s="390"/>
      <c r="BQ27" s="390"/>
      <c r="BR27" s="390"/>
      <c r="BS27" s="516" t="s">
        <v>429</v>
      </c>
      <c r="BT27" s="516"/>
      <c r="BU27" s="516"/>
      <c r="BV27" s="516"/>
      <c r="BW27" s="390"/>
      <c r="BX27" s="390"/>
      <c r="BY27" s="390"/>
      <c r="BZ27" s="516" t="s">
        <v>429</v>
      </c>
      <c r="CA27" s="516"/>
      <c r="CB27" s="516"/>
      <c r="CC27" s="516"/>
      <c r="CD27" s="390"/>
      <c r="CE27" s="390"/>
      <c r="CF27" s="390"/>
      <c r="CG27" s="516" t="s">
        <v>429</v>
      </c>
      <c r="CH27" s="516"/>
      <c r="CI27" s="516"/>
      <c r="CJ27" s="516"/>
      <c r="CK27" s="393"/>
      <c r="CL27" s="393"/>
      <c r="CM27" s="393"/>
      <c r="CN27" s="516" t="s">
        <v>429</v>
      </c>
      <c r="CO27" s="516"/>
      <c r="CP27" s="516"/>
      <c r="CQ27" s="516"/>
      <c r="CR27" s="393"/>
      <c r="CS27" s="393"/>
      <c r="CT27" s="393"/>
      <c r="CU27" s="516" t="s">
        <v>429</v>
      </c>
      <c r="CV27" s="516"/>
      <c r="CW27" s="516"/>
      <c r="CX27" s="516"/>
      <c r="CY27" s="393"/>
      <c r="CZ27" s="393"/>
      <c r="DA27" s="393"/>
      <c r="DB27" s="516" t="s">
        <v>429</v>
      </c>
      <c r="DC27" s="516"/>
      <c r="DD27" s="516"/>
      <c r="DE27" s="516"/>
      <c r="DF27" s="393"/>
      <c r="DG27" s="393"/>
      <c r="DH27" s="393"/>
      <c r="DI27" s="516" t="s">
        <v>429</v>
      </c>
      <c r="DJ27" s="516"/>
      <c r="DK27" s="516"/>
      <c r="DL27" s="516"/>
      <c r="DM27" s="393"/>
      <c r="DN27" s="393"/>
      <c r="DO27" s="393"/>
      <c r="DP27" s="516" t="s">
        <v>429</v>
      </c>
      <c r="DQ27" s="516"/>
      <c r="DR27" s="516"/>
      <c r="DS27" s="516"/>
      <c r="DT27" s="396"/>
      <c r="DU27" s="396"/>
      <c r="DV27" s="396"/>
      <c r="DW27" s="599" t="s">
        <v>429</v>
      </c>
      <c r="DX27" s="599"/>
      <c r="DY27" s="599"/>
      <c r="DZ27" s="599"/>
      <c r="EA27" s="396"/>
      <c r="EB27" s="396"/>
      <c r="EC27" s="396"/>
      <c r="ED27" s="619" t="s">
        <v>429</v>
      </c>
      <c r="EE27" s="619"/>
      <c r="EF27" s="619"/>
      <c r="EG27" s="619"/>
      <c r="EH27" s="458"/>
      <c r="EI27" s="458"/>
      <c r="EJ27" s="458"/>
      <c r="EK27" s="599" t="s">
        <v>429</v>
      </c>
      <c r="EL27" s="599"/>
      <c r="EM27" s="599"/>
      <c r="EN27" s="599"/>
      <c r="EO27" s="399"/>
      <c r="EP27" s="399"/>
      <c r="EQ27" s="399"/>
      <c r="ER27" s="599" t="s">
        <v>429</v>
      </c>
      <c r="ES27" s="599"/>
      <c r="ET27" s="599"/>
      <c r="EU27" s="599"/>
      <c r="EV27" s="393"/>
      <c r="EW27" s="393"/>
      <c r="EX27" s="393"/>
      <c r="EY27" s="516" t="s">
        <v>429</v>
      </c>
      <c r="EZ27" s="516"/>
      <c r="FA27" s="516"/>
      <c r="FB27" s="516"/>
      <c r="FC27" s="393"/>
      <c r="FD27" s="393"/>
      <c r="FE27" s="393"/>
      <c r="FF27" s="516" t="s">
        <v>432</v>
      </c>
      <c r="FG27" s="516"/>
      <c r="FH27" s="516"/>
      <c r="FI27" s="516"/>
      <c r="FJ27" s="396"/>
      <c r="FK27" s="396"/>
      <c r="FL27" s="396"/>
      <c r="FM27" s="516" t="s">
        <v>429</v>
      </c>
      <c r="FN27" s="516"/>
      <c r="FO27" s="516"/>
      <c r="FP27" s="516"/>
      <c r="FQ27" s="390"/>
      <c r="FR27" s="390"/>
      <c r="FS27" s="390"/>
      <c r="FT27" s="516" t="s">
        <v>429</v>
      </c>
      <c r="FU27" s="516"/>
      <c r="FV27" s="516"/>
      <c r="FW27" s="516"/>
      <c r="FX27" s="390"/>
      <c r="FY27" s="390"/>
      <c r="FZ27" s="390"/>
      <c r="GA27" s="516" t="s">
        <v>432</v>
      </c>
      <c r="GB27" s="516"/>
      <c r="GC27" s="516"/>
      <c r="GD27" s="516"/>
      <c r="GE27" s="399"/>
      <c r="GF27" s="399"/>
      <c r="GG27" s="399"/>
      <c r="GH27" s="516" t="s">
        <v>429</v>
      </c>
      <c r="GI27" s="516"/>
      <c r="GJ27" s="516"/>
      <c r="GK27" s="516"/>
      <c r="GL27" s="458"/>
      <c r="GM27" s="458"/>
      <c r="GN27" s="458"/>
      <c r="GO27" s="516" t="s">
        <v>429</v>
      </c>
      <c r="GP27" s="516"/>
      <c r="GQ27" s="516"/>
      <c r="GR27" s="393"/>
      <c r="GS27" s="393"/>
      <c r="GT27" s="599" t="s">
        <v>429</v>
      </c>
      <c r="GU27" s="599"/>
      <c r="GV27" s="599"/>
      <c r="GW27" s="599"/>
      <c r="GX27" s="396"/>
      <c r="GY27" s="396"/>
      <c r="GZ27" s="396"/>
    </row>
    <row r="28" spans="1:208" s="25" customFormat="1" x14ac:dyDescent="0.25">
      <c r="A28" s="623"/>
      <c r="B28" s="59" t="s">
        <v>221</v>
      </c>
      <c r="C28" s="516" t="s">
        <v>429</v>
      </c>
      <c r="D28" s="516"/>
      <c r="E28" s="516"/>
      <c r="F28" s="618"/>
      <c r="G28" s="618"/>
      <c r="H28" s="599" t="s">
        <v>429</v>
      </c>
      <c r="I28" s="599"/>
      <c r="J28" s="599"/>
      <c r="K28" s="599"/>
      <c r="L28" s="393"/>
      <c r="M28" s="393"/>
      <c r="N28" s="393"/>
      <c r="O28" s="599" t="s">
        <v>429</v>
      </c>
      <c r="P28" s="599"/>
      <c r="Q28" s="599"/>
      <c r="R28" s="599"/>
      <c r="S28" s="393"/>
      <c r="T28" s="393"/>
      <c r="U28" s="393"/>
      <c r="V28" s="619" t="s">
        <v>429</v>
      </c>
      <c r="W28" s="619"/>
      <c r="X28" s="619"/>
      <c r="Y28" s="619"/>
      <c r="Z28" s="390"/>
      <c r="AA28" s="390"/>
      <c r="AB28" s="390"/>
      <c r="AC28" s="599" t="s">
        <v>429</v>
      </c>
      <c r="AD28" s="599"/>
      <c r="AE28" s="599"/>
      <c r="AF28" s="599"/>
      <c r="AG28" s="393"/>
      <c r="AH28" s="393"/>
      <c r="AI28" s="393"/>
      <c r="AJ28" s="516" t="s">
        <v>429</v>
      </c>
      <c r="AK28" s="516"/>
      <c r="AL28" s="516"/>
      <c r="AM28" s="516"/>
      <c r="AN28" s="390"/>
      <c r="AO28" s="390"/>
      <c r="AP28" s="390"/>
      <c r="AQ28" s="516" t="s">
        <v>432</v>
      </c>
      <c r="AR28" s="516"/>
      <c r="AS28" s="516"/>
      <c r="AT28" s="516"/>
      <c r="AU28" s="399"/>
      <c r="AV28" s="399"/>
      <c r="AW28" s="399"/>
      <c r="AX28" s="516" t="s">
        <v>429</v>
      </c>
      <c r="AY28" s="516"/>
      <c r="AZ28" s="516"/>
      <c r="BA28" s="516"/>
      <c r="BB28" s="393"/>
      <c r="BC28" s="393"/>
      <c r="BD28" s="393"/>
      <c r="BE28" s="516" t="s">
        <v>429</v>
      </c>
      <c r="BF28" s="516"/>
      <c r="BG28" s="516"/>
      <c r="BH28" s="516"/>
      <c r="BI28" s="393"/>
      <c r="BJ28" s="393"/>
      <c r="BK28" s="393"/>
      <c r="BL28" s="516" t="s">
        <v>429</v>
      </c>
      <c r="BM28" s="516"/>
      <c r="BN28" s="516"/>
      <c r="BO28" s="516"/>
      <c r="BP28" s="390"/>
      <c r="BQ28" s="390"/>
      <c r="BR28" s="390"/>
      <c r="BS28" s="516" t="s">
        <v>429</v>
      </c>
      <c r="BT28" s="516"/>
      <c r="BU28" s="516"/>
      <c r="BV28" s="516"/>
      <c r="BW28" s="390"/>
      <c r="BX28" s="390"/>
      <c r="BY28" s="390"/>
      <c r="BZ28" s="516" t="s">
        <v>429</v>
      </c>
      <c r="CA28" s="516"/>
      <c r="CB28" s="516"/>
      <c r="CC28" s="516"/>
      <c r="CD28" s="390"/>
      <c r="CE28" s="390"/>
      <c r="CF28" s="390"/>
      <c r="CG28" s="516" t="s">
        <v>429</v>
      </c>
      <c r="CH28" s="516"/>
      <c r="CI28" s="516"/>
      <c r="CJ28" s="516"/>
      <c r="CK28" s="393"/>
      <c r="CL28" s="393"/>
      <c r="CM28" s="393"/>
      <c r="CN28" s="516" t="s">
        <v>429</v>
      </c>
      <c r="CO28" s="516"/>
      <c r="CP28" s="516"/>
      <c r="CQ28" s="516"/>
      <c r="CR28" s="393"/>
      <c r="CS28" s="393"/>
      <c r="CT28" s="393"/>
      <c r="CU28" s="516" t="s">
        <v>429</v>
      </c>
      <c r="CV28" s="516"/>
      <c r="CW28" s="516"/>
      <c r="CX28" s="516"/>
      <c r="CY28" s="393"/>
      <c r="CZ28" s="393"/>
      <c r="DA28" s="393"/>
      <c r="DB28" s="516" t="s">
        <v>429</v>
      </c>
      <c r="DC28" s="516"/>
      <c r="DD28" s="516"/>
      <c r="DE28" s="516"/>
      <c r="DF28" s="393"/>
      <c r="DG28" s="393"/>
      <c r="DH28" s="393"/>
      <c r="DI28" s="516" t="s">
        <v>429</v>
      </c>
      <c r="DJ28" s="516"/>
      <c r="DK28" s="516"/>
      <c r="DL28" s="516"/>
      <c r="DM28" s="393"/>
      <c r="DN28" s="393"/>
      <c r="DO28" s="393"/>
      <c r="DP28" s="516" t="s">
        <v>429</v>
      </c>
      <c r="DQ28" s="516"/>
      <c r="DR28" s="516"/>
      <c r="DS28" s="516"/>
      <c r="DT28" s="396"/>
      <c r="DU28" s="396"/>
      <c r="DV28" s="396"/>
      <c r="DW28" s="599" t="s">
        <v>432</v>
      </c>
      <c r="DX28" s="599"/>
      <c r="DY28" s="599"/>
      <c r="DZ28" s="599"/>
      <c r="EA28" s="396"/>
      <c r="EB28" s="396"/>
      <c r="EC28" s="396"/>
      <c r="ED28" s="619" t="s">
        <v>429</v>
      </c>
      <c r="EE28" s="619"/>
      <c r="EF28" s="619"/>
      <c r="EG28" s="619"/>
      <c r="EH28" s="458"/>
      <c r="EI28" s="458"/>
      <c r="EJ28" s="458"/>
      <c r="EK28" s="599" t="s">
        <v>432</v>
      </c>
      <c r="EL28" s="599"/>
      <c r="EM28" s="599"/>
      <c r="EN28" s="599"/>
      <c r="EO28" s="399"/>
      <c r="EP28" s="399"/>
      <c r="EQ28" s="399"/>
      <c r="ER28" s="599" t="s">
        <v>429</v>
      </c>
      <c r="ES28" s="599"/>
      <c r="ET28" s="599"/>
      <c r="EU28" s="599"/>
      <c r="EV28" s="393"/>
      <c r="EW28" s="393"/>
      <c r="EX28" s="393"/>
      <c r="EY28" s="516" t="s">
        <v>429</v>
      </c>
      <c r="EZ28" s="516"/>
      <c r="FA28" s="516"/>
      <c r="FB28" s="516"/>
      <c r="FC28" s="393"/>
      <c r="FD28" s="393"/>
      <c r="FE28" s="393"/>
      <c r="FF28" s="516" t="s">
        <v>432</v>
      </c>
      <c r="FG28" s="516"/>
      <c r="FH28" s="516"/>
      <c r="FI28" s="516"/>
      <c r="FJ28" s="396"/>
      <c r="FK28" s="396"/>
      <c r="FL28" s="396"/>
      <c r="FM28" s="516" t="s">
        <v>429</v>
      </c>
      <c r="FN28" s="516"/>
      <c r="FO28" s="516"/>
      <c r="FP28" s="516"/>
      <c r="FQ28" s="390"/>
      <c r="FR28" s="390"/>
      <c r="FS28" s="390"/>
      <c r="FT28" s="516" t="s">
        <v>429</v>
      </c>
      <c r="FU28" s="516"/>
      <c r="FV28" s="516"/>
      <c r="FW28" s="516"/>
      <c r="FX28" s="390"/>
      <c r="FY28" s="390"/>
      <c r="FZ28" s="390"/>
      <c r="GA28" s="516" t="s">
        <v>432</v>
      </c>
      <c r="GB28" s="516"/>
      <c r="GC28" s="516"/>
      <c r="GD28" s="516"/>
      <c r="GE28" s="399"/>
      <c r="GF28" s="399"/>
      <c r="GG28" s="399"/>
      <c r="GH28" s="516" t="s">
        <v>432</v>
      </c>
      <c r="GI28" s="516"/>
      <c r="GJ28" s="516"/>
      <c r="GK28" s="516"/>
      <c r="GL28" s="458"/>
      <c r="GM28" s="458"/>
      <c r="GN28" s="458"/>
      <c r="GO28" s="516" t="s">
        <v>429</v>
      </c>
      <c r="GP28" s="516"/>
      <c r="GQ28" s="516"/>
      <c r="GR28" s="393"/>
      <c r="GS28" s="393"/>
      <c r="GT28" s="599" t="s">
        <v>432</v>
      </c>
      <c r="GU28" s="599"/>
      <c r="GV28" s="599"/>
      <c r="GW28" s="599"/>
      <c r="GX28" s="396"/>
      <c r="GY28" s="396"/>
      <c r="GZ28" s="396"/>
    </row>
    <row r="29" spans="1:208" s="25" customFormat="1" x14ac:dyDescent="0.25">
      <c r="A29" s="623"/>
      <c r="B29" s="59" t="s">
        <v>222</v>
      </c>
      <c r="C29" s="516" t="s">
        <v>432</v>
      </c>
      <c r="D29" s="516"/>
      <c r="E29" s="516"/>
      <c r="F29" s="618"/>
      <c r="G29" s="618"/>
      <c r="H29" s="599" t="s">
        <v>429</v>
      </c>
      <c r="I29" s="599"/>
      <c r="J29" s="599"/>
      <c r="K29" s="599"/>
      <c r="L29" s="393"/>
      <c r="M29" s="393"/>
      <c r="N29" s="393"/>
      <c r="O29" s="599" t="s">
        <v>429</v>
      </c>
      <c r="P29" s="599"/>
      <c r="Q29" s="599"/>
      <c r="R29" s="599"/>
      <c r="S29" s="393"/>
      <c r="T29" s="393"/>
      <c r="U29" s="393"/>
      <c r="V29" s="619" t="s">
        <v>432</v>
      </c>
      <c r="W29" s="619"/>
      <c r="X29" s="619"/>
      <c r="Y29" s="619"/>
      <c r="Z29" s="390"/>
      <c r="AA29" s="390"/>
      <c r="AB29" s="390"/>
      <c r="AC29" s="599" t="s">
        <v>429</v>
      </c>
      <c r="AD29" s="599"/>
      <c r="AE29" s="599"/>
      <c r="AF29" s="599"/>
      <c r="AG29" s="393"/>
      <c r="AH29" s="393"/>
      <c r="AI29" s="393"/>
      <c r="AJ29" s="516" t="s">
        <v>429</v>
      </c>
      <c r="AK29" s="516"/>
      <c r="AL29" s="516"/>
      <c r="AM29" s="516"/>
      <c r="AN29" s="390"/>
      <c r="AO29" s="390"/>
      <c r="AP29" s="390"/>
      <c r="AQ29" s="516" t="s">
        <v>432</v>
      </c>
      <c r="AR29" s="516"/>
      <c r="AS29" s="516"/>
      <c r="AT29" s="516"/>
      <c r="AU29" s="399"/>
      <c r="AV29" s="399"/>
      <c r="AW29" s="399"/>
      <c r="AX29" s="516" t="s">
        <v>429</v>
      </c>
      <c r="AY29" s="516"/>
      <c r="AZ29" s="516"/>
      <c r="BA29" s="516"/>
      <c r="BB29" s="393"/>
      <c r="BC29" s="393"/>
      <c r="BD29" s="393"/>
      <c r="BE29" s="516" t="s">
        <v>429</v>
      </c>
      <c r="BF29" s="516"/>
      <c r="BG29" s="516"/>
      <c r="BH29" s="516"/>
      <c r="BI29" s="393"/>
      <c r="BJ29" s="393"/>
      <c r="BK29" s="393"/>
      <c r="BL29" s="516" t="s">
        <v>429</v>
      </c>
      <c r="BM29" s="516"/>
      <c r="BN29" s="516"/>
      <c r="BO29" s="516"/>
      <c r="BP29" s="390"/>
      <c r="BQ29" s="390"/>
      <c r="BR29" s="390"/>
      <c r="BS29" s="516" t="s">
        <v>429</v>
      </c>
      <c r="BT29" s="516"/>
      <c r="BU29" s="516"/>
      <c r="BV29" s="516"/>
      <c r="BW29" s="390"/>
      <c r="BX29" s="390"/>
      <c r="BY29" s="390"/>
      <c r="BZ29" s="516" t="s">
        <v>429</v>
      </c>
      <c r="CA29" s="516"/>
      <c r="CB29" s="516"/>
      <c r="CC29" s="516"/>
      <c r="CD29" s="390"/>
      <c r="CE29" s="390"/>
      <c r="CF29" s="390"/>
      <c r="CG29" s="516" t="s">
        <v>429</v>
      </c>
      <c r="CH29" s="516"/>
      <c r="CI29" s="516"/>
      <c r="CJ29" s="516"/>
      <c r="CK29" s="393"/>
      <c r="CL29" s="393"/>
      <c r="CM29" s="393"/>
      <c r="CN29" s="516" t="s">
        <v>429</v>
      </c>
      <c r="CO29" s="516"/>
      <c r="CP29" s="516"/>
      <c r="CQ29" s="516"/>
      <c r="CR29" s="393"/>
      <c r="CS29" s="393"/>
      <c r="CT29" s="393"/>
      <c r="CU29" s="516" t="s">
        <v>429</v>
      </c>
      <c r="CV29" s="516"/>
      <c r="CW29" s="516"/>
      <c r="CX29" s="516"/>
      <c r="CY29" s="393"/>
      <c r="CZ29" s="393"/>
      <c r="DA29" s="393"/>
      <c r="DB29" s="516" t="s">
        <v>429</v>
      </c>
      <c r="DC29" s="516"/>
      <c r="DD29" s="516"/>
      <c r="DE29" s="516"/>
      <c r="DF29" s="393"/>
      <c r="DG29" s="393"/>
      <c r="DH29" s="393"/>
      <c r="DI29" s="516" t="s">
        <v>429</v>
      </c>
      <c r="DJ29" s="516"/>
      <c r="DK29" s="516"/>
      <c r="DL29" s="516"/>
      <c r="DM29" s="393"/>
      <c r="DN29" s="393"/>
      <c r="DO29" s="393"/>
      <c r="DP29" s="516" t="s">
        <v>432</v>
      </c>
      <c r="DQ29" s="516"/>
      <c r="DR29" s="516"/>
      <c r="DS29" s="516"/>
      <c r="DT29" s="396"/>
      <c r="DU29" s="396"/>
      <c r="DV29" s="396"/>
      <c r="DW29" s="599" t="s">
        <v>432</v>
      </c>
      <c r="DX29" s="599"/>
      <c r="DY29" s="599"/>
      <c r="DZ29" s="599"/>
      <c r="EA29" s="396"/>
      <c r="EB29" s="396"/>
      <c r="EC29" s="396"/>
      <c r="ED29" s="619" t="s">
        <v>432</v>
      </c>
      <c r="EE29" s="619"/>
      <c r="EF29" s="619"/>
      <c r="EG29" s="619"/>
      <c r="EH29" s="458"/>
      <c r="EI29" s="458"/>
      <c r="EJ29" s="458"/>
      <c r="EK29" s="599" t="s">
        <v>432</v>
      </c>
      <c r="EL29" s="599"/>
      <c r="EM29" s="599"/>
      <c r="EN29" s="599"/>
      <c r="EO29" s="399"/>
      <c r="EP29" s="399"/>
      <c r="EQ29" s="399"/>
      <c r="ER29" s="599" t="s">
        <v>429</v>
      </c>
      <c r="ES29" s="599"/>
      <c r="ET29" s="599"/>
      <c r="EU29" s="599"/>
      <c r="EV29" s="393"/>
      <c r="EW29" s="393"/>
      <c r="EX29" s="393"/>
      <c r="EY29" s="516" t="s">
        <v>429</v>
      </c>
      <c r="EZ29" s="516"/>
      <c r="FA29" s="516"/>
      <c r="FB29" s="516"/>
      <c r="FC29" s="393"/>
      <c r="FD29" s="393"/>
      <c r="FE29" s="393"/>
      <c r="FF29" s="516" t="s">
        <v>432</v>
      </c>
      <c r="FG29" s="516"/>
      <c r="FH29" s="516"/>
      <c r="FI29" s="516"/>
      <c r="FJ29" s="396"/>
      <c r="FK29" s="396"/>
      <c r="FL29" s="396"/>
      <c r="FM29" s="516" t="s">
        <v>429</v>
      </c>
      <c r="FN29" s="516"/>
      <c r="FO29" s="516"/>
      <c r="FP29" s="516"/>
      <c r="FQ29" s="390"/>
      <c r="FR29" s="390"/>
      <c r="FS29" s="390"/>
      <c r="FT29" s="516" t="s">
        <v>429</v>
      </c>
      <c r="FU29" s="516"/>
      <c r="FV29" s="516"/>
      <c r="FW29" s="516"/>
      <c r="FX29" s="390"/>
      <c r="FY29" s="390"/>
      <c r="FZ29" s="390"/>
      <c r="GA29" s="516" t="s">
        <v>432</v>
      </c>
      <c r="GB29" s="516"/>
      <c r="GC29" s="516"/>
      <c r="GD29" s="516"/>
      <c r="GE29" s="399"/>
      <c r="GF29" s="399"/>
      <c r="GG29" s="399"/>
      <c r="GH29" s="516" t="s">
        <v>429</v>
      </c>
      <c r="GI29" s="516"/>
      <c r="GJ29" s="516"/>
      <c r="GK29" s="516"/>
      <c r="GL29" s="458"/>
      <c r="GM29" s="458"/>
      <c r="GN29" s="458"/>
      <c r="GO29" s="516" t="s">
        <v>429</v>
      </c>
      <c r="GP29" s="516"/>
      <c r="GQ29" s="516"/>
      <c r="GR29" s="393"/>
      <c r="GS29" s="393"/>
      <c r="GT29" s="599" t="s">
        <v>432</v>
      </c>
      <c r="GU29" s="599"/>
      <c r="GV29" s="599"/>
      <c r="GW29" s="599"/>
      <c r="GX29" s="396"/>
      <c r="GY29" s="396"/>
      <c r="GZ29" s="396"/>
    </row>
    <row r="30" spans="1:208" x14ac:dyDescent="0.25">
      <c r="A30" s="352" t="s">
        <v>1749</v>
      </c>
      <c r="B30" s="352"/>
      <c r="C30" s="352"/>
      <c r="D30" s="352"/>
      <c r="E30" s="352"/>
      <c r="F30" s="98"/>
      <c r="G30" s="98"/>
      <c r="H30" s="98"/>
      <c r="I30" s="98"/>
      <c r="J30" s="98"/>
      <c r="K30" s="98"/>
      <c r="L30" s="98"/>
      <c r="M30" s="98"/>
    </row>
    <row r="31" spans="1:208" ht="29.25" customHeight="1" x14ac:dyDescent="0.25">
      <c r="A31" s="276" t="s">
        <v>576</v>
      </c>
      <c r="B31" s="276"/>
      <c r="C31" s="276"/>
      <c r="D31" s="276"/>
      <c r="E31" s="276"/>
      <c r="F31" s="276"/>
      <c r="G31" s="276"/>
      <c r="H31" s="276"/>
      <c r="I31" s="276"/>
      <c r="J31" s="276"/>
      <c r="K31" s="276"/>
      <c r="L31" s="276"/>
      <c r="M31" s="276"/>
      <c r="N31" s="276"/>
      <c r="O31" s="276"/>
      <c r="P31" s="276"/>
      <c r="Q31" s="276"/>
      <c r="R31" s="276"/>
      <c r="S31" s="276"/>
      <c r="T31" s="276"/>
      <c r="U31" s="276"/>
      <c r="V31" s="276"/>
      <c r="W31" s="276"/>
      <c r="X31" s="276"/>
      <c r="Y31" s="276"/>
      <c r="Z31" s="276"/>
    </row>
    <row r="33" spans="1:207" ht="15" customHeight="1" x14ac:dyDescent="0.25">
      <c r="A33" s="272" t="s">
        <v>12179</v>
      </c>
      <c r="B33" s="272"/>
      <c r="C33" s="272"/>
      <c r="D33" s="272"/>
      <c r="E33" s="272"/>
      <c r="F33" s="272"/>
      <c r="G33" s="272"/>
      <c r="H33" s="272"/>
      <c r="I33" s="272"/>
      <c r="J33" s="272"/>
      <c r="K33" s="272"/>
      <c r="L33" s="272"/>
      <c r="M33" s="272"/>
      <c r="N33" s="272"/>
      <c r="O33" s="272"/>
      <c r="P33" s="272"/>
      <c r="Q33" s="272"/>
      <c r="R33" s="272"/>
      <c r="S33" s="272"/>
      <c r="T33" s="272"/>
      <c r="U33" s="272"/>
      <c r="V33" s="272"/>
      <c r="W33" s="272"/>
      <c r="X33" s="272"/>
      <c r="Y33" s="272"/>
      <c r="Z33" s="272"/>
      <c r="AA33" s="272"/>
      <c r="AB33" s="272"/>
      <c r="AC33" s="272"/>
      <c r="AD33" s="272"/>
      <c r="AE33" s="272"/>
      <c r="AF33" s="272"/>
      <c r="AG33" s="272"/>
      <c r="AH33" s="272"/>
      <c r="AI33" s="272"/>
      <c r="AJ33" s="272"/>
      <c r="AK33" s="272"/>
      <c r="AL33" s="272"/>
      <c r="AM33" s="272"/>
      <c r="AN33" s="272"/>
      <c r="AO33" s="272"/>
      <c r="AP33" s="272"/>
      <c r="AQ33" s="272"/>
      <c r="AR33" s="272"/>
      <c r="AS33" s="272"/>
      <c r="AT33" s="272"/>
      <c r="AU33" s="272"/>
      <c r="AV33" s="95"/>
      <c r="AW33" s="95"/>
      <c r="AX33" s="95"/>
      <c r="AY33" s="95"/>
      <c r="AZ33" s="95"/>
      <c r="BA33" s="95"/>
      <c r="BB33" s="95"/>
      <c r="BC33" s="95"/>
      <c r="BD33" s="95"/>
      <c r="BE33" s="95"/>
      <c r="BF33" s="95"/>
      <c r="BG33" s="95"/>
      <c r="BH33" s="95"/>
      <c r="BI33" s="95"/>
      <c r="BJ33" s="95"/>
      <c r="BK33" s="95"/>
      <c r="BL33" s="95"/>
      <c r="BM33" s="95"/>
      <c r="BN33" s="95"/>
      <c r="BO33" s="95"/>
      <c r="BP33" s="95"/>
      <c r="BQ33" s="95"/>
      <c r="BR33" s="95"/>
      <c r="BS33" s="95"/>
      <c r="BT33" s="95"/>
      <c r="BU33" s="95"/>
      <c r="BV33" s="95"/>
      <c r="BW33" s="95"/>
    </row>
    <row r="34" spans="1:207" ht="34.5" customHeight="1" x14ac:dyDescent="0.25">
      <c r="A34" s="272"/>
      <c r="B34" s="272"/>
      <c r="C34" s="272"/>
      <c r="D34" s="272"/>
      <c r="E34" s="272"/>
      <c r="F34" s="272"/>
      <c r="G34" s="272"/>
      <c r="H34" s="272"/>
      <c r="I34" s="272"/>
      <c r="J34" s="272"/>
      <c r="K34" s="272"/>
      <c r="L34" s="272"/>
      <c r="M34" s="272"/>
      <c r="N34" s="272"/>
      <c r="O34" s="272"/>
      <c r="P34" s="272"/>
      <c r="Q34" s="272"/>
      <c r="R34" s="272"/>
      <c r="S34" s="272"/>
      <c r="T34" s="272"/>
      <c r="U34" s="272"/>
      <c r="V34" s="272"/>
      <c r="W34" s="272"/>
      <c r="X34" s="272"/>
      <c r="Y34" s="272"/>
      <c r="Z34" s="272"/>
      <c r="AA34" s="272"/>
      <c r="AB34" s="272"/>
      <c r="AC34" s="272"/>
      <c r="AD34" s="272"/>
      <c r="AE34" s="272"/>
      <c r="AF34" s="272"/>
      <c r="AG34" s="272"/>
      <c r="AH34" s="272"/>
      <c r="AI34" s="272"/>
      <c r="AJ34" s="272"/>
      <c r="AK34" s="272"/>
      <c r="AL34" s="272"/>
      <c r="AM34" s="272"/>
      <c r="AN34" s="272"/>
      <c r="AO34" s="272"/>
      <c r="AP34" s="272"/>
      <c r="AQ34" s="272"/>
      <c r="AR34" s="272"/>
      <c r="AS34" s="272"/>
      <c r="AT34" s="272"/>
      <c r="AU34" s="272"/>
      <c r="AV34" s="95"/>
      <c r="AW34" s="95"/>
      <c r="AX34" s="95"/>
      <c r="AY34" s="95"/>
      <c r="AZ34" s="95"/>
      <c r="BA34" s="95"/>
      <c r="BB34" s="95"/>
      <c r="BC34" s="95"/>
      <c r="BD34" s="95"/>
      <c r="BE34" s="95"/>
      <c r="BF34" s="95"/>
      <c r="BG34" s="95"/>
      <c r="BH34" s="95"/>
      <c r="BI34" s="95"/>
      <c r="BJ34" s="95"/>
      <c r="BK34" s="95"/>
      <c r="BL34" s="95"/>
      <c r="BM34" s="95"/>
      <c r="BN34" s="95"/>
      <c r="BO34" s="95"/>
      <c r="BP34" s="95"/>
      <c r="BQ34" s="95"/>
      <c r="BR34" s="95"/>
      <c r="BS34" s="95"/>
      <c r="BT34" s="95"/>
      <c r="BU34" s="95"/>
      <c r="BV34" s="95"/>
      <c r="BW34" s="95"/>
    </row>
    <row r="35" spans="1:207" s="14" customFormat="1" ht="17.25" customHeight="1" x14ac:dyDescent="0.25">
      <c r="A35" s="274" t="s">
        <v>494</v>
      </c>
      <c r="B35" s="274"/>
      <c r="C35" s="274"/>
      <c r="D35" s="274"/>
      <c r="E35" s="274"/>
      <c r="F35" s="274"/>
      <c r="G35" s="274"/>
      <c r="H35" s="274"/>
      <c r="I35" s="274"/>
      <c r="J35" s="274"/>
      <c r="K35" s="274"/>
      <c r="L35" s="274"/>
      <c r="M35" s="274"/>
      <c r="N35" s="274"/>
      <c r="O35" s="274"/>
      <c r="P35" s="274"/>
      <c r="Q35" s="274"/>
      <c r="R35" s="274"/>
      <c r="S35" s="274"/>
      <c r="T35" s="274"/>
      <c r="U35" s="274"/>
      <c r="V35" s="274"/>
      <c r="W35" s="274"/>
      <c r="X35" s="274"/>
      <c r="Y35" s="274"/>
      <c r="Z35" s="274"/>
      <c r="AA35" s="274"/>
      <c r="AB35" s="274"/>
      <c r="AC35" s="274"/>
      <c r="AD35" s="274"/>
      <c r="AE35" s="274"/>
      <c r="AF35" s="274"/>
      <c r="AG35" s="274"/>
      <c r="AH35" s="274"/>
      <c r="AI35" s="274"/>
      <c r="AJ35" s="274"/>
      <c r="AK35" s="274"/>
      <c r="AL35" s="274"/>
      <c r="AM35" s="274"/>
      <c r="AN35" s="274"/>
      <c r="AO35" s="274"/>
      <c r="AP35" s="274"/>
      <c r="AQ35" s="274"/>
      <c r="AR35" s="274"/>
      <c r="AS35" s="274"/>
      <c r="AT35" s="274"/>
      <c r="AU35" s="274"/>
      <c r="AV35" s="274"/>
      <c r="AW35" s="274"/>
      <c r="AX35" s="274"/>
      <c r="AY35" s="274"/>
      <c r="AZ35" s="274"/>
      <c r="BA35" s="274"/>
      <c r="BB35" s="274"/>
      <c r="BC35" s="274"/>
      <c r="BD35" s="274"/>
      <c r="BE35" s="274"/>
      <c r="BF35" s="274"/>
      <c r="BG35" s="274"/>
      <c r="BH35" s="274"/>
      <c r="BI35" s="274"/>
      <c r="BJ35" s="274"/>
      <c r="BK35" s="274"/>
      <c r="BL35" s="274"/>
      <c r="BM35" s="274"/>
      <c r="BN35" s="274"/>
      <c r="BO35" s="274"/>
      <c r="BP35" s="274"/>
      <c r="BQ35" s="274"/>
      <c r="BR35" s="274"/>
      <c r="BS35" s="274"/>
      <c r="BT35" s="274"/>
      <c r="BU35" s="274"/>
      <c r="BV35" s="274"/>
      <c r="BW35" s="274"/>
      <c r="BX35" s="274"/>
      <c r="BY35" s="274"/>
      <c r="BZ35" s="274"/>
      <c r="CA35" s="274"/>
      <c r="CB35" s="274"/>
      <c r="CC35" s="274"/>
      <c r="CD35" s="274"/>
      <c r="CE35" s="274"/>
      <c r="CF35" s="274"/>
      <c r="CG35" s="274"/>
      <c r="CH35" s="274"/>
      <c r="CI35" s="274"/>
      <c r="CJ35" s="274"/>
      <c r="CK35" s="147"/>
      <c r="CL35" s="147"/>
      <c r="CM35" s="147"/>
      <c r="CN35" s="147"/>
      <c r="CO35" s="147"/>
      <c r="CP35" s="147"/>
      <c r="CQ35" s="147"/>
      <c r="CR35" s="147"/>
      <c r="CS35" s="147"/>
      <c r="CT35" s="147"/>
      <c r="CU35" s="147"/>
      <c r="CV35" s="147"/>
      <c r="CW35" s="147"/>
      <c r="CX35" s="147"/>
      <c r="CY35" s="147"/>
      <c r="CZ35" s="147"/>
      <c r="DA35" s="147"/>
      <c r="DB35" s="147"/>
      <c r="DC35" s="147"/>
      <c r="DD35" s="147"/>
      <c r="DE35" s="147"/>
      <c r="DF35" s="147"/>
      <c r="DG35" s="147"/>
      <c r="DH35" s="147"/>
      <c r="DI35" s="147"/>
      <c r="DJ35" s="147"/>
      <c r="DK35" s="147"/>
      <c r="DL35" s="147"/>
      <c r="DM35" s="147"/>
      <c r="DN35" s="147"/>
      <c r="DO35" s="147"/>
      <c r="DP35" s="147"/>
      <c r="DQ35" s="147"/>
      <c r="DR35" s="147"/>
      <c r="DS35" s="147"/>
      <c r="DT35" s="147"/>
      <c r="DU35" s="147"/>
      <c r="DV35" s="147"/>
      <c r="DW35" s="147"/>
      <c r="DX35" s="147"/>
      <c r="DY35" s="147"/>
      <c r="DZ35" s="147"/>
      <c r="EA35" s="147"/>
      <c r="EB35" s="147"/>
      <c r="EC35" s="147"/>
      <c r="ED35" s="147"/>
      <c r="EE35" s="147"/>
      <c r="EF35" s="147"/>
      <c r="EG35" s="147"/>
      <c r="EH35" s="147"/>
      <c r="EI35" s="147"/>
      <c r="EJ35" s="147"/>
      <c r="EK35" s="147"/>
      <c r="EL35" s="147"/>
      <c r="EM35" s="147"/>
      <c r="EN35" s="147"/>
      <c r="EO35" s="147"/>
      <c r="EP35" s="147"/>
      <c r="EQ35" s="147"/>
      <c r="ER35" s="147"/>
      <c r="ES35" s="147"/>
      <c r="ET35" s="147"/>
      <c r="EU35" s="147"/>
      <c r="EV35" s="147"/>
      <c r="EW35" s="147"/>
      <c r="EX35" s="147"/>
      <c r="EY35" s="147"/>
      <c r="EZ35" s="147"/>
      <c r="FA35" s="147"/>
      <c r="FB35" s="147"/>
      <c r="FC35" s="147"/>
      <c r="FD35" s="147"/>
      <c r="FE35" s="147"/>
      <c r="FF35" s="147"/>
      <c r="FG35" s="147"/>
      <c r="FH35" s="147"/>
      <c r="FI35" s="147"/>
      <c r="FJ35" s="147"/>
      <c r="FK35" s="147"/>
      <c r="FL35" s="147"/>
      <c r="FM35" s="147"/>
      <c r="FN35" s="147"/>
      <c r="FO35" s="147"/>
      <c r="FP35" s="147"/>
      <c r="FQ35" s="147"/>
      <c r="FR35" s="147"/>
      <c r="FS35" s="147"/>
      <c r="FT35" s="147"/>
      <c r="FU35" s="147"/>
      <c r="FV35" s="147"/>
      <c r="FW35" s="147"/>
      <c r="FX35" s="147"/>
      <c r="FY35" s="147"/>
      <c r="FZ35" s="147"/>
      <c r="GA35" s="147"/>
      <c r="GB35" s="147"/>
      <c r="GC35" s="147"/>
      <c r="GD35" s="147"/>
      <c r="GE35" s="147"/>
      <c r="GF35" s="147"/>
      <c r="GG35" s="147"/>
      <c r="GH35" s="147"/>
      <c r="GI35" s="147"/>
      <c r="GJ35" s="147"/>
      <c r="GK35" s="147"/>
      <c r="GL35" s="147"/>
      <c r="GM35" s="147"/>
      <c r="GN35" s="147"/>
      <c r="GO35" s="147"/>
      <c r="GP35" s="147"/>
      <c r="GQ35" s="147"/>
      <c r="GR35" s="147"/>
      <c r="GS35" s="147"/>
      <c r="GT35" s="147"/>
      <c r="GU35" s="147"/>
      <c r="GV35" s="147"/>
      <c r="GW35" s="147"/>
      <c r="GX35" s="147"/>
      <c r="GY35" s="147"/>
    </row>
    <row r="36" spans="1:207" s="19" customFormat="1" ht="17.25" customHeight="1" x14ac:dyDescent="0.25">
      <c r="A36" s="273" t="s">
        <v>188</v>
      </c>
      <c r="B36" s="482" t="s">
        <v>95</v>
      </c>
      <c r="C36" s="482" t="s">
        <v>448</v>
      </c>
      <c r="D36" s="482"/>
      <c r="E36" s="482"/>
      <c r="F36" s="482"/>
      <c r="G36" s="482"/>
      <c r="H36" s="482" t="s">
        <v>421</v>
      </c>
      <c r="I36" s="482"/>
      <c r="J36" s="482"/>
      <c r="K36" s="482"/>
      <c r="L36" s="482"/>
      <c r="M36" s="482"/>
      <c r="N36" s="482"/>
      <c r="O36" s="482"/>
      <c r="P36" s="482"/>
      <c r="Q36" s="482"/>
      <c r="R36" s="482"/>
      <c r="S36" s="482"/>
      <c r="T36" s="482"/>
      <c r="U36" s="482"/>
      <c r="V36" s="482"/>
      <c r="W36" s="482"/>
      <c r="X36" s="482"/>
      <c r="Y36" s="482"/>
      <c r="Z36" s="482"/>
      <c r="AA36" s="482"/>
      <c r="AB36" s="482"/>
      <c r="AC36" s="274" t="s">
        <v>592</v>
      </c>
      <c r="AD36" s="274"/>
      <c r="AE36" s="274"/>
      <c r="AF36" s="274"/>
      <c r="AG36" s="274"/>
      <c r="AH36" s="274"/>
      <c r="AI36" s="274"/>
      <c r="AJ36" s="274"/>
      <c r="AK36" s="274"/>
      <c r="AL36" s="274"/>
      <c r="AM36" s="274"/>
      <c r="AN36" s="274"/>
      <c r="AO36" s="274"/>
      <c r="AP36" s="274"/>
      <c r="AQ36" s="274" t="s">
        <v>423</v>
      </c>
      <c r="AR36" s="274"/>
      <c r="AS36" s="274"/>
      <c r="AT36" s="274"/>
      <c r="AU36" s="274"/>
      <c r="AV36" s="274"/>
      <c r="AW36" s="274"/>
      <c r="AX36" s="274"/>
      <c r="AY36" s="274"/>
      <c r="AZ36" s="274"/>
      <c r="BA36" s="274"/>
      <c r="BB36" s="274"/>
      <c r="BC36" s="274"/>
      <c r="BD36" s="274"/>
      <c r="BE36" s="274"/>
      <c r="BF36" s="274"/>
      <c r="BG36" s="274"/>
      <c r="BH36" s="274"/>
      <c r="BI36" s="274"/>
      <c r="BJ36" s="274"/>
      <c r="BK36" s="274"/>
      <c r="BL36" s="274" t="s">
        <v>570</v>
      </c>
      <c r="BM36" s="274"/>
      <c r="BN36" s="274"/>
      <c r="BO36" s="274"/>
      <c r="BP36" s="274"/>
      <c r="BQ36" s="274"/>
      <c r="BR36" s="274"/>
      <c r="BS36" s="274"/>
      <c r="BT36" s="274"/>
      <c r="BU36" s="274"/>
      <c r="BV36" s="274"/>
      <c r="BW36" s="274"/>
      <c r="BX36" s="274"/>
      <c r="BY36" s="274"/>
      <c r="BZ36" s="274"/>
      <c r="CA36" s="274"/>
      <c r="CB36" s="274"/>
      <c r="CC36" s="274"/>
      <c r="CD36" s="274"/>
      <c r="CE36" s="274"/>
      <c r="CF36" s="274"/>
      <c r="CG36" s="274"/>
      <c r="CH36" s="274"/>
      <c r="CI36" s="274"/>
      <c r="CJ36" s="274"/>
    </row>
    <row r="37" spans="1:207" s="19" customFormat="1" ht="18.75" x14ac:dyDescent="0.25">
      <c r="A37" s="273"/>
      <c r="B37" s="482"/>
      <c r="C37" s="378" t="s">
        <v>498</v>
      </c>
      <c r="D37" s="378"/>
      <c r="E37" s="378"/>
      <c r="F37" s="378"/>
      <c r="G37" s="378"/>
      <c r="H37" s="379" t="s">
        <v>287</v>
      </c>
      <c r="I37" s="379"/>
      <c r="J37" s="379"/>
      <c r="K37" s="379"/>
      <c r="L37" s="379"/>
      <c r="M37" s="379"/>
      <c r="N37" s="379"/>
      <c r="O37" s="379" t="s">
        <v>317</v>
      </c>
      <c r="P37" s="379"/>
      <c r="Q37" s="379"/>
      <c r="R37" s="379"/>
      <c r="S37" s="379"/>
      <c r="T37" s="379"/>
      <c r="U37" s="379"/>
      <c r="V37" s="347" t="s">
        <v>342</v>
      </c>
      <c r="W37" s="347"/>
      <c r="X37" s="347"/>
      <c r="Y37" s="347"/>
      <c r="Z37" s="347"/>
      <c r="AA37" s="347"/>
      <c r="AB37" s="347"/>
      <c r="AC37" s="620" t="s">
        <v>360</v>
      </c>
      <c r="AD37" s="620"/>
      <c r="AE37" s="620"/>
      <c r="AF37" s="620"/>
      <c r="AG37" s="620"/>
      <c r="AH37" s="620"/>
      <c r="AI37" s="620"/>
      <c r="AJ37" s="622" t="s">
        <v>366</v>
      </c>
      <c r="AK37" s="622"/>
      <c r="AL37" s="622"/>
      <c r="AM37" s="622"/>
      <c r="AN37" s="622"/>
      <c r="AO37" s="622"/>
      <c r="AP37" s="622"/>
      <c r="AQ37" s="624" t="s">
        <v>427</v>
      </c>
      <c r="AR37" s="624"/>
      <c r="AS37" s="624"/>
      <c r="AT37" s="624"/>
      <c r="AU37" s="624"/>
      <c r="AV37" s="624"/>
      <c r="AW37" s="624"/>
      <c r="AX37" s="488" t="s">
        <v>377</v>
      </c>
      <c r="AY37" s="488"/>
      <c r="AZ37" s="488"/>
      <c r="BA37" s="488"/>
      <c r="BB37" s="488"/>
      <c r="BC37" s="488"/>
      <c r="BD37" s="488"/>
      <c r="BE37" s="274" t="s">
        <v>396</v>
      </c>
      <c r="BF37" s="274"/>
      <c r="BG37" s="274"/>
      <c r="BH37" s="274"/>
      <c r="BI37" s="274"/>
      <c r="BJ37" s="274"/>
      <c r="BK37" s="274"/>
      <c r="BL37" s="625" t="s">
        <v>408</v>
      </c>
      <c r="BM37" s="625"/>
      <c r="BN37" s="625"/>
      <c r="BO37" s="625"/>
      <c r="BP37" s="625"/>
      <c r="BQ37" s="625"/>
      <c r="BR37" s="625"/>
      <c r="BS37" s="625" t="s">
        <v>412</v>
      </c>
      <c r="BT37" s="625"/>
      <c r="BU37" s="625"/>
      <c r="BV37" s="625"/>
      <c r="BW37" s="625"/>
      <c r="BX37" s="625"/>
      <c r="BY37" s="625"/>
      <c r="BZ37" s="346" t="s">
        <v>461</v>
      </c>
      <c r="CA37" s="346"/>
      <c r="CB37" s="346"/>
      <c r="CC37" s="346"/>
      <c r="CD37" s="346"/>
      <c r="CE37" s="379" t="s">
        <v>416</v>
      </c>
      <c r="CF37" s="379"/>
      <c r="CG37" s="379"/>
      <c r="CH37" s="379"/>
      <c r="CI37" s="379"/>
      <c r="CJ37" s="379"/>
    </row>
    <row r="38" spans="1:207" s="25" customFormat="1" ht="14.45" customHeight="1" x14ac:dyDescent="0.25">
      <c r="A38" s="588" t="s">
        <v>586</v>
      </c>
      <c r="B38" s="59" t="s">
        <v>191</v>
      </c>
      <c r="C38" s="368" t="s">
        <v>1352</v>
      </c>
      <c r="D38" s="368"/>
      <c r="E38" s="368"/>
      <c r="F38" s="617" t="s">
        <v>1482</v>
      </c>
      <c r="G38" s="617"/>
      <c r="H38" s="599">
        <v>0</v>
      </c>
      <c r="I38" s="599"/>
      <c r="J38" s="599"/>
      <c r="K38" s="599"/>
      <c r="L38" s="357">
        <v>0</v>
      </c>
      <c r="M38" s="357"/>
      <c r="N38" s="357"/>
      <c r="O38" s="619" t="s">
        <v>1354</v>
      </c>
      <c r="P38" s="619"/>
      <c r="Q38" s="619"/>
      <c r="R38" s="619"/>
      <c r="S38" s="390" t="s">
        <v>1483</v>
      </c>
      <c r="T38" s="390"/>
      <c r="U38" s="390"/>
      <c r="V38" s="599">
        <v>0</v>
      </c>
      <c r="W38" s="599"/>
      <c r="X38" s="599"/>
      <c r="Y38" s="599"/>
      <c r="Z38" s="357">
        <v>0</v>
      </c>
      <c r="AA38" s="357"/>
      <c r="AB38" s="357"/>
      <c r="AC38" s="599" t="s">
        <v>451</v>
      </c>
      <c r="AD38" s="599"/>
      <c r="AE38" s="599"/>
      <c r="AF38" s="599"/>
      <c r="AG38" s="357">
        <v>0</v>
      </c>
      <c r="AH38" s="357"/>
      <c r="AI38" s="357"/>
      <c r="AJ38" s="599">
        <v>0</v>
      </c>
      <c r="AK38" s="599"/>
      <c r="AL38" s="599"/>
      <c r="AM38" s="599"/>
      <c r="AN38" s="357">
        <v>0</v>
      </c>
      <c r="AO38" s="357"/>
      <c r="AP38" s="357"/>
      <c r="AQ38" s="599" t="s">
        <v>451</v>
      </c>
      <c r="AR38" s="599"/>
      <c r="AS38" s="599"/>
      <c r="AT38" s="599"/>
      <c r="AU38" s="390" t="s">
        <v>1484</v>
      </c>
      <c r="AV38" s="390"/>
      <c r="AW38" s="390"/>
      <c r="AX38" s="626">
        <v>0</v>
      </c>
      <c r="AY38" s="626"/>
      <c r="AZ38" s="626"/>
      <c r="BA38" s="626"/>
      <c r="BB38" s="390" t="s">
        <v>1485</v>
      </c>
      <c r="BC38" s="390"/>
      <c r="BD38" s="390"/>
      <c r="BE38" s="599">
        <v>0</v>
      </c>
      <c r="BF38" s="599"/>
      <c r="BG38" s="599"/>
      <c r="BH38" s="599"/>
      <c r="BI38" s="627">
        <v>0</v>
      </c>
      <c r="BJ38" s="627"/>
      <c r="BK38" s="627"/>
      <c r="BL38" s="381" t="s">
        <v>1465</v>
      </c>
      <c r="BM38" s="381"/>
      <c r="BN38" s="381"/>
      <c r="BO38" s="381"/>
      <c r="BP38" s="396" t="s">
        <v>1486</v>
      </c>
      <c r="BQ38" s="396"/>
      <c r="BR38" s="396"/>
      <c r="BS38" s="599">
        <v>0</v>
      </c>
      <c r="BT38" s="599"/>
      <c r="BU38" s="599"/>
      <c r="BV38" s="599"/>
      <c r="BW38" s="390" t="s">
        <v>1487</v>
      </c>
      <c r="BX38" s="390"/>
      <c r="BY38" s="390"/>
      <c r="BZ38" s="599">
        <v>0</v>
      </c>
      <c r="CA38" s="599"/>
      <c r="CB38" s="599"/>
      <c r="CC38" s="357">
        <v>0</v>
      </c>
      <c r="CD38" s="357"/>
      <c r="CE38" s="612" t="s">
        <v>1307</v>
      </c>
      <c r="CF38" s="612"/>
      <c r="CG38" s="612"/>
      <c r="CH38" s="612"/>
      <c r="CI38" s="399" t="s">
        <v>1488</v>
      </c>
      <c r="CJ38" s="399"/>
      <c r="CK38" s="113"/>
      <c r="CL38" s="113"/>
      <c r="CM38" s="113"/>
      <c r="CN38" s="113"/>
      <c r="CO38" s="113"/>
      <c r="CP38" s="113"/>
      <c r="CQ38" s="113"/>
      <c r="CR38" s="113"/>
      <c r="CS38" s="113"/>
      <c r="CT38" s="113"/>
      <c r="CU38" s="113"/>
      <c r="CV38" s="113"/>
      <c r="CW38" s="113"/>
      <c r="CX38" s="113"/>
      <c r="CY38" s="113"/>
      <c r="CZ38" s="113"/>
      <c r="DA38" s="113"/>
      <c r="DB38" s="113"/>
      <c r="DC38" s="113"/>
      <c r="DD38" s="113"/>
      <c r="DE38" s="113"/>
      <c r="DF38" s="113"/>
      <c r="DG38" s="113"/>
      <c r="DH38" s="113"/>
      <c r="DI38" s="113"/>
      <c r="DJ38" s="113"/>
      <c r="DK38" s="113"/>
      <c r="DL38" s="113"/>
      <c r="DM38" s="113"/>
      <c r="DN38" s="113"/>
      <c r="DO38" s="113"/>
      <c r="DP38" s="113"/>
      <c r="DQ38" s="113"/>
      <c r="DR38" s="113"/>
      <c r="DS38" s="113"/>
      <c r="DT38" s="113"/>
      <c r="DU38" s="113"/>
      <c r="DV38" s="113"/>
      <c r="DW38" s="113"/>
      <c r="DX38" s="113"/>
      <c r="DY38" s="113"/>
      <c r="DZ38" s="113"/>
      <c r="EA38" s="113"/>
      <c r="EB38" s="113"/>
      <c r="EC38" s="113"/>
      <c r="ED38" s="113"/>
      <c r="EE38" s="113"/>
      <c r="EF38" s="113"/>
      <c r="EG38" s="113"/>
      <c r="EH38" s="113"/>
      <c r="EI38" s="113"/>
      <c r="EJ38" s="113"/>
      <c r="EK38" s="113"/>
      <c r="EL38" s="113"/>
      <c r="EM38" s="113"/>
      <c r="EN38" s="113"/>
      <c r="EO38" s="113"/>
      <c r="EP38" s="113"/>
      <c r="EQ38" s="113"/>
      <c r="ER38" s="113"/>
      <c r="ES38" s="113"/>
      <c r="ET38" s="113"/>
      <c r="EU38" s="113"/>
      <c r="EV38" s="113"/>
      <c r="EW38" s="113"/>
      <c r="EX38" s="113"/>
      <c r="EY38" s="113"/>
      <c r="EZ38" s="113"/>
      <c r="FA38" s="113"/>
      <c r="FB38" s="113"/>
      <c r="FC38" s="113"/>
      <c r="FD38" s="113"/>
      <c r="FE38" s="113"/>
      <c r="FF38" s="113"/>
      <c r="FG38" s="113"/>
      <c r="FH38" s="113"/>
      <c r="FI38" s="113"/>
      <c r="FJ38" s="113"/>
      <c r="FK38" s="113"/>
      <c r="FL38" s="113"/>
      <c r="FM38" s="113"/>
      <c r="FN38" s="113"/>
      <c r="FO38" s="113"/>
      <c r="FP38" s="113"/>
      <c r="FQ38" s="113"/>
      <c r="FR38" s="113"/>
      <c r="FS38" s="113"/>
      <c r="FT38" s="113"/>
      <c r="FU38" s="113"/>
      <c r="FV38" s="113"/>
      <c r="FW38" s="113"/>
      <c r="FX38" s="113"/>
      <c r="FY38" s="113"/>
      <c r="FZ38" s="113"/>
      <c r="GA38" s="113"/>
      <c r="GB38" s="113"/>
      <c r="GC38" s="113"/>
      <c r="GD38" s="113"/>
      <c r="GE38" s="113"/>
      <c r="GF38" s="113"/>
      <c r="GG38" s="113"/>
      <c r="GH38" s="113"/>
      <c r="GI38" s="113"/>
      <c r="GJ38" s="113"/>
      <c r="GK38" s="113"/>
      <c r="GL38" s="113"/>
      <c r="GM38" s="113"/>
      <c r="GN38" s="113"/>
      <c r="GO38" s="113"/>
      <c r="GP38" s="113"/>
      <c r="GQ38" s="113"/>
      <c r="GR38" s="113"/>
      <c r="GS38" s="113"/>
      <c r="GT38" s="113"/>
      <c r="GU38" s="113"/>
      <c r="GV38" s="113"/>
      <c r="GW38" s="113"/>
      <c r="GX38" s="113"/>
      <c r="GY38" s="113"/>
    </row>
    <row r="39" spans="1:207" s="25" customFormat="1" x14ac:dyDescent="0.25">
      <c r="A39" s="588"/>
      <c r="B39" s="59" t="s">
        <v>192</v>
      </c>
      <c r="C39" s="368" t="s">
        <v>1440</v>
      </c>
      <c r="D39" s="368"/>
      <c r="E39" s="368"/>
      <c r="F39" s="617"/>
      <c r="G39" s="617"/>
      <c r="H39" s="599">
        <v>0</v>
      </c>
      <c r="I39" s="599"/>
      <c r="J39" s="599"/>
      <c r="K39" s="599"/>
      <c r="L39" s="357"/>
      <c r="M39" s="357"/>
      <c r="N39" s="357"/>
      <c r="O39" s="599">
        <v>0</v>
      </c>
      <c r="P39" s="599"/>
      <c r="Q39" s="599"/>
      <c r="R39" s="599"/>
      <c r="S39" s="390"/>
      <c r="T39" s="390"/>
      <c r="U39" s="390"/>
      <c r="V39" s="599">
        <v>0</v>
      </c>
      <c r="W39" s="599"/>
      <c r="X39" s="599"/>
      <c r="Y39" s="599"/>
      <c r="Z39" s="357"/>
      <c r="AA39" s="357"/>
      <c r="AB39" s="357"/>
      <c r="AC39" s="599" t="s">
        <v>451</v>
      </c>
      <c r="AD39" s="599"/>
      <c r="AE39" s="599"/>
      <c r="AF39" s="599"/>
      <c r="AG39" s="357"/>
      <c r="AH39" s="357"/>
      <c r="AI39" s="357"/>
      <c r="AJ39" s="599">
        <v>0</v>
      </c>
      <c r="AK39" s="599"/>
      <c r="AL39" s="599"/>
      <c r="AM39" s="599"/>
      <c r="AN39" s="357"/>
      <c r="AO39" s="357"/>
      <c r="AP39" s="357"/>
      <c r="AQ39" s="599" t="s">
        <v>451</v>
      </c>
      <c r="AR39" s="599"/>
      <c r="AS39" s="599"/>
      <c r="AT39" s="599"/>
      <c r="AU39" s="390"/>
      <c r="AV39" s="390"/>
      <c r="AW39" s="390"/>
      <c r="AX39" s="626">
        <v>0</v>
      </c>
      <c r="AY39" s="626"/>
      <c r="AZ39" s="626"/>
      <c r="BA39" s="626"/>
      <c r="BB39" s="390"/>
      <c r="BC39" s="390"/>
      <c r="BD39" s="390"/>
      <c r="BE39" s="599">
        <v>0</v>
      </c>
      <c r="BF39" s="599"/>
      <c r="BG39" s="599"/>
      <c r="BH39" s="599"/>
      <c r="BI39" s="627"/>
      <c r="BJ39" s="627"/>
      <c r="BK39" s="627"/>
      <c r="BL39" s="381" t="s">
        <v>1207</v>
      </c>
      <c r="BM39" s="381"/>
      <c r="BN39" s="381"/>
      <c r="BO39" s="381"/>
      <c r="BP39" s="396"/>
      <c r="BQ39" s="396"/>
      <c r="BR39" s="396"/>
      <c r="BS39" s="599" t="s">
        <v>1337</v>
      </c>
      <c r="BT39" s="599"/>
      <c r="BU39" s="599"/>
      <c r="BV39" s="599"/>
      <c r="BW39" s="390"/>
      <c r="BX39" s="390"/>
      <c r="BY39" s="390"/>
      <c r="BZ39" s="599">
        <v>0</v>
      </c>
      <c r="CA39" s="599"/>
      <c r="CB39" s="599"/>
      <c r="CC39" s="357"/>
      <c r="CD39" s="357"/>
      <c r="CE39" s="612" t="s">
        <v>1359</v>
      </c>
      <c r="CF39" s="612"/>
      <c r="CG39" s="612"/>
      <c r="CH39" s="612"/>
      <c r="CI39" s="399"/>
      <c r="CJ39" s="399"/>
      <c r="CK39" s="113"/>
      <c r="CL39" s="113"/>
      <c r="CM39" s="113"/>
      <c r="CN39" s="113"/>
      <c r="CO39" s="113"/>
      <c r="CP39" s="113"/>
      <c r="CQ39" s="113"/>
      <c r="CR39" s="113"/>
      <c r="CS39" s="113"/>
      <c r="CT39" s="113"/>
      <c r="CU39" s="113"/>
      <c r="CV39" s="113"/>
      <c r="CW39" s="113"/>
      <c r="CX39" s="113"/>
      <c r="CY39" s="113"/>
      <c r="CZ39" s="113"/>
      <c r="DA39" s="113"/>
      <c r="DB39" s="113"/>
      <c r="DC39" s="113"/>
      <c r="DD39" s="113"/>
      <c r="DE39" s="113"/>
      <c r="DF39" s="113"/>
      <c r="DG39" s="113"/>
      <c r="DH39" s="113"/>
      <c r="DI39" s="113"/>
      <c r="DJ39" s="113"/>
      <c r="DK39" s="113"/>
      <c r="DL39" s="113"/>
      <c r="DM39" s="113"/>
      <c r="DN39" s="113"/>
      <c r="DO39" s="113"/>
      <c r="DP39" s="113"/>
      <c r="DQ39" s="113"/>
      <c r="DR39" s="113"/>
      <c r="DS39" s="113"/>
      <c r="DT39" s="113"/>
      <c r="DU39" s="113"/>
      <c r="DV39" s="113"/>
      <c r="DW39" s="113"/>
      <c r="DX39" s="113"/>
      <c r="DY39" s="113"/>
      <c r="DZ39" s="113"/>
      <c r="EA39" s="113"/>
      <c r="EB39" s="113"/>
      <c r="EC39" s="113"/>
      <c r="ED39" s="113"/>
      <c r="EE39" s="113"/>
      <c r="EF39" s="113"/>
      <c r="EG39" s="113"/>
      <c r="EH39" s="113"/>
      <c r="EI39" s="113"/>
      <c r="EJ39" s="113"/>
      <c r="EK39" s="113"/>
      <c r="EL39" s="113"/>
      <c r="EM39" s="113"/>
      <c r="EN39" s="113"/>
      <c r="EO39" s="113"/>
      <c r="EP39" s="113"/>
      <c r="EQ39" s="113"/>
      <c r="ER39" s="113"/>
      <c r="ES39" s="113"/>
      <c r="ET39" s="113"/>
      <c r="EU39" s="113"/>
      <c r="EV39" s="113"/>
      <c r="EW39" s="113"/>
      <c r="EX39" s="113"/>
      <c r="EY39" s="113"/>
      <c r="EZ39" s="113"/>
      <c r="FA39" s="113"/>
      <c r="FB39" s="113"/>
      <c r="FC39" s="113"/>
      <c r="FD39" s="113"/>
      <c r="FE39" s="113"/>
      <c r="FF39" s="113"/>
      <c r="FG39" s="113"/>
      <c r="FH39" s="113"/>
      <c r="FI39" s="113"/>
      <c r="FJ39" s="113"/>
      <c r="FK39" s="113"/>
      <c r="FL39" s="113"/>
      <c r="FM39" s="113"/>
      <c r="FN39" s="113"/>
      <c r="FO39" s="113"/>
      <c r="FP39" s="113"/>
      <c r="FQ39" s="113"/>
      <c r="FR39" s="113"/>
      <c r="FS39" s="113"/>
      <c r="FT39" s="113"/>
      <c r="FU39" s="113"/>
      <c r="FV39" s="113"/>
      <c r="FW39" s="113"/>
      <c r="FX39" s="113"/>
      <c r="FY39" s="113"/>
      <c r="FZ39" s="113"/>
      <c r="GA39" s="113"/>
      <c r="GB39" s="113"/>
      <c r="GC39" s="113"/>
      <c r="GD39" s="113"/>
      <c r="GE39" s="113"/>
      <c r="GF39" s="113"/>
      <c r="GG39" s="113"/>
      <c r="GH39" s="113"/>
      <c r="GI39" s="113"/>
      <c r="GJ39" s="113"/>
      <c r="GK39" s="113"/>
      <c r="GL39" s="113"/>
      <c r="GM39" s="113"/>
      <c r="GN39" s="113"/>
      <c r="GO39" s="113"/>
      <c r="GP39" s="113"/>
      <c r="GQ39" s="113"/>
      <c r="GR39" s="113"/>
      <c r="GS39" s="113"/>
      <c r="GT39" s="113"/>
      <c r="GU39" s="113"/>
      <c r="GV39" s="113"/>
      <c r="GW39" s="113"/>
      <c r="GX39" s="113"/>
      <c r="GY39" s="113"/>
    </row>
    <row r="40" spans="1:207" s="25" customFormat="1" x14ac:dyDescent="0.25">
      <c r="A40" s="588"/>
      <c r="B40" s="59" t="s">
        <v>193</v>
      </c>
      <c r="C40" s="368" t="s">
        <v>1441</v>
      </c>
      <c r="D40" s="368"/>
      <c r="E40" s="368"/>
      <c r="F40" s="617"/>
      <c r="G40" s="617"/>
      <c r="H40" s="599">
        <v>0</v>
      </c>
      <c r="I40" s="599"/>
      <c r="J40" s="599"/>
      <c r="K40" s="599"/>
      <c r="L40" s="357"/>
      <c r="M40" s="357"/>
      <c r="N40" s="357"/>
      <c r="O40" s="599">
        <v>0</v>
      </c>
      <c r="P40" s="599"/>
      <c r="Q40" s="599"/>
      <c r="R40" s="599"/>
      <c r="S40" s="390"/>
      <c r="T40" s="390"/>
      <c r="U40" s="390"/>
      <c r="V40" s="599">
        <v>0</v>
      </c>
      <c r="W40" s="599"/>
      <c r="X40" s="599"/>
      <c r="Y40" s="599"/>
      <c r="Z40" s="357"/>
      <c r="AA40" s="357"/>
      <c r="AB40" s="357"/>
      <c r="AC40" s="599" t="s">
        <v>451</v>
      </c>
      <c r="AD40" s="599"/>
      <c r="AE40" s="599"/>
      <c r="AF40" s="599"/>
      <c r="AG40" s="357"/>
      <c r="AH40" s="357"/>
      <c r="AI40" s="357"/>
      <c r="AJ40" s="599">
        <v>0</v>
      </c>
      <c r="AK40" s="599"/>
      <c r="AL40" s="599"/>
      <c r="AM40" s="599"/>
      <c r="AN40" s="357"/>
      <c r="AO40" s="357"/>
      <c r="AP40" s="357"/>
      <c r="AQ40" s="599" t="s">
        <v>451</v>
      </c>
      <c r="AR40" s="599"/>
      <c r="AS40" s="599"/>
      <c r="AT40" s="599"/>
      <c r="AU40" s="390"/>
      <c r="AV40" s="390"/>
      <c r="AW40" s="390"/>
      <c r="AX40" s="626">
        <v>0</v>
      </c>
      <c r="AY40" s="626"/>
      <c r="AZ40" s="626"/>
      <c r="BA40" s="626"/>
      <c r="BB40" s="390"/>
      <c r="BC40" s="390"/>
      <c r="BD40" s="390"/>
      <c r="BE40" s="599">
        <v>0</v>
      </c>
      <c r="BF40" s="599"/>
      <c r="BG40" s="599"/>
      <c r="BH40" s="599"/>
      <c r="BI40" s="627"/>
      <c r="BJ40" s="627"/>
      <c r="BK40" s="627"/>
      <c r="BL40" s="381" t="s">
        <v>1466</v>
      </c>
      <c r="BM40" s="381"/>
      <c r="BN40" s="381"/>
      <c r="BO40" s="381"/>
      <c r="BP40" s="396"/>
      <c r="BQ40" s="396"/>
      <c r="BR40" s="396"/>
      <c r="BS40" s="599" t="s">
        <v>1360</v>
      </c>
      <c r="BT40" s="599"/>
      <c r="BU40" s="599"/>
      <c r="BV40" s="599"/>
      <c r="BW40" s="390"/>
      <c r="BX40" s="390"/>
      <c r="BY40" s="390"/>
      <c r="BZ40" s="599">
        <v>0</v>
      </c>
      <c r="CA40" s="599"/>
      <c r="CB40" s="599"/>
      <c r="CC40" s="357"/>
      <c r="CD40" s="357"/>
      <c r="CE40" s="612" t="s">
        <v>1361</v>
      </c>
      <c r="CF40" s="612"/>
      <c r="CG40" s="612"/>
      <c r="CH40" s="612"/>
      <c r="CI40" s="399"/>
      <c r="CJ40" s="399"/>
      <c r="CK40" s="113"/>
      <c r="CL40" s="113"/>
      <c r="CM40" s="113"/>
      <c r="CN40" s="113"/>
      <c r="CO40" s="113"/>
      <c r="CP40" s="113"/>
      <c r="CQ40" s="113"/>
      <c r="CR40" s="113"/>
      <c r="CS40" s="113"/>
      <c r="CT40" s="113"/>
      <c r="CU40" s="113"/>
      <c r="CV40" s="113"/>
      <c r="CW40" s="113"/>
      <c r="CX40" s="113"/>
      <c r="CY40" s="113"/>
      <c r="CZ40" s="113"/>
      <c r="DA40" s="113"/>
      <c r="DB40" s="113"/>
      <c r="DC40" s="113"/>
      <c r="DD40" s="113"/>
      <c r="DE40" s="113"/>
      <c r="DF40" s="113"/>
      <c r="DG40" s="113"/>
      <c r="DH40" s="113"/>
      <c r="DI40" s="113"/>
      <c r="DJ40" s="113"/>
      <c r="DK40" s="113"/>
      <c r="DL40" s="113"/>
      <c r="DM40" s="113"/>
      <c r="DN40" s="113"/>
      <c r="DO40" s="113"/>
      <c r="DP40" s="113"/>
      <c r="DQ40" s="113"/>
      <c r="DR40" s="113"/>
      <c r="DS40" s="113"/>
      <c r="DT40" s="113"/>
      <c r="DU40" s="113"/>
      <c r="DV40" s="113"/>
      <c r="DW40" s="113"/>
      <c r="DX40" s="113"/>
      <c r="DY40" s="113"/>
      <c r="DZ40" s="113"/>
      <c r="EA40" s="113"/>
      <c r="EB40" s="113"/>
      <c r="EC40" s="113"/>
      <c r="ED40" s="113"/>
      <c r="EE40" s="113"/>
      <c r="EF40" s="113"/>
      <c r="EG40" s="113"/>
      <c r="EH40" s="113"/>
      <c r="EI40" s="113"/>
      <c r="EJ40" s="113"/>
      <c r="EK40" s="113"/>
      <c r="EL40" s="113"/>
      <c r="EM40" s="113"/>
      <c r="EN40" s="113"/>
      <c r="EO40" s="113"/>
      <c r="EP40" s="113"/>
      <c r="EQ40" s="113"/>
      <c r="ER40" s="113"/>
      <c r="ES40" s="113"/>
      <c r="ET40" s="113"/>
      <c r="EU40" s="113"/>
      <c r="EV40" s="113"/>
      <c r="EW40" s="113"/>
      <c r="EX40" s="113"/>
      <c r="EY40" s="113"/>
      <c r="EZ40" s="113"/>
      <c r="FA40" s="113"/>
      <c r="FB40" s="113"/>
      <c r="FC40" s="113"/>
      <c r="FD40" s="113"/>
      <c r="FE40" s="113"/>
      <c r="FF40" s="113"/>
      <c r="FG40" s="113"/>
      <c r="FH40" s="113"/>
      <c r="FI40" s="113"/>
      <c r="FJ40" s="113"/>
      <c r="FK40" s="113"/>
      <c r="FL40" s="113"/>
      <c r="FM40" s="113"/>
      <c r="FN40" s="113"/>
      <c r="FO40" s="113"/>
      <c r="FP40" s="113"/>
      <c r="FQ40" s="113"/>
      <c r="FR40" s="113"/>
      <c r="FS40" s="113"/>
      <c r="FT40" s="113"/>
      <c r="FU40" s="113"/>
      <c r="FV40" s="113"/>
      <c r="FW40" s="113"/>
      <c r="FX40" s="113"/>
      <c r="FY40" s="113"/>
      <c r="FZ40" s="113"/>
      <c r="GA40" s="113"/>
      <c r="GB40" s="113"/>
      <c r="GC40" s="113"/>
      <c r="GD40" s="113"/>
      <c r="GE40" s="113"/>
      <c r="GF40" s="113"/>
      <c r="GG40" s="113"/>
      <c r="GH40" s="113"/>
      <c r="GI40" s="113"/>
      <c r="GJ40" s="113"/>
      <c r="GK40" s="113"/>
      <c r="GL40" s="113"/>
      <c r="GM40" s="113"/>
      <c r="GN40" s="113"/>
      <c r="GO40" s="113"/>
      <c r="GP40" s="113"/>
      <c r="GQ40" s="113"/>
      <c r="GR40" s="113"/>
      <c r="GS40" s="113"/>
      <c r="GT40" s="113"/>
      <c r="GU40" s="113"/>
      <c r="GV40" s="113"/>
      <c r="GW40" s="113"/>
      <c r="GX40" s="113"/>
      <c r="GY40" s="113"/>
    </row>
    <row r="41" spans="1:207" s="25" customFormat="1" ht="14.45" customHeight="1" x14ac:dyDescent="0.25">
      <c r="A41" s="588"/>
      <c r="B41" s="59" t="s">
        <v>195</v>
      </c>
      <c r="C41" s="368" t="s">
        <v>715</v>
      </c>
      <c r="D41" s="368"/>
      <c r="E41" s="368"/>
      <c r="F41" s="617"/>
      <c r="G41" s="617"/>
      <c r="H41" s="599">
        <v>0</v>
      </c>
      <c r="I41" s="599"/>
      <c r="J41" s="599"/>
      <c r="K41" s="599"/>
      <c r="L41" s="357"/>
      <c r="M41" s="357"/>
      <c r="N41" s="357"/>
      <c r="O41" s="599">
        <v>0</v>
      </c>
      <c r="P41" s="599"/>
      <c r="Q41" s="599"/>
      <c r="R41" s="599"/>
      <c r="S41" s="390"/>
      <c r="T41" s="390"/>
      <c r="U41" s="390"/>
      <c r="V41" s="599">
        <v>0</v>
      </c>
      <c r="W41" s="599"/>
      <c r="X41" s="599"/>
      <c r="Y41" s="599"/>
      <c r="Z41" s="357"/>
      <c r="AA41" s="357"/>
      <c r="AB41" s="357"/>
      <c r="AC41" s="599">
        <v>0</v>
      </c>
      <c r="AD41" s="599"/>
      <c r="AE41" s="599"/>
      <c r="AF41" s="599"/>
      <c r="AG41" s="357"/>
      <c r="AH41" s="357"/>
      <c r="AI41" s="357"/>
      <c r="AJ41" s="599">
        <v>0</v>
      </c>
      <c r="AK41" s="599"/>
      <c r="AL41" s="599"/>
      <c r="AM41" s="599"/>
      <c r="AN41" s="357"/>
      <c r="AO41" s="357"/>
      <c r="AP41" s="357"/>
      <c r="AQ41" s="599">
        <v>0</v>
      </c>
      <c r="AR41" s="599"/>
      <c r="AS41" s="599"/>
      <c r="AT41" s="599"/>
      <c r="AU41" s="390"/>
      <c r="AV41" s="390"/>
      <c r="AW41" s="390"/>
      <c r="AX41" s="626">
        <v>0</v>
      </c>
      <c r="AY41" s="626"/>
      <c r="AZ41" s="626"/>
      <c r="BA41" s="626"/>
      <c r="BB41" s="390"/>
      <c r="BC41" s="390"/>
      <c r="BD41" s="390"/>
      <c r="BE41" s="599">
        <v>0</v>
      </c>
      <c r="BF41" s="599"/>
      <c r="BG41" s="599"/>
      <c r="BH41" s="599"/>
      <c r="BI41" s="627"/>
      <c r="BJ41" s="627"/>
      <c r="BK41" s="627"/>
      <c r="BL41" s="381" t="s">
        <v>1431</v>
      </c>
      <c r="BM41" s="381"/>
      <c r="BN41" s="381"/>
      <c r="BO41" s="381"/>
      <c r="BP41" s="396"/>
      <c r="BQ41" s="396"/>
      <c r="BR41" s="396"/>
      <c r="BS41" s="599">
        <v>0</v>
      </c>
      <c r="BT41" s="599"/>
      <c r="BU41" s="599"/>
      <c r="BV41" s="599"/>
      <c r="BW41" s="390"/>
      <c r="BX41" s="390"/>
      <c r="BY41" s="390"/>
      <c r="BZ41" s="599">
        <v>0</v>
      </c>
      <c r="CA41" s="599"/>
      <c r="CB41" s="599"/>
      <c r="CC41" s="357"/>
      <c r="CD41" s="357"/>
      <c r="CE41" s="612" t="s">
        <v>1172</v>
      </c>
      <c r="CF41" s="612"/>
      <c r="CG41" s="612"/>
      <c r="CH41" s="612"/>
      <c r="CI41" s="399"/>
      <c r="CJ41" s="399"/>
      <c r="CK41" s="113"/>
      <c r="CL41" s="113"/>
      <c r="CM41" s="113"/>
      <c r="CN41" s="113"/>
      <c r="CO41" s="113"/>
      <c r="CP41" s="113"/>
      <c r="CQ41" s="113"/>
      <c r="CR41" s="113"/>
      <c r="CS41" s="113"/>
      <c r="CT41" s="113"/>
      <c r="CU41" s="113"/>
      <c r="CV41" s="113"/>
      <c r="CW41" s="113"/>
      <c r="CX41" s="113"/>
      <c r="CY41" s="113"/>
      <c r="CZ41" s="113"/>
      <c r="DA41" s="113"/>
      <c r="DB41" s="113"/>
      <c r="DC41" s="113"/>
      <c r="DD41" s="113"/>
      <c r="DE41" s="113"/>
      <c r="DF41" s="113"/>
      <c r="DG41" s="113"/>
      <c r="DH41" s="113"/>
      <c r="DI41" s="113"/>
      <c r="DJ41" s="113"/>
      <c r="DK41" s="113"/>
      <c r="DL41" s="113"/>
      <c r="DM41" s="113"/>
      <c r="DN41" s="113"/>
      <c r="DO41" s="113"/>
      <c r="DP41" s="113"/>
      <c r="DQ41" s="113"/>
      <c r="DR41" s="113"/>
      <c r="DS41" s="113"/>
      <c r="DT41" s="113"/>
      <c r="DU41" s="113"/>
      <c r="DV41" s="113"/>
      <c r="DW41" s="113"/>
      <c r="DX41" s="113"/>
      <c r="DY41" s="113"/>
      <c r="DZ41" s="113"/>
      <c r="EA41" s="113"/>
      <c r="EB41" s="113"/>
      <c r="EC41" s="113"/>
      <c r="ED41" s="113"/>
      <c r="EE41" s="113"/>
      <c r="EF41" s="113"/>
      <c r="EG41" s="113"/>
      <c r="EH41" s="113"/>
      <c r="EI41" s="113"/>
      <c r="EJ41" s="113"/>
      <c r="EK41" s="113"/>
      <c r="EL41" s="113"/>
      <c r="EM41" s="113"/>
      <c r="EN41" s="113"/>
      <c r="EO41" s="113"/>
      <c r="EP41" s="113"/>
      <c r="EQ41" s="113"/>
      <c r="ER41" s="113"/>
      <c r="ES41" s="113"/>
      <c r="ET41" s="113"/>
      <c r="EU41" s="113"/>
      <c r="EV41" s="113"/>
      <c r="EW41" s="113"/>
      <c r="EX41" s="113"/>
      <c r="EY41" s="113"/>
      <c r="EZ41" s="113"/>
      <c r="FA41" s="113"/>
      <c r="FB41" s="113"/>
      <c r="FC41" s="113"/>
      <c r="FD41" s="113"/>
      <c r="FE41" s="113"/>
      <c r="FF41" s="113"/>
      <c r="FG41" s="113"/>
      <c r="FH41" s="113"/>
      <c r="FI41" s="113"/>
      <c r="FJ41" s="113"/>
      <c r="FK41" s="113"/>
      <c r="FL41" s="113"/>
      <c r="FM41" s="113"/>
      <c r="FN41" s="113"/>
      <c r="FO41" s="113"/>
      <c r="FP41" s="113"/>
      <c r="FQ41" s="113"/>
      <c r="FR41" s="113"/>
      <c r="FS41" s="113"/>
      <c r="FT41" s="113"/>
      <c r="FU41" s="113"/>
      <c r="FV41" s="113"/>
      <c r="FW41" s="113"/>
      <c r="FX41" s="113"/>
      <c r="FY41" s="113"/>
      <c r="FZ41" s="113"/>
      <c r="GA41" s="113"/>
      <c r="GB41" s="113"/>
      <c r="GC41" s="113"/>
      <c r="GD41" s="113"/>
      <c r="GE41" s="113"/>
      <c r="GF41" s="113"/>
      <c r="GG41" s="113"/>
      <c r="GH41" s="113"/>
      <c r="GI41" s="113"/>
      <c r="GJ41" s="113"/>
      <c r="GK41" s="113"/>
      <c r="GL41" s="113"/>
      <c r="GM41" s="113"/>
      <c r="GN41" s="113"/>
      <c r="GO41" s="113"/>
      <c r="GP41" s="113"/>
      <c r="GQ41" s="113"/>
      <c r="GR41" s="113"/>
      <c r="GS41" s="113"/>
      <c r="GT41" s="113"/>
      <c r="GU41" s="113"/>
      <c r="GV41" s="113"/>
      <c r="GW41" s="113"/>
      <c r="GX41" s="113"/>
      <c r="GY41" s="113"/>
    </row>
    <row r="42" spans="1:207" s="25" customFormat="1" x14ac:dyDescent="0.25">
      <c r="A42" s="588"/>
      <c r="B42" s="59" t="s">
        <v>196</v>
      </c>
      <c r="C42" s="368" t="s">
        <v>1224</v>
      </c>
      <c r="D42" s="368"/>
      <c r="E42" s="368"/>
      <c r="F42" s="617"/>
      <c r="G42" s="617"/>
      <c r="H42" s="599">
        <v>0</v>
      </c>
      <c r="I42" s="599"/>
      <c r="J42" s="599"/>
      <c r="K42" s="599"/>
      <c r="L42" s="357"/>
      <c r="M42" s="357"/>
      <c r="N42" s="357"/>
      <c r="O42" s="599">
        <v>0</v>
      </c>
      <c r="P42" s="599"/>
      <c r="Q42" s="599"/>
      <c r="R42" s="599"/>
      <c r="S42" s="390"/>
      <c r="T42" s="390"/>
      <c r="U42" s="390"/>
      <c r="V42" s="599">
        <v>0</v>
      </c>
      <c r="W42" s="599"/>
      <c r="X42" s="599"/>
      <c r="Y42" s="599"/>
      <c r="Z42" s="357"/>
      <c r="AA42" s="357"/>
      <c r="AB42" s="357"/>
      <c r="AC42" s="599">
        <v>0</v>
      </c>
      <c r="AD42" s="599"/>
      <c r="AE42" s="599"/>
      <c r="AF42" s="599"/>
      <c r="AG42" s="357"/>
      <c r="AH42" s="357"/>
      <c r="AI42" s="357"/>
      <c r="AJ42" s="599">
        <v>0</v>
      </c>
      <c r="AK42" s="599"/>
      <c r="AL42" s="599"/>
      <c r="AM42" s="599"/>
      <c r="AN42" s="357"/>
      <c r="AO42" s="357"/>
      <c r="AP42" s="357"/>
      <c r="AQ42" s="599" t="s">
        <v>1340</v>
      </c>
      <c r="AR42" s="599"/>
      <c r="AS42" s="599"/>
      <c r="AT42" s="599"/>
      <c r="AU42" s="390"/>
      <c r="AV42" s="390"/>
      <c r="AW42" s="390"/>
      <c r="AX42" s="626">
        <v>0</v>
      </c>
      <c r="AY42" s="626"/>
      <c r="AZ42" s="626"/>
      <c r="BA42" s="626"/>
      <c r="BB42" s="390"/>
      <c r="BC42" s="390"/>
      <c r="BD42" s="390"/>
      <c r="BE42" s="599">
        <v>0</v>
      </c>
      <c r="BF42" s="599"/>
      <c r="BG42" s="599"/>
      <c r="BH42" s="599"/>
      <c r="BI42" s="627"/>
      <c r="BJ42" s="627"/>
      <c r="BK42" s="627"/>
      <c r="BL42" s="599">
        <v>0</v>
      </c>
      <c r="BM42" s="599"/>
      <c r="BN42" s="599"/>
      <c r="BO42" s="599"/>
      <c r="BP42" s="396"/>
      <c r="BQ42" s="396"/>
      <c r="BR42" s="396"/>
      <c r="BS42" s="599">
        <v>0</v>
      </c>
      <c r="BT42" s="599"/>
      <c r="BU42" s="599"/>
      <c r="BV42" s="599"/>
      <c r="BW42" s="390"/>
      <c r="BX42" s="390"/>
      <c r="BY42" s="390"/>
      <c r="BZ42" s="599">
        <v>0</v>
      </c>
      <c r="CA42" s="599"/>
      <c r="CB42" s="599"/>
      <c r="CC42" s="357"/>
      <c r="CD42" s="357"/>
      <c r="CE42" s="612" t="s">
        <v>1229</v>
      </c>
      <c r="CF42" s="612"/>
      <c r="CG42" s="612"/>
      <c r="CH42" s="612"/>
      <c r="CI42" s="399"/>
      <c r="CJ42" s="399"/>
      <c r="CK42" s="113"/>
      <c r="CL42" s="113"/>
      <c r="CM42" s="113"/>
      <c r="CN42" s="113"/>
      <c r="CO42" s="113"/>
      <c r="CP42" s="113"/>
      <c r="CQ42" s="113"/>
      <c r="CR42" s="113"/>
      <c r="CS42" s="113"/>
      <c r="CT42" s="113"/>
      <c r="CU42" s="113"/>
      <c r="CV42" s="113"/>
      <c r="CW42" s="113"/>
      <c r="CX42" s="113"/>
      <c r="CY42" s="113"/>
      <c r="CZ42" s="113"/>
      <c r="DA42" s="113"/>
      <c r="DB42" s="113"/>
      <c r="DC42" s="113"/>
      <c r="DD42" s="113"/>
      <c r="DE42" s="113"/>
      <c r="DF42" s="113"/>
      <c r="DG42" s="113"/>
      <c r="DH42" s="113"/>
      <c r="DI42" s="113"/>
      <c r="DJ42" s="113"/>
      <c r="DK42" s="113"/>
      <c r="DL42" s="113"/>
      <c r="DM42" s="113"/>
      <c r="DN42" s="113"/>
      <c r="DO42" s="113"/>
      <c r="DP42" s="113"/>
      <c r="DQ42" s="113"/>
      <c r="DR42" s="113"/>
      <c r="DS42" s="113"/>
      <c r="DT42" s="113"/>
      <c r="DU42" s="113"/>
      <c r="DV42" s="113"/>
      <c r="DW42" s="113"/>
      <c r="DX42" s="113"/>
      <c r="DY42" s="113"/>
      <c r="DZ42" s="113"/>
      <c r="EA42" s="113"/>
      <c r="EB42" s="113"/>
      <c r="EC42" s="113"/>
      <c r="ED42" s="113"/>
      <c r="EE42" s="113"/>
      <c r="EF42" s="113"/>
      <c r="EG42" s="113"/>
      <c r="EH42" s="113"/>
      <c r="EI42" s="113"/>
      <c r="EJ42" s="113"/>
      <c r="EK42" s="113"/>
      <c r="EL42" s="113"/>
      <c r="EM42" s="113"/>
      <c r="EN42" s="113"/>
      <c r="EO42" s="113"/>
      <c r="EP42" s="113"/>
      <c r="EQ42" s="113"/>
      <c r="ER42" s="113"/>
      <c r="ES42" s="113"/>
      <c r="ET42" s="113"/>
      <c r="EU42" s="113"/>
      <c r="EV42" s="113"/>
      <c r="EW42" s="113"/>
      <c r="EX42" s="113"/>
      <c r="EY42" s="113"/>
      <c r="EZ42" s="113"/>
      <c r="FA42" s="113"/>
      <c r="FB42" s="113"/>
      <c r="FC42" s="113"/>
      <c r="FD42" s="113"/>
      <c r="FE42" s="113"/>
      <c r="FF42" s="113"/>
      <c r="FG42" s="113"/>
      <c r="FH42" s="113"/>
      <c r="FI42" s="113"/>
      <c r="FJ42" s="113"/>
      <c r="FK42" s="113"/>
      <c r="FL42" s="113"/>
      <c r="FM42" s="113"/>
      <c r="FN42" s="113"/>
      <c r="FO42" s="113"/>
      <c r="FP42" s="113"/>
      <c r="FQ42" s="113"/>
      <c r="FR42" s="113"/>
      <c r="FS42" s="113"/>
      <c r="FT42" s="113"/>
      <c r="FU42" s="113"/>
      <c r="FV42" s="113"/>
      <c r="FW42" s="113"/>
      <c r="FX42" s="113"/>
      <c r="FY42" s="113"/>
      <c r="FZ42" s="113"/>
      <c r="GA42" s="113"/>
      <c r="GB42" s="113"/>
      <c r="GC42" s="113"/>
      <c r="GD42" s="113"/>
      <c r="GE42" s="113"/>
      <c r="GF42" s="113"/>
      <c r="GG42" s="113"/>
      <c r="GH42" s="113"/>
      <c r="GI42" s="113"/>
      <c r="GJ42" s="113"/>
      <c r="GK42" s="113"/>
      <c r="GL42" s="113"/>
      <c r="GM42" s="113"/>
      <c r="GN42" s="113"/>
      <c r="GO42" s="113"/>
      <c r="GP42" s="113"/>
      <c r="GQ42" s="113"/>
      <c r="GR42" s="113"/>
      <c r="GS42" s="113"/>
      <c r="GT42" s="113"/>
      <c r="GU42" s="113"/>
      <c r="GV42" s="113"/>
      <c r="GW42" s="113"/>
      <c r="GX42" s="113"/>
      <c r="GY42" s="113"/>
    </row>
    <row r="43" spans="1:207" s="25" customFormat="1" x14ac:dyDescent="0.25">
      <c r="A43" s="588"/>
      <c r="B43" s="59" t="s">
        <v>197</v>
      </c>
      <c r="C43" s="368" t="s">
        <v>1442</v>
      </c>
      <c r="D43" s="368"/>
      <c r="E43" s="368"/>
      <c r="F43" s="617"/>
      <c r="G43" s="617"/>
      <c r="H43" s="599">
        <v>0</v>
      </c>
      <c r="I43" s="599"/>
      <c r="J43" s="599"/>
      <c r="K43" s="599"/>
      <c r="L43" s="357"/>
      <c r="M43" s="357"/>
      <c r="N43" s="357"/>
      <c r="O43" s="516" t="s">
        <v>450</v>
      </c>
      <c r="P43" s="516"/>
      <c r="Q43" s="516"/>
      <c r="R43" s="516"/>
      <c r="S43" s="390"/>
      <c r="T43" s="390"/>
      <c r="U43" s="390"/>
      <c r="V43" s="599">
        <v>0</v>
      </c>
      <c r="W43" s="599"/>
      <c r="X43" s="599"/>
      <c r="Y43" s="599"/>
      <c r="Z43" s="357"/>
      <c r="AA43" s="357"/>
      <c r="AB43" s="357"/>
      <c r="AC43" s="599">
        <v>0</v>
      </c>
      <c r="AD43" s="599"/>
      <c r="AE43" s="599"/>
      <c r="AF43" s="599"/>
      <c r="AG43" s="357"/>
      <c r="AH43" s="357"/>
      <c r="AI43" s="357"/>
      <c r="AJ43" s="599">
        <v>0</v>
      </c>
      <c r="AK43" s="599"/>
      <c r="AL43" s="599"/>
      <c r="AM43" s="599"/>
      <c r="AN43" s="357"/>
      <c r="AO43" s="357"/>
      <c r="AP43" s="357"/>
      <c r="AQ43" s="599">
        <v>0</v>
      </c>
      <c r="AR43" s="599"/>
      <c r="AS43" s="599"/>
      <c r="AT43" s="599"/>
      <c r="AU43" s="390"/>
      <c r="AV43" s="390"/>
      <c r="AW43" s="390"/>
      <c r="AX43" s="626">
        <v>0</v>
      </c>
      <c r="AY43" s="626"/>
      <c r="AZ43" s="626"/>
      <c r="BA43" s="626"/>
      <c r="BB43" s="390"/>
      <c r="BC43" s="390"/>
      <c r="BD43" s="390"/>
      <c r="BE43" s="599">
        <v>0</v>
      </c>
      <c r="BF43" s="599"/>
      <c r="BG43" s="599"/>
      <c r="BH43" s="599"/>
      <c r="BI43" s="627"/>
      <c r="BJ43" s="627"/>
      <c r="BK43" s="627"/>
      <c r="BL43" s="381" t="s">
        <v>1467</v>
      </c>
      <c r="BM43" s="381"/>
      <c r="BN43" s="381"/>
      <c r="BO43" s="381"/>
      <c r="BP43" s="396"/>
      <c r="BQ43" s="396"/>
      <c r="BR43" s="396"/>
      <c r="BS43" s="599">
        <v>0</v>
      </c>
      <c r="BT43" s="599"/>
      <c r="BU43" s="599"/>
      <c r="BV43" s="599"/>
      <c r="BW43" s="390"/>
      <c r="BX43" s="390"/>
      <c r="BY43" s="390"/>
      <c r="BZ43" s="599">
        <v>0</v>
      </c>
      <c r="CA43" s="599"/>
      <c r="CB43" s="599"/>
      <c r="CC43" s="357"/>
      <c r="CD43" s="357"/>
      <c r="CE43" s="612" t="s">
        <v>1338</v>
      </c>
      <c r="CF43" s="612"/>
      <c r="CG43" s="612"/>
      <c r="CH43" s="612"/>
      <c r="CI43" s="399"/>
      <c r="CJ43" s="399"/>
      <c r="CK43" s="113"/>
      <c r="CL43" s="113"/>
      <c r="CM43" s="113"/>
      <c r="CN43" s="113"/>
      <c r="CO43" s="113"/>
      <c r="CP43" s="113"/>
      <c r="CQ43" s="113"/>
      <c r="CR43" s="113"/>
      <c r="CS43" s="113"/>
      <c r="CT43" s="113"/>
      <c r="CU43" s="113"/>
      <c r="CV43" s="113"/>
      <c r="CW43" s="113"/>
      <c r="CX43" s="113"/>
      <c r="CY43" s="113"/>
      <c r="CZ43" s="113"/>
      <c r="DA43" s="113"/>
      <c r="DB43" s="113"/>
      <c r="DC43" s="113"/>
      <c r="DD43" s="113"/>
      <c r="DE43" s="113"/>
      <c r="DF43" s="113"/>
      <c r="DG43" s="113"/>
      <c r="DH43" s="113"/>
      <c r="DI43" s="113"/>
      <c r="DJ43" s="113"/>
      <c r="DK43" s="113"/>
      <c r="DL43" s="113"/>
      <c r="DM43" s="113"/>
      <c r="DN43" s="113"/>
      <c r="DO43" s="113"/>
      <c r="DP43" s="113"/>
      <c r="DQ43" s="113"/>
      <c r="DR43" s="113"/>
      <c r="DS43" s="113"/>
      <c r="DT43" s="113"/>
      <c r="DU43" s="113"/>
      <c r="DV43" s="113"/>
      <c r="DW43" s="113"/>
      <c r="DX43" s="113"/>
      <c r="DY43" s="113"/>
      <c r="DZ43" s="113"/>
      <c r="EA43" s="113"/>
      <c r="EB43" s="113"/>
      <c r="EC43" s="113"/>
      <c r="ED43" s="113"/>
      <c r="EE43" s="113"/>
      <c r="EF43" s="113"/>
      <c r="EG43" s="113"/>
      <c r="EH43" s="113"/>
      <c r="EI43" s="113"/>
      <c r="EJ43" s="113"/>
      <c r="EK43" s="113"/>
      <c r="EL43" s="113"/>
      <c r="EM43" s="113"/>
      <c r="EN43" s="113"/>
      <c r="EO43" s="113"/>
      <c r="EP43" s="113"/>
      <c r="EQ43" s="113"/>
      <c r="ER43" s="113"/>
      <c r="ES43" s="113"/>
      <c r="ET43" s="113"/>
      <c r="EU43" s="113"/>
      <c r="EV43" s="113"/>
      <c r="EW43" s="113"/>
      <c r="EX43" s="113"/>
      <c r="EY43" s="113"/>
      <c r="EZ43" s="113"/>
      <c r="FA43" s="113"/>
      <c r="FB43" s="113"/>
      <c r="FC43" s="113"/>
      <c r="FD43" s="113"/>
      <c r="FE43" s="113"/>
      <c r="FF43" s="113"/>
      <c r="FG43" s="113"/>
      <c r="FH43" s="113"/>
      <c r="FI43" s="113"/>
      <c r="FJ43" s="113"/>
      <c r="FK43" s="113"/>
      <c r="FL43" s="113"/>
      <c r="FM43" s="113"/>
      <c r="FN43" s="113"/>
      <c r="FO43" s="113"/>
      <c r="FP43" s="113"/>
      <c r="FQ43" s="113"/>
      <c r="FR43" s="113"/>
      <c r="FS43" s="113"/>
      <c r="FT43" s="113"/>
      <c r="FU43" s="113"/>
      <c r="FV43" s="113"/>
      <c r="FW43" s="113"/>
      <c r="FX43" s="113"/>
      <c r="FY43" s="113"/>
      <c r="FZ43" s="113"/>
      <c r="GA43" s="113"/>
      <c r="GB43" s="113"/>
      <c r="GC43" s="113"/>
      <c r="GD43" s="113"/>
      <c r="GE43" s="113"/>
      <c r="GF43" s="113"/>
      <c r="GG43" s="113"/>
      <c r="GH43" s="113"/>
      <c r="GI43" s="113"/>
      <c r="GJ43" s="113"/>
      <c r="GK43" s="113"/>
      <c r="GL43" s="113"/>
      <c r="GM43" s="113"/>
      <c r="GN43" s="113"/>
      <c r="GO43" s="113"/>
      <c r="GP43" s="113"/>
      <c r="GQ43" s="113"/>
      <c r="GR43" s="113"/>
      <c r="GS43" s="113"/>
      <c r="GT43" s="113"/>
      <c r="GU43" s="113"/>
      <c r="GV43" s="113"/>
      <c r="GW43" s="113"/>
      <c r="GX43" s="113"/>
      <c r="GY43" s="113"/>
    </row>
    <row r="44" spans="1:207" s="25" customFormat="1" ht="14.45" customHeight="1" x14ac:dyDescent="0.25">
      <c r="A44" s="588"/>
      <c r="B44" s="59" t="s">
        <v>207</v>
      </c>
      <c r="C44" s="368" t="s">
        <v>1389</v>
      </c>
      <c r="D44" s="368"/>
      <c r="E44" s="368"/>
      <c r="F44" s="617"/>
      <c r="G44" s="617"/>
      <c r="H44" s="599">
        <v>0</v>
      </c>
      <c r="I44" s="599"/>
      <c r="J44" s="599"/>
      <c r="K44" s="599"/>
      <c r="L44" s="357"/>
      <c r="M44" s="357"/>
      <c r="N44" s="357"/>
      <c r="O44" s="599" t="s">
        <v>451</v>
      </c>
      <c r="P44" s="599"/>
      <c r="Q44" s="599"/>
      <c r="R44" s="599"/>
      <c r="S44" s="390"/>
      <c r="T44" s="390"/>
      <c r="U44" s="390"/>
      <c r="V44" s="599">
        <v>0</v>
      </c>
      <c r="W44" s="599"/>
      <c r="X44" s="599"/>
      <c r="Y44" s="599"/>
      <c r="Z44" s="357"/>
      <c r="AA44" s="357"/>
      <c r="AB44" s="357"/>
      <c r="AC44" s="599">
        <v>0</v>
      </c>
      <c r="AD44" s="599"/>
      <c r="AE44" s="599"/>
      <c r="AF44" s="599"/>
      <c r="AG44" s="357"/>
      <c r="AH44" s="357"/>
      <c r="AI44" s="357"/>
      <c r="AJ44" s="599">
        <v>0</v>
      </c>
      <c r="AK44" s="599"/>
      <c r="AL44" s="599"/>
      <c r="AM44" s="599"/>
      <c r="AN44" s="357"/>
      <c r="AO44" s="357"/>
      <c r="AP44" s="357"/>
      <c r="AQ44" s="599">
        <v>0</v>
      </c>
      <c r="AR44" s="599"/>
      <c r="AS44" s="599"/>
      <c r="AT44" s="599"/>
      <c r="AU44" s="390"/>
      <c r="AV44" s="390"/>
      <c r="AW44" s="390"/>
      <c r="AX44" s="626" t="s">
        <v>1071</v>
      </c>
      <c r="AY44" s="626"/>
      <c r="AZ44" s="626"/>
      <c r="BA44" s="626"/>
      <c r="BB44" s="390"/>
      <c r="BC44" s="390"/>
      <c r="BD44" s="390"/>
      <c r="BE44" s="599">
        <v>0</v>
      </c>
      <c r="BF44" s="599"/>
      <c r="BG44" s="599"/>
      <c r="BH44" s="599"/>
      <c r="BI44" s="627"/>
      <c r="BJ44" s="627"/>
      <c r="BK44" s="627"/>
      <c r="BL44" s="599">
        <v>0</v>
      </c>
      <c r="BM44" s="599"/>
      <c r="BN44" s="599"/>
      <c r="BO44" s="599"/>
      <c r="BP44" s="396"/>
      <c r="BQ44" s="396"/>
      <c r="BR44" s="396"/>
      <c r="BS44" s="599">
        <v>0</v>
      </c>
      <c r="BT44" s="599"/>
      <c r="BU44" s="599"/>
      <c r="BV44" s="599"/>
      <c r="BW44" s="390"/>
      <c r="BX44" s="390"/>
      <c r="BY44" s="390"/>
      <c r="BZ44" s="599">
        <v>0</v>
      </c>
      <c r="CA44" s="599"/>
      <c r="CB44" s="599"/>
      <c r="CC44" s="357"/>
      <c r="CD44" s="357"/>
      <c r="CE44" s="612" t="s">
        <v>1302</v>
      </c>
      <c r="CF44" s="612"/>
      <c r="CG44" s="612"/>
      <c r="CH44" s="612"/>
      <c r="CI44" s="399"/>
      <c r="CJ44" s="399"/>
      <c r="CK44" s="113"/>
      <c r="CL44" s="113"/>
      <c r="CM44" s="113"/>
      <c r="CN44" s="113"/>
      <c r="CO44" s="113"/>
      <c r="CP44" s="113"/>
      <c r="CQ44" s="113"/>
      <c r="CR44" s="113"/>
      <c r="CS44" s="113"/>
      <c r="CT44" s="113"/>
      <c r="CU44" s="113"/>
      <c r="CV44" s="113"/>
      <c r="CW44" s="113"/>
      <c r="CX44" s="113"/>
      <c r="CY44" s="113"/>
      <c r="CZ44" s="113"/>
      <c r="DA44" s="113"/>
      <c r="DB44" s="113"/>
      <c r="DC44" s="113"/>
      <c r="DD44" s="113"/>
      <c r="DE44" s="113"/>
      <c r="DF44" s="113"/>
      <c r="DG44" s="113"/>
      <c r="DH44" s="113"/>
      <c r="DI44" s="113"/>
      <c r="DJ44" s="113"/>
      <c r="DK44" s="113"/>
      <c r="DL44" s="113"/>
      <c r="DM44" s="113"/>
      <c r="DN44" s="113"/>
      <c r="DO44" s="113"/>
      <c r="DP44" s="113"/>
      <c r="DQ44" s="113"/>
      <c r="DR44" s="113"/>
      <c r="DS44" s="113"/>
      <c r="DT44" s="113"/>
      <c r="DU44" s="113"/>
      <c r="DV44" s="113"/>
      <c r="DW44" s="113"/>
      <c r="DX44" s="113"/>
      <c r="DY44" s="113"/>
      <c r="DZ44" s="113"/>
      <c r="EA44" s="113"/>
      <c r="EB44" s="113"/>
      <c r="EC44" s="113"/>
      <c r="ED44" s="113"/>
      <c r="EE44" s="113"/>
      <c r="EF44" s="113"/>
      <c r="EG44" s="113"/>
      <c r="EH44" s="113"/>
      <c r="EI44" s="113"/>
      <c r="EJ44" s="113"/>
      <c r="EK44" s="113"/>
      <c r="EL44" s="113"/>
      <c r="EM44" s="113"/>
      <c r="EN44" s="113"/>
      <c r="EO44" s="113"/>
      <c r="EP44" s="113"/>
      <c r="EQ44" s="113"/>
      <c r="ER44" s="113"/>
      <c r="ES44" s="113"/>
      <c r="ET44" s="113"/>
      <c r="EU44" s="113"/>
      <c r="EV44" s="113"/>
      <c r="EW44" s="113"/>
      <c r="EX44" s="113"/>
      <c r="EY44" s="113"/>
      <c r="EZ44" s="113"/>
      <c r="FA44" s="113"/>
      <c r="FB44" s="113"/>
      <c r="FC44" s="113"/>
      <c r="FD44" s="113"/>
      <c r="FE44" s="113"/>
      <c r="FF44" s="113"/>
      <c r="FG44" s="113"/>
      <c r="FH44" s="113"/>
      <c r="FI44" s="113"/>
      <c r="FJ44" s="113"/>
      <c r="FK44" s="113"/>
      <c r="FL44" s="113"/>
      <c r="FM44" s="113"/>
      <c r="FN44" s="113"/>
      <c r="FO44" s="113"/>
      <c r="FP44" s="113"/>
      <c r="FQ44" s="113"/>
      <c r="FR44" s="113"/>
      <c r="FS44" s="113"/>
      <c r="FT44" s="113"/>
      <c r="FU44" s="113"/>
      <c r="FV44" s="113"/>
      <c r="FW44" s="113"/>
      <c r="FX44" s="113"/>
      <c r="FY44" s="113"/>
      <c r="FZ44" s="113"/>
      <c r="GA44" s="113"/>
      <c r="GB44" s="113"/>
      <c r="GC44" s="113"/>
      <c r="GD44" s="113"/>
      <c r="GE44" s="113"/>
      <c r="GF44" s="113"/>
      <c r="GG44" s="113"/>
      <c r="GH44" s="113"/>
      <c r="GI44" s="113"/>
      <c r="GJ44" s="113"/>
      <c r="GK44" s="113"/>
      <c r="GL44" s="113"/>
      <c r="GM44" s="113"/>
      <c r="GN44" s="113"/>
      <c r="GO44" s="113"/>
      <c r="GP44" s="113"/>
      <c r="GQ44" s="113"/>
      <c r="GR44" s="113"/>
      <c r="GS44" s="113"/>
      <c r="GT44" s="113"/>
      <c r="GU44" s="113"/>
      <c r="GV44" s="113"/>
      <c r="GW44" s="113"/>
      <c r="GX44" s="113"/>
      <c r="GY44" s="113"/>
    </row>
    <row r="45" spans="1:207" s="25" customFormat="1" x14ac:dyDescent="0.25">
      <c r="A45" s="588"/>
      <c r="B45" s="59" t="s">
        <v>208</v>
      </c>
      <c r="C45" s="368" t="s">
        <v>1445</v>
      </c>
      <c r="D45" s="368"/>
      <c r="E45" s="368"/>
      <c r="F45" s="617"/>
      <c r="G45" s="617"/>
      <c r="H45" s="599">
        <v>0</v>
      </c>
      <c r="I45" s="599"/>
      <c r="J45" s="599"/>
      <c r="K45" s="599"/>
      <c r="L45" s="357"/>
      <c r="M45" s="357"/>
      <c r="N45" s="357"/>
      <c r="O45" s="599" t="s">
        <v>451</v>
      </c>
      <c r="P45" s="599"/>
      <c r="Q45" s="599"/>
      <c r="R45" s="599"/>
      <c r="S45" s="390"/>
      <c r="T45" s="390"/>
      <c r="U45" s="390"/>
      <c r="V45" s="599">
        <v>0</v>
      </c>
      <c r="W45" s="599"/>
      <c r="X45" s="599"/>
      <c r="Y45" s="599"/>
      <c r="Z45" s="357"/>
      <c r="AA45" s="357"/>
      <c r="AB45" s="357"/>
      <c r="AC45" s="599">
        <v>0</v>
      </c>
      <c r="AD45" s="599"/>
      <c r="AE45" s="599"/>
      <c r="AF45" s="599"/>
      <c r="AG45" s="357"/>
      <c r="AH45" s="357"/>
      <c r="AI45" s="357"/>
      <c r="AJ45" s="599">
        <v>0</v>
      </c>
      <c r="AK45" s="599"/>
      <c r="AL45" s="599"/>
      <c r="AM45" s="599"/>
      <c r="AN45" s="357"/>
      <c r="AO45" s="357"/>
      <c r="AP45" s="357"/>
      <c r="AQ45" s="599">
        <v>0</v>
      </c>
      <c r="AR45" s="599"/>
      <c r="AS45" s="599"/>
      <c r="AT45" s="599"/>
      <c r="AU45" s="390"/>
      <c r="AV45" s="390"/>
      <c r="AW45" s="390"/>
      <c r="AX45" s="626">
        <v>0</v>
      </c>
      <c r="AY45" s="626"/>
      <c r="AZ45" s="626"/>
      <c r="BA45" s="626"/>
      <c r="BB45" s="390"/>
      <c r="BC45" s="390"/>
      <c r="BD45" s="390"/>
      <c r="BE45" s="599" t="s">
        <v>451</v>
      </c>
      <c r="BF45" s="599"/>
      <c r="BG45" s="599"/>
      <c r="BH45" s="599"/>
      <c r="BI45" s="627"/>
      <c r="BJ45" s="627"/>
      <c r="BK45" s="627"/>
      <c r="BL45" s="599">
        <v>0</v>
      </c>
      <c r="BM45" s="599"/>
      <c r="BN45" s="599"/>
      <c r="BO45" s="599"/>
      <c r="BP45" s="396"/>
      <c r="BQ45" s="396"/>
      <c r="BR45" s="396"/>
      <c r="BS45" s="599">
        <v>0</v>
      </c>
      <c r="BT45" s="599"/>
      <c r="BU45" s="599"/>
      <c r="BV45" s="599"/>
      <c r="BW45" s="390"/>
      <c r="BX45" s="390"/>
      <c r="BY45" s="390"/>
      <c r="BZ45" s="599">
        <v>0</v>
      </c>
      <c r="CA45" s="599"/>
      <c r="CB45" s="599"/>
      <c r="CC45" s="357"/>
      <c r="CD45" s="357"/>
      <c r="CE45" s="612" t="s">
        <v>1229</v>
      </c>
      <c r="CF45" s="612"/>
      <c r="CG45" s="612"/>
      <c r="CH45" s="612"/>
      <c r="CI45" s="399"/>
      <c r="CJ45" s="399"/>
      <c r="CK45" s="113"/>
      <c r="CL45" s="113"/>
      <c r="CM45" s="113"/>
      <c r="CN45" s="113"/>
      <c r="CO45" s="113"/>
      <c r="CP45" s="113"/>
      <c r="CQ45" s="113"/>
      <c r="CR45" s="113"/>
      <c r="CS45" s="113"/>
      <c r="CT45" s="113"/>
      <c r="CU45" s="113"/>
      <c r="CV45" s="113"/>
      <c r="CW45" s="113"/>
      <c r="CX45" s="113"/>
      <c r="CY45" s="113"/>
      <c r="CZ45" s="113"/>
      <c r="DA45" s="113"/>
      <c r="DB45" s="113"/>
      <c r="DC45" s="113"/>
      <c r="DD45" s="113"/>
      <c r="DE45" s="113"/>
      <c r="DF45" s="113"/>
      <c r="DG45" s="113"/>
      <c r="DH45" s="113"/>
      <c r="DI45" s="113"/>
      <c r="DJ45" s="113"/>
      <c r="DK45" s="113"/>
      <c r="DL45" s="113"/>
      <c r="DM45" s="113"/>
      <c r="DN45" s="113"/>
      <c r="DO45" s="113"/>
      <c r="DP45" s="113"/>
      <c r="DQ45" s="113"/>
      <c r="DR45" s="113"/>
      <c r="DS45" s="113"/>
      <c r="DT45" s="113"/>
      <c r="DU45" s="113"/>
      <c r="DV45" s="113"/>
      <c r="DW45" s="113"/>
      <c r="DX45" s="113"/>
      <c r="DY45" s="113"/>
      <c r="DZ45" s="113"/>
      <c r="EA45" s="113"/>
      <c r="EB45" s="113"/>
      <c r="EC45" s="113"/>
      <c r="ED45" s="113"/>
      <c r="EE45" s="113"/>
      <c r="EF45" s="113"/>
      <c r="EG45" s="113"/>
      <c r="EH45" s="113"/>
      <c r="EI45" s="113"/>
      <c r="EJ45" s="113"/>
      <c r="EK45" s="113"/>
      <c r="EL45" s="113"/>
      <c r="EM45" s="113"/>
      <c r="EN45" s="113"/>
      <c r="EO45" s="113"/>
      <c r="EP45" s="113"/>
      <c r="EQ45" s="113"/>
      <c r="ER45" s="113"/>
      <c r="ES45" s="113"/>
      <c r="ET45" s="113"/>
      <c r="EU45" s="113"/>
      <c r="EV45" s="113"/>
      <c r="EW45" s="113"/>
      <c r="EX45" s="113"/>
      <c r="EY45" s="113"/>
      <c r="EZ45" s="113"/>
      <c r="FA45" s="113"/>
      <c r="FB45" s="113"/>
      <c r="FC45" s="113"/>
      <c r="FD45" s="113"/>
      <c r="FE45" s="113"/>
      <c r="FF45" s="113"/>
      <c r="FG45" s="113"/>
      <c r="FH45" s="113"/>
      <c r="FI45" s="113"/>
      <c r="FJ45" s="113"/>
      <c r="FK45" s="113"/>
      <c r="FL45" s="113"/>
      <c r="FM45" s="113"/>
      <c r="FN45" s="113"/>
      <c r="FO45" s="113"/>
      <c r="FP45" s="113"/>
      <c r="FQ45" s="113"/>
      <c r="FR45" s="113"/>
      <c r="FS45" s="113"/>
      <c r="FT45" s="113"/>
      <c r="FU45" s="113"/>
      <c r="FV45" s="113"/>
      <c r="FW45" s="113"/>
      <c r="FX45" s="113"/>
      <c r="FY45" s="113"/>
      <c r="FZ45" s="113"/>
      <c r="GA45" s="113"/>
      <c r="GB45" s="113"/>
      <c r="GC45" s="113"/>
      <c r="GD45" s="113"/>
      <c r="GE45" s="113"/>
      <c r="GF45" s="113"/>
      <c r="GG45" s="113"/>
      <c r="GH45" s="113"/>
      <c r="GI45" s="113"/>
      <c r="GJ45" s="113"/>
      <c r="GK45" s="113"/>
      <c r="GL45" s="113"/>
      <c r="GM45" s="113"/>
      <c r="GN45" s="113"/>
      <c r="GO45" s="113"/>
      <c r="GP45" s="113"/>
      <c r="GQ45" s="113"/>
      <c r="GR45" s="113"/>
      <c r="GS45" s="113"/>
      <c r="GT45" s="113"/>
      <c r="GU45" s="113"/>
      <c r="GV45" s="113"/>
      <c r="GW45" s="113"/>
      <c r="GX45" s="113"/>
      <c r="GY45" s="113"/>
    </row>
    <row r="46" spans="1:207" s="25" customFormat="1" x14ac:dyDescent="0.25">
      <c r="A46" s="588"/>
      <c r="B46" s="59" t="s">
        <v>209</v>
      </c>
      <c r="C46" s="628">
        <v>10</v>
      </c>
      <c r="D46" s="628"/>
      <c r="E46" s="628"/>
      <c r="F46" s="617"/>
      <c r="G46" s="617"/>
      <c r="H46" s="599">
        <v>0</v>
      </c>
      <c r="I46" s="599"/>
      <c r="J46" s="599"/>
      <c r="K46" s="599"/>
      <c r="L46" s="357"/>
      <c r="M46" s="357"/>
      <c r="N46" s="357"/>
      <c r="O46" s="599" t="s">
        <v>451</v>
      </c>
      <c r="P46" s="599"/>
      <c r="Q46" s="599"/>
      <c r="R46" s="599"/>
      <c r="S46" s="390"/>
      <c r="T46" s="390"/>
      <c r="U46" s="390"/>
      <c r="V46" s="599">
        <v>0</v>
      </c>
      <c r="W46" s="599"/>
      <c r="X46" s="599"/>
      <c r="Y46" s="599"/>
      <c r="Z46" s="357"/>
      <c r="AA46" s="357"/>
      <c r="AB46" s="357"/>
      <c r="AC46" s="599">
        <v>0</v>
      </c>
      <c r="AD46" s="599"/>
      <c r="AE46" s="599"/>
      <c r="AF46" s="599"/>
      <c r="AG46" s="357"/>
      <c r="AH46" s="357"/>
      <c r="AI46" s="357"/>
      <c r="AJ46" s="599">
        <v>0</v>
      </c>
      <c r="AK46" s="599"/>
      <c r="AL46" s="599"/>
      <c r="AM46" s="599"/>
      <c r="AN46" s="357"/>
      <c r="AO46" s="357"/>
      <c r="AP46" s="357"/>
      <c r="AQ46" s="599">
        <v>0</v>
      </c>
      <c r="AR46" s="599"/>
      <c r="AS46" s="599"/>
      <c r="AT46" s="599"/>
      <c r="AU46" s="390"/>
      <c r="AV46" s="390"/>
      <c r="AW46" s="390"/>
      <c r="AX46" s="626">
        <v>0</v>
      </c>
      <c r="AY46" s="626"/>
      <c r="AZ46" s="626"/>
      <c r="BA46" s="626"/>
      <c r="BB46" s="390"/>
      <c r="BC46" s="390"/>
      <c r="BD46" s="390"/>
      <c r="BE46" s="599" t="s">
        <v>451</v>
      </c>
      <c r="BF46" s="599"/>
      <c r="BG46" s="599"/>
      <c r="BH46" s="599"/>
      <c r="BI46" s="627"/>
      <c r="BJ46" s="627"/>
      <c r="BK46" s="627"/>
      <c r="BL46" s="381" t="s">
        <v>1470</v>
      </c>
      <c r="BM46" s="381"/>
      <c r="BN46" s="381"/>
      <c r="BO46" s="381"/>
      <c r="BP46" s="396"/>
      <c r="BQ46" s="396"/>
      <c r="BR46" s="396"/>
      <c r="BS46" s="599">
        <v>0</v>
      </c>
      <c r="BT46" s="599"/>
      <c r="BU46" s="599"/>
      <c r="BV46" s="599"/>
      <c r="BW46" s="390"/>
      <c r="BX46" s="390"/>
      <c r="BY46" s="390"/>
      <c r="BZ46" s="599">
        <v>0</v>
      </c>
      <c r="CA46" s="599"/>
      <c r="CB46" s="599"/>
      <c r="CC46" s="357"/>
      <c r="CD46" s="357"/>
      <c r="CE46" s="612" t="s">
        <v>1394</v>
      </c>
      <c r="CF46" s="612"/>
      <c r="CG46" s="612"/>
      <c r="CH46" s="612"/>
      <c r="CI46" s="399"/>
      <c r="CJ46" s="399"/>
      <c r="CK46" s="113"/>
      <c r="CL46" s="113"/>
      <c r="CM46" s="113"/>
      <c r="CN46" s="113"/>
      <c r="CO46" s="113"/>
      <c r="CP46" s="113"/>
      <c r="CQ46" s="113"/>
      <c r="CR46" s="113"/>
      <c r="CS46" s="113"/>
      <c r="CT46" s="113"/>
      <c r="CU46" s="113"/>
      <c r="CV46" s="113"/>
      <c r="CW46" s="113"/>
      <c r="CX46" s="113"/>
      <c r="CY46" s="113"/>
      <c r="CZ46" s="113"/>
      <c r="DA46" s="113"/>
      <c r="DB46" s="113"/>
      <c r="DC46" s="113"/>
      <c r="DD46" s="113"/>
      <c r="DE46" s="113"/>
      <c r="DF46" s="113"/>
      <c r="DG46" s="113"/>
      <c r="DH46" s="113"/>
      <c r="DI46" s="113"/>
      <c r="DJ46" s="113"/>
      <c r="DK46" s="113"/>
      <c r="DL46" s="113"/>
      <c r="DM46" s="113"/>
      <c r="DN46" s="113"/>
      <c r="DO46" s="113"/>
      <c r="DP46" s="113"/>
      <c r="DQ46" s="113"/>
      <c r="DR46" s="113"/>
      <c r="DS46" s="113"/>
      <c r="DT46" s="113"/>
      <c r="DU46" s="113"/>
      <c r="DV46" s="113"/>
      <c r="DW46" s="113"/>
      <c r="DX46" s="113"/>
      <c r="DY46" s="113"/>
      <c r="DZ46" s="113"/>
      <c r="EA46" s="113"/>
      <c r="EB46" s="113"/>
      <c r="EC46" s="113"/>
      <c r="ED46" s="113"/>
      <c r="EE46" s="113"/>
      <c r="EF46" s="113"/>
      <c r="EG46" s="113"/>
      <c r="EH46" s="113"/>
      <c r="EI46" s="113"/>
      <c r="EJ46" s="113"/>
      <c r="EK46" s="113"/>
      <c r="EL46" s="113"/>
      <c r="EM46" s="113"/>
      <c r="EN46" s="113"/>
      <c r="EO46" s="113"/>
      <c r="EP46" s="113"/>
      <c r="EQ46" s="113"/>
      <c r="ER46" s="113"/>
      <c r="ES46" s="113"/>
      <c r="ET46" s="113"/>
      <c r="EU46" s="113"/>
      <c r="EV46" s="113"/>
      <c r="EW46" s="113"/>
      <c r="EX46" s="113"/>
      <c r="EY46" s="113"/>
      <c r="EZ46" s="113"/>
      <c r="FA46" s="113"/>
      <c r="FB46" s="113"/>
      <c r="FC46" s="113"/>
      <c r="FD46" s="113"/>
      <c r="FE46" s="113"/>
      <c r="FF46" s="113"/>
      <c r="FG46" s="113"/>
      <c r="FH46" s="113"/>
      <c r="FI46" s="113"/>
      <c r="FJ46" s="113"/>
      <c r="FK46" s="113"/>
      <c r="FL46" s="113"/>
      <c r="FM46" s="113"/>
      <c r="FN46" s="113"/>
      <c r="FO46" s="113"/>
      <c r="FP46" s="113"/>
      <c r="FQ46" s="113"/>
      <c r="FR46" s="113"/>
      <c r="FS46" s="113"/>
      <c r="FT46" s="113"/>
      <c r="FU46" s="113"/>
      <c r="FV46" s="113"/>
      <c r="FW46" s="113"/>
      <c r="FX46" s="113"/>
      <c r="FY46" s="113"/>
      <c r="FZ46" s="113"/>
      <c r="GA46" s="113"/>
      <c r="GB46" s="113"/>
      <c r="GC46" s="113"/>
      <c r="GD46" s="113"/>
      <c r="GE46" s="113"/>
      <c r="GF46" s="113"/>
      <c r="GG46" s="113"/>
      <c r="GH46" s="113"/>
      <c r="GI46" s="113"/>
      <c r="GJ46" s="113"/>
      <c r="GK46" s="113"/>
      <c r="GL46" s="113"/>
      <c r="GM46" s="113"/>
      <c r="GN46" s="113"/>
      <c r="GO46" s="113"/>
      <c r="GP46" s="113"/>
      <c r="GQ46" s="113"/>
      <c r="GR46" s="113"/>
      <c r="GS46" s="113"/>
      <c r="GT46" s="113"/>
      <c r="GU46" s="113"/>
      <c r="GV46" s="113"/>
      <c r="GW46" s="113"/>
      <c r="GX46" s="113"/>
      <c r="GY46" s="113"/>
    </row>
    <row r="47" spans="1:207" s="25" customFormat="1" ht="14.45" customHeight="1" x14ac:dyDescent="0.25">
      <c r="A47" s="588"/>
      <c r="B47" s="59" t="s">
        <v>217</v>
      </c>
      <c r="C47" s="368" t="s">
        <v>1450</v>
      </c>
      <c r="D47" s="368"/>
      <c r="E47" s="368"/>
      <c r="F47" s="617"/>
      <c r="G47" s="617"/>
      <c r="H47" s="599">
        <v>0</v>
      </c>
      <c r="I47" s="599"/>
      <c r="J47" s="599"/>
      <c r="K47" s="599"/>
      <c r="L47" s="357"/>
      <c r="M47" s="357"/>
      <c r="N47" s="357"/>
      <c r="O47" s="599">
        <v>0</v>
      </c>
      <c r="P47" s="599"/>
      <c r="Q47" s="599"/>
      <c r="R47" s="599"/>
      <c r="S47" s="390"/>
      <c r="T47" s="390"/>
      <c r="U47" s="390"/>
      <c r="V47" s="599">
        <v>0</v>
      </c>
      <c r="W47" s="599"/>
      <c r="X47" s="599"/>
      <c r="Y47" s="599"/>
      <c r="Z47" s="357"/>
      <c r="AA47" s="357"/>
      <c r="AB47" s="357"/>
      <c r="AC47" s="599">
        <v>0</v>
      </c>
      <c r="AD47" s="599"/>
      <c r="AE47" s="599"/>
      <c r="AF47" s="599"/>
      <c r="AG47" s="357"/>
      <c r="AH47" s="357"/>
      <c r="AI47" s="357"/>
      <c r="AJ47" s="599">
        <v>0</v>
      </c>
      <c r="AK47" s="599"/>
      <c r="AL47" s="599"/>
      <c r="AM47" s="599"/>
      <c r="AN47" s="357"/>
      <c r="AO47" s="357"/>
      <c r="AP47" s="357"/>
      <c r="AQ47" s="599">
        <v>0</v>
      </c>
      <c r="AR47" s="599"/>
      <c r="AS47" s="599"/>
      <c r="AT47" s="599"/>
      <c r="AU47" s="390"/>
      <c r="AV47" s="390"/>
      <c r="AW47" s="390"/>
      <c r="AX47" s="626">
        <v>0</v>
      </c>
      <c r="AY47" s="626"/>
      <c r="AZ47" s="626"/>
      <c r="BA47" s="626"/>
      <c r="BB47" s="390"/>
      <c r="BC47" s="390"/>
      <c r="BD47" s="390"/>
      <c r="BE47" s="599">
        <v>0</v>
      </c>
      <c r="BF47" s="599"/>
      <c r="BG47" s="599"/>
      <c r="BH47" s="599"/>
      <c r="BI47" s="627"/>
      <c r="BJ47" s="627"/>
      <c r="BK47" s="627"/>
      <c r="BL47" s="381" t="s">
        <v>1477</v>
      </c>
      <c r="BM47" s="381"/>
      <c r="BN47" s="381"/>
      <c r="BO47" s="381"/>
      <c r="BP47" s="396"/>
      <c r="BQ47" s="396"/>
      <c r="BR47" s="396"/>
      <c r="BS47" s="599" t="s">
        <v>1339</v>
      </c>
      <c r="BT47" s="599"/>
      <c r="BU47" s="599"/>
      <c r="BV47" s="599"/>
      <c r="BW47" s="390"/>
      <c r="BX47" s="390"/>
      <c r="BY47" s="390"/>
      <c r="BZ47" s="599">
        <v>0</v>
      </c>
      <c r="CA47" s="599"/>
      <c r="CB47" s="599"/>
      <c r="CC47" s="357"/>
      <c r="CD47" s="357"/>
      <c r="CE47" s="612" t="s">
        <v>451</v>
      </c>
      <c r="CF47" s="612"/>
      <c r="CG47" s="612"/>
      <c r="CH47" s="612"/>
      <c r="CI47" s="399"/>
      <c r="CJ47" s="399"/>
      <c r="CK47" s="113"/>
      <c r="CL47" s="113"/>
      <c r="CM47" s="113"/>
      <c r="CN47" s="113"/>
      <c r="CO47" s="113"/>
      <c r="CP47" s="113"/>
      <c r="CQ47" s="113"/>
      <c r="CR47" s="113"/>
      <c r="CS47" s="113"/>
      <c r="CT47" s="113"/>
      <c r="CU47" s="113"/>
      <c r="CV47" s="113"/>
      <c r="CW47" s="113"/>
      <c r="CX47" s="113"/>
      <c r="CY47" s="113"/>
      <c r="CZ47" s="113"/>
      <c r="DA47" s="113"/>
      <c r="DB47" s="113"/>
      <c r="DC47" s="113"/>
      <c r="DD47" s="113"/>
      <c r="DE47" s="113"/>
      <c r="DF47" s="113"/>
      <c r="DG47" s="113"/>
      <c r="DH47" s="113"/>
      <c r="DI47" s="113"/>
      <c r="DJ47" s="113"/>
      <c r="DK47" s="113"/>
      <c r="DL47" s="113"/>
      <c r="DM47" s="113"/>
      <c r="DN47" s="113"/>
      <c r="DO47" s="113"/>
      <c r="DP47" s="113"/>
      <c r="DQ47" s="113"/>
      <c r="DR47" s="113"/>
      <c r="DS47" s="113"/>
      <c r="DT47" s="113"/>
      <c r="DU47" s="113"/>
      <c r="DV47" s="113"/>
      <c r="DW47" s="113"/>
      <c r="DX47" s="113"/>
      <c r="DY47" s="113"/>
      <c r="DZ47" s="113"/>
      <c r="EA47" s="113"/>
      <c r="EB47" s="113"/>
      <c r="EC47" s="113"/>
      <c r="ED47" s="113"/>
      <c r="EE47" s="113"/>
      <c r="EF47" s="113"/>
      <c r="EG47" s="113"/>
      <c r="EH47" s="113"/>
      <c r="EI47" s="113"/>
      <c r="EJ47" s="113"/>
      <c r="EK47" s="113"/>
      <c r="EL47" s="113"/>
      <c r="EM47" s="113"/>
      <c r="EN47" s="113"/>
      <c r="EO47" s="113"/>
      <c r="EP47" s="113"/>
      <c r="EQ47" s="113"/>
      <c r="ER47" s="113"/>
      <c r="ES47" s="113"/>
      <c r="ET47" s="113"/>
      <c r="EU47" s="113"/>
      <c r="EV47" s="113"/>
      <c r="EW47" s="113"/>
      <c r="EX47" s="113"/>
      <c r="EY47" s="113"/>
      <c r="EZ47" s="113"/>
      <c r="FA47" s="113"/>
      <c r="FB47" s="113"/>
      <c r="FC47" s="113"/>
      <c r="FD47" s="113"/>
      <c r="FE47" s="113"/>
      <c r="FF47" s="113"/>
      <c r="FG47" s="113"/>
      <c r="FH47" s="113"/>
      <c r="FI47" s="113"/>
      <c r="FJ47" s="113"/>
      <c r="FK47" s="113"/>
      <c r="FL47" s="113"/>
      <c r="FM47" s="113"/>
      <c r="FN47" s="113"/>
      <c r="FO47" s="113"/>
      <c r="FP47" s="113"/>
      <c r="FQ47" s="113"/>
      <c r="FR47" s="113"/>
      <c r="FS47" s="113"/>
      <c r="FT47" s="113"/>
      <c r="FU47" s="113"/>
      <c r="FV47" s="113"/>
      <c r="FW47" s="113"/>
      <c r="FX47" s="113"/>
      <c r="FY47" s="113"/>
      <c r="FZ47" s="113"/>
      <c r="GA47" s="113"/>
      <c r="GB47" s="113"/>
      <c r="GC47" s="113"/>
      <c r="GD47" s="113"/>
      <c r="GE47" s="113"/>
      <c r="GF47" s="113"/>
      <c r="GG47" s="113"/>
      <c r="GH47" s="113"/>
      <c r="GI47" s="113"/>
      <c r="GJ47" s="113"/>
      <c r="GK47" s="113"/>
      <c r="GL47" s="113"/>
      <c r="GM47" s="113"/>
      <c r="GN47" s="113"/>
      <c r="GO47" s="113"/>
      <c r="GP47" s="113"/>
      <c r="GQ47" s="113"/>
      <c r="GR47" s="113"/>
      <c r="GS47" s="113"/>
      <c r="GT47" s="113"/>
      <c r="GU47" s="113"/>
      <c r="GV47" s="113"/>
      <c r="GW47" s="113"/>
      <c r="GX47" s="113"/>
      <c r="GY47" s="113"/>
    </row>
    <row r="48" spans="1:207" s="25" customFormat="1" x14ac:dyDescent="0.25">
      <c r="A48" s="588"/>
      <c r="B48" s="59" t="s">
        <v>218</v>
      </c>
      <c r="C48" s="368" t="s">
        <v>1450</v>
      </c>
      <c r="D48" s="368"/>
      <c r="E48" s="368"/>
      <c r="F48" s="617"/>
      <c r="G48" s="617"/>
      <c r="H48" s="599">
        <v>0</v>
      </c>
      <c r="I48" s="599"/>
      <c r="J48" s="599"/>
      <c r="K48" s="599"/>
      <c r="L48" s="357"/>
      <c r="M48" s="357"/>
      <c r="N48" s="357"/>
      <c r="O48" s="599">
        <v>0</v>
      </c>
      <c r="P48" s="599"/>
      <c r="Q48" s="599"/>
      <c r="R48" s="599"/>
      <c r="S48" s="390"/>
      <c r="T48" s="390"/>
      <c r="U48" s="390"/>
      <c r="V48" s="599">
        <v>0</v>
      </c>
      <c r="W48" s="599"/>
      <c r="X48" s="599"/>
      <c r="Y48" s="599"/>
      <c r="Z48" s="357"/>
      <c r="AA48" s="357"/>
      <c r="AB48" s="357"/>
      <c r="AC48" s="599">
        <v>0</v>
      </c>
      <c r="AD48" s="599"/>
      <c r="AE48" s="599"/>
      <c r="AF48" s="599"/>
      <c r="AG48" s="357"/>
      <c r="AH48" s="357"/>
      <c r="AI48" s="357"/>
      <c r="AJ48" s="599">
        <v>0</v>
      </c>
      <c r="AK48" s="599"/>
      <c r="AL48" s="599"/>
      <c r="AM48" s="599"/>
      <c r="AN48" s="357"/>
      <c r="AO48" s="357"/>
      <c r="AP48" s="357"/>
      <c r="AQ48" s="599">
        <v>0</v>
      </c>
      <c r="AR48" s="599"/>
      <c r="AS48" s="599"/>
      <c r="AT48" s="599"/>
      <c r="AU48" s="390"/>
      <c r="AV48" s="390"/>
      <c r="AW48" s="390"/>
      <c r="AX48" s="626">
        <v>0</v>
      </c>
      <c r="AY48" s="626"/>
      <c r="AZ48" s="626"/>
      <c r="BA48" s="626"/>
      <c r="BB48" s="390"/>
      <c r="BC48" s="390"/>
      <c r="BD48" s="390"/>
      <c r="BE48" s="599">
        <v>0</v>
      </c>
      <c r="BF48" s="599"/>
      <c r="BG48" s="599"/>
      <c r="BH48" s="599"/>
      <c r="BI48" s="627"/>
      <c r="BJ48" s="627"/>
      <c r="BK48" s="627"/>
      <c r="BL48" s="599">
        <v>0</v>
      </c>
      <c r="BM48" s="599"/>
      <c r="BN48" s="599"/>
      <c r="BO48" s="599"/>
      <c r="BP48" s="396"/>
      <c r="BQ48" s="396"/>
      <c r="BR48" s="396"/>
      <c r="BS48" s="599">
        <v>0</v>
      </c>
      <c r="BT48" s="599"/>
      <c r="BU48" s="599"/>
      <c r="BV48" s="599"/>
      <c r="BW48" s="390"/>
      <c r="BX48" s="390"/>
      <c r="BY48" s="390"/>
      <c r="BZ48" s="599">
        <v>0</v>
      </c>
      <c r="CA48" s="599"/>
      <c r="CB48" s="599"/>
      <c r="CC48" s="357"/>
      <c r="CD48" s="357"/>
      <c r="CE48" s="612" t="s">
        <v>451</v>
      </c>
      <c r="CF48" s="612"/>
      <c r="CG48" s="612"/>
      <c r="CH48" s="612"/>
      <c r="CI48" s="399"/>
      <c r="CJ48" s="399"/>
      <c r="CK48" s="113"/>
      <c r="CL48" s="113"/>
      <c r="CM48" s="113"/>
      <c r="CN48" s="113"/>
      <c r="CO48" s="113"/>
      <c r="CP48" s="113"/>
      <c r="CQ48" s="113"/>
      <c r="CR48" s="113"/>
      <c r="CS48" s="113"/>
      <c r="CT48" s="113"/>
      <c r="CU48" s="113"/>
      <c r="CV48" s="113"/>
      <c r="CW48" s="113"/>
      <c r="CX48" s="113"/>
      <c r="CY48" s="113"/>
      <c r="CZ48" s="113"/>
      <c r="DA48" s="113"/>
      <c r="DB48" s="113"/>
      <c r="DC48" s="113"/>
      <c r="DD48" s="113"/>
      <c r="DE48" s="113"/>
      <c r="DF48" s="113"/>
      <c r="DG48" s="113"/>
      <c r="DH48" s="113"/>
      <c r="DI48" s="113"/>
      <c r="DJ48" s="113"/>
      <c r="DK48" s="113"/>
      <c r="DL48" s="113"/>
      <c r="DM48" s="113"/>
      <c r="DN48" s="113"/>
      <c r="DO48" s="113"/>
      <c r="DP48" s="113"/>
      <c r="DQ48" s="113"/>
      <c r="DR48" s="113"/>
      <c r="DS48" s="113"/>
      <c r="DT48" s="113"/>
      <c r="DU48" s="113"/>
      <c r="DV48" s="113"/>
      <c r="DW48" s="113"/>
      <c r="DX48" s="113"/>
      <c r="DY48" s="113"/>
      <c r="DZ48" s="113"/>
      <c r="EA48" s="113"/>
      <c r="EB48" s="113"/>
      <c r="EC48" s="113"/>
      <c r="ED48" s="113"/>
      <c r="EE48" s="113"/>
      <c r="EF48" s="113"/>
      <c r="EG48" s="113"/>
      <c r="EH48" s="113"/>
      <c r="EI48" s="113"/>
      <c r="EJ48" s="113"/>
      <c r="EK48" s="113"/>
      <c r="EL48" s="113"/>
      <c r="EM48" s="113"/>
      <c r="EN48" s="113"/>
      <c r="EO48" s="113"/>
      <c r="EP48" s="113"/>
      <c r="EQ48" s="113"/>
      <c r="ER48" s="113"/>
      <c r="ES48" s="113"/>
      <c r="ET48" s="113"/>
      <c r="EU48" s="113"/>
      <c r="EV48" s="113"/>
      <c r="EW48" s="113"/>
      <c r="EX48" s="113"/>
      <c r="EY48" s="113"/>
      <c r="EZ48" s="113"/>
      <c r="FA48" s="113"/>
      <c r="FB48" s="113"/>
      <c r="FC48" s="113"/>
      <c r="FD48" s="113"/>
      <c r="FE48" s="113"/>
      <c r="FF48" s="113"/>
      <c r="FG48" s="113"/>
      <c r="FH48" s="113"/>
      <c r="FI48" s="113"/>
      <c r="FJ48" s="113"/>
      <c r="FK48" s="113"/>
      <c r="FL48" s="113"/>
      <c r="FM48" s="113"/>
      <c r="FN48" s="113"/>
      <c r="FO48" s="113"/>
      <c r="FP48" s="113"/>
      <c r="FQ48" s="113"/>
      <c r="FR48" s="113"/>
      <c r="FS48" s="113"/>
      <c r="FT48" s="113"/>
      <c r="FU48" s="113"/>
      <c r="FV48" s="113"/>
      <c r="FW48" s="113"/>
      <c r="FX48" s="113"/>
      <c r="FY48" s="113"/>
      <c r="FZ48" s="113"/>
      <c r="GA48" s="113"/>
      <c r="GB48" s="113"/>
      <c r="GC48" s="113"/>
      <c r="GD48" s="113"/>
      <c r="GE48" s="113"/>
      <c r="GF48" s="113"/>
      <c r="GG48" s="113"/>
      <c r="GH48" s="113"/>
      <c r="GI48" s="113"/>
      <c r="GJ48" s="113"/>
      <c r="GK48" s="113"/>
      <c r="GL48" s="113"/>
      <c r="GM48" s="113"/>
      <c r="GN48" s="113"/>
      <c r="GO48" s="113"/>
      <c r="GP48" s="113"/>
      <c r="GQ48" s="113"/>
      <c r="GR48" s="113"/>
      <c r="GS48" s="113"/>
      <c r="GT48" s="113"/>
      <c r="GU48" s="113"/>
      <c r="GV48" s="113"/>
      <c r="GW48" s="113"/>
      <c r="GX48" s="113"/>
      <c r="GY48" s="113"/>
    </row>
    <row r="49" spans="1:207" s="25" customFormat="1" x14ac:dyDescent="0.25">
      <c r="A49" s="588"/>
      <c r="B49" s="59" t="s">
        <v>219</v>
      </c>
      <c r="C49" s="368" t="s">
        <v>1451</v>
      </c>
      <c r="D49" s="368"/>
      <c r="E49" s="368"/>
      <c r="F49" s="617"/>
      <c r="G49" s="617"/>
      <c r="H49" s="599">
        <v>0</v>
      </c>
      <c r="I49" s="599"/>
      <c r="J49" s="599"/>
      <c r="K49" s="599"/>
      <c r="L49" s="357"/>
      <c r="M49" s="357"/>
      <c r="N49" s="357"/>
      <c r="O49" s="599">
        <v>0</v>
      </c>
      <c r="P49" s="599"/>
      <c r="Q49" s="599"/>
      <c r="R49" s="599"/>
      <c r="S49" s="390"/>
      <c r="T49" s="390"/>
      <c r="U49" s="390"/>
      <c r="V49" s="599">
        <v>0</v>
      </c>
      <c r="W49" s="599"/>
      <c r="X49" s="599"/>
      <c r="Y49" s="599"/>
      <c r="Z49" s="357"/>
      <c r="AA49" s="357"/>
      <c r="AB49" s="357"/>
      <c r="AC49" s="599">
        <v>0</v>
      </c>
      <c r="AD49" s="599"/>
      <c r="AE49" s="599"/>
      <c r="AF49" s="599"/>
      <c r="AG49" s="357"/>
      <c r="AH49" s="357"/>
      <c r="AI49" s="357"/>
      <c r="AJ49" s="599">
        <v>0</v>
      </c>
      <c r="AK49" s="599"/>
      <c r="AL49" s="599"/>
      <c r="AM49" s="599"/>
      <c r="AN49" s="357"/>
      <c r="AO49" s="357"/>
      <c r="AP49" s="357"/>
      <c r="AQ49" s="599">
        <v>0</v>
      </c>
      <c r="AR49" s="599"/>
      <c r="AS49" s="599"/>
      <c r="AT49" s="599"/>
      <c r="AU49" s="390"/>
      <c r="AV49" s="390"/>
      <c r="AW49" s="390"/>
      <c r="AX49" s="626">
        <v>0</v>
      </c>
      <c r="AY49" s="626"/>
      <c r="AZ49" s="626"/>
      <c r="BA49" s="626"/>
      <c r="BB49" s="390"/>
      <c r="BC49" s="390"/>
      <c r="BD49" s="390"/>
      <c r="BE49" s="599" t="s">
        <v>451</v>
      </c>
      <c r="BF49" s="599"/>
      <c r="BG49" s="599"/>
      <c r="BH49" s="599"/>
      <c r="BI49" s="627"/>
      <c r="BJ49" s="627"/>
      <c r="BK49" s="627"/>
      <c r="BL49" s="381" t="s">
        <v>1465</v>
      </c>
      <c r="BM49" s="381"/>
      <c r="BN49" s="381"/>
      <c r="BO49" s="381"/>
      <c r="BP49" s="396"/>
      <c r="BQ49" s="396"/>
      <c r="BR49" s="396"/>
      <c r="BS49" s="599">
        <v>0</v>
      </c>
      <c r="BT49" s="599"/>
      <c r="BU49" s="599"/>
      <c r="BV49" s="599"/>
      <c r="BW49" s="390"/>
      <c r="BX49" s="390"/>
      <c r="BY49" s="390"/>
      <c r="BZ49" s="599">
        <v>0</v>
      </c>
      <c r="CA49" s="599"/>
      <c r="CB49" s="599"/>
      <c r="CC49" s="357"/>
      <c r="CD49" s="357"/>
      <c r="CE49" s="612" t="s">
        <v>451</v>
      </c>
      <c r="CF49" s="612"/>
      <c r="CG49" s="612"/>
      <c r="CH49" s="612"/>
      <c r="CI49" s="399"/>
      <c r="CJ49" s="399"/>
      <c r="CK49" s="113"/>
      <c r="CL49" s="113"/>
      <c r="CM49" s="113"/>
      <c r="CN49" s="113"/>
      <c r="CO49" s="113"/>
      <c r="CP49" s="113"/>
      <c r="CQ49" s="113"/>
      <c r="CR49" s="113"/>
      <c r="CS49" s="113"/>
      <c r="CT49" s="113"/>
      <c r="CU49" s="113"/>
      <c r="CV49" s="113"/>
      <c r="CW49" s="113"/>
      <c r="CX49" s="113"/>
      <c r="CY49" s="113"/>
      <c r="CZ49" s="113"/>
      <c r="DA49" s="113"/>
      <c r="DB49" s="113"/>
      <c r="DC49" s="113"/>
      <c r="DD49" s="113"/>
      <c r="DE49" s="113"/>
      <c r="DF49" s="113"/>
      <c r="DG49" s="113"/>
      <c r="DH49" s="113"/>
      <c r="DI49" s="113"/>
      <c r="DJ49" s="113"/>
      <c r="DK49" s="113"/>
      <c r="DL49" s="113"/>
      <c r="DM49" s="113"/>
      <c r="DN49" s="113"/>
      <c r="DO49" s="113"/>
      <c r="DP49" s="113"/>
      <c r="DQ49" s="113"/>
      <c r="DR49" s="113"/>
      <c r="DS49" s="113"/>
      <c r="DT49" s="113"/>
      <c r="DU49" s="113"/>
      <c r="DV49" s="113"/>
      <c r="DW49" s="113"/>
      <c r="DX49" s="113"/>
      <c r="DY49" s="113"/>
      <c r="DZ49" s="113"/>
      <c r="EA49" s="113"/>
      <c r="EB49" s="113"/>
      <c r="EC49" s="113"/>
      <c r="ED49" s="113"/>
      <c r="EE49" s="113"/>
      <c r="EF49" s="113"/>
      <c r="EG49" s="113"/>
      <c r="EH49" s="113"/>
      <c r="EI49" s="113"/>
      <c r="EJ49" s="113"/>
      <c r="EK49" s="113"/>
      <c r="EL49" s="113"/>
      <c r="EM49" s="113"/>
      <c r="EN49" s="113"/>
      <c r="EO49" s="113"/>
      <c r="EP49" s="113"/>
      <c r="EQ49" s="113"/>
      <c r="ER49" s="113"/>
      <c r="ES49" s="113"/>
      <c r="ET49" s="113"/>
      <c r="EU49" s="113"/>
      <c r="EV49" s="113"/>
      <c r="EW49" s="113"/>
      <c r="EX49" s="113"/>
      <c r="EY49" s="113"/>
      <c r="EZ49" s="113"/>
      <c r="FA49" s="113"/>
      <c r="FB49" s="113"/>
      <c r="FC49" s="113"/>
      <c r="FD49" s="113"/>
      <c r="FE49" s="113"/>
      <c r="FF49" s="113"/>
      <c r="FG49" s="113"/>
      <c r="FH49" s="113"/>
      <c r="FI49" s="113"/>
      <c r="FJ49" s="113"/>
      <c r="FK49" s="113"/>
      <c r="FL49" s="113"/>
      <c r="FM49" s="113"/>
      <c r="FN49" s="113"/>
      <c r="FO49" s="113"/>
      <c r="FP49" s="113"/>
      <c r="FQ49" s="113"/>
      <c r="FR49" s="113"/>
      <c r="FS49" s="113"/>
      <c r="FT49" s="113"/>
      <c r="FU49" s="113"/>
      <c r="FV49" s="113"/>
      <c r="FW49" s="113"/>
      <c r="FX49" s="113"/>
      <c r="FY49" s="113"/>
      <c r="FZ49" s="113"/>
      <c r="GA49" s="113"/>
      <c r="GB49" s="113"/>
      <c r="GC49" s="113"/>
      <c r="GD49" s="113"/>
      <c r="GE49" s="113"/>
      <c r="GF49" s="113"/>
      <c r="GG49" s="113"/>
      <c r="GH49" s="113"/>
      <c r="GI49" s="113"/>
      <c r="GJ49" s="113"/>
      <c r="GK49" s="113"/>
      <c r="GL49" s="113"/>
      <c r="GM49" s="113"/>
      <c r="GN49" s="113"/>
      <c r="GO49" s="113"/>
      <c r="GP49" s="113"/>
      <c r="GQ49" s="113"/>
      <c r="GR49" s="113"/>
      <c r="GS49" s="113"/>
      <c r="GT49" s="113"/>
      <c r="GU49" s="113"/>
      <c r="GV49" s="113"/>
      <c r="GW49" s="113"/>
      <c r="GX49" s="113"/>
      <c r="GY49" s="113"/>
    </row>
    <row r="50" spans="1:207" s="25" customFormat="1" ht="14.45" customHeight="1" x14ac:dyDescent="0.25">
      <c r="A50" s="588" t="s">
        <v>587</v>
      </c>
      <c r="B50" s="59" t="s">
        <v>199</v>
      </c>
      <c r="C50" s="368" t="s">
        <v>1059</v>
      </c>
      <c r="D50" s="368"/>
      <c r="E50" s="368"/>
      <c r="F50" s="618" t="s">
        <v>1489</v>
      </c>
      <c r="G50" s="618"/>
      <c r="H50" s="599">
        <v>0</v>
      </c>
      <c r="I50" s="599"/>
      <c r="J50" s="599"/>
      <c r="K50" s="599"/>
      <c r="L50" s="357">
        <v>0</v>
      </c>
      <c r="M50" s="357"/>
      <c r="N50" s="357"/>
      <c r="O50" s="599">
        <v>0</v>
      </c>
      <c r="P50" s="599"/>
      <c r="Q50" s="599"/>
      <c r="R50" s="599"/>
      <c r="S50" s="390" t="s">
        <v>1490</v>
      </c>
      <c r="T50" s="390"/>
      <c r="U50" s="390"/>
      <c r="V50" s="599">
        <v>0</v>
      </c>
      <c r="W50" s="599"/>
      <c r="X50" s="599"/>
      <c r="Y50" s="599"/>
      <c r="Z50" s="357">
        <v>0</v>
      </c>
      <c r="AA50" s="357"/>
      <c r="AB50" s="357"/>
      <c r="AC50" s="599">
        <v>0</v>
      </c>
      <c r="AD50" s="599"/>
      <c r="AE50" s="599"/>
      <c r="AF50" s="599"/>
      <c r="AG50" s="357">
        <v>0</v>
      </c>
      <c r="AH50" s="357"/>
      <c r="AI50" s="357"/>
      <c r="AJ50" s="599">
        <v>0</v>
      </c>
      <c r="AK50" s="599"/>
      <c r="AL50" s="599"/>
      <c r="AM50" s="599"/>
      <c r="AN50" s="357">
        <v>0</v>
      </c>
      <c r="AO50" s="357"/>
      <c r="AP50" s="357"/>
      <c r="AQ50" s="612" t="s">
        <v>1367</v>
      </c>
      <c r="AR50" s="612"/>
      <c r="AS50" s="612"/>
      <c r="AT50" s="612"/>
      <c r="AU50" s="396" t="s">
        <v>1491</v>
      </c>
      <c r="AV50" s="396"/>
      <c r="AW50" s="396"/>
      <c r="AX50" s="368" t="s">
        <v>1218</v>
      </c>
      <c r="AY50" s="368"/>
      <c r="AZ50" s="368"/>
      <c r="BA50" s="368"/>
      <c r="BB50" s="396" t="s">
        <v>1492</v>
      </c>
      <c r="BC50" s="396"/>
      <c r="BD50" s="396"/>
      <c r="BE50" s="599">
        <v>0</v>
      </c>
      <c r="BF50" s="599"/>
      <c r="BG50" s="599"/>
      <c r="BH50" s="599"/>
      <c r="BI50" s="627">
        <v>0</v>
      </c>
      <c r="BJ50" s="627"/>
      <c r="BK50" s="627"/>
      <c r="BL50" s="368" t="s">
        <v>1339</v>
      </c>
      <c r="BM50" s="368"/>
      <c r="BN50" s="368"/>
      <c r="BO50" s="368"/>
      <c r="BP50" s="399" t="s">
        <v>1493</v>
      </c>
      <c r="BQ50" s="399"/>
      <c r="BR50" s="399"/>
      <c r="BS50" s="612" t="s">
        <v>1201</v>
      </c>
      <c r="BT50" s="612"/>
      <c r="BU50" s="612"/>
      <c r="BV50" s="612"/>
      <c r="BW50" s="396" t="s">
        <v>1494</v>
      </c>
      <c r="BX50" s="396"/>
      <c r="BY50" s="396"/>
      <c r="BZ50" s="599">
        <v>0</v>
      </c>
      <c r="CA50" s="599"/>
      <c r="CB50" s="599"/>
      <c r="CC50" s="357">
        <v>0</v>
      </c>
      <c r="CD50" s="357"/>
      <c r="CE50" s="612" t="s">
        <v>1372</v>
      </c>
      <c r="CF50" s="612"/>
      <c r="CG50" s="612"/>
      <c r="CH50" s="612"/>
      <c r="CI50" s="396" t="s">
        <v>1495</v>
      </c>
      <c r="CJ50" s="396"/>
      <c r="CK50" s="113"/>
      <c r="CL50" s="113"/>
      <c r="CM50" s="113"/>
      <c r="CN50" s="113"/>
      <c r="CO50" s="113"/>
      <c r="CP50" s="113"/>
      <c r="CQ50" s="113"/>
      <c r="CR50" s="113"/>
      <c r="CS50" s="113"/>
      <c r="CT50" s="113"/>
      <c r="CU50" s="113"/>
      <c r="CV50" s="113"/>
      <c r="CW50" s="113"/>
      <c r="CX50" s="113"/>
      <c r="CY50" s="113"/>
      <c r="CZ50" s="113"/>
      <c r="DA50" s="113"/>
      <c r="DB50" s="113"/>
      <c r="DC50" s="113"/>
      <c r="DD50" s="113"/>
      <c r="DE50" s="113"/>
      <c r="DF50" s="113"/>
      <c r="DG50" s="113"/>
      <c r="DH50" s="113"/>
      <c r="DI50" s="113"/>
      <c r="DJ50" s="113"/>
      <c r="DK50" s="113"/>
      <c r="DL50" s="113"/>
      <c r="DM50" s="113"/>
      <c r="DN50" s="113"/>
      <c r="DO50" s="113"/>
      <c r="DP50" s="113"/>
      <c r="DQ50" s="113"/>
      <c r="DR50" s="113"/>
      <c r="DS50" s="113"/>
      <c r="DT50" s="113"/>
      <c r="DU50" s="113"/>
      <c r="DV50" s="113"/>
      <c r="DW50" s="113"/>
      <c r="DX50" s="113"/>
      <c r="DY50" s="113"/>
      <c r="DZ50" s="113"/>
      <c r="EA50" s="113"/>
      <c r="EB50" s="113"/>
      <c r="EC50" s="113"/>
      <c r="ED50" s="113"/>
      <c r="EE50" s="113"/>
      <c r="EF50" s="113"/>
      <c r="EG50" s="113"/>
      <c r="EH50" s="113"/>
      <c r="EI50" s="113"/>
      <c r="EJ50" s="113"/>
      <c r="EK50" s="113"/>
      <c r="EL50" s="113"/>
      <c r="EM50" s="113"/>
      <c r="EN50" s="113"/>
      <c r="EO50" s="113"/>
      <c r="EP50" s="113"/>
      <c r="EQ50" s="113"/>
      <c r="ER50" s="113"/>
      <c r="ES50" s="113"/>
      <c r="ET50" s="113"/>
      <c r="EU50" s="113"/>
      <c r="EV50" s="113"/>
      <c r="EW50" s="113"/>
      <c r="EX50" s="113"/>
      <c r="EY50" s="113"/>
      <c r="EZ50" s="113"/>
      <c r="FA50" s="113"/>
      <c r="FB50" s="113"/>
      <c r="FC50" s="113"/>
      <c r="FD50" s="113"/>
      <c r="FE50" s="113"/>
      <c r="FF50" s="113"/>
      <c r="FG50" s="113"/>
      <c r="FH50" s="113"/>
      <c r="FI50" s="113"/>
      <c r="FJ50" s="113"/>
      <c r="FK50" s="113"/>
      <c r="FL50" s="113"/>
      <c r="FM50" s="113"/>
      <c r="FN50" s="113"/>
      <c r="FO50" s="113"/>
      <c r="FP50" s="113"/>
      <c r="FQ50" s="113"/>
      <c r="FR50" s="113"/>
      <c r="FS50" s="113"/>
      <c r="FT50" s="113"/>
      <c r="FU50" s="113"/>
      <c r="FV50" s="113"/>
      <c r="FW50" s="113"/>
      <c r="FX50" s="113"/>
      <c r="FY50" s="113"/>
      <c r="FZ50" s="113"/>
      <c r="GA50" s="113"/>
      <c r="GB50" s="113"/>
      <c r="GC50" s="113"/>
      <c r="GD50" s="113"/>
      <c r="GE50" s="113"/>
      <c r="GF50" s="113"/>
      <c r="GG50" s="113"/>
      <c r="GH50" s="113"/>
      <c r="GI50" s="113"/>
      <c r="GJ50" s="113"/>
      <c r="GK50" s="113"/>
      <c r="GL50" s="113"/>
      <c r="GM50" s="113"/>
      <c r="GN50" s="113"/>
      <c r="GO50" s="113"/>
      <c r="GP50" s="113"/>
      <c r="GQ50" s="113"/>
      <c r="GR50" s="113"/>
      <c r="GS50" s="113"/>
      <c r="GT50" s="113"/>
      <c r="GU50" s="113"/>
      <c r="GV50" s="113"/>
      <c r="GW50" s="113"/>
      <c r="GX50" s="113"/>
      <c r="GY50" s="113"/>
    </row>
    <row r="51" spans="1:207" s="25" customFormat="1" x14ac:dyDescent="0.25">
      <c r="A51" s="588"/>
      <c r="B51" s="59" t="s">
        <v>200</v>
      </c>
      <c r="C51" s="368" t="s">
        <v>1443</v>
      </c>
      <c r="D51" s="368"/>
      <c r="E51" s="368"/>
      <c r="F51" s="618"/>
      <c r="G51" s="618"/>
      <c r="H51" s="599">
        <v>0</v>
      </c>
      <c r="I51" s="599"/>
      <c r="J51" s="599"/>
      <c r="K51" s="599"/>
      <c r="L51" s="357"/>
      <c r="M51" s="357"/>
      <c r="N51" s="357"/>
      <c r="O51" s="599">
        <v>0</v>
      </c>
      <c r="P51" s="599"/>
      <c r="Q51" s="599"/>
      <c r="R51" s="599"/>
      <c r="S51" s="390"/>
      <c r="T51" s="390"/>
      <c r="U51" s="390"/>
      <c r="V51" s="599">
        <v>0</v>
      </c>
      <c r="W51" s="599"/>
      <c r="X51" s="599"/>
      <c r="Y51" s="599"/>
      <c r="Z51" s="357"/>
      <c r="AA51" s="357"/>
      <c r="AB51" s="357"/>
      <c r="AC51" s="599">
        <v>0</v>
      </c>
      <c r="AD51" s="599"/>
      <c r="AE51" s="599"/>
      <c r="AF51" s="599"/>
      <c r="AG51" s="357"/>
      <c r="AH51" s="357"/>
      <c r="AI51" s="357"/>
      <c r="AJ51" s="599">
        <v>0</v>
      </c>
      <c r="AK51" s="599"/>
      <c r="AL51" s="599"/>
      <c r="AM51" s="599"/>
      <c r="AN51" s="357"/>
      <c r="AO51" s="357"/>
      <c r="AP51" s="357"/>
      <c r="AQ51" s="612" t="s">
        <v>1339</v>
      </c>
      <c r="AR51" s="612"/>
      <c r="AS51" s="612"/>
      <c r="AT51" s="612"/>
      <c r="AU51" s="396"/>
      <c r="AV51" s="396"/>
      <c r="AW51" s="396"/>
      <c r="AX51" s="368" t="s">
        <v>1458</v>
      </c>
      <c r="AY51" s="368"/>
      <c r="AZ51" s="368"/>
      <c r="BA51" s="368"/>
      <c r="BB51" s="396"/>
      <c r="BC51" s="396"/>
      <c r="BD51" s="396"/>
      <c r="BE51" s="599">
        <v>0</v>
      </c>
      <c r="BF51" s="599"/>
      <c r="BG51" s="599"/>
      <c r="BH51" s="599"/>
      <c r="BI51" s="627"/>
      <c r="BJ51" s="627"/>
      <c r="BK51" s="627"/>
      <c r="BL51" s="368" t="s">
        <v>1468</v>
      </c>
      <c r="BM51" s="368"/>
      <c r="BN51" s="368"/>
      <c r="BO51" s="368"/>
      <c r="BP51" s="399"/>
      <c r="BQ51" s="399"/>
      <c r="BR51" s="399"/>
      <c r="BS51" s="612" t="s">
        <v>1374</v>
      </c>
      <c r="BT51" s="612"/>
      <c r="BU51" s="612"/>
      <c r="BV51" s="612"/>
      <c r="BW51" s="396"/>
      <c r="BX51" s="396"/>
      <c r="BY51" s="396"/>
      <c r="BZ51" s="599">
        <v>0</v>
      </c>
      <c r="CA51" s="599"/>
      <c r="CB51" s="599"/>
      <c r="CC51" s="357"/>
      <c r="CD51" s="357"/>
      <c r="CE51" s="599">
        <v>0</v>
      </c>
      <c r="CF51" s="599"/>
      <c r="CG51" s="599"/>
      <c r="CH51" s="599"/>
      <c r="CI51" s="396"/>
      <c r="CJ51" s="396"/>
      <c r="CK51" s="113"/>
      <c r="CL51" s="113"/>
      <c r="CM51" s="113"/>
      <c r="CN51" s="113"/>
      <c r="CO51" s="113"/>
      <c r="CP51" s="113"/>
      <c r="CQ51" s="113"/>
      <c r="CR51" s="113"/>
      <c r="CS51" s="113"/>
      <c r="CT51" s="113"/>
      <c r="CU51" s="113"/>
      <c r="CV51" s="113"/>
      <c r="CW51" s="113"/>
      <c r="CX51" s="113"/>
      <c r="CY51" s="113"/>
      <c r="CZ51" s="113"/>
      <c r="DA51" s="113"/>
      <c r="DB51" s="113"/>
      <c r="DC51" s="113"/>
      <c r="DD51" s="113"/>
      <c r="DE51" s="113"/>
      <c r="DF51" s="113"/>
      <c r="DG51" s="113"/>
      <c r="DH51" s="113"/>
      <c r="DI51" s="113"/>
      <c r="DJ51" s="113"/>
      <c r="DK51" s="113"/>
      <c r="DL51" s="113"/>
      <c r="DM51" s="113"/>
      <c r="DN51" s="113"/>
      <c r="DO51" s="113"/>
      <c r="DP51" s="113"/>
      <c r="DQ51" s="113"/>
      <c r="DR51" s="113"/>
      <c r="DS51" s="113"/>
      <c r="DT51" s="113"/>
      <c r="DU51" s="113"/>
      <c r="DV51" s="113"/>
      <c r="DW51" s="113"/>
      <c r="DX51" s="113"/>
      <c r="DY51" s="113"/>
      <c r="DZ51" s="113"/>
      <c r="EA51" s="113"/>
      <c r="EB51" s="113"/>
      <c r="EC51" s="113"/>
      <c r="ED51" s="113"/>
      <c r="EE51" s="113"/>
      <c r="EF51" s="113"/>
      <c r="EG51" s="113"/>
      <c r="EH51" s="113"/>
      <c r="EI51" s="113"/>
      <c r="EJ51" s="113"/>
      <c r="EK51" s="113"/>
      <c r="EL51" s="113"/>
      <c r="EM51" s="113"/>
      <c r="EN51" s="113"/>
      <c r="EO51" s="113"/>
      <c r="EP51" s="113"/>
      <c r="EQ51" s="113"/>
      <c r="ER51" s="113"/>
      <c r="ES51" s="113"/>
      <c r="ET51" s="113"/>
      <c r="EU51" s="113"/>
      <c r="EV51" s="113"/>
      <c r="EW51" s="113"/>
      <c r="EX51" s="113"/>
      <c r="EY51" s="113"/>
      <c r="EZ51" s="113"/>
      <c r="FA51" s="113"/>
      <c r="FB51" s="113"/>
      <c r="FC51" s="113"/>
      <c r="FD51" s="113"/>
      <c r="FE51" s="113"/>
      <c r="FF51" s="113"/>
      <c r="FG51" s="113"/>
      <c r="FH51" s="113"/>
      <c r="FI51" s="113"/>
      <c r="FJ51" s="113"/>
      <c r="FK51" s="113"/>
      <c r="FL51" s="113"/>
      <c r="FM51" s="113"/>
      <c r="FN51" s="113"/>
      <c r="FO51" s="113"/>
      <c r="FP51" s="113"/>
      <c r="FQ51" s="113"/>
      <c r="FR51" s="113"/>
      <c r="FS51" s="113"/>
      <c r="FT51" s="113"/>
      <c r="FU51" s="113"/>
      <c r="FV51" s="113"/>
      <c r="FW51" s="113"/>
      <c r="FX51" s="113"/>
      <c r="FY51" s="113"/>
      <c r="FZ51" s="113"/>
      <c r="GA51" s="113"/>
      <c r="GB51" s="113"/>
      <c r="GC51" s="113"/>
      <c r="GD51" s="113"/>
      <c r="GE51" s="113"/>
      <c r="GF51" s="113"/>
      <c r="GG51" s="113"/>
      <c r="GH51" s="113"/>
      <c r="GI51" s="113"/>
      <c r="GJ51" s="113"/>
      <c r="GK51" s="113"/>
      <c r="GL51" s="113"/>
      <c r="GM51" s="113"/>
      <c r="GN51" s="113"/>
      <c r="GO51" s="113"/>
      <c r="GP51" s="113"/>
      <c r="GQ51" s="113"/>
      <c r="GR51" s="113"/>
      <c r="GS51" s="113"/>
      <c r="GT51" s="113"/>
      <c r="GU51" s="113"/>
      <c r="GV51" s="113"/>
      <c r="GW51" s="113"/>
      <c r="GX51" s="113"/>
      <c r="GY51" s="113"/>
    </row>
    <row r="52" spans="1:207" s="25" customFormat="1" x14ac:dyDescent="0.25">
      <c r="A52" s="588"/>
      <c r="B52" s="59" t="s">
        <v>201</v>
      </c>
      <c r="C52" s="368" t="s">
        <v>875</v>
      </c>
      <c r="D52" s="368"/>
      <c r="E52" s="368"/>
      <c r="F52" s="618"/>
      <c r="G52" s="618"/>
      <c r="H52" s="599">
        <v>0</v>
      </c>
      <c r="I52" s="599"/>
      <c r="J52" s="599"/>
      <c r="K52" s="599"/>
      <c r="L52" s="357"/>
      <c r="M52" s="357"/>
      <c r="N52" s="357"/>
      <c r="O52" s="516" t="s">
        <v>450</v>
      </c>
      <c r="P52" s="516"/>
      <c r="Q52" s="516"/>
      <c r="R52" s="516"/>
      <c r="S52" s="390"/>
      <c r="T52" s="390"/>
      <c r="U52" s="390"/>
      <c r="V52" s="599">
        <v>0</v>
      </c>
      <c r="W52" s="599"/>
      <c r="X52" s="599"/>
      <c r="Y52" s="599"/>
      <c r="Z52" s="357"/>
      <c r="AA52" s="357"/>
      <c r="AB52" s="357"/>
      <c r="AC52" s="599">
        <v>0</v>
      </c>
      <c r="AD52" s="599"/>
      <c r="AE52" s="599"/>
      <c r="AF52" s="599"/>
      <c r="AG52" s="357"/>
      <c r="AH52" s="357"/>
      <c r="AI52" s="357"/>
      <c r="AJ52" s="599">
        <v>0</v>
      </c>
      <c r="AK52" s="599"/>
      <c r="AL52" s="599"/>
      <c r="AM52" s="599"/>
      <c r="AN52" s="357"/>
      <c r="AO52" s="357"/>
      <c r="AP52" s="357"/>
      <c r="AQ52" s="612" t="s">
        <v>1316</v>
      </c>
      <c r="AR52" s="612"/>
      <c r="AS52" s="612"/>
      <c r="AT52" s="612"/>
      <c r="AU52" s="396"/>
      <c r="AV52" s="396"/>
      <c r="AW52" s="396"/>
      <c r="AX52" s="368" t="s">
        <v>1459</v>
      </c>
      <c r="AY52" s="368"/>
      <c r="AZ52" s="368"/>
      <c r="BA52" s="368"/>
      <c r="BB52" s="396"/>
      <c r="BC52" s="396"/>
      <c r="BD52" s="396"/>
      <c r="BE52" s="599">
        <v>0</v>
      </c>
      <c r="BF52" s="599"/>
      <c r="BG52" s="599"/>
      <c r="BH52" s="599"/>
      <c r="BI52" s="627"/>
      <c r="BJ52" s="627"/>
      <c r="BK52" s="627"/>
      <c r="BL52" s="368" t="s">
        <v>1469</v>
      </c>
      <c r="BM52" s="368"/>
      <c r="BN52" s="368"/>
      <c r="BO52" s="368"/>
      <c r="BP52" s="399"/>
      <c r="BQ52" s="399"/>
      <c r="BR52" s="399"/>
      <c r="BS52" s="612" t="s">
        <v>1375</v>
      </c>
      <c r="BT52" s="612"/>
      <c r="BU52" s="612"/>
      <c r="BV52" s="612"/>
      <c r="BW52" s="396"/>
      <c r="BX52" s="396"/>
      <c r="BY52" s="396"/>
      <c r="BZ52" s="599">
        <v>0</v>
      </c>
      <c r="CA52" s="599"/>
      <c r="CB52" s="599"/>
      <c r="CC52" s="357"/>
      <c r="CD52" s="357"/>
      <c r="CE52" s="614" t="s">
        <v>1055</v>
      </c>
      <c r="CF52" s="614"/>
      <c r="CG52" s="614"/>
      <c r="CH52" s="614"/>
      <c r="CI52" s="396"/>
      <c r="CJ52" s="396"/>
      <c r="CK52" s="113"/>
      <c r="CL52" s="113"/>
      <c r="CM52" s="113"/>
      <c r="CN52" s="113"/>
      <c r="CO52" s="113"/>
      <c r="CP52" s="113"/>
      <c r="CQ52" s="113"/>
      <c r="CR52" s="113"/>
      <c r="CS52" s="113"/>
      <c r="CT52" s="113"/>
      <c r="CU52" s="113"/>
      <c r="CV52" s="113"/>
      <c r="CW52" s="113"/>
      <c r="CX52" s="113"/>
      <c r="CY52" s="113"/>
      <c r="CZ52" s="113"/>
      <c r="DA52" s="113"/>
      <c r="DB52" s="113"/>
      <c r="DC52" s="113"/>
      <c r="DD52" s="113"/>
      <c r="DE52" s="113"/>
      <c r="DF52" s="113"/>
      <c r="DG52" s="113"/>
      <c r="DH52" s="113"/>
      <c r="DI52" s="113"/>
      <c r="DJ52" s="113"/>
      <c r="DK52" s="113"/>
      <c r="DL52" s="113"/>
      <c r="DM52" s="113"/>
      <c r="DN52" s="113"/>
      <c r="DO52" s="113"/>
      <c r="DP52" s="113"/>
      <c r="DQ52" s="113"/>
      <c r="DR52" s="113"/>
      <c r="DS52" s="113"/>
      <c r="DT52" s="113"/>
      <c r="DU52" s="113"/>
      <c r="DV52" s="113"/>
      <c r="DW52" s="113"/>
      <c r="DX52" s="113"/>
      <c r="DY52" s="113"/>
      <c r="DZ52" s="113"/>
      <c r="EA52" s="113"/>
      <c r="EB52" s="113"/>
      <c r="EC52" s="113"/>
      <c r="ED52" s="113"/>
      <c r="EE52" s="113"/>
      <c r="EF52" s="113"/>
      <c r="EG52" s="113"/>
      <c r="EH52" s="113"/>
      <c r="EI52" s="113"/>
      <c r="EJ52" s="113"/>
      <c r="EK52" s="113"/>
      <c r="EL52" s="113"/>
      <c r="EM52" s="113"/>
      <c r="EN52" s="113"/>
      <c r="EO52" s="113"/>
      <c r="EP52" s="113"/>
      <c r="EQ52" s="113"/>
      <c r="ER52" s="113"/>
      <c r="ES52" s="113"/>
      <c r="ET52" s="113"/>
      <c r="EU52" s="113"/>
      <c r="EV52" s="113"/>
      <c r="EW52" s="113"/>
      <c r="EX52" s="113"/>
      <c r="EY52" s="113"/>
      <c r="EZ52" s="113"/>
      <c r="FA52" s="113"/>
      <c r="FB52" s="113"/>
      <c r="FC52" s="113"/>
      <c r="FD52" s="113"/>
      <c r="FE52" s="113"/>
      <c r="FF52" s="113"/>
      <c r="FG52" s="113"/>
      <c r="FH52" s="113"/>
      <c r="FI52" s="113"/>
      <c r="FJ52" s="113"/>
      <c r="FK52" s="113"/>
      <c r="FL52" s="113"/>
      <c r="FM52" s="113"/>
      <c r="FN52" s="113"/>
      <c r="FO52" s="113"/>
      <c r="FP52" s="113"/>
      <c r="FQ52" s="113"/>
      <c r="FR52" s="113"/>
      <c r="FS52" s="113"/>
      <c r="FT52" s="113"/>
      <c r="FU52" s="113"/>
      <c r="FV52" s="113"/>
      <c r="FW52" s="113"/>
      <c r="FX52" s="113"/>
      <c r="FY52" s="113"/>
      <c r="FZ52" s="113"/>
      <c r="GA52" s="113"/>
      <c r="GB52" s="113"/>
      <c r="GC52" s="113"/>
      <c r="GD52" s="113"/>
      <c r="GE52" s="113"/>
      <c r="GF52" s="113"/>
      <c r="GG52" s="113"/>
      <c r="GH52" s="113"/>
      <c r="GI52" s="113"/>
      <c r="GJ52" s="113"/>
      <c r="GK52" s="113"/>
      <c r="GL52" s="113"/>
      <c r="GM52" s="113"/>
      <c r="GN52" s="113"/>
      <c r="GO52" s="113"/>
      <c r="GP52" s="113"/>
      <c r="GQ52" s="113"/>
      <c r="GR52" s="113"/>
      <c r="GS52" s="113"/>
      <c r="GT52" s="113"/>
      <c r="GU52" s="113"/>
      <c r="GV52" s="113"/>
      <c r="GW52" s="113"/>
      <c r="GX52" s="113"/>
      <c r="GY52" s="113"/>
    </row>
    <row r="53" spans="1:207" s="25" customFormat="1" ht="14.45" customHeight="1" x14ac:dyDescent="0.25">
      <c r="A53" s="588"/>
      <c r="B53" s="59" t="s">
        <v>210</v>
      </c>
      <c r="C53" s="368" t="s">
        <v>1395</v>
      </c>
      <c r="D53" s="368"/>
      <c r="E53" s="368"/>
      <c r="F53" s="618"/>
      <c r="G53" s="618"/>
      <c r="H53" s="599">
        <v>0</v>
      </c>
      <c r="I53" s="599"/>
      <c r="J53" s="599"/>
      <c r="K53" s="599"/>
      <c r="L53" s="357"/>
      <c r="M53" s="357"/>
      <c r="N53" s="357"/>
      <c r="O53" s="619" t="s">
        <v>1397</v>
      </c>
      <c r="P53" s="619"/>
      <c r="Q53" s="619"/>
      <c r="R53" s="619"/>
      <c r="S53" s="390"/>
      <c r="T53" s="390"/>
      <c r="U53" s="390"/>
      <c r="V53" s="599">
        <v>0</v>
      </c>
      <c r="W53" s="599"/>
      <c r="X53" s="599"/>
      <c r="Y53" s="599"/>
      <c r="Z53" s="357"/>
      <c r="AA53" s="357"/>
      <c r="AB53" s="357"/>
      <c r="AC53" s="599">
        <v>0</v>
      </c>
      <c r="AD53" s="599"/>
      <c r="AE53" s="599"/>
      <c r="AF53" s="599"/>
      <c r="AG53" s="357"/>
      <c r="AH53" s="357"/>
      <c r="AI53" s="357"/>
      <c r="AJ53" s="599">
        <v>0</v>
      </c>
      <c r="AK53" s="599"/>
      <c r="AL53" s="599"/>
      <c r="AM53" s="599"/>
      <c r="AN53" s="357"/>
      <c r="AO53" s="357"/>
      <c r="AP53" s="357"/>
      <c r="AQ53" s="612" t="s">
        <v>1399</v>
      </c>
      <c r="AR53" s="612"/>
      <c r="AS53" s="612"/>
      <c r="AT53" s="612"/>
      <c r="AU53" s="396"/>
      <c r="AV53" s="396"/>
      <c r="AW53" s="396"/>
      <c r="AX53" s="368" t="s">
        <v>1386</v>
      </c>
      <c r="AY53" s="368"/>
      <c r="AZ53" s="368"/>
      <c r="BA53" s="368"/>
      <c r="BB53" s="396"/>
      <c r="BC53" s="396"/>
      <c r="BD53" s="396"/>
      <c r="BE53" s="599">
        <v>0</v>
      </c>
      <c r="BF53" s="599"/>
      <c r="BG53" s="599"/>
      <c r="BH53" s="599"/>
      <c r="BI53" s="627"/>
      <c r="BJ53" s="627"/>
      <c r="BK53" s="627"/>
      <c r="BL53" s="368" t="s">
        <v>1471</v>
      </c>
      <c r="BM53" s="368"/>
      <c r="BN53" s="368"/>
      <c r="BO53" s="368"/>
      <c r="BP53" s="399"/>
      <c r="BQ53" s="399"/>
      <c r="BR53" s="399"/>
      <c r="BS53" s="612" t="s">
        <v>1294</v>
      </c>
      <c r="BT53" s="612"/>
      <c r="BU53" s="612"/>
      <c r="BV53" s="612"/>
      <c r="BW53" s="396"/>
      <c r="BX53" s="396"/>
      <c r="BY53" s="396"/>
      <c r="BZ53" s="599">
        <v>0</v>
      </c>
      <c r="CA53" s="599"/>
      <c r="CB53" s="599"/>
      <c r="CC53" s="357"/>
      <c r="CD53" s="357"/>
      <c r="CE53" s="614" t="s">
        <v>1404</v>
      </c>
      <c r="CF53" s="614"/>
      <c r="CG53" s="614"/>
      <c r="CH53" s="614"/>
      <c r="CI53" s="396"/>
      <c r="CJ53" s="396"/>
      <c r="CK53" s="113"/>
      <c r="CL53" s="113"/>
      <c r="CM53" s="113"/>
      <c r="CN53" s="113"/>
      <c r="CO53" s="113"/>
      <c r="CP53" s="113"/>
      <c r="CQ53" s="113"/>
      <c r="CR53" s="113"/>
      <c r="CS53" s="113"/>
      <c r="CT53" s="113"/>
      <c r="CU53" s="113"/>
      <c r="CV53" s="113"/>
      <c r="CW53" s="113"/>
      <c r="CX53" s="113"/>
      <c r="CY53" s="113"/>
      <c r="CZ53" s="113"/>
      <c r="DA53" s="113"/>
      <c r="DB53" s="113"/>
      <c r="DC53" s="113"/>
      <c r="DD53" s="113"/>
      <c r="DE53" s="113"/>
      <c r="DF53" s="113"/>
      <c r="DG53" s="113"/>
      <c r="DH53" s="113"/>
      <c r="DI53" s="113"/>
      <c r="DJ53" s="113"/>
      <c r="DK53" s="113"/>
      <c r="DL53" s="113"/>
      <c r="DM53" s="113"/>
      <c r="DN53" s="113"/>
      <c r="DO53" s="113"/>
      <c r="DP53" s="113"/>
      <c r="DQ53" s="113"/>
      <c r="DR53" s="113"/>
      <c r="DS53" s="113"/>
      <c r="DT53" s="113"/>
      <c r="DU53" s="113"/>
      <c r="DV53" s="113"/>
      <c r="DW53" s="113"/>
      <c r="DX53" s="113"/>
      <c r="DY53" s="113"/>
      <c r="DZ53" s="113"/>
      <c r="EA53" s="113"/>
      <c r="EB53" s="113"/>
      <c r="EC53" s="113"/>
      <c r="ED53" s="113"/>
      <c r="EE53" s="113"/>
      <c r="EF53" s="113"/>
      <c r="EG53" s="113"/>
      <c r="EH53" s="113"/>
      <c r="EI53" s="113"/>
      <c r="EJ53" s="113"/>
      <c r="EK53" s="113"/>
      <c r="EL53" s="113"/>
      <c r="EM53" s="113"/>
      <c r="EN53" s="113"/>
      <c r="EO53" s="113"/>
      <c r="EP53" s="113"/>
      <c r="EQ53" s="113"/>
      <c r="ER53" s="113"/>
      <c r="ES53" s="113"/>
      <c r="ET53" s="113"/>
      <c r="EU53" s="113"/>
      <c r="EV53" s="113"/>
      <c r="EW53" s="113"/>
      <c r="EX53" s="113"/>
      <c r="EY53" s="113"/>
      <c r="EZ53" s="113"/>
      <c r="FA53" s="113"/>
      <c r="FB53" s="113"/>
      <c r="FC53" s="113"/>
      <c r="FD53" s="113"/>
      <c r="FE53" s="113"/>
      <c r="FF53" s="113"/>
      <c r="FG53" s="113"/>
      <c r="FH53" s="113"/>
      <c r="FI53" s="113"/>
      <c r="FJ53" s="113"/>
      <c r="FK53" s="113"/>
      <c r="FL53" s="113"/>
      <c r="FM53" s="113"/>
      <c r="FN53" s="113"/>
      <c r="FO53" s="113"/>
      <c r="FP53" s="113"/>
      <c r="FQ53" s="113"/>
      <c r="FR53" s="113"/>
      <c r="FS53" s="113"/>
      <c r="FT53" s="113"/>
      <c r="FU53" s="113"/>
      <c r="FV53" s="113"/>
      <c r="FW53" s="113"/>
      <c r="FX53" s="113"/>
      <c r="FY53" s="113"/>
      <c r="FZ53" s="113"/>
      <c r="GA53" s="113"/>
      <c r="GB53" s="113"/>
      <c r="GC53" s="113"/>
      <c r="GD53" s="113"/>
      <c r="GE53" s="113"/>
      <c r="GF53" s="113"/>
      <c r="GG53" s="113"/>
      <c r="GH53" s="113"/>
      <c r="GI53" s="113"/>
      <c r="GJ53" s="113"/>
      <c r="GK53" s="113"/>
      <c r="GL53" s="113"/>
      <c r="GM53" s="113"/>
      <c r="GN53" s="113"/>
      <c r="GO53" s="113"/>
      <c r="GP53" s="113"/>
      <c r="GQ53" s="113"/>
      <c r="GR53" s="113"/>
      <c r="GS53" s="113"/>
      <c r="GT53" s="113"/>
      <c r="GU53" s="113"/>
      <c r="GV53" s="113"/>
      <c r="GW53" s="113"/>
      <c r="GX53" s="113"/>
      <c r="GY53" s="113"/>
    </row>
    <row r="54" spans="1:207" s="25" customFormat="1" x14ac:dyDescent="0.25">
      <c r="A54" s="588"/>
      <c r="B54" s="59" t="s">
        <v>211</v>
      </c>
      <c r="C54" s="368" t="s">
        <v>1446</v>
      </c>
      <c r="D54" s="368"/>
      <c r="E54" s="368"/>
      <c r="F54" s="618"/>
      <c r="G54" s="618"/>
      <c r="H54" s="599">
        <v>0</v>
      </c>
      <c r="I54" s="599"/>
      <c r="J54" s="599"/>
      <c r="K54" s="599"/>
      <c r="L54" s="357"/>
      <c r="M54" s="357"/>
      <c r="N54" s="357"/>
      <c r="O54" s="599">
        <v>0</v>
      </c>
      <c r="P54" s="599"/>
      <c r="Q54" s="599"/>
      <c r="R54" s="599"/>
      <c r="S54" s="390"/>
      <c r="T54" s="390"/>
      <c r="U54" s="390"/>
      <c r="V54" s="599">
        <v>0</v>
      </c>
      <c r="W54" s="599"/>
      <c r="X54" s="599"/>
      <c r="Y54" s="599"/>
      <c r="Z54" s="357"/>
      <c r="AA54" s="357"/>
      <c r="AB54" s="357"/>
      <c r="AC54" s="599">
        <v>0</v>
      </c>
      <c r="AD54" s="599"/>
      <c r="AE54" s="599"/>
      <c r="AF54" s="599"/>
      <c r="AG54" s="357"/>
      <c r="AH54" s="357"/>
      <c r="AI54" s="357"/>
      <c r="AJ54" s="599">
        <v>0</v>
      </c>
      <c r="AK54" s="599"/>
      <c r="AL54" s="599"/>
      <c r="AM54" s="599"/>
      <c r="AN54" s="357"/>
      <c r="AO54" s="357"/>
      <c r="AP54" s="357"/>
      <c r="AQ54" s="612" t="s">
        <v>1405</v>
      </c>
      <c r="AR54" s="612"/>
      <c r="AS54" s="612"/>
      <c r="AT54" s="612"/>
      <c r="AU54" s="396"/>
      <c r="AV54" s="396"/>
      <c r="AW54" s="396"/>
      <c r="AX54" s="615">
        <v>0</v>
      </c>
      <c r="AY54" s="615"/>
      <c r="AZ54" s="615"/>
      <c r="BA54" s="615"/>
      <c r="BB54" s="396"/>
      <c r="BC54" s="396"/>
      <c r="BD54" s="396"/>
      <c r="BE54" s="599">
        <v>0</v>
      </c>
      <c r="BF54" s="599"/>
      <c r="BG54" s="599"/>
      <c r="BH54" s="599"/>
      <c r="BI54" s="627"/>
      <c r="BJ54" s="627"/>
      <c r="BK54" s="627"/>
      <c r="BL54" s="368" t="s">
        <v>1472</v>
      </c>
      <c r="BM54" s="368"/>
      <c r="BN54" s="368"/>
      <c r="BO54" s="368"/>
      <c r="BP54" s="399"/>
      <c r="BQ54" s="399"/>
      <c r="BR54" s="399"/>
      <c r="BS54" s="612" t="s">
        <v>1406</v>
      </c>
      <c r="BT54" s="612"/>
      <c r="BU54" s="612"/>
      <c r="BV54" s="612"/>
      <c r="BW54" s="396"/>
      <c r="BX54" s="396"/>
      <c r="BY54" s="396"/>
      <c r="BZ54" s="599">
        <v>0</v>
      </c>
      <c r="CA54" s="599"/>
      <c r="CB54" s="599"/>
      <c r="CC54" s="357"/>
      <c r="CD54" s="357"/>
      <c r="CE54" s="599">
        <v>0</v>
      </c>
      <c r="CF54" s="599"/>
      <c r="CG54" s="599"/>
      <c r="CH54" s="599"/>
      <c r="CI54" s="396"/>
      <c r="CJ54" s="396"/>
      <c r="CK54" s="113"/>
      <c r="CL54" s="113"/>
      <c r="CM54" s="113"/>
      <c r="CN54" s="113"/>
      <c r="CO54" s="113"/>
      <c r="CP54" s="113"/>
      <c r="CQ54" s="113"/>
      <c r="CR54" s="113"/>
      <c r="CS54" s="113"/>
      <c r="CT54" s="113"/>
      <c r="CU54" s="113"/>
      <c r="CV54" s="113"/>
      <c r="CW54" s="113"/>
      <c r="CX54" s="113"/>
      <c r="CY54" s="113"/>
      <c r="CZ54" s="113"/>
      <c r="DA54" s="113"/>
      <c r="DB54" s="113"/>
      <c r="DC54" s="113"/>
      <c r="DD54" s="113"/>
      <c r="DE54" s="113"/>
      <c r="DF54" s="113"/>
      <c r="DG54" s="113"/>
      <c r="DH54" s="113"/>
      <c r="DI54" s="113"/>
      <c r="DJ54" s="113"/>
      <c r="DK54" s="113"/>
      <c r="DL54" s="113"/>
      <c r="DM54" s="113"/>
      <c r="DN54" s="113"/>
      <c r="DO54" s="113"/>
      <c r="DP54" s="113"/>
      <c r="DQ54" s="113"/>
      <c r="DR54" s="113"/>
      <c r="DS54" s="113"/>
      <c r="DT54" s="113"/>
      <c r="DU54" s="113"/>
      <c r="DV54" s="113"/>
      <c r="DW54" s="113"/>
      <c r="DX54" s="113"/>
      <c r="DY54" s="113"/>
      <c r="DZ54" s="113"/>
      <c r="EA54" s="113"/>
      <c r="EB54" s="113"/>
      <c r="EC54" s="113"/>
      <c r="ED54" s="113"/>
      <c r="EE54" s="113"/>
      <c r="EF54" s="113"/>
      <c r="EG54" s="113"/>
      <c r="EH54" s="113"/>
      <c r="EI54" s="113"/>
      <c r="EJ54" s="113"/>
      <c r="EK54" s="113"/>
      <c r="EL54" s="113"/>
      <c r="EM54" s="113"/>
      <c r="EN54" s="113"/>
      <c r="EO54" s="113"/>
      <c r="EP54" s="113"/>
      <c r="EQ54" s="113"/>
      <c r="ER54" s="113"/>
      <c r="ES54" s="113"/>
      <c r="ET54" s="113"/>
      <c r="EU54" s="113"/>
      <c r="EV54" s="113"/>
      <c r="EW54" s="113"/>
      <c r="EX54" s="113"/>
      <c r="EY54" s="113"/>
      <c r="EZ54" s="113"/>
      <c r="FA54" s="113"/>
      <c r="FB54" s="113"/>
      <c r="FC54" s="113"/>
      <c r="FD54" s="113"/>
      <c r="FE54" s="113"/>
      <c r="FF54" s="113"/>
      <c r="FG54" s="113"/>
      <c r="FH54" s="113"/>
      <c r="FI54" s="113"/>
      <c r="FJ54" s="113"/>
      <c r="FK54" s="113"/>
      <c r="FL54" s="113"/>
      <c r="FM54" s="113"/>
      <c r="FN54" s="113"/>
      <c r="FO54" s="113"/>
      <c r="FP54" s="113"/>
      <c r="FQ54" s="113"/>
      <c r="FR54" s="113"/>
      <c r="FS54" s="113"/>
      <c r="FT54" s="113"/>
      <c r="FU54" s="113"/>
      <c r="FV54" s="113"/>
      <c r="FW54" s="113"/>
      <c r="FX54" s="113"/>
      <c r="FY54" s="113"/>
      <c r="FZ54" s="113"/>
      <c r="GA54" s="113"/>
      <c r="GB54" s="113"/>
      <c r="GC54" s="113"/>
      <c r="GD54" s="113"/>
      <c r="GE54" s="113"/>
      <c r="GF54" s="113"/>
      <c r="GG54" s="113"/>
      <c r="GH54" s="113"/>
      <c r="GI54" s="113"/>
      <c r="GJ54" s="113"/>
      <c r="GK54" s="113"/>
      <c r="GL54" s="113"/>
      <c r="GM54" s="113"/>
      <c r="GN54" s="113"/>
      <c r="GO54" s="113"/>
      <c r="GP54" s="113"/>
      <c r="GQ54" s="113"/>
      <c r="GR54" s="113"/>
      <c r="GS54" s="113"/>
      <c r="GT54" s="113"/>
      <c r="GU54" s="113"/>
      <c r="GV54" s="113"/>
      <c r="GW54" s="113"/>
      <c r="GX54" s="113"/>
      <c r="GY54" s="113"/>
    </row>
    <row r="55" spans="1:207" s="25" customFormat="1" x14ac:dyDescent="0.25">
      <c r="A55" s="588"/>
      <c r="B55" s="59" t="s">
        <v>212</v>
      </c>
      <c r="C55" s="368" t="s">
        <v>450</v>
      </c>
      <c r="D55" s="368"/>
      <c r="E55" s="368"/>
      <c r="F55" s="618"/>
      <c r="G55" s="618"/>
      <c r="H55" s="599">
        <v>0</v>
      </c>
      <c r="I55" s="599"/>
      <c r="J55" s="599"/>
      <c r="K55" s="599"/>
      <c r="L55" s="357"/>
      <c r="M55" s="357"/>
      <c r="N55" s="357"/>
      <c r="O55" s="599">
        <v>0</v>
      </c>
      <c r="P55" s="599"/>
      <c r="Q55" s="599"/>
      <c r="R55" s="599"/>
      <c r="S55" s="390"/>
      <c r="T55" s="390"/>
      <c r="U55" s="390"/>
      <c r="V55" s="599">
        <v>0</v>
      </c>
      <c r="W55" s="599"/>
      <c r="X55" s="599"/>
      <c r="Y55" s="599"/>
      <c r="Z55" s="357"/>
      <c r="AA55" s="357"/>
      <c r="AB55" s="357"/>
      <c r="AC55" s="599">
        <v>0</v>
      </c>
      <c r="AD55" s="599"/>
      <c r="AE55" s="599"/>
      <c r="AF55" s="599"/>
      <c r="AG55" s="357"/>
      <c r="AH55" s="357"/>
      <c r="AI55" s="357"/>
      <c r="AJ55" s="599">
        <v>0</v>
      </c>
      <c r="AK55" s="599"/>
      <c r="AL55" s="599"/>
      <c r="AM55" s="599"/>
      <c r="AN55" s="357"/>
      <c r="AO55" s="357"/>
      <c r="AP55" s="357"/>
      <c r="AQ55" s="612" t="s">
        <v>1407</v>
      </c>
      <c r="AR55" s="612"/>
      <c r="AS55" s="612"/>
      <c r="AT55" s="612"/>
      <c r="AU55" s="396"/>
      <c r="AV55" s="396"/>
      <c r="AW55" s="396"/>
      <c r="AX55" s="615">
        <v>0</v>
      </c>
      <c r="AY55" s="615"/>
      <c r="AZ55" s="615"/>
      <c r="BA55" s="615"/>
      <c r="BB55" s="396"/>
      <c r="BC55" s="396"/>
      <c r="BD55" s="396"/>
      <c r="BE55" s="599" t="s">
        <v>451</v>
      </c>
      <c r="BF55" s="599"/>
      <c r="BG55" s="599"/>
      <c r="BH55" s="599"/>
      <c r="BI55" s="627"/>
      <c r="BJ55" s="627"/>
      <c r="BK55" s="627"/>
      <c r="BL55" s="368" t="s">
        <v>1473</v>
      </c>
      <c r="BM55" s="368"/>
      <c r="BN55" s="368"/>
      <c r="BO55" s="368"/>
      <c r="BP55" s="399"/>
      <c r="BQ55" s="399"/>
      <c r="BR55" s="399"/>
      <c r="BS55" s="612" t="s">
        <v>1408</v>
      </c>
      <c r="BT55" s="612"/>
      <c r="BU55" s="612"/>
      <c r="BV55" s="612"/>
      <c r="BW55" s="396"/>
      <c r="BX55" s="396"/>
      <c r="BY55" s="396"/>
      <c r="BZ55" s="599">
        <v>0</v>
      </c>
      <c r="CA55" s="599"/>
      <c r="CB55" s="599"/>
      <c r="CC55" s="357"/>
      <c r="CD55" s="357"/>
      <c r="CE55" s="614" t="s">
        <v>1409</v>
      </c>
      <c r="CF55" s="614"/>
      <c r="CG55" s="614"/>
      <c r="CH55" s="614"/>
      <c r="CI55" s="396"/>
      <c r="CJ55" s="396"/>
      <c r="CK55" s="113"/>
      <c r="CL55" s="113"/>
      <c r="CM55" s="113"/>
      <c r="CN55" s="113"/>
      <c r="CO55" s="113"/>
      <c r="CP55" s="113"/>
      <c r="CQ55" s="113"/>
      <c r="CR55" s="113"/>
      <c r="CS55" s="113"/>
      <c r="CT55" s="113"/>
      <c r="CU55" s="113"/>
      <c r="CV55" s="113"/>
      <c r="CW55" s="113"/>
      <c r="CX55" s="113"/>
      <c r="CY55" s="113"/>
      <c r="CZ55" s="113"/>
      <c r="DA55" s="113"/>
      <c r="DB55" s="113"/>
      <c r="DC55" s="113"/>
      <c r="DD55" s="113"/>
      <c r="DE55" s="113"/>
      <c r="DF55" s="113"/>
      <c r="DG55" s="113"/>
      <c r="DH55" s="113"/>
      <c r="DI55" s="113"/>
      <c r="DJ55" s="113"/>
      <c r="DK55" s="113"/>
      <c r="DL55" s="113"/>
      <c r="DM55" s="113"/>
      <c r="DN55" s="113"/>
      <c r="DO55" s="113"/>
      <c r="DP55" s="113"/>
      <c r="DQ55" s="113"/>
      <c r="DR55" s="113"/>
      <c r="DS55" s="113"/>
      <c r="DT55" s="113"/>
      <c r="DU55" s="113"/>
      <c r="DV55" s="113"/>
      <c r="DW55" s="113"/>
      <c r="DX55" s="113"/>
      <c r="DY55" s="113"/>
      <c r="DZ55" s="113"/>
      <c r="EA55" s="113"/>
      <c r="EB55" s="113"/>
      <c r="EC55" s="113"/>
      <c r="ED55" s="113"/>
      <c r="EE55" s="113"/>
      <c r="EF55" s="113"/>
      <c r="EG55" s="113"/>
      <c r="EH55" s="113"/>
      <c r="EI55" s="113"/>
      <c r="EJ55" s="113"/>
      <c r="EK55" s="113"/>
      <c r="EL55" s="113"/>
      <c r="EM55" s="113"/>
      <c r="EN55" s="113"/>
      <c r="EO55" s="113"/>
      <c r="EP55" s="113"/>
      <c r="EQ55" s="113"/>
      <c r="ER55" s="113"/>
      <c r="ES55" s="113"/>
      <c r="ET55" s="113"/>
      <c r="EU55" s="113"/>
      <c r="EV55" s="113"/>
      <c r="EW55" s="113"/>
      <c r="EX55" s="113"/>
      <c r="EY55" s="113"/>
      <c r="EZ55" s="113"/>
      <c r="FA55" s="113"/>
      <c r="FB55" s="113"/>
      <c r="FC55" s="113"/>
      <c r="FD55" s="113"/>
      <c r="FE55" s="113"/>
      <c r="FF55" s="113"/>
      <c r="FG55" s="113"/>
      <c r="FH55" s="113"/>
      <c r="FI55" s="113"/>
      <c r="FJ55" s="113"/>
      <c r="FK55" s="113"/>
      <c r="FL55" s="113"/>
      <c r="FM55" s="113"/>
      <c r="FN55" s="113"/>
      <c r="FO55" s="113"/>
      <c r="FP55" s="113"/>
      <c r="FQ55" s="113"/>
      <c r="FR55" s="113"/>
      <c r="FS55" s="113"/>
      <c r="FT55" s="113"/>
      <c r="FU55" s="113"/>
      <c r="FV55" s="113"/>
      <c r="FW55" s="113"/>
      <c r="FX55" s="113"/>
      <c r="FY55" s="113"/>
      <c r="FZ55" s="113"/>
      <c r="GA55" s="113"/>
      <c r="GB55" s="113"/>
      <c r="GC55" s="113"/>
      <c r="GD55" s="113"/>
      <c r="GE55" s="113"/>
      <c r="GF55" s="113"/>
      <c r="GG55" s="113"/>
      <c r="GH55" s="113"/>
      <c r="GI55" s="113"/>
      <c r="GJ55" s="113"/>
      <c r="GK55" s="113"/>
      <c r="GL55" s="113"/>
      <c r="GM55" s="113"/>
      <c r="GN55" s="113"/>
      <c r="GO55" s="113"/>
      <c r="GP55" s="113"/>
      <c r="GQ55" s="113"/>
      <c r="GR55" s="113"/>
      <c r="GS55" s="113"/>
      <c r="GT55" s="113"/>
      <c r="GU55" s="113"/>
      <c r="GV55" s="113"/>
      <c r="GW55" s="113"/>
      <c r="GX55" s="113"/>
      <c r="GY55" s="113"/>
    </row>
    <row r="56" spans="1:207" s="25" customFormat="1" ht="14.45" customHeight="1" x14ac:dyDescent="0.25">
      <c r="A56" s="588"/>
      <c r="B56" s="59" t="s">
        <v>220</v>
      </c>
      <c r="C56" s="368" t="s">
        <v>1452</v>
      </c>
      <c r="D56" s="368"/>
      <c r="E56" s="368"/>
      <c r="F56" s="618"/>
      <c r="G56" s="618"/>
      <c r="H56" s="599">
        <v>0</v>
      </c>
      <c r="I56" s="599"/>
      <c r="J56" s="599"/>
      <c r="K56" s="599"/>
      <c r="L56" s="357"/>
      <c r="M56" s="357"/>
      <c r="N56" s="357"/>
      <c r="O56" s="599">
        <v>0</v>
      </c>
      <c r="P56" s="599"/>
      <c r="Q56" s="599"/>
      <c r="R56" s="599"/>
      <c r="S56" s="390"/>
      <c r="T56" s="390"/>
      <c r="U56" s="390"/>
      <c r="V56" s="599">
        <v>0</v>
      </c>
      <c r="W56" s="599"/>
      <c r="X56" s="599"/>
      <c r="Y56" s="599"/>
      <c r="Z56" s="357"/>
      <c r="AA56" s="357"/>
      <c r="AB56" s="357"/>
      <c r="AC56" s="599">
        <v>0</v>
      </c>
      <c r="AD56" s="599"/>
      <c r="AE56" s="599"/>
      <c r="AF56" s="599"/>
      <c r="AG56" s="357"/>
      <c r="AH56" s="357"/>
      <c r="AI56" s="357"/>
      <c r="AJ56" s="599">
        <v>0</v>
      </c>
      <c r="AK56" s="599"/>
      <c r="AL56" s="599"/>
      <c r="AM56" s="599"/>
      <c r="AN56" s="357"/>
      <c r="AO56" s="357"/>
      <c r="AP56" s="357"/>
      <c r="AQ56" s="615">
        <v>0</v>
      </c>
      <c r="AR56" s="615"/>
      <c r="AS56" s="615"/>
      <c r="AT56" s="615"/>
      <c r="AU56" s="396"/>
      <c r="AV56" s="396"/>
      <c r="AW56" s="396"/>
      <c r="AX56" s="615">
        <v>0</v>
      </c>
      <c r="AY56" s="615"/>
      <c r="AZ56" s="615"/>
      <c r="BA56" s="615"/>
      <c r="BB56" s="396"/>
      <c r="BC56" s="396"/>
      <c r="BD56" s="396"/>
      <c r="BE56" s="599">
        <v>0</v>
      </c>
      <c r="BF56" s="599"/>
      <c r="BG56" s="599"/>
      <c r="BH56" s="599"/>
      <c r="BI56" s="627"/>
      <c r="BJ56" s="627"/>
      <c r="BK56" s="627"/>
      <c r="BL56" s="368" t="s">
        <v>1467</v>
      </c>
      <c r="BM56" s="368"/>
      <c r="BN56" s="368"/>
      <c r="BO56" s="368"/>
      <c r="BP56" s="399"/>
      <c r="BQ56" s="399"/>
      <c r="BR56" s="399"/>
      <c r="BS56" s="599">
        <v>0</v>
      </c>
      <c r="BT56" s="599"/>
      <c r="BU56" s="599"/>
      <c r="BV56" s="599"/>
      <c r="BW56" s="396"/>
      <c r="BX56" s="396"/>
      <c r="BY56" s="396"/>
      <c r="BZ56" s="599">
        <v>0</v>
      </c>
      <c r="CA56" s="599"/>
      <c r="CB56" s="599"/>
      <c r="CC56" s="357"/>
      <c r="CD56" s="357"/>
      <c r="CE56" s="599">
        <v>0</v>
      </c>
      <c r="CF56" s="599"/>
      <c r="CG56" s="599"/>
      <c r="CH56" s="599"/>
      <c r="CI56" s="396"/>
      <c r="CJ56" s="396"/>
      <c r="CK56" s="113"/>
      <c r="CL56" s="113"/>
      <c r="CM56" s="113"/>
      <c r="CN56" s="113"/>
      <c r="CO56" s="113"/>
      <c r="CP56" s="113"/>
      <c r="CQ56" s="113"/>
      <c r="CR56" s="113"/>
      <c r="CS56" s="113"/>
      <c r="CT56" s="113"/>
      <c r="CU56" s="113"/>
      <c r="CV56" s="113"/>
      <c r="CW56" s="113"/>
      <c r="CX56" s="113"/>
      <c r="CY56" s="113"/>
      <c r="CZ56" s="113"/>
      <c r="DA56" s="113"/>
      <c r="DB56" s="113"/>
      <c r="DC56" s="113"/>
      <c r="DD56" s="113"/>
      <c r="DE56" s="113"/>
      <c r="DF56" s="113"/>
      <c r="DG56" s="113"/>
      <c r="DH56" s="113"/>
      <c r="DI56" s="113"/>
      <c r="DJ56" s="113"/>
      <c r="DK56" s="113"/>
      <c r="DL56" s="113"/>
      <c r="DM56" s="113"/>
      <c r="DN56" s="113"/>
      <c r="DO56" s="113"/>
      <c r="DP56" s="113"/>
      <c r="DQ56" s="113"/>
      <c r="DR56" s="113"/>
      <c r="DS56" s="113"/>
      <c r="DT56" s="113"/>
      <c r="DU56" s="113"/>
      <c r="DV56" s="113"/>
      <c r="DW56" s="113"/>
      <c r="DX56" s="113"/>
      <c r="DY56" s="113"/>
      <c r="DZ56" s="113"/>
      <c r="EA56" s="113"/>
      <c r="EB56" s="113"/>
      <c r="EC56" s="113"/>
      <c r="ED56" s="113"/>
      <c r="EE56" s="113"/>
      <c r="EF56" s="113"/>
      <c r="EG56" s="113"/>
      <c r="EH56" s="113"/>
      <c r="EI56" s="113"/>
      <c r="EJ56" s="113"/>
      <c r="EK56" s="113"/>
      <c r="EL56" s="113"/>
      <c r="EM56" s="113"/>
      <c r="EN56" s="113"/>
      <c r="EO56" s="113"/>
      <c r="EP56" s="113"/>
      <c r="EQ56" s="113"/>
      <c r="ER56" s="113"/>
      <c r="ES56" s="113"/>
      <c r="ET56" s="113"/>
      <c r="EU56" s="113"/>
      <c r="EV56" s="113"/>
      <c r="EW56" s="113"/>
      <c r="EX56" s="113"/>
      <c r="EY56" s="113"/>
      <c r="EZ56" s="113"/>
      <c r="FA56" s="113"/>
      <c r="FB56" s="113"/>
      <c r="FC56" s="113"/>
      <c r="FD56" s="113"/>
      <c r="FE56" s="113"/>
      <c r="FF56" s="113"/>
      <c r="FG56" s="113"/>
      <c r="FH56" s="113"/>
      <c r="FI56" s="113"/>
      <c r="FJ56" s="113"/>
      <c r="FK56" s="113"/>
      <c r="FL56" s="113"/>
      <c r="FM56" s="113"/>
      <c r="FN56" s="113"/>
      <c r="FO56" s="113"/>
      <c r="FP56" s="113"/>
      <c r="FQ56" s="113"/>
      <c r="FR56" s="113"/>
      <c r="FS56" s="113"/>
      <c r="FT56" s="113"/>
      <c r="FU56" s="113"/>
      <c r="FV56" s="113"/>
      <c r="FW56" s="113"/>
      <c r="FX56" s="113"/>
      <c r="FY56" s="113"/>
      <c r="FZ56" s="113"/>
      <c r="GA56" s="113"/>
      <c r="GB56" s="113"/>
      <c r="GC56" s="113"/>
      <c r="GD56" s="113"/>
      <c r="GE56" s="113"/>
      <c r="GF56" s="113"/>
      <c r="GG56" s="113"/>
      <c r="GH56" s="113"/>
      <c r="GI56" s="113"/>
      <c r="GJ56" s="113"/>
      <c r="GK56" s="113"/>
      <c r="GL56" s="113"/>
      <c r="GM56" s="113"/>
      <c r="GN56" s="113"/>
      <c r="GO56" s="113"/>
      <c r="GP56" s="113"/>
      <c r="GQ56" s="113"/>
      <c r="GR56" s="113"/>
      <c r="GS56" s="113"/>
      <c r="GT56" s="113"/>
      <c r="GU56" s="113"/>
      <c r="GV56" s="113"/>
      <c r="GW56" s="113"/>
      <c r="GX56" s="113"/>
      <c r="GY56" s="113"/>
    </row>
    <row r="57" spans="1:207" s="25" customFormat="1" x14ac:dyDescent="0.25">
      <c r="A57" s="588"/>
      <c r="B57" s="59" t="s">
        <v>221</v>
      </c>
      <c r="C57" s="368" t="s">
        <v>1453</v>
      </c>
      <c r="D57" s="368"/>
      <c r="E57" s="368"/>
      <c r="F57" s="618"/>
      <c r="G57" s="618"/>
      <c r="H57" s="599">
        <v>0</v>
      </c>
      <c r="I57" s="599"/>
      <c r="J57" s="599"/>
      <c r="K57" s="599"/>
      <c r="L57" s="357"/>
      <c r="M57" s="357"/>
      <c r="N57" s="357"/>
      <c r="O57" s="599">
        <v>0</v>
      </c>
      <c r="P57" s="599"/>
      <c r="Q57" s="599"/>
      <c r="R57" s="599"/>
      <c r="S57" s="390"/>
      <c r="T57" s="390"/>
      <c r="U57" s="390"/>
      <c r="V57" s="599">
        <v>0</v>
      </c>
      <c r="W57" s="599"/>
      <c r="X57" s="599"/>
      <c r="Y57" s="599"/>
      <c r="Z57" s="357"/>
      <c r="AA57" s="357"/>
      <c r="AB57" s="357"/>
      <c r="AC57" s="599">
        <v>0</v>
      </c>
      <c r="AD57" s="599"/>
      <c r="AE57" s="599"/>
      <c r="AF57" s="599"/>
      <c r="AG57" s="357"/>
      <c r="AH57" s="357"/>
      <c r="AI57" s="357"/>
      <c r="AJ57" s="599">
        <v>0</v>
      </c>
      <c r="AK57" s="599"/>
      <c r="AL57" s="599"/>
      <c r="AM57" s="599"/>
      <c r="AN57" s="357"/>
      <c r="AO57" s="357"/>
      <c r="AP57" s="357"/>
      <c r="AQ57" s="615">
        <v>0</v>
      </c>
      <c r="AR57" s="615"/>
      <c r="AS57" s="615"/>
      <c r="AT57" s="615"/>
      <c r="AU57" s="396"/>
      <c r="AV57" s="396"/>
      <c r="AW57" s="396"/>
      <c r="AX57" s="615">
        <v>0</v>
      </c>
      <c r="AY57" s="615"/>
      <c r="AZ57" s="615"/>
      <c r="BA57" s="615"/>
      <c r="BB57" s="396"/>
      <c r="BC57" s="396"/>
      <c r="BD57" s="396"/>
      <c r="BE57" s="599">
        <v>0</v>
      </c>
      <c r="BF57" s="599"/>
      <c r="BG57" s="599"/>
      <c r="BH57" s="599"/>
      <c r="BI57" s="627"/>
      <c r="BJ57" s="627"/>
      <c r="BK57" s="627"/>
      <c r="BL57" s="368" t="s">
        <v>1438</v>
      </c>
      <c r="BM57" s="368"/>
      <c r="BN57" s="368"/>
      <c r="BO57" s="368"/>
      <c r="BP57" s="399"/>
      <c r="BQ57" s="399"/>
      <c r="BR57" s="399"/>
      <c r="BS57" s="614" t="s">
        <v>1430</v>
      </c>
      <c r="BT57" s="614"/>
      <c r="BU57" s="614"/>
      <c r="BV57" s="614"/>
      <c r="BW57" s="396"/>
      <c r="BX57" s="396"/>
      <c r="BY57" s="396"/>
      <c r="BZ57" s="599">
        <v>0</v>
      </c>
      <c r="CA57" s="599"/>
      <c r="CB57" s="599"/>
      <c r="CC57" s="357"/>
      <c r="CD57" s="357"/>
      <c r="CE57" s="612" t="s">
        <v>1431</v>
      </c>
      <c r="CF57" s="612"/>
      <c r="CG57" s="612"/>
      <c r="CH57" s="612"/>
      <c r="CI57" s="396"/>
      <c r="CJ57" s="396"/>
      <c r="CK57" s="113"/>
      <c r="CL57" s="113"/>
      <c r="CM57" s="113"/>
      <c r="CN57" s="113"/>
      <c r="CO57" s="113"/>
      <c r="CP57" s="113"/>
      <c r="CQ57" s="113"/>
      <c r="CR57" s="113"/>
      <c r="CS57" s="113"/>
      <c r="CT57" s="113"/>
      <c r="CU57" s="113"/>
      <c r="CV57" s="113"/>
      <c r="CW57" s="113"/>
      <c r="CX57" s="113"/>
      <c r="CY57" s="113"/>
      <c r="CZ57" s="113"/>
      <c r="DA57" s="113"/>
      <c r="DB57" s="113"/>
      <c r="DC57" s="113"/>
      <c r="DD57" s="113"/>
      <c r="DE57" s="113"/>
      <c r="DF57" s="113"/>
      <c r="DG57" s="113"/>
      <c r="DH57" s="113"/>
      <c r="DI57" s="113"/>
      <c r="DJ57" s="113"/>
      <c r="DK57" s="113"/>
      <c r="DL57" s="113"/>
      <c r="DM57" s="113"/>
      <c r="DN57" s="113"/>
      <c r="DO57" s="113"/>
      <c r="DP57" s="113"/>
      <c r="DQ57" s="113"/>
      <c r="DR57" s="113"/>
      <c r="DS57" s="113"/>
      <c r="DT57" s="113"/>
      <c r="DU57" s="113"/>
      <c r="DV57" s="113"/>
      <c r="DW57" s="113"/>
      <c r="DX57" s="113"/>
      <c r="DY57" s="113"/>
      <c r="DZ57" s="113"/>
      <c r="EA57" s="113"/>
      <c r="EB57" s="113"/>
      <c r="EC57" s="113"/>
      <c r="ED57" s="113"/>
      <c r="EE57" s="113"/>
      <c r="EF57" s="113"/>
      <c r="EG57" s="113"/>
      <c r="EH57" s="113"/>
      <c r="EI57" s="113"/>
      <c r="EJ57" s="113"/>
      <c r="EK57" s="113"/>
      <c r="EL57" s="113"/>
      <c r="EM57" s="113"/>
      <c r="EN57" s="113"/>
      <c r="EO57" s="113"/>
      <c r="EP57" s="113"/>
      <c r="EQ57" s="113"/>
      <c r="ER57" s="113"/>
      <c r="ES57" s="113"/>
      <c r="ET57" s="113"/>
      <c r="EU57" s="113"/>
      <c r="EV57" s="113"/>
      <c r="EW57" s="113"/>
      <c r="EX57" s="113"/>
      <c r="EY57" s="113"/>
      <c r="EZ57" s="113"/>
      <c r="FA57" s="113"/>
      <c r="FB57" s="113"/>
      <c r="FC57" s="113"/>
      <c r="FD57" s="113"/>
      <c r="FE57" s="113"/>
      <c r="FF57" s="113"/>
      <c r="FG57" s="113"/>
      <c r="FH57" s="113"/>
      <c r="FI57" s="113"/>
      <c r="FJ57" s="113"/>
      <c r="FK57" s="113"/>
      <c r="FL57" s="113"/>
      <c r="FM57" s="113"/>
      <c r="FN57" s="113"/>
      <c r="FO57" s="113"/>
      <c r="FP57" s="113"/>
      <c r="FQ57" s="113"/>
      <c r="FR57" s="113"/>
      <c r="FS57" s="113"/>
      <c r="FT57" s="113"/>
      <c r="FU57" s="113"/>
      <c r="FV57" s="113"/>
      <c r="FW57" s="113"/>
      <c r="FX57" s="113"/>
      <c r="FY57" s="113"/>
      <c r="FZ57" s="113"/>
      <c r="GA57" s="113"/>
      <c r="GB57" s="113"/>
      <c r="GC57" s="113"/>
      <c r="GD57" s="113"/>
      <c r="GE57" s="113"/>
      <c r="GF57" s="113"/>
      <c r="GG57" s="113"/>
      <c r="GH57" s="113"/>
      <c r="GI57" s="113"/>
      <c r="GJ57" s="113"/>
      <c r="GK57" s="113"/>
      <c r="GL57" s="113"/>
      <c r="GM57" s="113"/>
      <c r="GN57" s="113"/>
      <c r="GO57" s="113"/>
      <c r="GP57" s="113"/>
      <c r="GQ57" s="113"/>
      <c r="GR57" s="113"/>
      <c r="GS57" s="113"/>
      <c r="GT57" s="113"/>
      <c r="GU57" s="113"/>
      <c r="GV57" s="113"/>
      <c r="GW57" s="113"/>
      <c r="GX57" s="113"/>
      <c r="GY57" s="113"/>
    </row>
    <row r="58" spans="1:207" s="25" customFormat="1" x14ac:dyDescent="0.25">
      <c r="A58" s="588"/>
      <c r="B58" s="59" t="s">
        <v>222</v>
      </c>
      <c r="C58" s="368" t="s">
        <v>1454</v>
      </c>
      <c r="D58" s="368"/>
      <c r="E58" s="368"/>
      <c r="F58" s="618"/>
      <c r="G58" s="618"/>
      <c r="H58" s="599">
        <v>0</v>
      </c>
      <c r="I58" s="599"/>
      <c r="J58" s="599"/>
      <c r="K58" s="599"/>
      <c r="L58" s="357"/>
      <c r="M58" s="357"/>
      <c r="N58" s="357"/>
      <c r="O58" s="619" t="s">
        <v>1432</v>
      </c>
      <c r="P58" s="619"/>
      <c r="Q58" s="619"/>
      <c r="R58" s="619"/>
      <c r="S58" s="390"/>
      <c r="T58" s="390"/>
      <c r="U58" s="390"/>
      <c r="V58" s="599">
        <v>0</v>
      </c>
      <c r="W58" s="599"/>
      <c r="X58" s="599"/>
      <c r="Y58" s="599"/>
      <c r="Z58" s="357"/>
      <c r="AA58" s="357"/>
      <c r="AB58" s="357"/>
      <c r="AC58" s="599">
        <v>0</v>
      </c>
      <c r="AD58" s="599"/>
      <c r="AE58" s="599"/>
      <c r="AF58" s="599"/>
      <c r="AG58" s="357"/>
      <c r="AH58" s="357"/>
      <c r="AI58" s="357"/>
      <c r="AJ58" s="599">
        <v>0</v>
      </c>
      <c r="AK58" s="599"/>
      <c r="AL58" s="599"/>
      <c r="AM58" s="599"/>
      <c r="AN58" s="357"/>
      <c r="AO58" s="357"/>
      <c r="AP58" s="357"/>
      <c r="AQ58" s="612" t="s">
        <v>1340</v>
      </c>
      <c r="AR58" s="612"/>
      <c r="AS58" s="612"/>
      <c r="AT58" s="612"/>
      <c r="AU58" s="396"/>
      <c r="AV58" s="396"/>
      <c r="AW58" s="396"/>
      <c r="AX58" s="368" t="s">
        <v>1463</v>
      </c>
      <c r="AY58" s="368"/>
      <c r="AZ58" s="368"/>
      <c r="BA58" s="368"/>
      <c r="BB58" s="396"/>
      <c r="BC58" s="396"/>
      <c r="BD58" s="396"/>
      <c r="BE58" s="599">
        <v>0</v>
      </c>
      <c r="BF58" s="599"/>
      <c r="BG58" s="599"/>
      <c r="BH58" s="599"/>
      <c r="BI58" s="627"/>
      <c r="BJ58" s="627"/>
      <c r="BK58" s="627"/>
      <c r="BL58" s="368" t="s">
        <v>1478</v>
      </c>
      <c r="BM58" s="368"/>
      <c r="BN58" s="368"/>
      <c r="BO58" s="368"/>
      <c r="BP58" s="399"/>
      <c r="BQ58" s="399"/>
      <c r="BR58" s="399"/>
      <c r="BS58" s="599">
        <v>0</v>
      </c>
      <c r="BT58" s="599"/>
      <c r="BU58" s="599"/>
      <c r="BV58" s="599"/>
      <c r="BW58" s="396"/>
      <c r="BX58" s="396"/>
      <c r="BY58" s="396"/>
      <c r="BZ58" s="599">
        <v>0</v>
      </c>
      <c r="CA58" s="599"/>
      <c r="CB58" s="599"/>
      <c r="CC58" s="357"/>
      <c r="CD58" s="357"/>
      <c r="CE58" s="612" t="s">
        <v>1374</v>
      </c>
      <c r="CF58" s="612"/>
      <c r="CG58" s="612"/>
      <c r="CH58" s="612"/>
      <c r="CI58" s="396"/>
      <c r="CJ58" s="396"/>
      <c r="CK58" s="113"/>
      <c r="CL58" s="113"/>
      <c r="CM58" s="113"/>
      <c r="CN58" s="113"/>
      <c r="CO58" s="113"/>
      <c r="CP58" s="113"/>
      <c r="CQ58" s="113"/>
      <c r="CR58" s="113"/>
      <c r="CS58" s="113"/>
      <c r="CT58" s="113"/>
      <c r="CU58" s="113"/>
      <c r="CV58" s="113"/>
      <c r="CW58" s="113"/>
      <c r="CX58" s="113"/>
      <c r="CY58" s="113"/>
      <c r="CZ58" s="113"/>
      <c r="DA58" s="113"/>
      <c r="DB58" s="113"/>
      <c r="DC58" s="113"/>
      <c r="DD58" s="113"/>
      <c r="DE58" s="113"/>
      <c r="DF58" s="113"/>
      <c r="DG58" s="113"/>
      <c r="DH58" s="113"/>
      <c r="DI58" s="113"/>
      <c r="DJ58" s="113"/>
      <c r="DK58" s="113"/>
      <c r="DL58" s="113"/>
      <c r="DM58" s="113"/>
      <c r="DN58" s="113"/>
      <c r="DO58" s="113"/>
      <c r="DP58" s="113"/>
      <c r="DQ58" s="113"/>
      <c r="DR58" s="113"/>
      <c r="DS58" s="113"/>
      <c r="DT58" s="113"/>
      <c r="DU58" s="113"/>
      <c r="DV58" s="113"/>
      <c r="DW58" s="113"/>
      <c r="DX58" s="113"/>
      <c r="DY58" s="113"/>
      <c r="DZ58" s="113"/>
      <c r="EA58" s="113"/>
      <c r="EB58" s="113"/>
      <c r="EC58" s="113"/>
      <c r="ED58" s="113"/>
      <c r="EE58" s="113"/>
      <c r="EF58" s="113"/>
      <c r="EG58" s="113"/>
      <c r="EH58" s="113"/>
      <c r="EI58" s="113"/>
      <c r="EJ58" s="113"/>
      <c r="EK58" s="113"/>
      <c r="EL58" s="113"/>
      <c r="EM58" s="113"/>
      <c r="EN58" s="113"/>
      <c r="EO58" s="113"/>
      <c r="EP58" s="113"/>
      <c r="EQ58" s="113"/>
      <c r="ER58" s="113"/>
      <c r="ES58" s="113"/>
      <c r="ET58" s="113"/>
      <c r="EU58" s="113"/>
      <c r="EV58" s="113"/>
      <c r="EW58" s="113"/>
      <c r="EX58" s="113"/>
      <c r="EY58" s="113"/>
      <c r="EZ58" s="113"/>
      <c r="FA58" s="113"/>
      <c r="FB58" s="113"/>
      <c r="FC58" s="113"/>
      <c r="FD58" s="113"/>
      <c r="FE58" s="113"/>
      <c r="FF58" s="113"/>
      <c r="FG58" s="113"/>
      <c r="FH58" s="113"/>
      <c r="FI58" s="113"/>
      <c r="FJ58" s="113"/>
      <c r="FK58" s="113"/>
      <c r="FL58" s="113"/>
      <c r="FM58" s="113"/>
      <c r="FN58" s="113"/>
      <c r="FO58" s="113"/>
      <c r="FP58" s="113"/>
      <c r="FQ58" s="113"/>
      <c r="FR58" s="113"/>
      <c r="FS58" s="113"/>
      <c r="FT58" s="113"/>
      <c r="FU58" s="113"/>
      <c r="FV58" s="113"/>
      <c r="FW58" s="113"/>
      <c r="FX58" s="113"/>
      <c r="FY58" s="113"/>
      <c r="FZ58" s="113"/>
      <c r="GA58" s="113"/>
      <c r="GB58" s="113"/>
      <c r="GC58" s="113"/>
      <c r="GD58" s="113"/>
      <c r="GE58" s="113"/>
      <c r="GF58" s="113"/>
      <c r="GG58" s="113"/>
      <c r="GH58" s="113"/>
      <c r="GI58" s="113"/>
      <c r="GJ58" s="113"/>
      <c r="GK58" s="113"/>
      <c r="GL58" s="113"/>
      <c r="GM58" s="113"/>
      <c r="GN58" s="113"/>
      <c r="GO58" s="113"/>
      <c r="GP58" s="113"/>
      <c r="GQ58" s="113"/>
      <c r="GR58" s="113"/>
      <c r="GS58" s="113"/>
      <c r="GT58" s="113"/>
      <c r="GU58" s="113"/>
      <c r="GV58" s="113"/>
      <c r="GW58" s="113"/>
      <c r="GX58" s="113"/>
      <c r="GY58" s="113"/>
    </row>
    <row r="59" spans="1:207" s="34" customFormat="1" ht="15.75" customHeight="1" x14ac:dyDescent="0.25">
      <c r="A59" s="385" t="s">
        <v>452</v>
      </c>
      <c r="B59" s="385"/>
      <c r="C59" s="385"/>
      <c r="D59" s="385"/>
      <c r="E59" s="385"/>
      <c r="F59" s="385"/>
      <c r="G59" s="385"/>
      <c r="H59" s="385"/>
      <c r="I59" s="385"/>
      <c r="J59" s="385"/>
      <c r="K59" s="385"/>
      <c r="L59" s="385"/>
      <c r="M59" s="385"/>
      <c r="N59" s="385"/>
      <c r="O59" s="385"/>
      <c r="P59" s="385"/>
      <c r="Q59" s="385"/>
      <c r="R59" s="385"/>
      <c r="S59" s="385"/>
      <c r="T59" s="385"/>
      <c r="U59" s="385"/>
      <c r="V59" s="385"/>
      <c r="W59" s="385"/>
      <c r="X59" s="385"/>
      <c r="Y59" s="385"/>
      <c r="Z59" s="385"/>
      <c r="AA59" s="385"/>
      <c r="AB59" s="385"/>
      <c r="AC59" s="385"/>
      <c r="AD59" s="385"/>
      <c r="AE59" s="385"/>
      <c r="AF59" s="385"/>
      <c r="AG59" s="385"/>
      <c r="AH59" s="385"/>
      <c r="AI59" s="385"/>
      <c r="AJ59" s="385"/>
      <c r="AK59" s="385"/>
      <c r="AL59" s="385"/>
      <c r="AM59" s="385"/>
      <c r="AN59" s="385"/>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row>
    <row r="60" spans="1:207" s="34" customFormat="1" x14ac:dyDescent="0.25">
      <c r="A60" s="352" t="s">
        <v>453</v>
      </c>
      <c r="B60" s="352"/>
      <c r="C60" s="352"/>
      <c r="D60" s="352"/>
      <c r="E60" s="352"/>
      <c r="F60" s="352"/>
      <c r="G60" s="352"/>
      <c r="H60" s="352"/>
      <c r="I60" s="352"/>
      <c r="J60" s="352"/>
      <c r="K60" s="352"/>
      <c r="L60" s="352"/>
      <c r="M60" s="98"/>
      <c r="N60" s="98"/>
      <c r="O60" s="16"/>
      <c r="P60" s="98"/>
      <c r="Q60" s="1"/>
      <c r="R60" s="99"/>
      <c r="S60" s="1"/>
      <c r="T60" s="1"/>
      <c r="U60" s="1"/>
      <c r="V60" s="1"/>
      <c r="W60" s="1"/>
      <c r="X60" s="1"/>
      <c r="Y60" s="1"/>
      <c r="Z60" s="1"/>
      <c r="AA60" s="1"/>
      <c r="AB60" s="1"/>
      <c r="AC60" s="1"/>
      <c r="AD60" s="1"/>
      <c r="AE60" s="1"/>
      <c r="AF60" s="1"/>
      <c r="AG60" s="1"/>
      <c r="AH60" s="1"/>
      <c r="AI60" s="1"/>
      <c r="AJ60" s="14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row>
    <row r="61" spans="1:207" s="34" customFormat="1" x14ac:dyDescent="0.25">
      <c r="A61" s="352" t="s">
        <v>454</v>
      </c>
      <c r="B61" s="352"/>
      <c r="C61" s="352"/>
      <c r="D61" s="352"/>
      <c r="E61" s="352"/>
      <c r="F61" s="352"/>
      <c r="G61" s="352"/>
      <c r="H61" s="352"/>
      <c r="I61" s="352"/>
      <c r="J61" s="352"/>
      <c r="K61" s="352"/>
      <c r="L61" s="352"/>
      <c r="M61" s="352"/>
      <c r="N61" s="352"/>
      <c r="O61" s="352"/>
      <c r="P61" s="352"/>
      <c r="Q61" s="352"/>
      <c r="R61" s="352"/>
      <c r="S61" s="352"/>
      <c r="T61" s="352"/>
      <c r="U61" s="352"/>
      <c r="V61" s="352"/>
      <c r="W61" s="352"/>
      <c r="X61" s="352"/>
      <c r="Y61" s="352"/>
      <c r="Z61" s="352"/>
      <c r="AA61" s="352"/>
      <c r="AB61" s="352"/>
      <c r="AC61" s="352"/>
      <c r="AD61" s="352"/>
      <c r="AE61" s="352"/>
      <c r="AF61" s="352"/>
      <c r="AG61" s="352"/>
      <c r="AH61" s="352"/>
      <c r="AI61" s="352"/>
      <c r="AJ61" s="352"/>
      <c r="AK61" s="352"/>
      <c r="AL61" s="352"/>
      <c r="AM61" s="352"/>
      <c r="AN61" s="352"/>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row>
  </sheetData>
  <dataConsolidate/>
  <mergeCells count="1058">
    <mergeCell ref="A38:A49"/>
    <mergeCell ref="C38:E38"/>
    <mergeCell ref="F38:G49"/>
    <mergeCell ref="H38:K38"/>
    <mergeCell ref="A60:L60"/>
    <mergeCell ref="A30:E30"/>
    <mergeCell ref="A6:AU6"/>
    <mergeCell ref="A33:AU34"/>
    <mergeCell ref="BL57:BO57"/>
    <mergeCell ref="BS57:BV57"/>
    <mergeCell ref="BZ57:CB57"/>
    <mergeCell ref="CE57:CH57"/>
    <mergeCell ref="C58:E58"/>
    <mergeCell ref="H58:K58"/>
    <mergeCell ref="O58:R58"/>
    <mergeCell ref="V58:Y58"/>
    <mergeCell ref="AC58:AF58"/>
    <mergeCell ref="AJ58:AM58"/>
    <mergeCell ref="AQ58:AT58"/>
    <mergeCell ref="AX58:BA58"/>
    <mergeCell ref="BE58:BH58"/>
    <mergeCell ref="BL58:BO58"/>
    <mergeCell ref="BS58:BV58"/>
    <mergeCell ref="BZ58:CB58"/>
    <mergeCell ref="CE58:CH58"/>
    <mergeCell ref="C57:E57"/>
    <mergeCell ref="H57:K57"/>
    <mergeCell ref="O57:R57"/>
    <mergeCell ref="V57:Y57"/>
    <mergeCell ref="AC57:AF57"/>
    <mergeCell ref="AJ57:AM57"/>
    <mergeCell ref="AQ57:AT57"/>
    <mergeCell ref="BE55:BH55"/>
    <mergeCell ref="V48:Y48"/>
    <mergeCell ref="AC48:AF48"/>
    <mergeCell ref="AJ48:AM48"/>
    <mergeCell ref="AQ48:AT48"/>
    <mergeCell ref="AX48:BA48"/>
    <mergeCell ref="BE48:BH48"/>
    <mergeCell ref="C52:E52"/>
    <mergeCell ref="H52:K52"/>
    <mergeCell ref="O52:R52"/>
    <mergeCell ref="C54:E54"/>
    <mergeCell ref="H54:K54"/>
    <mergeCell ref="O54:R54"/>
    <mergeCell ref="V54:Y54"/>
    <mergeCell ref="AC54:AF54"/>
    <mergeCell ref="AJ54:AM54"/>
    <mergeCell ref="AQ54:AT54"/>
    <mergeCell ref="AX54:BA54"/>
    <mergeCell ref="BE54:BH54"/>
    <mergeCell ref="C53:E53"/>
    <mergeCell ref="H53:K53"/>
    <mergeCell ref="O53:R53"/>
    <mergeCell ref="V53:Y53"/>
    <mergeCell ref="AC53:AF53"/>
    <mergeCell ref="AJ53:AM53"/>
    <mergeCell ref="AQ53:AT53"/>
    <mergeCell ref="AX53:BA53"/>
    <mergeCell ref="BE53:BH53"/>
    <mergeCell ref="L38:N49"/>
    <mergeCell ref="O38:R38"/>
    <mergeCell ref="C45:E45"/>
    <mergeCell ref="H45:K45"/>
    <mergeCell ref="CI50:CJ58"/>
    <mergeCell ref="BE57:BH57"/>
    <mergeCell ref="BL55:BO55"/>
    <mergeCell ref="BS55:BV55"/>
    <mergeCell ref="BZ55:CB55"/>
    <mergeCell ref="CE55:CH55"/>
    <mergeCell ref="AC52:AF52"/>
    <mergeCell ref="C56:E56"/>
    <mergeCell ref="H56:K56"/>
    <mergeCell ref="O56:R56"/>
    <mergeCell ref="V56:Y56"/>
    <mergeCell ref="AC56:AF56"/>
    <mergeCell ref="AX56:BA56"/>
    <mergeCell ref="BE56:BH56"/>
    <mergeCell ref="BL56:BO56"/>
    <mergeCell ref="BS56:BV56"/>
    <mergeCell ref="AX52:BA52"/>
    <mergeCell ref="BE52:BH52"/>
    <mergeCell ref="BL52:BO52"/>
    <mergeCell ref="BS52:BV52"/>
    <mergeCell ref="BZ52:CB52"/>
    <mergeCell ref="CE52:CH52"/>
    <mergeCell ref="C55:E55"/>
    <mergeCell ref="H55:K55"/>
    <mergeCell ref="O55:R55"/>
    <mergeCell ref="V55:Y55"/>
    <mergeCell ref="BP50:BR58"/>
    <mergeCell ref="BS50:BV50"/>
    <mergeCell ref="BW50:BY58"/>
    <mergeCell ref="BZ50:CB50"/>
    <mergeCell ref="CC50:CD58"/>
    <mergeCell ref="CE50:CH50"/>
    <mergeCell ref="CI38:CJ49"/>
    <mergeCell ref="BL39:BO39"/>
    <mergeCell ref="BS39:BV39"/>
    <mergeCell ref="BZ39:CB39"/>
    <mergeCell ref="CE39:CH39"/>
    <mergeCell ref="BL40:BO40"/>
    <mergeCell ref="BS40:BV40"/>
    <mergeCell ref="BZ40:CB40"/>
    <mergeCell ref="CE40:CH40"/>
    <mergeCell ref="BL41:BO41"/>
    <mergeCell ref="C51:E51"/>
    <mergeCell ref="H51:K51"/>
    <mergeCell ref="O51:R51"/>
    <mergeCell ref="V51:Y51"/>
    <mergeCell ref="AC51:AF51"/>
    <mergeCell ref="AJ51:AM51"/>
    <mergeCell ref="AQ51:AT51"/>
    <mergeCell ref="AX51:BA51"/>
    <mergeCell ref="BE51:BH51"/>
    <mergeCell ref="BL51:BO51"/>
    <mergeCell ref="BS51:BV51"/>
    <mergeCell ref="BZ51:CB51"/>
    <mergeCell ref="CE51:CH51"/>
    <mergeCell ref="C48:E48"/>
    <mergeCell ref="H48:K48"/>
    <mergeCell ref="O48:R48"/>
    <mergeCell ref="BL50:BO50"/>
    <mergeCell ref="C49:E49"/>
    <mergeCell ref="H49:K49"/>
    <mergeCell ref="O49:R49"/>
    <mergeCell ref="V49:Y49"/>
    <mergeCell ref="AC49:AF49"/>
    <mergeCell ref="BZ56:CB56"/>
    <mergeCell ref="CE56:CH56"/>
    <mergeCell ref="BL53:BO53"/>
    <mergeCell ref="BS53:BV53"/>
    <mergeCell ref="BZ53:CB53"/>
    <mergeCell ref="CE53:CH53"/>
    <mergeCell ref="BL54:BO54"/>
    <mergeCell ref="BS54:BV54"/>
    <mergeCell ref="BZ54:CB54"/>
    <mergeCell ref="CE54:CH54"/>
    <mergeCell ref="AX57:BA57"/>
    <mergeCell ref="AQ56:AT56"/>
    <mergeCell ref="C46:E46"/>
    <mergeCell ref="H46:K46"/>
    <mergeCell ref="O46:R46"/>
    <mergeCell ref="V46:Y46"/>
    <mergeCell ref="AC46:AF46"/>
    <mergeCell ref="AJ46:AM46"/>
    <mergeCell ref="AQ46:AT46"/>
    <mergeCell ref="AX46:BA46"/>
    <mergeCell ref="V52:Y52"/>
    <mergeCell ref="BL49:BO49"/>
    <mergeCell ref="BS49:BV49"/>
    <mergeCell ref="BZ49:CB49"/>
    <mergeCell ref="CE49:CH49"/>
    <mergeCell ref="BE50:BH50"/>
    <mergeCell ref="BI50:BK58"/>
    <mergeCell ref="H47:K47"/>
    <mergeCell ref="O47:R47"/>
    <mergeCell ref="AC55:AF55"/>
    <mergeCell ref="AJ55:AM55"/>
    <mergeCell ref="AQ55:AT55"/>
    <mergeCell ref="A50:A58"/>
    <mergeCell ref="C50:E50"/>
    <mergeCell ref="F50:G58"/>
    <mergeCell ref="H50:K50"/>
    <mergeCell ref="L50:N58"/>
    <mergeCell ref="O50:R50"/>
    <mergeCell ref="S50:U58"/>
    <mergeCell ref="V50:Y50"/>
    <mergeCell ref="Z50:AB58"/>
    <mergeCell ref="AC50:AF50"/>
    <mergeCell ref="AG50:AI58"/>
    <mergeCell ref="AJ50:AM50"/>
    <mergeCell ref="AN50:AP58"/>
    <mergeCell ref="AQ50:AT50"/>
    <mergeCell ref="AU50:AW58"/>
    <mergeCell ref="AX50:BA50"/>
    <mergeCell ref="BB50:BD58"/>
    <mergeCell ref="AJ52:AM52"/>
    <mergeCell ref="AQ52:AT52"/>
    <mergeCell ref="AJ56:AM56"/>
    <mergeCell ref="AX55:BA55"/>
    <mergeCell ref="O43:R43"/>
    <mergeCell ref="V43:Y43"/>
    <mergeCell ref="AC43:AF43"/>
    <mergeCell ref="AJ43:AM43"/>
    <mergeCell ref="AQ43:AT43"/>
    <mergeCell ref="AX43:BA43"/>
    <mergeCell ref="BE43:BH43"/>
    <mergeCell ref="BL45:BO45"/>
    <mergeCell ref="BS45:BV45"/>
    <mergeCell ref="BL44:BO44"/>
    <mergeCell ref="BS44:BV44"/>
    <mergeCell ref="S38:U49"/>
    <mergeCell ref="V38:Y38"/>
    <mergeCell ref="Z38:AB49"/>
    <mergeCell ref="V45:Y45"/>
    <mergeCell ref="O45:R45"/>
    <mergeCell ref="AC45:AF45"/>
    <mergeCell ref="AJ45:AM45"/>
    <mergeCell ref="AQ45:AT45"/>
    <mergeCell ref="AX45:BA45"/>
    <mergeCell ref="BE45:BH45"/>
    <mergeCell ref="BP38:BR49"/>
    <mergeCell ref="BS38:BV38"/>
    <mergeCell ref="C47:E47"/>
    <mergeCell ref="BL43:BO43"/>
    <mergeCell ref="BS43:BV43"/>
    <mergeCell ref="BL42:BO42"/>
    <mergeCell ref="BS42:BV42"/>
    <mergeCell ref="BE44:BH44"/>
    <mergeCell ref="AJ49:AM49"/>
    <mergeCell ref="AQ49:AT49"/>
    <mergeCell ref="C39:E39"/>
    <mergeCell ref="H39:K39"/>
    <mergeCell ref="O39:R39"/>
    <mergeCell ref="V39:Y39"/>
    <mergeCell ref="C40:E40"/>
    <mergeCell ref="H40:K40"/>
    <mergeCell ref="O40:R40"/>
    <mergeCell ref="BZ38:CB38"/>
    <mergeCell ref="BI38:BK49"/>
    <mergeCell ref="BL38:BO38"/>
    <mergeCell ref="BE46:BH46"/>
    <mergeCell ref="BL46:BO46"/>
    <mergeCell ref="BS46:BV46"/>
    <mergeCell ref="BZ46:CB46"/>
    <mergeCell ref="V40:Y40"/>
    <mergeCell ref="C41:E41"/>
    <mergeCell ref="H41:K41"/>
    <mergeCell ref="O41:R41"/>
    <mergeCell ref="V41:Y41"/>
    <mergeCell ref="C42:E42"/>
    <mergeCell ref="H42:K42"/>
    <mergeCell ref="O42:R42"/>
    <mergeCell ref="V42:Y42"/>
    <mergeCell ref="V47:Y47"/>
    <mergeCell ref="AC44:AF44"/>
    <mergeCell ref="AJ44:AM44"/>
    <mergeCell ref="AQ44:AT44"/>
    <mergeCell ref="BL48:BO48"/>
    <mergeCell ref="BS48:BV48"/>
    <mergeCell ref="BZ48:CB48"/>
    <mergeCell ref="CE48:CH48"/>
    <mergeCell ref="BZ44:CB44"/>
    <mergeCell ref="CE44:CH44"/>
    <mergeCell ref="AX49:BA49"/>
    <mergeCell ref="BE49:BH49"/>
    <mergeCell ref="BL47:BO47"/>
    <mergeCell ref="BS47:BV47"/>
    <mergeCell ref="BZ47:CB47"/>
    <mergeCell ref="CE47:CH47"/>
    <mergeCell ref="BS41:BV41"/>
    <mergeCell ref="BZ41:CB41"/>
    <mergeCell ref="CE41:CH41"/>
    <mergeCell ref="CE42:CH42"/>
    <mergeCell ref="BZ42:CB42"/>
    <mergeCell ref="BW38:BY49"/>
    <mergeCell ref="AC47:AF47"/>
    <mergeCell ref="AJ47:AM47"/>
    <mergeCell ref="AQ47:AT47"/>
    <mergeCell ref="AX47:BA47"/>
    <mergeCell ref="BE47:BH47"/>
    <mergeCell ref="CE46:CH46"/>
    <mergeCell ref="BZ45:CB45"/>
    <mergeCell ref="CE45:CH45"/>
    <mergeCell ref="AC38:AF38"/>
    <mergeCell ref="AG38:AI49"/>
    <mergeCell ref="AJ38:AM38"/>
    <mergeCell ref="AN38:AP49"/>
    <mergeCell ref="AQ38:AT38"/>
    <mergeCell ref="AU38:AW49"/>
    <mergeCell ref="AX38:BA38"/>
    <mergeCell ref="BB38:BD49"/>
    <mergeCell ref="BE38:BH38"/>
    <mergeCell ref="AC39:AF39"/>
    <mergeCell ref="AJ39:AM39"/>
    <mergeCell ref="AQ39:AT39"/>
    <mergeCell ref="AX39:BA39"/>
    <mergeCell ref="BE39:BH39"/>
    <mergeCell ref="AC40:AF40"/>
    <mergeCell ref="AJ40:AM40"/>
    <mergeCell ref="AC42:AF42"/>
    <mergeCell ref="AJ42:AM42"/>
    <mergeCell ref="AQ42:AT42"/>
    <mergeCell ref="AX42:BA42"/>
    <mergeCell ref="BE42:BH42"/>
    <mergeCell ref="AX44:BA44"/>
    <mergeCell ref="CC38:CD49"/>
    <mergeCell ref="CE38:CH38"/>
    <mergeCell ref="AQ40:AT40"/>
    <mergeCell ref="AX40:BA40"/>
    <mergeCell ref="BE40:BH40"/>
    <mergeCell ref="AC41:AF41"/>
    <mergeCell ref="AJ41:AM41"/>
    <mergeCell ref="C44:E44"/>
    <mergeCell ref="H44:K44"/>
    <mergeCell ref="O44:R44"/>
    <mergeCell ref="V44:Y44"/>
    <mergeCell ref="C43:E43"/>
    <mergeCell ref="H43:K43"/>
    <mergeCell ref="A35:CJ35"/>
    <mergeCell ref="A36:A37"/>
    <mergeCell ref="B36:B37"/>
    <mergeCell ref="C36:G36"/>
    <mergeCell ref="H36:AB36"/>
    <mergeCell ref="AC36:AP36"/>
    <mergeCell ref="AQ36:BK36"/>
    <mergeCell ref="BL36:CJ36"/>
    <mergeCell ref="C37:G37"/>
    <mergeCell ref="H37:N37"/>
    <mergeCell ref="O37:U37"/>
    <mergeCell ref="V37:AB37"/>
    <mergeCell ref="AC37:AI37"/>
    <mergeCell ref="AJ37:AP37"/>
    <mergeCell ref="AQ37:AW37"/>
    <mergeCell ref="AX37:BD37"/>
    <mergeCell ref="BE37:BK37"/>
    <mergeCell ref="BL37:BR37"/>
    <mergeCell ref="BS37:BY37"/>
    <mergeCell ref="BZ37:CD37"/>
    <mergeCell ref="CE37:CJ37"/>
    <mergeCell ref="AQ41:AT41"/>
    <mergeCell ref="AX41:BA41"/>
    <mergeCell ref="BE41:BH41"/>
    <mergeCell ref="BZ43:CB43"/>
    <mergeCell ref="CE43:CH43"/>
    <mergeCell ref="A21:A29"/>
    <mergeCell ref="A9:A20"/>
    <mergeCell ref="B7:B8"/>
    <mergeCell ref="A7:A8"/>
    <mergeCell ref="C7:CM7"/>
    <mergeCell ref="CN7:DO7"/>
    <mergeCell ref="DP7:FS7"/>
    <mergeCell ref="FT7:GZ7"/>
    <mergeCell ref="A1:AU4"/>
    <mergeCell ref="GO28:GQ28"/>
    <mergeCell ref="FF27:FI27"/>
    <mergeCell ref="FM27:FP27"/>
    <mergeCell ref="FT29:FW29"/>
    <mergeCell ref="GA29:GD29"/>
    <mergeCell ref="GH29:GK29"/>
    <mergeCell ref="GO29:GQ29"/>
    <mergeCell ref="DP28:DS28"/>
    <mergeCell ref="DP29:DS29"/>
    <mergeCell ref="C29:E29"/>
    <mergeCell ref="H29:K29"/>
    <mergeCell ref="O29:R29"/>
    <mergeCell ref="V29:Y29"/>
    <mergeCell ref="AC29:AF29"/>
    <mergeCell ref="AJ29:AM29"/>
    <mergeCell ref="BL28:BO28"/>
    <mergeCell ref="BS28:BV28"/>
    <mergeCell ref="C28:E28"/>
    <mergeCell ref="H28:K28"/>
    <mergeCell ref="V28:Y28"/>
    <mergeCell ref="GT29:GW29"/>
    <mergeCell ref="DW29:DZ29"/>
    <mergeCell ref="DW28:DZ28"/>
    <mergeCell ref="GT28:GW28"/>
    <mergeCell ref="GA28:GD28"/>
    <mergeCell ref="GH28:GK28"/>
    <mergeCell ref="FM28:FP28"/>
    <mergeCell ref="FT28:FW28"/>
    <mergeCell ref="EK28:EN28"/>
    <mergeCell ref="ER28:EU28"/>
    <mergeCell ref="EY28:FB28"/>
    <mergeCell ref="DB28:DE28"/>
    <mergeCell ref="DI28:DL28"/>
    <mergeCell ref="DT21:DV29"/>
    <mergeCell ref="DB23:DE23"/>
    <mergeCell ref="DI23:DL23"/>
    <mergeCell ref="DP23:DS23"/>
    <mergeCell ref="CG24:CJ24"/>
    <mergeCell ref="CN24:CQ24"/>
    <mergeCell ref="CU24:CX24"/>
    <mergeCell ref="DB27:DE27"/>
    <mergeCell ref="DI27:DL27"/>
    <mergeCell ref="GT24:GW24"/>
    <mergeCell ref="GT25:GW25"/>
    <mergeCell ref="ER29:EU29"/>
    <mergeCell ref="EY29:FB29"/>
    <mergeCell ref="GH24:GK24"/>
    <mergeCell ref="GO24:GQ24"/>
    <mergeCell ref="FM24:FP24"/>
    <mergeCell ref="FM25:FP25"/>
    <mergeCell ref="FT25:FW25"/>
    <mergeCell ref="GA25:GD25"/>
    <mergeCell ref="GH25:GK25"/>
    <mergeCell ref="GO25:GQ25"/>
    <mergeCell ref="ER25:EU25"/>
    <mergeCell ref="FJ21:FL29"/>
    <mergeCell ref="FQ21:FS29"/>
    <mergeCell ref="FX21:FZ29"/>
    <mergeCell ref="GE21:GG29"/>
    <mergeCell ref="FF29:FI29"/>
    <mergeCell ref="FM29:FP29"/>
    <mergeCell ref="GL21:GN29"/>
    <mergeCell ref="ER26:EU26"/>
    <mergeCell ref="EY26:FB26"/>
    <mergeCell ref="FF26:FI26"/>
    <mergeCell ref="FM26:FP26"/>
    <mergeCell ref="FT26:FW26"/>
    <mergeCell ref="GA26:GD26"/>
    <mergeCell ref="FF28:FI28"/>
    <mergeCell ref="GO22:GQ22"/>
    <mergeCell ref="GA21:GD21"/>
    <mergeCell ref="GH21:GK21"/>
    <mergeCell ref="FT24:FW24"/>
    <mergeCell ref="GA24:GD24"/>
    <mergeCell ref="ER24:EU24"/>
    <mergeCell ref="FF25:FI25"/>
    <mergeCell ref="ER21:EU21"/>
    <mergeCell ref="EY21:FB21"/>
    <mergeCell ref="GH22:GK22"/>
    <mergeCell ref="FF21:FI21"/>
    <mergeCell ref="EV21:EX29"/>
    <mergeCell ref="FC21:FE29"/>
    <mergeCell ref="ER22:EU22"/>
    <mergeCell ref="FF22:FI22"/>
    <mergeCell ref="EY22:FB22"/>
    <mergeCell ref="GT27:GW27"/>
    <mergeCell ref="GA27:GD27"/>
    <mergeCell ref="GH27:GK27"/>
    <mergeCell ref="GO27:GQ27"/>
    <mergeCell ref="FT27:FW27"/>
    <mergeCell ref="ER27:EU27"/>
    <mergeCell ref="FT21:FW21"/>
    <mergeCell ref="AX21:BA21"/>
    <mergeCell ref="BE21:BH21"/>
    <mergeCell ref="FT22:FW22"/>
    <mergeCell ref="EK24:EN24"/>
    <mergeCell ref="DB24:DE24"/>
    <mergeCell ref="DI24:DL24"/>
    <mergeCell ref="DP24:DS24"/>
    <mergeCell ref="DB25:DE25"/>
    <mergeCell ref="DI25:DL25"/>
    <mergeCell ref="DP25:DS25"/>
    <mergeCell ref="DW25:DZ25"/>
    <mergeCell ref="ED25:EG25"/>
    <mergeCell ref="EK25:EN25"/>
    <mergeCell ref="EY25:FB25"/>
    <mergeCell ref="DW24:DZ24"/>
    <mergeCell ref="BZ22:CC22"/>
    <mergeCell ref="CG22:CJ22"/>
    <mergeCell ref="CN22:CQ22"/>
    <mergeCell ref="FM23:FP23"/>
    <mergeCell ref="FT23:FW23"/>
    <mergeCell ref="ER23:EU23"/>
    <mergeCell ref="EY23:FB23"/>
    <mergeCell ref="EY24:FB24"/>
    <mergeCell ref="EY27:FB27"/>
    <mergeCell ref="ED23:EG23"/>
    <mergeCell ref="FF24:FI24"/>
    <mergeCell ref="FF23:FI23"/>
    <mergeCell ref="BZ26:CC26"/>
    <mergeCell ref="AQ26:AT26"/>
    <mergeCell ref="AX26:BA26"/>
    <mergeCell ref="BE26:BH26"/>
    <mergeCell ref="V26:Y26"/>
    <mergeCell ref="AC26:AF26"/>
    <mergeCell ref="H24:K24"/>
    <mergeCell ref="O24:R24"/>
    <mergeCell ref="AX27:BA27"/>
    <mergeCell ref="O27:R27"/>
    <mergeCell ref="V27:Y27"/>
    <mergeCell ref="AC27:AF27"/>
    <mergeCell ref="BZ27:CC27"/>
    <mergeCell ref="CG27:CJ27"/>
    <mergeCell ref="CN27:CQ27"/>
    <mergeCell ref="EA21:EC29"/>
    <mergeCell ref="EH21:EJ29"/>
    <mergeCell ref="ED29:EG29"/>
    <mergeCell ref="EK29:EN29"/>
    <mergeCell ref="EO21:EQ29"/>
    <mergeCell ref="AN21:AP29"/>
    <mergeCell ref="BI21:BK29"/>
    <mergeCell ref="O28:R28"/>
    <mergeCell ref="DW26:DZ26"/>
    <mergeCell ref="ED26:EG26"/>
    <mergeCell ref="EK26:EN26"/>
    <mergeCell ref="EK22:EN22"/>
    <mergeCell ref="ED24:EG24"/>
    <mergeCell ref="ED28:EG28"/>
    <mergeCell ref="DW27:DZ27"/>
    <mergeCell ref="ED27:EG27"/>
    <mergeCell ref="EK27:EN27"/>
    <mergeCell ref="DI29:DL29"/>
    <mergeCell ref="CU29:CX29"/>
    <mergeCell ref="DB29:DE29"/>
    <mergeCell ref="AQ29:AT29"/>
    <mergeCell ref="AX29:BA29"/>
    <mergeCell ref="BE29:BH29"/>
    <mergeCell ref="C27:E27"/>
    <mergeCell ref="H27:K27"/>
    <mergeCell ref="AQ24:AT24"/>
    <mergeCell ref="AX24:BA24"/>
    <mergeCell ref="BE24:BH24"/>
    <mergeCell ref="AX25:BA25"/>
    <mergeCell ref="AQ25:AT25"/>
    <mergeCell ref="BE25:BH25"/>
    <mergeCell ref="BL24:BO24"/>
    <mergeCell ref="BS24:BV24"/>
    <mergeCell ref="V24:Y24"/>
    <mergeCell ref="BS25:BV25"/>
    <mergeCell ref="DM21:DO29"/>
    <mergeCell ref="AC21:AF21"/>
    <mergeCell ref="BL22:BO22"/>
    <mergeCell ref="DI21:DL21"/>
    <mergeCell ref="BZ24:CC24"/>
    <mergeCell ref="BS21:BV21"/>
    <mergeCell ref="AX23:BA23"/>
    <mergeCell ref="BE23:BH23"/>
    <mergeCell ref="BZ21:CC21"/>
    <mergeCell ref="CG21:CJ21"/>
    <mergeCell ref="CN21:CQ21"/>
    <mergeCell ref="CU21:CX21"/>
    <mergeCell ref="DI26:DL26"/>
    <mergeCell ref="DP26:DS26"/>
    <mergeCell ref="CG26:CJ26"/>
    <mergeCell ref="BZ28:CC28"/>
    <mergeCell ref="CG28:CJ28"/>
    <mergeCell ref="CN28:CQ28"/>
    <mergeCell ref="DP27:DS27"/>
    <mergeCell ref="CU28:CX28"/>
    <mergeCell ref="CG23:CJ23"/>
    <mergeCell ref="CN23:CQ23"/>
    <mergeCell ref="CU23:CX23"/>
    <mergeCell ref="BL23:BO23"/>
    <mergeCell ref="CG25:CJ25"/>
    <mergeCell ref="GH20:GK20"/>
    <mergeCell ref="GO20:GQ20"/>
    <mergeCell ref="GT20:GW20"/>
    <mergeCell ref="FM19:FP19"/>
    <mergeCell ref="FT19:FW19"/>
    <mergeCell ref="GA19:GD19"/>
    <mergeCell ref="FM20:FP20"/>
    <mergeCell ref="FT20:FW20"/>
    <mergeCell ref="GA20:GD20"/>
    <mergeCell ref="GO21:GQ21"/>
    <mergeCell ref="GT21:GW21"/>
    <mergeCell ref="FM21:FP21"/>
    <mergeCell ref="GH26:GK26"/>
    <mergeCell ref="GH23:GK23"/>
    <mergeCell ref="GO23:GQ23"/>
    <mergeCell ref="GT23:GW23"/>
    <mergeCell ref="GA23:GD23"/>
    <mergeCell ref="GO26:GQ26"/>
    <mergeCell ref="GT26:GW26"/>
    <mergeCell ref="FM22:FP22"/>
    <mergeCell ref="GA22:GD22"/>
    <mergeCell ref="DW20:DZ20"/>
    <mergeCell ref="CU25:CX25"/>
    <mergeCell ref="CN25:CQ25"/>
    <mergeCell ref="EK23:EN23"/>
    <mergeCell ref="DW23:DZ23"/>
    <mergeCell ref="DI22:DL22"/>
    <mergeCell ref="DP22:DS22"/>
    <mergeCell ref="DP21:DS21"/>
    <mergeCell ref="DW21:DZ21"/>
    <mergeCell ref="ED21:EG21"/>
    <mergeCell ref="EK21:EN21"/>
    <mergeCell ref="O21:R21"/>
    <mergeCell ref="Z21:AB29"/>
    <mergeCell ref="AG21:AI29"/>
    <mergeCell ref="C24:E24"/>
    <mergeCell ref="AC24:AF24"/>
    <mergeCell ref="AJ24:AM24"/>
    <mergeCell ref="CU22:CX22"/>
    <mergeCell ref="DB22:DE22"/>
    <mergeCell ref="AQ23:AT23"/>
    <mergeCell ref="AQ22:AT22"/>
    <mergeCell ref="AQ21:AT21"/>
    <mergeCell ref="AQ27:AT27"/>
    <mergeCell ref="AQ28:AT28"/>
    <mergeCell ref="DW22:DZ22"/>
    <mergeCell ref="ED22:EG22"/>
    <mergeCell ref="AX28:BA28"/>
    <mergeCell ref="CN29:CQ29"/>
    <mergeCell ref="AX22:BA22"/>
    <mergeCell ref="BE22:BH22"/>
    <mergeCell ref="DF21:DH29"/>
    <mergeCell ref="BP21:BR29"/>
    <mergeCell ref="O19:R19"/>
    <mergeCell ref="H25:K25"/>
    <mergeCell ref="O25:R25"/>
    <mergeCell ref="V25:Y25"/>
    <mergeCell ref="AC25:AF25"/>
    <mergeCell ref="AJ25:AM25"/>
    <mergeCell ref="H22:K22"/>
    <mergeCell ref="O22:R22"/>
    <mergeCell ref="V22:Y22"/>
    <mergeCell ref="AC22:AF22"/>
    <mergeCell ref="AJ22:AM22"/>
    <mergeCell ref="C26:E26"/>
    <mergeCell ref="H26:K26"/>
    <mergeCell ref="O26:R26"/>
    <mergeCell ref="V23:Y23"/>
    <mergeCell ref="AC23:AF23"/>
    <mergeCell ref="S21:U29"/>
    <mergeCell ref="AJ21:AM21"/>
    <mergeCell ref="AJ27:AM27"/>
    <mergeCell ref="AJ23:AM23"/>
    <mergeCell ref="V21:Y21"/>
    <mergeCell ref="AJ19:AM19"/>
    <mergeCell ref="C23:E23"/>
    <mergeCell ref="H23:K23"/>
    <mergeCell ref="O23:R23"/>
    <mergeCell ref="C25:E25"/>
    <mergeCell ref="C22:E22"/>
    <mergeCell ref="C21:E21"/>
    <mergeCell ref="H21:K21"/>
    <mergeCell ref="AJ26:AM26"/>
    <mergeCell ref="AC28:AF28"/>
    <mergeCell ref="AJ28:AM28"/>
    <mergeCell ref="C18:E18"/>
    <mergeCell ref="H18:K18"/>
    <mergeCell ref="O18:R18"/>
    <mergeCell ref="V18:Y18"/>
    <mergeCell ref="BL19:BO19"/>
    <mergeCell ref="BS19:BV19"/>
    <mergeCell ref="BZ19:CC19"/>
    <mergeCell ref="DB19:DE19"/>
    <mergeCell ref="AQ18:AT18"/>
    <mergeCell ref="AX18:BA18"/>
    <mergeCell ref="BE18:BH18"/>
    <mergeCell ref="C20:E20"/>
    <mergeCell ref="H20:K20"/>
    <mergeCell ref="O20:R20"/>
    <mergeCell ref="V20:Y20"/>
    <mergeCell ref="AC20:AF20"/>
    <mergeCell ref="AJ20:AM20"/>
    <mergeCell ref="AQ20:AT20"/>
    <mergeCell ref="AX20:BA20"/>
    <mergeCell ref="BE20:BH20"/>
    <mergeCell ref="CG19:CJ19"/>
    <mergeCell ref="BL20:BO20"/>
    <mergeCell ref="BS20:BV20"/>
    <mergeCell ref="BZ20:CC20"/>
    <mergeCell ref="C19:E19"/>
    <mergeCell ref="H19:K19"/>
    <mergeCell ref="DB26:DE26"/>
    <mergeCell ref="CN26:CQ26"/>
    <mergeCell ref="CY21:DA29"/>
    <mergeCell ref="CU26:CX26"/>
    <mergeCell ref="BL26:BO26"/>
    <mergeCell ref="BS26:BV26"/>
    <mergeCell ref="BE28:BH28"/>
    <mergeCell ref="DB21:DE21"/>
    <mergeCell ref="BE27:BH27"/>
    <mergeCell ref="BL27:BO27"/>
    <mergeCell ref="BS27:BV27"/>
    <mergeCell ref="CU27:CX27"/>
    <mergeCell ref="AU21:AW29"/>
    <mergeCell ref="BB21:BD29"/>
    <mergeCell ref="BL21:BO21"/>
    <mergeCell ref="BZ25:CC25"/>
    <mergeCell ref="BL29:BO29"/>
    <mergeCell ref="BS29:BV29"/>
    <mergeCell ref="BZ29:CC29"/>
    <mergeCell ref="CG29:CJ29"/>
    <mergeCell ref="BS23:BV23"/>
    <mergeCell ref="BW21:BY29"/>
    <mergeCell ref="CD21:CF29"/>
    <mergeCell ref="CK21:CM29"/>
    <mergeCell ref="CR21:CT29"/>
    <mergeCell ref="BS22:BV22"/>
    <mergeCell ref="BZ23:CC23"/>
    <mergeCell ref="BL25:BO25"/>
    <mergeCell ref="AC18:AF18"/>
    <mergeCell ref="AJ18:AM18"/>
    <mergeCell ref="BL18:BO18"/>
    <mergeCell ref="FF18:FI18"/>
    <mergeCell ref="DI18:DL18"/>
    <mergeCell ref="AQ19:AT19"/>
    <mergeCell ref="AX19:BA19"/>
    <mergeCell ref="BE19:BH19"/>
    <mergeCell ref="DP18:DS18"/>
    <mergeCell ref="DW18:DZ18"/>
    <mergeCell ref="ED18:EG18"/>
    <mergeCell ref="BS18:BV18"/>
    <mergeCell ref="BZ18:CC18"/>
    <mergeCell ref="EY18:FB18"/>
    <mergeCell ref="ED19:EG19"/>
    <mergeCell ref="CG18:CJ18"/>
    <mergeCell ref="CN18:CQ18"/>
    <mergeCell ref="CU18:CX18"/>
    <mergeCell ref="DB18:DE18"/>
    <mergeCell ref="DW19:DZ19"/>
    <mergeCell ref="FT17:FW17"/>
    <mergeCell ref="GA17:GD17"/>
    <mergeCell ref="ER17:EU17"/>
    <mergeCell ref="EY17:FB17"/>
    <mergeCell ref="GH15:GK15"/>
    <mergeCell ref="GO15:GQ15"/>
    <mergeCell ref="FT18:FW18"/>
    <mergeCell ref="GA18:GD18"/>
    <mergeCell ref="GH18:GK18"/>
    <mergeCell ref="GO18:GQ18"/>
    <mergeCell ref="GT18:GW18"/>
    <mergeCell ref="DP19:DS19"/>
    <mergeCell ref="ER19:EU19"/>
    <mergeCell ref="EY19:FB19"/>
    <mergeCell ref="FF19:FI19"/>
    <mergeCell ref="GH19:GK19"/>
    <mergeCell ref="GO19:GQ19"/>
    <mergeCell ref="GT19:GW19"/>
    <mergeCell ref="AX16:BA16"/>
    <mergeCell ref="BE16:BH16"/>
    <mergeCell ref="AX17:BA17"/>
    <mergeCell ref="BE17:BH17"/>
    <mergeCell ref="C17:E17"/>
    <mergeCell ref="H17:K17"/>
    <mergeCell ref="O17:R17"/>
    <mergeCell ref="V17:Y17"/>
    <mergeCell ref="GT15:GW15"/>
    <mergeCell ref="CG16:CJ16"/>
    <mergeCell ref="CN16:CQ16"/>
    <mergeCell ref="CU16:CX16"/>
    <mergeCell ref="CG17:CJ17"/>
    <mergeCell ref="CN17:CQ17"/>
    <mergeCell ref="CU17:CX17"/>
    <mergeCell ref="DW16:DZ16"/>
    <mergeCell ref="ED16:EG16"/>
    <mergeCell ref="EK16:EN16"/>
    <mergeCell ref="DW17:DZ17"/>
    <mergeCell ref="ED17:EG17"/>
    <mergeCell ref="EK17:EN17"/>
    <mergeCell ref="DB17:DE17"/>
    <mergeCell ref="DI17:DL17"/>
    <mergeCell ref="DP17:DS17"/>
    <mergeCell ref="GT16:GW16"/>
    <mergeCell ref="GH17:GK17"/>
    <mergeCell ref="GO17:GQ17"/>
    <mergeCell ref="GT17:GW17"/>
    <mergeCell ref="FM16:FP16"/>
    <mergeCell ref="FT16:FW16"/>
    <mergeCell ref="GA16:GD16"/>
    <mergeCell ref="FM17:FP17"/>
    <mergeCell ref="AQ15:AT15"/>
    <mergeCell ref="AX15:BA15"/>
    <mergeCell ref="BE15:BH15"/>
    <mergeCell ref="V16:Y16"/>
    <mergeCell ref="AC16:AF16"/>
    <mergeCell ref="AJ16:AM16"/>
    <mergeCell ref="FT15:FW15"/>
    <mergeCell ref="GA15:GD15"/>
    <mergeCell ref="C14:E14"/>
    <mergeCell ref="H14:K14"/>
    <mergeCell ref="O14:R14"/>
    <mergeCell ref="GA14:GD14"/>
    <mergeCell ref="FJ9:FL20"/>
    <mergeCell ref="FQ9:FS20"/>
    <mergeCell ref="C16:E16"/>
    <mergeCell ref="H16:K16"/>
    <mergeCell ref="O16:R16"/>
    <mergeCell ref="CG15:CJ15"/>
    <mergeCell ref="CN15:CQ15"/>
    <mergeCell ref="CU15:CX15"/>
    <mergeCell ref="DB15:DE15"/>
    <mergeCell ref="BL16:BO16"/>
    <mergeCell ref="BS16:BV16"/>
    <mergeCell ref="BZ16:CC16"/>
    <mergeCell ref="FM18:FP18"/>
    <mergeCell ref="V19:Y19"/>
    <mergeCell ref="AC19:AF19"/>
    <mergeCell ref="CU20:CX20"/>
    <mergeCell ref="CG20:CJ20"/>
    <mergeCell ref="FF20:FI20"/>
    <mergeCell ref="C15:E15"/>
    <mergeCell ref="AQ16:AT16"/>
    <mergeCell ref="FT13:FW13"/>
    <mergeCell ref="FF14:FI14"/>
    <mergeCell ref="FF16:FI16"/>
    <mergeCell ref="GH16:GK16"/>
    <mergeCell ref="GO16:GQ16"/>
    <mergeCell ref="DW15:DZ15"/>
    <mergeCell ref="ED15:EG15"/>
    <mergeCell ref="EK15:EN15"/>
    <mergeCell ref="ER15:EU15"/>
    <mergeCell ref="EY15:FB15"/>
    <mergeCell ref="FF15:FI15"/>
    <mergeCell ref="BS15:BV15"/>
    <mergeCell ref="BZ15:CC15"/>
    <mergeCell ref="BZ14:CC14"/>
    <mergeCell ref="CG14:CJ14"/>
    <mergeCell ref="CN14:CQ14"/>
    <mergeCell ref="V14:Y14"/>
    <mergeCell ref="AC14:AF14"/>
    <mergeCell ref="AJ14:AM14"/>
    <mergeCell ref="AQ14:AT14"/>
    <mergeCell ref="AX14:BA14"/>
    <mergeCell ref="GA13:GD13"/>
    <mergeCell ref="DW14:DZ14"/>
    <mergeCell ref="EY13:FB13"/>
    <mergeCell ref="EK14:EN14"/>
    <mergeCell ref="BE13:BH13"/>
    <mergeCell ref="BL13:BO13"/>
    <mergeCell ref="BS13:BV13"/>
    <mergeCell ref="CU13:CX13"/>
    <mergeCell ref="DB13:DE13"/>
    <mergeCell ref="DI13:DL13"/>
    <mergeCell ref="BZ13:CC13"/>
    <mergeCell ref="GH14:GK14"/>
    <mergeCell ref="DM9:DO20"/>
    <mergeCell ref="DP16:DS16"/>
    <mergeCell ref="DB20:DE20"/>
    <mergeCell ref="DB12:DE12"/>
    <mergeCell ref="DI12:DL12"/>
    <mergeCell ref="CG13:CJ13"/>
    <mergeCell ref="CN13:CQ13"/>
    <mergeCell ref="BE14:BH14"/>
    <mergeCell ref="BL14:BO14"/>
    <mergeCell ref="BS14:BV14"/>
    <mergeCell ref="BL15:BO15"/>
    <mergeCell ref="DW12:DZ12"/>
    <mergeCell ref="O13:R13"/>
    <mergeCell ref="V13:Y13"/>
    <mergeCell ref="AC13:AF13"/>
    <mergeCell ref="AJ13:AM13"/>
    <mergeCell ref="AQ13:AT13"/>
    <mergeCell ref="AX13:BA13"/>
    <mergeCell ref="AC12:AF12"/>
    <mergeCell ref="AJ12:AM12"/>
    <mergeCell ref="AQ12:AT12"/>
    <mergeCell ref="AX12:BA12"/>
    <mergeCell ref="DP13:DS13"/>
    <mergeCell ref="DW13:DZ13"/>
    <mergeCell ref="DP15:DS15"/>
    <mergeCell ref="CU14:CX14"/>
    <mergeCell ref="DB14:DE14"/>
    <mergeCell ref="DI14:DL14"/>
    <mergeCell ref="CY9:DA20"/>
    <mergeCell ref="DF9:DH20"/>
    <mergeCell ref="BL17:BO17"/>
    <mergeCell ref="FM11:FP11"/>
    <mergeCell ref="FT11:FW11"/>
    <mergeCell ref="GA11:GD11"/>
    <mergeCell ref="GH11:GK11"/>
    <mergeCell ref="C11:E11"/>
    <mergeCell ref="BL12:BO12"/>
    <mergeCell ref="GT10:GW10"/>
    <mergeCell ref="GT11:GW11"/>
    <mergeCell ref="FM9:FP9"/>
    <mergeCell ref="FT9:FW9"/>
    <mergeCell ref="GA9:GD9"/>
    <mergeCell ref="FM10:FP10"/>
    <mergeCell ref="FT10:FW10"/>
    <mergeCell ref="GA10:GD10"/>
    <mergeCell ref="GT14:GW14"/>
    <mergeCell ref="GT13:GW13"/>
    <mergeCell ref="DB9:DE9"/>
    <mergeCell ref="DI9:DL9"/>
    <mergeCell ref="DP9:DS9"/>
    <mergeCell ref="DB10:DE10"/>
    <mergeCell ref="DI10:DL10"/>
    <mergeCell ref="DP10:DS10"/>
    <mergeCell ref="DB11:DE11"/>
    <mergeCell ref="ED14:EG14"/>
    <mergeCell ref="EY11:FB11"/>
    <mergeCell ref="DW10:DZ10"/>
    <mergeCell ref="ED10:EG10"/>
    <mergeCell ref="GO14:GQ14"/>
    <mergeCell ref="FF13:FI13"/>
    <mergeCell ref="FM13:FP13"/>
    <mergeCell ref="ER14:EU14"/>
    <mergeCell ref="EY14:FB14"/>
    <mergeCell ref="H10:K10"/>
    <mergeCell ref="O10:R10"/>
    <mergeCell ref="V11:Y11"/>
    <mergeCell ref="BE12:BH12"/>
    <mergeCell ref="DP12:DS12"/>
    <mergeCell ref="DI15:DL15"/>
    <mergeCell ref="DB16:DE16"/>
    <mergeCell ref="DI16:DL16"/>
    <mergeCell ref="ED13:EG13"/>
    <mergeCell ref="DP14:DS14"/>
    <mergeCell ref="BS12:BV12"/>
    <mergeCell ref="ED12:EG12"/>
    <mergeCell ref="ED20:EG20"/>
    <mergeCell ref="BZ17:CC17"/>
    <mergeCell ref="C13:E13"/>
    <mergeCell ref="H13:K13"/>
    <mergeCell ref="FF11:FI11"/>
    <mergeCell ref="DI20:DL20"/>
    <mergeCell ref="DP20:DS20"/>
    <mergeCell ref="CN19:CQ19"/>
    <mergeCell ref="CU19:CX19"/>
    <mergeCell ref="CN20:CQ20"/>
    <mergeCell ref="CU11:CX11"/>
    <mergeCell ref="AC17:AF17"/>
    <mergeCell ref="AJ17:AM17"/>
    <mergeCell ref="AQ17:AT17"/>
    <mergeCell ref="H15:K15"/>
    <mergeCell ref="O15:R15"/>
    <mergeCell ref="V15:Y15"/>
    <mergeCell ref="BS17:BV17"/>
    <mergeCell ref="AC15:AF15"/>
    <mergeCell ref="AJ15:AM15"/>
    <mergeCell ref="C8:G8"/>
    <mergeCell ref="H8:N8"/>
    <mergeCell ref="O8:U8"/>
    <mergeCell ref="V8:AB8"/>
    <mergeCell ref="BS9:BV9"/>
    <mergeCell ref="BZ9:CC9"/>
    <mergeCell ref="BL10:BO10"/>
    <mergeCell ref="BS10:BV10"/>
    <mergeCell ref="BZ10:CC10"/>
    <mergeCell ref="AQ9:AT9"/>
    <mergeCell ref="AX9:BA9"/>
    <mergeCell ref="BE9:BH9"/>
    <mergeCell ref="AQ10:AT10"/>
    <mergeCell ref="AX10:BA10"/>
    <mergeCell ref="BE10:BH10"/>
    <mergeCell ref="CG8:CM8"/>
    <mergeCell ref="CN8:CT8"/>
    <mergeCell ref="AC8:AI8"/>
    <mergeCell ref="AJ8:AP8"/>
    <mergeCell ref="AQ8:AW8"/>
    <mergeCell ref="AX8:BD8"/>
    <mergeCell ref="BE8:BK8"/>
    <mergeCell ref="BL8:BR8"/>
    <mergeCell ref="BS8:BY8"/>
    <mergeCell ref="BZ8:CF8"/>
    <mergeCell ref="CG9:CJ9"/>
    <mergeCell ref="CN9:CQ9"/>
    <mergeCell ref="CG10:CJ10"/>
    <mergeCell ref="CN10:CQ10"/>
    <mergeCell ref="H9:K9"/>
    <mergeCell ref="O9:R9"/>
    <mergeCell ref="C10:E10"/>
    <mergeCell ref="CU8:DA8"/>
    <mergeCell ref="DB8:DH8"/>
    <mergeCell ref="ER9:EU9"/>
    <mergeCell ref="EY9:FB9"/>
    <mergeCell ref="FF9:FI9"/>
    <mergeCell ref="DW9:DZ9"/>
    <mergeCell ref="ED9:EG9"/>
    <mergeCell ref="EK9:EN9"/>
    <mergeCell ref="DT9:DV20"/>
    <mergeCell ref="DI19:DL19"/>
    <mergeCell ref="EK10:EN10"/>
    <mergeCell ref="EA9:EC20"/>
    <mergeCell ref="EH9:EJ20"/>
    <mergeCell ref="EO9:EQ20"/>
    <mergeCell ref="EV9:EX20"/>
    <mergeCell ref="FC9:FE20"/>
    <mergeCell ref="EK12:EN12"/>
    <mergeCell ref="ER12:EU12"/>
    <mergeCell ref="CU10:CX10"/>
    <mergeCell ref="EY20:FB20"/>
    <mergeCell ref="EK19:EN19"/>
    <mergeCell ref="EK20:EN20"/>
    <mergeCell ref="EK18:EN18"/>
    <mergeCell ref="ER18:EU18"/>
    <mergeCell ref="FF17:FI17"/>
    <mergeCell ref="DI11:DL11"/>
    <mergeCell ref="DP11:DS11"/>
    <mergeCell ref="DW11:DZ11"/>
    <mergeCell ref="ED11:EG11"/>
    <mergeCell ref="EK11:EN11"/>
    <mergeCell ref="ER11:EU11"/>
    <mergeCell ref="CU12:CX12"/>
    <mergeCell ref="GO8:GS8"/>
    <mergeCell ref="GT8:GZ8"/>
    <mergeCell ref="EY8:FE8"/>
    <mergeCell ref="FF8:FL8"/>
    <mergeCell ref="FM8:FS8"/>
    <mergeCell ref="FT8:FZ8"/>
    <mergeCell ref="GA8:GG8"/>
    <mergeCell ref="GH8:GN8"/>
    <mergeCell ref="DI8:DO8"/>
    <mergeCell ref="DP8:DV8"/>
    <mergeCell ref="DW8:EC8"/>
    <mergeCell ref="ED8:EJ8"/>
    <mergeCell ref="EK8:EQ8"/>
    <mergeCell ref="ER8:EX8"/>
    <mergeCell ref="GL9:GN20"/>
    <mergeCell ref="FM14:FP14"/>
    <mergeCell ref="FT14:FW14"/>
    <mergeCell ref="FM15:FP15"/>
    <mergeCell ref="FM12:FP12"/>
    <mergeCell ref="GH13:GK13"/>
    <mergeCell ref="GO13:GQ13"/>
    <mergeCell ref="GX9:GZ20"/>
    <mergeCell ref="GH9:GK9"/>
    <mergeCell ref="GO9:GQ9"/>
    <mergeCell ref="GT9:GW9"/>
    <mergeCell ref="GH10:GK10"/>
    <mergeCell ref="GO10:GQ10"/>
    <mergeCell ref="FF12:FI12"/>
    <mergeCell ref="GO11:GQ11"/>
    <mergeCell ref="FX9:FZ20"/>
    <mergeCell ref="GE9:GG20"/>
    <mergeCell ref="ER10:EU10"/>
    <mergeCell ref="C9:E9"/>
    <mergeCell ref="BL9:BO9"/>
    <mergeCell ref="AX11:BA11"/>
    <mergeCell ref="AC11:AF11"/>
    <mergeCell ref="AJ11:AM11"/>
    <mergeCell ref="AQ11:AT11"/>
    <mergeCell ref="C12:E12"/>
    <mergeCell ref="A31:Z31"/>
    <mergeCell ref="A59:AN59"/>
    <mergeCell ref="A61:AN61"/>
    <mergeCell ref="EY12:FB12"/>
    <mergeCell ref="ER16:EU16"/>
    <mergeCell ref="EY16:FB16"/>
    <mergeCell ref="ER20:EU20"/>
    <mergeCell ref="GT12:GW12"/>
    <mergeCell ref="EK13:EN13"/>
    <mergeCell ref="ER13:EU13"/>
    <mergeCell ref="BE11:BH11"/>
    <mergeCell ref="BL11:BO11"/>
    <mergeCell ref="BS11:BV11"/>
    <mergeCell ref="BZ11:CC11"/>
    <mergeCell ref="CG11:CJ11"/>
    <mergeCell ref="CN11:CQ11"/>
    <mergeCell ref="H11:K11"/>
    <mergeCell ref="O11:R11"/>
    <mergeCell ref="BZ12:CC12"/>
    <mergeCell ref="CG12:CJ12"/>
    <mergeCell ref="CN12:CQ12"/>
    <mergeCell ref="EY10:FB10"/>
    <mergeCell ref="FF10:FI10"/>
    <mergeCell ref="CU9:CX9"/>
    <mergeCell ref="GH12:GK12"/>
    <mergeCell ref="GX21:GZ29"/>
    <mergeCell ref="F9:G20"/>
    <mergeCell ref="F21:G29"/>
    <mergeCell ref="GR21:GS29"/>
    <mergeCell ref="GR9:GS20"/>
    <mergeCell ref="L9:N20"/>
    <mergeCell ref="L21:N29"/>
    <mergeCell ref="S9:U20"/>
    <mergeCell ref="Z9:AB20"/>
    <mergeCell ref="AG9:AI20"/>
    <mergeCell ref="AN9:AP20"/>
    <mergeCell ref="AU9:AW20"/>
    <mergeCell ref="BB9:BD20"/>
    <mergeCell ref="BI9:BK20"/>
    <mergeCell ref="BP9:BR20"/>
    <mergeCell ref="BW9:BY20"/>
    <mergeCell ref="CD9:CF20"/>
    <mergeCell ref="CK9:CM20"/>
    <mergeCell ref="CR9:CT20"/>
    <mergeCell ref="GT22:GW22"/>
    <mergeCell ref="FT12:FW12"/>
    <mergeCell ref="GA12:GD12"/>
    <mergeCell ref="H12:K12"/>
    <mergeCell ref="O12:R12"/>
    <mergeCell ref="V9:Y9"/>
    <mergeCell ref="AC9:AF9"/>
    <mergeCell ref="AJ9:AM9"/>
    <mergeCell ref="V10:Y10"/>
    <mergeCell ref="AC10:AF10"/>
    <mergeCell ref="AJ10:AM10"/>
    <mergeCell ref="GO12:GQ12"/>
    <mergeCell ref="V12:Y12"/>
  </mergeCells>
  <conditionalFormatting sqref="F9 L9 S9 Z9 AG9 AN9">
    <cfRule type="containsText" dxfId="1591" priority="320" operator="containsText" text="0 (-0.56)">
      <formula>NOT(ISERROR(SEARCH("0 (-0.56)",F9)))</formula>
    </cfRule>
    <cfRule type="containsText" dxfId="1590" priority="319" operator="containsText" text="0 (0-0.56)">
      <formula>NOT(ISERROR(SEARCH("0 (0-0.56)",F9)))</formula>
    </cfRule>
    <cfRule type="containsText" dxfId="1589" priority="318" operator="containsText" text="0.33 (0.06-0.79)">
      <formula>NOT(ISERROR(SEARCH("0.33 (0.06-0.79)",F9)))</formula>
    </cfRule>
    <cfRule type="containsText" dxfId="1588" priority="317" operator="containsText" text="0.67 (0.21-0.94)">
      <formula>NOT(ISERROR(SEARCH("0.67 (0.21-0.94)",F9)))</formula>
    </cfRule>
    <cfRule type="containsText" dxfId="1587" priority="316" operator="containsText" text="1 (0.44-1)">
      <formula>NOT(ISERROR(SEARCH("1 (0.44-1)",F9)))</formula>
    </cfRule>
  </conditionalFormatting>
  <conditionalFormatting sqref="F21 L21 S21 Z21 AG21 AN21">
    <cfRule type="containsText" dxfId="1586" priority="586" operator="containsText" text="0 (0-0.56)">
      <formula>NOT(ISERROR(SEARCH("0 (0-0.56)",F21)))</formula>
    </cfRule>
    <cfRule type="containsText" dxfId="1585" priority="585" operator="containsText" text="0.33 (0.06-0.79)">
      <formula>NOT(ISERROR(SEARCH("0.33 (0.06-0.79)",F21)))</formula>
    </cfRule>
    <cfRule type="containsText" dxfId="1584" priority="583" operator="containsText" text="1 (0.44-1)">
      <formula>NOT(ISERROR(SEARCH("1 (0.44-1)",F21)))</formula>
    </cfRule>
    <cfRule type="containsText" dxfId="1583" priority="587" operator="containsText" text="0 (-0.56)">
      <formula>NOT(ISERROR(SEARCH("0 (-0.56)",F21)))</formula>
    </cfRule>
    <cfRule type="containsText" dxfId="1582" priority="584" operator="containsText" text="0.67 (0.21-0.94)">
      <formula>NOT(ISERROR(SEARCH("0.67 (0.21-0.94)",F21)))</formula>
    </cfRule>
  </conditionalFormatting>
  <conditionalFormatting sqref="F38 L38 S38">
    <cfRule type="containsText" dxfId="1581" priority="76" operator="containsText" text="1 (0.44-1)">
      <formula>NOT(ISERROR(SEARCH("1 (0.44-1)",F38)))</formula>
    </cfRule>
    <cfRule type="containsText" dxfId="1580" priority="77" operator="containsText" text="0.67 (0.21-0.94)">
      <formula>NOT(ISERROR(SEARCH("0.67 (0.21-0.94)",F38)))</formula>
    </cfRule>
    <cfRule type="containsText" dxfId="1579" priority="78" operator="containsText" text="0.33 (0.06-0.79)">
      <formula>NOT(ISERROR(SEARCH("0.33 (0.06-0.79)",F38)))</formula>
    </cfRule>
    <cfRule type="containsText" dxfId="1578" priority="79" operator="containsText" text="0 (0-0.56)">
      <formula>NOT(ISERROR(SEARCH("0 (0-0.56)",F38)))</formula>
    </cfRule>
    <cfRule type="containsText" dxfId="1577" priority="80" operator="containsText" text="0 (-0.56)">
      <formula>NOT(ISERROR(SEARCH("0 (-0.56)",F38)))</formula>
    </cfRule>
  </conditionalFormatting>
  <conditionalFormatting sqref="F50 L50 S50">
    <cfRule type="containsText" dxfId="1576" priority="110" operator="containsText" text="0 (-0.56)">
      <formula>NOT(ISERROR(SEARCH("0 (-0.56)",F50)))</formula>
    </cfRule>
    <cfRule type="containsText" dxfId="1575" priority="109" operator="containsText" text="0 (0-0.56)">
      <formula>NOT(ISERROR(SEARCH("0 (0-0.56)",F50)))</formula>
    </cfRule>
    <cfRule type="containsText" dxfId="1574" priority="107" operator="containsText" text="0.67 (0.21-0.94)">
      <formula>NOT(ISERROR(SEARCH("0.67 (0.21-0.94)",F50)))</formula>
    </cfRule>
    <cfRule type="containsText" dxfId="1573" priority="106" operator="containsText" text="1 (0.44-1)">
      <formula>NOT(ISERROR(SEARCH("1 (0.44-1)",F50)))</formula>
    </cfRule>
    <cfRule type="containsText" dxfId="1572" priority="108" operator="containsText" text="0.33 (0.06-0.79)">
      <formula>NOT(ISERROR(SEARCH("0.33 (0.06-0.79)",F50)))</formula>
    </cfRule>
  </conditionalFormatting>
  <conditionalFormatting sqref="Z38">
    <cfRule type="containsText" dxfId="1571" priority="19" operator="containsText" text="0 (0-0.56)">
      <formula>NOT(ISERROR(SEARCH("0 (0-0.56)",Z38)))</formula>
    </cfRule>
    <cfRule type="containsText" dxfId="1570" priority="20" operator="containsText" text="0 (-0.56)">
      <formula>NOT(ISERROR(SEARCH("0 (-0.56)",Z38)))</formula>
    </cfRule>
    <cfRule type="containsText" dxfId="1569" priority="18" operator="containsText" text="0.33 (0.06-0.79)">
      <formula>NOT(ISERROR(SEARCH("0.33 (0.06-0.79)",Z38)))</formula>
    </cfRule>
    <cfRule type="containsText" dxfId="1568" priority="16" operator="containsText" text="1 (0.44-1)">
      <formula>NOT(ISERROR(SEARCH("1 (0.44-1)",Z38)))</formula>
    </cfRule>
    <cfRule type="containsText" dxfId="1567" priority="17" operator="containsText" text="0.67 (0.21-0.94)">
      <formula>NOT(ISERROR(SEARCH("0.67 (0.21-0.94)",Z38)))</formula>
    </cfRule>
  </conditionalFormatting>
  <conditionalFormatting sqref="Z50">
    <cfRule type="containsText" dxfId="1566" priority="22" operator="containsText" text="0.67 (0.21-0.94)">
      <formula>NOT(ISERROR(SEARCH("0.67 (0.21-0.94)",Z50)))</formula>
    </cfRule>
    <cfRule type="containsText" dxfId="1565" priority="21" operator="containsText" text="1 (0.44-1)">
      <formula>NOT(ISERROR(SEARCH("1 (0.44-1)",Z50)))</formula>
    </cfRule>
    <cfRule type="containsText" dxfId="1564" priority="23" operator="containsText" text="0.33 (0.06-0.79)">
      <formula>NOT(ISERROR(SEARCH("0.33 (0.06-0.79)",Z50)))</formula>
    </cfRule>
    <cfRule type="containsText" dxfId="1563" priority="24" operator="containsText" text="0 (0-0.56)">
      <formula>NOT(ISERROR(SEARCH("0 (0-0.56)",Z50)))</formula>
    </cfRule>
    <cfRule type="containsText" dxfId="1562" priority="25" operator="containsText" text="0 (-0.56)">
      <formula>NOT(ISERROR(SEARCH("0 (-0.56)",Z50)))</formula>
    </cfRule>
  </conditionalFormatting>
  <conditionalFormatting sqref="AG38">
    <cfRule type="containsText" dxfId="1561" priority="57" operator="containsText" text="0.67 (0.21-0.94)">
      <formula>NOT(ISERROR(SEARCH("0.67 (0.21-0.94)",AG38)))</formula>
    </cfRule>
    <cfRule type="containsText" dxfId="1560" priority="58" operator="containsText" text="0.33 (0.06-0.79)">
      <formula>NOT(ISERROR(SEARCH("0.33 (0.06-0.79)",AG38)))</formula>
    </cfRule>
    <cfRule type="containsText" dxfId="1559" priority="59" operator="containsText" text="0 (0-0.56)">
      <formula>NOT(ISERROR(SEARCH("0 (0-0.56)",AG38)))</formula>
    </cfRule>
    <cfRule type="containsText" dxfId="1558" priority="56" operator="containsText" text="1 (0.44-1)">
      <formula>NOT(ISERROR(SEARCH("1 (0.44-1)",AG38)))</formula>
    </cfRule>
    <cfRule type="containsText" dxfId="1557" priority="60" operator="containsText" text="0 (-0.56)">
      <formula>NOT(ISERROR(SEARCH("0 (-0.56)",AG38)))</formula>
    </cfRule>
  </conditionalFormatting>
  <conditionalFormatting sqref="AG50">
    <cfRule type="containsText" dxfId="1556" priority="36" operator="containsText" text="1 (0.44-1)">
      <formula>NOT(ISERROR(SEARCH("1 (0.44-1)",AG50)))</formula>
    </cfRule>
    <cfRule type="containsText" dxfId="1555" priority="37" operator="containsText" text="0.67 (0.21-0.94)">
      <formula>NOT(ISERROR(SEARCH("0.67 (0.21-0.94)",AG50)))</formula>
    </cfRule>
    <cfRule type="containsText" dxfId="1554" priority="38" operator="containsText" text="0.33 (0.06-0.79)">
      <formula>NOT(ISERROR(SEARCH("0.33 (0.06-0.79)",AG50)))</formula>
    </cfRule>
    <cfRule type="containsText" dxfId="1553" priority="39" operator="containsText" text="0 (0-0.56)">
      <formula>NOT(ISERROR(SEARCH("0 (0-0.56)",AG50)))</formula>
    </cfRule>
    <cfRule type="containsText" dxfId="1552" priority="40" operator="containsText" text="0 (-0.56)">
      <formula>NOT(ISERROR(SEARCH("0 (-0.56)",AG50)))</formula>
    </cfRule>
  </conditionalFormatting>
  <conditionalFormatting sqref="AN38">
    <cfRule type="containsText" dxfId="1551" priority="6" operator="containsText" text="1 (0.44-1)">
      <formula>NOT(ISERROR(SEARCH("1 (0.44-1)",AN38)))</formula>
    </cfRule>
    <cfRule type="containsText" dxfId="1550" priority="10" operator="containsText" text="0 (-0.56)">
      <formula>NOT(ISERROR(SEARCH("0 (-0.56)",AN38)))</formula>
    </cfRule>
    <cfRule type="containsText" dxfId="1549" priority="9" operator="containsText" text="0 (0-0.56)">
      <formula>NOT(ISERROR(SEARCH("0 (0-0.56)",AN38)))</formula>
    </cfRule>
    <cfRule type="containsText" dxfId="1548" priority="8" operator="containsText" text="0.33 (0.06-0.79)">
      <formula>NOT(ISERROR(SEARCH("0.33 (0.06-0.79)",AN38)))</formula>
    </cfRule>
    <cfRule type="containsText" dxfId="1547" priority="7" operator="containsText" text="0.67 (0.21-0.94)">
      <formula>NOT(ISERROR(SEARCH("0.67 (0.21-0.94)",AN38)))</formula>
    </cfRule>
  </conditionalFormatting>
  <conditionalFormatting sqref="AN50">
    <cfRule type="containsText" dxfId="1546" priority="12" operator="containsText" text="0.67 (0.21-0.94)">
      <formula>NOT(ISERROR(SEARCH("0.67 (0.21-0.94)",AN50)))</formula>
    </cfRule>
    <cfRule type="containsText" dxfId="1545" priority="13" operator="containsText" text="0.33 (0.06-0.79)">
      <formula>NOT(ISERROR(SEARCH("0.33 (0.06-0.79)",AN50)))</formula>
    </cfRule>
    <cfRule type="containsText" dxfId="1544" priority="15" operator="containsText" text="0 (-0.56)">
      <formula>NOT(ISERROR(SEARCH("0 (-0.56)",AN50)))</formula>
    </cfRule>
    <cfRule type="containsText" dxfId="1543" priority="14" operator="containsText" text="0 (0-0.56)">
      <formula>NOT(ISERROR(SEARCH("0 (0-0.56)",AN50)))</formula>
    </cfRule>
    <cfRule type="containsText" dxfId="1542" priority="11" operator="containsText" text="1 (0.44-1)">
      <formula>NOT(ISERROR(SEARCH("1 (0.44-1)",AN50)))</formula>
    </cfRule>
  </conditionalFormatting>
  <conditionalFormatting sqref="AU9">
    <cfRule type="containsText" dxfId="1541" priority="306" operator="containsText" text="1 (0.44-1)">
      <formula>NOT(ISERROR(SEARCH("1 (0.44-1)",AU9)))</formula>
    </cfRule>
    <cfRule type="containsText" dxfId="1540" priority="307" operator="containsText" text="0.67 (0.21-0.94)">
      <formula>NOT(ISERROR(SEARCH("0.67 (0.21-0.94)",AU9)))</formula>
    </cfRule>
    <cfRule type="containsText" dxfId="1539" priority="308" operator="containsText" text="0.33 (0.06-0.79)">
      <formula>NOT(ISERROR(SEARCH("0.33 (0.06-0.79)",AU9)))</formula>
    </cfRule>
    <cfRule type="containsText" dxfId="1538" priority="309" operator="containsText" text="0 (0-0.56)">
      <formula>NOT(ISERROR(SEARCH("0 (0-0.56)",AU9)))</formula>
    </cfRule>
    <cfRule type="containsText" dxfId="1537" priority="310" operator="containsText" text="0 (-0.56)">
      <formula>NOT(ISERROR(SEARCH("0 (-0.56)",AU9)))</formula>
    </cfRule>
  </conditionalFormatting>
  <conditionalFormatting sqref="AU21">
    <cfRule type="containsText" dxfId="1536" priority="433" operator="containsText" text="0.33 (0.06-0.79)">
      <formula>NOT(ISERROR(SEARCH("0.33 (0.06-0.79)",AU21)))</formula>
    </cfRule>
    <cfRule type="containsText" dxfId="1535" priority="431" operator="containsText" text="1 (0.44-1)">
      <formula>NOT(ISERROR(SEARCH("1 (0.44-1)",AU21)))</formula>
    </cfRule>
    <cfRule type="containsText" dxfId="1534" priority="432" operator="containsText" text="0.67 (0.21-0.94)">
      <formula>NOT(ISERROR(SEARCH("0.67 (0.21-0.94)",AU21)))</formula>
    </cfRule>
    <cfRule type="containsText" dxfId="1533" priority="434" operator="containsText" text="0 (0-0.56)">
      <formula>NOT(ISERROR(SEARCH("0 (0-0.56)",AU21)))</formula>
    </cfRule>
    <cfRule type="containsText" dxfId="1532" priority="435" operator="containsText" text="0 (-0.56)">
      <formula>NOT(ISERROR(SEARCH("0 (-0.56)",AU21)))</formula>
    </cfRule>
  </conditionalFormatting>
  <conditionalFormatting sqref="AU38">
    <cfRule type="containsText" dxfId="1531" priority="55" operator="containsText" text="0 (-0.56)">
      <formula>NOT(ISERROR(SEARCH("0 (-0.56)",AU38)))</formula>
    </cfRule>
    <cfRule type="containsText" dxfId="1530" priority="53" operator="containsText" text="0.33 (0.06-0.79)">
      <formula>NOT(ISERROR(SEARCH("0.33 (0.06-0.79)",AU38)))</formula>
    </cfRule>
    <cfRule type="containsText" dxfId="1529" priority="52" operator="containsText" text="0.67 (0.21-0.94)">
      <formula>NOT(ISERROR(SEARCH("0.67 (0.21-0.94)",AU38)))</formula>
    </cfRule>
    <cfRule type="containsText" dxfId="1528" priority="51" operator="containsText" text="1 (0.44-1)">
      <formula>NOT(ISERROR(SEARCH("1 (0.44-1)",AU38)))</formula>
    </cfRule>
    <cfRule type="containsText" dxfId="1527" priority="54" operator="containsText" text="0 (0-0.56)">
      <formula>NOT(ISERROR(SEARCH("0 (0-0.56)",AU38)))</formula>
    </cfRule>
  </conditionalFormatting>
  <conditionalFormatting sqref="AU50">
    <cfRule type="containsText" dxfId="1526" priority="100" operator="containsText" text="0 (-0.56)">
      <formula>NOT(ISERROR(SEARCH("0 (-0.56)",AU50)))</formula>
    </cfRule>
    <cfRule type="containsText" dxfId="1525" priority="99" operator="containsText" text="0 (0-0.56)">
      <formula>NOT(ISERROR(SEARCH("0 (0-0.56)",AU50)))</formula>
    </cfRule>
    <cfRule type="containsText" dxfId="1524" priority="98" operator="containsText" text="0.33 (0.06-0.79)">
      <formula>NOT(ISERROR(SEARCH("0.33 (0.06-0.79)",AU50)))</formula>
    </cfRule>
    <cfRule type="containsText" dxfId="1523" priority="97" operator="containsText" text="0.67 (0.21-0.94)">
      <formula>NOT(ISERROR(SEARCH("0.67 (0.21-0.94)",AU50)))</formula>
    </cfRule>
    <cfRule type="containsText" dxfId="1522" priority="96" operator="containsText" text="1 (0.44-1)">
      <formula>NOT(ISERROR(SEARCH("1 (0.44-1)",AU50)))</formula>
    </cfRule>
  </conditionalFormatting>
  <conditionalFormatting sqref="BB9">
    <cfRule type="containsText" dxfId="1521" priority="290" operator="containsText" text="0 (-0.56)">
      <formula>NOT(ISERROR(SEARCH("0 (-0.56)",BB9)))</formula>
    </cfRule>
    <cfRule type="containsText" dxfId="1520" priority="289" operator="containsText" text="0 (0-0.56)">
      <formula>NOT(ISERROR(SEARCH("0 (0-0.56)",BB9)))</formula>
    </cfRule>
    <cfRule type="containsText" dxfId="1519" priority="288" operator="containsText" text="0.33 (0.06-0.79)">
      <formula>NOT(ISERROR(SEARCH("0.33 (0.06-0.79)",BB9)))</formula>
    </cfRule>
    <cfRule type="containsText" dxfId="1518" priority="287" operator="containsText" text="0.67 (0.21-0.94)">
      <formula>NOT(ISERROR(SEARCH("0.67 (0.21-0.94)",BB9)))</formula>
    </cfRule>
    <cfRule type="containsText" dxfId="1517" priority="286" operator="containsText" text="1 (0.44-1)">
      <formula>NOT(ISERROR(SEARCH("1 (0.44-1)",BB9)))</formula>
    </cfRule>
  </conditionalFormatting>
  <conditionalFormatting sqref="BB21">
    <cfRule type="containsText" dxfId="1516" priority="194" operator="containsText" text="0 (0-0.56)">
      <formula>NOT(ISERROR(SEARCH("0 (0-0.56)",BB21)))</formula>
    </cfRule>
    <cfRule type="containsText" dxfId="1515" priority="191" operator="containsText" text="1 (0.44-1)">
      <formula>NOT(ISERROR(SEARCH("1 (0.44-1)",BB21)))</formula>
    </cfRule>
    <cfRule type="containsText" dxfId="1514" priority="195" operator="containsText" text="0 (-0.56)">
      <formula>NOT(ISERROR(SEARCH("0 (-0.56)",BB21)))</formula>
    </cfRule>
    <cfRule type="containsText" dxfId="1513" priority="193" operator="containsText" text="0.33 (0.06-0.79)">
      <formula>NOT(ISERROR(SEARCH("0.33 (0.06-0.79)",BB21)))</formula>
    </cfRule>
    <cfRule type="containsText" dxfId="1512" priority="192" operator="containsText" text="0.67 (0.21-0.94)">
      <formula>NOT(ISERROR(SEARCH("0.67 (0.21-0.94)",BB21)))</formula>
    </cfRule>
  </conditionalFormatting>
  <conditionalFormatting sqref="BB38">
    <cfRule type="containsText" dxfId="1511" priority="48" operator="containsText" text="0.33 (0.06-0.79)">
      <formula>NOT(ISERROR(SEARCH("0.33 (0.06-0.79)",BB38)))</formula>
    </cfRule>
    <cfRule type="containsText" dxfId="1510" priority="49" operator="containsText" text="0 (0-0.56)">
      <formula>NOT(ISERROR(SEARCH("0 (0-0.56)",BB38)))</formula>
    </cfRule>
    <cfRule type="containsText" dxfId="1509" priority="50" operator="containsText" text="0 (-0.56)">
      <formula>NOT(ISERROR(SEARCH("0 (-0.56)",BB38)))</formula>
    </cfRule>
    <cfRule type="containsText" dxfId="1508" priority="46" operator="containsText" text="1 (0.44-1)">
      <formula>NOT(ISERROR(SEARCH("1 (0.44-1)",BB38)))</formula>
    </cfRule>
    <cfRule type="containsText" dxfId="1507" priority="47" operator="containsText" text="0.67 (0.21-0.94)">
      <formula>NOT(ISERROR(SEARCH("0.67 (0.21-0.94)",BB38)))</formula>
    </cfRule>
  </conditionalFormatting>
  <conditionalFormatting sqref="BB50">
    <cfRule type="containsText" dxfId="1506" priority="91" operator="containsText" text="1 (0.44-1)">
      <formula>NOT(ISERROR(SEARCH("1 (0.44-1)",BB50)))</formula>
    </cfRule>
    <cfRule type="containsText" dxfId="1505" priority="93" operator="containsText" text="0.33 (0.06-0.79)">
      <formula>NOT(ISERROR(SEARCH("0.33 (0.06-0.79)",BB50)))</formula>
    </cfRule>
    <cfRule type="containsText" dxfId="1504" priority="94" operator="containsText" text="0 (0-0.56)">
      <formula>NOT(ISERROR(SEARCH("0 (0-0.56)",BB50)))</formula>
    </cfRule>
    <cfRule type="containsText" dxfId="1503" priority="95" operator="containsText" text="0 (-0.56)">
      <formula>NOT(ISERROR(SEARCH("0 (-0.56)",BB50)))</formula>
    </cfRule>
    <cfRule type="containsText" dxfId="1502" priority="92" operator="containsText" text="0.67 (0.21-0.94)">
      <formula>NOT(ISERROR(SEARCH("0.67 (0.21-0.94)",BB50)))</formula>
    </cfRule>
  </conditionalFormatting>
  <conditionalFormatting sqref="BI9">
    <cfRule type="containsText" dxfId="1501" priority="285" operator="containsText" text="0 (-0.56)">
      <formula>NOT(ISERROR(SEARCH("0 (-0.56)",BI9)))</formula>
    </cfRule>
    <cfRule type="containsText" dxfId="1500" priority="284" operator="containsText" text="0 (0-0.56)">
      <formula>NOT(ISERROR(SEARCH("0 (0-0.56)",BI9)))</formula>
    </cfRule>
    <cfRule type="containsText" dxfId="1499" priority="283" operator="containsText" text="0.33 (0.06-0.79)">
      <formula>NOT(ISERROR(SEARCH("0.33 (0.06-0.79)",BI9)))</formula>
    </cfRule>
    <cfRule type="containsText" dxfId="1498" priority="282" operator="containsText" text="0.67 (0.21-0.94)">
      <formula>NOT(ISERROR(SEARCH("0.67 (0.21-0.94)",BI9)))</formula>
    </cfRule>
    <cfRule type="containsText" dxfId="1497" priority="281" operator="containsText" text="1 (0.44-1)">
      <formula>NOT(ISERROR(SEARCH("1 (0.44-1)",BI9)))</formula>
    </cfRule>
  </conditionalFormatting>
  <conditionalFormatting sqref="BI21">
    <cfRule type="containsText" dxfId="1496" priority="186" operator="containsText" text="1 (0.44-1)">
      <formula>NOT(ISERROR(SEARCH("1 (0.44-1)",BI21)))</formula>
    </cfRule>
    <cfRule type="containsText" dxfId="1495" priority="190" operator="containsText" text="0 (-0.56)">
      <formula>NOT(ISERROR(SEARCH("0 (-0.56)",BI21)))</formula>
    </cfRule>
    <cfRule type="containsText" dxfId="1494" priority="189" operator="containsText" text="0 (0-0.56)">
      <formula>NOT(ISERROR(SEARCH("0 (0-0.56)",BI21)))</formula>
    </cfRule>
    <cfRule type="containsText" dxfId="1493" priority="188" operator="containsText" text="0.33 (0.06-0.79)">
      <formula>NOT(ISERROR(SEARCH("0.33 (0.06-0.79)",BI21)))</formula>
    </cfRule>
    <cfRule type="containsText" dxfId="1492" priority="187" operator="containsText" text="0.67 (0.21-0.94)">
      <formula>NOT(ISERROR(SEARCH("0.67 (0.21-0.94)",BI21)))</formula>
    </cfRule>
  </conditionalFormatting>
  <conditionalFormatting sqref="BI38">
    <cfRule type="containsText" dxfId="1491" priority="41" operator="containsText" text="1 (0.44-1)">
      <formula>NOT(ISERROR(SEARCH("1 (0.44-1)",BI38)))</formula>
    </cfRule>
    <cfRule type="containsText" dxfId="1490" priority="42" operator="containsText" text="0.67 (0.21-0.94)">
      <formula>NOT(ISERROR(SEARCH("0.67 (0.21-0.94)",BI38)))</formula>
    </cfRule>
    <cfRule type="containsText" dxfId="1489" priority="45" operator="containsText" text="0 (-0.56)">
      <formula>NOT(ISERROR(SEARCH("0 (-0.56)",BI38)))</formula>
    </cfRule>
    <cfRule type="containsText" dxfId="1488" priority="43" operator="containsText" text="0.33 (0.06-0.79)">
      <formula>NOT(ISERROR(SEARCH("0.33 (0.06-0.79)",BI38)))</formula>
    </cfRule>
    <cfRule type="containsText" dxfId="1487" priority="44" operator="containsText" text="0 (0-0.56)">
      <formula>NOT(ISERROR(SEARCH("0 (0-0.56)",BI38)))</formula>
    </cfRule>
  </conditionalFormatting>
  <conditionalFormatting sqref="BI50">
    <cfRule type="containsText" dxfId="1486" priority="31" operator="containsText" text="1 (0.44-1)">
      <formula>NOT(ISERROR(SEARCH("1 (0.44-1)",BI50)))</formula>
    </cfRule>
    <cfRule type="containsText" dxfId="1485" priority="32" operator="containsText" text="0.67 (0.21-0.94)">
      <formula>NOT(ISERROR(SEARCH("0.67 (0.21-0.94)",BI50)))</formula>
    </cfRule>
    <cfRule type="containsText" dxfId="1484" priority="33" operator="containsText" text="0.33 (0.06-0.79)">
      <formula>NOT(ISERROR(SEARCH("0.33 (0.06-0.79)",BI50)))</formula>
    </cfRule>
    <cfRule type="containsText" dxfId="1483" priority="34" operator="containsText" text="0 (0-0.56)">
      <formula>NOT(ISERROR(SEARCH("0 (0-0.56)",BI50)))</formula>
    </cfRule>
    <cfRule type="containsText" dxfId="1482" priority="35" operator="containsText" text="0 (-0.56)">
      <formula>NOT(ISERROR(SEARCH("0 (-0.56)",BI50)))</formula>
    </cfRule>
  </conditionalFormatting>
  <conditionalFormatting sqref="BP9">
    <cfRule type="containsText" dxfId="1481" priority="227" operator="containsText" text="0.67 (0.21-0.94)">
      <formula>NOT(ISERROR(SEARCH("0.67 (0.21-0.94)",BP9)))</formula>
    </cfRule>
    <cfRule type="containsText" dxfId="1480" priority="226" operator="containsText" text="1 (0.44-1)">
      <formula>NOT(ISERROR(SEARCH("1 (0.44-1)",BP9)))</formula>
    </cfRule>
    <cfRule type="containsText" dxfId="1479" priority="230" operator="containsText" text="0 (-0.56)">
      <formula>NOT(ISERROR(SEARCH("0 (-0.56)",BP9)))</formula>
    </cfRule>
    <cfRule type="containsText" dxfId="1478" priority="229" operator="containsText" text="0 (0-0.56)">
      <formula>NOT(ISERROR(SEARCH("0 (0-0.56)",BP9)))</formula>
    </cfRule>
    <cfRule type="containsText" dxfId="1477" priority="228" operator="containsText" text="0.33 (0.06-0.79)">
      <formula>NOT(ISERROR(SEARCH("0.33 (0.06-0.79)",BP9)))</formula>
    </cfRule>
  </conditionalFormatting>
  <conditionalFormatting sqref="BP21">
    <cfRule type="containsText" dxfId="1476" priority="416" operator="containsText" text="1 (0.44-1)">
      <formula>NOT(ISERROR(SEARCH("1 (0.44-1)",BP21)))</formula>
    </cfRule>
    <cfRule type="containsText" dxfId="1475" priority="420" operator="containsText" text="0 (-0.56)">
      <formula>NOT(ISERROR(SEARCH("0 (-0.56)",BP21)))</formula>
    </cfRule>
    <cfRule type="containsText" dxfId="1474" priority="419" operator="containsText" text="0 (0-0.56)">
      <formula>NOT(ISERROR(SEARCH("0 (0-0.56)",BP21)))</formula>
    </cfRule>
    <cfRule type="containsText" dxfId="1473" priority="418" operator="containsText" text="0.33 (0.06-0.79)">
      <formula>NOT(ISERROR(SEARCH("0.33 (0.06-0.79)",BP21)))</formula>
    </cfRule>
    <cfRule type="containsText" dxfId="1472" priority="417" operator="containsText" text="0.67 (0.21-0.94)">
      <formula>NOT(ISERROR(SEARCH("0.67 (0.21-0.94)",BP21)))</formula>
    </cfRule>
  </conditionalFormatting>
  <conditionalFormatting sqref="BP38">
    <cfRule type="containsText" dxfId="1471" priority="69" operator="containsText" text="0 (0-0.56)">
      <formula>NOT(ISERROR(SEARCH("0 (0-0.56)",BP38)))</formula>
    </cfRule>
    <cfRule type="containsText" dxfId="1470" priority="66" operator="containsText" text="1 (0.44-1)">
      <formula>NOT(ISERROR(SEARCH("1 (0.44-1)",BP38)))</formula>
    </cfRule>
    <cfRule type="containsText" dxfId="1469" priority="67" operator="containsText" text="0.67 (0.21-0.94)">
      <formula>NOT(ISERROR(SEARCH("0.67 (0.21-0.94)",BP38)))</formula>
    </cfRule>
    <cfRule type="containsText" dxfId="1468" priority="68" operator="containsText" text="0.33 (0.06-0.79)">
      <formula>NOT(ISERROR(SEARCH("0.33 (0.06-0.79)",BP38)))</formula>
    </cfRule>
    <cfRule type="containsText" dxfId="1467" priority="70" operator="containsText" text="0 (-0.56)">
      <formula>NOT(ISERROR(SEARCH("0 (-0.56)",BP38)))</formula>
    </cfRule>
  </conditionalFormatting>
  <conditionalFormatting sqref="BP50">
    <cfRule type="containsText" dxfId="1466" priority="90" operator="containsText" text="0 (-0.56)">
      <formula>NOT(ISERROR(SEARCH("0 (-0.56)",BP50)))</formula>
    </cfRule>
    <cfRule type="containsText" dxfId="1465" priority="89" operator="containsText" text="0 (0-0.56)">
      <formula>NOT(ISERROR(SEARCH("0 (0-0.56)",BP50)))</formula>
    </cfRule>
    <cfRule type="containsText" dxfId="1464" priority="88" operator="containsText" text="0.33 (0.06-0.79)">
      <formula>NOT(ISERROR(SEARCH("0.33 (0.06-0.79)",BP50)))</formula>
    </cfRule>
    <cfRule type="containsText" dxfId="1463" priority="87" operator="containsText" text="0.67 (0.21-0.94)">
      <formula>NOT(ISERROR(SEARCH("0.67 (0.21-0.94)",BP50)))</formula>
    </cfRule>
    <cfRule type="containsText" dxfId="1462" priority="86" operator="containsText" text="1 (0.44-1)">
      <formula>NOT(ISERROR(SEARCH("1 (0.44-1)",BP50)))</formula>
    </cfRule>
  </conditionalFormatting>
  <conditionalFormatting sqref="BW9">
    <cfRule type="containsText" dxfId="1461" priority="276" operator="containsText" text="1 (0.44-1)">
      <formula>NOT(ISERROR(SEARCH("1 (0.44-1)",BW9)))</formula>
    </cfRule>
    <cfRule type="containsText" dxfId="1460" priority="277" operator="containsText" text="0.67 (0.21-0.94)">
      <formula>NOT(ISERROR(SEARCH("0.67 (0.21-0.94)",BW9)))</formula>
    </cfRule>
    <cfRule type="containsText" dxfId="1459" priority="279" operator="containsText" text="0 (0-0.56)">
      <formula>NOT(ISERROR(SEARCH("0 (0-0.56)",BW9)))</formula>
    </cfRule>
    <cfRule type="containsText" dxfId="1458" priority="280" operator="containsText" text="0 (-0.56)">
      <formula>NOT(ISERROR(SEARCH("0 (-0.56)",BW9)))</formula>
    </cfRule>
    <cfRule type="containsText" dxfId="1457" priority="278" operator="containsText" text="0.33 (0.06-0.79)">
      <formula>NOT(ISERROR(SEARCH("0.33 (0.06-0.79)",BW9)))</formula>
    </cfRule>
  </conditionalFormatting>
  <conditionalFormatting sqref="BW21">
    <cfRule type="containsText" dxfId="1456" priority="146" operator="containsText" text="1 (0.44-1)">
      <formula>NOT(ISERROR(SEARCH("1 (0.44-1)",BW21)))</formula>
    </cfRule>
    <cfRule type="containsText" dxfId="1455" priority="147" operator="containsText" text="0.67 (0.21-0.94)">
      <formula>NOT(ISERROR(SEARCH("0.67 (0.21-0.94)",BW21)))</formula>
    </cfRule>
    <cfRule type="containsText" dxfId="1454" priority="148" operator="containsText" text="0.33 (0.06-0.79)">
      <formula>NOT(ISERROR(SEARCH("0.33 (0.06-0.79)",BW21)))</formula>
    </cfRule>
    <cfRule type="containsText" dxfId="1453" priority="149" operator="containsText" text="0 (0-0.56)">
      <formula>NOT(ISERROR(SEARCH("0 (0-0.56)",BW21)))</formula>
    </cfRule>
    <cfRule type="containsText" dxfId="1452" priority="150" operator="containsText" text="0 (-0.56)">
      <formula>NOT(ISERROR(SEARCH("0 (-0.56)",BW21)))</formula>
    </cfRule>
  </conditionalFormatting>
  <conditionalFormatting sqref="BW38">
    <cfRule type="containsText" dxfId="1451" priority="2" operator="containsText" text="0.67 (0.21-0.94)">
      <formula>NOT(ISERROR(SEARCH("0.67 (0.21-0.94)",BW38)))</formula>
    </cfRule>
    <cfRule type="containsText" dxfId="1450" priority="3" operator="containsText" text="0.33 (0.06-0.79)">
      <formula>NOT(ISERROR(SEARCH("0.33 (0.06-0.79)",BW38)))</formula>
    </cfRule>
    <cfRule type="containsText" dxfId="1449" priority="4" operator="containsText" text="0 (0-0.56)">
      <formula>NOT(ISERROR(SEARCH("0 (0-0.56)",BW38)))</formula>
    </cfRule>
    <cfRule type="containsText" dxfId="1448" priority="5" operator="containsText" text="0 (-0.56)">
      <formula>NOT(ISERROR(SEARCH("0 (-0.56)",BW38)))</formula>
    </cfRule>
    <cfRule type="containsText" dxfId="1447" priority="1" operator="containsText" text="1 (0.44-1)">
      <formula>NOT(ISERROR(SEARCH("1 (0.44-1)",BW38)))</formula>
    </cfRule>
  </conditionalFormatting>
  <conditionalFormatting sqref="BW50">
    <cfRule type="containsText" dxfId="1446" priority="26" operator="containsText" text="1 (0.44-1)">
      <formula>NOT(ISERROR(SEARCH("1 (0.44-1)",BW50)))</formula>
    </cfRule>
    <cfRule type="containsText" dxfId="1445" priority="30" operator="containsText" text="0 (-0.56)">
      <formula>NOT(ISERROR(SEARCH("0 (-0.56)",BW50)))</formula>
    </cfRule>
    <cfRule type="containsText" dxfId="1444" priority="29" operator="containsText" text="0 (0-0.56)">
      <formula>NOT(ISERROR(SEARCH("0 (0-0.56)",BW50)))</formula>
    </cfRule>
    <cfRule type="containsText" dxfId="1443" priority="28" operator="containsText" text="0.33 (0.06-0.79)">
      <formula>NOT(ISERROR(SEARCH("0.33 (0.06-0.79)",BW50)))</formula>
    </cfRule>
    <cfRule type="containsText" dxfId="1442" priority="27" operator="containsText" text="0.67 (0.21-0.94)">
      <formula>NOT(ISERROR(SEARCH("0.67 (0.21-0.94)",BW50)))</formula>
    </cfRule>
  </conditionalFormatting>
  <conditionalFormatting sqref="CC38">
    <cfRule type="containsText" dxfId="1441" priority="71" operator="containsText" text="1 (0.44-1)">
      <formula>NOT(ISERROR(SEARCH("1 (0.44-1)",CC38)))</formula>
    </cfRule>
    <cfRule type="containsText" dxfId="1440" priority="72" operator="containsText" text="0.67 (0.21-0.94)">
      <formula>NOT(ISERROR(SEARCH("0.67 (0.21-0.94)",CC38)))</formula>
    </cfRule>
    <cfRule type="containsText" dxfId="1439" priority="73" operator="containsText" text="0.33 (0.06-0.79)">
      <formula>NOT(ISERROR(SEARCH("0.33 (0.06-0.79)",CC38)))</formula>
    </cfRule>
    <cfRule type="containsText" dxfId="1438" priority="74" operator="containsText" text="0 (0-0.56)">
      <formula>NOT(ISERROR(SEARCH("0 (0-0.56)",CC38)))</formula>
    </cfRule>
    <cfRule type="containsText" dxfId="1437" priority="75" operator="containsText" text="0 (-0.56)">
      <formula>NOT(ISERROR(SEARCH("0 (-0.56)",CC38)))</formula>
    </cfRule>
  </conditionalFormatting>
  <conditionalFormatting sqref="CC50">
    <cfRule type="containsText" dxfId="1436" priority="105" operator="containsText" text="0 (-0.56)">
      <formula>NOT(ISERROR(SEARCH("0 (-0.56)",CC50)))</formula>
    </cfRule>
    <cfRule type="containsText" dxfId="1435" priority="104" operator="containsText" text="0 (0-0.56)">
      <formula>NOT(ISERROR(SEARCH("0 (0-0.56)",CC50)))</formula>
    </cfRule>
    <cfRule type="containsText" dxfId="1434" priority="103" operator="containsText" text="0.33 (0.06-0.79)">
      <formula>NOT(ISERROR(SEARCH("0.33 (0.06-0.79)",CC50)))</formula>
    </cfRule>
    <cfRule type="containsText" dxfId="1433" priority="102" operator="containsText" text="0.67 (0.21-0.94)">
      <formula>NOT(ISERROR(SEARCH("0.67 (0.21-0.94)",CC50)))</formula>
    </cfRule>
    <cfRule type="containsText" dxfId="1432" priority="101" operator="containsText" text="1 (0.44-1)">
      <formula>NOT(ISERROR(SEARCH("1 (0.44-1)",CC50)))</formula>
    </cfRule>
  </conditionalFormatting>
  <conditionalFormatting sqref="CD9">
    <cfRule type="containsText" dxfId="1431" priority="272" operator="containsText" text="0.67 (0.21-0.94)">
      <formula>NOT(ISERROR(SEARCH("0.67 (0.21-0.94)",CD9)))</formula>
    </cfRule>
    <cfRule type="containsText" dxfId="1430" priority="274" operator="containsText" text="0 (0-0.56)">
      <formula>NOT(ISERROR(SEARCH("0 (0-0.56)",CD9)))</formula>
    </cfRule>
    <cfRule type="containsText" dxfId="1429" priority="273" operator="containsText" text="0.33 (0.06-0.79)">
      <formula>NOT(ISERROR(SEARCH("0.33 (0.06-0.79)",CD9)))</formula>
    </cfRule>
    <cfRule type="containsText" dxfId="1428" priority="271" operator="containsText" text="1 (0.44-1)">
      <formula>NOT(ISERROR(SEARCH("1 (0.44-1)",CD9)))</formula>
    </cfRule>
    <cfRule type="containsText" dxfId="1427" priority="275" operator="containsText" text="0 (-0.56)">
      <formula>NOT(ISERROR(SEARCH("0 (-0.56)",CD9)))</formula>
    </cfRule>
  </conditionalFormatting>
  <conditionalFormatting sqref="CD21">
    <cfRule type="containsText" dxfId="1426" priority="131" operator="containsText" text="1 (0.44-1)">
      <formula>NOT(ISERROR(SEARCH("1 (0.44-1)",CD21)))</formula>
    </cfRule>
    <cfRule type="containsText" dxfId="1425" priority="134" operator="containsText" text="0 (0-0.56)">
      <formula>NOT(ISERROR(SEARCH("0 (0-0.56)",CD21)))</formula>
    </cfRule>
    <cfRule type="containsText" dxfId="1424" priority="135" operator="containsText" text="0 (-0.56)">
      <formula>NOT(ISERROR(SEARCH("0 (-0.56)",CD21)))</formula>
    </cfRule>
    <cfRule type="containsText" dxfId="1423" priority="133" operator="containsText" text="0.33 (0.06-0.79)">
      <formula>NOT(ISERROR(SEARCH("0.33 (0.06-0.79)",CD21)))</formula>
    </cfRule>
    <cfRule type="containsText" dxfId="1422" priority="132" operator="containsText" text="0.67 (0.21-0.94)">
      <formula>NOT(ISERROR(SEARCH("0.67 (0.21-0.94)",CD21)))</formula>
    </cfRule>
  </conditionalFormatting>
  <conditionalFormatting sqref="CI38">
    <cfRule type="containsText" dxfId="1421" priority="61" operator="containsText" text="1 (0.44-1)">
      <formula>NOT(ISERROR(SEARCH("1 (0.44-1)",CI38)))</formula>
    </cfRule>
    <cfRule type="containsText" dxfId="1420" priority="62" operator="containsText" text="0.67 (0.21-0.94)">
      <formula>NOT(ISERROR(SEARCH("0.67 (0.21-0.94)",CI38)))</formula>
    </cfRule>
    <cfRule type="containsText" dxfId="1419" priority="63" operator="containsText" text="0.33 (0.06-0.79)">
      <formula>NOT(ISERROR(SEARCH("0.33 (0.06-0.79)",CI38)))</formula>
    </cfRule>
    <cfRule type="containsText" dxfId="1418" priority="64" operator="containsText" text="0 (0-0.56)">
      <formula>NOT(ISERROR(SEARCH("0 (0-0.56)",CI38)))</formula>
    </cfRule>
    <cfRule type="containsText" dxfId="1417" priority="65" operator="containsText" text="0 (-0.56)">
      <formula>NOT(ISERROR(SEARCH("0 (-0.56)",CI38)))</formula>
    </cfRule>
  </conditionalFormatting>
  <conditionalFormatting sqref="CI50">
    <cfRule type="containsText" dxfId="1416" priority="82" operator="containsText" text="0.67 (0.21-0.94)">
      <formula>NOT(ISERROR(SEARCH("0.67 (0.21-0.94)",CI50)))</formula>
    </cfRule>
    <cfRule type="containsText" dxfId="1415" priority="83" operator="containsText" text="0.33 (0.06-0.79)">
      <formula>NOT(ISERROR(SEARCH("0.33 (0.06-0.79)",CI50)))</formula>
    </cfRule>
    <cfRule type="containsText" dxfId="1414" priority="84" operator="containsText" text="0 (0-0.56)">
      <formula>NOT(ISERROR(SEARCH("0 (0-0.56)",CI50)))</formula>
    </cfRule>
    <cfRule type="containsText" dxfId="1413" priority="85" operator="containsText" text="0 (-0.56)">
      <formula>NOT(ISERROR(SEARCH("0 (-0.56)",CI50)))</formula>
    </cfRule>
    <cfRule type="containsText" dxfId="1412" priority="81" operator="containsText" text="1 (0.44-1)">
      <formula>NOT(ISERROR(SEARCH("1 (0.44-1)",CI50)))</formula>
    </cfRule>
  </conditionalFormatting>
  <conditionalFormatting sqref="CK9">
    <cfRule type="containsText" dxfId="1411" priority="270" operator="containsText" text="0 (-0.56)">
      <formula>NOT(ISERROR(SEARCH("0 (-0.56)",CK9)))</formula>
    </cfRule>
    <cfRule type="containsText" dxfId="1410" priority="266" operator="containsText" text="1 (0.44-1)">
      <formula>NOT(ISERROR(SEARCH("1 (0.44-1)",CK9)))</formula>
    </cfRule>
    <cfRule type="containsText" dxfId="1409" priority="267" operator="containsText" text="0.67 (0.21-0.94)">
      <formula>NOT(ISERROR(SEARCH("0.67 (0.21-0.94)",CK9)))</formula>
    </cfRule>
    <cfRule type="containsText" dxfId="1408" priority="268" operator="containsText" text="0.33 (0.06-0.79)">
      <formula>NOT(ISERROR(SEARCH("0.33 (0.06-0.79)",CK9)))</formula>
    </cfRule>
    <cfRule type="containsText" dxfId="1407" priority="269" operator="containsText" text="0 (0-0.56)">
      <formula>NOT(ISERROR(SEARCH("0 (0-0.56)",CK9)))</formula>
    </cfRule>
  </conditionalFormatting>
  <conditionalFormatting sqref="CK21">
    <cfRule type="containsText" dxfId="1406" priority="181" operator="containsText" text="1 (0.44-1)">
      <formula>NOT(ISERROR(SEARCH("1 (0.44-1)",CK21)))</formula>
    </cfRule>
    <cfRule type="containsText" dxfId="1405" priority="185" operator="containsText" text="0 (-0.56)">
      <formula>NOT(ISERROR(SEARCH("0 (-0.56)",CK21)))</formula>
    </cfRule>
    <cfRule type="containsText" dxfId="1404" priority="184" operator="containsText" text="0 (0-0.56)">
      <formula>NOT(ISERROR(SEARCH("0 (0-0.56)",CK21)))</formula>
    </cfRule>
    <cfRule type="containsText" dxfId="1403" priority="183" operator="containsText" text="0.33 (0.06-0.79)">
      <formula>NOT(ISERROR(SEARCH("0.33 (0.06-0.79)",CK21)))</formula>
    </cfRule>
    <cfRule type="containsText" dxfId="1402" priority="182" operator="containsText" text="0.67 (0.21-0.94)">
      <formula>NOT(ISERROR(SEARCH("0.67 (0.21-0.94)",CK21)))</formula>
    </cfRule>
  </conditionalFormatting>
  <conditionalFormatting sqref="CR9">
    <cfRule type="containsText" dxfId="1401" priority="262" operator="containsText" text="0.67 (0.21-0.94)">
      <formula>NOT(ISERROR(SEARCH("0.67 (0.21-0.94)",CR9)))</formula>
    </cfRule>
    <cfRule type="containsText" dxfId="1400" priority="261" operator="containsText" text="1 (0.44-1)">
      <formula>NOT(ISERROR(SEARCH("1 (0.44-1)",CR9)))</formula>
    </cfRule>
    <cfRule type="containsText" dxfId="1399" priority="265" operator="containsText" text="0 (-0.56)">
      <formula>NOT(ISERROR(SEARCH("0 (-0.56)",CR9)))</formula>
    </cfRule>
    <cfRule type="containsText" dxfId="1398" priority="264" operator="containsText" text="0 (0-0.56)">
      <formula>NOT(ISERROR(SEARCH("0 (0-0.56)",CR9)))</formula>
    </cfRule>
    <cfRule type="containsText" dxfId="1397" priority="263" operator="containsText" text="0.33 (0.06-0.79)">
      <formula>NOT(ISERROR(SEARCH("0.33 (0.06-0.79)",CR9)))</formula>
    </cfRule>
  </conditionalFormatting>
  <conditionalFormatting sqref="CR21">
    <cfRule type="containsText" dxfId="1396" priority="179" operator="containsText" text="0 (0-0.56)">
      <formula>NOT(ISERROR(SEARCH("0 (0-0.56)",CR21)))</formula>
    </cfRule>
    <cfRule type="containsText" dxfId="1395" priority="178" operator="containsText" text="0.33 (0.06-0.79)">
      <formula>NOT(ISERROR(SEARCH("0.33 (0.06-0.79)",CR21)))</formula>
    </cfRule>
    <cfRule type="containsText" dxfId="1394" priority="177" operator="containsText" text="0.67 (0.21-0.94)">
      <formula>NOT(ISERROR(SEARCH("0.67 (0.21-0.94)",CR21)))</formula>
    </cfRule>
    <cfRule type="containsText" dxfId="1393" priority="176" operator="containsText" text="1 (0.44-1)">
      <formula>NOT(ISERROR(SEARCH("1 (0.44-1)",CR21)))</formula>
    </cfRule>
    <cfRule type="containsText" dxfId="1392" priority="180" operator="containsText" text="0 (-0.56)">
      <formula>NOT(ISERROR(SEARCH("0 (-0.56)",CR21)))</formula>
    </cfRule>
  </conditionalFormatting>
  <conditionalFormatting sqref="CY9">
    <cfRule type="containsText" dxfId="1391" priority="260" operator="containsText" text="0 (-0.56)">
      <formula>NOT(ISERROR(SEARCH("0 (-0.56)",CY9)))</formula>
    </cfRule>
    <cfRule type="containsText" dxfId="1390" priority="259" operator="containsText" text="0 (0-0.56)">
      <formula>NOT(ISERROR(SEARCH("0 (0-0.56)",CY9)))</formula>
    </cfRule>
    <cfRule type="containsText" dxfId="1389" priority="258" operator="containsText" text="0.33 (0.06-0.79)">
      <formula>NOT(ISERROR(SEARCH("0.33 (0.06-0.79)",CY9)))</formula>
    </cfRule>
    <cfRule type="containsText" dxfId="1388" priority="257" operator="containsText" text="0.67 (0.21-0.94)">
      <formula>NOT(ISERROR(SEARCH("0.67 (0.21-0.94)",CY9)))</formula>
    </cfRule>
    <cfRule type="containsText" dxfId="1387" priority="256" operator="containsText" text="1 (0.44-1)">
      <formula>NOT(ISERROR(SEARCH("1 (0.44-1)",CY9)))</formula>
    </cfRule>
  </conditionalFormatting>
  <conditionalFormatting sqref="CY21">
    <cfRule type="containsText" dxfId="1386" priority="175" operator="containsText" text="0 (-0.56)">
      <formula>NOT(ISERROR(SEARCH("0 (-0.56)",CY21)))</formula>
    </cfRule>
    <cfRule type="containsText" dxfId="1385" priority="174" operator="containsText" text="0 (0-0.56)">
      <formula>NOT(ISERROR(SEARCH("0 (0-0.56)",CY21)))</formula>
    </cfRule>
    <cfRule type="containsText" dxfId="1384" priority="173" operator="containsText" text="0.33 (0.06-0.79)">
      <formula>NOT(ISERROR(SEARCH("0.33 (0.06-0.79)",CY21)))</formula>
    </cfRule>
    <cfRule type="containsText" dxfId="1383" priority="172" operator="containsText" text="0.67 (0.21-0.94)">
      <formula>NOT(ISERROR(SEARCH("0.67 (0.21-0.94)",CY21)))</formula>
    </cfRule>
    <cfRule type="containsText" dxfId="1382" priority="171" operator="containsText" text="1 (0.44-1)">
      <formula>NOT(ISERROR(SEARCH("1 (0.44-1)",CY21)))</formula>
    </cfRule>
  </conditionalFormatting>
  <conditionalFormatting sqref="DF9">
    <cfRule type="containsText" dxfId="1381" priority="255" operator="containsText" text="0 (-0.56)">
      <formula>NOT(ISERROR(SEARCH("0 (-0.56)",DF9)))</formula>
    </cfRule>
    <cfRule type="containsText" dxfId="1380" priority="251" operator="containsText" text="1 (0.44-1)">
      <formula>NOT(ISERROR(SEARCH("1 (0.44-1)",DF9)))</formula>
    </cfRule>
    <cfRule type="containsText" dxfId="1379" priority="252" operator="containsText" text="0.67 (0.21-0.94)">
      <formula>NOT(ISERROR(SEARCH("0.67 (0.21-0.94)",DF9)))</formula>
    </cfRule>
    <cfRule type="containsText" dxfId="1378" priority="253" operator="containsText" text="0.33 (0.06-0.79)">
      <formula>NOT(ISERROR(SEARCH("0.33 (0.06-0.79)",DF9)))</formula>
    </cfRule>
    <cfRule type="containsText" dxfId="1377" priority="254" operator="containsText" text="0 (0-0.56)">
      <formula>NOT(ISERROR(SEARCH("0 (0-0.56)",DF9)))</formula>
    </cfRule>
  </conditionalFormatting>
  <conditionalFormatting sqref="DF21">
    <cfRule type="containsText" dxfId="1376" priority="169" operator="containsText" text="0 (0-0.56)">
      <formula>NOT(ISERROR(SEARCH("0 (0-0.56)",DF21)))</formula>
    </cfRule>
    <cfRule type="containsText" dxfId="1375" priority="167" operator="containsText" text="0.67 (0.21-0.94)">
      <formula>NOT(ISERROR(SEARCH("0.67 (0.21-0.94)",DF21)))</formula>
    </cfRule>
    <cfRule type="containsText" dxfId="1374" priority="168" operator="containsText" text="0.33 (0.06-0.79)">
      <formula>NOT(ISERROR(SEARCH("0.33 (0.06-0.79)",DF21)))</formula>
    </cfRule>
    <cfRule type="containsText" dxfId="1373" priority="166" operator="containsText" text="1 (0.44-1)">
      <formula>NOT(ISERROR(SEARCH("1 (0.44-1)",DF21)))</formula>
    </cfRule>
    <cfRule type="containsText" dxfId="1372" priority="170" operator="containsText" text="0 (-0.56)">
      <formula>NOT(ISERROR(SEARCH("0 (-0.56)",DF21)))</formula>
    </cfRule>
  </conditionalFormatting>
  <conditionalFormatting sqref="DM9">
    <cfRule type="containsText" dxfId="1371" priority="246" operator="containsText" text="1 (0.44-1)">
      <formula>NOT(ISERROR(SEARCH("1 (0.44-1)",DM9)))</formula>
    </cfRule>
    <cfRule type="containsText" dxfId="1370" priority="247" operator="containsText" text="0.67 (0.21-0.94)">
      <formula>NOT(ISERROR(SEARCH("0.67 (0.21-0.94)",DM9)))</formula>
    </cfRule>
    <cfRule type="containsText" dxfId="1369" priority="248" operator="containsText" text="0.33 (0.06-0.79)">
      <formula>NOT(ISERROR(SEARCH("0.33 (0.06-0.79)",DM9)))</formula>
    </cfRule>
    <cfRule type="containsText" dxfId="1368" priority="249" operator="containsText" text="0 (0-0.56)">
      <formula>NOT(ISERROR(SEARCH("0 (0-0.56)",DM9)))</formula>
    </cfRule>
    <cfRule type="containsText" dxfId="1367" priority="250" operator="containsText" text="0 (-0.56)">
      <formula>NOT(ISERROR(SEARCH("0 (-0.56)",DM9)))</formula>
    </cfRule>
  </conditionalFormatting>
  <conditionalFormatting sqref="DM21">
    <cfRule type="containsText" dxfId="1366" priority="165" operator="containsText" text="0 (-0.56)">
      <formula>NOT(ISERROR(SEARCH("0 (-0.56)",DM21)))</formula>
    </cfRule>
    <cfRule type="containsText" dxfId="1365" priority="164" operator="containsText" text="0 (0-0.56)">
      <formula>NOT(ISERROR(SEARCH("0 (0-0.56)",DM21)))</formula>
    </cfRule>
    <cfRule type="containsText" dxfId="1364" priority="163" operator="containsText" text="0.33 (0.06-0.79)">
      <formula>NOT(ISERROR(SEARCH("0.33 (0.06-0.79)",DM21)))</formula>
    </cfRule>
    <cfRule type="containsText" dxfId="1363" priority="162" operator="containsText" text="0.67 (0.21-0.94)">
      <formula>NOT(ISERROR(SEARCH("0.67 (0.21-0.94)",DM21)))</formula>
    </cfRule>
    <cfRule type="containsText" dxfId="1362" priority="161" operator="containsText" text="1 (0.44-1)">
      <formula>NOT(ISERROR(SEARCH("1 (0.44-1)",DM21)))</formula>
    </cfRule>
  </conditionalFormatting>
  <conditionalFormatting sqref="DT9">
    <cfRule type="containsText" dxfId="1361" priority="242" operator="containsText" text="0.67 (0.21-0.94)">
      <formula>NOT(ISERROR(SEARCH("0.67 (0.21-0.94)",DT9)))</formula>
    </cfRule>
    <cfRule type="containsText" dxfId="1360" priority="241" operator="containsText" text="1 (0.44-1)">
      <formula>NOT(ISERROR(SEARCH("1 (0.44-1)",DT9)))</formula>
    </cfRule>
    <cfRule type="containsText" dxfId="1359" priority="245" operator="containsText" text="0 (-0.56)">
      <formula>NOT(ISERROR(SEARCH("0 (-0.56)",DT9)))</formula>
    </cfRule>
    <cfRule type="containsText" dxfId="1358" priority="244" operator="containsText" text="0 (0-0.56)">
      <formula>NOT(ISERROR(SEARCH("0 (0-0.56)",DT9)))</formula>
    </cfRule>
    <cfRule type="containsText" dxfId="1357" priority="243" operator="containsText" text="0.33 (0.06-0.79)">
      <formula>NOT(ISERROR(SEARCH("0.33 (0.06-0.79)",DT9)))</formula>
    </cfRule>
  </conditionalFormatting>
  <conditionalFormatting sqref="DT21">
    <cfRule type="containsText" dxfId="1356" priority="377" operator="containsText" text="0.67 (0.21-0.94)">
      <formula>NOT(ISERROR(SEARCH("0.67 (0.21-0.94)",DT21)))</formula>
    </cfRule>
    <cfRule type="containsText" dxfId="1355" priority="380" operator="containsText" text="0 (-0.56)">
      <formula>NOT(ISERROR(SEARCH("0 (-0.56)",DT21)))</formula>
    </cfRule>
    <cfRule type="containsText" dxfId="1354" priority="379" operator="containsText" text="0 (0-0.56)">
      <formula>NOT(ISERROR(SEARCH("0 (0-0.56)",DT21)))</formula>
    </cfRule>
    <cfRule type="containsText" dxfId="1353" priority="378" operator="containsText" text="0.33 (0.06-0.79)">
      <formula>NOT(ISERROR(SEARCH("0.33 (0.06-0.79)",DT21)))</formula>
    </cfRule>
    <cfRule type="containsText" dxfId="1352" priority="376" operator="containsText" text="1 (0.44-1)">
      <formula>NOT(ISERROR(SEARCH("1 (0.44-1)",DT21)))</formula>
    </cfRule>
  </conditionalFormatting>
  <conditionalFormatting sqref="EA9">
    <cfRule type="containsText" dxfId="1351" priority="240" operator="containsText" text="0 (-0.56)">
      <formula>NOT(ISERROR(SEARCH("0 (-0.56)",EA9)))</formula>
    </cfRule>
    <cfRule type="containsText" dxfId="1350" priority="239" operator="containsText" text="0 (0-0.56)">
      <formula>NOT(ISERROR(SEARCH("0 (0-0.56)",EA9)))</formula>
    </cfRule>
    <cfRule type="containsText" dxfId="1349" priority="236" operator="containsText" text="1 (0.44-1)">
      <formula>NOT(ISERROR(SEARCH("1 (0.44-1)",EA9)))</formula>
    </cfRule>
    <cfRule type="containsText" dxfId="1348" priority="237" operator="containsText" text="0.67 (0.21-0.94)">
      <formula>NOT(ISERROR(SEARCH("0.67 (0.21-0.94)",EA9)))</formula>
    </cfRule>
    <cfRule type="containsText" dxfId="1347" priority="238" operator="containsText" text="0.33 (0.06-0.79)">
      <formula>NOT(ISERROR(SEARCH("0.33 (0.06-0.79)",EA9)))</formula>
    </cfRule>
  </conditionalFormatting>
  <conditionalFormatting sqref="EA21">
    <cfRule type="containsText" dxfId="1346" priority="130" operator="containsText" text="0 (-0.56)">
      <formula>NOT(ISERROR(SEARCH("0 (-0.56)",EA21)))</formula>
    </cfRule>
    <cfRule type="containsText" dxfId="1345" priority="126" operator="containsText" text="1 (0.44-1)">
      <formula>NOT(ISERROR(SEARCH("1 (0.44-1)",EA21)))</formula>
    </cfRule>
    <cfRule type="containsText" dxfId="1344" priority="127" operator="containsText" text="0.67 (0.21-0.94)">
      <formula>NOT(ISERROR(SEARCH("0.67 (0.21-0.94)",EA21)))</formula>
    </cfRule>
    <cfRule type="containsText" dxfId="1343" priority="129" operator="containsText" text="0 (0-0.56)">
      <formula>NOT(ISERROR(SEARCH("0 (0-0.56)",EA21)))</formula>
    </cfRule>
    <cfRule type="containsText" dxfId="1342" priority="128" operator="containsText" text="0.33 (0.06-0.79)">
      <formula>NOT(ISERROR(SEARCH("0.33 (0.06-0.79)",EA21)))</formula>
    </cfRule>
  </conditionalFormatting>
  <conditionalFormatting sqref="EH9">
    <cfRule type="containsText" dxfId="1341" priority="221" operator="containsText" text="1 (0.44-1)">
      <formula>NOT(ISERROR(SEARCH("1 (0.44-1)",EH9)))</formula>
    </cfRule>
    <cfRule type="containsText" dxfId="1340" priority="222" operator="containsText" text="0.67 (0.21-0.94)">
      <formula>NOT(ISERROR(SEARCH("0.67 (0.21-0.94)",EH9)))</formula>
    </cfRule>
    <cfRule type="containsText" dxfId="1339" priority="223" operator="containsText" text="0.33 (0.06-0.79)">
      <formula>NOT(ISERROR(SEARCH("0.33 (0.06-0.79)",EH9)))</formula>
    </cfRule>
    <cfRule type="containsText" dxfId="1338" priority="224" operator="containsText" text="0 (0-0.56)">
      <formula>NOT(ISERROR(SEARCH("0 (0-0.56)",EH9)))</formula>
    </cfRule>
    <cfRule type="containsText" dxfId="1337" priority="225" operator="containsText" text="0 (-0.56)">
      <formula>NOT(ISERROR(SEARCH("0 (-0.56)",EH9)))</formula>
    </cfRule>
  </conditionalFormatting>
  <conditionalFormatting sqref="EH21">
    <cfRule type="containsText" dxfId="1336" priority="367" operator="containsText" text="0.67 (0.21-0.94)">
      <formula>NOT(ISERROR(SEARCH("0.67 (0.21-0.94)",EH21)))</formula>
    </cfRule>
    <cfRule type="containsText" dxfId="1335" priority="366" operator="containsText" text="1 (0.44-1)">
      <formula>NOT(ISERROR(SEARCH("1 (0.44-1)",EH21)))</formula>
    </cfRule>
    <cfRule type="containsText" dxfId="1334" priority="369" operator="containsText" text="0 (0-0.56)">
      <formula>NOT(ISERROR(SEARCH("0 (0-0.56)",EH21)))</formula>
    </cfRule>
    <cfRule type="containsText" dxfId="1333" priority="368" operator="containsText" text="0.33 (0.06-0.79)">
      <formula>NOT(ISERROR(SEARCH("0.33 (0.06-0.79)",EH21)))</formula>
    </cfRule>
    <cfRule type="containsText" dxfId="1332" priority="370" operator="containsText" text="0 (-0.56)">
      <formula>NOT(ISERROR(SEARCH("0 (-0.56)",EH21)))</formula>
    </cfRule>
  </conditionalFormatting>
  <conditionalFormatting sqref="EO9">
    <cfRule type="containsText" dxfId="1331" priority="197" operator="containsText" text="0.67 (0.21-0.94)">
      <formula>NOT(ISERROR(SEARCH("0.67 (0.21-0.94)",EO9)))</formula>
    </cfRule>
    <cfRule type="containsText" dxfId="1330" priority="198" operator="containsText" text="0.33 (0.06-0.79)">
      <formula>NOT(ISERROR(SEARCH("0.33 (0.06-0.79)",EO9)))</formula>
    </cfRule>
    <cfRule type="containsText" dxfId="1329" priority="199" operator="containsText" text="0 (0-0.56)">
      <formula>NOT(ISERROR(SEARCH("0 (0-0.56)",EO9)))</formula>
    </cfRule>
    <cfRule type="containsText" dxfId="1328" priority="200" operator="containsText" text="0 (-0.56)">
      <formula>NOT(ISERROR(SEARCH("0 (-0.56)",EO9)))</formula>
    </cfRule>
    <cfRule type="containsText" dxfId="1327" priority="196" operator="containsText" text="1 (0.44-1)">
      <formula>NOT(ISERROR(SEARCH("1 (0.44-1)",EO9)))</formula>
    </cfRule>
  </conditionalFormatting>
  <conditionalFormatting sqref="EO21">
    <cfRule type="containsText" dxfId="1326" priority="111" operator="containsText" text="1 (0.44-1)">
      <formula>NOT(ISERROR(SEARCH("1 (0.44-1)",EO21)))</formula>
    </cfRule>
    <cfRule type="containsText" dxfId="1325" priority="112" operator="containsText" text="0.67 (0.21-0.94)">
      <formula>NOT(ISERROR(SEARCH("0.67 (0.21-0.94)",EO21)))</formula>
    </cfRule>
    <cfRule type="containsText" dxfId="1324" priority="113" operator="containsText" text="0.33 (0.06-0.79)">
      <formula>NOT(ISERROR(SEARCH("0.33 (0.06-0.79)",EO21)))</formula>
    </cfRule>
    <cfRule type="containsText" dxfId="1323" priority="114" operator="containsText" text="0 (0-0.56)">
      <formula>NOT(ISERROR(SEARCH("0 (0-0.56)",EO21)))</formula>
    </cfRule>
    <cfRule type="containsText" dxfId="1322" priority="115" operator="containsText" text="0 (-0.56)">
      <formula>NOT(ISERROR(SEARCH("0 (-0.56)",EO21)))</formula>
    </cfRule>
  </conditionalFormatting>
  <conditionalFormatting sqref="EV9">
    <cfRule type="containsText" dxfId="1321" priority="219" operator="containsText" text="0 (0-0.56)">
      <formula>NOT(ISERROR(SEARCH("0 (0-0.56)",EV9)))</formula>
    </cfRule>
    <cfRule type="containsText" dxfId="1320" priority="216" operator="containsText" text="1 (0.44-1)">
      <formula>NOT(ISERROR(SEARCH("1 (0.44-1)",EV9)))</formula>
    </cfRule>
    <cfRule type="containsText" dxfId="1319" priority="217" operator="containsText" text="0.67 (0.21-0.94)">
      <formula>NOT(ISERROR(SEARCH("0.67 (0.21-0.94)",EV9)))</formula>
    </cfRule>
    <cfRule type="containsText" dxfId="1318" priority="218" operator="containsText" text="0.33 (0.06-0.79)">
      <formula>NOT(ISERROR(SEARCH("0.33 (0.06-0.79)",EV9)))</formula>
    </cfRule>
    <cfRule type="containsText" dxfId="1317" priority="220" operator="containsText" text="0 (-0.56)">
      <formula>NOT(ISERROR(SEARCH("0 (-0.56)",EV9)))</formula>
    </cfRule>
  </conditionalFormatting>
  <conditionalFormatting sqref="EV21">
    <cfRule type="containsText" dxfId="1316" priority="159" operator="containsText" text="0 (0-0.56)">
      <formula>NOT(ISERROR(SEARCH("0 (0-0.56)",EV21)))</formula>
    </cfRule>
    <cfRule type="containsText" dxfId="1315" priority="158" operator="containsText" text="0.33 (0.06-0.79)">
      <formula>NOT(ISERROR(SEARCH("0.33 (0.06-0.79)",EV21)))</formula>
    </cfRule>
    <cfRule type="containsText" dxfId="1314" priority="157" operator="containsText" text="0.67 (0.21-0.94)">
      <formula>NOT(ISERROR(SEARCH("0.67 (0.21-0.94)",EV21)))</formula>
    </cfRule>
    <cfRule type="containsText" dxfId="1313" priority="156" operator="containsText" text="1 (0.44-1)">
      <formula>NOT(ISERROR(SEARCH("1 (0.44-1)",EV21)))</formula>
    </cfRule>
    <cfRule type="containsText" dxfId="1312" priority="160" operator="containsText" text="0 (-0.56)">
      <formula>NOT(ISERROR(SEARCH("0 (-0.56)",EV21)))</formula>
    </cfRule>
  </conditionalFormatting>
  <conditionalFormatting sqref="FC9">
    <cfRule type="containsText" dxfId="1311" priority="212" operator="containsText" text="0.67 (0.21-0.94)">
      <formula>NOT(ISERROR(SEARCH("0.67 (0.21-0.94)",FC9)))</formula>
    </cfRule>
    <cfRule type="containsText" dxfId="1310" priority="213" operator="containsText" text="0.33 (0.06-0.79)">
      <formula>NOT(ISERROR(SEARCH("0.33 (0.06-0.79)",FC9)))</formula>
    </cfRule>
    <cfRule type="containsText" dxfId="1309" priority="214" operator="containsText" text="0 (0-0.56)">
      <formula>NOT(ISERROR(SEARCH("0 (0-0.56)",FC9)))</formula>
    </cfRule>
    <cfRule type="containsText" dxfId="1308" priority="215" operator="containsText" text="0 (-0.56)">
      <formula>NOT(ISERROR(SEARCH("0 (-0.56)",FC9)))</formula>
    </cfRule>
    <cfRule type="containsText" dxfId="1307" priority="211" operator="containsText" text="1 (0.44-1)">
      <formula>NOT(ISERROR(SEARCH("1 (0.44-1)",FC9)))</formula>
    </cfRule>
  </conditionalFormatting>
  <conditionalFormatting sqref="FC21">
    <cfRule type="containsText" dxfId="1306" priority="155" operator="containsText" text="0 (-0.56)">
      <formula>NOT(ISERROR(SEARCH("0 (-0.56)",FC21)))</formula>
    </cfRule>
    <cfRule type="containsText" dxfId="1305" priority="154" operator="containsText" text="0 (0-0.56)">
      <formula>NOT(ISERROR(SEARCH("0 (0-0.56)",FC21)))</formula>
    </cfRule>
    <cfRule type="containsText" dxfId="1304" priority="153" operator="containsText" text="0.33 (0.06-0.79)">
      <formula>NOT(ISERROR(SEARCH("0.33 (0.06-0.79)",FC21)))</formula>
    </cfRule>
    <cfRule type="containsText" dxfId="1303" priority="152" operator="containsText" text="0.67 (0.21-0.94)">
      <formula>NOT(ISERROR(SEARCH("0.67 (0.21-0.94)",FC21)))</formula>
    </cfRule>
    <cfRule type="containsText" dxfId="1302" priority="151" operator="containsText" text="1 (0.44-1)">
      <formula>NOT(ISERROR(SEARCH("1 (0.44-1)",FC21)))</formula>
    </cfRule>
  </conditionalFormatting>
  <conditionalFormatting sqref="FJ9">
    <cfRule type="containsText" dxfId="1301" priority="305" operator="containsText" text="0 (-0.56)">
      <formula>NOT(ISERROR(SEARCH("0 (-0.56)",FJ9)))</formula>
    </cfRule>
    <cfRule type="containsText" dxfId="1300" priority="304" operator="containsText" text="0 (0-0.56)">
      <formula>NOT(ISERROR(SEARCH("0 (0-0.56)",FJ9)))</formula>
    </cfRule>
    <cfRule type="containsText" dxfId="1299" priority="303" operator="containsText" text="0.33 (0.06-0.79)">
      <formula>NOT(ISERROR(SEARCH("0.33 (0.06-0.79)",FJ9)))</formula>
    </cfRule>
    <cfRule type="containsText" dxfId="1298" priority="302" operator="containsText" text="0.67 (0.21-0.94)">
      <formula>NOT(ISERROR(SEARCH("0.67 (0.21-0.94)",FJ9)))</formula>
    </cfRule>
    <cfRule type="containsText" dxfId="1297" priority="301" operator="containsText" text="1 (0.44-1)">
      <formula>NOT(ISERROR(SEARCH("1 (0.44-1)",FJ9)))</formula>
    </cfRule>
  </conditionalFormatting>
  <conditionalFormatting sqref="FJ21">
    <cfRule type="containsText" dxfId="1296" priority="122" operator="containsText" text="0.67 (0.21-0.94)">
      <formula>NOT(ISERROR(SEARCH("0.67 (0.21-0.94)",FJ21)))</formula>
    </cfRule>
    <cfRule type="containsText" dxfId="1295" priority="121" operator="containsText" text="1 (0.44-1)">
      <formula>NOT(ISERROR(SEARCH("1 (0.44-1)",FJ21)))</formula>
    </cfRule>
    <cfRule type="containsText" dxfId="1294" priority="125" operator="containsText" text="0 (-0.56)">
      <formula>NOT(ISERROR(SEARCH("0 (-0.56)",FJ21)))</formula>
    </cfRule>
    <cfRule type="containsText" dxfId="1293" priority="124" operator="containsText" text="0 (0-0.56)">
      <formula>NOT(ISERROR(SEARCH("0 (0-0.56)",FJ21)))</formula>
    </cfRule>
    <cfRule type="containsText" dxfId="1292" priority="123" operator="containsText" text="0.33 (0.06-0.79)">
      <formula>NOT(ISERROR(SEARCH("0.33 (0.06-0.79)",FJ21)))</formula>
    </cfRule>
  </conditionalFormatting>
  <conditionalFormatting sqref="FQ9">
    <cfRule type="containsText" dxfId="1291" priority="210" operator="containsText" text="0 (-0.56)">
      <formula>NOT(ISERROR(SEARCH("0 (-0.56)",FQ9)))</formula>
    </cfRule>
    <cfRule type="containsText" dxfId="1290" priority="208" operator="containsText" text="0.33 (0.06-0.79)">
      <formula>NOT(ISERROR(SEARCH("0.33 (0.06-0.79)",FQ9)))</formula>
    </cfRule>
    <cfRule type="containsText" dxfId="1289" priority="207" operator="containsText" text="0.67 (0.21-0.94)">
      <formula>NOT(ISERROR(SEARCH("0.67 (0.21-0.94)",FQ9)))</formula>
    </cfRule>
    <cfRule type="containsText" dxfId="1288" priority="209" operator="containsText" text="0 (0-0.56)">
      <formula>NOT(ISERROR(SEARCH("0 (0-0.56)",FQ9)))</formula>
    </cfRule>
    <cfRule type="containsText" dxfId="1287" priority="206" operator="containsText" text="1 (0.44-1)">
      <formula>NOT(ISERROR(SEARCH("1 (0.44-1)",FQ9)))</formula>
    </cfRule>
  </conditionalFormatting>
  <conditionalFormatting sqref="FQ21">
    <cfRule type="containsText" dxfId="1286" priority="142" operator="containsText" text="0.67 (0.21-0.94)">
      <formula>NOT(ISERROR(SEARCH("0.67 (0.21-0.94)",FQ21)))</formula>
    </cfRule>
    <cfRule type="containsText" dxfId="1285" priority="143" operator="containsText" text="0.33 (0.06-0.79)">
      <formula>NOT(ISERROR(SEARCH("0.33 (0.06-0.79)",FQ21)))</formula>
    </cfRule>
    <cfRule type="containsText" dxfId="1284" priority="144" operator="containsText" text="0 (0-0.56)">
      <formula>NOT(ISERROR(SEARCH("0 (0-0.56)",FQ21)))</formula>
    </cfRule>
    <cfRule type="containsText" dxfId="1283" priority="141" operator="containsText" text="1 (0.44-1)">
      <formula>NOT(ISERROR(SEARCH("1 (0.44-1)",FQ21)))</formula>
    </cfRule>
    <cfRule type="containsText" dxfId="1282" priority="145" operator="containsText" text="0 (-0.56)">
      <formula>NOT(ISERROR(SEARCH("0 (-0.56)",FQ21)))</formula>
    </cfRule>
  </conditionalFormatting>
  <conditionalFormatting sqref="FX9">
    <cfRule type="containsText" dxfId="1281" priority="234" operator="containsText" text="0 (0-0.56)">
      <formula>NOT(ISERROR(SEARCH("0 (0-0.56)",FX9)))</formula>
    </cfRule>
    <cfRule type="containsText" dxfId="1280" priority="231" operator="containsText" text="1 (0.44-1)">
      <formula>NOT(ISERROR(SEARCH("1 (0.44-1)",FX9)))</formula>
    </cfRule>
    <cfRule type="containsText" dxfId="1279" priority="235" operator="containsText" text="0 (-0.56)">
      <formula>NOT(ISERROR(SEARCH("0 (-0.56)",FX9)))</formula>
    </cfRule>
    <cfRule type="containsText" dxfId="1278" priority="233" operator="containsText" text="0.33 (0.06-0.79)">
      <formula>NOT(ISERROR(SEARCH("0.33 (0.06-0.79)",FX9)))</formula>
    </cfRule>
    <cfRule type="containsText" dxfId="1277" priority="232" operator="containsText" text="0.67 (0.21-0.94)">
      <formula>NOT(ISERROR(SEARCH("0.67 (0.21-0.94)",FX9)))</formula>
    </cfRule>
  </conditionalFormatting>
  <conditionalFormatting sqref="FX21">
    <cfRule type="containsText" dxfId="1276" priority="137" operator="containsText" text="0.67 (0.21-0.94)">
      <formula>NOT(ISERROR(SEARCH("0.67 (0.21-0.94)",FX21)))</formula>
    </cfRule>
    <cfRule type="containsText" dxfId="1275" priority="136" operator="containsText" text="1 (0.44-1)">
      <formula>NOT(ISERROR(SEARCH("1 (0.44-1)",FX21)))</formula>
    </cfRule>
    <cfRule type="containsText" dxfId="1274" priority="140" operator="containsText" text="0 (-0.56)">
      <formula>NOT(ISERROR(SEARCH("0 (-0.56)",FX21)))</formula>
    </cfRule>
    <cfRule type="containsText" dxfId="1273" priority="139" operator="containsText" text="0 (0-0.56)">
      <formula>NOT(ISERROR(SEARCH("0 (0-0.56)",FX21)))</formula>
    </cfRule>
    <cfRule type="containsText" dxfId="1272" priority="138" operator="containsText" text="0.33 (0.06-0.79)">
      <formula>NOT(ISERROR(SEARCH("0.33 (0.06-0.79)",FX21)))</formula>
    </cfRule>
  </conditionalFormatting>
  <conditionalFormatting sqref="GE9">
    <cfRule type="containsText" dxfId="1271" priority="296" operator="containsText" text="1 (0.44-1)">
      <formula>NOT(ISERROR(SEARCH("1 (0.44-1)",GE9)))</formula>
    </cfRule>
    <cfRule type="containsText" dxfId="1270" priority="297" operator="containsText" text="0.67 (0.21-0.94)">
      <formula>NOT(ISERROR(SEARCH("0.67 (0.21-0.94)",GE9)))</formula>
    </cfRule>
    <cfRule type="containsText" dxfId="1269" priority="298" operator="containsText" text="0.33 (0.06-0.79)">
      <formula>NOT(ISERROR(SEARCH("0.33 (0.06-0.79)",GE9)))</formula>
    </cfRule>
    <cfRule type="containsText" dxfId="1268" priority="299" operator="containsText" text="0 (0-0.56)">
      <formula>NOT(ISERROR(SEARCH("0 (0-0.56)",GE9)))</formula>
    </cfRule>
    <cfRule type="containsText" dxfId="1267" priority="300" operator="containsText" text="0 (-0.56)">
      <formula>NOT(ISERROR(SEARCH("0 (-0.56)",GE9)))</formula>
    </cfRule>
  </conditionalFormatting>
  <conditionalFormatting sqref="GE21">
    <cfRule type="containsText" dxfId="1266" priority="331" operator="containsText" text="1 (0.44-1)">
      <formula>NOT(ISERROR(SEARCH("1 (0.44-1)",GE21)))</formula>
    </cfRule>
    <cfRule type="containsText" dxfId="1265" priority="332" operator="containsText" text="0.67 (0.21-0.94)">
      <formula>NOT(ISERROR(SEARCH("0.67 (0.21-0.94)",GE21)))</formula>
    </cfRule>
    <cfRule type="containsText" dxfId="1264" priority="333" operator="containsText" text="0.33 (0.06-0.79)">
      <formula>NOT(ISERROR(SEARCH("0.33 (0.06-0.79)",GE21)))</formula>
    </cfRule>
    <cfRule type="containsText" dxfId="1263" priority="334" operator="containsText" text="0 (0-0.56)">
      <formula>NOT(ISERROR(SEARCH("0 (0-0.56)",GE21)))</formula>
    </cfRule>
    <cfRule type="containsText" dxfId="1262" priority="335" operator="containsText" text="0 (-0.56)">
      <formula>NOT(ISERROR(SEARCH("0 (-0.56)",GE21)))</formula>
    </cfRule>
  </conditionalFormatting>
  <conditionalFormatting sqref="GL9">
    <cfRule type="containsText" dxfId="1261" priority="204" operator="containsText" text="0 (0-0.56)">
      <formula>NOT(ISERROR(SEARCH("0 (0-0.56)",GL9)))</formula>
    </cfRule>
    <cfRule type="containsText" dxfId="1260" priority="203" operator="containsText" text="0.33 (0.06-0.79)">
      <formula>NOT(ISERROR(SEARCH("0.33 (0.06-0.79)",GL9)))</formula>
    </cfRule>
    <cfRule type="containsText" dxfId="1259" priority="202" operator="containsText" text="0.67 (0.21-0.94)">
      <formula>NOT(ISERROR(SEARCH("0.67 (0.21-0.94)",GL9)))</formula>
    </cfRule>
    <cfRule type="containsText" dxfId="1258" priority="201" operator="containsText" text="1 (0.44-1)">
      <formula>NOT(ISERROR(SEARCH("1 (0.44-1)",GL9)))</formula>
    </cfRule>
    <cfRule type="containsText" dxfId="1257" priority="205" operator="containsText" text="0 (-0.56)">
      <formula>NOT(ISERROR(SEARCH("0 (-0.56)",GL9)))</formula>
    </cfRule>
  </conditionalFormatting>
  <conditionalFormatting sqref="GL21">
    <cfRule type="containsText" dxfId="1256" priority="120" operator="containsText" text="0 (-0.56)">
      <formula>NOT(ISERROR(SEARCH("0 (-0.56)",GL21)))</formula>
    </cfRule>
    <cfRule type="containsText" dxfId="1255" priority="119" operator="containsText" text="0 (0-0.56)">
      <formula>NOT(ISERROR(SEARCH("0 (0-0.56)",GL21)))</formula>
    </cfRule>
    <cfRule type="containsText" dxfId="1254" priority="118" operator="containsText" text="0.33 (0.06-0.79)">
      <formula>NOT(ISERROR(SEARCH("0.33 (0.06-0.79)",GL21)))</formula>
    </cfRule>
    <cfRule type="containsText" dxfId="1253" priority="117" operator="containsText" text="0.67 (0.21-0.94)">
      <formula>NOT(ISERROR(SEARCH("0.67 (0.21-0.94)",GL21)))</formula>
    </cfRule>
    <cfRule type="containsText" dxfId="1252" priority="116" operator="containsText" text="1 (0.44-1)">
      <formula>NOT(ISERROR(SEARCH("1 (0.44-1)",GL21)))</formula>
    </cfRule>
  </conditionalFormatting>
  <conditionalFormatting sqref="GR9">
    <cfRule type="containsText" dxfId="1251" priority="311" operator="containsText" text="1 (0.44-1)">
      <formula>NOT(ISERROR(SEARCH("1 (0.44-1)",GR9)))</formula>
    </cfRule>
    <cfRule type="containsText" dxfId="1250" priority="312" operator="containsText" text="0.67 (0.21-0.94)">
      <formula>NOT(ISERROR(SEARCH("0.67 (0.21-0.94)",GR9)))</formula>
    </cfRule>
    <cfRule type="containsText" dxfId="1249" priority="313" operator="containsText" text="0.33 (0.06-0.79)">
      <formula>NOT(ISERROR(SEARCH("0.33 (0.06-0.79)",GR9)))</formula>
    </cfRule>
    <cfRule type="containsText" dxfId="1248" priority="314" operator="containsText" text="0 (0-0.56)">
      <formula>NOT(ISERROR(SEARCH("0 (0-0.56)",GR9)))</formula>
    </cfRule>
    <cfRule type="containsText" dxfId="1247" priority="315" operator="containsText" text="0 (-0.56)">
      <formula>NOT(ISERROR(SEARCH("0 (-0.56)",GR9)))</formula>
    </cfRule>
  </conditionalFormatting>
  <conditionalFormatting sqref="GR21">
    <cfRule type="containsText" dxfId="1246" priority="556" operator="containsText" text="1 (0.44-1)">
      <formula>NOT(ISERROR(SEARCH("1 (0.44-1)",GR21)))</formula>
    </cfRule>
    <cfRule type="containsText" dxfId="1245" priority="557" operator="containsText" text="0.67 (0.21-0.94)">
      <formula>NOT(ISERROR(SEARCH("0.67 (0.21-0.94)",GR21)))</formula>
    </cfRule>
    <cfRule type="containsText" dxfId="1244" priority="558" operator="containsText" text="0.33 (0.06-0.79)">
      <formula>NOT(ISERROR(SEARCH("0.33 (0.06-0.79)",GR21)))</formula>
    </cfRule>
    <cfRule type="containsText" dxfId="1243" priority="559" operator="containsText" text="0 (0-0.56)">
      <formula>NOT(ISERROR(SEARCH("0 (0-0.56)",GR21)))</formula>
    </cfRule>
    <cfRule type="containsText" dxfId="1242" priority="560" operator="containsText" text="0 (-0.56)">
      <formula>NOT(ISERROR(SEARCH("0 (-0.56)",GR21)))</formula>
    </cfRule>
  </conditionalFormatting>
  <conditionalFormatting sqref="GX9">
    <cfRule type="containsText" dxfId="1241" priority="295" operator="containsText" text="0 (-0.56)">
      <formula>NOT(ISERROR(SEARCH("0 (-0.56)",GX9)))</formula>
    </cfRule>
    <cfRule type="containsText" dxfId="1240" priority="294" operator="containsText" text="0 (0-0.56)">
      <formula>NOT(ISERROR(SEARCH("0 (0-0.56)",GX9)))</formula>
    </cfRule>
    <cfRule type="containsText" dxfId="1239" priority="293" operator="containsText" text="0.33 (0.06-0.79)">
      <formula>NOT(ISERROR(SEARCH("0.33 (0.06-0.79)",GX9)))</formula>
    </cfRule>
    <cfRule type="containsText" dxfId="1238" priority="292" operator="containsText" text="0.67 (0.21-0.94)">
      <formula>NOT(ISERROR(SEARCH("0.67 (0.21-0.94)",GX9)))</formula>
    </cfRule>
    <cfRule type="containsText" dxfId="1237" priority="291" operator="containsText" text="1 (0.44-1)">
      <formula>NOT(ISERROR(SEARCH("1 (0.44-1)",GX9)))</formula>
    </cfRule>
  </conditionalFormatting>
  <conditionalFormatting sqref="GX21">
    <cfRule type="containsText" dxfId="1236" priority="321" operator="containsText" text="1 (0.44-1)">
      <formula>NOT(ISERROR(SEARCH("1 (0.44-1)",GX21)))</formula>
    </cfRule>
    <cfRule type="containsText" dxfId="1235" priority="322" operator="containsText" text="0.67 (0.21-0.94)">
      <formula>NOT(ISERROR(SEARCH("0.67 (0.21-0.94)",GX21)))</formula>
    </cfRule>
    <cfRule type="containsText" dxfId="1234" priority="323" operator="containsText" text="0.33 (0.06-0.79)">
      <formula>NOT(ISERROR(SEARCH("0.33 (0.06-0.79)",GX21)))</formula>
    </cfRule>
    <cfRule type="containsText" dxfId="1233" priority="324" operator="containsText" text="0 (0-0.56)">
      <formula>NOT(ISERROR(SEARCH("0 (0-0.56)",GX21)))</formula>
    </cfRule>
    <cfRule type="containsText" dxfId="1232" priority="325" operator="containsText" text="0 (-0.56)">
      <formula>NOT(ISERROR(SEARCH("0 (-0.56)",GX21)))</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T161"/>
  <sheetViews>
    <sheetView zoomScale="78" zoomScaleNormal="78" workbookViewId="0">
      <selection activeCell="A33" sqref="A33:BL35"/>
    </sheetView>
  </sheetViews>
  <sheetFormatPr baseColWidth="10" defaultColWidth="10.7109375" defaultRowHeight="15.75" x14ac:dyDescent="0.25"/>
  <cols>
    <col min="1" max="1" width="18" style="1" customWidth="1"/>
    <col min="2" max="2" width="8.28515625" style="100" customWidth="1"/>
    <col min="3" max="3" width="11.5703125" style="1" customWidth="1"/>
    <col min="4" max="4" width="3.7109375" style="1" hidden="1" customWidth="1"/>
    <col min="5" max="5" width="11.42578125" style="1" hidden="1" customWidth="1"/>
    <col min="6" max="6" width="13.28515625" style="1" customWidth="1"/>
    <col min="7" max="7" width="0.28515625" style="1" customWidth="1"/>
    <col min="8" max="8" width="4.5703125" style="1" customWidth="1"/>
    <col min="9" max="9" width="5" style="1" hidden="1" customWidth="1"/>
    <col min="10" max="10" width="0.42578125" style="1" hidden="1" customWidth="1"/>
    <col min="11" max="11" width="3.28515625" style="1" customWidth="1"/>
    <col min="12" max="12" width="16.7109375" style="1" customWidth="1"/>
    <col min="13" max="13" width="4.42578125" style="1" customWidth="1"/>
    <col min="14" max="14" width="11.42578125" style="1" hidden="1" customWidth="1"/>
    <col min="15" max="15" width="8.7109375" style="1" customWidth="1"/>
    <col min="16" max="16" width="7.7109375" style="1" hidden="1" customWidth="1"/>
    <col min="17" max="18" width="11.42578125" style="1" hidden="1" customWidth="1"/>
    <col min="19" max="19" width="14.85546875" style="1" customWidth="1"/>
    <col min="20" max="20" width="4.7109375" style="1" customWidth="1"/>
    <col min="21" max="21" width="11.42578125" style="1" hidden="1" customWidth="1"/>
    <col min="22" max="22" width="8.140625" style="1" customWidth="1"/>
    <col min="23" max="23" width="0.140625" style="1" hidden="1" customWidth="1"/>
    <col min="24" max="25" width="11.42578125" style="1" hidden="1" customWidth="1"/>
    <col min="26" max="26" width="17.7109375" style="1" customWidth="1"/>
    <col min="27" max="27" width="4.28515625" style="1" hidden="1" customWidth="1"/>
    <col min="28" max="28" width="4" style="1" customWidth="1"/>
    <col min="29" max="29" width="11.28515625" style="1" customWidth="1"/>
    <col min="30" max="30" width="2.42578125" style="1" hidden="1" customWidth="1"/>
    <col min="31" max="32" width="11.42578125" style="1" hidden="1" customWidth="1"/>
    <col min="33" max="33" width="14.85546875" style="1" customWidth="1"/>
    <col min="34" max="34" width="4.42578125" style="1" customWidth="1"/>
    <col min="35" max="35" width="1.28515625" style="1" customWidth="1"/>
    <col min="36" max="36" width="10.7109375" style="1" customWidth="1"/>
    <col min="37" max="37" width="3.140625" style="1" hidden="1" customWidth="1"/>
    <col min="38" max="39" width="11.42578125" style="1" hidden="1" customWidth="1"/>
    <col min="40" max="40" width="15.140625" style="1" customWidth="1"/>
    <col min="41" max="41" width="4.5703125" style="1" customWidth="1"/>
    <col min="42" max="42" width="0.42578125" style="1" hidden="1" customWidth="1"/>
    <col min="43" max="43" width="9" style="1" customWidth="1"/>
    <col min="44" max="44" width="1.140625" style="1" hidden="1" customWidth="1"/>
    <col min="45" max="46" width="11.42578125" style="1" hidden="1" customWidth="1"/>
    <col min="47" max="47" width="12" style="1" customWidth="1"/>
    <col min="48" max="48" width="11.42578125" style="1" hidden="1" customWidth="1"/>
    <col min="49" max="49" width="6.28515625" style="1" customWidth="1"/>
    <col min="50" max="50" width="6" style="1" customWidth="1"/>
    <col min="51" max="51" width="7.140625" style="1" hidden="1" customWidth="1"/>
    <col min="52" max="52" width="11.42578125" style="1" hidden="1" customWidth="1"/>
    <col min="53" max="53" width="3.28515625" style="1" customWidth="1"/>
    <col min="54" max="54" width="14.5703125" style="1" customWidth="1"/>
    <col min="55" max="56" width="3.28515625" style="1" customWidth="1"/>
    <col min="57" max="57" width="11.42578125" style="1" customWidth="1"/>
    <col min="58" max="58" width="3.140625" style="1" hidden="1" customWidth="1"/>
    <col min="59" max="60" width="11.42578125" style="1" hidden="1" customWidth="1"/>
    <col min="61" max="61" width="15.28515625" style="1" customWidth="1"/>
    <col min="62" max="62" width="4.28515625" style="1" customWidth="1"/>
    <col min="63" max="63" width="1.7109375" style="63" customWidth="1"/>
    <col min="64" max="64" width="10.42578125" style="1" customWidth="1"/>
    <col min="65" max="65" width="2.7109375" style="1" hidden="1" customWidth="1"/>
    <col min="66" max="67" width="11.42578125" style="1" hidden="1" customWidth="1"/>
    <col min="68" max="68" width="15.28515625" style="1" customWidth="1"/>
    <col min="69" max="69" width="2.7109375" style="1" customWidth="1"/>
    <col min="70" max="70" width="2.5703125" style="63" customWidth="1"/>
    <col min="71" max="71" width="4.7109375" style="1" customWidth="1"/>
    <col min="72" max="72" width="4.42578125" style="1" hidden="1" customWidth="1"/>
    <col min="73" max="73" width="0.85546875" style="1" hidden="1" customWidth="1"/>
    <col min="74" max="74" width="5.28515625" style="1" customWidth="1"/>
    <col min="75" max="75" width="14.85546875" style="1" customWidth="1"/>
    <col min="76" max="76" width="3.140625" style="1" customWidth="1"/>
    <col min="77" max="77" width="3.7109375" style="63" hidden="1" customWidth="1"/>
    <col min="78" max="78" width="9.85546875" style="1" customWidth="1"/>
    <col min="79" max="79" width="1.140625" style="1" hidden="1" customWidth="1"/>
    <col min="80" max="81" width="11.42578125" style="1" hidden="1" customWidth="1"/>
    <col min="82" max="82" width="16.5703125" style="1" customWidth="1"/>
    <col min="83" max="83" width="7.140625" style="1" customWidth="1"/>
    <col min="84" max="84" width="3" style="63" hidden="1" customWidth="1"/>
    <col min="85" max="85" width="8.42578125" style="1" customWidth="1"/>
    <col min="86" max="86" width="11.42578125" style="1" hidden="1" customWidth="1"/>
    <col min="87" max="87" width="11.140625" style="1" customWidth="1"/>
    <col min="88" max="88" width="4.7109375" style="1" customWidth="1"/>
    <col min="89" max="89" width="17" style="1" customWidth="1"/>
    <col min="90" max="90" width="4.5703125" style="1" customWidth="1"/>
    <col min="91" max="91" width="3.7109375" style="63" hidden="1" customWidth="1"/>
    <col min="92" max="92" width="12.28515625" style="1" customWidth="1"/>
    <col min="93" max="93" width="1.140625" style="1" customWidth="1"/>
    <col min="94" max="94" width="3.85546875" style="1" customWidth="1"/>
    <col min="95" max="95" width="3.28515625" style="1" customWidth="1"/>
    <col min="96" max="96" width="17.140625" style="1" customWidth="1"/>
    <col min="97" max="97" width="5" style="1" customWidth="1"/>
    <col min="98" max="98" width="11.5703125" style="63" hidden="1" customWidth="1"/>
    <col min="99" max="99" width="5" style="1" customWidth="1"/>
    <col min="100" max="100" width="1.140625" style="1" hidden="1" customWidth="1"/>
    <col min="101" max="101" width="11.42578125" style="1" hidden="1" customWidth="1"/>
    <col min="102" max="102" width="5.28515625" style="1" customWidth="1"/>
    <col min="103" max="103" width="13.7109375" style="1" customWidth="1"/>
    <col min="104" max="104" width="11.42578125" style="1" hidden="1" customWidth="1"/>
    <col min="105" max="105" width="8.28515625" style="63" customWidth="1"/>
    <col min="106" max="106" width="6.85546875" style="1" customWidth="1"/>
    <col min="107" max="107" width="4.28515625" style="1" hidden="1" customWidth="1"/>
    <col min="108" max="108" width="11.42578125" style="1" hidden="1" customWidth="1"/>
    <col min="109" max="109" width="3.28515625" style="1" customWidth="1"/>
    <col min="110" max="110" width="16.5703125" style="1" customWidth="1"/>
    <col min="111" max="111" width="4.42578125" style="1" customWidth="1"/>
    <col min="112" max="112" width="11.5703125" style="63" hidden="1" customWidth="1"/>
    <col min="113" max="113" width="8.7109375" style="1" customWidth="1"/>
    <col min="114" max="114" width="2.140625" style="1" hidden="1" customWidth="1"/>
    <col min="115" max="116" width="11.42578125" style="1" hidden="1" customWidth="1"/>
    <col min="117" max="117" width="15.42578125" style="1" customWidth="1"/>
    <col min="118" max="118" width="6.28515625" style="1" customWidth="1"/>
    <col min="119" max="119" width="11.5703125" style="63" hidden="1" customWidth="1"/>
    <col min="120" max="120" width="5.7109375" style="1" customWidth="1"/>
    <col min="121" max="121" width="8.42578125" style="1" hidden="1" customWidth="1"/>
    <col min="122" max="122" width="11.42578125" style="1" hidden="1" customWidth="1"/>
    <col min="123" max="123" width="5.140625" style="1" customWidth="1"/>
    <col min="124" max="124" width="16.140625" style="1" customWidth="1"/>
    <col min="125" max="125" width="6.85546875" style="1" customWidth="1"/>
    <col min="126" max="126" width="11.5703125" style="63" hidden="1" customWidth="1"/>
    <col min="127" max="127" width="5" style="1" customWidth="1"/>
    <col min="128" max="129" width="11.42578125" style="1" hidden="1" customWidth="1"/>
    <col min="130" max="130" width="4" style="1" customWidth="1"/>
    <col min="131" max="131" width="18.140625" style="1" customWidth="1"/>
    <col min="132" max="132" width="2.28515625" style="1" customWidth="1"/>
    <col min="133" max="133" width="11.5703125" style="63" hidden="1" customWidth="1"/>
    <col min="134" max="134" width="3.42578125" style="1" customWidth="1"/>
    <col min="135" max="135" width="2" style="1" hidden="1" customWidth="1"/>
    <col min="136" max="136" width="11.42578125" style="1" hidden="1" customWidth="1"/>
    <col min="137" max="137" width="6.7109375" style="1" customWidth="1"/>
    <col min="138" max="138" width="19.28515625" style="1" customWidth="1"/>
    <col min="139" max="139" width="11.42578125" style="1" hidden="1" customWidth="1"/>
    <col min="140" max="140" width="2.28515625" style="63" customWidth="1"/>
    <col min="141" max="141" width="8.7109375" style="1" customWidth="1"/>
    <col min="142" max="144" width="11.42578125" style="1" hidden="1" customWidth="1"/>
    <col min="145" max="145" width="14.140625" style="1" customWidth="1"/>
    <col min="146" max="146" width="2" style="1" customWidth="1"/>
    <col min="147" max="147" width="4.28515625" style="63" customWidth="1"/>
    <col min="148" max="148" width="5.140625" style="1" customWidth="1"/>
    <col min="149" max="149" width="4.28515625" style="1" hidden="1" customWidth="1"/>
    <col min="150" max="150" width="11.42578125" style="1" hidden="1" customWidth="1"/>
    <col min="151" max="151" width="5.5703125" style="1" customWidth="1"/>
    <col min="152" max="152" width="16.7109375" style="1" customWidth="1"/>
    <col min="153" max="153" width="3.28515625" style="1" customWidth="1"/>
    <col min="154" max="154" width="3.140625" style="63" hidden="1" customWidth="1"/>
    <col min="155" max="155" width="7.140625" style="1" customWidth="1"/>
    <col min="156" max="156" width="0.7109375" style="1" customWidth="1"/>
    <col min="157" max="157" width="11.42578125" style="1" hidden="1" customWidth="1"/>
    <col min="158" max="158" width="2" style="1" customWidth="1"/>
    <col min="159" max="159" width="15.140625" style="1" customWidth="1"/>
    <col min="160" max="160" width="1.28515625" style="1" customWidth="1"/>
    <col min="161" max="161" width="11.5703125" style="63" hidden="1" customWidth="1"/>
    <col min="162" max="162" width="10.85546875" style="1" customWidth="1"/>
    <col min="163" max="163" width="4.85546875" style="1" hidden="1" customWidth="1"/>
    <col min="164" max="165" width="11.42578125" style="1" hidden="1" customWidth="1"/>
    <col min="166" max="166" width="14.85546875" style="1" customWidth="1"/>
    <col min="167" max="167" width="5.28515625" style="1" customWidth="1"/>
    <col min="168" max="168" width="11.5703125" style="63" hidden="1" customWidth="1"/>
    <col min="169" max="169" width="5.85546875" style="1" customWidth="1"/>
    <col min="170" max="171" width="11.42578125" style="1" hidden="1" customWidth="1"/>
    <col min="172" max="172" width="3.28515625" style="1" customWidth="1"/>
    <col min="173" max="173" width="17.42578125" style="1" customWidth="1"/>
    <col min="174" max="174" width="7.28515625" style="1" customWidth="1"/>
    <col min="175" max="175" width="11.5703125" style="63" hidden="1" customWidth="1"/>
    <col min="176" max="176" width="11.5703125" style="1" customWidth="1"/>
    <col min="177" max="179" width="11.42578125" style="1" hidden="1" customWidth="1"/>
    <col min="180" max="180" width="16.42578125" style="1" customWidth="1"/>
    <col min="181" max="181" width="2.7109375" style="1" customWidth="1"/>
    <col min="182" max="182" width="2.140625" style="63" customWidth="1"/>
    <col min="183" max="183" width="10.5703125" style="1" customWidth="1"/>
    <col min="184" max="186" width="11.42578125" style="1" hidden="1" customWidth="1"/>
    <col min="187" max="187" width="16.7109375" style="1" customWidth="1"/>
    <col min="188" max="188" width="7" style="1" customWidth="1"/>
    <col min="189" max="189" width="11.5703125" style="63" hidden="1" customWidth="1"/>
    <col min="190" max="190" width="11.28515625" style="1" customWidth="1"/>
    <col min="191" max="192" width="11.42578125" style="1" hidden="1" customWidth="1"/>
    <col min="193" max="193" width="18" style="1" customWidth="1"/>
    <col min="194" max="194" width="4.5703125" style="63" customWidth="1"/>
    <col min="195" max="195" width="10.28515625" style="1" customWidth="1"/>
    <col min="196" max="198" width="11.42578125" style="1" hidden="1" customWidth="1"/>
    <col min="199" max="199" width="14.85546875" style="1" customWidth="1"/>
    <col min="200" max="200" width="2.42578125" style="1" hidden="1" customWidth="1"/>
    <col min="201" max="201" width="1.7109375" style="1" customWidth="1"/>
  </cols>
  <sheetData>
    <row r="1" spans="1:202" ht="15.75" customHeight="1" x14ac:dyDescent="0.25">
      <c r="A1" s="650" t="s">
        <v>12180</v>
      </c>
      <c r="B1" s="700"/>
      <c r="C1" s="700"/>
      <c r="D1" s="700"/>
      <c r="E1" s="700"/>
      <c r="F1" s="700"/>
      <c r="G1" s="700"/>
      <c r="H1" s="700"/>
      <c r="I1" s="700"/>
      <c r="J1" s="700"/>
      <c r="K1" s="700"/>
      <c r="L1" s="700"/>
      <c r="M1" s="700"/>
      <c r="N1" s="700"/>
      <c r="O1" s="700"/>
      <c r="P1" s="700"/>
      <c r="Q1" s="700"/>
      <c r="R1" s="700"/>
      <c r="S1" s="700"/>
      <c r="T1" s="700"/>
      <c r="U1" s="700"/>
      <c r="V1" s="700"/>
      <c r="W1" s="700"/>
      <c r="X1" s="700"/>
      <c r="Y1" s="700"/>
      <c r="Z1" s="700"/>
      <c r="AA1" s="700"/>
      <c r="AB1" s="700"/>
      <c r="AC1" s="700"/>
      <c r="AD1" s="700"/>
      <c r="AE1" s="700"/>
      <c r="AF1" s="700"/>
      <c r="AG1" s="700"/>
      <c r="AH1" s="700"/>
      <c r="AI1" s="700"/>
      <c r="AJ1" s="700"/>
      <c r="AK1" s="700"/>
      <c r="AL1" s="700"/>
      <c r="AM1" s="700"/>
      <c r="AN1" s="700"/>
      <c r="AO1" s="700"/>
      <c r="AP1" s="700"/>
      <c r="AQ1" s="700"/>
      <c r="AR1" s="700"/>
      <c r="AS1" s="700"/>
      <c r="AT1" s="700"/>
      <c r="AU1" s="700"/>
      <c r="AV1" s="700"/>
      <c r="AW1" s="700"/>
      <c r="AX1" s="700"/>
      <c r="AY1" s="700"/>
      <c r="AZ1" s="700"/>
      <c r="BA1" s="700"/>
      <c r="BB1" s="700"/>
      <c r="BC1" s="700"/>
      <c r="BD1" s="700"/>
      <c r="BE1" s="700"/>
      <c r="BK1" s="1"/>
      <c r="BR1" s="1"/>
      <c r="BY1" s="1"/>
      <c r="CF1" s="1"/>
      <c r="CM1" s="1"/>
      <c r="CT1" s="1"/>
      <c r="DA1" s="1"/>
      <c r="DH1" s="1"/>
      <c r="DO1" s="1"/>
      <c r="DV1" s="1"/>
      <c r="EC1" s="1"/>
      <c r="EJ1" s="1"/>
      <c r="EQ1" s="1"/>
      <c r="EX1" s="1"/>
      <c r="FE1" s="1"/>
      <c r="FL1" s="1"/>
      <c r="FS1" s="1"/>
      <c r="FZ1" s="1"/>
      <c r="GG1" s="1"/>
      <c r="GL1" s="1"/>
    </row>
    <row r="2" spans="1:202" ht="15.75" customHeight="1" x14ac:dyDescent="0.25">
      <c r="A2" s="700"/>
      <c r="B2" s="700"/>
      <c r="C2" s="700"/>
      <c r="D2" s="700"/>
      <c r="E2" s="700"/>
      <c r="F2" s="700"/>
      <c r="G2" s="700"/>
      <c r="H2" s="700"/>
      <c r="I2" s="700"/>
      <c r="J2" s="700"/>
      <c r="K2" s="700"/>
      <c r="L2" s="700"/>
      <c r="M2" s="700"/>
      <c r="N2" s="700"/>
      <c r="O2" s="700"/>
      <c r="P2" s="700"/>
      <c r="Q2" s="700"/>
      <c r="R2" s="700"/>
      <c r="S2" s="700"/>
      <c r="T2" s="700"/>
      <c r="U2" s="700"/>
      <c r="V2" s="700"/>
      <c r="W2" s="700"/>
      <c r="X2" s="700"/>
      <c r="Y2" s="700"/>
      <c r="Z2" s="700"/>
      <c r="AA2" s="700"/>
      <c r="AB2" s="700"/>
      <c r="AC2" s="700"/>
      <c r="AD2" s="700"/>
      <c r="AE2" s="700"/>
      <c r="AF2" s="700"/>
      <c r="AG2" s="700"/>
      <c r="AH2" s="700"/>
      <c r="AI2" s="700"/>
      <c r="AJ2" s="700"/>
      <c r="AK2" s="700"/>
      <c r="AL2" s="700"/>
      <c r="AM2" s="700"/>
      <c r="AN2" s="700"/>
      <c r="AO2" s="700"/>
      <c r="AP2" s="700"/>
      <c r="AQ2" s="700"/>
      <c r="AR2" s="700"/>
      <c r="AS2" s="700"/>
      <c r="AT2" s="700"/>
      <c r="AU2" s="700"/>
      <c r="AV2" s="700"/>
      <c r="AW2" s="700"/>
      <c r="AX2" s="700"/>
      <c r="AY2" s="700"/>
      <c r="AZ2" s="700"/>
      <c r="BA2" s="700"/>
      <c r="BB2" s="700"/>
      <c r="BC2" s="700"/>
      <c r="BD2" s="700"/>
      <c r="BE2" s="700"/>
      <c r="BK2" s="1"/>
      <c r="BR2" s="1"/>
      <c r="BY2" s="1"/>
      <c r="CF2" s="1"/>
      <c r="CM2" s="1"/>
      <c r="CT2" s="1"/>
      <c r="DA2" s="1"/>
      <c r="DH2" s="1"/>
      <c r="DO2" s="1"/>
      <c r="DV2" s="1"/>
      <c r="EC2" s="1"/>
      <c r="EJ2" s="1"/>
      <c r="EQ2" s="1"/>
      <c r="EX2" s="1"/>
      <c r="FE2" s="1"/>
      <c r="FL2" s="1"/>
      <c r="FS2" s="1"/>
      <c r="FZ2" s="1"/>
      <c r="GG2" s="1"/>
      <c r="GL2" s="1"/>
    </row>
    <row r="3" spans="1:202" ht="15.75" customHeight="1" x14ac:dyDescent="0.25">
      <c r="A3" s="700"/>
      <c r="B3" s="700"/>
      <c r="C3" s="700"/>
      <c r="D3" s="700"/>
      <c r="E3" s="700"/>
      <c r="F3" s="700"/>
      <c r="G3" s="700"/>
      <c r="H3" s="700"/>
      <c r="I3" s="700"/>
      <c r="J3" s="700"/>
      <c r="K3" s="700"/>
      <c r="L3" s="700"/>
      <c r="M3" s="700"/>
      <c r="N3" s="700"/>
      <c r="O3" s="700"/>
      <c r="P3" s="700"/>
      <c r="Q3" s="700"/>
      <c r="R3" s="700"/>
      <c r="S3" s="700"/>
      <c r="T3" s="700"/>
      <c r="U3" s="700"/>
      <c r="V3" s="700"/>
      <c r="W3" s="700"/>
      <c r="X3" s="700"/>
      <c r="Y3" s="700"/>
      <c r="Z3" s="700"/>
      <c r="AA3" s="700"/>
      <c r="AB3" s="700"/>
      <c r="AC3" s="700"/>
      <c r="AD3" s="700"/>
      <c r="AE3" s="700"/>
      <c r="AF3" s="700"/>
      <c r="AG3" s="700"/>
      <c r="AH3" s="700"/>
      <c r="AI3" s="700"/>
      <c r="AJ3" s="700"/>
      <c r="AK3" s="700"/>
      <c r="AL3" s="700"/>
      <c r="AM3" s="700"/>
      <c r="AN3" s="700"/>
      <c r="AO3" s="700"/>
      <c r="AP3" s="700"/>
      <c r="AQ3" s="700"/>
      <c r="AR3" s="700"/>
      <c r="AS3" s="700"/>
      <c r="AT3" s="700"/>
      <c r="AU3" s="700"/>
      <c r="AV3" s="700"/>
      <c r="AW3" s="700"/>
      <c r="AX3" s="700"/>
      <c r="AY3" s="700"/>
      <c r="AZ3" s="700"/>
      <c r="BA3" s="700"/>
      <c r="BB3" s="700"/>
      <c r="BC3" s="700"/>
      <c r="BD3" s="700"/>
      <c r="BE3" s="700"/>
      <c r="BK3" s="1"/>
      <c r="BR3" s="1"/>
      <c r="BY3" s="1"/>
      <c r="CF3" s="1"/>
      <c r="CM3" s="1"/>
      <c r="CT3" s="1"/>
      <c r="DA3" s="1"/>
      <c r="DH3" s="1"/>
      <c r="DO3" s="1"/>
      <c r="DV3" s="1"/>
      <c r="EC3" s="1"/>
      <c r="EJ3" s="1"/>
      <c r="EQ3" s="1"/>
      <c r="EX3" s="1"/>
      <c r="FE3" s="1"/>
      <c r="FL3" s="1"/>
      <c r="FS3" s="1"/>
      <c r="FZ3" s="1"/>
      <c r="GG3" s="1"/>
      <c r="GL3" s="1"/>
    </row>
    <row r="4" spans="1:202" ht="19.5" customHeight="1" x14ac:dyDescent="0.25">
      <c r="A4" s="700"/>
      <c r="B4" s="700"/>
      <c r="C4" s="700"/>
      <c r="D4" s="700"/>
      <c r="E4" s="700"/>
      <c r="F4" s="700"/>
      <c r="G4" s="700"/>
      <c r="H4" s="700"/>
      <c r="I4" s="700"/>
      <c r="J4" s="700"/>
      <c r="K4" s="700"/>
      <c r="L4" s="700"/>
      <c r="M4" s="700"/>
      <c r="N4" s="700"/>
      <c r="O4" s="700"/>
      <c r="P4" s="700"/>
      <c r="Q4" s="700"/>
      <c r="R4" s="700"/>
      <c r="S4" s="700"/>
      <c r="T4" s="700"/>
      <c r="U4" s="700"/>
      <c r="V4" s="700"/>
      <c r="W4" s="700"/>
      <c r="X4" s="700"/>
      <c r="Y4" s="700"/>
      <c r="Z4" s="700"/>
      <c r="AA4" s="700"/>
      <c r="AB4" s="700"/>
      <c r="AC4" s="700"/>
      <c r="AD4" s="700"/>
      <c r="AE4" s="700"/>
      <c r="AF4" s="700"/>
      <c r="AG4" s="700"/>
      <c r="AH4" s="700"/>
      <c r="AI4" s="700"/>
      <c r="AJ4" s="700"/>
      <c r="AK4" s="700"/>
      <c r="AL4" s="700"/>
      <c r="AM4" s="700"/>
      <c r="AN4" s="700"/>
      <c r="AO4" s="700"/>
      <c r="AP4" s="700"/>
      <c r="AQ4" s="700"/>
      <c r="AR4" s="700"/>
      <c r="AS4" s="700"/>
      <c r="AT4" s="700"/>
      <c r="AU4" s="700"/>
      <c r="AV4" s="700"/>
      <c r="AW4" s="700"/>
      <c r="AX4" s="700"/>
      <c r="AY4" s="700"/>
      <c r="AZ4" s="700"/>
      <c r="BA4" s="700"/>
      <c r="BB4" s="700"/>
      <c r="BC4" s="700"/>
      <c r="BD4" s="700"/>
      <c r="BE4" s="700"/>
      <c r="BK4" s="1"/>
      <c r="BR4" s="1"/>
      <c r="BY4" s="1"/>
      <c r="CF4" s="1"/>
      <c r="CM4" s="1"/>
      <c r="CT4" s="1"/>
      <c r="DA4" s="1"/>
      <c r="DH4" s="1"/>
      <c r="DO4" s="1"/>
      <c r="DV4" s="1"/>
      <c r="EC4" s="1"/>
      <c r="EJ4" s="1"/>
      <c r="EQ4" s="1"/>
      <c r="EX4" s="1"/>
      <c r="FE4" s="1"/>
      <c r="FL4" s="1"/>
      <c r="FS4" s="1"/>
      <c r="FZ4" s="1"/>
      <c r="GG4" s="1"/>
      <c r="GL4" s="1"/>
    </row>
    <row r="5" spans="1:202" ht="15.75" customHeight="1" x14ac:dyDescent="0.25">
      <c r="A5" s="97"/>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K5" s="1"/>
      <c r="BR5" s="1"/>
      <c r="BY5" s="1"/>
      <c r="CF5" s="1"/>
      <c r="CM5" s="1"/>
      <c r="CT5" s="1"/>
      <c r="DA5" s="1"/>
      <c r="DH5" s="1"/>
      <c r="DO5" s="1"/>
      <c r="DV5" s="1"/>
      <c r="EC5" s="1"/>
      <c r="EJ5" s="1"/>
      <c r="EQ5" s="1"/>
      <c r="EX5" s="1"/>
      <c r="FE5" s="1"/>
      <c r="FL5" s="1"/>
      <c r="FS5" s="1"/>
      <c r="FZ5" s="1"/>
      <c r="GG5" s="1"/>
      <c r="GL5" s="1"/>
    </row>
    <row r="6" spans="1:202" ht="37.5" customHeight="1" x14ac:dyDescent="0.25">
      <c r="A6" s="272" t="s">
        <v>12181</v>
      </c>
      <c r="B6" s="272"/>
      <c r="C6" s="272"/>
      <c r="D6" s="272"/>
      <c r="E6" s="272"/>
      <c r="F6" s="272"/>
      <c r="G6" s="272"/>
      <c r="H6" s="272"/>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2"/>
      <c r="AM6" s="272"/>
      <c r="AN6" s="272"/>
      <c r="AO6" s="272"/>
      <c r="AP6" s="272"/>
      <c r="AQ6" s="272"/>
      <c r="AR6" s="272"/>
      <c r="AS6" s="272"/>
      <c r="AT6" s="272"/>
      <c r="AU6" s="272"/>
      <c r="AV6" s="272"/>
      <c r="AW6" s="272"/>
      <c r="AX6" s="272"/>
      <c r="AY6" s="272"/>
      <c r="AZ6" s="272"/>
      <c r="BA6" s="272"/>
      <c r="BB6" s="272"/>
      <c r="BC6" s="272"/>
      <c r="BD6" s="272"/>
      <c r="BE6" s="272"/>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169"/>
      <c r="EP6" s="169"/>
      <c r="EQ6" s="169"/>
      <c r="ER6" s="669"/>
      <c r="ES6" s="669"/>
      <c r="ET6" s="669"/>
      <c r="EU6" s="669"/>
      <c r="EV6" s="669"/>
      <c r="EW6" s="669"/>
      <c r="EX6" s="669"/>
      <c r="EY6" s="669"/>
      <c r="EZ6" s="669"/>
      <c r="FA6" s="669"/>
      <c r="FB6" s="669"/>
      <c r="FC6" s="669"/>
      <c r="FD6" s="669"/>
      <c r="FE6" s="669"/>
      <c r="FF6" s="669"/>
      <c r="FG6" s="669"/>
      <c r="FH6" s="669"/>
      <c r="FI6" s="669"/>
      <c r="FJ6" s="169"/>
      <c r="FK6" s="169"/>
      <c r="FL6" s="169"/>
      <c r="FS6" s="1"/>
      <c r="FZ6" s="1"/>
      <c r="GG6" s="1"/>
      <c r="GL6" s="1"/>
    </row>
    <row r="7" spans="1:202" s="26" customFormat="1" x14ac:dyDescent="0.25">
      <c r="A7" s="274" t="s">
        <v>188</v>
      </c>
      <c r="B7" s="273" t="s">
        <v>95</v>
      </c>
      <c r="C7" s="289" t="s">
        <v>421</v>
      </c>
      <c r="D7" s="348"/>
      <c r="E7" s="348"/>
      <c r="F7" s="348"/>
      <c r="G7" s="348"/>
      <c r="H7" s="348"/>
      <c r="I7" s="348"/>
      <c r="J7" s="348"/>
      <c r="K7" s="348"/>
      <c r="L7" s="348"/>
      <c r="M7" s="348"/>
      <c r="N7" s="348"/>
      <c r="O7" s="348"/>
      <c r="P7" s="348"/>
      <c r="Q7" s="348"/>
      <c r="R7" s="348"/>
      <c r="S7" s="348"/>
      <c r="T7" s="348"/>
      <c r="U7" s="348"/>
      <c r="V7" s="348"/>
      <c r="W7" s="348"/>
      <c r="X7" s="348"/>
      <c r="Y7" s="348"/>
      <c r="Z7" s="348"/>
      <c r="AA7" s="348"/>
      <c r="AB7" s="348"/>
      <c r="AC7" s="348"/>
      <c r="AD7" s="348"/>
      <c r="AE7" s="348"/>
      <c r="AF7" s="348"/>
      <c r="AG7" s="348"/>
      <c r="AH7" s="348"/>
      <c r="AI7" s="348"/>
      <c r="AJ7" s="348"/>
      <c r="AK7" s="348"/>
      <c r="AL7" s="348"/>
      <c r="AM7" s="348"/>
      <c r="AN7" s="348"/>
      <c r="AO7" s="348"/>
      <c r="AP7" s="348"/>
      <c r="AQ7" s="348"/>
      <c r="AR7" s="348"/>
      <c r="AS7" s="348"/>
      <c r="AT7" s="348"/>
      <c r="AU7" s="348"/>
      <c r="AV7" s="348"/>
      <c r="AW7" s="348"/>
      <c r="AX7" s="348"/>
      <c r="AY7" s="348"/>
      <c r="AZ7" s="348"/>
      <c r="BA7" s="348"/>
      <c r="BB7" s="348"/>
      <c r="BC7" s="348"/>
      <c r="BD7" s="348"/>
      <c r="BE7" s="348"/>
      <c r="BF7" s="348"/>
      <c r="BG7" s="348"/>
      <c r="BH7" s="348"/>
      <c r="BI7" s="348"/>
      <c r="BJ7" s="348"/>
      <c r="BK7" s="348"/>
      <c r="BL7" s="348"/>
      <c r="BM7" s="348"/>
      <c r="BN7" s="348"/>
      <c r="BO7" s="348"/>
      <c r="BP7" s="348"/>
      <c r="BQ7" s="348"/>
      <c r="BR7" s="348"/>
      <c r="BS7" s="348"/>
      <c r="BT7" s="348"/>
      <c r="BU7" s="348"/>
      <c r="BV7" s="348"/>
      <c r="BW7" s="348"/>
      <c r="BX7" s="348"/>
      <c r="BY7" s="348"/>
      <c r="BZ7" s="348"/>
      <c r="CA7" s="348"/>
      <c r="CB7" s="348"/>
      <c r="CC7" s="348"/>
      <c r="CD7" s="348"/>
      <c r="CE7" s="348"/>
      <c r="CF7" s="348"/>
      <c r="CG7" s="348"/>
      <c r="CH7" s="348"/>
      <c r="CI7" s="348"/>
      <c r="CJ7" s="348"/>
      <c r="CK7" s="348"/>
      <c r="CL7" s="290"/>
      <c r="CM7" s="170"/>
      <c r="CN7" s="694" t="s">
        <v>563</v>
      </c>
      <c r="CO7" s="695"/>
      <c r="CP7" s="695"/>
      <c r="CQ7" s="695"/>
      <c r="CR7" s="695"/>
      <c r="CS7" s="695"/>
      <c r="CT7" s="695"/>
      <c r="CU7" s="695"/>
      <c r="CV7" s="695"/>
      <c r="CW7" s="695"/>
      <c r="CX7" s="695"/>
      <c r="CY7" s="695"/>
      <c r="CZ7" s="695"/>
      <c r="DA7" s="695"/>
      <c r="DB7" s="695"/>
      <c r="DC7" s="695"/>
      <c r="DD7" s="695"/>
      <c r="DE7" s="695"/>
      <c r="DF7" s="695"/>
      <c r="DG7" s="695"/>
      <c r="DH7" s="695"/>
      <c r="DI7" s="695"/>
      <c r="DJ7" s="695"/>
      <c r="DK7" s="695"/>
      <c r="DL7" s="695"/>
      <c r="DM7" s="695"/>
      <c r="DN7" s="696"/>
      <c r="DO7" s="170"/>
      <c r="DP7" s="694" t="s">
        <v>423</v>
      </c>
      <c r="DQ7" s="695"/>
      <c r="DR7" s="695"/>
      <c r="DS7" s="695"/>
      <c r="DT7" s="695"/>
      <c r="DU7" s="695"/>
      <c r="DV7" s="695"/>
      <c r="DW7" s="695"/>
      <c r="DX7" s="695"/>
      <c r="DY7" s="695"/>
      <c r="DZ7" s="695"/>
      <c r="EA7" s="695"/>
      <c r="EB7" s="695"/>
      <c r="EC7" s="695"/>
      <c r="ED7" s="695"/>
      <c r="EE7" s="695"/>
      <c r="EF7" s="695"/>
      <c r="EG7" s="695"/>
      <c r="EH7" s="695"/>
      <c r="EI7" s="695"/>
      <c r="EJ7" s="695"/>
      <c r="EK7" s="695"/>
      <c r="EL7" s="695"/>
      <c r="EM7" s="695"/>
      <c r="EN7" s="695"/>
      <c r="EO7" s="695"/>
      <c r="EP7" s="695"/>
      <c r="EQ7" s="695"/>
      <c r="ER7" s="695"/>
      <c r="ES7" s="695"/>
      <c r="ET7" s="695"/>
      <c r="EU7" s="695"/>
      <c r="EV7" s="695"/>
      <c r="EW7" s="695"/>
      <c r="EX7" s="695"/>
      <c r="EY7" s="695"/>
      <c r="EZ7" s="695"/>
      <c r="FA7" s="695"/>
      <c r="FB7" s="695"/>
      <c r="FC7" s="695"/>
      <c r="FD7" s="695"/>
      <c r="FE7" s="695"/>
      <c r="FF7" s="695"/>
      <c r="FG7" s="695"/>
      <c r="FH7" s="695"/>
      <c r="FI7" s="695"/>
      <c r="FJ7" s="695"/>
      <c r="FK7" s="696"/>
      <c r="FL7" s="94"/>
      <c r="FM7" s="349" t="s">
        <v>424</v>
      </c>
      <c r="FN7" s="350"/>
      <c r="FO7" s="350"/>
      <c r="FP7" s="350"/>
      <c r="FQ7" s="350"/>
      <c r="FR7" s="350"/>
      <c r="FS7" s="350"/>
      <c r="FT7" s="350"/>
      <c r="FU7" s="350"/>
      <c r="FV7" s="350"/>
      <c r="FW7" s="350"/>
      <c r="FX7" s="350"/>
      <c r="FY7" s="350"/>
      <c r="FZ7" s="350"/>
      <c r="GA7" s="350"/>
      <c r="GB7" s="350"/>
      <c r="GC7" s="350"/>
      <c r="GD7" s="350"/>
      <c r="GE7" s="350"/>
      <c r="GF7" s="350"/>
      <c r="GG7" s="350"/>
      <c r="GH7" s="350"/>
      <c r="GI7" s="350"/>
      <c r="GJ7" s="350"/>
      <c r="GK7" s="350"/>
      <c r="GL7" s="350"/>
      <c r="GM7" s="350"/>
      <c r="GN7" s="350"/>
      <c r="GO7" s="350"/>
      <c r="GP7" s="350"/>
      <c r="GQ7" s="350"/>
      <c r="GR7" s="350"/>
      <c r="GS7" s="351"/>
    </row>
    <row r="8" spans="1:202" s="30" customFormat="1" ht="18.75" x14ac:dyDescent="0.35">
      <c r="A8" s="274"/>
      <c r="B8" s="273"/>
      <c r="C8" s="490" t="s">
        <v>267</v>
      </c>
      <c r="D8" s="490"/>
      <c r="E8" s="490"/>
      <c r="F8" s="490"/>
      <c r="G8" s="490"/>
      <c r="H8" s="490" t="s">
        <v>287</v>
      </c>
      <c r="I8" s="490"/>
      <c r="J8" s="490"/>
      <c r="K8" s="490"/>
      <c r="L8" s="490"/>
      <c r="M8" s="490"/>
      <c r="N8" s="490"/>
      <c r="O8" s="490" t="s">
        <v>328</v>
      </c>
      <c r="P8" s="490"/>
      <c r="Q8" s="490"/>
      <c r="R8" s="490"/>
      <c r="S8" s="490"/>
      <c r="T8" s="490"/>
      <c r="U8" s="490"/>
      <c r="V8" s="490" t="s">
        <v>317</v>
      </c>
      <c r="W8" s="490"/>
      <c r="X8" s="490"/>
      <c r="Y8" s="490"/>
      <c r="Z8" s="490"/>
      <c r="AA8" s="490"/>
      <c r="AB8" s="490"/>
      <c r="AC8" s="490" t="s">
        <v>425</v>
      </c>
      <c r="AD8" s="490"/>
      <c r="AE8" s="490"/>
      <c r="AF8" s="490"/>
      <c r="AG8" s="490"/>
      <c r="AH8" s="490"/>
      <c r="AI8" s="490"/>
      <c r="AJ8" s="491" t="s">
        <v>305</v>
      </c>
      <c r="AK8" s="491"/>
      <c r="AL8" s="491"/>
      <c r="AM8" s="491"/>
      <c r="AN8" s="491"/>
      <c r="AO8" s="491"/>
      <c r="AP8" s="491"/>
      <c r="AQ8" s="491" t="s">
        <v>426</v>
      </c>
      <c r="AR8" s="491"/>
      <c r="AS8" s="491"/>
      <c r="AT8" s="491"/>
      <c r="AU8" s="491"/>
      <c r="AV8" s="491"/>
      <c r="AW8" s="491"/>
      <c r="AX8" s="491" t="s">
        <v>342</v>
      </c>
      <c r="AY8" s="491"/>
      <c r="AZ8" s="491"/>
      <c r="BA8" s="491"/>
      <c r="BB8" s="491"/>
      <c r="BC8" s="491"/>
      <c r="BD8" s="491"/>
      <c r="BE8" s="279" t="s">
        <v>496</v>
      </c>
      <c r="BF8" s="279"/>
      <c r="BG8" s="279"/>
      <c r="BH8" s="279"/>
      <c r="BI8" s="279"/>
      <c r="BJ8" s="279"/>
      <c r="BK8" s="279"/>
      <c r="BL8" s="491" t="s">
        <v>311</v>
      </c>
      <c r="BM8" s="491"/>
      <c r="BN8" s="491"/>
      <c r="BO8" s="491"/>
      <c r="BP8" s="491"/>
      <c r="BQ8" s="491"/>
      <c r="BR8" s="491"/>
      <c r="BS8" s="491" t="s">
        <v>335</v>
      </c>
      <c r="BT8" s="491"/>
      <c r="BU8" s="491"/>
      <c r="BV8" s="491"/>
      <c r="BW8" s="491"/>
      <c r="BX8" s="491"/>
      <c r="BY8" s="491"/>
      <c r="BZ8" s="279" t="s">
        <v>459</v>
      </c>
      <c r="CA8" s="279"/>
      <c r="CB8" s="279"/>
      <c r="CC8" s="279"/>
      <c r="CD8" s="279"/>
      <c r="CE8" s="279"/>
      <c r="CF8" s="279"/>
      <c r="CG8" s="279" t="s">
        <v>460</v>
      </c>
      <c r="CH8" s="279"/>
      <c r="CI8" s="279"/>
      <c r="CJ8" s="279"/>
      <c r="CK8" s="279"/>
      <c r="CL8" s="279"/>
      <c r="CM8" s="279"/>
      <c r="CN8" s="491" t="s">
        <v>354</v>
      </c>
      <c r="CO8" s="491"/>
      <c r="CP8" s="491"/>
      <c r="CQ8" s="491"/>
      <c r="CR8" s="491"/>
      <c r="CS8" s="491"/>
      <c r="CT8" s="491"/>
      <c r="CU8" s="491" t="s">
        <v>360</v>
      </c>
      <c r="CV8" s="491"/>
      <c r="CW8" s="491"/>
      <c r="CX8" s="491"/>
      <c r="CY8" s="491"/>
      <c r="CZ8" s="491"/>
      <c r="DA8" s="491"/>
      <c r="DB8" s="491" t="s">
        <v>366</v>
      </c>
      <c r="DC8" s="491"/>
      <c r="DD8" s="491"/>
      <c r="DE8" s="491"/>
      <c r="DF8" s="491"/>
      <c r="DG8" s="491"/>
      <c r="DH8" s="491"/>
      <c r="DI8" s="491" t="s">
        <v>349</v>
      </c>
      <c r="DJ8" s="491"/>
      <c r="DK8" s="491"/>
      <c r="DL8" s="491"/>
      <c r="DM8" s="491"/>
      <c r="DN8" s="491"/>
      <c r="DO8" s="491"/>
      <c r="DP8" s="279" t="s">
        <v>546</v>
      </c>
      <c r="DQ8" s="279"/>
      <c r="DR8" s="279"/>
      <c r="DS8" s="279"/>
      <c r="DT8" s="279"/>
      <c r="DU8" s="279"/>
      <c r="DV8" s="279"/>
      <c r="DW8" s="490" t="s">
        <v>372</v>
      </c>
      <c r="DX8" s="490"/>
      <c r="DY8" s="490"/>
      <c r="DZ8" s="490"/>
      <c r="EA8" s="490"/>
      <c r="EB8" s="490"/>
      <c r="EC8" s="490"/>
      <c r="ED8" s="490" t="s">
        <v>377</v>
      </c>
      <c r="EE8" s="490"/>
      <c r="EF8" s="490"/>
      <c r="EG8" s="490"/>
      <c r="EH8" s="490"/>
      <c r="EI8" s="490"/>
      <c r="EJ8" s="490"/>
      <c r="EK8" s="279" t="s">
        <v>383</v>
      </c>
      <c r="EL8" s="279"/>
      <c r="EM8" s="279"/>
      <c r="EN8" s="279"/>
      <c r="EO8" s="279"/>
      <c r="EP8" s="279"/>
      <c r="EQ8" s="279"/>
      <c r="ER8" s="279" t="s">
        <v>388</v>
      </c>
      <c r="ES8" s="279"/>
      <c r="ET8" s="279"/>
      <c r="EU8" s="279"/>
      <c r="EV8" s="279"/>
      <c r="EW8" s="279"/>
      <c r="EX8" s="279"/>
      <c r="EY8" s="279" t="s">
        <v>392</v>
      </c>
      <c r="EZ8" s="279"/>
      <c r="FA8" s="279"/>
      <c r="FB8" s="279"/>
      <c r="FC8" s="279"/>
      <c r="FD8" s="279"/>
      <c r="FE8" s="279"/>
      <c r="FF8" s="279" t="s">
        <v>396</v>
      </c>
      <c r="FG8" s="279"/>
      <c r="FH8" s="279"/>
      <c r="FI8" s="279"/>
      <c r="FJ8" s="279"/>
      <c r="FK8" s="279"/>
      <c r="FL8" s="279"/>
      <c r="FM8" s="491" t="s">
        <v>400</v>
      </c>
      <c r="FN8" s="491"/>
      <c r="FO8" s="491"/>
      <c r="FP8" s="491"/>
      <c r="FQ8" s="491"/>
      <c r="FR8" s="491"/>
      <c r="FS8" s="491"/>
      <c r="FT8" s="491" t="s">
        <v>408</v>
      </c>
      <c r="FU8" s="491"/>
      <c r="FV8" s="491"/>
      <c r="FW8" s="491"/>
      <c r="FX8" s="491"/>
      <c r="FY8" s="491"/>
      <c r="FZ8" s="491"/>
      <c r="GA8" s="491" t="s">
        <v>412</v>
      </c>
      <c r="GB8" s="491"/>
      <c r="GC8" s="491"/>
      <c r="GD8" s="491"/>
      <c r="GE8" s="491"/>
      <c r="GF8" s="491"/>
      <c r="GG8" s="491"/>
      <c r="GH8" s="490" t="s">
        <v>461</v>
      </c>
      <c r="GI8" s="490"/>
      <c r="GJ8" s="490"/>
      <c r="GK8" s="490"/>
      <c r="GL8" s="490"/>
      <c r="GM8" s="490" t="s">
        <v>416</v>
      </c>
      <c r="GN8" s="490"/>
      <c r="GO8" s="490"/>
      <c r="GP8" s="490"/>
      <c r="GQ8" s="490"/>
      <c r="GR8" s="490"/>
      <c r="GS8" s="490"/>
      <c r="GT8" s="28"/>
    </row>
    <row r="9" spans="1:202" ht="14.45" customHeight="1" x14ac:dyDescent="0.25">
      <c r="A9" s="273" t="s">
        <v>529</v>
      </c>
      <c r="B9" s="58" t="s">
        <v>226</v>
      </c>
      <c r="C9" s="280" t="s">
        <v>432</v>
      </c>
      <c r="D9" s="280"/>
      <c r="E9" s="280"/>
      <c r="F9" s="359" t="s">
        <v>505</v>
      </c>
      <c r="G9" s="359"/>
      <c r="H9" s="615" t="s">
        <v>429</v>
      </c>
      <c r="I9" s="615"/>
      <c r="J9" s="615"/>
      <c r="K9" s="615"/>
      <c r="L9" s="690" t="s">
        <v>598</v>
      </c>
      <c r="M9" s="690"/>
      <c r="N9" s="690"/>
      <c r="O9" s="615" t="s">
        <v>429</v>
      </c>
      <c r="P9" s="615"/>
      <c r="Q9" s="615"/>
      <c r="R9" s="615"/>
      <c r="S9" s="360" t="s">
        <v>502</v>
      </c>
      <c r="T9" s="360"/>
      <c r="U9" s="360"/>
      <c r="V9" s="689" t="s">
        <v>429</v>
      </c>
      <c r="W9" s="689"/>
      <c r="X9" s="689"/>
      <c r="Y9" s="689"/>
      <c r="Z9" s="690" t="s">
        <v>598</v>
      </c>
      <c r="AA9" s="690"/>
      <c r="AB9" s="690"/>
      <c r="AC9" s="615" t="s">
        <v>429</v>
      </c>
      <c r="AD9" s="615"/>
      <c r="AE9" s="615"/>
      <c r="AF9" s="615"/>
      <c r="AG9" s="691" t="s">
        <v>599</v>
      </c>
      <c r="AH9" s="691"/>
      <c r="AI9" s="691"/>
      <c r="AJ9" s="280" t="s">
        <v>429</v>
      </c>
      <c r="AK9" s="280"/>
      <c r="AL9" s="280"/>
      <c r="AM9" s="280"/>
      <c r="AN9" s="361" t="s">
        <v>530</v>
      </c>
      <c r="AO9" s="361"/>
      <c r="AP9" s="361"/>
      <c r="AQ9" s="280" t="s">
        <v>432</v>
      </c>
      <c r="AR9" s="280"/>
      <c r="AS9" s="280"/>
      <c r="AT9" s="280"/>
      <c r="AU9" s="359" t="s">
        <v>505</v>
      </c>
      <c r="AV9" s="359"/>
      <c r="AW9" s="359"/>
      <c r="AX9" s="280" t="s">
        <v>429</v>
      </c>
      <c r="AY9" s="280"/>
      <c r="AZ9" s="280"/>
      <c r="BA9" s="280"/>
      <c r="BB9" s="361" t="s">
        <v>530</v>
      </c>
      <c r="BC9" s="361"/>
      <c r="BD9" s="361"/>
      <c r="BE9" s="280" t="s">
        <v>429</v>
      </c>
      <c r="BF9" s="280"/>
      <c r="BG9" s="280"/>
      <c r="BH9" s="280"/>
      <c r="BI9" s="360" t="s">
        <v>502</v>
      </c>
      <c r="BJ9" s="360"/>
      <c r="BK9" s="360"/>
      <c r="BL9" s="280" t="s">
        <v>429</v>
      </c>
      <c r="BM9" s="280"/>
      <c r="BN9" s="280"/>
      <c r="BO9" s="280"/>
      <c r="BP9" s="691" t="s">
        <v>599</v>
      </c>
      <c r="BQ9" s="691"/>
      <c r="BR9" s="691"/>
      <c r="BS9" s="280" t="s">
        <v>432</v>
      </c>
      <c r="BT9" s="280"/>
      <c r="BU9" s="280"/>
      <c r="BV9" s="280"/>
      <c r="BW9" s="361" t="s">
        <v>506</v>
      </c>
      <c r="BX9" s="361"/>
      <c r="BY9" s="361"/>
      <c r="BZ9" s="280" t="s">
        <v>432</v>
      </c>
      <c r="CA9" s="280"/>
      <c r="CB9" s="280"/>
      <c r="CC9" s="280"/>
      <c r="CD9" s="690" t="s">
        <v>591</v>
      </c>
      <c r="CE9" s="690"/>
      <c r="CF9" s="690"/>
      <c r="CG9" s="280" t="s">
        <v>429</v>
      </c>
      <c r="CH9" s="280"/>
      <c r="CI9" s="280"/>
      <c r="CJ9" s="280"/>
      <c r="CK9" s="361" t="s">
        <v>503</v>
      </c>
      <c r="CL9" s="361"/>
      <c r="CM9" s="361"/>
      <c r="CN9" s="280" t="s">
        <v>429</v>
      </c>
      <c r="CO9" s="280"/>
      <c r="CP9" s="280"/>
      <c r="CQ9" s="280"/>
      <c r="CR9" s="360" t="s">
        <v>502</v>
      </c>
      <c r="CS9" s="360"/>
      <c r="CT9" s="360"/>
      <c r="CU9" s="280" t="s">
        <v>429</v>
      </c>
      <c r="CV9" s="280"/>
      <c r="CW9" s="280"/>
      <c r="CX9" s="280"/>
      <c r="CY9" s="691" t="s">
        <v>599</v>
      </c>
      <c r="CZ9" s="691"/>
      <c r="DA9" s="691"/>
      <c r="DB9" s="280" t="s">
        <v>429</v>
      </c>
      <c r="DC9" s="280"/>
      <c r="DD9" s="280"/>
      <c r="DE9" s="280"/>
      <c r="DF9" s="361" t="s">
        <v>530</v>
      </c>
      <c r="DG9" s="361"/>
      <c r="DH9" s="361"/>
      <c r="DI9" s="280" t="s">
        <v>429</v>
      </c>
      <c r="DJ9" s="280"/>
      <c r="DK9" s="280"/>
      <c r="DL9" s="280"/>
      <c r="DM9" s="360" t="s">
        <v>502</v>
      </c>
      <c r="DN9" s="360"/>
      <c r="DO9" s="360"/>
      <c r="DP9" s="280" t="s">
        <v>429</v>
      </c>
      <c r="DQ9" s="280"/>
      <c r="DR9" s="280"/>
      <c r="DS9" s="280"/>
      <c r="DT9" s="690" t="s">
        <v>600</v>
      </c>
      <c r="DU9" s="690"/>
      <c r="DV9" s="690"/>
      <c r="DW9" s="615" t="s">
        <v>429</v>
      </c>
      <c r="DX9" s="615"/>
      <c r="DY9" s="615"/>
      <c r="DZ9" s="615"/>
      <c r="EA9" s="690" t="s">
        <v>601</v>
      </c>
      <c r="EB9" s="690"/>
      <c r="EC9" s="690"/>
      <c r="ED9" s="689" t="s">
        <v>429</v>
      </c>
      <c r="EE9" s="689"/>
      <c r="EF9" s="689"/>
      <c r="EG9" s="689"/>
      <c r="EH9" s="690" t="s">
        <v>602</v>
      </c>
      <c r="EI9" s="690"/>
      <c r="EJ9" s="690"/>
      <c r="EK9" s="280" t="s">
        <v>429</v>
      </c>
      <c r="EL9" s="280"/>
      <c r="EM9" s="280"/>
      <c r="EN9" s="280"/>
      <c r="EO9" s="361" t="s">
        <v>503</v>
      </c>
      <c r="EP9" s="361"/>
      <c r="EQ9" s="361"/>
      <c r="ER9" s="280" t="s">
        <v>429</v>
      </c>
      <c r="ES9" s="280"/>
      <c r="ET9" s="280"/>
      <c r="EU9" s="280"/>
      <c r="EV9" s="361" t="s">
        <v>530</v>
      </c>
      <c r="EW9" s="361"/>
      <c r="EX9" s="361"/>
      <c r="EY9" s="280" t="s">
        <v>432</v>
      </c>
      <c r="EZ9" s="280"/>
      <c r="FA9" s="280"/>
      <c r="FB9" s="280"/>
      <c r="FC9" s="359" t="s">
        <v>505</v>
      </c>
      <c r="FD9" s="359"/>
      <c r="FE9" s="359"/>
      <c r="FF9" s="280" t="s">
        <v>429</v>
      </c>
      <c r="FG9" s="280"/>
      <c r="FH9" s="280"/>
      <c r="FI9" s="280"/>
      <c r="FJ9" s="690" t="s">
        <v>598</v>
      </c>
      <c r="FK9" s="690"/>
      <c r="FL9" s="690"/>
      <c r="FM9" s="280" t="s">
        <v>429</v>
      </c>
      <c r="FN9" s="280"/>
      <c r="FO9" s="280"/>
      <c r="FP9" s="280"/>
      <c r="FQ9" s="691" t="s">
        <v>599</v>
      </c>
      <c r="FR9" s="691"/>
      <c r="FS9" s="691"/>
      <c r="FT9" s="280" t="s">
        <v>432</v>
      </c>
      <c r="FU9" s="280"/>
      <c r="FV9" s="280"/>
      <c r="FW9" s="280"/>
      <c r="FX9" s="692" t="s">
        <v>603</v>
      </c>
      <c r="FY9" s="692"/>
      <c r="FZ9" s="692"/>
      <c r="GA9" s="280" t="s">
        <v>429</v>
      </c>
      <c r="GB9" s="280"/>
      <c r="GC9" s="280"/>
      <c r="GD9" s="280"/>
      <c r="GE9" s="690" t="s">
        <v>600</v>
      </c>
      <c r="GF9" s="690"/>
      <c r="GG9" s="690"/>
      <c r="GH9" s="280" t="s">
        <v>429</v>
      </c>
      <c r="GI9" s="280"/>
      <c r="GJ9" s="280"/>
      <c r="GK9" s="360" t="s">
        <v>502</v>
      </c>
      <c r="GL9" s="360"/>
      <c r="GM9" s="615" t="s">
        <v>432</v>
      </c>
      <c r="GN9" s="615"/>
      <c r="GO9" s="615"/>
      <c r="GP9" s="615"/>
      <c r="GQ9" s="359" t="s">
        <v>505</v>
      </c>
      <c r="GR9" s="359"/>
      <c r="GS9" s="359"/>
    </row>
    <row r="10" spans="1:202" x14ac:dyDescent="0.25">
      <c r="A10" s="273"/>
      <c r="B10" s="58" t="s">
        <v>227</v>
      </c>
      <c r="C10" s="280" t="s">
        <v>432</v>
      </c>
      <c r="D10" s="280"/>
      <c r="E10" s="280"/>
      <c r="F10" s="359"/>
      <c r="G10" s="359"/>
      <c r="H10" s="615" t="s">
        <v>429</v>
      </c>
      <c r="I10" s="615"/>
      <c r="J10" s="615"/>
      <c r="K10" s="615"/>
      <c r="L10" s="690"/>
      <c r="M10" s="690"/>
      <c r="N10" s="690"/>
      <c r="O10" s="615" t="s">
        <v>429</v>
      </c>
      <c r="P10" s="615"/>
      <c r="Q10" s="615"/>
      <c r="R10" s="615"/>
      <c r="S10" s="360"/>
      <c r="T10" s="360"/>
      <c r="U10" s="360"/>
      <c r="V10" s="689" t="s">
        <v>432</v>
      </c>
      <c r="W10" s="689"/>
      <c r="X10" s="689"/>
      <c r="Y10" s="689"/>
      <c r="Z10" s="690"/>
      <c r="AA10" s="690"/>
      <c r="AB10" s="690"/>
      <c r="AC10" s="615" t="s">
        <v>429</v>
      </c>
      <c r="AD10" s="615"/>
      <c r="AE10" s="615"/>
      <c r="AF10" s="615"/>
      <c r="AG10" s="691"/>
      <c r="AH10" s="691"/>
      <c r="AI10" s="691"/>
      <c r="AJ10" s="280" t="s">
        <v>429</v>
      </c>
      <c r="AK10" s="280"/>
      <c r="AL10" s="280"/>
      <c r="AM10" s="280"/>
      <c r="AN10" s="361"/>
      <c r="AO10" s="361"/>
      <c r="AP10" s="361"/>
      <c r="AQ10" s="280" t="s">
        <v>432</v>
      </c>
      <c r="AR10" s="280"/>
      <c r="AS10" s="280"/>
      <c r="AT10" s="280"/>
      <c r="AU10" s="359"/>
      <c r="AV10" s="359"/>
      <c r="AW10" s="359"/>
      <c r="AX10" s="280" t="s">
        <v>432</v>
      </c>
      <c r="AY10" s="280"/>
      <c r="AZ10" s="280"/>
      <c r="BA10" s="280"/>
      <c r="BB10" s="361"/>
      <c r="BC10" s="361"/>
      <c r="BD10" s="361"/>
      <c r="BE10" s="280" t="s">
        <v>429</v>
      </c>
      <c r="BF10" s="280"/>
      <c r="BG10" s="280"/>
      <c r="BH10" s="280"/>
      <c r="BI10" s="360"/>
      <c r="BJ10" s="360"/>
      <c r="BK10" s="360"/>
      <c r="BL10" s="280" t="s">
        <v>429</v>
      </c>
      <c r="BM10" s="280"/>
      <c r="BN10" s="280"/>
      <c r="BO10" s="280"/>
      <c r="BP10" s="691"/>
      <c r="BQ10" s="691"/>
      <c r="BR10" s="691"/>
      <c r="BS10" s="280" t="s">
        <v>432</v>
      </c>
      <c r="BT10" s="280"/>
      <c r="BU10" s="280"/>
      <c r="BV10" s="280"/>
      <c r="BW10" s="361"/>
      <c r="BX10" s="361"/>
      <c r="BY10" s="361"/>
      <c r="BZ10" s="280" t="s">
        <v>429</v>
      </c>
      <c r="CA10" s="280"/>
      <c r="CB10" s="280"/>
      <c r="CC10" s="280"/>
      <c r="CD10" s="690"/>
      <c r="CE10" s="690"/>
      <c r="CF10" s="690"/>
      <c r="CG10" s="280" t="s">
        <v>429</v>
      </c>
      <c r="CH10" s="280"/>
      <c r="CI10" s="280"/>
      <c r="CJ10" s="280"/>
      <c r="CK10" s="361"/>
      <c r="CL10" s="361"/>
      <c r="CM10" s="361"/>
      <c r="CN10" s="280" t="s">
        <v>429</v>
      </c>
      <c r="CO10" s="280"/>
      <c r="CP10" s="280"/>
      <c r="CQ10" s="280"/>
      <c r="CR10" s="360"/>
      <c r="CS10" s="360"/>
      <c r="CT10" s="360"/>
      <c r="CU10" s="280" t="s">
        <v>429</v>
      </c>
      <c r="CV10" s="280"/>
      <c r="CW10" s="280"/>
      <c r="CX10" s="280"/>
      <c r="CY10" s="691"/>
      <c r="CZ10" s="691"/>
      <c r="DA10" s="691"/>
      <c r="DB10" s="280" t="s">
        <v>429</v>
      </c>
      <c r="DC10" s="280"/>
      <c r="DD10" s="280"/>
      <c r="DE10" s="280"/>
      <c r="DF10" s="361"/>
      <c r="DG10" s="361"/>
      <c r="DH10" s="361"/>
      <c r="DI10" s="280" t="s">
        <v>429</v>
      </c>
      <c r="DJ10" s="280"/>
      <c r="DK10" s="280"/>
      <c r="DL10" s="280"/>
      <c r="DM10" s="360"/>
      <c r="DN10" s="360"/>
      <c r="DO10" s="360"/>
      <c r="DP10" s="280" t="s">
        <v>429</v>
      </c>
      <c r="DQ10" s="280"/>
      <c r="DR10" s="280"/>
      <c r="DS10" s="280"/>
      <c r="DT10" s="690"/>
      <c r="DU10" s="690"/>
      <c r="DV10" s="690"/>
      <c r="DW10" s="615" t="s">
        <v>429</v>
      </c>
      <c r="DX10" s="615"/>
      <c r="DY10" s="615"/>
      <c r="DZ10" s="615"/>
      <c r="EA10" s="690"/>
      <c r="EB10" s="690"/>
      <c r="EC10" s="690"/>
      <c r="ED10" s="689" t="s">
        <v>429</v>
      </c>
      <c r="EE10" s="689"/>
      <c r="EF10" s="689"/>
      <c r="EG10" s="689"/>
      <c r="EH10" s="690"/>
      <c r="EI10" s="690"/>
      <c r="EJ10" s="690"/>
      <c r="EK10" s="280" t="s">
        <v>429</v>
      </c>
      <c r="EL10" s="280"/>
      <c r="EM10" s="280"/>
      <c r="EN10" s="280"/>
      <c r="EO10" s="361"/>
      <c r="EP10" s="361"/>
      <c r="EQ10" s="361"/>
      <c r="ER10" s="280" t="s">
        <v>429</v>
      </c>
      <c r="ES10" s="280"/>
      <c r="ET10" s="280"/>
      <c r="EU10" s="280"/>
      <c r="EV10" s="361"/>
      <c r="EW10" s="361"/>
      <c r="EX10" s="361"/>
      <c r="EY10" s="280" t="s">
        <v>432</v>
      </c>
      <c r="EZ10" s="280"/>
      <c r="FA10" s="280"/>
      <c r="FB10" s="280"/>
      <c r="FC10" s="359"/>
      <c r="FD10" s="359"/>
      <c r="FE10" s="359"/>
      <c r="FF10" s="280" t="s">
        <v>429</v>
      </c>
      <c r="FG10" s="280"/>
      <c r="FH10" s="280"/>
      <c r="FI10" s="280"/>
      <c r="FJ10" s="690"/>
      <c r="FK10" s="690"/>
      <c r="FL10" s="690"/>
      <c r="FM10" s="280" t="s">
        <v>429</v>
      </c>
      <c r="FN10" s="280"/>
      <c r="FO10" s="280"/>
      <c r="FP10" s="280"/>
      <c r="FQ10" s="691"/>
      <c r="FR10" s="691"/>
      <c r="FS10" s="691"/>
      <c r="FT10" s="280" t="s">
        <v>429</v>
      </c>
      <c r="FU10" s="280"/>
      <c r="FV10" s="280"/>
      <c r="FW10" s="280"/>
      <c r="FX10" s="692"/>
      <c r="FY10" s="692"/>
      <c r="FZ10" s="692"/>
      <c r="GA10" s="280" t="s">
        <v>429</v>
      </c>
      <c r="GB10" s="280"/>
      <c r="GC10" s="280"/>
      <c r="GD10" s="280"/>
      <c r="GE10" s="690"/>
      <c r="GF10" s="690"/>
      <c r="GG10" s="690"/>
      <c r="GH10" s="280" t="s">
        <v>429</v>
      </c>
      <c r="GI10" s="280"/>
      <c r="GJ10" s="280"/>
      <c r="GK10" s="360"/>
      <c r="GL10" s="360"/>
      <c r="GM10" s="615" t="s">
        <v>432</v>
      </c>
      <c r="GN10" s="615"/>
      <c r="GO10" s="615"/>
      <c r="GP10" s="615"/>
      <c r="GQ10" s="359"/>
      <c r="GR10" s="359"/>
      <c r="GS10" s="359"/>
    </row>
    <row r="11" spans="1:202" x14ac:dyDescent="0.25">
      <c r="A11" s="273"/>
      <c r="B11" s="58" t="s">
        <v>228</v>
      </c>
      <c r="C11" s="280" t="s">
        <v>432</v>
      </c>
      <c r="D11" s="280"/>
      <c r="E11" s="280"/>
      <c r="F11" s="359"/>
      <c r="G11" s="359"/>
      <c r="H11" s="615" t="s">
        <v>429</v>
      </c>
      <c r="I11" s="615"/>
      <c r="J11" s="615"/>
      <c r="K11" s="615"/>
      <c r="L11" s="690"/>
      <c r="M11" s="690"/>
      <c r="N11" s="690"/>
      <c r="O11" s="615" t="s">
        <v>429</v>
      </c>
      <c r="P11" s="615"/>
      <c r="Q11" s="615"/>
      <c r="R11" s="615"/>
      <c r="S11" s="360"/>
      <c r="T11" s="360"/>
      <c r="U11" s="360"/>
      <c r="V11" s="689" t="s">
        <v>429</v>
      </c>
      <c r="W11" s="689"/>
      <c r="X11" s="689"/>
      <c r="Y11" s="689"/>
      <c r="Z11" s="690"/>
      <c r="AA11" s="690"/>
      <c r="AB11" s="690"/>
      <c r="AC11" s="615" t="s">
        <v>429</v>
      </c>
      <c r="AD11" s="615"/>
      <c r="AE11" s="615"/>
      <c r="AF11" s="615"/>
      <c r="AG11" s="691"/>
      <c r="AH11" s="691"/>
      <c r="AI11" s="691"/>
      <c r="AJ11" s="280" t="s">
        <v>429</v>
      </c>
      <c r="AK11" s="280"/>
      <c r="AL11" s="280"/>
      <c r="AM11" s="280"/>
      <c r="AN11" s="361"/>
      <c r="AO11" s="361"/>
      <c r="AP11" s="361"/>
      <c r="AQ11" s="280" t="s">
        <v>432</v>
      </c>
      <c r="AR11" s="280"/>
      <c r="AS11" s="280"/>
      <c r="AT11" s="280"/>
      <c r="AU11" s="359"/>
      <c r="AV11" s="359"/>
      <c r="AW11" s="359"/>
      <c r="AX11" s="280" t="s">
        <v>429</v>
      </c>
      <c r="AY11" s="280"/>
      <c r="AZ11" s="280"/>
      <c r="BA11" s="280"/>
      <c r="BB11" s="361"/>
      <c r="BC11" s="361"/>
      <c r="BD11" s="361"/>
      <c r="BE11" s="280" t="s">
        <v>429</v>
      </c>
      <c r="BF11" s="280"/>
      <c r="BG11" s="280"/>
      <c r="BH11" s="280"/>
      <c r="BI11" s="360"/>
      <c r="BJ11" s="360"/>
      <c r="BK11" s="360"/>
      <c r="BL11" s="280" t="s">
        <v>429</v>
      </c>
      <c r="BM11" s="280"/>
      <c r="BN11" s="280"/>
      <c r="BO11" s="280"/>
      <c r="BP11" s="691"/>
      <c r="BQ11" s="691"/>
      <c r="BR11" s="691"/>
      <c r="BS11" s="280" t="s">
        <v>429</v>
      </c>
      <c r="BT11" s="280"/>
      <c r="BU11" s="280"/>
      <c r="BV11" s="280"/>
      <c r="BW11" s="361"/>
      <c r="BX11" s="361"/>
      <c r="BY11" s="361"/>
      <c r="BZ11" s="280" t="s">
        <v>429</v>
      </c>
      <c r="CA11" s="280"/>
      <c r="CB11" s="280"/>
      <c r="CC11" s="280"/>
      <c r="CD11" s="690"/>
      <c r="CE11" s="690"/>
      <c r="CF11" s="690"/>
      <c r="CG11" s="280" t="s">
        <v>432</v>
      </c>
      <c r="CH11" s="280"/>
      <c r="CI11" s="280"/>
      <c r="CJ11" s="280"/>
      <c r="CK11" s="361"/>
      <c r="CL11" s="361"/>
      <c r="CM11" s="361"/>
      <c r="CN11" s="280" t="s">
        <v>429</v>
      </c>
      <c r="CO11" s="280"/>
      <c r="CP11" s="280"/>
      <c r="CQ11" s="280"/>
      <c r="CR11" s="360"/>
      <c r="CS11" s="360"/>
      <c r="CT11" s="360"/>
      <c r="CU11" s="280" t="s">
        <v>429</v>
      </c>
      <c r="CV11" s="280"/>
      <c r="CW11" s="280"/>
      <c r="CX11" s="280"/>
      <c r="CY11" s="691"/>
      <c r="CZ11" s="691"/>
      <c r="DA11" s="691"/>
      <c r="DB11" s="280" t="s">
        <v>429</v>
      </c>
      <c r="DC11" s="280"/>
      <c r="DD11" s="280"/>
      <c r="DE11" s="280"/>
      <c r="DF11" s="361"/>
      <c r="DG11" s="361"/>
      <c r="DH11" s="361"/>
      <c r="DI11" s="280" t="s">
        <v>429</v>
      </c>
      <c r="DJ11" s="280"/>
      <c r="DK11" s="280"/>
      <c r="DL11" s="280"/>
      <c r="DM11" s="360"/>
      <c r="DN11" s="360"/>
      <c r="DO11" s="360"/>
      <c r="DP11" s="280" t="s">
        <v>429</v>
      </c>
      <c r="DQ11" s="280"/>
      <c r="DR11" s="280"/>
      <c r="DS11" s="280"/>
      <c r="DT11" s="690"/>
      <c r="DU11" s="690"/>
      <c r="DV11" s="690"/>
      <c r="DW11" s="615" t="s">
        <v>432</v>
      </c>
      <c r="DX11" s="615"/>
      <c r="DY11" s="615"/>
      <c r="DZ11" s="615"/>
      <c r="EA11" s="690"/>
      <c r="EB11" s="690"/>
      <c r="EC11" s="690"/>
      <c r="ED11" s="689" t="s">
        <v>432</v>
      </c>
      <c r="EE11" s="689"/>
      <c r="EF11" s="689"/>
      <c r="EG11" s="689"/>
      <c r="EH11" s="690"/>
      <c r="EI11" s="690"/>
      <c r="EJ11" s="690"/>
      <c r="EK11" s="280" t="s">
        <v>432</v>
      </c>
      <c r="EL11" s="280"/>
      <c r="EM11" s="280"/>
      <c r="EN11" s="280"/>
      <c r="EO11" s="361"/>
      <c r="EP11" s="361"/>
      <c r="EQ11" s="361"/>
      <c r="ER11" s="280" t="s">
        <v>429</v>
      </c>
      <c r="ES11" s="280"/>
      <c r="ET11" s="280"/>
      <c r="EU11" s="280"/>
      <c r="EV11" s="361"/>
      <c r="EW11" s="361"/>
      <c r="EX11" s="361"/>
      <c r="EY11" s="280" t="s">
        <v>432</v>
      </c>
      <c r="EZ11" s="280"/>
      <c r="FA11" s="280"/>
      <c r="FB11" s="280"/>
      <c r="FC11" s="359"/>
      <c r="FD11" s="359"/>
      <c r="FE11" s="359"/>
      <c r="FF11" s="280" t="s">
        <v>429</v>
      </c>
      <c r="FG11" s="280"/>
      <c r="FH11" s="280"/>
      <c r="FI11" s="280"/>
      <c r="FJ11" s="690"/>
      <c r="FK11" s="690"/>
      <c r="FL11" s="690"/>
      <c r="FM11" s="280" t="s">
        <v>429</v>
      </c>
      <c r="FN11" s="280"/>
      <c r="FO11" s="280"/>
      <c r="FP11" s="280"/>
      <c r="FQ11" s="691"/>
      <c r="FR11" s="691"/>
      <c r="FS11" s="691"/>
      <c r="FT11" s="280" t="s">
        <v>432</v>
      </c>
      <c r="FU11" s="280"/>
      <c r="FV11" s="280"/>
      <c r="FW11" s="280"/>
      <c r="FX11" s="692"/>
      <c r="FY11" s="692"/>
      <c r="FZ11" s="692"/>
      <c r="GA11" s="280" t="s">
        <v>429</v>
      </c>
      <c r="GB11" s="280"/>
      <c r="GC11" s="280"/>
      <c r="GD11" s="280"/>
      <c r="GE11" s="690"/>
      <c r="GF11" s="690"/>
      <c r="GG11" s="690"/>
      <c r="GH11" s="280" t="s">
        <v>429</v>
      </c>
      <c r="GI11" s="280"/>
      <c r="GJ11" s="280"/>
      <c r="GK11" s="360"/>
      <c r="GL11" s="360"/>
      <c r="GM11" s="615" t="s">
        <v>432</v>
      </c>
      <c r="GN11" s="615"/>
      <c r="GO11" s="615"/>
      <c r="GP11" s="615"/>
      <c r="GQ11" s="359"/>
      <c r="GR11" s="359"/>
      <c r="GS11" s="359"/>
    </row>
    <row r="12" spans="1:202" ht="14.45" customHeight="1" x14ac:dyDescent="0.25">
      <c r="A12" s="273"/>
      <c r="B12" s="58" t="s">
        <v>230</v>
      </c>
      <c r="C12" s="280" t="s">
        <v>432</v>
      </c>
      <c r="D12" s="280"/>
      <c r="E12" s="280"/>
      <c r="F12" s="359"/>
      <c r="G12" s="359"/>
      <c r="H12" s="615" t="s">
        <v>432</v>
      </c>
      <c r="I12" s="615"/>
      <c r="J12" s="615"/>
      <c r="K12" s="615"/>
      <c r="L12" s="690"/>
      <c r="M12" s="690"/>
      <c r="N12" s="690"/>
      <c r="O12" s="615" t="s">
        <v>429</v>
      </c>
      <c r="P12" s="615"/>
      <c r="Q12" s="615"/>
      <c r="R12" s="615"/>
      <c r="S12" s="360"/>
      <c r="T12" s="360"/>
      <c r="U12" s="360"/>
      <c r="V12" s="689" t="s">
        <v>429</v>
      </c>
      <c r="W12" s="689"/>
      <c r="X12" s="689"/>
      <c r="Y12" s="689"/>
      <c r="Z12" s="690"/>
      <c r="AA12" s="690"/>
      <c r="AB12" s="690"/>
      <c r="AC12" s="615" t="s">
        <v>429</v>
      </c>
      <c r="AD12" s="615"/>
      <c r="AE12" s="615"/>
      <c r="AF12" s="615"/>
      <c r="AG12" s="691"/>
      <c r="AH12" s="691"/>
      <c r="AI12" s="691"/>
      <c r="AJ12" s="280" t="s">
        <v>429</v>
      </c>
      <c r="AK12" s="280"/>
      <c r="AL12" s="280"/>
      <c r="AM12" s="280"/>
      <c r="AN12" s="361"/>
      <c r="AO12" s="361"/>
      <c r="AP12" s="361"/>
      <c r="AQ12" s="280" t="s">
        <v>432</v>
      </c>
      <c r="AR12" s="280"/>
      <c r="AS12" s="280"/>
      <c r="AT12" s="280"/>
      <c r="AU12" s="359"/>
      <c r="AV12" s="359"/>
      <c r="AW12" s="359"/>
      <c r="AX12" s="280" t="s">
        <v>429</v>
      </c>
      <c r="AY12" s="280"/>
      <c r="AZ12" s="280"/>
      <c r="BA12" s="280"/>
      <c r="BB12" s="361"/>
      <c r="BC12" s="361"/>
      <c r="BD12" s="361"/>
      <c r="BE12" s="280" t="s">
        <v>429</v>
      </c>
      <c r="BF12" s="280"/>
      <c r="BG12" s="280"/>
      <c r="BH12" s="280"/>
      <c r="BI12" s="360"/>
      <c r="BJ12" s="360"/>
      <c r="BK12" s="360"/>
      <c r="BL12" s="280" t="s">
        <v>429</v>
      </c>
      <c r="BM12" s="280"/>
      <c r="BN12" s="280"/>
      <c r="BO12" s="280"/>
      <c r="BP12" s="691"/>
      <c r="BQ12" s="691"/>
      <c r="BR12" s="691"/>
      <c r="BS12" s="280" t="s">
        <v>429</v>
      </c>
      <c r="BT12" s="280"/>
      <c r="BU12" s="280"/>
      <c r="BV12" s="280"/>
      <c r="BW12" s="361"/>
      <c r="BX12" s="361"/>
      <c r="BY12" s="361"/>
      <c r="BZ12" s="280" t="s">
        <v>432</v>
      </c>
      <c r="CA12" s="280"/>
      <c r="CB12" s="280"/>
      <c r="CC12" s="280"/>
      <c r="CD12" s="690"/>
      <c r="CE12" s="690"/>
      <c r="CF12" s="690"/>
      <c r="CG12" s="280" t="s">
        <v>429</v>
      </c>
      <c r="CH12" s="280"/>
      <c r="CI12" s="280"/>
      <c r="CJ12" s="280"/>
      <c r="CK12" s="361"/>
      <c r="CL12" s="361"/>
      <c r="CM12" s="361"/>
      <c r="CN12" s="280" t="s">
        <v>429</v>
      </c>
      <c r="CO12" s="280"/>
      <c r="CP12" s="280"/>
      <c r="CQ12" s="280"/>
      <c r="CR12" s="360"/>
      <c r="CS12" s="360"/>
      <c r="CT12" s="360"/>
      <c r="CU12" s="280" t="s">
        <v>429</v>
      </c>
      <c r="CV12" s="280"/>
      <c r="CW12" s="280"/>
      <c r="CX12" s="280"/>
      <c r="CY12" s="691"/>
      <c r="CZ12" s="691"/>
      <c r="DA12" s="691"/>
      <c r="DB12" s="280" t="s">
        <v>432</v>
      </c>
      <c r="DC12" s="280"/>
      <c r="DD12" s="280"/>
      <c r="DE12" s="280"/>
      <c r="DF12" s="361"/>
      <c r="DG12" s="361"/>
      <c r="DH12" s="361"/>
      <c r="DI12" s="280" t="s">
        <v>429</v>
      </c>
      <c r="DJ12" s="280"/>
      <c r="DK12" s="280"/>
      <c r="DL12" s="280"/>
      <c r="DM12" s="360"/>
      <c r="DN12" s="360"/>
      <c r="DO12" s="360"/>
      <c r="DP12" s="280" t="s">
        <v>432</v>
      </c>
      <c r="DQ12" s="280"/>
      <c r="DR12" s="280"/>
      <c r="DS12" s="280"/>
      <c r="DT12" s="690"/>
      <c r="DU12" s="690"/>
      <c r="DV12" s="690"/>
      <c r="DW12" s="615" t="s">
        <v>432</v>
      </c>
      <c r="DX12" s="615"/>
      <c r="DY12" s="615"/>
      <c r="DZ12" s="615"/>
      <c r="EA12" s="690"/>
      <c r="EB12" s="690"/>
      <c r="EC12" s="690"/>
      <c r="ED12" s="689" t="s">
        <v>432</v>
      </c>
      <c r="EE12" s="689"/>
      <c r="EF12" s="689"/>
      <c r="EG12" s="689"/>
      <c r="EH12" s="690"/>
      <c r="EI12" s="690"/>
      <c r="EJ12" s="690"/>
      <c r="EK12" s="280" t="s">
        <v>432</v>
      </c>
      <c r="EL12" s="280"/>
      <c r="EM12" s="280"/>
      <c r="EN12" s="280"/>
      <c r="EO12" s="361"/>
      <c r="EP12" s="361"/>
      <c r="EQ12" s="361"/>
      <c r="ER12" s="280" t="s">
        <v>429</v>
      </c>
      <c r="ES12" s="280"/>
      <c r="ET12" s="280"/>
      <c r="EU12" s="280"/>
      <c r="EV12" s="361"/>
      <c r="EW12" s="361"/>
      <c r="EX12" s="361"/>
      <c r="EY12" s="280" t="s">
        <v>432</v>
      </c>
      <c r="EZ12" s="280"/>
      <c r="FA12" s="280"/>
      <c r="FB12" s="280"/>
      <c r="FC12" s="359"/>
      <c r="FD12" s="359"/>
      <c r="FE12" s="359"/>
      <c r="FF12" s="280" t="s">
        <v>432</v>
      </c>
      <c r="FG12" s="280"/>
      <c r="FH12" s="280"/>
      <c r="FI12" s="280"/>
      <c r="FJ12" s="690"/>
      <c r="FK12" s="690"/>
      <c r="FL12" s="690"/>
      <c r="FM12" s="280" t="s">
        <v>429</v>
      </c>
      <c r="FN12" s="280"/>
      <c r="FO12" s="280"/>
      <c r="FP12" s="280"/>
      <c r="FQ12" s="691"/>
      <c r="FR12" s="691"/>
      <c r="FS12" s="691"/>
      <c r="FT12" s="280" t="s">
        <v>432</v>
      </c>
      <c r="FU12" s="280"/>
      <c r="FV12" s="280"/>
      <c r="FW12" s="280"/>
      <c r="FX12" s="692"/>
      <c r="FY12" s="692"/>
      <c r="FZ12" s="692"/>
      <c r="GA12" s="280" t="s">
        <v>432</v>
      </c>
      <c r="GB12" s="280"/>
      <c r="GC12" s="280"/>
      <c r="GD12" s="280"/>
      <c r="GE12" s="690"/>
      <c r="GF12" s="690"/>
      <c r="GG12" s="690"/>
      <c r="GH12" s="280" t="s">
        <v>429</v>
      </c>
      <c r="GI12" s="280"/>
      <c r="GJ12" s="280"/>
      <c r="GK12" s="360"/>
      <c r="GL12" s="360"/>
      <c r="GM12" s="615" t="s">
        <v>432</v>
      </c>
      <c r="GN12" s="615"/>
      <c r="GO12" s="615"/>
      <c r="GP12" s="615"/>
      <c r="GQ12" s="359"/>
      <c r="GR12" s="359"/>
      <c r="GS12" s="359"/>
    </row>
    <row r="13" spans="1:202" x14ac:dyDescent="0.25">
      <c r="A13" s="273"/>
      <c r="B13" s="58" t="s">
        <v>231</v>
      </c>
      <c r="C13" s="280" t="s">
        <v>432</v>
      </c>
      <c r="D13" s="280"/>
      <c r="E13" s="280"/>
      <c r="F13" s="359"/>
      <c r="G13" s="359"/>
      <c r="H13" s="615" t="s">
        <v>429</v>
      </c>
      <c r="I13" s="615"/>
      <c r="J13" s="615"/>
      <c r="K13" s="615"/>
      <c r="L13" s="690"/>
      <c r="M13" s="690"/>
      <c r="N13" s="690"/>
      <c r="O13" s="615" t="s">
        <v>429</v>
      </c>
      <c r="P13" s="615"/>
      <c r="Q13" s="615"/>
      <c r="R13" s="615"/>
      <c r="S13" s="360"/>
      <c r="T13" s="360"/>
      <c r="U13" s="360"/>
      <c r="V13" s="689" t="s">
        <v>429</v>
      </c>
      <c r="W13" s="689"/>
      <c r="X13" s="689"/>
      <c r="Y13" s="689"/>
      <c r="Z13" s="690"/>
      <c r="AA13" s="690"/>
      <c r="AB13" s="690"/>
      <c r="AC13" s="615" t="s">
        <v>429</v>
      </c>
      <c r="AD13" s="615"/>
      <c r="AE13" s="615"/>
      <c r="AF13" s="615"/>
      <c r="AG13" s="691"/>
      <c r="AH13" s="691"/>
      <c r="AI13" s="691"/>
      <c r="AJ13" s="280" t="s">
        <v>429</v>
      </c>
      <c r="AK13" s="280"/>
      <c r="AL13" s="280"/>
      <c r="AM13" s="280"/>
      <c r="AN13" s="361"/>
      <c r="AO13" s="361"/>
      <c r="AP13" s="361"/>
      <c r="AQ13" s="280" t="s">
        <v>432</v>
      </c>
      <c r="AR13" s="280"/>
      <c r="AS13" s="280"/>
      <c r="AT13" s="280"/>
      <c r="AU13" s="359"/>
      <c r="AV13" s="359"/>
      <c r="AW13" s="359"/>
      <c r="AX13" s="280" t="s">
        <v>429</v>
      </c>
      <c r="AY13" s="280"/>
      <c r="AZ13" s="280"/>
      <c r="BA13" s="280"/>
      <c r="BB13" s="361"/>
      <c r="BC13" s="361"/>
      <c r="BD13" s="361"/>
      <c r="BE13" s="280" t="s">
        <v>429</v>
      </c>
      <c r="BF13" s="280"/>
      <c r="BG13" s="280"/>
      <c r="BH13" s="280"/>
      <c r="BI13" s="360"/>
      <c r="BJ13" s="360"/>
      <c r="BK13" s="360"/>
      <c r="BL13" s="280" t="s">
        <v>429</v>
      </c>
      <c r="BM13" s="280"/>
      <c r="BN13" s="280"/>
      <c r="BO13" s="280"/>
      <c r="BP13" s="691"/>
      <c r="BQ13" s="691"/>
      <c r="BR13" s="691"/>
      <c r="BS13" s="280" t="s">
        <v>429</v>
      </c>
      <c r="BT13" s="280"/>
      <c r="BU13" s="280"/>
      <c r="BV13" s="280"/>
      <c r="BW13" s="361"/>
      <c r="BX13" s="361"/>
      <c r="BY13" s="361"/>
      <c r="BZ13" s="280" t="s">
        <v>429</v>
      </c>
      <c r="CA13" s="280"/>
      <c r="CB13" s="280"/>
      <c r="CC13" s="280"/>
      <c r="CD13" s="690"/>
      <c r="CE13" s="690"/>
      <c r="CF13" s="690"/>
      <c r="CG13" s="280" t="s">
        <v>429</v>
      </c>
      <c r="CH13" s="280"/>
      <c r="CI13" s="280"/>
      <c r="CJ13" s="280"/>
      <c r="CK13" s="361"/>
      <c r="CL13" s="361"/>
      <c r="CM13" s="361"/>
      <c r="CN13" s="280" t="s">
        <v>429</v>
      </c>
      <c r="CO13" s="280"/>
      <c r="CP13" s="280"/>
      <c r="CQ13" s="280"/>
      <c r="CR13" s="360"/>
      <c r="CS13" s="360"/>
      <c r="CT13" s="360"/>
      <c r="CU13" s="280" t="s">
        <v>429</v>
      </c>
      <c r="CV13" s="280"/>
      <c r="CW13" s="280"/>
      <c r="CX13" s="280"/>
      <c r="CY13" s="691"/>
      <c r="CZ13" s="691"/>
      <c r="DA13" s="691"/>
      <c r="DB13" s="280" t="s">
        <v>429</v>
      </c>
      <c r="DC13" s="280"/>
      <c r="DD13" s="280"/>
      <c r="DE13" s="280"/>
      <c r="DF13" s="361"/>
      <c r="DG13" s="361"/>
      <c r="DH13" s="361"/>
      <c r="DI13" s="280" t="s">
        <v>429</v>
      </c>
      <c r="DJ13" s="280"/>
      <c r="DK13" s="280"/>
      <c r="DL13" s="280"/>
      <c r="DM13" s="360"/>
      <c r="DN13" s="360"/>
      <c r="DO13" s="360"/>
      <c r="DP13" s="280" t="s">
        <v>429</v>
      </c>
      <c r="DQ13" s="280"/>
      <c r="DR13" s="280"/>
      <c r="DS13" s="280"/>
      <c r="DT13" s="690"/>
      <c r="DU13" s="690"/>
      <c r="DV13" s="690"/>
      <c r="DW13" s="615" t="s">
        <v>429</v>
      </c>
      <c r="DX13" s="615"/>
      <c r="DY13" s="615"/>
      <c r="DZ13" s="615"/>
      <c r="EA13" s="690"/>
      <c r="EB13" s="690"/>
      <c r="EC13" s="690"/>
      <c r="ED13" s="689" t="s">
        <v>429</v>
      </c>
      <c r="EE13" s="689"/>
      <c r="EF13" s="689"/>
      <c r="EG13" s="689"/>
      <c r="EH13" s="690"/>
      <c r="EI13" s="690"/>
      <c r="EJ13" s="690"/>
      <c r="EK13" s="280" t="s">
        <v>429</v>
      </c>
      <c r="EL13" s="280"/>
      <c r="EM13" s="280"/>
      <c r="EN13" s="280"/>
      <c r="EO13" s="361"/>
      <c r="EP13" s="361"/>
      <c r="EQ13" s="361"/>
      <c r="ER13" s="280" t="s">
        <v>429</v>
      </c>
      <c r="ES13" s="280"/>
      <c r="ET13" s="280"/>
      <c r="EU13" s="280"/>
      <c r="EV13" s="361"/>
      <c r="EW13" s="361"/>
      <c r="EX13" s="361"/>
      <c r="EY13" s="280" t="s">
        <v>432</v>
      </c>
      <c r="EZ13" s="280"/>
      <c r="FA13" s="280"/>
      <c r="FB13" s="280"/>
      <c r="FC13" s="359"/>
      <c r="FD13" s="359"/>
      <c r="FE13" s="359"/>
      <c r="FF13" s="280" t="s">
        <v>429</v>
      </c>
      <c r="FG13" s="280"/>
      <c r="FH13" s="280"/>
      <c r="FI13" s="280"/>
      <c r="FJ13" s="690"/>
      <c r="FK13" s="690"/>
      <c r="FL13" s="690"/>
      <c r="FM13" s="280" t="s">
        <v>429</v>
      </c>
      <c r="FN13" s="280"/>
      <c r="FO13" s="280"/>
      <c r="FP13" s="280"/>
      <c r="FQ13" s="691"/>
      <c r="FR13" s="691"/>
      <c r="FS13" s="691"/>
      <c r="FT13" s="280" t="s">
        <v>432</v>
      </c>
      <c r="FU13" s="280"/>
      <c r="FV13" s="280"/>
      <c r="FW13" s="280"/>
      <c r="FX13" s="692"/>
      <c r="FY13" s="692"/>
      <c r="FZ13" s="692"/>
      <c r="GA13" s="280" t="s">
        <v>429</v>
      </c>
      <c r="GB13" s="280"/>
      <c r="GC13" s="280"/>
      <c r="GD13" s="280"/>
      <c r="GE13" s="690"/>
      <c r="GF13" s="690"/>
      <c r="GG13" s="690"/>
      <c r="GH13" s="280" t="s">
        <v>429</v>
      </c>
      <c r="GI13" s="280"/>
      <c r="GJ13" s="280"/>
      <c r="GK13" s="360"/>
      <c r="GL13" s="360"/>
      <c r="GM13" s="615" t="s">
        <v>432</v>
      </c>
      <c r="GN13" s="615"/>
      <c r="GO13" s="615"/>
      <c r="GP13" s="615"/>
      <c r="GQ13" s="359"/>
      <c r="GR13" s="359"/>
      <c r="GS13" s="359"/>
    </row>
    <row r="14" spans="1:202" x14ac:dyDescent="0.25">
      <c r="A14" s="273"/>
      <c r="B14" s="58" t="s">
        <v>232</v>
      </c>
      <c r="C14" s="280" t="s">
        <v>432</v>
      </c>
      <c r="D14" s="280"/>
      <c r="E14" s="280"/>
      <c r="F14" s="359"/>
      <c r="G14" s="359"/>
      <c r="H14" s="615" t="s">
        <v>429</v>
      </c>
      <c r="I14" s="615"/>
      <c r="J14" s="615"/>
      <c r="K14" s="615"/>
      <c r="L14" s="690"/>
      <c r="M14" s="690"/>
      <c r="N14" s="690"/>
      <c r="O14" s="615" t="s">
        <v>429</v>
      </c>
      <c r="P14" s="615"/>
      <c r="Q14" s="615"/>
      <c r="R14" s="615"/>
      <c r="S14" s="360"/>
      <c r="T14" s="360"/>
      <c r="U14" s="360"/>
      <c r="V14" s="689" t="s">
        <v>429</v>
      </c>
      <c r="W14" s="689"/>
      <c r="X14" s="689"/>
      <c r="Y14" s="689"/>
      <c r="Z14" s="690"/>
      <c r="AA14" s="690"/>
      <c r="AB14" s="690"/>
      <c r="AC14" s="615" t="s">
        <v>429</v>
      </c>
      <c r="AD14" s="615"/>
      <c r="AE14" s="615"/>
      <c r="AF14" s="615"/>
      <c r="AG14" s="691"/>
      <c r="AH14" s="691"/>
      <c r="AI14" s="691"/>
      <c r="AJ14" s="280" t="s">
        <v>429</v>
      </c>
      <c r="AK14" s="280"/>
      <c r="AL14" s="280"/>
      <c r="AM14" s="280"/>
      <c r="AN14" s="361"/>
      <c r="AO14" s="361"/>
      <c r="AP14" s="361"/>
      <c r="AQ14" s="280" t="s">
        <v>432</v>
      </c>
      <c r="AR14" s="280"/>
      <c r="AS14" s="280"/>
      <c r="AT14" s="280"/>
      <c r="AU14" s="359"/>
      <c r="AV14" s="359"/>
      <c r="AW14" s="359"/>
      <c r="AX14" s="280" t="s">
        <v>429</v>
      </c>
      <c r="AY14" s="280"/>
      <c r="AZ14" s="280"/>
      <c r="BA14" s="280"/>
      <c r="BB14" s="361"/>
      <c r="BC14" s="361"/>
      <c r="BD14" s="361"/>
      <c r="BE14" s="280" t="s">
        <v>429</v>
      </c>
      <c r="BF14" s="280"/>
      <c r="BG14" s="280"/>
      <c r="BH14" s="280"/>
      <c r="BI14" s="360"/>
      <c r="BJ14" s="360"/>
      <c r="BK14" s="360"/>
      <c r="BL14" s="280" t="s">
        <v>429</v>
      </c>
      <c r="BM14" s="280"/>
      <c r="BN14" s="280"/>
      <c r="BO14" s="280"/>
      <c r="BP14" s="691"/>
      <c r="BQ14" s="691"/>
      <c r="BR14" s="691"/>
      <c r="BS14" s="280" t="s">
        <v>429</v>
      </c>
      <c r="BT14" s="280"/>
      <c r="BU14" s="280"/>
      <c r="BV14" s="280"/>
      <c r="BW14" s="361"/>
      <c r="BX14" s="361"/>
      <c r="BY14" s="361"/>
      <c r="BZ14" s="280" t="s">
        <v>429</v>
      </c>
      <c r="CA14" s="280"/>
      <c r="CB14" s="280"/>
      <c r="CC14" s="280"/>
      <c r="CD14" s="690"/>
      <c r="CE14" s="690"/>
      <c r="CF14" s="690"/>
      <c r="CG14" s="280" t="s">
        <v>429</v>
      </c>
      <c r="CH14" s="280"/>
      <c r="CI14" s="280"/>
      <c r="CJ14" s="280"/>
      <c r="CK14" s="361"/>
      <c r="CL14" s="361"/>
      <c r="CM14" s="361"/>
      <c r="CN14" s="280" t="s">
        <v>429</v>
      </c>
      <c r="CO14" s="280"/>
      <c r="CP14" s="280"/>
      <c r="CQ14" s="280"/>
      <c r="CR14" s="360"/>
      <c r="CS14" s="360"/>
      <c r="CT14" s="360"/>
      <c r="CU14" s="280" t="s">
        <v>429</v>
      </c>
      <c r="CV14" s="280"/>
      <c r="CW14" s="280"/>
      <c r="CX14" s="280"/>
      <c r="CY14" s="691"/>
      <c r="CZ14" s="691"/>
      <c r="DA14" s="691"/>
      <c r="DB14" s="280" t="s">
        <v>429</v>
      </c>
      <c r="DC14" s="280"/>
      <c r="DD14" s="280"/>
      <c r="DE14" s="280"/>
      <c r="DF14" s="361"/>
      <c r="DG14" s="361"/>
      <c r="DH14" s="361"/>
      <c r="DI14" s="280" t="s">
        <v>429</v>
      </c>
      <c r="DJ14" s="280"/>
      <c r="DK14" s="280"/>
      <c r="DL14" s="280"/>
      <c r="DM14" s="360"/>
      <c r="DN14" s="360"/>
      <c r="DO14" s="360"/>
      <c r="DP14" s="280" t="s">
        <v>429</v>
      </c>
      <c r="DQ14" s="280"/>
      <c r="DR14" s="280"/>
      <c r="DS14" s="280"/>
      <c r="DT14" s="690"/>
      <c r="DU14" s="690"/>
      <c r="DV14" s="690"/>
      <c r="DW14" s="615" t="s">
        <v>429</v>
      </c>
      <c r="DX14" s="615"/>
      <c r="DY14" s="615"/>
      <c r="DZ14" s="615"/>
      <c r="EA14" s="690"/>
      <c r="EB14" s="690"/>
      <c r="EC14" s="690"/>
      <c r="ED14" s="689" t="s">
        <v>432</v>
      </c>
      <c r="EE14" s="689"/>
      <c r="EF14" s="689"/>
      <c r="EG14" s="689"/>
      <c r="EH14" s="690"/>
      <c r="EI14" s="690"/>
      <c r="EJ14" s="690"/>
      <c r="EK14" s="280" t="s">
        <v>429</v>
      </c>
      <c r="EL14" s="280"/>
      <c r="EM14" s="280"/>
      <c r="EN14" s="280"/>
      <c r="EO14" s="361"/>
      <c r="EP14" s="361"/>
      <c r="EQ14" s="361"/>
      <c r="ER14" s="280" t="s">
        <v>429</v>
      </c>
      <c r="ES14" s="280"/>
      <c r="ET14" s="280"/>
      <c r="EU14" s="280"/>
      <c r="EV14" s="361"/>
      <c r="EW14" s="361"/>
      <c r="EX14" s="361"/>
      <c r="EY14" s="280" t="s">
        <v>432</v>
      </c>
      <c r="EZ14" s="280"/>
      <c r="FA14" s="280"/>
      <c r="FB14" s="280"/>
      <c r="FC14" s="359"/>
      <c r="FD14" s="359"/>
      <c r="FE14" s="359"/>
      <c r="FF14" s="280" t="s">
        <v>429</v>
      </c>
      <c r="FG14" s="280"/>
      <c r="FH14" s="280"/>
      <c r="FI14" s="280"/>
      <c r="FJ14" s="690"/>
      <c r="FK14" s="690"/>
      <c r="FL14" s="690"/>
      <c r="FM14" s="280" t="s">
        <v>429</v>
      </c>
      <c r="FN14" s="280"/>
      <c r="FO14" s="280"/>
      <c r="FP14" s="280"/>
      <c r="FQ14" s="691"/>
      <c r="FR14" s="691"/>
      <c r="FS14" s="691"/>
      <c r="FT14" s="280" t="s">
        <v>429</v>
      </c>
      <c r="FU14" s="280"/>
      <c r="FV14" s="280"/>
      <c r="FW14" s="280"/>
      <c r="FX14" s="692"/>
      <c r="FY14" s="692"/>
      <c r="FZ14" s="692"/>
      <c r="GA14" s="280" t="s">
        <v>429</v>
      </c>
      <c r="GB14" s="280"/>
      <c r="GC14" s="280"/>
      <c r="GD14" s="280"/>
      <c r="GE14" s="690"/>
      <c r="GF14" s="690"/>
      <c r="GG14" s="690"/>
      <c r="GH14" s="280" t="s">
        <v>429</v>
      </c>
      <c r="GI14" s="280"/>
      <c r="GJ14" s="280"/>
      <c r="GK14" s="360"/>
      <c r="GL14" s="360"/>
      <c r="GM14" s="615" t="s">
        <v>432</v>
      </c>
      <c r="GN14" s="615"/>
      <c r="GO14" s="615"/>
      <c r="GP14" s="615"/>
      <c r="GQ14" s="359"/>
      <c r="GR14" s="359"/>
      <c r="GS14" s="359"/>
    </row>
    <row r="15" spans="1:202" ht="14.45" customHeight="1" x14ac:dyDescent="0.25">
      <c r="A15" s="273"/>
      <c r="B15" s="58" t="s">
        <v>239</v>
      </c>
      <c r="C15" s="280" t="s">
        <v>432</v>
      </c>
      <c r="D15" s="280"/>
      <c r="E15" s="280"/>
      <c r="F15" s="359"/>
      <c r="G15" s="359"/>
      <c r="H15" s="615" t="s">
        <v>429</v>
      </c>
      <c r="I15" s="615"/>
      <c r="J15" s="615"/>
      <c r="K15" s="615"/>
      <c r="L15" s="690"/>
      <c r="M15" s="690"/>
      <c r="N15" s="690"/>
      <c r="O15" s="615" t="s">
        <v>429</v>
      </c>
      <c r="P15" s="615"/>
      <c r="Q15" s="615"/>
      <c r="R15" s="615"/>
      <c r="S15" s="360"/>
      <c r="T15" s="360"/>
      <c r="U15" s="360"/>
      <c r="V15" s="689" t="s">
        <v>429</v>
      </c>
      <c r="W15" s="689"/>
      <c r="X15" s="689"/>
      <c r="Y15" s="689"/>
      <c r="Z15" s="690"/>
      <c r="AA15" s="690"/>
      <c r="AB15" s="690"/>
      <c r="AC15" s="615" t="s">
        <v>429</v>
      </c>
      <c r="AD15" s="615"/>
      <c r="AE15" s="615"/>
      <c r="AF15" s="615"/>
      <c r="AG15" s="691"/>
      <c r="AH15" s="691"/>
      <c r="AI15" s="691"/>
      <c r="AJ15" s="280" t="s">
        <v>429</v>
      </c>
      <c r="AK15" s="280"/>
      <c r="AL15" s="280"/>
      <c r="AM15" s="280"/>
      <c r="AN15" s="361"/>
      <c r="AO15" s="361"/>
      <c r="AP15" s="361"/>
      <c r="AQ15" s="280" t="s">
        <v>432</v>
      </c>
      <c r="AR15" s="280"/>
      <c r="AS15" s="280"/>
      <c r="AT15" s="280"/>
      <c r="AU15" s="359"/>
      <c r="AV15" s="359"/>
      <c r="AW15" s="359"/>
      <c r="AX15" s="280" t="s">
        <v>429</v>
      </c>
      <c r="AY15" s="280"/>
      <c r="AZ15" s="280"/>
      <c r="BA15" s="280"/>
      <c r="BB15" s="361"/>
      <c r="BC15" s="361"/>
      <c r="BD15" s="361"/>
      <c r="BE15" s="280" t="s">
        <v>429</v>
      </c>
      <c r="BF15" s="280"/>
      <c r="BG15" s="280"/>
      <c r="BH15" s="280"/>
      <c r="BI15" s="360"/>
      <c r="BJ15" s="360"/>
      <c r="BK15" s="360"/>
      <c r="BL15" s="280" t="s">
        <v>429</v>
      </c>
      <c r="BM15" s="280"/>
      <c r="BN15" s="280"/>
      <c r="BO15" s="280"/>
      <c r="BP15" s="691"/>
      <c r="BQ15" s="691"/>
      <c r="BR15" s="691"/>
      <c r="BS15" s="280" t="s">
        <v>429</v>
      </c>
      <c r="BT15" s="280"/>
      <c r="BU15" s="280"/>
      <c r="BV15" s="280"/>
      <c r="BW15" s="361"/>
      <c r="BX15" s="361"/>
      <c r="BY15" s="361"/>
      <c r="BZ15" s="280" t="s">
        <v>429</v>
      </c>
      <c r="CA15" s="280"/>
      <c r="CB15" s="280"/>
      <c r="CC15" s="280"/>
      <c r="CD15" s="690"/>
      <c r="CE15" s="690"/>
      <c r="CF15" s="690"/>
      <c r="CG15" s="280" t="s">
        <v>429</v>
      </c>
      <c r="CH15" s="280"/>
      <c r="CI15" s="280"/>
      <c r="CJ15" s="280"/>
      <c r="CK15" s="361"/>
      <c r="CL15" s="361"/>
      <c r="CM15" s="361"/>
      <c r="CN15" s="280" t="s">
        <v>429</v>
      </c>
      <c r="CO15" s="280"/>
      <c r="CP15" s="280"/>
      <c r="CQ15" s="280"/>
      <c r="CR15" s="360"/>
      <c r="CS15" s="360"/>
      <c r="CT15" s="360"/>
      <c r="CU15" s="280" t="s">
        <v>429</v>
      </c>
      <c r="CV15" s="280"/>
      <c r="CW15" s="280"/>
      <c r="CX15" s="280"/>
      <c r="CY15" s="691"/>
      <c r="CZ15" s="691"/>
      <c r="DA15" s="691"/>
      <c r="DB15" s="280" t="s">
        <v>429</v>
      </c>
      <c r="DC15" s="280"/>
      <c r="DD15" s="280"/>
      <c r="DE15" s="280"/>
      <c r="DF15" s="361"/>
      <c r="DG15" s="361"/>
      <c r="DH15" s="361"/>
      <c r="DI15" s="280" t="s">
        <v>429</v>
      </c>
      <c r="DJ15" s="280"/>
      <c r="DK15" s="280"/>
      <c r="DL15" s="280"/>
      <c r="DM15" s="360"/>
      <c r="DN15" s="360"/>
      <c r="DO15" s="360"/>
      <c r="DP15" s="280" t="s">
        <v>429</v>
      </c>
      <c r="DQ15" s="280"/>
      <c r="DR15" s="280"/>
      <c r="DS15" s="280"/>
      <c r="DT15" s="690"/>
      <c r="DU15" s="690"/>
      <c r="DV15" s="690"/>
      <c r="DW15" s="615" t="s">
        <v>429</v>
      </c>
      <c r="DX15" s="615"/>
      <c r="DY15" s="615"/>
      <c r="DZ15" s="615"/>
      <c r="EA15" s="690"/>
      <c r="EB15" s="690"/>
      <c r="EC15" s="690"/>
      <c r="ED15" s="689" t="s">
        <v>429</v>
      </c>
      <c r="EE15" s="689"/>
      <c r="EF15" s="689"/>
      <c r="EG15" s="689"/>
      <c r="EH15" s="690"/>
      <c r="EI15" s="690"/>
      <c r="EJ15" s="690"/>
      <c r="EK15" s="280" t="s">
        <v>432</v>
      </c>
      <c r="EL15" s="280"/>
      <c r="EM15" s="280"/>
      <c r="EN15" s="280"/>
      <c r="EO15" s="361"/>
      <c r="EP15" s="361"/>
      <c r="EQ15" s="361"/>
      <c r="ER15" s="280" t="s">
        <v>429</v>
      </c>
      <c r="ES15" s="280"/>
      <c r="ET15" s="280"/>
      <c r="EU15" s="280"/>
      <c r="EV15" s="361"/>
      <c r="EW15" s="361"/>
      <c r="EX15" s="361"/>
      <c r="EY15" s="280" t="s">
        <v>432</v>
      </c>
      <c r="EZ15" s="280"/>
      <c r="FA15" s="280"/>
      <c r="FB15" s="280"/>
      <c r="FC15" s="359"/>
      <c r="FD15" s="359"/>
      <c r="FE15" s="359"/>
      <c r="FF15" s="280" t="s">
        <v>429</v>
      </c>
      <c r="FG15" s="280"/>
      <c r="FH15" s="280"/>
      <c r="FI15" s="280"/>
      <c r="FJ15" s="690"/>
      <c r="FK15" s="690"/>
      <c r="FL15" s="690"/>
      <c r="FM15" s="280" t="s">
        <v>429</v>
      </c>
      <c r="FN15" s="280"/>
      <c r="FO15" s="280"/>
      <c r="FP15" s="280"/>
      <c r="FQ15" s="691"/>
      <c r="FR15" s="691"/>
      <c r="FS15" s="691"/>
      <c r="FT15" s="280" t="s">
        <v>432</v>
      </c>
      <c r="FU15" s="280"/>
      <c r="FV15" s="280"/>
      <c r="FW15" s="280"/>
      <c r="FX15" s="692"/>
      <c r="FY15" s="692"/>
      <c r="FZ15" s="692"/>
      <c r="GA15" s="280" t="s">
        <v>429</v>
      </c>
      <c r="GB15" s="280"/>
      <c r="GC15" s="280"/>
      <c r="GD15" s="280"/>
      <c r="GE15" s="690"/>
      <c r="GF15" s="690"/>
      <c r="GG15" s="690"/>
      <c r="GH15" s="280" t="s">
        <v>429</v>
      </c>
      <c r="GI15" s="280"/>
      <c r="GJ15" s="280"/>
      <c r="GK15" s="360"/>
      <c r="GL15" s="360"/>
      <c r="GM15" s="615" t="s">
        <v>432</v>
      </c>
      <c r="GN15" s="615"/>
      <c r="GO15" s="615"/>
      <c r="GP15" s="615"/>
      <c r="GQ15" s="359"/>
      <c r="GR15" s="359"/>
      <c r="GS15" s="359"/>
    </row>
    <row r="16" spans="1:202" x14ac:dyDescent="0.25">
      <c r="A16" s="273"/>
      <c r="B16" s="58" t="s">
        <v>240</v>
      </c>
      <c r="C16" s="280" t="s">
        <v>432</v>
      </c>
      <c r="D16" s="280"/>
      <c r="E16" s="280"/>
      <c r="F16" s="359"/>
      <c r="G16" s="359"/>
      <c r="H16" s="615" t="s">
        <v>429</v>
      </c>
      <c r="I16" s="615"/>
      <c r="J16" s="615"/>
      <c r="K16" s="615"/>
      <c r="L16" s="690"/>
      <c r="M16" s="690"/>
      <c r="N16" s="690"/>
      <c r="O16" s="615" t="s">
        <v>429</v>
      </c>
      <c r="P16" s="615"/>
      <c r="Q16" s="615"/>
      <c r="R16" s="615"/>
      <c r="S16" s="360"/>
      <c r="T16" s="360"/>
      <c r="U16" s="360"/>
      <c r="V16" s="689" t="s">
        <v>429</v>
      </c>
      <c r="W16" s="689"/>
      <c r="X16" s="689"/>
      <c r="Y16" s="689"/>
      <c r="Z16" s="690"/>
      <c r="AA16" s="690"/>
      <c r="AB16" s="690"/>
      <c r="AC16" s="615" t="s">
        <v>429</v>
      </c>
      <c r="AD16" s="615"/>
      <c r="AE16" s="615"/>
      <c r="AF16" s="615"/>
      <c r="AG16" s="691"/>
      <c r="AH16" s="691"/>
      <c r="AI16" s="691"/>
      <c r="AJ16" s="280" t="s">
        <v>429</v>
      </c>
      <c r="AK16" s="280"/>
      <c r="AL16" s="280"/>
      <c r="AM16" s="280"/>
      <c r="AN16" s="361"/>
      <c r="AO16" s="361"/>
      <c r="AP16" s="361"/>
      <c r="AQ16" s="280" t="s">
        <v>432</v>
      </c>
      <c r="AR16" s="280"/>
      <c r="AS16" s="280"/>
      <c r="AT16" s="280"/>
      <c r="AU16" s="359"/>
      <c r="AV16" s="359"/>
      <c r="AW16" s="359"/>
      <c r="AX16" s="280" t="s">
        <v>429</v>
      </c>
      <c r="AY16" s="280"/>
      <c r="AZ16" s="280"/>
      <c r="BA16" s="280"/>
      <c r="BB16" s="361"/>
      <c r="BC16" s="361"/>
      <c r="BD16" s="361"/>
      <c r="BE16" s="280" t="s">
        <v>429</v>
      </c>
      <c r="BF16" s="280"/>
      <c r="BG16" s="280"/>
      <c r="BH16" s="280"/>
      <c r="BI16" s="360"/>
      <c r="BJ16" s="360"/>
      <c r="BK16" s="360"/>
      <c r="BL16" s="280" t="s">
        <v>429</v>
      </c>
      <c r="BM16" s="280"/>
      <c r="BN16" s="280"/>
      <c r="BO16" s="280"/>
      <c r="BP16" s="691"/>
      <c r="BQ16" s="691"/>
      <c r="BR16" s="691"/>
      <c r="BS16" s="280" t="s">
        <v>429</v>
      </c>
      <c r="BT16" s="280"/>
      <c r="BU16" s="280"/>
      <c r="BV16" s="280"/>
      <c r="BW16" s="361"/>
      <c r="BX16" s="361"/>
      <c r="BY16" s="361"/>
      <c r="BZ16" s="280" t="s">
        <v>429</v>
      </c>
      <c r="CA16" s="280"/>
      <c r="CB16" s="280"/>
      <c r="CC16" s="280"/>
      <c r="CD16" s="690"/>
      <c r="CE16" s="690"/>
      <c r="CF16" s="690"/>
      <c r="CG16" s="280" t="s">
        <v>429</v>
      </c>
      <c r="CH16" s="280"/>
      <c r="CI16" s="280"/>
      <c r="CJ16" s="280"/>
      <c r="CK16" s="361"/>
      <c r="CL16" s="361"/>
      <c r="CM16" s="361"/>
      <c r="CN16" s="280" t="s">
        <v>429</v>
      </c>
      <c r="CO16" s="280"/>
      <c r="CP16" s="280"/>
      <c r="CQ16" s="280"/>
      <c r="CR16" s="360"/>
      <c r="CS16" s="360"/>
      <c r="CT16" s="360"/>
      <c r="CU16" s="280" t="s">
        <v>429</v>
      </c>
      <c r="CV16" s="280"/>
      <c r="CW16" s="280"/>
      <c r="CX16" s="280"/>
      <c r="CY16" s="691"/>
      <c r="CZ16" s="691"/>
      <c r="DA16" s="691"/>
      <c r="DB16" s="280" t="s">
        <v>429</v>
      </c>
      <c r="DC16" s="280"/>
      <c r="DD16" s="280"/>
      <c r="DE16" s="280"/>
      <c r="DF16" s="361"/>
      <c r="DG16" s="361"/>
      <c r="DH16" s="361"/>
      <c r="DI16" s="280" t="s">
        <v>429</v>
      </c>
      <c r="DJ16" s="280"/>
      <c r="DK16" s="280"/>
      <c r="DL16" s="280"/>
      <c r="DM16" s="360"/>
      <c r="DN16" s="360"/>
      <c r="DO16" s="360"/>
      <c r="DP16" s="280" t="s">
        <v>429</v>
      </c>
      <c r="DQ16" s="280"/>
      <c r="DR16" s="280"/>
      <c r="DS16" s="280"/>
      <c r="DT16" s="690"/>
      <c r="DU16" s="690"/>
      <c r="DV16" s="690"/>
      <c r="DW16" s="615" t="s">
        <v>429</v>
      </c>
      <c r="DX16" s="615"/>
      <c r="DY16" s="615"/>
      <c r="DZ16" s="615"/>
      <c r="EA16" s="690"/>
      <c r="EB16" s="690"/>
      <c r="EC16" s="690"/>
      <c r="ED16" s="689" t="s">
        <v>429</v>
      </c>
      <c r="EE16" s="689"/>
      <c r="EF16" s="689"/>
      <c r="EG16" s="689"/>
      <c r="EH16" s="690"/>
      <c r="EI16" s="690"/>
      <c r="EJ16" s="690"/>
      <c r="EK16" s="280" t="s">
        <v>429</v>
      </c>
      <c r="EL16" s="280"/>
      <c r="EM16" s="280"/>
      <c r="EN16" s="280"/>
      <c r="EO16" s="361"/>
      <c r="EP16" s="361"/>
      <c r="EQ16" s="361"/>
      <c r="ER16" s="280" t="s">
        <v>429</v>
      </c>
      <c r="ES16" s="280"/>
      <c r="ET16" s="280"/>
      <c r="EU16" s="280"/>
      <c r="EV16" s="361"/>
      <c r="EW16" s="361"/>
      <c r="EX16" s="361"/>
      <c r="EY16" s="280" t="s">
        <v>432</v>
      </c>
      <c r="EZ16" s="280"/>
      <c r="FA16" s="280"/>
      <c r="FB16" s="280"/>
      <c r="FC16" s="359"/>
      <c r="FD16" s="359"/>
      <c r="FE16" s="359"/>
      <c r="FF16" s="280" t="s">
        <v>429</v>
      </c>
      <c r="FG16" s="280"/>
      <c r="FH16" s="280"/>
      <c r="FI16" s="280"/>
      <c r="FJ16" s="690"/>
      <c r="FK16" s="690"/>
      <c r="FL16" s="690"/>
      <c r="FM16" s="280" t="s">
        <v>429</v>
      </c>
      <c r="FN16" s="280"/>
      <c r="FO16" s="280"/>
      <c r="FP16" s="280"/>
      <c r="FQ16" s="691"/>
      <c r="FR16" s="691"/>
      <c r="FS16" s="691"/>
      <c r="FT16" s="280" t="s">
        <v>429</v>
      </c>
      <c r="FU16" s="280"/>
      <c r="FV16" s="280"/>
      <c r="FW16" s="280"/>
      <c r="FX16" s="692"/>
      <c r="FY16" s="692"/>
      <c r="FZ16" s="692"/>
      <c r="GA16" s="280" t="s">
        <v>429</v>
      </c>
      <c r="GB16" s="280"/>
      <c r="GC16" s="280"/>
      <c r="GD16" s="280"/>
      <c r="GE16" s="690"/>
      <c r="GF16" s="690"/>
      <c r="GG16" s="690"/>
      <c r="GH16" s="280" t="s">
        <v>429</v>
      </c>
      <c r="GI16" s="280"/>
      <c r="GJ16" s="280"/>
      <c r="GK16" s="360"/>
      <c r="GL16" s="360"/>
      <c r="GM16" s="615" t="s">
        <v>432</v>
      </c>
      <c r="GN16" s="615"/>
      <c r="GO16" s="615"/>
      <c r="GP16" s="615"/>
      <c r="GQ16" s="359"/>
      <c r="GR16" s="359"/>
      <c r="GS16" s="359"/>
    </row>
    <row r="17" spans="1:201" x14ac:dyDescent="0.25">
      <c r="A17" s="273"/>
      <c r="B17" s="58" t="s">
        <v>241</v>
      </c>
      <c r="C17" s="280" t="s">
        <v>432</v>
      </c>
      <c r="D17" s="280"/>
      <c r="E17" s="280"/>
      <c r="F17" s="359"/>
      <c r="G17" s="359"/>
      <c r="H17" s="615" t="s">
        <v>429</v>
      </c>
      <c r="I17" s="615"/>
      <c r="J17" s="615"/>
      <c r="K17" s="615"/>
      <c r="L17" s="690"/>
      <c r="M17" s="690"/>
      <c r="N17" s="690"/>
      <c r="O17" s="615" t="s">
        <v>429</v>
      </c>
      <c r="P17" s="615"/>
      <c r="Q17" s="615"/>
      <c r="R17" s="615"/>
      <c r="S17" s="360"/>
      <c r="T17" s="360"/>
      <c r="U17" s="360"/>
      <c r="V17" s="689" t="s">
        <v>429</v>
      </c>
      <c r="W17" s="689"/>
      <c r="X17" s="689"/>
      <c r="Y17" s="689"/>
      <c r="Z17" s="690"/>
      <c r="AA17" s="690"/>
      <c r="AB17" s="690"/>
      <c r="AC17" s="615" t="s">
        <v>429</v>
      </c>
      <c r="AD17" s="615"/>
      <c r="AE17" s="615"/>
      <c r="AF17" s="615"/>
      <c r="AG17" s="691"/>
      <c r="AH17" s="691"/>
      <c r="AI17" s="691"/>
      <c r="AJ17" s="280" t="s">
        <v>429</v>
      </c>
      <c r="AK17" s="280"/>
      <c r="AL17" s="280"/>
      <c r="AM17" s="280"/>
      <c r="AN17" s="361"/>
      <c r="AO17" s="361"/>
      <c r="AP17" s="361"/>
      <c r="AQ17" s="280" t="s">
        <v>432</v>
      </c>
      <c r="AR17" s="280"/>
      <c r="AS17" s="280"/>
      <c r="AT17" s="280"/>
      <c r="AU17" s="359"/>
      <c r="AV17" s="359"/>
      <c r="AW17" s="359"/>
      <c r="AX17" s="280" t="s">
        <v>429</v>
      </c>
      <c r="AY17" s="280"/>
      <c r="AZ17" s="280"/>
      <c r="BA17" s="280"/>
      <c r="BB17" s="361"/>
      <c r="BC17" s="361"/>
      <c r="BD17" s="361"/>
      <c r="BE17" s="280" t="s">
        <v>429</v>
      </c>
      <c r="BF17" s="280"/>
      <c r="BG17" s="280"/>
      <c r="BH17" s="280"/>
      <c r="BI17" s="360"/>
      <c r="BJ17" s="360"/>
      <c r="BK17" s="360"/>
      <c r="BL17" s="280" t="s">
        <v>429</v>
      </c>
      <c r="BM17" s="280"/>
      <c r="BN17" s="280"/>
      <c r="BO17" s="280"/>
      <c r="BP17" s="691"/>
      <c r="BQ17" s="691"/>
      <c r="BR17" s="691"/>
      <c r="BS17" s="280" t="s">
        <v>429</v>
      </c>
      <c r="BT17" s="280"/>
      <c r="BU17" s="280"/>
      <c r="BV17" s="280"/>
      <c r="BW17" s="361"/>
      <c r="BX17" s="361"/>
      <c r="BY17" s="361"/>
      <c r="BZ17" s="280" t="s">
        <v>429</v>
      </c>
      <c r="CA17" s="280"/>
      <c r="CB17" s="280"/>
      <c r="CC17" s="280"/>
      <c r="CD17" s="690"/>
      <c r="CE17" s="690"/>
      <c r="CF17" s="690"/>
      <c r="CG17" s="280" t="s">
        <v>429</v>
      </c>
      <c r="CH17" s="280"/>
      <c r="CI17" s="280"/>
      <c r="CJ17" s="280"/>
      <c r="CK17" s="361"/>
      <c r="CL17" s="361"/>
      <c r="CM17" s="361"/>
      <c r="CN17" s="280" t="s">
        <v>429</v>
      </c>
      <c r="CO17" s="280"/>
      <c r="CP17" s="280"/>
      <c r="CQ17" s="280"/>
      <c r="CR17" s="360"/>
      <c r="CS17" s="360"/>
      <c r="CT17" s="360"/>
      <c r="CU17" s="280" t="s">
        <v>429</v>
      </c>
      <c r="CV17" s="280"/>
      <c r="CW17" s="280"/>
      <c r="CX17" s="280"/>
      <c r="CY17" s="691"/>
      <c r="CZ17" s="691"/>
      <c r="DA17" s="691"/>
      <c r="DB17" s="280" t="s">
        <v>429</v>
      </c>
      <c r="DC17" s="280"/>
      <c r="DD17" s="280"/>
      <c r="DE17" s="280"/>
      <c r="DF17" s="361"/>
      <c r="DG17" s="361"/>
      <c r="DH17" s="361"/>
      <c r="DI17" s="280" t="s">
        <v>429</v>
      </c>
      <c r="DJ17" s="280"/>
      <c r="DK17" s="280"/>
      <c r="DL17" s="280"/>
      <c r="DM17" s="360"/>
      <c r="DN17" s="360"/>
      <c r="DO17" s="360"/>
      <c r="DP17" s="280" t="s">
        <v>429</v>
      </c>
      <c r="DQ17" s="280"/>
      <c r="DR17" s="280"/>
      <c r="DS17" s="280"/>
      <c r="DT17" s="690"/>
      <c r="DU17" s="690"/>
      <c r="DV17" s="690"/>
      <c r="DW17" s="615" t="s">
        <v>432</v>
      </c>
      <c r="DX17" s="615"/>
      <c r="DY17" s="615"/>
      <c r="DZ17" s="615"/>
      <c r="EA17" s="690"/>
      <c r="EB17" s="690"/>
      <c r="EC17" s="690"/>
      <c r="ED17" s="689" t="s">
        <v>432</v>
      </c>
      <c r="EE17" s="689"/>
      <c r="EF17" s="689"/>
      <c r="EG17" s="689"/>
      <c r="EH17" s="690"/>
      <c r="EI17" s="690"/>
      <c r="EJ17" s="690"/>
      <c r="EK17" s="280" t="s">
        <v>429</v>
      </c>
      <c r="EL17" s="280"/>
      <c r="EM17" s="280"/>
      <c r="EN17" s="280"/>
      <c r="EO17" s="361"/>
      <c r="EP17" s="361"/>
      <c r="EQ17" s="361"/>
      <c r="ER17" s="280" t="s">
        <v>429</v>
      </c>
      <c r="ES17" s="280"/>
      <c r="ET17" s="280"/>
      <c r="EU17" s="280"/>
      <c r="EV17" s="361"/>
      <c r="EW17" s="361"/>
      <c r="EX17" s="361"/>
      <c r="EY17" s="280" t="s">
        <v>432</v>
      </c>
      <c r="EZ17" s="280"/>
      <c r="FA17" s="280"/>
      <c r="FB17" s="280"/>
      <c r="FC17" s="359"/>
      <c r="FD17" s="359"/>
      <c r="FE17" s="359"/>
      <c r="FF17" s="280" t="s">
        <v>429</v>
      </c>
      <c r="FG17" s="280"/>
      <c r="FH17" s="280"/>
      <c r="FI17" s="280"/>
      <c r="FJ17" s="690"/>
      <c r="FK17" s="690"/>
      <c r="FL17" s="690"/>
      <c r="FM17" s="280" t="s">
        <v>429</v>
      </c>
      <c r="FN17" s="280"/>
      <c r="FO17" s="280"/>
      <c r="FP17" s="280"/>
      <c r="FQ17" s="691"/>
      <c r="FR17" s="691"/>
      <c r="FS17" s="691"/>
      <c r="FT17" s="280" t="s">
        <v>432</v>
      </c>
      <c r="FU17" s="280"/>
      <c r="FV17" s="280"/>
      <c r="FW17" s="280"/>
      <c r="FX17" s="692"/>
      <c r="FY17" s="692"/>
      <c r="FZ17" s="692"/>
      <c r="GA17" s="280" t="s">
        <v>429</v>
      </c>
      <c r="GB17" s="280"/>
      <c r="GC17" s="280"/>
      <c r="GD17" s="280"/>
      <c r="GE17" s="690"/>
      <c r="GF17" s="690"/>
      <c r="GG17" s="690"/>
      <c r="GH17" s="280" t="s">
        <v>429</v>
      </c>
      <c r="GI17" s="280"/>
      <c r="GJ17" s="280"/>
      <c r="GK17" s="360"/>
      <c r="GL17" s="360"/>
      <c r="GM17" s="615" t="s">
        <v>432</v>
      </c>
      <c r="GN17" s="615"/>
      <c r="GO17" s="615"/>
      <c r="GP17" s="615"/>
      <c r="GQ17" s="359"/>
      <c r="GR17" s="359"/>
      <c r="GS17" s="359"/>
    </row>
    <row r="18" spans="1:201" ht="14.45" customHeight="1" x14ac:dyDescent="0.25">
      <c r="A18" s="273"/>
      <c r="B18" s="58" t="s">
        <v>248</v>
      </c>
      <c r="C18" s="280" t="s">
        <v>432</v>
      </c>
      <c r="D18" s="280"/>
      <c r="E18" s="280"/>
      <c r="F18" s="359"/>
      <c r="G18" s="359"/>
      <c r="H18" s="615" t="s">
        <v>429</v>
      </c>
      <c r="I18" s="615"/>
      <c r="J18" s="615"/>
      <c r="K18" s="615"/>
      <c r="L18" s="690"/>
      <c r="M18" s="690"/>
      <c r="N18" s="690"/>
      <c r="O18" s="615" t="s">
        <v>429</v>
      </c>
      <c r="P18" s="615"/>
      <c r="Q18" s="615"/>
      <c r="R18" s="615"/>
      <c r="S18" s="360"/>
      <c r="T18" s="360"/>
      <c r="U18" s="360"/>
      <c r="V18" s="689" t="s">
        <v>429</v>
      </c>
      <c r="W18" s="689"/>
      <c r="X18" s="689"/>
      <c r="Y18" s="689"/>
      <c r="Z18" s="690"/>
      <c r="AA18" s="690"/>
      <c r="AB18" s="690"/>
      <c r="AC18" s="615" t="s">
        <v>429</v>
      </c>
      <c r="AD18" s="615"/>
      <c r="AE18" s="615"/>
      <c r="AF18" s="615"/>
      <c r="AG18" s="691"/>
      <c r="AH18" s="691"/>
      <c r="AI18" s="691"/>
      <c r="AJ18" s="280" t="s">
        <v>432</v>
      </c>
      <c r="AK18" s="280"/>
      <c r="AL18" s="280"/>
      <c r="AM18" s="280"/>
      <c r="AN18" s="361"/>
      <c r="AO18" s="361"/>
      <c r="AP18" s="361"/>
      <c r="AQ18" s="280" t="s">
        <v>432</v>
      </c>
      <c r="AR18" s="280"/>
      <c r="AS18" s="280"/>
      <c r="AT18" s="280"/>
      <c r="AU18" s="359"/>
      <c r="AV18" s="359"/>
      <c r="AW18" s="359"/>
      <c r="AX18" s="280" t="s">
        <v>429</v>
      </c>
      <c r="AY18" s="280"/>
      <c r="AZ18" s="280"/>
      <c r="BA18" s="280"/>
      <c r="BB18" s="361"/>
      <c r="BC18" s="361"/>
      <c r="BD18" s="361"/>
      <c r="BE18" s="280" t="s">
        <v>429</v>
      </c>
      <c r="BF18" s="280"/>
      <c r="BG18" s="280"/>
      <c r="BH18" s="280"/>
      <c r="BI18" s="360"/>
      <c r="BJ18" s="360"/>
      <c r="BK18" s="360"/>
      <c r="BL18" s="280" t="s">
        <v>429</v>
      </c>
      <c r="BM18" s="280"/>
      <c r="BN18" s="280"/>
      <c r="BO18" s="280"/>
      <c r="BP18" s="691"/>
      <c r="BQ18" s="691"/>
      <c r="BR18" s="691"/>
      <c r="BS18" s="280" t="s">
        <v>429</v>
      </c>
      <c r="BT18" s="280"/>
      <c r="BU18" s="280"/>
      <c r="BV18" s="280"/>
      <c r="BW18" s="361"/>
      <c r="BX18" s="361"/>
      <c r="BY18" s="361"/>
      <c r="BZ18" s="280" t="s">
        <v>429</v>
      </c>
      <c r="CA18" s="280"/>
      <c r="CB18" s="280"/>
      <c r="CC18" s="280"/>
      <c r="CD18" s="690"/>
      <c r="CE18" s="690"/>
      <c r="CF18" s="690"/>
      <c r="CG18" s="280" t="s">
        <v>432</v>
      </c>
      <c r="CH18" s="280"/>
      <c r="CI18" s="280"/>
      <c r="CJ18" s="280"/>
      <c r="CK18" s="361"/>
      <c r="CL18" s="361"/>
      <c r="CM18" s="361"/>
      <c r="CN18" s="280" t="s">
        <v>429</v>
      </c>
      <c r="CO18" s="280"/>
      <c r="CP18" s="280"/>
      <c r="CQ18" s="280"/>
      <c r="CR18" s="360"/>
      <c r="CS18" s="360"/>
      <c r="CT18" s="360"/>
      <c r="CU18" s="280" t="s">
        <v>429</v>
      </c>
      <c r="CV18" s="280"/>
      <c r="CW18" s="280"/>
      <c r="CX18" s="280"/>
      <c r="CY18" s="691"/>
      <c r="CZ18" s="691"/>
      <c r="DA18" s="691"/>
      <c r="DB18" s="280" t="s">
        <v>429</v>
      </c>
      <c r="DC18" s="280"/>
      <c r="DD18" s="280"/>
      <c r="DE18" s="280"/>
      <c r="DF18" s="361"/>
      <c r="DG18" s="361"/>
      <c r="DH18" s="361"/>
      <c r="DI18" s="280" t="s">
        <v>429</v>
      </c>
      <c r="DJ18" s="280"/>
      <c r="DK18" s="280"/>
      <c r="DL18" s="280"/>
      <c r="DM18" s="360"/>
      <c r="DN18" s="360"/>
      <c r="DO18" s="360"/>
      <c r="DP18" s="280" t="s">
        <v>429</v>
      </c>
      <c r="DQ18" s="280"/>
      <c r="DR18" s="280"/>
      <c r="DS18" s="280"/>
      <c r="DT18" s="690"/>
      <c r="DU18" s="690"/>
      <c r="DV18" s="690"/>
      <c r="DW18" s="615" t="s">
        <v>429</v>
      </c>
      <c r="DX18" s="615"/>
      <c r="DY18" s="615"/>
      <c r="DZ18" s="615"/>
      <c r="EA18" s="690"/>
      <c r="EB18" s="690"/>
      <c r="EC18" s="690"/>
      <c r="ED18" s="689" t="s">
        <v>429</v>
      </c>
      <c r="EE18" s="689"/>
      <c r="EF18" s="689"/>
      <c r="EG18" s="689"/>
      <c r="EH18" s="690"/>
      <c r="EI18" s="690"/>
      <c r="EJ18" s="690"/>
      <c r="EK18" s="280" t="s">
        <v>429</v>
      </c>
      <c r="EL18" s="280"/>
      <c r="EM18" s="280"/>
      <c r="EN18" s="280"/>
      <c r="EO18" s="361"/>
      <c r="EP18" s="361"/>
      <c r="EQ18" s="361"/>
      <c r="ER18" s="280" t="s">
        <v>429</v>
      </c>
      <c r="ES18" s="280"/>
      <c r="ET18" s="280"/>
      <c r="EU18" s="280"/>
      <c r="EV18" s="361"/>
      <c r="EW18" s="361"/>
      <c r="EX18" s="361"/>
      <c r="EY18" s="280" t="s">
        <v>432</v>
      </c>
      <c r="EZ18" s="280"/>
      <c r="FA18" s="280"/>
      <c r="FB18" s="280"/>
      <c r="FC18" s="359"/>
      <c r="FD18" s="359"/>
      <c r="FE18" s="359"/>
      <c r="FF18" s="280" t="s">
        <v>429</v>
      </c>
      <c r="FG18" s="280"/>
      <c r="FH18" s="280"/>
      <c r="FI18" s="280"/>
      <c r="FJ18" s="690"/>
      <c r="FK18" s="690"/>
      <c r="FL18" s="690"/>
      <c r="FM18" s="280" t="s">
        <v>429</v>
      </c>
      <c r="FN18" s="280"/>
      <c r="FO18" s="280"/>
      <c r="FP18" s="280"/>
      <c r="FQ18" s="691"/>
      <c r="FR18" s="691"/>
      <c r="FS18" s="691"/>
      <c r="FT18" s="280" t="s">
        <v>429</v>
      </c>
      <c r="FU18" s="280"/>
      <c r="FV18" s="280"/>
      <c r="FW18" s="280"/>
      <c r="FX18" s="692"/>
      <c r="FY18" s="692"/>
      <c r="FZ18" s="692"/>
      <c r="GA18" s="280" t="s">
        <v>429</v>
      </c>
      <c r="GB18" s="280"/>
      <c r="GC18" s="280"/>
      <c r="GD18" s="280"/>
      <c r="GE18" s="690"/>
      <c r="GF18" s="690"/>
      <c r="GG18" s="690"/>
      <c r="GH18" s="280" t="s">
        <v>429</v>
      </c>
      <c r="GI18" s="280"/>
      <c r="GJ18" s="280"/>
      <c r="GK18" s="360"/>
      <c r="GL18" s="360"/>
      <c r="GM18" s="615" t="s">
        <v>432</v>
      </c>
      <c r="GN18" s="615"/>
      <c r="GO18" s="615"/>
      <c r="GP18" s="615"/>
      <c r="GQ18" s="359"/>
      <c r="GR18" s="359"/>
      <c r="GS18" s="359"/>
    </row>
    <row r="19" spans="1:201" x14ac:dyDescent="0.25">
      <c r="A19" s="273"/>
      <c r="B19" s="58" t="s">
        <v>249</v>
      </c>
      <c r="C19" s="280" t="s">
        <v>432</v>
      </c>
      <c r="D19" s="280"/>
      <c r="E19" s="280"/>
      <c r="F19" s="359"/>
      <c r="G19" s="359"/>
      <c r="H19" s="615" t="s">
        <v>429</v>
      </c>
      <c r="I19" s="615"/>
      <c r="J19" s="615"/>
      <c r="K19" s="615"/>
      <c r="L19" s="690"/>
      <c r="M19" s="690"/>
      <c r="N19" s="690"/>
      <c r="O19" s="615" t="s">
        <v>429</v>
      </c>
      <c r="P19" s="615"/>
      <c r="Q19" s="615"/>
      <c r="R19" s="615"/>
      <c r="S19" s="360"/>
      <c r="T19" s="360"/>
      <c r="U19" s="360"/>
      <c r="V19" s="689" t="s">
        <v>429</v>
      </c>
      <c r="W19" s="689"/>
      <c r="X19" s="689"/>
      <c r="Y19" s="689"/>
      <c r="Z19" s="690"/>
      <c r="AA19" s="690"/>
      <c r="AB19" s="690"/>
      <c r="AC19" s="615" t="s">
        <v>429</v>
      </c>
      <c r="AD19" s="615"/>
      <c r="AE19" s="615"/>
      <c r="AF19" s="615"/>
      <c r="AG19" s="691"/>
      <c r="AH19" s="691"/>
      <c r="AI19" s="691"/>
      <c r="AJ19" s="280" t="s">
        <v>429</v>
      </c>
      <c r="AK19" s="280"/>
      <c r="AL19" s="280"/>
      <c r="AM19" s="280"/>
      <c r="AN19" s="361"/>
      <c r="AO19" s="361"/>
      <c r="AP19" s="361"/>
      <c r="AQ19" s="280" t="s">
        <v>432</v>
      </c>
      <c r="AR19" s="280"/>
      <c r="AS19" s="280"/>
      <c r="AT19" s="280"/>
      <c r="AU19" s="359"/>
      <c r="AV19" s="359"/>
      <c r="AW19" s="359"/>
      <c r="AX19" s="280" t="s">
        <v>429</v>
      </c>
      <c r="AY19" s="280"/>
      <c r="AZ19" s="280"/>
      <c r="BA19" s="280"/>
      <c r="BB19" s="361"/>
      <c r="BC19" s="361"/>
      <c r="BD19" s="361"/>
      <c r="BE19" s="280" t="s">
        <v>429</v>
      </c>
      <c r="BF19" s="280"/>
      <c r="BG19" s="280"/>
      <c r="BH19" s="280"/>
      <c r="BI19" s="360"/>
      <c r="BJ19" s="360"/>
      <c r="BK19" s="360"/>
      <c r="BL19" s="280" t="s">
        <v>429</v>
      </c>
      <c r="BM19" s="280"/>
      <c r="BN19" s="280"/>
      <c r="BO19" s="280"/>
      <c r="BP19" s="691"/>
      <c r="BQ19" s="691"/>
      <c r="BR19" s="691"/>
      <c r="BS19" s="280" t="s">
        <v>429</v>
      </c>
      <c r="BT19" s="280"/>
      <c r="BU19" s="280"/>
      <c r="BV19" s="280"/>
      <c r="BW19" s="361"/>
      <c r="BX19" s="361"/>
      <c r="BY19" s="361"/>
      <c r="BZ19" s="280" t="s">
        <v>429</v>
      </c>
      <c r="CA19" s="280"/>
      <c r="CB19" s="280"/>
      <c r="CC19" s="280"/>
      <c r="CD19" s="690"/>
      <c r="CE19" s="690"/>
      <c r="CF19" s="690"/>
      <c r="CG19" s="280" t="s">
        <v>432</v>
      </c>
      <c r="CH19" s="280"/>
      <c r="CI19" s="280"/>
      <c r="CJ19" s="280"/>
      <c r="CK19" s="361"/>
      <c r="CL19" s="361"/>
      <c r="CM19" s="361"/>
      <c r="CN19" s="280" t="s">
        <v>429</v>
      </c>
      <c r="CO19" s="280"/>
      <c r="CP19" s="280"/>
      <c r="CQ19" s="280"/>
      <c r="CR19" s="360"/>
      <c r="CS19" s="360"/>
      <c r="CT19" s="360"/>
      <c r="CU19" s="280" t="s">
        <v>429</v>
      </c>
      <c r="CV19" s="280"/>
      <c r="CW19" s="280"/>
      <c r="CX19" s="280"/>
      <c r="CY19" s="691"/>
      <c r="CZ19" s="691"/>
      <c r="DA19" s="691"/>
      <c r="DB19" s="280" t="s">
        <v>429</v>
      </c>
      <c r="DC19" s="280"/>
      <c r="DD19" s="280"/>
      <c r="DE19" s="280"/>
      <c r="DF19" s="361"/>
      <c r="DG19" s="361"/>
      <c r="DH19" s="361"/>
      <c r="DI19" s="280" t="s">
        <v>429</v>
      </c>
      <c r="DJ19" s="280"/>
      <c r="DK19" s="280"/>
      <c r="DL19" s="280"/>
      <c r="DM19" s="360"/>
      <c r="DN19" s="360"/>
      <c r="DO19" s="360"/>
      <c r="DP19" s="280" t="s">
        <v>429</v>
      </c>
      <c r="DQ19" s="280"/>
      <c r="DR19" s="280"/>
      <c r="DS19" s="280"/>
      <c r="DT19" s="690"/>
      <c r="DU19" s="690"/>
      <c r="DV19" s="690"/>
      <c r="DW19" s="615" t="s">
        <v>429</v>
      </c>
      <c r="DX19" s="615"/>
      <c r="DY19" s="615"/>
      <c r="DZ19" s="615"/>
      <c r="EA19" s="690"/>
      <c r="EB19" s="690"/>
      <c r="EC19" s="690"/>
      <c r="ED19" s="689" t="s">
        <v>429</v>
      </c>
      <c r="EE19" s="689"/>
      <c r="EF19" s="689"/>
      <c r="EG19" s="689"/>
      <c r="EH19" s="690"/>
      <c r="EI19" s="690"/>
      <c r="EJ19" s="690"/>
      <c r="EK19" s="280" t="s">
        <v>429</v>
      </c>
      <c r="EL19" s="280"/>
      <c r="EM19" s="280"/>
      <c r="EN19" s="280"/>
      <c r="EO19" s="361"/>
      <c r="EP19" s="361"/>
      <c r="EQ19" s="361"/>
      <c r="ER19" s="280" t="s">
        <v>429</v>
      </c>
      <c r="ES19" s="280"/>
      <c r="ET19" s="280"/>
      <c r="EU19" s="280"/>
      <c r="EV19" s="361"/>
      <c r="EW19" s="361"/>
      <c r="EX19" s="361"/>
      <c r="EY19" s="280" t="s">
        <v>432</v>
      </c>
      <c r="EZ19" s="280"/>
      <c r="FA19" s="280"/>
      <c r="FB19" s="280"/>
      <c r="FC19" s="359"/>
      <c r="FD19" s="359"/>
      <c r="FE19" s="359"/>
      <c r="FF19" s="280" t="s">
        <v>429</v>
      </c>
      <c r="FG19" s="280"/>
      <c r="FH19" s="280"/>
      <c r="FI19" s="280"/>
      <c r="FJ19" s="690"/>
      <c r="FK19" s="690"/>
      <c r="FL19" s="690"/>
      <c r="FM19" s="280" t="s">
        <v>429</v>
      </c>
      <c r="FN19" s="280"/>
      <c r="FO19" s="280"/>
      <c r="FP19" s="280"/>
      <c r="FQ19" s="691"/>
      <c r="FR19" s="691"/>
      <c r="FS19" s="691"/>
      <c r="FT19" s="280" t="s">
        <v>429</v>
      </c>
      <c r="FU19" s="280"/>
      <c r="FV19" s="280"/>
      <c r="FW19" s="280"/>
      <c r="FX19" s="692"/>
      <c r="FY19" s="692"/>
      <c r="FZ19" s="692"/>
      <c r="GA19" s="280" t="s">
        <v>429</v>
      </c>
      <c r="GB19" s="280"/>
      <c r="GC19" s="280"/>
      <c r="GD19" s="280"/>
      <c r="GE19" s="690"/>
      <c r="GF19" s="690"/>
      <c r="GG19" s="690"/>
      <c r="GH19" s="280" t="s">
        <v>429</v>
      </c>
      <c r="GI19" s="280"/>
      <c r="GJ19" s="280"/>
      <c r="GK19" s="360"/>
      <c r="GL19" s="360"/>
      <c r="GM19" s="615" t="s">
        <v>432</v>
      </c>
      <c r="GN19" s="615"/>
      <c r="GO19" s="615"/>
      <c r="GP19" s="615"/>
      <c r="GQ19" s="359"/>
      <c r="GR19" s="359"/>
      <c r="GS19" s="359"/>
    </row>
    <row r="20" spans="1:201" x14ac:dyDescent="0.25">
      <c r="A20" s="273"/>
      <c r="B20" s="58" t="s">
        <v>250</v>
      </c>
      <c r="C20" s="280" t="s">
        <v>432</v>
      </c>
      <c r="D20" s="280"/>
      <c r="E20" s="280"/>
      <c r="F20" s="359"/>
      <c r="G20" s="359"/>
      <c r="H20" s="615" t="s">
        <v>429</v>
      </c>
      <c r="I20" s="615"/>
      <c r="J20" s="615"/>
      <c r="K20" s="615"/>
      <c r="L20" s="690"/>
      <c r="M20" s="690"/>
      <c r="N20" s="690"/>
      <c r="O20" s="615" t="s">
        <v>429</v>
      </c>
      <c r="P20" s="615"/>
      <c r="Q20" s="615"/>
      <c r="R20" s="615"/>
      <c r="S20" s="360"/>
      <c r="T20" s="360"/>
      <c r="U20" s="360"/>
      <c r="V20" s="689" t="s">
        <v>429</v>
      </c>
      <c r="W20" s="689"/>
      <c r="X20" s="689"/>
      <c r="Y20" s="689"/>
      <c r="Z20" s="690"/>
      <c r="AA20" s="690"/>
      <c r="AB20" s="690"/>
      <c r="AC20" s="615" t="s">
        <v>429</v>
      </c>
      <c r="AD20" s="615"/>
      <c r="AE20" s="615"/>
      <c r="AF20" s="615"/>
      <c r="AG20" s="691"/>
      <c r="AH20" s="691"/>
      <c r="AI20" s="691"/>
      <c r="AJ20" s="280" t="s">
        <v>429</v>
      </c>
      <c r="AK20" s="280"/>
      <c r="AL20" s="280"/>
      <c r="AM20" s="280"/>
      <c r="AN20" s="361"/>
      <c r="AO20" s="361"/>
      <c r="AP20" s="361"/>
      <c r="AQ20" s="280" t="s">
        <v>432</v>
      </c>
      <c r="AR20" s="280"/>
      <c r="AS20" s="280"/>
      <c r="AT20" s="280"/>
      <c r="AU20" s="359"/>
      <c r="AV20" s="359"/>
      <c r="AW20" s="359"/>
      <c r="AX20" s="280" t="s">
        <v>429</v>
      </c>
      <c r="AY20" s="280"/>
      <c r="AZ20" s="280"/>
      <c r="BA20" s="280"/>
      <c r="BB20" s="361"/>
      <c r="BC20" s="361"/>
      <c r="BD20" s="361"/>
      <c r="BE20" s="280" t="s">
        <v>429</v>
      </c>
      <c r="BF20" s="280"/>
      <c r="BG20" s="280"/>
      <c r="BH20" s="280"/>
      <c r="BI20" s="360"/>
      <c r="BJ20" s="360"/>
      <c r="BK20" s="360"/>
      <c r="BL20" s="280" t="s">
        <v>429</v>
      </c>
      <c r="BM20" s="280"/>
      <c r="BN20" s="280"/>
      <c r="BO20" s="280"/>
      <c r="BP20" s="691"/>
      <c r="BQ20" s="691"/>
      <c r="BR20" s="691"/>
      <c r="BS20" s="280" t="s">
        <v>429</v>
      </c>
      <c r="BT20" s="280"/>
      <c r="BU20" s="280"/>
      <c r="BV20" s="280"/>
      <c r="BW20" s="361"/>
      <c r="BX20" s="361"/>
      <c r="BY20" s="361"/>
      <c r="BZ20" s="280" t="s">
        <v>429</v>
      </c>
      <c r="CA20" s="280"/>
      <c r="CB20" s="280"/>
      <c r="CC20" s="280"/>
      <c r="CD20" s="690"/>
      <c r="CE20" s="690"/>
      <c r="CF20" s="690"/>
      <c r="CG20" s="280" t="s">
        <v>429</v>
      </c>
      <c r="CH20" s="280"/>
      <c r="CI20" s="280"/>
      <c r="CJ20" s="280"/>
      <c r="CK20" s="361"/>
      <c r="CL20" s="361"/>
      <c r="CM20" s="361"/>
      <c r="CN20" s="280" t="s">
        <v>429</v>
      </c>
      <c r="CO20" s="280"/>
      <c r="CP20" s="280"/>
      <c r="CQ20" s="280"/>
      <c r="CR20" s="360"/>
      <c r="CS20" s="360"/>
      <c r="CT20" s="360"/>
      <c r="CU20" s="280" t="s">
        <v>429</v>
      </c>
      <c r="CV20" s="280"/>
      <c r="CW20" s="280"/>
      <c r="CX20" s="280"/>
      <c r="CY20" s="691"/>
      <c r="CZ20" s="691"/>
      <c r="DA20" s="691"/>
      <c r="DB20" s="280" t="s">
        <v>429</v>
      </c>
      <c r="DC20" s="280"/>
      <c r="DD20" s="280"/>
      <c r="DE20" s="280"/>
      <c r="DF20" s="361"/>
      <c r="DG20" s="361"/>
      <c r="DH20" s="361"/>
      <c r="DI20" s="280" t="s">
        <v>429</v>
      </c>
      <c r="DJ20" s="280"/>
      <c r="DK20" s="280"/>
      <c r="DL20" s="280"/>
      <c r="DM20" s="360"/>
      <c r="DN20" s="360"/>
      <c r="DO20" s="360"/>
      <c r="DP20" s="280" t="s">
        <v>429</v>
      </c>
      <c r="DQ20" s="280"/>
      <c r="DR20" s="280"/>
      <c r="DS20" s="280"/>
      <c r="DT20" s="690"/>
      <c r="DU20" s="690"/>
      <c r="DV20" s="690"/>
      <c r="DW20" s="615" t="s">
        <v>432</v>
      </c>
      <c r="DX20" s="615"/>
      <c r="DY20" s="615"/>
      <c r="DZ20" s="615"/>
      <c r="EA20" s="690"/>
      <c r="EB20" s="690"/>
      <c r="EC20" s="690"/>
      <c r="ED20" s="689" t="s">
        <v>429</v>
      </c>
      <c r="EE20" s="689"/>
      <c r="EF20" s="689"/>
      <c r="EG20" s="689"/>
      <c r="EH20" s="690"/>
      <c r="EI20" s="690"/>
      <c r="EJ20" s="690"/>
      <c r="EK20" s="280" t="s">
        <v>429</v>
      </c>
      <c r="EL20" s="280"/>
      <c r="EM20" s="280"/>
      <c r="EN20" s="280"/>
      <c r="EO20" s="361"/>
      <c r="EP20" s="361"/>
      <c r="EQ20" s="361"/>
      <c r="ER20" s="280" t="s">
        <v>432</v>
      </c>
      <c r="ES20" s="280"/>
      <c r="ET20" s="280"/>
      <c r="EU20" s="280"/>
      <c r="EV20" s="361"/>
      <c r="EW20" s="361"/>
      <c r="EX20" s="361"/>
      <c r="EY20" s="280" t="s">
        <v>432</v>
      </c>
      <c r="EZ20" s="280"/>
      <c r="FA20" s="280"/>
      <c r="FB20" s="280"/>
      <c r="FC20" s="359"/>
      <c r="FD20" s="359"/>
      <c r="FE20" s="359"/>
      <c r="FF20" s="280" t="s">
        <v>429</v>
      </c>
      <c r="FG20" s="280"/>
      <c r="FH20" s="280"/>
      <c r="FI20" s="280"/>
      <c r="FJ20" s="690"/>
      <c r="FK20" s="690"/>
      <c r="FL20" s="690"/>
      <c r="FM20" s="280" t="s">
        <v>429</v>
      </c>
      <c r="FN20" s="280"/>
      <c r="FO20" s="280"/>
      <c r="FP20" s="280"/>
      <c r="FQ20" s="691"/>
      <c r="FR20" s="691"/>
      <c r="FS20" s="691"/>
      <c r="FT20" s="280" t="s">
        <v>432</v>
      </c>
      <c r="FU20" s="280"/>
      <c r="FV20" s="280"/>
      <c r="FW20" s="280"/>
      <c r="FX20" s="692"/>
      <c r="FY20" s="692"/>
      <c r="FZ20" s="692"/>
      <c r="GA20" s="280" t="s">
        <v>429</v>
      </c>
      <c r="GB20" s="280"/>
      <c r="GC20" s="280"/>
      <c r="GD20" s="280"/>
      <c r="GE20" s="690"/>
      <c r="GF20" s="690"/>
      <c r="GG20" s="690"/>
      <c r="GH20" s="280" t="s">
        <v>429</v>
      </c>
      <c r="GI20" s="280"/>
      <c r="GJ20" s="280"/>
      <c r="GK20" s="360"/>
      <c r="GL20" s="360"/>
      <c r="GM20" s="615" t="s">
        <v>432</v>
      </c>
      <c r="GN20" s="615"/>
      <c r="GO20" s="615"/>
      <c r="GP20" s="615"/>
      <c r="GQ20" s="359"/>
      <c r="GR20" s="359"/>
      <c r="GS20" s="359"/>
    </row>
    <row r="21" spans="1:201" ht="14.45" customHeight="1" x14ac:dyDescent="0.25">
      <c r="A21" s="274" t="s">
        <v>510</v>
      </c>
      <c r="B21" s="58" t="s">
        <v>233</v>
      </c>
      <c r="C21" s="280" t="s">
        <v>432</v>
      </c>
      <c r="D21" s="280"/>
      <c r="E21" s="280"/>
      <c r="F21" s="359" t="s">
        <v>518</v>
      </c>
      <c r="G21" s="359"/>
      <c r="H21" s="615" t="s">
        <v>432</v>
      </c>
      <c r="I21" s="615"/>
      <c r="J21" s="615"/>
      <c r="K21" s="615"/>
      <c r="L21" s="692" t="s">
        <v>521</v>
      </c>
      <c r="M21" s="692"/>
      <c r="N21" s="692"/>
      <c r="O21" s="615" t="s">
        <v>432</v>
      </c>
      <c r="P21" s="615"/>
      <c r="Q21" s="615"/>
      <c r="R21" s="615"/>
      <c r="S21" s="361" t="s">
        <v>513</v>
      </c>
      <c r="T21" s="361"/>
      <c r="U21" s="361"/>
      <c r="V21" s="689" t="s">
        <v>429</v>
      </c>
      <c r="W21" s="689"/>
      <c r="X21" s="689"/>
      <c r="Y21" s="689"/>
      <c r="Z21" s="692" t="s">
        <v>517</v>
      </c>
      <c r="AA21" s="692"/>
      <c r="AB21" s="692"/>
      <c r="AC21" s="615" t="s">
        <v>432</v>
      </c>
      <c r="AD21" s="615"/>
      <c r="AE21" s="615"/>
      <c r="AF21" s="615"/>
      <c r="AG21" s="692" t="s">
        <v>517</v>
      </c>
      <c r="AH21" s="692"/>
      <c r="AI21" s="692"/>
      <c r="AJ21" s="280" t="s">
        <v>432</v>
      </c>
      <c r="AK21" s="280"/>
      <c r="AL21" s="280"/>
      <c r="AM21" s="280"/>
      <c r="AN21" s="361" t="s">
        <v>513</v>
      </c>
      <c r="AO21" s="361"/>
      <c r="AP21" s="361"/>
      <c r="AQ21" s="280" t="s">
        <v>432</v>
      </c>
      <c r="AR21" s="280"/>
      <c r="AS21" s="280"/>
      <c r="AT21" s="280"/>
      <c r="AU21" s="359" t="s">
        <v>514</v>
      </c>
      <c r="AV21" s="359"/>
      <c r="AW21" s="359"/>
      <c r="AX21" s="280" t="s">
        <v>429</v>
      </c>
      <c r="AY21" s="280"/>
      <c r="AZ21" s="280"/>
      <c r="BA21" s="280"/>
      <c r="BB21" s="360" t="s">
        <v>512</v>
      </c>
      <c r="BC21" s="360"/>
      <c r="BD21" s="360"/>
      <c r="BE21" s="280" t="s">
        <v>429</v>
      </c>
      <c r="BF21" s="280"/>
      <c r="BG21" s="280"/>
      <c r="BH21" s="280"/>
      <c r="BI21" s="360" t="s">
        <v>512</v>
      </c>
      <c r="BJ21" s="360"/>
      <c r="BK21" s="360"/>
      <c r="BL21" s="280" t="s">
        <v>432</v>
      </c>
      <c r="BM21" s="280"/>
      <c r="BN21" s="280"/>
      <c r="BO21" s="280"/>
      <c r="BP21" s="690" t="s">
        <v>531</v>
      </c>
      <c r="BQ21" s="690"/>
      <c r="BR21" s="690"/>
      <c r="BS21" s="280" t="s">
        <v>429</v>
      </c>
      <c r="BT21" s="280"/>
      <c r="BU21" s="280"/>
      <c r="BV21" s="280"/>
      <c r="BW21" s="360" t="s">
        <v>512</v>
      </c>
      <c r="BX21" s="360"/>
      <c r="BY21" s="360"/>
      <c r="BZ21" s="280" t="s">
        <v>432</v>
      </c>
      <c r="CA21" s="280"/>
      <c r="CB21" s="280"/>
      <c r="CC21" s="280"/>
      <c r="CD21" s="692" t="s">
        <v>516</v>
      </c>
      <c r="CE21" s="692"/>
      <c r="CF21" s="692"/>
      <c r="CG21" s="280" t="s">
        <v>429</v>
      </c>
      <c r="CH21" s="280"/>
      <c r="CI21" s="280"/>
      <c r="CJ21" s="280"/>
      <c r="CK21" s="361" t="s">
        <v>515</v>
      </c>
      <c r="CL21" s="361"/>
      <c r="CM21" s="361"/>
      <c r="CN21" s="280" t="s">
        <v>429</v>
      </c>
      <c r="CO21" s="280"/>
      <c r="CP21" s="280"/>
      <c r="CQ21" s="280"/>
      <c r="CR21" s="360" t="s">
        <v>512</v>
      </c>
      <c r="CS21" s="360"/>
      <c r="CT21" s="360"/>
      <c r="CU21" s="280" t="s">
        <v>432</v>
      </c>
      <c r="CV21" s="280"/>
      <c r="CW21" s="280"/>
      <c r="CX21" s="280"/>
      <c r="CY21" s="690" t="s">
        <v>531</v>
      </c>
      <c r="CZ21" s="690"/>
      <c r="DA21" s="690"/>
      <c r="DB21" s="280" t="s">
        <v>432</v>
      </c>
      <c r="DC21" s="280"/>
      <c r="DD21" s="280"/>
      <c r="DE21" s="280"/>
      <c r="DF21" s="361" t="s">
        <v>532</v>
      </c>
      <c r="DG21" s="361"/>
      <c r="DH21" s="361"/>
      <c r="DI21" s="280" t="s">
        <v>429</v>
      </c>
      <c r="DJ21" s="280"/>
      <c r="DK21" s="280"/>
      <c r="DL21" s="280"/>
      <c r="DM21" s="360" t="s">
        <v>512</v>
      </c>
      <c r="DN21" s="360"/>
      <c r="DO21" s="360"/>
      <c r="DP21" s="280" t="s">
        <v>432</v>
      </c>
      <c r="DQ21" s="280"/>
      <c r="DR21" s="280"/>
      <c r="DS21" s="280"/>
      <c r="DT21" s="692" t="s">
        <v>516</v>
      </c>
      <c r="DU21" s="692"/>
      <c r="DV21" s="692"/>
      <c r="DW21" s="615" t="s">
        <v>432</v>
      </c>
      <c r="DX21" s="615"/>
      <c r="DY21" s="615"/>
      <c r="DZ21" s="615"/>
      <c r="EA21" s="693" t="s">
        <v>533</v>
      </c>
      <c r="EB21" s="693"/>
      <c r="EC21" s="693"/>
      <c r="ED21" s="689" t="s">
        <v>432</v>
      </c>
      <c r="EE21" s="689"/>
      <c r="EF21" s="689"/>
      <c r="EG21" s="689"/>
      <c r="EH21" s="693" t="s">
        <v>534</v>
      </c>
      <c r="EI21" s="693"/>
      <c r="EJ21" s="693"/>
      <c r="EK21" s="280" t="s">
        <v>432</v>
      </c>
      <c r="EL21" s="280"/>
      <c r="EM21" s="280"/>
      <c r="EN21" s="280"/>
      <c r="EO21" s="361" t="s">
        <v>513</v>
      </c>
      <c r="EP21" s="361"/>
      <c r="EQ21" s="361"/>
      <c r="ER21" s="280" t="s">
        <v>432</v>
      </c>
      <c r="ES21" s="280"/>
      <c r="ET21" s="280"/>
      <c r="EU21" s="280"/>
      <c r="EV21" s="361" t="s">
        <v>532</v>
      </c>
      <c r="EW21" s="361"/>
      <c r="EX21" s="361"/>
      <c r="EY21" s="280" t="s">
        <v>432</v>
      </c>
      <c r="EZ21" s="280"/>
      <c r="FA21" s="280"/>
      <c r="FB21" s="280"/>
      <c r="FC21" s="359" t="s">
        <v>518</v>
      </c>
      <c r="FD21" s="359"/>
      <c r="FE21" s="359"/>
      <c r="FF21" s="280" t="s">
        <v>432</v>
      </c>
      <c r="FG21" s="280"/>
      <c r="FH21" s="280"/>
      <c r="FI21" s="280"/>
      <c r="FJ21" s="692" t="s">
        <v>521</v>
      </c>
      <c r="FK21" s="692"/>
      <c r="FL21" s="692"/>
      <c r="FM21" s="280" t="s">
        <v>432</v>
      </c>
      <c r="FN21" s="280"/>
      <c r="FO21" s="280"/>
      <c r="FP21" s="280"/>
      <c r="FQ21" s="690" t="s">
        <v>531</v>
      </c>
      <c r="FR21" s="690"/>
      <c r="FS21" s="690"/>
      <c r="FT21" s="280" t="s">
        <v>432</v>
      </c>
      <c r="FU21" s="280"/>
      <c r="FV21" s="280"/>
      <c r="FW21" s="280"/>
      <c r="FX21" s="693" t="s">
        <v>535</v>
      </c>
      <c r="FY21" s="693"/>
      <c r="FZ21" s="693"/>
      <c r="GA21" s="280" t="s">
        <v>432</v>
      </c>
      <c r="GB21" s="280"/>
      <c r="GC21" s="280"/>
      <c r="GD21" s="280"/>
      <c r="GE21" s="692" t="s">
        <v>516</v>
      </c>
      <c r="GF21" s="692"/>
      <c r="GG21" s="692"/>
      <c r="GH21" s="280" t="s">
        <v>432</v>
      </c>
      <c r="GI21" s="280"/>
      <c r="GJ21" s="280"/>
      <c r="GK21" s="361" t="s">
        <v>513</v>
      </c>
      <c r="GL21" s="361"/>
      <c r="GM21" s="281" t="s">
        <v>432</v>
      </c>
      <c r="GN21" s="281"/>
      <c r="GO21" s="281"/>
      <c r="GP21" s="281"/>
      <c r="GQ21" s="359" t="s">
        <v>518</v>
      </c>
      <c r="GR21" s="359"/>
      <c r="GS21" s="359"/>
    </row>
    <row r="22" spans="1:201" x14ac:dyDescent="0.25">
      <c r="A22" s="274"/>
      <c r="B22" s="58" t="s">
        <v>234</v>
      </c>
      <c r="C22" s="280" t="s">
        <v>432</v>
      </c>
      <c r="D22" s="280"/>
      <c r="E22" s="280"/>
      <c r="F22" s="359"/>
      <c r="G22" s="359"/>
      <c r="H22" s="615" t="s">
        <v>432</v>
      </c>
      <c r="I22" s="615"/>
      <c r="J22" s="615"/>
      <c r="K22" s="615"/>
      <c r="L22" s="692"/>
      <c r="M22" s="692"/>
      <c r="N22" s="692"/>
      <c r="O22" s="615" t="s">
        <v>432</v>
      </c>
      <c r="P22" s="615"/>
      <c r="Q22" s="615"/>
      <c r="R22" s="615"/>
      <c r="S22" s="361"/>
      <c r="T22" s="361"/>
      <c r="U22" s="361"/>
      <c r="V22" s="689" t="s">
        <v>432</v>
      </c>
      <c r="W22" s="689"/>
      <c r="X22" s="689"/>
      <c r="Y22" s="689"/>
      <c r="Z22" s="692"/>
      <c r="AA22" s="692"/>
      <c r="AB22" s="692"/>
      <c r="AC22" s="615" t="s">
        <v>432</v>
      </c>
      <c r="AD22" s="615"/>
      <c r="AE22" s="615"/>
      <c r="AF22" s="615"/>
      <c r="AG22" s="692"/>
      <c r="AH22" s="692"/>
      <c r="AI22" s="692"/>
      <c r="AJ22" s="280" t="s">
        <v>432</v>
      </c>
      <c r="AK22" s="280"/>
      <c r="AL22" s="280"/>
      <c r="AM22" s="280"/>
      <c r="AN22" s="361"/>
      <c r="AO22" s="361"/>
      <c r="AP22" s="361"/>
      <c r="AQ22" s="280" t="s">
        <v>432</v>
      </c>
      <c r="AR22" s="280"/>
      <c r="AS22" s="280"/>
      <c r="AT22" s="280"/>
      <c r="AU22" s="359"/>
      <c r="AV22" s="359"/>
      <c r="AW22" s="359"/>
      <c r="AX22" s="280" t="s">
        <v>429</v>
      </c>
      <c r="AY22" s="280"/>
      <c r="AZ22" s="280"/>
      <c r="BA22" s="280"/>
      <c r="BB22" s="360"/>
      <c r="BC22" s="360"/>
      <c r="BD22" s="360"/>
      <c r="BE22" s="280" t="s">
        <v>429</v>
      </c>
      <c r="BF22" s="280"/>
      <c r="BG22" s="280"/>
      <c r="BH22" s="280"/>
      <c r="BI22" s="360"/>
      <c r="BJ22" s="360"/>
      <c r="BK22" s="360"/>
      <c r="BL22" s="280" t="s">
        <v>432</v>
      </c>
      <c r="BM22" s="280"/>
      <c r="BN22" s="280"/>
      <c r="BO22" s="280"/>
      <c r="BP22" s="690"/>
      <c r="BQ22" s="690"/>
      <c r="BR22" s="690"/>
      <c r="BS22" s="280" t="s">
        <v>429</v>
      </c>
      <c r="BT22" s="280"/>
      <c r="BU22" s="280"/>
      <c r="BV22" s="280"/>
      <c r="BW22" s="360"/>
      <c r="BX22" s="360"/>
      <c r="BY22" s="360"/>
      <c r="BZ22" s="280" t="s">
        <v>432</v>
      </c>
      <c r="CA22" s="280"/>
      <c r="CB22" s="280"/>
      <c r="CC22" s="280"/>
      <c r="CD22" s="692"/>
      <c r="CE22" s="692"/>
      <c r="CF22" s="692"/>
      <c r="CG22" s="280" t="s">
        <v>432</v>
      </c>
      <c r="CH22" s="280"/>
      <c r="CI22" s="280"/>
      <c r="CJ22" s="280"/>
      <c r="CK22" s="361"/>
      <c r="CL22" s="361"/>
      <c r="CM22" s="361"/>
      <c r="CN22" s="280" t="s">
        <v>429</v>
      </c>
      <c r="CO22" s="280"/>
      <c r="CP22" s="280"/>
      <c r="CQ22" s="280"/>
      <c r="CR22" s="360"/>
      <c r="CS22" s="360"/>
      <c r="CT22" s="360"/>
      <c r="CU22" s="280" t="s">
        <v>432</v>
      </c>
      <c r="CV22" s="280"/>
      <c r="CW22" s="280"/>
      <c r="CX22" s="280"/>
      <c r="CY22" s="690"/>
      <c r="CZ22" s="690"/>
      <c r="DA22" s="690"/>
      <c r="DB22" s="280" t="s">
        <v>432</v>
      </c>
      <c r="DC22" s="280"/>
      <c r="DD22" s="280"/>
      <c r="DE22" s="280"/>
      <c r="DF22" s="361"/>
      <c r="DG22" s="361"/>
      <c r="DH22" s="361"/>
      <c r="DI22" s="280" t="s">
        <v>429</v>
      </c>
      <c r="DJ22" s="280"/>
      <c r="DK22" s="280"/>
      <c r="DL22" s="280"/>
      <c r="DM22" s="360"/>
      <c r="DN22" s="360"/>
      <c r="DO22" s="360"/>
      <c r="DP22" s="280" t="s">
        <v>432</v>
      </c>
      <c r="DQ22" s="280"/>
      <c r="DR22" s="280"/>
      <c r="DS22" s="280"/>
      <c r="DT22" s="692"/>
      <c r="DU22" s="692"/>
      <c r="DV22" s="692"/>
      <c r="DW22" s="615" t="s">
        <v>432</v>
      </c>
      <c r="DX22" s="615"/>
      <c r="DY22" s="615"/>
      <c r="DZ22" s="615"/>
      <c r="EA22" s="693"/>
      <c r="EB22" s="693"/>
      <c r="EC22" s="693"/>
      <c r="ED22" s="689" t="s">
        <v>432</v>
      </c>
      <c r="EE22" s="689"/>
      <c r="EF22" s="689"/>
      <c r="EG22" s="689"/>
      <c r="EH22" s="693"/>
      <c r="EI22" s="693"/>
      <c r="EJ22" s="693"/>
      <c r="EK22" s="280" t="s">
        <v>432</v>
      </c>
      <c r="EL22" s="280"/>
      <c r="EM22" s="280"/>
      <c r="EN22" s="280"/>
      <c r="EO22" s="361"/>
      <c r="EP22" s="361"/>
      <c r="EQ22" s="361"/>
      <c r="ER22" s="280" t="s">
        <v>432</v>
      </c>
      <c r="ES22" s="280"/>
      <c r="ET22" s="280"/>
      <c r="EU22" s="280"/>
      <c r="EV22" s="361"/>
      <c r="EW22" s="361"/>
      <c r="EX22" s="361"/>
      <c r="EY22" s="280" t="s">
        <v>432</v>
      </c>
      <c r="EZ22" s="280"/>
      <c r="FA22" s="280"/>
      <c r="FB22" s="280"/>
      <c r="FC22" s="359"/>
      <c r="FD22" s="359"/>
      <c r="FE22" s="359"/>
      <c r="FF22" s="280" t="s">
        <v>432</v>
      </c>
      <c r="FG22" s="280"/>
      <c r="FH22" s="280"/>
      <c r="FI22" s="280"/>
      <c r="FJ22" s="692"/>
      <c r="FK22" s="692"/>
      <c r="FL22" s="692"/>
      <c r="FM22" s="280" t="s">
        <v>432</v>
      </c>
      <c r="FN22" s="280"/>
      <c r="FO22" s="280"/>
      <c r="FP22" s="280"/>
      <c r="FQ22" s="690"/>
      <c r="FR22" s="690"/>
      <c r="FS22" s="690"/>
      <c r="FT22" s="280" t="s">
        <v>432</v>
      </c>
      <c r="FU22" s="280"/>
      <c r="FV22" s="280"/>
      <c r="FW22" s="280"/>
      <c r="FX22" s="693"/>
      <c r="FY22" s="693"/>
      <c r="FZ22" s="693"/>
      <c r="GA22" s="280" t="s">
        <v>432</v>
      </c>
      <c r="GB22" s="280"/>
      <c r="GC22" s="280"/>
      <c r="GD22" s="280"/>
      <c r="GE22" s="692"/>
      <c r="GF22" s="692"/>
      <c r="GG22" s="692"/>
      <c r="GH22" s="280" t="s">
        <v>432</v>
      </c>
      <c r="GI22" s="280"/>
      <c r="GJ22" s="280"/>
      <c r="GK22" s="361"/>
      <c r="GL22" s="361"/>
      <c r="GM22" s="281" t="s">
        <v>432</v>
      </c>
      <c r="GN22" s="281"/>
      <c r="GO22" s="281"/>
      <c r="GP22" s="281"/>
      <c r="GQ22" s="359"/>
      <c r="GR22" s="359"/>
      <c r="GS22" s="359"/>
    </row>
    <row r="23" spans="1:201" x14ac:dyDescent="0.25">
      <c r="A23" s="274"/>
      <c r="B23" s="58" t="s">
        <v>235</v>
      </c>
      <c r="C23" s="280" t="s">
        <v>432</v>
      </c>
      <c r="D23" s="280"/>
      <c r="E23" s="280"/>
      <c r="F23" s="359"/>
      <c r="G23" s="359"/>
      <c r="H23" s="615" t="s">
        <v>432</v>
      </c>
      <c r="I23" s="615"/>
      <c r="J23" s="615"/>
      <c r="K23" s="615"/>
      <c r="L23" s="692"/>
      <c r="M23" s="692"/>
      <c r="N23" s="692"/>
      <c r="O23" s="615" t="s">
        <v>429</v>
      </c>
      <c r="P23" s="615"/>
      <c r="Q23" s="615"/>
      <c r="R23" s="615"/>
      <c r="S23" s="361"/>
      <c r="T23" s="361"/>
      <c r="U23" s="361"/>
      <c r="V23" s="689" t="s">
        <v>429</v>
      </c>
      <c r="W23" s="689"/>
      <c r="X23" s="689"/>
      <c r="Y23" s="689"/>
      <c r="Z23" s="692"/>
      <c r="AA23" s="692"/>
      <c r="AB23" s="692"/>
      <c r="AC23" s="615" t="s">
        <v>432</v>
      </c>
      <c r="AD23" s="615"/>
      <c r="AE23" s="615"/>
      <c r="AF23" s="615"/>
      <c r="AG23" s="692"/>
      <c r="AH23" s="692"/>
      <c r="AI23" s="692"/>
      <c r="AJ23" s="280" t="s">
        <v>432</v>
      </c>
      <c r="AK23" s="280"/>
      <c r="AL23" s="280"/>
      <c r="AM23" s="280"/>
      <c r="AN23" s="361"/>
      <c r="AO23" s="361"/>
      <c r="AP23" s="361"/>
      <c r="AQ23" s="280" t="s">
        <v>432</v>
      </c>
      <c r="AR23" s="280"/>
      <c r="AS23" s="280"/>
      <c r="AT23" s="280"/>
      <c r="AU23" s="359"/>
      <c r="AV23" s="359"/>
      <c r="AW23" s="359"/>
      <c r="AX23" s="280" t="s">
        <v>429</v>
      </c>
      <c r="AY23" s="280"/>
      <c r="AZ23" s="280"/>
      <c r="BA23" s="280"/>
      <c r="BB23" s="360"/>
      <c r="BC23" s="360"/>
      <c r="BD23" s="360"/>
      <c r="BE23" s="280" t="s">
        <v>429</v>
      </c>
      <c r="BF23" s="280"/>
      <c r="BG23" s="280"/>
      <c r="BH23" s="280"/>
      <c r="BI23" s="360"/>
      <c r="BJ23" s="360"/>
      <c r="BK23" s="360"/>
      <c r="BL23" s="280" t="s">
        <v>432</v>
      </c>
      <c r="BM23" s="280"/>
      <c r="BN23" s="280"/>
      <c r="BO23" s="280"/>
      <c r="BP23" s="690"/>
      <c r="BQ23" s="690"/>
      <c r="BR23" s="690"/>
      <c r="BS23" s="280" t="s">
        <v>429</v>
      </c>
      <c r="BT23" s="280"/>
      <c r="BU23" s="280"/>
      <c r="BV23" s="280"/>
      <c r="BW23" s="360"/>
      <c r="BX23" s="360"/>
      <c r="BY23" s="360"/>
      <c r="BZ23" s="280" t="s">
        <v>432</v>
      </c>
      <c r="CA23" s="280"/>
      <c r="CB23" s="280"/>
      <c r="CC23" s="280"/>
      <c r="CD23" s="692"/>
      <c r="CE23" s="692"/>
      <c r="CF23" s="692"/>
      <c r="CG23" s="280" t="s">
        <v>429</v>
      </c>
      <c r="CH23" s="280"/>
      <c r="CI23" s="280"/>
      <c r="CJ23" s="280"/>
      <c r="CK23" s="361"/>
      <c r="CL23" s="361"/>
      <c r="CM23" s="361"/>
      <c r="CN23" s="280" t="s">
        <v>429</v>
      </c>
      <c r="CO23" s="280"/>
      <c r="CP23" s="280"/>
      <c r="CQ23" s="280"/>
      <c r="CR23" s="360"/>
      <c r="CS23" s="360"/>
      <c r="CT23" s="360"/>
      <c r="CU23" s="280" t="s">
        <v>432</v>
      </c>
      <c r="CV23" s="280"/>
      <c r="CW23" s="280"/>
      <c r="CX23" s="280"/>
      <c r="CY23" s="690"/>
      <c r="CZ23" s="690"/>
      <c r="DA23" s="690"/>
      <c r="DB23" s="280" t="s">
        <v>432</v>
      </c>
      <c r="DC23" s="280"/>
      <c r="DD23" s="280"/>
      <c r="DE23" s="280"/>
      <c r="DF23" s="361"/>
      <c r="DG23" s="361"/>
      <c r="DH23" s="361"/>
      <c r="DI23" s="280" t="s">
        <v>429</v>
      </c>
      <c r="DJ23" s="280"/>
      <c r="DK23" s="280"/>
      <c r="DL23" s="280"/>
      <c r="DM23" s="360"/>
      <c r="DN23" s="360"/>
      <c r="DO23" s="360"/>
      <c r="DP23" s="280" t="s">
        <v>432</v>
      </c>
      <c r="DQ23" s="280"/>
      <c r="DR23" s="280"/>
      <c r="DS23" s="280"/>
      <c r="DT23" s="692"/>
      <c r="DU23" s="692"/>
      <c r="DV23" s="692"/>
      <c r="DW23" s="615" t="s">
        <v>432</v>
      </c>
      <c r="DX23" s="615"/>
      <c r="DY23" s="615"/>
      <c r="DZ23" s="615"/>
      <c r="EA23" s="693"/>
      <c r="EB23" s="693"/>
      <c r="EC23" s="693"/>
      <c r="ED23" s="689" t="s">
        <v>432</v>
      </c>
      <c r="EE23" s="689"/>
      <c r="EF23" s="689"/>
      <c r="EG23" s="689"/>
      <c r="EH23" s="693"/>
      <c r="EI23" s="693"/>
      <c r="EJ23" s="693"/>
      <c r="EK23" s="280" t="s">
        <v>432</v>
      </c>
      <c r="EL23" s="280"/>
      <c r="EM23" s="280"/>
      <c r="EN23" s="280"/>
      <c r="EO23" s="361"/>
      <c r="EP23" s="361"/>
      <c r="EQ23" s="361"/>
      <c r="ER23" s="280" t="s">
        <v>432</v>
      </c>
      <c r="ES23" s="280"/>
      <c r="ET23" s="280"/>
      <c r="EU23" s="280"/>
      <c r="EV23" s="361"/>
      <c r="EW23" s="361"/>
      <c r="EX23" s="361"/>
      <c r="EY23" s="280" t="s">
        <v>432</v>
      </c>
      <c r="EZ23" s="280"/>
      <c r="FA23" s="280"/>
      <c r="FB23" s="280"/>
      <c r="FC23" s="359"/>
      <c r="FD23" s="359"/>
      <c r="FE23" s="359"/>
      <c r="FF23" s="280" t="s">
        <v>432</v>
      </c>
      <c r="FG23" s="280"/>
      <c r="FH23" s="280"/>
      <c r="FI23" s="280"/>
      <c r="FJ23" s="692"/>
      <c r="FK23" s="692"/>
      <c r="FL23" s="692"/>
      <c r="FM23" s="280" t="s">
        <v>432</v>
      </c>
      <c r="FN23" s="280"/>
      <c r="FO23" s="280"/>
      <c r="FP23" s="280"/>
      <c r="FQ23" s="690"/>
      <c r="FR23" s="690"/>
      <c r="FS23" s="690"/>
      <c r="FT23" s="280" t="s">
        <v>432</v>
      </c>
      <c r="FU23" s="280"/>
      <c r="FV23" s="280"/>
      <c r="FW23" s="280"/>
      <c r="FX23" s="693"/>
      <c r="FY23" s="693"/>
      <c r="FZ23" s="693"/>
      <c r="GA23" s="280" t="s">
        <v>432</v>
      </c>
      <c r="GB23" s="280"/>
      <c r="GC23" s="280"/>
      <c r="GD23" s="280"/>
      <c r="GE23" s="692"/>
      <c r="GF23" s="692"/>
      <c r="GG23" s="692"/>
      <c r="GH23" s="280" t="s">
        <v>432</v>
      </c>
      <c r="GI23" s="280"/>
      <c r="GJ23" s="280"/>
      <c r="GK23" s="361"/>
      <c r="GL23" s="361"/>
      <c r="GM23" s="281" t="s">
        <v>432</v>
      </c>
      <c r="GN23" s="281"/>
      <c r="GO23" s="281"/>
      <c r="GP23" s="281"/>
      <c r="GQ23" s="359"/>
      <c r="GR23" s="359"/>
      <c r="GS23" s="359"/>
    </row>
    <row r="24" spans="1:201" ht="14.45" customHeight="1" x14ac:dyDescent="0.25">
      <c r="A24" s="274"/>
      <c r="B24" s="58" t="s">
        <v>242</v>
      </c>
      <c r="C24" s="280" t="s">
        <v>432</v>
      </c>
      <c r="D24" s="280"/>
      <c r="E24" s="280"/>
      <c r="F24" s="359"/>
      <c r="G24" s="359"/>
      <c r="H24" s="615" t="s">
        <v>432</v>
      </c>
      <c r="I24" s="615"/>
      <c r="J24" s="615"/>
      <c r="K24" s="615"/>
      <c r="L24" s="692"/>
      <c r="M24" s="692"/>
      <c r="N24" s="692"/>
      <c r="O24" s="615" t="s">
        <v>432</v>
      </c>
      <c r="P24" s="615"/>
      <c r="Q24" s="615"/>
      <c r="R24" s="615"/>
      <c r="S24" s="361"/>
      <c r="T24" s="361"/>
      <c r="U24" s="361"/>
      <c r="V24" s="689" t="s">
        <v>432</v>
      </c>
      <c r="W24" s="689"/>
      <c r="X24" s="689"/>
      <c r="Y24" s="689"/>
      <c r="Z24" s="692"/>
      <c r="AA24" s="692"/>
      <c r="AB24" s="692"/>
      <c r="AC24" s="615" t="s">
        <v>432</v>
      </c>
      <c r="AD24" s="615"/>
      <c r="AE24" s="615"/>
      <c r="AF24" s="615"/>
      <c r="AG24" s="692"/>
      <c r="AH24" s="692"/>
      <c r="AI24" s="692"/>
      <c r="AJ24" s="280" t="s">
        <v>429</v>
      </c>
      <c r="AK24" s="280"/>
      <c r="AL24" s="280"/>
      <c r="AM24" s="280"/>
      <c r="AN24" s="361"/>
      <c r="AO24" s="361"/>
      <c r="AP24" s="361"/>
      <c r="AQ24" s="280" t="s">
        <v>432</v>
      </c>
      <c r="AR24" s="280"/>
      <c r="AS24" s="280"/>
      <c r="AT24" s="280"/>
      <c r="AU24" s="359"/>
      <c r="AV24" s="359"/>
      <c r="AW24" s="359"/>
      <c r="AX24" s="280" t="s">
        <v>429</v>
      </c>
      <c r="AY24" s="280"/>
      <c r="AZ24" s="280"/>
      <c r="BA24" s="280"/>
      <c r="BB24" s="360"/>
      <c r="BC24" s="360"/>
      <c r="BD24" s="360"/>
      <c r="BE24" s="280" t="s">
        <v>429</v>
      </c>
      <c r="BF24" s="280"/>
      <c r="BG24" s="280"/>
      <c r="BH24" s="280"/>
      <c r="BI24" s="360"/>
      <c r="BJ24" s="360"/>
      <c r="BK24" s="360"/>
      <c r="BL24" s="280" t="s">
        <v>432</v>
      </c>
      <c r="BM24" s="280"/>
      <c r="BN24" s="280"/>
      <c r="BO24" s="280"/>
      <c r="BP24" s="690"/>
      <c r="BQ24" s="690"/>
      <c r="BR24" s="690"/>
      <c r="BS24" s="280" t="s">
        <v>429</v>
      </c>
      <c r="BT24" s="280"/>
      <c r="BU24" s="280"/>
      <c r="BV24" s="280"/>
      <c r="BW24" s="360"/>
      <c r="BX24" s="360"/>
      <c r="BY24" s="360"/>
      <c r="BZ24" s="280" t="s">
        <v>432</v>
      </c>
      <c r="CA24" s="280"/>
      <c r="CB24" s="280"/>
      <c r="CC24" s="280"/>
      <c r="CD24" s="692"/>
      <c r="CE24" s="692"/>
      <c r="CF24" s="692"/>
      <c r="CG24" s="280" t="s">
        <v>429</v>
      </c>
      <c r="CH24" s="280"/>
      <c r="CI24" s="280"/>
      <c r="CJ24" s="280"/>
      <c r="CK24" s="361"/>
      <c r="CL24" s="361"/>
      <c r="CM24" s="361"/>
      <c r="CN24" s="280" t="s">
        <v>429</v>
      </c>
      <c r="CO24" s="280"/>
      <c r="CP24" s="280"/>
      <c r="CQ24" s="280"/>
      <c r="CR24" s="360"/>
      <c r="CS24" s="360"/>
      <c r="CT24" s="360"/>
      <c r="CU24" s="280" t="s">
        <v>432</v>
      </c>
      <c r="CV24" s="280"/>
      <c r="CW24" s="280"/>
      <c r="CX24" s="280"/>
      <c r="CY24" s="690"/>
      <c r="CZ24" s="690"/>
      <c r="DA24" s="690"/>
      <c r="DB24" s="280" t="s">
        <v>432</v>
      </c>
      <c r="DC24" s="280"/>
      <c r="DD24" s="280"/>
      <c r="DE24" s="280"/>
      <c r="DF24" s="361"/>
      <c r="DG24" s="361"/>
      <c r="DH24" s="361"/>
      <c r="DI24" s="280" t="s">
        <v>429</v>
      </c>
      <c r="DJ24" s="280"/>
      <c r="DK24" s="280"/>
      <c r="DL24" s="280"/>
      <c r="DM24" s="360"/>
      <c r="DN24" s="360"/>
      <c r="DO24" s="360"/>
      <c r="DP24" s="280" t="s">
        <v>432</v>
      </c>
      <c r="DQ24" s="280"/>
      <c r="DR24" s="280"/>
      <c r="DS24" s="280"/>
      <c r="DT24" s="692"/>
      <c r="DU24" s="692"/>
      <c r="DV24" s="692"/>
      <c r="DW24" s="615" t="s">
        <v>432</v>
      </c>
      <c r="DX24" s="615"/>
      <c r="DY24" s="615"/>
      <c r="DZ24" s="615"/>
      <c r="EA24" s="693"/>
      <c r="EB24" s="693"/>
      <c r="EC24" s="693"/>
      <c r="ED24" s="689" t="s">
        <v>432</v>
      </c>
      <c r="EE24" s="689"/>
      <c r="EF24" s="689"/>
      <c r="EG24" s="689"/>
      <c r="EH24" s="693"/>
      <c r="EI24" s="693"/>
      <c r="EJ24" s="693"/>
      <c r="EK24" s="280" t="s">
        <v>429</v>
      </c>
      <c r="EL24" s="280"/>
      <c r="EM24" s="280"/>
      <c r="EN24" s="280"/>
      <c r="EO24" s="361"/>
      <c r="EP24" s="361"/>
      <c r="EQ24" s="361"/>
      <c r="ER24" s="280" t="s">
        <v>432</v>
      </c>
      <c r="ES24" s="280"/>
      <c r="ET24" s="280"/>
      <c r="EU24" s="280"/>
      <c r="EV24" s="361"/>
      <c r="EW24" s="361"/>
      <c r="EX24" s="361"/>
      <c r="EY24" s="280" t="s">
        <v>432</v>
      </c>
      <c r="EZ24" s="280"/>
      <c r="FA24" s="280"/>
      <c r="FB24" s="280"/>
      <c r="FC24" s="359"/>
      <c r="FD24" s="359"/>
      <c r="FE24" s="359"/>
      <c r="FF24" s="280" t="s">
        <v>432</v>
      </c>
      <c r="FG24" s="280"/>
      <c r="FH24" s="280"/>
      <c r="FI24" s="280"/>
      <c r="FJ24" s="692"/>
      <c r="FK24" s="692"/>
      <c r="FL24" s="692"/>
      <c r="FM24" s="280" t="s">
        <v>432</v>
      </c>
      <c r="FN24" s="280"/>
      <c r="FO24" s="280"/>
      <c r="FP24" s="280"/>
      <c r="FQ24" s="690"/>
      <c r="FR24" s="690"/>
      <c r="FS24" s="690"/>
      <c r="FT24" s="280" t="s">
        <v>432</v>
      </c>
      <c r="FU24" s="280"/>
      <c r="FV24" s="280"/>
      <c r="FW24" s="280"/>
      <c r="FX24" s="693"/>
      <c r="FY24" s="693"/>
      <c r="FZ24" s="693"/>
      <c r="GA24" s="280" t="s">
        <v>432</v>
      </c>
      <c r="GB24" s="280"/>
      <c r="GC24" s="280"/>
      <c r="GD24" s="280"/>
      <c r="GE24" s="692"/>
      <c r="GF24" s="692"/>
      <c r="GG24" s="692"/>
      <c r="GH24" s="280" t="s">
        <v>429</v>
      </c>
      <c r="GI24" s="280"/>
      <c r="GJ24" s="280"/>
      <c r="GK24" s="361"/>
      <c r="GL24" s="361"/>
      <c r="GM24" s="615" t="s">
        <v>432</v>
      </c>
      <c r="GN24" s="615"/>
      <c r="GO24" s="615"/>
      <c r="GP24" s="615"/>
      <c r="GQ24" s="359"/>
      <c r="GR24" s="359"/>
      <c r="GS24" s="359"/>
    </row>
    <row r="25" spans="1:201" ht="14.45" customHeight="1" x14ac:dyDescent="0.25">
      <c r="A25" s="274"/>
      <c r="B25" s="58" t="s">
        <v>243</v>
      </c>
      <c r="C25" s="280" t="s">
        <v>432</v>
      </c>
      <c r="D25" s="280"/>
      <c r="E25" s="280"/>
      <c r="F25" s="359"/>
      <c r="G25" s="359"/>
      <c r="H25" s="615" t="s">
        <v>432</v>
      </c>
      <c r="I25" s="615"/>
      <c r="J25" s="615"/>
      <c r="K25" s="615"/>
      <c r="L25" s="692"/>
      <c r="M25" s="692"/>
      <c r="N25" s="692"/>
      <c r="O25" s="615" t="s">
        <v>429</v>
      </c>
      <c r="P25" s="615"/>
      <c r="Q25" s="615"/>
      <c r="R25" s="615"/>
      <c r="S25" s="361"/>
      <c r="T25" s="361"/>
      <c r="U25" s="361"/>
      <c r="V25" s="689" t="s">
        <v>432</v>
      </c>
      <c r="W25" s="689"/>
      <c r="X25" s="689"/>
      <c r="Y25" s="689"/>
      <c r="Z25" s="692"/>
      <c r="AA25" s="692"/>
      <c r="AB25" s="692"/>
      <c r="AC25" s="615" t="s">
        <v>432</v>
      </c>
      <c r="AD25" s="615"/>
      <c r="AE25" s="615"/>
      <c r="AF25" s="615"/>
      <c r="AG25" s="692"/>
      <c r="AH25" s="692"/>
      <c r="AI25" s="692"/>
      <c r="AJ25" s="280" t="s">
        <v>429</v>
      </c>
      <c r="AK25" s="280"/>
      <c r="AL25" s="280"/>
      <c r="AM25" s="280"/>
      <c r="AN25" s="361"/>
      <c r="AO25" s="361"/>
      <c r="AP25" s="361"/>
      <c r="AQ25" s="280" t="s">
        <v>429</v>
      </c>
      <c r="AR25" s="280"/>
      <c r="AS25" s="280"/>
      <c r="AT25" s="280"/>
      <c r="AU25" s="359"/>
      <c r="AV25" s="359"/>
      <c r="AW25" s="359"/>
      <c r="AX25" s="280" t="s">
        <v>429</v>
      </c>
      <c r="AY25" s="280"/>
      <c r="AZ25" s="280"/>
      <c r="BA25" s="280"/>
      <c r="BB25" s="360"/>
      <c r="BC25" s="360"/>
      <c r="BD25" s="360"/>
      <c r="BE25" s="280" t="s">
        <v>429</v>
      </c>
      <c r="BF25" s="280"/>
      <c r="BG25" s="280"/>
      <c r="BH25" s="280"/>
      <c r="BI25" s="360"/>
      <c r="BJ25" s="360"/>
      <c r="BK25" s="360"/>
      <c r="BL25" s="280" t="s">
        <v>429</v>
      </c>
      <c r="BM25" s="280"/>
      <c r="BN25" s="280"/>
      <c r="BO25" s="280"/>
      <c r="BP25" s="690"/>
      <c r="BQ25" s="690"/>
      <c r="BR25" s="690"/>
      <c r="BS25" s="280" t="s">
        <v>429</v>
      </c>
      <c r="BT25" s="280"/>
      <c r="BU25" s="280"/>
      <c r="BV25" s="280"/>
      <c r="BW25" s="360"/>
      <c r="BX25" s="360"/>
      <c r="BY25" s="360"/>
      <c r="BZ25" s="280" t="s">
        <v>432</v>
      </c>
      <c r="CA25" s="280"/>
      <c r="CB25" s="280"/>
      <c r="CC25" s="280"/>
      <c r="CD25" s="692"/>
      <c r="CE25" s="692"/>
      <c r="CF25" s="692"/>
      <c r="CG25" s="280" t="s">
        <v>429</v>
      </c>
      <c r="CH25" s="280"/>
      <c r="CI25" s="280"/>
      <c r="CJ25" s="280"/>
      <c r="CK25" s="361"/>
      <c r="CL25" s="361"/>
      <c r="CM25" s="361"/>
      <c r="CN25" s="280" t="s">
        <v>429</v>
      </c>
      <c r="CO25" s="280"/>
      <c r="CP25" s="280"/>
      <c r="CQ25" s="280"/>
      <c r="CR25" s="360"/>
      <c r="CS25" s="360"/>
      <c r="CT25" s="360"/>
      <c r="CU25" s="280" t="s">
        <v>429</v>
      </c>
      <c r="CV25" s="280"/>
      <c r="CW25" s="280"/>
      <c r="CX25" s="280"/>
      <c r="CY25" s="690"/>
      <c r="CZ25" s="690"/>
      <c r="DA25" s="690"/>
      <c r="DB25" s="280" t="s">
        <v>429</v>
      </c>
      <c r="DC25" s="280"/>
      <c r="DD25" s="280"/>
      <c r="DE25" s="280"/>
      <c r="DF25" s="361"/>
      <c r="DG25" s="361"/>
      <c r="DH25" s="361"/>
      <c r="DI25" s="280" t="s">
        <v>429</v>
      </c>
      <c r="DJ25" s="280"/>
      <c r="DK25" s="280"/>
      <c r="DL25" s="280"/>
      <c r="DM25" s="360"/>
      <c r="DN25" s="360"/>
      <c r="DO25" s="360"/>
      <c r="DP25" s="280" t="s">
        <v>432</v>
      </c>
      <c r="DQ25" s="280"/>
      <c r="DR25" s="280"/>
      <c r="DS25" s="280"/>
      <c r="DT25" s="692"/>
      <c r="DU25" s="692"/>
      <c r="DV25" s="692"/>
      <c r="DW25" s="615" t="s">
        <v>432</v>
      </c>
      <c r="DX25" s="615"/>
      <c r="DY25" s="615"/>
      <c r="DZ25" s="615"/>
      <c r="EA25" s="693"/>
      <c r="EB25" s="693"/>
      <c r="EC25" s="693"/>
      <c r="ED25" s="689" t="s">
        <v>432</v>
      </c>
      <c r="EE25" s="689"/>
      <c r="EF25" s="689"/>
      <c r="EG25" s="689"/>
      <c r="EH25" s="693"/>
      <c r="EI25" s="693"/>
      <c r="EJ25" s="693"/>
      <c r="EK25" s="280" t="s">
        <v>429</v>
      </c>
      <c r="EL25" s="280"/>
      <c r="EM25" s="280"/>
      <c r="EN25" s="280"/>
      <c r="EO25" s="361"/>
      <c r="EP25" s="361"/>
      <c r="EQ25" s="361"/>
      <c r="ER25" s="280" t="s">
        <v>429</v>
      </c>
      <c r="ES25" s="280"/>
      <c r="ET25" s="280"/>
      <c r="EU25" s="280"/>
      <c r="EV25" s="361"/>
      <c r="EW25" s="361"/>
      <c r="EX25" s="361"/>
      <c r="EY25" s="280" t="s">
        <v>432</v>
      </c>
      <c r="EZ25" s="280"/>
      <c r="FA25" s="280"/>
      <c r="FB25" s="280"/>
      <c r="FC25" s="359"/>
      <c r="FD25" s="359"/>
      <c r="FE25" s="359"/>
      <c r="FF25" s="280" t="s">
        <v>432</v>
      </c>
      <c r="FG25" s="280"/>
      <c r="FH25" s="280"/>
      <c r="FI25" s="280"/>
      <c r="FJ25" s="692"/>
      <c r="FK25" s="692"/>
      <c r="FL25" s="692"/>
      <c r="FM25" s="280" t="s">
        <v>429</v>
      </c>
      <c r="FN25" s="280"/>
      <c r="FO25" s="280"/>
      <c r="FP25" s="280"/>
      <c r="FQ25" s="690"/>
      <c r="FR25" s="690"/>
      <c r="FS25" s="690"/>
      <c r="FT25" s="280" t="s">
        <v>432</v>
      </c>
      <c r="FU25" s="280"/>
      <c r="FV25" s="280"/>
      <c r="FW25" s="280"/>
      <c r="FX25" s="693"/>
      <c r="FY25" s="693"/>
      <c r="FZ25" s="693"/>
      <c r="GA25" s="280" t="s">
        <v>432</v>
      </c>
      <c r="GB25" s="280"/>
      <c r="GC25" s="280"/>
      <c r="GD25" s="280"/>
      <c r="GE25" s="692"/>
      <c r="GF25" s="692"/>
      <c r="GG25" s="692"/>
      <c r="GH25" s="280" t="s">
        <v>429</v>
      </c>
      <c r="GI25" s="280"/>
      <c r="GJ25" s="280"/>
      <c r="GK25" s="361"/>
      <c r="GL25" s="361"/>
      <c r="GM25" s="615" t="s">
        <v>432</v>
      </c>
      <c r="GN25" s="615"/>
      <c r="GO25" s="615"/>
      <c r="GP25" s="615"/>
      <c r="GQ25" s="359"/>
      <c r="GR25" s="359"/>
      <c r="GS25" s="359"/>
    </row>
    <row r="26" spans="1:201" ht="14.45" customHeight="1" x14ac:dyDescent="0.25">
      <c r="A26" s="274"/>
      <c r="B26" s="58" t="s">
        <v>244</v>
      </c>
      <c r="C26" s="280" t="s">
        <v>432</v>
      </c>
      <c r="D26" s="280"/>
      <c r="E26" s="280"/>
      <c r="F26" s="359"/>
      <c r="G26" s="359"/>
      <c r="H26" s="615" t="s">
        <v>432</v>
      </c>
      <c r="I26" s="615"/>
      <c r="J26" s="615"/>
      <c r="K26" s="615"/>
      <c r="L26" s="692"/>
      <c r="M26" s="692"/>
      <c r="N26" s="692"/>
      <c r="O26" s="615" t="s">
        <v>429</v>
      </c>
      <c r="P26" s="615"/>
      <c r="Q26" s="615"/>
      <c r="R26" s="615"/>
      <c r="S26" s="361"/>
      <c r="T26" s="361"/>
      <c r="U26" s="361"/>
      <c r="V26" s="689" t="s">
        <v>429</v>
      </c>
      <c r="W26" s="689"/>
      <c r="X26" s="689"/>
      <c r="Y26" s="689"/>
      <c r="Z26" s="692"/>
      <c r="AA26" s="692"/>
      <c r="AB26" s="692"/>
      <c r="AC26" s="615" t="s">
        <v>429</v>
      </c>
      <c r="AD26" s="615"/>
      <c r="AE26" s="615"/>
      <c r="AF26" s="615"/>
      <c r="AG26" s="692"/>
      <c r="AH26" s="692"/>
      <c r="AI26" s="692"/>
      <c r="AJ26" s="280" t="s">
        <v>429</v>
      </c>
      <c r="AK26" s="280"/>
      <c r="AL26" s="280"/>
      <c r="AM26" s="280"/>
      <c r="AN26" s="361"/>
      <c r="AO26" s="361"/>
      <c r="AP26" s="361"/>
      <c r="AQ26" s="280" t="s">
        <v>432</v>
      </c>
      <c r="AR26" s="280"/>
      <c r="AS26" s="280"/>
      <c r="AT26" s="280"/>
      <c r="AU26" s="359"/>
      <c r="AV26" s="359"/>
      <c r="AW26" s="359"/>
      <c r="AX26" s="280" t="s">
        <v>429</v>
      </c>
      <c r="AY26" s="280"/>
      <c r="AZ26" s="280"/>
      <c r="BA26" s="280"/>
      <c r="BB26" s="360"/>
      <c r="BC26" s="360"/>
      <c r="BD26" s="360"/>
      <c r="BE26" s="280" t="s">
        <v>429</v>
      </c>
      <c r="BF26" s="280"/>
      <c r="BG26" s="280"/>
      <c r="BH26" s="280"/>
      <c r="BI26" s="360"/>
      <c r="BJ26" s="360"/>
      <c r="BK26" s="360"/>
      <c r="BL26" s="280" t="s">
        <v>429</v>
      </c>
      <c r="BM26" s="280"/>
      <c r="BN26" s="280"/>
      <c r="BO26" s="280"/>
      <c r="BP26" s="690"/>
      <c r="BQ26" s="690"/>
      <c r="BR26" s="690"/>
      <c r="BS26" s="280" t="s">
        <v>429</v>
      </c>
      <c r="BT26" s="280"/>
      <c r="BU26" s="280"/>
      <c r="BV26" s="280"/>
      <c r="BW26" s="360"/>
      <c r="BX26" s="360"/>
      <c r="BY26" s="360"/>
      <c r="BZ26" s="280" t="s">
        <v>432</v>
      </c>
      <c r="CA26" s="280"/>
      <c r="CB26" s="280"/>
      <c r="CC26" s="280"/>
      <c r="CD26" s="692"/>
      <c r="CE26" s="692"/>
      <c r="CF26" s="692"/>
      <c r="CG26" s="280" t="s">
        <v>429</v>
      </c>
      <c r="CH26" s="280"/>
      <c r="CI26" s="280"/>
      <c r="CJ26" s="280"/>
      <c r="CK26" s="361"/>
      <c r="CL26" s="361"/>
      <c r="CM26" s="361"/>
      <c r="CN26" s="280" t="s">
        <v>429</v>
      </c>
      <c r="CO26" s="280"/>
      <c r="CP26" s="280"/>
      <c r="CQ26" s="280"/>
      <c r="CR26" s="360"/>
      <c r="CS26" s="360"/>
      <c r="CT26" s="360"/>
      <c r="CU26" s="280" t="s">
        <v>429</v>
      </c>
      <c r="CV26" s="280"/>
      <c r="CW26" s="280"/>
      <c r="CX26" s="280"/>
      <c r="CY26" s="690"/>
      <c r="CZ26" s="690"/>
      <c r="DA26" s="690"/>
      <c r="DB26" s="280" t="s">
        <v>429</v>
      </c>
      <c r="DC26" s="280"/>
      <c r="DD26" s="280"/>
      <c r="DE26" s="280"/>
      <c r="DF26" s="361"/>
      <c r="DG26" s="361"/>
      <c r="DH26" s="361"/>
      <c r="DI26" s="280" t="s">
        <v>429</v>
      </c>
      <c r="DJ26" s="280"/>
      <c r="DK26" s="280"/>
      <c r="DL26" s="280"/>
      <c r="DM26" s="360"/>
      <c r="DN26" s="360"/>
      <c r="DO26" s="360"/>
      <c r="DP26" s="280" t="s">
        <v>432</v>
      </c>
      <c r="DQ26" s="280"/>
      <c r="DR26" s="280"/>
      <c r="DS26" s="280"/>
      <c r="DT26" s="692"/>
      <c r="DU26" s="692"/>
      <c r="DV26" s="692"/>
      <c r="DW26" s="615" t="s">
        <v>432</v>
      </c>
      <c r="DX26" s="615"/>
      <c r="DY26" s="615"/>
      <c r="DZ26" s="615"/>
      <c r="EA26" s="693"/>
      <c r="EB26" s="693"/>
      <c r="EC26" s="693"/>
      <c r="ED26" s="689" t="s">
        <v>432</v>
      </c>
      <c r="EE26" s="689"/>
      <c r="EF26" s="689"/>
      <c r="EG26" s="689"/>
      <c r="EH26" s="693"/>
      <c r="EI26" s="693"/>
      <c r="EJ26" s="693"/>
      <c r="EK26" s="280" t="s">
        <v>429</v>
      </c>
      <c r="EL26" s="280"/>
      <c r="EM26" s="280"/>
      <c r="EN26" s="280"/>
      <c r="EO26" s="361"/>
      <c r="EP26" s="361"/>
      <c r="EQ26" s="361"/>
      <c r="ER26" s="280" t="s">
        <v>429</v>
      </c>
      <c r="ES26" s="280"/>
      <c r="ET26" s="280"/>
      <c r="EU26" s="280"/>
      <c r="EV26" s="361"/>
      <c r="EW26" s="361"/>
      <c r="EX26" s="361"/>
      <c r="EY26" s="280" t="s">
        <v>432</v>
      </c>
      <c r="EZ26" s="280"/>
      <c r="FA26" s="280"/>
      <c r="FB26" s="280"/>
      <c r="FC26" s="359"/>
      <c r="FD26" s="359"/>
      <c r="FE26" s="359"/>
      <c r="FF26" s="280" t="s">
        <v>432</v>
      </c>
      <c r="FG26" s="280"/>
      <c r="FH26" s="280"/>
      <c r="FI26" s="280"/>
      <c r="FJ26" s="692"/>
      <c r="FK26" s="692"/>
      <c r="FL26" s="692"/>
      <c r="FM26" s="280" t="s">
        <v>429</v>
      </c>
      <c r="FN26" s="280"/>
      <c r="FO26" s="280"/>
      <c r="FP26" s="280"/>
      <c r="FQ26" s="690"/>
      <c r="FR26" s="690"/>
      <c r="FS26" s="690"/>
      <c r="FT26" s="280" t="s">
        <v>432</v>
      </c>
      <c r="FU26" s="280"/>
      <c r="FV26" s="280"/>
      <c r="FW26" s="280"/>
      <c r="FX26" s="693"/>
      <c r="FY26" s="693"/>
      <c r="FZ26" s="693"/>
      <c r="GA26" s="280" t="s">
        <v>432</v>
      </c>
      <c r="GB26" s="280"/>
      <c r="GC26" s="280"/>
      <c r="GD26" s="280"/>
      <c r="GE26" s="692"/>
      <c r="GF26" s="692"/>
      <c r="GG26" s="692"/>
      <c r="GH26" s="280" t="s">
        <v>429</v>
      </c>
      <c r="GI26" s="280"/>
      <c r="GJ26" s="280"/>
      <c r="GK26" s="361"/>
      <c r="GL26" s="361"/>
      <c r="GM26" s="615" t="s">
        <v>432</v>
      </c>
      <c r="GN26" s="615"/>
      <c r="GO26" s="615"/>
      <c r="GP26" s="615"/>
      <c r="GQ26" s="359"/>
      <c r="GR26" s="359"/>
      <c r="GS26" s="359"/>
    </row>
    <row r="27" spans="1:201" ht="14.45" customHeight="1" x14ac:dyDescent="0.25">
      <c r="A27" s="274"/>
      <c r="B27" s="58" t="s">
        <v>251</v>
      </c>
      <c r="C27" s="280" t="s">
        <v>432</v>
      </c>
      <c r="D27" s="280"/>
      <c r="E27" s="280"/>
      <c r="F27" s="359"/>
      <c r="G27" s="359"/>
      <c r="H27" s="615" t="s">
        <v>429</v>
      </c>
      <c r="I27" s="615"/>
      <c r="J27" s="615"/>
      <c r="K27" s="615"/>
      <c r="L27" s="692"/>
      <c r="M27" s="692"/>
      <c r="N27" s="692"/>
      <c r="O27" s="615" t="s">
        <v>429</v>
      </c>
      <c r="P27" s="615"/>
      <c r="Q27" s="615"/>
      <c r="R27" s="615"/>
      <c r="S27" s="361"/>
      <c r="T27" s="361"/>
      <c r="U27" s="361"/>
      <c r="V27" s="689" t="s">
        <v>432</v>
      </c>
      <c r="W27" s="689"/>
      <c r="X27" s="689"/>
      <c r="Y27" s="689"/>
      <c r="Z27" s="692"/>
      <c r="AA27" s="692"/>
      <c r="AB27" s="692"/>
      <c r="AC27" s="615" t="s">
        <v>429</v>
      </c>
      <c r="AD27" s="615"/>
      <c r="AE27" s="615"/>
      <c r="AF27" s="615"/>
      <c r="AG27" s="692"/>
      <c r="AH27" s="692"/>
      <c r="AI27" s="692"/>
      <c r="AJ27" s="280" t="s">
        <v>429</v>
      </c>
      <c r="AK27" s="280"/>
      <c r="AL27" s="280"/>
      <c r="AM27" s="280"/>
      <c r="AN27" s="361"/>
      <c r="AO27" s="361"/>
      <c r="AP27" s="361"/>
      <c r="AQ27" s="280" t="s">
        <v>432</v>
      </c>
      <c r="AR27" s="280"/>
      <c r="AS27" s="280"/>
      <c r="AT27" s="280"/>
      <c r="AU27" s="359"/>
      <c r="AV27" s="359"/>
      <c r="AW27" s="359"/>
      <c r="AX27" s="280" t="s">
        <v>429</v>
      </c>
      <c r="AY27" s="280"/>
      <c r="AZ27" s="280"/>
      <c r="BA27" s="280"/>
      <c r="BB27" s="360"/>
      <c r="BC27" s="360"/>
      <c r="BD27" s="360"/>
      <c r="BE27" s="280" t="s">
        <v>429</v>
      </c>
      <c r="BF27" s="280"/>
      <c r="BG27" s="280"/>
      <c r="BH27" s="280"/>
      <c r="BI27" s="360"/>
      <c r="BJ27" s="360"/>
      <c r="BK27" s="360"/>
      <c r="BL27" s="280" t="s">
        <v>429</v>
      </c>
      <c r="BM27" s="280"/>
      <c r="BN27" s="280"/>
      <c r="BO27" s="280"/>
      <c r="BP27" s="690"/>
      <c r="BQ27" s="690"/>
      <c r="BR27" s="690"/>
      <c r="BS27" s="280" t="s">
        <v>429</v>
      </c>
      <c r="BT27" s="280"/>
      <c r="BU27" s="280"/>
      <c r="BV27" s="280"/>
      <c r="BW27" s="360"/>
      <c r="BX27" s="360"/>
      <c r="BY27" s="360"/>
      <c r="BZ27" s="280" t="s">
        <v>432</v>
      </c>
      <c r="CA27" s="280"/>
      <c r="CB27" s="280"/>
      <c r="CC27" s="280"/>
      <c r="CD27" s="692"/>
      <c r="CE27" s="692"/>
      <c r="CF27" s="692"/>
      <c r="CG27" s="280" t="s">
        <v>429</v>
      </c>
      <c r="CH27" s="280"/>
      <c r="CI27" s="280"/>
      <c r="CJ27" s="280"/>
      <c r="CK27" s="361"/>
      <c r="CL27" s="361"/>
      <c r="CM27" s="361"/>
      <c r="CN27" s="280" t="s">
        <v>429</v>
      </c>
      <c r="CO27" s="280"/>
      <c r="CP27" s="280"/>
      <c r="CQ27" s="280"/>
      <c r="CR27" s="360"/>
      <c r="CS27" s="360"/>
      <c r="CT27" s="360"/>
      <c r="CU27" s="280" t="s">
        <v>429</v>
      </c>
      <c r="CV27" s="280"/>
      <c r="CW27" s="280"/>
      <c r="CX27" s="280"/>
      <c r="CY27" s="690"/>
      <c r="CZ27" s="690"/>
      <c r="DA27" s="690"/>
      <c r="DB27" s="280" t="s">
        <v>429</v>
      </c>
      <c r="DC27" s="280"/>
      <c r="DD27" s="280"/>
      <c r="DE27" s="280"/>
      <c r="DF27" s="361"/>
      <c r="DG27" s="361"/>
      <c r="DH27" s="361"/>
      <c r="DI27" s="280" t="s">
        <v>429</v>
      </c>
      <c r="DJ27" s="280"/>
      <c r="DK27" s="280"/>
      <c r="DL27" s="280"/>
      <c r="DM27" s="360"/>
      <c r="DN27" s="360"/>
      <c r="DO27" s="360"/>
      <c r="DP27" s="280" t="s">
        <v>432</v>
      </c>
      <c r="DQ27" s="280"/>
      <c r="DR27" s="280"/>
      <c r="DS27" s="280"/>
      <c r="DT27" s="692"/>
      <c r="DU27" s="692"/>
      <c r="DV27" s="692"/>
      <c r="DW27" s="615" t="s">
        <v>432</v>
      </c>
      <c r="DX27" s="615"/>
      <c r="DY27" s="615"/>
      <c r="DZ27" s="615"/>
      <c r="EA27" s="693"/>
      <c r="EB27" s="693"/>
      <c r="EC27" s="693"/>
      <c r="ED27" s="689" t="s">
        <v>432</v>
      </c>
      <c r="EE27" s="689"/>
      <c r="EF27" s="689"/>
      <c r="EG27" s="689"/>
      <c r="EH27" s="693"/>
      <c r="EI27" s="693"/>
      <c r="EJ27" s="693"/>
      <c r="EK27" s="280" t="s">
        <v>429</v>
      </c>
      <c r="EL27" s="280"/>
      <c r="EM27" s="280"/>
      <c r="EN27" s="280"/>
      <c r="EO27" s="361"/>
      <c r="EP27" s="361"/>
      <c r="EQ27" s="361"/>
      <c r="ER27" s="280" t="s">
        <v>429</v>
      </c>
      <c r="ES27" s="280"/>
      <c r="ET27" s="280"/>
      <c r="EU27" s="280"/>
      <c r="EV27" s="361"/>
      <c r="EW27" s="361"/>
      <c r="EX27" s="361"/>
      <c r="EY27" s="280" t="s">
        <v>432</v>
      </c>
      <c r="EZ27" s="280"/>
      <c r="FA27" s="280"/>
      <c r="FB27" s="280"/>
      <c r="FC27" s="359"/>
      <c r="FD27" s="359"/>
      <c r="FE27" s="359"/>
      <c r="FF27" s="280" t="s">
        <v>429</v>
      </c>
      <c r="FG27" s="280"/>
      <c r="FH27" s="280"/>
      <c r="FI27" s="280"/>
      <c r="FJ27" s="692"/>
      <c r="FK27" s="692"/>
      <c r="FL27" s="692"/>
      <c r="FM27" s="280" t="s">
        <v>429</v>
      </c>
      <c r="FN27" s="280"/>
      <c r="FO27" s="280"/>
      <c r="FP27" s="280"/>
      <c r="FQ27" s="690"/>
      <c r="FR27" s="690"/>
      <c r="FS27" s="690"/>
      <c r="FT27" s="280" t="s">
        <v>432</v>
      </c>
      <c r="FU27" s="280"/>
      <c r="FV27" s="280"/>
      <c r="FW27" s="280"/>
      <c r="FX27" s="693"/>
      <c r="FY27" s="693"/>
      <c r="FZ27" s="693"/>
      <c r="GA27" s="280" t="s">
        <v>432</v>
      </c>
      <c r="GB27" s="280"/>
      <c r="GC27" s="280"/>
      <c r="GD27" s="280"/>
      <c r="GE27" s="692"/>
      <c r="GF27" s="692"/>
      <c r="GG27" s="692"/>
      <c r="GH27" s="280" t="s">
        <v>429</v>
      </c>
      <c r="GI27" s="280"/>
      <c r="GJ27" s="280"/>
      <c r="GK27" s="361"/>
      <c r="GL27" s="361"/>
      <c r="GM27" s="615" t="s">
        <v>432</v>
      </c>
      <c r="GN27" s="615"/>
      <c r="GO27" s="615"/>
      <c r="GP27" s="615"/>
      <c r="GQ27" s="359"/>
      <c r="GR27" s="359"/>
      <c r="GS27" s="359"/>
    </row>
    <row r="28" spans="1:201" x14ac:dyDescent="0.25">
      <c r="A28" s="274"/>
      <c r="B28" s="58" t="s">
        <v>252</v>
      </c>
      <c r="C28" s="280" t="s">
        <v>432</v>
      </c>
      <c r="D28" s="280"/>
      <c r="E28" s="280"/>
      <c r="F28" s="359"/>
      <c r="G28" s="359"/>
      <c r="H28" s="615" t="s">
        <v>429</v>
      </c>
      <c r="I28" s="615"/>
      <c r="J28" s="615"/>
      <c r="K28" s="615"/>
      <c r="L28" s="692"/>
      <c r="M28" s="692"/>
      <c r="N28" s="692"/>
      <c r="O28" s="615" t="s">
        <v>429</v>
      </c>
      <c r="P28" s="615"/>
      <c r="Q28" s="615"/>
      <c r="R28" s="615"/>
      <c r="S28" s="361"/>
      <c r="T28" s="361"/>
      <c r="U28" s="361"/>
      <c r="V28" s="689" t="s">
        <v>429</v>
      </c>
      <c r="W28" s="689"/>
      <c r="X28" s="689"/>
      <c r="Y28" s="689"/>
      <c r="Z28" s="692"/>
      <c r="AA28" s="692"/>
      <c r="AB28" s="692"/>
      <c r="AC28" s="615" t="s">
        <v>429</v>
      </c>
      <c r="AD28" s="615"/>
      <c r="AE28" s="615"/>
      <c r="AF28" s="615"/>
      <c r="AG28" s="692"/>
      <c r="AH28" s="692"/>
      <c r="AI28" s="692"/>
      <c r="AJ28" s="280" t="s">
        <v>429</v>
      </c>
      <c r="AK28" s="280"/>
      <c r="AL28" s="280"/>
      <c r="AM28" s="280"/>
      <c r="AN28" s="361"/>
      <c r="AO28" s="361"/>
      <c r="AP28" s="361"/>
      <c r="AQ28" s="280" t="s">
        <v>432</v>
      </c>
      <c r="AR28" s="280"/>
      <c r="AS28" s="280"/>
      <c r="AT28" s="280"/>
      <c r="AU28" s="359"/>
      <c r="AV28" s="359"/>
      <c r="AW28" s="359"/>
      <c r="AX28" s="280" t="s">
        <v>429</v>
      </c>
      <c r="AY28" s="280"/>
      <c r="AZ28" s="280"/>
      <c r="BA28" s="280"/>
      <c r="BB28" s="360"/>
      <c r="BC28" s="360"/>
      <c r="BD28" s="360"/>
      <c r="BE28" s="280" t="s">
        <v>429</v>
      </c>
      <c r="BF28" s="280"/>
      <c r="BG28" s="280"/>
      <c r="BH28" s="280"/>
      <c r="BI28" s="360"/>
      <c r="BJ28" s="360"/>
      <c r="BK28" s="360"/>
      <c r="BL28" s="280" t="s">
        <v>429</v>
      </c>
      <c r="BM28" s="280"/>
      <c r="BN28" s="280"/>
      <c r="BO28" s="280"/>
      <c r="BP28" s="690"/>
      <c r="BQ28" s="690"/>
      <c r="BR28" s="690"/>
      <c r="BS28" s="280" t="s">
        <v>429</v>
      </c>
      <c r="BT28" s="280"/>
      <c r="BU28" s="280"/>
      <c r="BV28" s="280"/>
      <c r="BW28" s="360"/>
      <c r="BX28" s="360"/>
      <c r="BY28" s="360"/>
      <c r="BZ28" s="280" t="s">
        <v>429</v>
      </c>
      <c r="CA28" s="280"/>
      <c r="CB28" s="280"/>
      <c r="CC28" s="280"/>
      <c r="CD28" s="692"/>
      <c r="CE28" s="692"/>
      <c r="CF28" s="692"/>
      <c r="CG28" s="280" t="s">
        <v>429</v>
      </c>
      <c r="CH28" s="280"/>
      <c r="CI28" s="280"/>
      <c r="CJ28" s="280"/>
      <c r="CK28" s="361"/>
      <c r="CL28" s="361"/>
      <c r="CM28" s="361"/>
      <c r="CN28" s="280" t="s">
        <v>429</v>
      </c>
      <c r="CO28" s="280"/>
      <c r="CP28" s="280"/>
      <c r="CQ28" s="280"/>
      <c r="CR28" s="360"/>
      <c r="CS28" s="360"/>
      <c r="CT28" s="360"/>
      <c r="CU28" s="280" t="s">
        <v>429</v>
      </c>
      <c r="CV28" s="280"/>
      <c r="CW28" s="280"/>
      <c r="CX28" s="280"/>
      <c r="CY28" s="690"/>
      <c r="CZ28" s="690"/>
      <c r="DA28" s="690"/>
      <c r="DB28" s="280" t="s">
        <v>429</v>
      </c>
      <c r="DC28" s="280"/>
      <c r="DD28" s="280"/>
      <c r="DE28" s="280"/>
      <c r="DF28" s="361"/>
      <c r="DG28" s="361"/>
      <c r="DH28" s="361"/>
      <c r="DI28" s="280" t="s">
        <v>429</v>
      </c>
      <c r="DJ28" s="280"/>
      <c r="DK28" s="280"/>
      <c r="DL28" s="280"/>
      <c r="DM28" s="360"/>
      <c r="DN28" s="360"/>
      <c r="DO28" s="360"/>
      <c r="DP28" s="280" t="s">
        <v>429</v>
      </c>
      <c r="DQ28" s="280"/>
      <c r="DR28" s="280"/>
      <c r="DS28" s="280"/>
      <c r="DT28" s="692"/>
      <c r="DU28" s="692"/>
      <c r="DV28" s="692"/>
      <c r="DW28" s="615" t="s">
        <v>432</v>
      </c>
      <c r="DX28" s="615"/>
      <c r="DY28" s="615"/>
      <c r="DZ28" s="615"/>
      <c r="EA28" s="693"/>
      <c r="EB28" s="693"/>
      <c r="EC28" s="693"/>
      <c r="ED28" s="689" t="s">
        <v>432</v>
      </c>
      <c r="EE28" s="689"/>
      <c r="EF28" s="689"/>
      <c r="EG28" s="689"/>
      <c r="EH28" s="693"/>
      <c r="EI28" s="693"/>
      <c r="EJ28" s="693"/>
      <c r="EK28" s="280" t="s">
        <v>429</v>
      </c>
      <c r="EL28" s="280"/>
      <c r="EM28" s="280"/>
      <c r="EN28" s="280"/>
      <c r="EO28" s="361"/>
      <c r="EP28" s="361"/>
      <c r="EQ28" s="361"/>
      <c r="ER28" s="280" t="s">
        <v>429</v>
      </c>
      <c r="ES28" s="280"/>
      <c r="ET28" s="280"/>
      <c r="EU28" s="280"/>
      <c r="EV28" s="361"/>
      <c r="EW28" s="361"/>
      <c r="EX28" s="361"/>
      <c r="EY28" s="280" t="s">
        <v>432</v>
      </c>
      <c r="EZ28" s="280"/>
      <c r="FA28" s="280"/>
      <c r="FB28" s="280"/>
      <c r="FC28" s="359"/>
      <c r="FD28" s="359"/>
      <c r="FE28" s="359"/>
      <c r="FF28" s="280" t="s">
        <v>429</v>
      </c>
      <c r="FG28" s="280"/>
      <c r="FH28" s="280"/>
      <c r="FI28" s="280"/>
      <c r="FJ28" s="692"/>
      <c r="FK28" s="692"/>
      <c r="FL28" s="692"/>
      <c r="FM28" s="280" t="s">
        <v>429</v>
      </c>
      <c r="FN28" s="280"/>
      <c r="FO28" s="280"/>
      <c r="FP28" s="280"/>
      <c r="FQ28" s="690"/>
      <c r="FR28" s="690"/>
      <c r="FS28" s="690"/>
      <c r="FT28" s="280" t="s">
        <v>432</v>
      </c>
      <c r="FU28" s="280"/>
      <c r="FV28" s="280"/>
      <c r="FW28" s="280"/>
      <c r="FX28" s="693"/>
      <c r="FY28" s="693"/>
      <c r="FZ28" s="693"/>
      <c r="GA28" s="280" t="s">
        <v>429</v>
      </c>
      <c r="GB28" s="280"/>
      <c r="GC28" s="280"/>
      <c r="GD28" s="280"/>
      <c r="GE28" s="692"/>
      <c r="GF28" s="692"/>
      <c r="GG28" s="692"/>
      <c r="GH28" s="280" t="s">
        <v>429</v>
      </c>
      <c r="GI28" s="280"/>
      <c r="GJ28" s="280"/>
      <c r="GK28" s="361"/>
      <c r="GL28" s="361"/>
      <c r="GM28" s="615" t="s">
        <v>432</v>
      </c>
      <c r="GN28" s="615"/>
      <c r="GO28" s="615"/>
      <c r="GP28" s="615"/>
      <c r="GQ28" s="359"/>
      <c r="GR28" s="359"/>
      <c r="GS28" s="359"/>
    </row>
    <row r="29" spans="1:201" x14ac:dyDescent="0.25">
      <c r="A29" s="274"/>
      <c r="B29" s="58" t="s">
        <v>253</v>
      </c>
      <c r="C29" s="280" t="s">
        <v>432</v>
      </c>
      <c r="D29" s="280"/>
      <c r="E29" s="280"/>
      <c r="F29" s="359"/>
      <c r="G29" s="359"/>
      <c r="H29" s="615" t="s">
        <v>429</v>
      </c>
      <c r="I29" s="615"/>
      <c r="J29" s="615"/>
      <c r="K29" s="615"/>
      <c r="L29" s="692"/>
      <c r="M29" s="692"/>
      <c r="N29" s="692"/>
      <c r="O29" s="615" t="s">
        <v>429</v>
      </c>
      <c r="P29" s="615"/>
      <c r="Q29" s="615"/>
      <c r="R29" s="615"/>
      <c r="S29" s="361"/>
      <c r="T29" s="361"/>
      <c r="U29" s="361"/>
      <c r="V29" s="689" t="s">
        <v>432</v>
      </c>
      <c r="W29" s="689"/>
      <c r="X29" s="689"/>
      <c r="Y29" s="689"/>
      <c r="Z29" s="692"/>
      <c r="AA29" s="692"/>
      <c r="AB29" s="692"/>
      <c r="AC29" s="615" t="s">
        <v>429</v>
      </c>
      <c r="AD29" s="615"/>
      <c r="AE29" s="615"/>
      <c r="AF29" s="615"/>
      <c r="AG29" s="692"/>
      <c r="AH29" s="692"/>
      <c r="AI29" s="692"/>
      <c r="AJ29" s="280" t="s">
        <v>429</v>
      </c>
      <c r="AK29" s="280"/>
      <c r="AL29" s="280"/>
      <c r="AM29" s="280"/>
      <c r="AN29" s="361"/>
      <c r="AO29" s="361"/>
      <c r="AP29" s="361"/>
      <c r="AQ29" s="280" t="s">
        <v>432</v>
      </c>
      <c r="AR29" s="280"/>
      <c r="AS29" s="280"/>
      <c r="AT29" s="280"/>
      <c r="AU29" s="359"/>
      <c r="AV29" s="359"/>
      <c r="AW29" s="359"/>
      <c r="AX29" s="280" t="s">
        <v>429</v>
      </c>
      <c r="AY29" s="280"/>
      <c r="AZ29" s="280"/>
      <c r="BA29" s="280"/>
      <c r="BB29" s="360"/>
      <c r="BC29" s="360"/>
      <c r="BD29" s="360"/>
      <c r="BE29" s="280" t="s">
        <v>429</v>
      </c>
      <c r="BF29" s="280"/>
      <c r="BG29" s="280"/>
      <c r="BH29" s="280"/>
      <c r="BI29" s="360"/>
      <c r="BJ29" s="360"/>
      <c r="BK29" s="360"/>
      <c r="BL29" s="280" t="s">
        <v>429</v>
      </c>
      <c r="BM29" s="280"/>
      <c r="BN29" s="280"/>
      <c r="BO29" s="280"/>
      <c r="BP29" s="690"/>
      <c r="BQ29" s="690"/>
      <c r="BR29" s="690"/>
      <c r="BS29" s="280" t="s">
        <v>429</v>
      </c>
      <c r="BT29" s="280"/>
      <c r="BU29" s="280"/>
      <c r="BV29" s="280"/>
      <c r="BW29" s="360"/>
      <c r="BX29" s="360"/>
      <c r="BY29" s="360"/>
      <c r="BZ29" s="280" t="s">
        <v>429</v>
      </c>
      <c r="CA29" s="280"/>
      <c r="CB29" s="280"/>
      <c r="CC29" s="280"/>
      <c r="CD29" s="692"/>
      <c r="CE29" s="692"/>
      <c r="CF29" s="692"/>
      <c r="CG29" s="280" t="s">
        <v>429</v>
      </c>
      <c r="CH29" s="280"/>
      <c r="CI29" s="280"/>
      <c r="CJ29" s="280"/>
      <c r="CK29" s="361"/>
      <c r="CL29" s="361"/>
      <c r="CM29" s="361"/>
      <c r="CN29" s="280" t="s">
        <v>429</v>
      </c>
      <c r="CO29" s="280"/>
      <c r="CP29" s="280"/>
      <c r="CQ29" s="280"/>
      <c r="CR29" s="360"/>
      <c r="CS29" s="360"/>
      <c r="CT29" s="360"/>
      <c r="CU29" s="280" t="s">
        <v>429</v>
      </c>
      <c r="CV29" s="280"/>
      <c r="CW29" s="280"/>
      <c r="CX29" s="280"/>
      <c r="CY29" s="690"/>
      <c r="CZ29" s="690"/>
      <c r="DA29" s="690"/>
      <c r="DB29" s="280" t="s">
        <v>429</v>
      </c>
      <c r="DC29" s="280"/>
      <c r="DD29" s="280"/>
      <c r="DE29" s="280"/>
      <c r="DF29" s="361"/>
      <c r="DG29" s="361"/>
      <c r="DH29" s="361"/>
      <c r="DI29" s="280" t="s">
        <v>429</v>
      </c>
      <c r="DJ29" s="280"/>
      <c r="DK29" s="280"/>
      <c r="DL29" s="280"/>
      <c r="DM29" s="360"/>
      <c r="DN29" s="360"/>
      <c r="DO29" s="360"/>
      <c r="DP29" s="280" t="s">
        <v>429</v>
      </c>
      <c r="DQ29" s="280"/>
      <c r="DR29" s="280"/>
      <c r="DS29" s="280"/>
      <c r="DT29" s="692"/>
      <c r="DU29" s="692"/>
      <c r="DV29" s="692"/>
      <c r="DW29" s="615" t="s">
        <v>432</v>
      </c>
      <c r="DX29" s="615"/>
      <c r="DY29" s="615"/>
      <c r="DZ29" s="615"/>
      <c r="EA29" s="693"/>
      <c r="EB29" s="693"/>
      <c r="EC29" s="693"/>
      <c r="ED29" s="689" t="s">
        <v>429</v>
      </c>
      <c r="EE29" s="689"/>
      <c r="EF29" s="689"/>
      <c r="EG29" s="689"/>
      <c r="EH29" s="693"/>
      <c r="EI29" s="693"/>
      <c r="EJ29" s="693"/>
      <c r="EK29" s="280" t="s">
        <v>429</v>
      </c>
      <c r="EL29" s="280"/>
      <c r="EM29" s="280"/>
      <c r="EN29" s="280"/>
      <c r="EO29" s="361"/>
      <c r="EP29" s="361"/>
      <c r="EQ29" s="361"/>
      <c r="ER29" s="280" t="s">
        <v>429</v>
      </c>
      <c r="ES29" s="280"/>
      <c r="ET29" s="280"/>
      <c r="EU29" s="280"/>
      <c r="EV29" s="361"/>
      <c r="EW29" s="361"/>
      <c r="EX29" s="361"/>
      <c r="EY29" s="280" t="s">
        <v>432</v>
      </c>
      <c r="EZ29" s="280"/>
      <c r="FA29" s="280"/>
      <c r="FB29" s="280"/>
      <c r="FC29" s="359"/>
      <c r="FD29" s="359"/>
      <c r="FE29" s="359"/>
      <c r="FF29" s="280" t="s">
        <v>429</v>
      </c>
      <c r="FG29" s="280"/>
      <c r="FH29" s="280"/>
      <c r="FI29" s="280"/>
      <c r="FJ29" s="692"/>
      <c r="FK29" s="692"/>
      <c r="FL29" s="692"/>
      <c r="FM29" s="280" t="s">
        <v>429</v>
      </c>
      <c r="FN29" s="280"/>
      <c r="FO29" s="280"/>
      <c r="FP29" s="280"/>
      <c r="FQ29" s="690"/>
      <c r="FR29" s="690"/>
      <c r="FS29" s="690"/>
      <c r="FT29" s="280" t="s">
        <v>432</v>
      </c>
      <c r="FU29" s="280"/>
      <c r="FV29" s="280"/>
      <c r="FW29" s="280"/>
      <c r="FX29" s="693"/>
      <c r="FY29" s="693"/>
      <c r="FZ29" s="693"/>
      <c r="GA29" s="280" t="s">
        <v>429</v>
      </c>
      <c r="GB29" s="280"/>
      <c r="GC29" s="280"/>
      <c r="GD29" s="280"/>
      <c r="GE29" s="692"/>
      <c r="GF29" s="692"/>
      <c r="GG29" s="692"/>
      <c r="GH29" s="280" t="s">
        <v>429</v>
      </c>
      <c r="GI29" s="280"/>
      <c r="GJ29" s="280"/>
      <c r="GK29" s="361"/>
      <c r="GL29" s="361"/>
      <c r="GM29" s="615" t="s">
        <v>432</v>
      </c>
      <c r="GN29" s="615"/>
      <c r="GO29" s="615"/>
      <c r="GP29" s="615"/>
      <c r="GQ29" s="359"/>
      <c r="GR29" s="359"/>
      <c r="GS29" s="359"/>
    </row>
    <row r="30" spans="1:201" x14ac:dyDescent="0.25">
      <c r="A30" s="352" t="s">
        <v>1749</v>
      </c>
      <c r="B30" s="352"/>
      <c r="C30" s="352"/>
      <c r="D30" s="352"/>
      <c r="E30" s="352"/>
      <c r="F30" s="98"/>
      <c r="G30" s="98"/>
      <c r="H30" s="98"/>
      <c r="I30" s="98"/>
      <c r="J30" s="98"/>
      <c r="K30" s="98"/>
      <c r="L30" s="98"/>
      <c r="M30" s="98"/>
      <c r="BK30" s="1"/>
      <c r="BR30" s="1"/>
      <c r="BY30" s="1"/>
      <c r="CF30" s="1"/>
      <c r="CM30" s="1"/>
      <c r="CT30" s="1"/>
      <c r="DA30" s="1"/>
      <c r="DH30" s="1"/>
      <c r="DO30" s="1"/>
      <c r="DV30" s="1"/>
      <c r="EC30" s="1"/>
      <c r="EJ30" s="1"/>
      <c r="EQ30" s="1"/>
      <c r="EX30" s="1"/>
      <c r="FE30" s="1"/>
      <c r="FL30" s="1"/>
      <c r="FS30" s="1"/>
      <c r="FZ30" s="1"/>
      <c r="GG30" s="1"/>
      <c r="GL30" s="1"/>
    </row>
    <row r="31" spans="1:201" ht="26.25" customHeight="1" x14ac:dyDescent="0.25">
      <c r="A31" s="276" t="s">
        <v>576</v>
      </c>
      <c r="B31" s="276"/>
      <c r="C31" s="276"/>
      <c r="D31" s="276"/>
      <c r="E31" s="276"/>
      <c r="F31" s="276"/>
      <c r="G31" s="276"/>
      <c r="H31" s="276"/>
      <c r="I31" s="276"/>
      <c r="J31" s="276"/>
      <c r="K31" s="276"/>
      <c r="L31" s="276"/>
      <c r="M31" s="276"/>
      <c r="N31" s="276"/>
      <c r="O31" s="276"/>
      <c r="P31" s="276"/>
      <c r="Q31" s="276"/>
      <c r="R31" s="276"/>
      <c r="S31" s="276"/>
      <c r="T31" s="276"/>
      <c r="U31" s="276"/>
      <c r="V31" s="276"/>
      <c r="W31" s="276"/>
      <c r="X31" s="276"/>
      <c r="Y31" s="276"/>
      <c r="Z31" s="276"/>
      <c r="AA31" s="276"/>
      <c r="AB31" s="276"/>
      <c r="AC31" s="276"/>
      <c r="AD31" s="276"/>
      <c r="AE31" s="276"/>
      <c r="AF31" s="276"/>
      <c r="AG31" s="276"/>
      <c r="AH31" s="276"/>
      <c r="AI31" s="276"/>
      <c r="AJ31" s="276"/>
      <c r="BK31" s="1"/>
      <c r="BR31" s="1"/>
      <c r="BY31" s="1"/>
      <c r="CF31" s="1"/>
      <c r="CM31" s="1"/>
      <c r="CT31" s="1"/>
      <c r="DA31" s="1"/>
      <c r="DH31" s="1"/>
      <c r="DO31" s="1"/>
      <c r="DV31" s="1"/>
      <c r="EC31" s="1"/>
      <c r="EJ31" s="1"/>
      <c r="EQ31" s="1"/>
      <c r="EX31" s="1"/>
      <c r="FE31" s="1"/>
      <c r="FL31" s="1"/>
      <c r="FS31" s="1"/>
      <c r="FZ31" s="1"/>
      <c r="GG31" s="1"/>
      <c r="GL31" s="1"/>
    </row>
    <row r="32" spans="1:201" x14ac:dyDescent="0.25">
      <c r="BK32" s="1"/>
      <c r="BR32" s="1"/>
      <c r="BY32" s="1"/>
      <c r="CF32" s="1"/>
      <c r="CM32" s="1"/>
      <c r="CT32" s="1"/>
      <c r="DA32" s="1"/>
      <c r="DH32" s="1"/>
      <c r="DO32" s="1"/>
      <c r="DV32" s="1"/>
      <c r="EC32" s="1"/>
      <c r="EJ32" s="1"/>
      <c r="EQ32" s="1"/>
      <c r="EX32" s="1"/>
      <c r="FE32" s="1"/>
      <c r="FL32" s="1"/>
      <c r="FS32" s="1"/>
      <c r="FZ32" s="1"/>
      <c r="GG32" s="1"/>
      <c r="GL32" s="1"/>
    </row>
    <row r="33" spans="1:201" ht="8.4499999999999993" customHeight="1" x14ac:dyDescent="0.25">
      <c r="A33" s="272" t="s">
        <v>12182</v>
      </c>
      <c r="B33" s="272"/>
      <c r="C33" s="272"/>
      <c r="D33" s="272"/>
      <c r="E33" s="272"/>
      <c r="F33" s="272"/>
      <c r="G33" s="272"/>
      <c r="H33" s="272"/>
      <c r="I33" s="272"/>
      <c r="J33" s="272"/>
      <c r="K33" s="272"/>
      <c r="L33" s="272"/>
      <c r="M33" s="272"/>
      <c r="N33" s="272"/>
      <c r="O33" s="272"/>
      <c r="P33" s="272"/>
      <c r="Q33" s="272"/>
      <c r="R33" s="272"/>
      <c r="S33" s="272"/>
      <c r="T33" s="272"/>
      <c r="U33" s="272"/>
      <c r="V33" s="272"/>
      <c r="W33" s="272"/>
      <c r="X33" s="272"/>
      <c r="Y33" s="272"/>
      <c r="Z33" s="272"/>
      <c r="AA33" s="272"/>
      <c r="AB33" s="272"/>
      <c r="AC33" s="272"/>
      <c r="AD33" s="272"/>
      <c r="AE33" s="272"/>
      <c r="AF33" s="272"/>
      <c r="AG33" s="272"/>
      <c r="AH33" s="272"/>
      <c r="AI33" s="272"/>
      <c r="AJ33" s="272"/>
      <c r="AK33" s="272"/>
      <c r="AL33" s="272"/>
      <c r="AM33" s="272"/>
      <c r="AN33" s="272"/>
      <c r="AO33" s="272"/>
      <c r="AP33" s="272"/>
      <c r="AQ33" s="272"/>
      <c r="AR33" s="272"/>
      <c r="AS33" s="272"/>
      <c r="AT33" s="272"/>
      <c r="AU33" s="272"/>
      <c r="AV33" s="272"/>
      <c r="AW33" s="272"/>
      <c r="AX33" s="272"/>
      <c r="AY33" s="272"/>
      <c r="AZ33" s="272"/>
      <c r="BA33" s="272"/>
      <c r="BB33" s="272"/>
      <c r="BC33" s="272"/>
      <c r="BD33" s="272"/>
      <c r="BE33" s="272"/>
      <c r="BF33" s="272"/>
      <c r="BG33" s="272"/>
      <c r="BH33" s="272"/>
      <c r="BI33" s="272"/>
      <c r="BJ33" s="272"/>
      <c r="BK33" s="272"/>
      <c r="BL33" s="272"/>
      <c r="BR33" s="1"/>
      <c r="BY33" s="1"/>
      <c r="CF33" s="1"/>
      <c r="CM33" s="1"/>
      <c r="CT33" s="1"/>
      <c r="DA33" s="1"/>
      <c r="DH33" s="1"/>
      <c r="DO33" s="1"/>
      <c r="DV33" s="1"/>
      <c r="EC33" s="1"/>
      <c r="EJ33" s="1"/>
      <c r="EQ33" s="1"/>
      <c r="EX33" s="1"/>
      <c r="FE33" s="1"/>
      <c r="FL33" s="1"/>
      <c r="FS33" s="1"/>
      <c r="FZ33" s="1"/>
      <c r="GG33" s="1"/>
      <c r="GL33" s="1"/>
    </row>
    <row r="34" spans="1:201" ht="15" customHeight="1" x14ac:dyDescent="0.25">
      <c r="A34" s="272"/>
      <c r="B34" s="272"/>
      <c r="C34" s="272"/>
      <c r="D34" s="272"/>
      <c r="E34" s="272"/>
      <c r="F34" s="272"/>
      <c r="G34" s="272"/>
      <c r="H34" s="272"/>
      <c r="I34" s="272"/>
      <c r="J34" s="272"/>
      <c r="K34" s="272"/>
      <c r="L34" s="272"/>
      <c r="M34" s="272"/>
      <c r="N34" s="272"/>
      <c r="O34" s="272"/>
      <c r="P34" s="272"/>
      <c r="Q34" s="272"/>
      <c r="R34" s="272"/>
      <c r="S34" s="272"/>
      <c r="T34" s="272"/>
      <c r="U34" s="272"/>
      <c r="V34" s="272"/>
      <c r="W34" s="272"/>
      <c r="X34" s="272"/>
      <c r="Y34" s="272"/>
      <c r="Z34" s="272"/>
      <c r="AA34" s="272"/>
      <c r="AB34" s="272"/>
      <c r="AC34" s="272"/>
      <c r="AD34" s="272"/>
      <c r="AE34" s="272"/>
      <c r="AF34" s="272"/>
      <c r="AG34" s="272"/>
      <c r="AH34" s="272"/>
      <c r="AI34" s="272"/>
      <c r="AJ34" s="272"/>
      <c r="AK34" s="272"/>
      <c r="AL34" s="272"/>
      <c r="AM34" s="272"/>
      <c r="AN34" s="272"/>
      <c r="AO34" s="272"/>
      <c r="AP34" s="272"/>
      <c r="AQ34" s="272"/>
      <c r="AR34" s="272"/>
      <c r="AS34" s="272"/>
      <c r="AT34" s="272"/>
      <c r="AU34" s="272"/>
      <c r="AV34" s="272"/>
      <c r="AW34" s="272"/>
      <c r="AX34" s="272"/>
      <c r="AY34" s="272"/>
      <c r="AZ34" s="272"/>
      <c r="BA34" s="272"/>
      <c r="BB34" s="272"/>
      <c r="BC34" s="272"/>
      <c r="BD34" s="272"/>
      <c r="BE34" s="272"/>
      <c r="BF34" s="272"/>
      <c r="BG34" s="272"/>
      <c r="BH34" s="272"/>
      <c r="BI34" s="272"/>
      <c r="BJ34" s="272"/>
      <c r="BK34" s="272"/>
      <c r="BL34" s="272"/>
      <c r="BR34" s="1"/>
      <c r="BY34" s="1"/>
      <c r="CF34" s="1"/>
      <c r="CM34" s="1"/>
      <c r="CT34" s="1"/>
      <c r="DA34" s="1"/>
      <c r="DH34" s="1"/>
      <c r="DO34" s="1"/>
      <c r="DV34" s="1"/>
      <c r="EC34" s="1"/>
      <c r="EJ34" s="1"/>
      <c r="EQ34" s="1"/>
      <c r="EX34" s="1"/>
      <c r="FE34" s="1"/>
      <c r="FL34" s="1"/>
      <c r="FS34" s="1"/>
      <c r="FZ34" s="1"/>
      <c r="GG34" s="1"/>
      <c r="GL34" s="1"/>
    </row>
    <row r="35" spans="1:201" ht="25.5" customHeight="1" x14ac:dyDescent="0.25">
      <c r="A35" s="272"/>
      <c r="B35" s="272"/>
      <c r="C35" s="272"/>
      <c r="D35" s="272"/>
      <c r="E35" s="272"/>
      <c r="F35" s="272"/>
      <c r="G35" s="272"/>
      <c r="H35" s="272"/>
      <c r="I35" s="272"/>
      <c r="J35" s="272"/>
      <c r="K35" s="272"/>
      <c r="L35" s="272"/>
      <c r="M35" s="272"/>
      <c r="N35" s="272"/>
      <c r="O35" s="272"/>
      <c r="P35" s="272"/>
      <c r="Q35" s="272"/>
      <c r="R35" s="272"/>
      <c r="S35" s="272"/>
      <c r="T35" s="272"/>
      <c r="U35" s="272"/>
      <c r="V35" s="272"/>
      <c r="W35" s="272"/>
      <c r="X35" s="272"/>
      <c r="Y35" s="272"/>
      <c r="Z35" s="272"/>
      <c r="AA35" s="272"/>
      <c r="AB35" s="272"/>
      <c r="AC35" s="272"/>
      <c r="AD35" s="272"/>
      <c r="AE35" s="272"/>
      <c r="AF35" s="272"/>
      <c r="AG35" s="272"/>
      <c r="AH35" s="272"/>
      <c r="AI35" s="272"/>
      <c r="AJ35" s="272"/>
      <c r="AK35" s="272"/>
      <c r="AL35" s="272"/>
      <c r="AM35" s="272"/>
      <c r="AN35" s="272"/>
      <c r="AO35" s="272"/>
      <c r="AP35" s="272"/>
      <c r="AQ35" s="272"/>
      <c r="AR35" s="272"/>
      <c r="AS35" s="272"/>
      <c r="AT35" s="272"/>
      <c r="AU35" s="272"/>
      <c r="AV35" s="272"/>
      <c r="AW35" s="272"/>
      <c r="AX35" s="272"/>
      <c r="AY35" s="272"/>
      <c r="AZ35" s="272"/>
      <c r="BA35" s="272"/>
      <c r="BB35" s="272"/>
      <c r="BC35" s="272"/>
      <c r="BD35" s="272"/>
      <c r="BE35" s="272"/>
      <c r="BF35" s="272"/>
      <c r="BG35" s="272"/>
      <c r="BH35" s="272"/>
      <c r="BI35" s="272"/>
      <c r="BJ35" s="272"/>
      <c r="BK35" s="272"/>
      <c r="BL35" s="272"/>
      <c r="BR35" s="1"/>
      <c r="BY35" s="1"/>
      <c r="CF35" s="1"/>
      <c r="CM35" s="1"/>
      <c r="CT35" s="1"/>
      <c r="DA35" s="1"/>
      <c r="DH35" s="1"/>
      <c r="DO35" s="1"/>
      <c r="DV35" s="1"/>
      <c r="EC35" s="1"/>
      <c r="EJ35" s="1"/>
      <c r="EQ35" s="1"/>
      <c r="EX35" s="1"/>
      <c r="FE35" s="1"/>
      <c r="FL35" s="1"/>
      <c r="FS35" s="1"/>
      <c r="FZ35" s="1"/>
      <c r="GG35" s="1"/>
      <c r="GL35" s="1"/>
    </row>
    <row r="36" spans="1:201" ht="15.75" customHeight="1" x14ac:dyDescent="0.25">
      <c r="A36" s="274" t="s">
        <v>1693</v>
      </c>
      <c r="B36" s="274"/>
      <c r="C36" s="274"/>
      <c r="D36" s="274"/>
      <c r="E36" s="274"/>
      <c r="F36" s="274"/>
      <c r="G36" s="274"/>
      <c r="H36" s="274"/>
      <c r="I36" s="274"/>
      <c r="J36" s="274"/>
      <c r="K36" s="274"/>
      <c r="L36" s="274"/>
      <c r="M36" s="274"/>
      <c r="N36" s="274"/>
      <c r="O36" s="274"/>
      <c r="P36" s="274"/>
      <c r="Q36" s="274"/>
      <c r="R36" s="274"/>
      <c r="S36" s="274"/>
      <c r="T36" s="274"/>
      <c r="U36" s="274"/>
      <c r="V36" s="274"/>
      <c r="W36" s="274"/>
      <c r="X36" s="274"/>
      <c r="Y36" s="274"/>
      <c r="Z36" s="274"/>
      <c r="AA36" s="274"/>
      <c r="AB36" s="274"/>
      <c r="AC36" s="274"/>
      <c r="AD36" s="274"/>
      <c r="AE36" s="274"/>
      <c r="AF36" s="274"/>
      <c r="AG36" s="274"/>
      <c r="AH36" s="274"/>
      <c r="AI36" s="274"/>
      <c r="AJ36" s="274"/>
      <c r="AK36" s="274"/>
      <c r="AL36" s="274"/>
      <c r="AM36" s="274"/>
      <c r="AN36" s="274"/>
      <c r="AO36" s="274"/>
      <c r="AP36" s="274"/>
      <c r="AQ36" s="274"/>
      <c r="AR36" s="274"/>
      <c r="AS36" s="274"/>
      <c r="AT36" s="274"/>
      <c r="AU36" s="274"/>
      <c r="AV36" s="274"/>
      <c r="AW36" s="274"/>
      <c r="AX36" s="274"/>
      <c r="AY36" s="274"/>
      <c r="AZ36" s="274"/>
      <c r="BA36" s="274"/>
      <c r="BB36" s="274"/>
      <c r="BC36" s="274"/>
      <c r="BD36" s="274"/>
      <c r="BE36" s="274"/>
      <c r="BF36" s="274"/>
      <c r="BG36" s="274"/>
      <c r="BH36" s="274"/>
      <c r="BI36" s="274"/>
      <c r="BJ36" s="274"/>
      <c r="BK36" s="274"/>
      <c r="BL36" s="274"/>
      <c r="BM36" s="274"/>
      <c r="BN36" s="274"/>
      <c r="BO36" s="274"/>
      <c r="BP36" s="274"/>
      <c r="BQ36" s="274"/>
      <c r="BR36" s="274"/>
      <c r="BS36" s="274"/>
      <c r="BT36" s="274"/>
      <c r="BU36" s="274"/>
      <c r="BV36" s="274"/>
      <c r="BW36" s="274"/>
      <c r="BX36" s="274"/>
      <c r="BY36" s="274"/>
      <c r="BZ36" s="274"/>
      <c r="CA36" s="274"/>
      <c r="CB36" s="274"/>
      <c r="CC36" s="274"/>
      <c r="CD36" s="274"/>
      <c r="CE36" s="274"/>
      <c r="CF36" s="274"/>
      <c r="CG36" s="274"/>
      <c r="CH36" s="274"/>
      <c r="CI36" s="274"/>
      <c r="CJ36" s="274"/>
      <c r="CK36" s="274"/>
      <c r="CL36" s="274"/>
      <c r="CM36" s="274"/>
      <c r="CN36" s="274"/>
      <c r="CT36" s="1"/>
      <c r="DA36" s="1"/>
      <c r="DH36" s="1"/>
      <c r="DO36" s="1"/>
      <c r="DV36" s="1"/>
      <c r="EC36" s="1"/>
      <c r="EJ36" s="1"/>
      <c r="EQ36" s="1"/>
      <c r="EX36" s="1"/>
      <c r="FE36" s="1"/>
      <c r="FL36" s="1"/>
      <c r="FS36" s="1"/>
      <c r="FZ36" s="1"/>
      <c r="GG36" s="1"/>
      <c r="GL36" s="1"/>
    </row>
    <row r="37" spans="1:201" s="19" customFormat="1" ht="17.25" customHeight="1" x14ac:dyDescent="0.25">
      <c r="A37" s="273" t="s">
        <v>188</v>
      </c>
      <c r="B37" s="482" t="s">
        <v>95</v>
      </c>
      <c r="C37" s="485" t="s">
        <v>448</v>
      </c>
      <c r="D37" s="486"/>
      <c r="E37" s="486"/>
      <c r="F37" s="486"/>
      <c r="G37" s="487"/>
      <c r="H37" s="485" t="s">
        <v>421</v>
      </c>
      <c r="I37" s="486"/>
      <c r="J37" s="486"/>
      <c r="K37" s="486"/>
      <c r="L37" s="486"/>
      <c r="M37" s="486"/>
      <c r="N37" s="486"/>
      <c r="O37" s="486"/>
      <c r="P37" s="486"/>
      <c r="Q37" s="486"/>
      <c r="R37" s="486"/>
      <c r="S37" s="486"/>
      <c r="T37" s="486"/>
      <c r="U37" s="487"/>
      <c r="V37" s="274" t="s">
        <v>563</v>
      </c>
      <c r="W37" s="274"/>
      <c r="X37" s="274"/>
      <c r="Y37" s="274"/>
      <c r="Z37" s="274"/>
      <c r="AA37" s="274"/>
      <c r="AB37" s="274"/>
      <c r="AC37" s="274"/>
      <c r="AD37" s="274"/>
      <c r="AE37" s="274"/>
      <c r="AF37" s="274"/>
      <c r="AG37" s="274"/>
      <c r="AH37" s="274"/>
      <c r="AI37" s="274"/>
      <c r="AJ37" s="274" t="s">
        <v>423</v>
      </c>
      <c r="AK37" s="274"/>
      <c r="AL37" s="274"/>
      <c r="AM37" s="274"/>
      <c r="AN37" s="274"/>
      <c r="AO37" s="274"/>
      <c r="AP37" s="274"/>
      <c r="AQ37" s="274"/>
      <c r="AR37" s="274"/>
      <c r="AS37" s="274"/>
      <c r="AT37" s="274"/>
      <c r="AU37" s="274"/>
      <c r="AV37" s="274"/>
      <c r="AW37" s="274"/>
      <c r="AX37" s="274"/>
      <c r="AY37" s="274"/>
      <c r="AZ37" s="274"/>
      <c r="BA37" s="274"/>
      <c r="BB37" s="274"/>
      <c r="BC37" s="274"/>
      <c r="BD37" s="274"/>
      <c r="BE37" s="274"/>
      <c r="BF37" s="274"/>
      <c r="BG37" s="274"/>
      <c r="BH37" s="274"/>
      <c r="BI37" s="274"/>
      <c r="BJ37" s="274"/>
      <c r="BK37" s="274"/>
      <c r="BL37" s="274"/>
      <c r="BM37" s="274"/>
      <c r="BN37" s="274"/>
      <c r="BO37" s="274"/>
      <c r="BP37" s="274"/>
      <c r="BQ37" s="274"/>
      <c r="BR37" s="274"/>
      <c r="BS37" s="274" t="s">
        <v>593</v>
      </c>
      <c r="BT37" s="274"/>
      <c r="BU37" s="274"/>
      <c r="BV37" s="274"/>
      <c r="BW37" s="274"/>
      <c r="BX37" s="274"/>
      <c r="BY37" s="274"/>
      <c r="BZ37" s="274"/>
      <c r="CA37" s="274"/>
      <c r="CB37" s="274"/>
      <c r="CC37" s="274"/>
      <c r="CD37" s="274"/>
      <c r="CE37" s="274"/>
      <c r="CF37" s="274"/>
      <c r="CG37" s="274"/>
      <c r="CH37" s="274"/>
      <c r="CI37" s="274"/>
      <c r="CJ37" s="274"/>
      <c r="CK37" s="274"/>
      <c r="CL37" s="274"/>
      <c r="CM37" s="274"/>
      <c r="CN37" s="274"/>
    </row>
    <row r="38" spans="1:201" s="19" customFormat="1" ht="18.75" x14ac:dyDescent="0.25">
      <c r="A38" s="273"/>
      <c r="B38" s="482"/>
      <c r="C38" s="488" t="s">
        <v>273</v>
      </c>
      <c r="D38" s="488"/>
      <c r="E38" s="488"/>
      <c r="F38" s="488"/>
      <c r="G38" s="488"/>
      <c r="H38" s="379" t="s">
        <v>287</v>
      </c>
      <c r="I38" s="379"/>
      <c r="J38" s="379"/>
      <c r="K38" s="379"/>
      <c r="L38" s="379"/>
      <c r="M38" s="379"/>
      <c r="N38" s="379"/>
      <c r="O38" s="379" t="s">
        <v>317</v>
      </c>
      <c r="P38" s="379"/>
      <c r="Q38" s="379"/>
      <c r="R38" s="379"/>
      <c r="S38" s="379"/>
      <c r="T38" s="379"/>
      <c r="U38" s="379"/>
      <c r="V38" s="625" t="s">
        <v>360</v>
      </c>
      <c r="W38" s="625"/>
      <c r="X38" s="625"/>
      <c r="Y38" s="625"/>
      <c r="Z38" s="625"/>
      <c r="AA38" s="625"/>
      <c r="AB38" s="625"/>
      <c r="AC38" s="697" t="s">
        <v>366</v>
      </c>
      <c r="AD38" s="697"/>
      <c r="AE38" s="697"/>
      <c r="AF38" s="697"/>
      <c r="AG38" s="697"/>
      <c r="AH38" s="697"/>
      <c r="AI38" s="697"/>
      <c r="AJ38" s="624" t="s">
        <v>499</v>
      </c>
      <c r="AK38" s="624"/>
      <c r="AL38" s="624"/>
      <c r="AM38" s="624"/>
      <c r="AN38" s="624"/>
      <c r="AO38" s="624"/>
      <c r="AP38" s="624"/>
      <c r="AQ38" s="379" t="s">
        <v>372</v>
      </c>
      <c r="AR38" s="379"/>
      <c r="AS38" s="379"/>
      <c r="AT38" s="379"/>
      <c r="AU38" s="379"/>
      <c r="AV38" s="379"/>
      <c r="AW38" s="379"/>
      <c r="AX38" s="379" t="s">
        <v>377</v>
      </c>
      <c r="AY38" s="379"/>
      <c r="AZ38" s="379"/>
      <c r="BA38" s="379"/>
      <c r="BB38" s="379"/>
      <c r="BC38" s="379"/>
      <c r="BD38" s="379"/>
      <c r="BE38" s="380" t="s">
        <v>392</v>
      </c>
      <c r="BF38" s="380"/>
      <c r="BG38" s="380"/>
      <c r="BH38" s="380"/>
      <c r="BI38" s="380"/>
      <c r="BJ38" s="380"/>
      <c r="BK38" s="380"/>
      <c r="BL38" s="380" t="s">
        <v>396</v>
      </c>
      <c r="BM38" s="380"/>
      <c r="BN38" s="380"/>
      <c r="BO38" s="380"/>
      <c r="BP38" s="380"/>
      <c r="BQ38" s="380"/>
      <c r="BR38" s="380"/>
      <c r="BS38" s="625" t="s">
        <v>408</v>
      </c>
      <c r="BT38" s="625"/>
      <c r="BU38" s="625"/>
      <c r="BV38" s="625"/>
      <c r="BW38" s="625"/>
      <c r="BX38" s="625"/>
      <c r="BY38" s="625"/>
      <c r="BZ38" s="625" t="s">
        <v>412</v>
      </c>
      <c r="CA38" s="625"/>
      <c r="CB38" s="625"/>
      <c r="CC38" s="625"/>
      <c r="CD38" s="625"/>
      <c r="CE38" s="625"/>
      <c r="CF38" s="379" t="s">
        <v>461</v>
      </c>
      <c r="CG38" s="379"/>
      <c r="CH38" s="379"/>
      <c r="CI38" s="379"/>
      <c r="CJ38" s="379" t="s">
        <v>416</v>
      </c>
      <c r="CK38" s="379"/>
      <c r="CL38" s="379"/>
      <c r="CM38" s="379"/>
      <c r="CN38" s="379"/>
    </row>
    <row r="39" spans="1:201" s="25" customFormat="1" ht="14.45" customHeight="1" x14ac:dyDescent="0.25">
      <c r="A39" s="588" t="s">
        <v>500</v>
      </c>
      <c r="B39" s="59" t="s">
        <v>226</v>
      </c>
      <c r="C39" s="368" t="s">
        <v>856</v>
      </c>
      <c r="D39" s="368"/>
      <c r="E39" s="368"/>
      <c r="F39" s="617" t="s">
        <v>1713</v>
      </c>
      <c r="G39" s="617"/>
      <c r="H39" s="599">
        <v>0</v>
      </c>
      <c r="I39" s="599"/>
      <c r="J39" s="599"/>
      <c r="K39" s="599"/>
      <c r="L39" s="393" t="s">
        <v>1714</v>
      </c>
      <c r="M39" s="393"/>
      <c r="N39" s="393"/>
      <c r="O39" s="599">
        <v>0</v>
      </c>
      <c r="P39" s="599"/>
      <c r="Q39" s="599"/>
      <c r="R39" s="599"/>
      <c r="S39" s="390" t="s">
        <v>1715</v>
      </c>
      <c r="T39" s="390"/>
      <c r="U39" s="390"/>
      <c r="V39" s="599">
        <v>0</v>
      </c>
      <c r="W39" s="599"/>
      <c r="X39" s="599"/>
      <c r="Y39" s="599"/>
      <c r="Z39" s="357">
        <v>0</v>
      </c>
      <c r="AA39" s="357"/>
      <c r="AB39" s="357"/>
      <c r="AC39" s="599">
        <v>0</v>
      </c>
      <c r="AD39" s="599"/>
      <c r="AE39" s="599"/>
      <c r="AF39" s="599"/>
      <c r="AG39" s="393" t="s">
        <v>1716</v>
      </c>
      <c r="AH39" s="393"/>
      <c r="AI39" s="393"/>
      <c r="AJ39" s="599">
        <v>0</v>
      </c>
      <c r="AK39" s="599"/>
      <c r="AL39" s="599"/>
      <c r="AM39" s="599"/>
      <c r="AN39" s="390" t="s">
        <v>1485</v>
      </c>
      <c r="AO39" s="390"/>
      <c r="AP39" s="390"/>
      <c r="AQ39" s="680" t="s">
        <v>451</v>
      </c>
      <c r="AR39" s="680"/>
      <c r="AS39" s="680"/>
      <c r="AT39" s="680"/>
      <c r="AU39" s="396" t="s">
        <v>1717</v>
      </c>
      <c r="AV39" s="396"/>
      <c r="AW39" s="396"/>
      <c r="AX39" s="599">
        <v>0</v>
      </c>
      <c r="AY39" s="599"/>
      <c r="AZ39" s="599"/>
      <c r="BA39" s="599"/>
      <c r="BB39" s="390" t="s">
        <v>1718</v>
      </c>
      <c r="BC39" s="390"/>
      <c r="BD39" s="390"/>
      <c r="BE39" s="517" t="s">
        <v>1341</v>
      </c>
      <c r="BF39" s="527"/>
      <c r="BG39" s="527"/>
      <c r="BH39" s="528"/>
      <c r="BI39" s="399" t="s">
        <v>1719</v>
      </c>
      <c r="BJ39" s="399"/>
      <c r="BK39" s="399"/>
      <c r="BL39" s="599">
        <v>0</v>
      </c>
      <c r="BM39" s="599"/>
      <c r="BN39" s="599"/>
      <c r="BO39" s="599"/>
      <c r="BP39" s="390" t="s">
        <v>1720</v>
      </c>
      <c r="BQ39" s="390"/>
      <c r="BR39" s="390"/>
      <c r="BS39" s="368" t="s">
        <v>1354</v>
      </c>
      <c r="BT39" s="368"/>
      <c r="BU39" s="368"/>
      <c r="BV39" s="368"/>
      <c r="BW39" s="396" t="s">
        <v>1721</v>
      </c>
      <c r="BX39" s="396"/>
      <c r="BY39" s="396"/>
      <c r="BZ39" s="615">
        <v>0</v>
      </c>
      <c r="CA39" s="615"/>
      <c r="CB39" s="615"/>
      <c r="CC39" s="615"/>
      <c r="CD39" s="390" t="s">
        <v>1722</v>
      </c>
      <c r="CE39" s="390"/>
      <c r="CF39" s="599">
        <v>0</v>
      </c>
      <c r="CG39" s="599"/>
      <c r="CH39" s="599"/>
      <c r="CI39" s="357">
        <v>0</v>
      </c>
      <c r="CJ39" s="647" t="s">
        <v>1508</v>
      </c>
      <c r="CK39" s="648"/>
      <c r="CL39" s="648"/>
      <c r="CM39" s="649"/>
      <c r="CN39" s="617" t="s">
        <v>1723</v>
      </c>
      <c r="CO39" s="113"/>
      <c r="CP39" s="113"/>
      <c r="CQ39" s="113"/>
      <c r="CR39" s="113"/>
      <c r="CS39" s="113"/>
      <c r="CT39" s="113"/>
      <c r="CU39" s="113"/>
      <c r="CV39" s="113"/>
      <c r="CW39" s="113"/>
      <c r="CX39" s="113"/>
      <c r="CY39" s="113"/>
      <c r="CZ39" s="113"/>
      <c r="DA39" s="113"/>
      <c r="DB39" s="113"/>
      <c r="DC39" s="113"/>
      <c r="DD39" s="113"/>
      <c r="DE39" s="113"/>
      <c r="DF39" s="113"/>
      <c r="DG39" s="113"/>
      <c r="DH39" s="113"/>
      <c r="DI39" s="113"/>
      <c r="DJ39" s="113"/>
      <c r="DK39" s="113"/>
      <c r="DL39" s="113"/>
      <c r="DM39" s="113"/>
      <c r="DN39" s="113"/>
      <c r="DO39" s="113"/>
      <c r="DP39" s="113"/>
      <c r="DQ39" s="113"/>
      <c r="DR39" s="113"/>
      <c r="DS39" s="113"/>
      <c r="DT39" s="113"/>
      <c r="DU39" s="113"/>
      <c r="DV39" s="113"/>
      <c r="DW39" s="113"/>
      <c r="DX39" s="113"/>
      <c r="DY39" s="113"/>
      <c r="DZ39" s="113"/>
      <c r="EA39" s="113"/>
      <c r="EB39" s="113"/>
      <c r="EC39" s="113"/>
      <c r="ED39" s="113"/>
      <c r="EE39" s="113"/>
      <c r="EF39" s="113"/>
      <c r="EG39" s="113"/>
      <c r="EH39" s="113"/>
      <c r="EI39" s="113"/>
      <c r="EJ39" s="113"/>
      <c r="EK39" s="113"/>
      <c r="EL39" s="113"/>
      <c r="EM39" s="113"/>
      <c r="EN39" s="113"/>
      <c r="EO39" s="113"/>
      <c r="EP39" s="113"/>
      <c r="EQ39" s="113"/>
      <c r="ER39" s="113"/>
      <c r="ES39" s="113"/>
      <c r="ET39" s="113"/>
      <c r="EU39" s="113"/>
      <c r="EV39" s="113"/>
      <c r="EW39" s="113"/>
      <c r="EX39" s="113"/>
      <c r="EY39" s="113"/>
      <c r="EZ39" s="113"/>
      <c r="FA39" s="113"/>
      <c r="FB39" s="113"/>
      <c r="FC39" s="113"/>
      <c r="FD39" s="113"/>
      <c r="FE39" s="113"/>
      <c r="FF39" s="113"/>
      <c r="FG39" s="113"/>
      <c r="FH39" s="113"/>
      <c r="FI39" s="113"/>
      <c r="FJ39" s="113"/>
      <c r="FK39" s="113"/>
      <c r="FL39" s="113"/>
      <c r="FM39" s="113"/>
      <c r="FN39" s="113"/>
      <c r="FO39" s="113"/>
      <c r="FP39" s="113"/>
      <c r="FQ39" s="113"/>
      <c r="FR39" s="113"/>
      <c r="FS39" s="113"/>
      <c r="FT39" s="113"/>
      <c r="FU39" s="113"/>
      <c r="FV39" s="113"/>
      <c r="FW39" s="113"/>
      <c r="FX39" s="113"/>
      <c r="FY39" s="113"/>
      <c r="FZ39" s="113"/>
      <c r="GA39" s="113"/>
      <c r="GB39" s="113"/>
      <c r="GC39" s="113"/>
      <c r="GD39" s="113"/>
      <c r="GE39" s="113"/>
      <c r="GF39" s="113"/>
      <c r="GG39" s="113"/>
      <c r="GH39" s="113"/>
      <c r="GI39" s="113"/>
      <c r="GJ39" s="113"/>
      <c r="GK39" s="113"/>
      <c r="GL39" s="113"/>
      <c r="GM39" s="113"/>
      <c r="GN39" s="113"/>
      <c r="GO39" s="113"/>
      <c r="GP39" s="113"/>
      <c r="GQ39" s="113"/>
      <c r="GR39" s="113"/>
      <c r="GS39" s="113"/>
    </row>
    <row r="40" spans="1:201" s="25" customFormat="1" x14ac:dyDescent="0.25">
      <c r="A40" s="588"/>
      <c r="B40" s="59" t="s">
        <v>227</v>
      </c>
      <c r="C40" s="368" t="s">
        <v>1510</v>
      </c>
      <c r="D40" s="368"/>
      <c r="E40" s="368"/>
      <c r="F40" s="617"/>
      <c r="G40" s="617"/>
      <c r="H40" s="599">
        <v>0</v>
      </c>
      <c r="I40" s="599"/>
      <c r="J40" s="599"/>
      <c r="K40" s="599"/>
      <c r="L40" s="393"/>
      <c r="M40" s="393"/>
      <c r="N40" s="393"/>
      <c r="O40" s="626" t="s">
        <v>1511</v>
      </c>
      <c r="P40" s="626"/>
      <c r="Q40" s="626"/>
      <c r="R40" s="626"/>
      <c r="S40" s="390"/>
      <c r="T40" s="390"/>
      <c r="U40" s="390"/>
      <c r="V40" s="599">
        <v>0</v>
      </c>
      <c r="W40" s="599"/>
      <c r="X40" s="599"/>
      <c r="Y40" s="599"/>
      <c r="Z40" s="357"/>
      <c r="AA40" s="357"/>
      <c r="AB40" s="357"/>
      <c r="AC40" s="599">
        <v>0</v>
      </c>
      <c r="AD40" s="599"/>
      <c r="AE40" s="599"/>
      <c r="AF40" s="599"/>
      <c r="AG40" s="393"/>
      <c r="AH40" s="393"/>
      <c r="AI40" s="393"/>
      <c r="AJ40" s="599">
        <v>0</v>
      </c>
      <c r="AK40" s="599"/>
      <c r="AL40" s="599"/>
      <c r="AM40" s="599"/>
      <c r="AN40" s="390"/>
      <c r="AO40" s="390"/>
      <c r="AP40" s="390"/>
      <c r="AQ40" s="680" t="s">
        <v>451</v>
      </c>
      <c r="AR40" s="680"/>
      <c r="AS40" s="680"/>
      <c r="AT40" s="680"/>
      <c r="AU40" s="396"/>
      <c r="AV40" s="396"/>
      <c r="AW40" s="396"/>
      <c r="AX40" s="599">
        <v>0</v>
      </c>
      <c r="AY40" s="599"/>
      <c r="AZ40" s="599"/>
      <c r="BA40" s="599"/>
      <c r="BB40" s="390"/>
      <c r="BC40" s="390"/>
      <c r="BD40" s="390"/>
      <c r="BE40" s="517" t="s">
        <v>1164</v>
      </c>
      <c r="BF40" s="527"/>
      <c r="BG40" s="527"/>
      <c r="BH40" s="528"/>
      <c r="BI40" s="399"/>
      <c r="BJ40" s="399"/>
      <c r="BK40" s="399"/>
      <c r="BL40" s="599">
        <v>0</v>
      </c>
      <c r="BM40" s="599"/>
      <c r="BN40" s="599"/>
      <c r="BO40" s="599"/>
      <c r="BP40" s="390"/>
      <c r="BQ40" s="390"/>
      <c r="BR40" s="390"/>
      <c r="BS40" s="599">
        <v>0</v>
      </c>
      <c r="BT40" s="599"/>
      <c r="BU40" s="599"/>
      <c r="BV40" s="599"/>
      <c r="BW40" s="396"/>
      <c r="BX40" s="396"/>
      <c r="BY40" s="396"/>
      <c r="BZ40" s="615">
        <v>0</v>
      </c>
      <c r="CA40" s="615"/>
      <c r="CB40" s="615"/>
      <c r="CC40" s="615"/>
      <c r="CD40" s="390"/>
      <c r="CE40" s="390"/>
      <c r="CF40" s="599">
        <v>0</v>
      </c>
      <c r="CG40" s="599"/>
      <c r="CH40" s="599"/>
      <c r="CI40" s="357"/>
      <c r="CJ40" s="647" t="s">
        <v>1512</v>
      </c>
      <c r="CK40" s="648"/>
      <c r="CL40" s="648"/>
      <c r="CM40" s="649"/>
      <c r="CN40" s="617"/>
      <c r="CO40" s="113"/>
      <c r="CP40" s="113"/>
      <c r="CQ40" s="113"/>
      <c r="CR40" s="113"/>
      <c r="CS40" s="113"/>
      <c r="CT40" s="113"/>
      <c r="CU40" s="113"/>
      <c r="CV40" s="113"/>
      <c r="CW40" s="113"/>
      <c r="CX40" s="113"/>
      <c r="CY40" s="113"/>
      <c r="CZ40" s="113"/>
      <c r="DA40" s="113"/>
      <c r="DB40" s="113"/>
      <c r="DC40" s="113"/>
      <c r="DD40" s="113"/>
      <c r="DE40" s="113"/>
      <c r="DF40" s="113"/>
      <c r="DG40" s="113"/>
      <c r="DH40" s="113"/>
      <c r="DI40" s="113"/>
      <c r="DJ40" s="113"/>
      <c r="DK40" s="113"/>
      <c r="DL40" s="113"/>
      <c r="DM40" s="113"/>
      <c r="DN40" s="113"/>
      <c r="DO40" s="113"/>
      <c r="DP40" s="113"/>
      <c r="DQ40" s="113"/>
      <c r="DR40" s="113"/>
      <c r="DS40" s="113"/>
      <c r="DT40" s="113"/>
      <c r="DU40" s="113"/>
      <c r="DV40" s="113"/>
      <c r="DW40" s="113"/>
      <c r="DX40" s="113"/>
      <c r="DY40" s="113"/>
      <c r="DZ40" s="113"/>
      <c r="EA40" s="113"/>
      <c r="EB40" s="113"/>
      <c r="EC40" s="113"/>
      <c r="ED40" s="113"/>
      <c r="EE40" s="113"/>
      <c r="EF40" s="113"/>
      <c r="EG40" s="113"/>
      <c r="EH40" s="113"/>
      <c r="EI40" s="113"/>
      <c r="EJ40" s="113"/>
      <c r="EK40" s="113"/>
      <c r="EL40" s="113"/>
      <c r="EM40" s="113"/>
      <c r="EN40" s="113"/>
      <c r="EO40" s="113"/>
      <c r="EP40" s="113"/>
      <c r="EQ40" s="113"/>
      <c r="ER40" s="113"/>
      <c r="ES40" s="113"/>
      <c r="ET40" s="113"/>
      <c r="EU40" s="113"/>
      <c r="EV40" s="113"/>
      <c r="EW40" s="113"/>
      <c r="EX40" s="113"/>
      <c r="EY40" s="113"/>
      <c r="EZ40" s="113"/>
      <c r="FA40" s="113"/>
      <c r="FB40" s="113"/>
      <c r="FC40" s="113"/>
      <c r="FD40" s="113"/>
      <c r="FE40" s="113"/>
      <c r="FF40" s="113"/>
      <c r="FG40" s="113"/>
      <c r="FH40" s="113"/>
      <c r="FI40" s="113"/>
      <c r="FJ40" s="113"/>
      <c r="FK40" s="113"/>
      <c r="FL40" s="113"/>
      <c r="FM40" s="113"/>
      <c r="FN40" s="113"/>
      <c r="FO40" s="113"/>
      <c r="FP40" s="113"/>
      <c r="FQ40" s="113"/>
      <c r="FR40" s="113"/>
      <c r="FS40" s="113"/>
      <c r="FT40" s="113"/>
      <c r="FU40" s="113"/>
      <c r="FV40" s="113"/>
      <c r="FW40" s="113"/>
      <c r="FX40" s="113"/>
      <c r="FY40" s="113"/>
      <c r="FZ40" s="113"/>
      <c r="GA40" s="113"/>
      <c r="GB40" s="113"/>
      <c r="GC40" s="113"/>
      <c r="GD40" s="113"/>
      <c r="GE40" s="113"/>
      <c r="GF40" s="113"/>
      <c r="GG40" s="113"/>
      <c r="GH40" s="113"/>
      <c r="GI40" s="113"/>
      <c r="GJ40" s="113"/>
      <c r="GK40" s="113"/>
      <c r="GL40" s="113"/>
      <c r="GM40" s="113"/>
      <c r="GN40" s="113"/>
      <c r="GO40" s="113"/>
      <c r="GP40" s="113"/>
      <c r="GQ40" s="113"/>
      <c r="GR40" s="113"/>
      <c r="GS40" s="113"/>
    </row>
    <row r="41" spans="1:201" s="25" customFormat="1" x14ac:dyDescent="0.25">
      <c r="A41" s="588"/>
      <c r="B41" s="59" t="s">
        <v>228</v>
      </c>
      <c r="C41" s="368" t="s">
        <v>1666</v>
      </c>
      <c r="D41" s="368"/>
      <c r="E41" s="368"/>
      <c r="F41" s="617"/>
      <c r="G41" s="617"/>
      <c r="H41" s="599">
        <v>0</v>
      </c>
      <c r="I41" s="599"/>
      <c r="J41" s="599"/>
      <c r="K41" s="599"/>
      <c r="L41" s="393"/>
      <c r="M41" s="393"/>
      <c r="N41" s="393"/>
      <c r="O41" s="599">
        <v>0</v>
      </c>
      <c r="P41" s="599"/>
      <c r="Q41" s="599"/>
      <c r="R41" s="599"/>
      <c r="S41" s="390"/>
      <c r="T41" s="390"/>
      <c r="U41" s="390"/>
      <c r="V41" s="599">
        <v>0</v>
      </c>
      <c r="W41" s="599"/>
      <c r="X41" s="599"/>
      <c r="Y41" s="599"/>
      <c r="Z41" s="357"/>
      <c r="AA41" s="357"/>
      <c r="AB41" s="357"/>
      <c r="AC41" s="599">
        <v>0</v>
      </c>
      <c r="AD41" s="599"/>
      <c r="AE41" s="599"/>
      <c r="AF41" s="599"/>
      <c r="AG41" s="393"/>
      <c r="AH41" s="393"/>
      <c r="AI41" s="393"/>
      <c r="AJ41" s="599">
        <v>0</v>
      </c>
      <c r="AK41" s="599"/>
      <c r="AL41" s="599"/>
      <c r="AM41" s="599"/>
      <c r="AN41" s="390"/>
      <c r="AO41" s="390"/>
      <c r="AP41" s="390"/>
      <c r="AQ41" s="680" t="s">
        <v>451</v>
      </c>
      <c r="AR41" s="680"/>
      <c r="AS41" s="680"/>
      <c r="AT41" s="680"/>
      <c r="AU41" s="396"/>
      <c r="AV41" s="396"/>
      <c r="AW41" s="396"/>
      <c r="AX41" s="381" t="s">
        <v>1700</v>
      </c>
      <c r="AY41" s="381"/>
      <c r="AZ41" s="381"/>
      <c r="BA41" s="381"/>
      <c r="BB41" s="390"/>
      <c r="BC41" s="390"/>
      <c r="BD41" s="390"/>
      <c r="BE41" s="517" t="s">
        <v>1464</v>
      </c>
      <c r="BF41" s="527"/>
      <c r="BG41" s="527"/>
      <c r="BH41" s="528"/>
      <c r="BI41" s="399"/>
      <c r="BJ41" s="399"/>
      <c r="BK41" s="399"/>
      <c r="BL41" s="599">
        <v>0</v>
      </c>
      <c r="BM41" s="599"/>
      <c r="BN41" s="599"/>
      <c r="BO41" s="599"/>
      <c r="BP41" s="390"/>
      <c r="BQ41" s="390"/>
      <c r="BR41" s="390"/>
      <c r="BS41" s="381" t="s">
        <v>1354</v>
      </c>
      <c r="BT41" s="381"/>
      <c r="BU41" s="381"/>
      <c r="BV41" s="381"/>
      <c r="BW41" s="396"/>
      <c r="BX41" s="396"/>
      <c r="BY41" s="396"/>
      <c r="BZ41" s="615">
        <v>0</v>
      </c>
      <c r="CA41" s="615"/>
      <c r="CB41" s="615"/>
      <c r="CC41" s="615"/>
      <c r="CD41" s="390"/>
      <c r="CE41" s="390"/>
      <c r="CF41" s="599">
        <v>0</v>
      </c>
      <c r="CG41" s="599"/>
      <c r="CH41" s="599"/>
      <c r="CI41" s="357"/>
      <c r="CJ41" s="647" t="s">
        <v>1513</v>
      </c>
      <c r="CK41" s="648"/>
      <c r="CL41" s="648"/>
      <c r="CM41" s="649"/>
      <c r="CN41" s="617"/>
      <c r="CO41" s="113"/>
      <c r="CP41" s="113"/>
      <c r="CQ41" s="113"/>
      <c r="CR41" s="113"/>
      <c r="CS41" s="113"/>
      <c r="CT41" s="113"/>
      <c r="CU41" s="113"/>
      <c r="CV41" s="113"/>
      <c r="CW41" s="113"/>
      <c r="CX41" s="113"/>
      <c r="CY41" s="113"/>
      <c r="CZ41" s="113"/>
      <c r="DA41" s="113"/>
      <c r="DB41" s="113"/>
      <c r="DC41" s="113"/>
      <c r="DD41" s="113"/>
      <c r="DE41" s="113"/>
      <c r="DF41" s="113"/>
      <c r="DG41" s="113"/>
      <c r="DH41" s="113"/>
      <c r="DI41" s="113"/>
      <c r="DJ41" s="113"/>
      <c r="DK41" s="113"/>
      <c r="DL41" s="113"/>
      <c r="DM41" s="113"/>
      <c r="DN41" s="113"/>
      <c r="DO41" s="113"/>
      <c r="DP41" s="113"/>
      <c r="DQ41" s="113"/>
      <c r="DR41" s="113"/>
      <c r="DS41" s="113"/>
      <c r="DT41" s="113"/>
      <c r="DU41" s="113"/>
      <c r="DV41" s="113"/>
      <c r="DW41" s="113"/>
      <c r="DX41" s="113"/>
      <c r="DY41" s="113"/>
      <c r="DZ41" s="113"/>
      <c r="EA41" s="113"/>
      <c r="EB41" s="113"/>
      <c r="EC41" s="113"/>
      <c r="ED41" s="113"/>
      <c r="EE41" s="113"/>
      <c r="EF41" s="113"/>
      <c r="EG41" s="113"/>
      <c r="EH41" s="113"/>
      <c r="EI41" s="113"/>
      <c r="EJ41" s="113"/>
      <c r="EK41" s="113"/>
      <c r="EL41" s="113"/>
      <c r="EM41" s="113"/>
      <c r="EN41" s="113"/>
      <c r="EO41" s="113"/>
      <c r="EP41" s="113"/>
      <c r="EQ41" s="113"/>
      <c r="ER41" s="113"/>
      <c r="ES41" s="113"/>
      <c r="ET41" s="113"/>
      <c r="EU41" s="113"/>
      <c r="EV41" s="113"/>
      <c r="EW41" s="113"/>
      <c r="EX41" s="113"/>
      <c r="EY41" s="113"/>
      <c r="EZ41" s="113"/>
      <c r="FA41" s="113"/>
      <c r="FB41" s="113"/>
      <c r="FC41" s="113"/>
      <c r="FD41" s="113"/>
      <c r="FE41" s="113"/>
      <c r="FF41" s="113"/>
      <c r="FG41" s="113"/>
      <c r="FH41" s="113"/>
      <c r="FI41" s="113"/>
      <c r="FJ41" s="113"/>
      <c r="FK41" s="113"/>
      <c r="FL41" s="113"/>
      <c r="FM41" s="113"/>
      <c r="FN41" s="113"/>
      <c r="FO41" s="113"/>
      <c r="FP41" s="113"/>
      <c r="FQ41" s="113"/>
      <c r="FR41" s="113"/>
      <c r="FS41" s="113"/>
      <c r="FT41" s="113"/>
      <c r="FU41" s="113"/>
      <c r="FV41" s="113"/>
      <c r="FW41" s="113"/>
      <c r="FX41" s="113"/>
      <c r="FY41" s="113"/>
      <c r="FZ41" s="113"/>
      <c r="GA41" s="113"/>
      <c r="GB41" s="113"/>
      <c r="GC41" s="113"/>
      <c r="GD41" s="113"/>
      <c r="GE41" s="113"/>
      <c r="GF41" s="113"/>
      <c r="GG41" s="113"/>
      <c r="GH41" s="113"/>
      <c r="GI41" s="113"/>
      <c r="GJ41" s="113"/>
      <c r="GK41" s="113"/>
      <c r="GL41" s="113"/>
      <c r="GM41" s="113"/>
      <c r="GN41" s="113"/>
      <c r="GO41" s="113"/>
      <c r="GP41" s="113"/>
      <c r="GQ41" s="113"/>
      <c r="GR41" s="113"/>
      <c r="GS41" s="113"/>
    </row>
    <row r="42" spans="1:201" s="25" customFormat="1" ht="14.45" customHeight="1" x14ac:dyDescent="0.25">
      <c r="A42" s="588"/>
      <c r="B42" s="59" t="s">
        <v>230</v>
      </c>
      <c r="C42" s="368" t="s">
        <v>739</v>
      </c>
      <c r="D42" s="368"/>
      <c r="E42" s="368"/>
      <c r="F42" s="617"/>
      <c r="G42" s="617"/>
      <c r="H42" s="599" t="s">
        <v>1515</v>
      </c>
      <c r="I42" s="599"/>
      <c r="J42" s="599"/>
      <c r="K42" s="599"/>
      <c r="L42" s="393"/>
      <c r="M42" s="393"/>
      <c r="N42" s="393"/>
      <c r="O42" s="599">
        <v>0</v>
      </c>
      <c r="P42" s="599"/>
      <c r="Q42" s="599"/>
      <c r="R42" s="599"/>
      <c r="S42" s="390"/>
      <c r="T42" s="390"/>
      <c r="U42" s="390"/>
      <c r="V42" s="599">
        <v>0</v>
      </c>
      <c r="W42" s="599"/>
      <c r="X42" s="599"/>
      <c r="Y42" s="599"/>
      <c r="Z42" s="357"/>
      <c r="AA42" s="357"/>
      <c r="AB42" s="357"/>
      <c r="AC42" s="599" t="s">
        <v>1517</v>
      </c>
      <c r="AD42" s="599"/>
      <c r="AE42" s="599"/>
      <c r="AF42" s="599"/>
      <c r="AG42" s="393"/>
      <c r="AH42" s="393"/>
      <c r="AI42" s="393"/>
      <c r="AJ42" s="599" t="s">
        <v>1131</v>
      </c>
      <c r="AK42" s="599"/>
      <c r="AL42" s="599"/>
      <c r="AM42" s="599"/>
      <c r="AN42" s="390"/>
      <c r="AO42" s="390"/>
      <c r="AP42" s="390"/>
      <c r="AQ42" s="680" t="s">
        <v>804</v>
      </c>
      <c r="AR42" s="680"/>
      <c r="AS42" s="680"/>
      <c r="AT42" s="680"/>
      <c r="AU42" s="396"/>
      <c r="AV42" s="396"/>
      <c r="AW42" s="396"/>
      <c r="AX42" s="381" t="s">
        <v>1706</v>
      </c>
      <c r="AY42" s="381"/>
      <c r="AZ42" s="381"/>
      <c r="BA42" s="381"/>
      <c r="BB42" s="390"/>
      <c r="BC42" s="390"/>
      <c r="BD42" s="390"/>
      <c r="BE42" s="517" t="s">
        <v>1131</v>
      </c>
      <c r="BF42" s="527"/>
      <c r="BG42" s="527"/>
      <c r="BH42" s="528"/>
      <c r="BI42" s="399"/>
      <c r="BJ42" s="399"/>
      <c r="BK42" s="399"/>
      <c r="BL42" s="599" t="s">
        <v>1523</v>
      </c>
      <c r="BM42" s="599"/>
      <c r="BN42" s="599"/>
      <c r="BO42" s="599"/>
      <c r="BP42" s="390"/>
      <c r="BQ42" s="390"/>
      <c r="BR42" s="390"/>
      <c r="BS42" s="681">
        <v>4</v>
      </c>
      <c r="BT42" s="681"/>
      <c r="BU42" s="681"/>
      <c r="BV42" s="681"/>
      <c r="BW42" s="396"/>
      <c r="BX42" s="396"/>
      <c r="BY42" s="396"/>
      <c r="BZ42" s="599" t="s">
        <v>1316</v>
      </c>
      <c r="CA42" s="599"/>
      <c r="CB42" s="599"/>
      <c r="CC42" s="599"/>
      <c r="CD42" s="390"/>
      <c r="CE42" s="390"/>
      <c r="CF42" s="599">
        <v>0</v>
      </c>
      <c r="CG42" s="599"/>
      <c r="CH42" s="599"/>
      <c r="CI42" s="357"/>
      <c r="CJ42" s="647" t="s">
        <v>1527</v>
      </c>
      <c r="CK42" s="648"/>
      <c r="CL42" s="648"/>
      <c r="CM42" s="649"/>
      <c r="CN42" s="617"/>
      <c r="CO42" s="113"/>
      <c r="CP42" s="113"/>
      <c r="CQ42" s="113"/>
      <c r="CR42" s="113"/>
      <c r="CS42" s="113"/>
      <c r="CT42" s="113"/>
      <c r="CU42" s="113"/>
      <c r="CV42" s="113"/>
      <c r="CW42" s="113"/>
      <c r="CX42" s="113"/>
      <c r="CY42" s="113"/>
      <c r="CZ42" s="113"/>
      <c r="DA42" s="113"/>
      <c r="DB42" s="113"/>
      <c r="DC42" s="113"/>
      <c r="DD42" s="113"/>
      <c r="DE42" s="113"/>
      <c r="DF42" s="113"/>
      <c r="DG42" s="113"/>
      <c r="DH42" s="113"/>
      <c r="DI42" s="113"/>
      <c r="DJ42" s="113"/>
      <c r="DK42" s="113"/>
      <c r="DL42" s="113"/>
      <c r="DM42" s="113"/>
      <c r="DN42" s="113"/>
      <c r="DO42" s="113"/>
      <c r="DP42" s="113"/>
      <c r="DQ42" s="113"/>
      <c r="DR42" s="113"/>
      <c r="DS42" s="113"/>
      <c r="DT42" s="113"/>
      <c r="DU42" s="113"/>
      <c r="DV42" s="113"/>
      <c r="DW42" s="113"/>
      <c r="DX42" s="113"/>
      <c r="DY42" s="113"/>
      <c r="DZ42" s="113"/>
      <c r="EA42" s="113"/>
      <c r="EB42" s="113"/>
      <c r="EC42" s="113"/>
      <c r="ED42" s="113"/>
      <c r="EE42" s="113"/>
      <c r="EF42" s="113"/>
      <c r="EG42" s="113"/>
      <c r="EH42" s="113"/>
      <c r="EI42" s="113"/>
      <c r="EJ42" s="113"/>
      <c r="EK42" s="113"/>
      <c r="EL42" s="113"/>
      <c r="EM42" s="113"/>
      <c r="EN42" s="113"/>
      <c r="EO42" s="113"/>
      <c r="EP42" s="113"/>
      <c r="EQ42" s="113"/>
      <c r="ER42" s="113"/>
      <c r="ES42" s="113"/>
      <c r="ET42" s="113"/>
      <c r="EU42" s="113"/>
      <c r="EV42" s="113"/>
      <c r="EW42" s="113"/>
      <c r="EX42" s="113"/>
      <c r="EY42" s="113"/>
      <c r="EZ42" s="113"/>
      <c r="FA42" s="113"/>
      <c r="FB42" s="113"/>
      <c r="FC42" s="113"/>
      <c r="FD42" s="113"/>
      <c r="FE42" s="113"/>
      <c r="FF42" s="113"/>
      <c r="FG42" s="113"/>
      <c r="FH42" s="113"/>
      <c r="FI42" s="113"/>
      <c r="FJ42" s="113"/>
      <c r="FK42" s="113"/>
      <c r="FL42" s="113"/>
      <c r="FM42" s="113"/>
      <c r="FN42" s="113"/>
      <c r="FO42" s="113"/>
      <c r="FP42" s="113"/>
      <c r="FQ42" s="113"/>
      <c r="FR42" s="113"/>
      <c r="FS42" s="113"/>
      <c r="FT42" s="113"/>
      <c r="FU42" s="113"/>
      <c r="FV42" s="113"/>
      <c r="FW42" s="113"/>
      <c r="FX42" s="113"/>
      <c r="FY42" s="113"/>
      <c r="FZ42" s="113"/>
      <c r="GA42" s="113"/>
      <c r="GB42" s="113"/>
      <c r="GC42" s="113"/>
      <c r="GD42" s="113"/>
      <c r="GE42" s="113"/>
      <c r="GF42" s="113"/>
      <c r="GG42" s="113"/>
      <c r="GH42" s="113"/>
      <c r="GI42" s="113"/>
      <c r="GJ42" s="113"/>
      <c r="GK42" s="113"/>
      <c r="GL42" s="113"/>
      <c r="GM42" s="113"/>
      <c r="GN42" s="113"/>
      <c r="GO42" s="113"/>
      <c r="GP42" s="113"/>
      <c r="GQ42" s="113"/>
      <c r="GR42" s="113"/>
      <c r="GS42" s="113"/>
    </row>
    <row r="43" spans="1:201" s="25" customFormat="1" x14ac:dyDescent="0.25">
      <c r="A43" s="588"/>
      <c r="B43" s="59" t="s">
        <v>231</v>
      </c>
      <c r="C43" s="368" t="s">
        <v>1667</v>
      </c>
      <c r="D43" s="368"/>
      <c r="E43" s="368"/>
      <c r="F43" s="617"/>
      <c r="G43" s="617"/>
      <c r="H43" s="599">
        <v>0</v>
      </c>
      <c r="I43" s="599"/>
      <c r="J43" s="599"/>
      <c r="K43" s="599"/>
      <c r="L43" s="393"/>
      <c r="M43" s="393"/>
      <c r="N43" s="393"/>
      <c r="O43" s="599">
        <v>0</v>
      </c>
      <c r="P43" s="599"/>
      <c r="Q43" s="599"/>
      <c r="R43" s="599"/>
      <c r="S43" s="390"/>
      <c r="T43" s="390"/>
      <c r="U43" s="390"/>
      <c r="V43" s="599">
        <v>0</v>
      </c>
      <c r="W43" s="599"/>
      <c r="X43" s="599"/>
      <c r="Y43" s="599"/>
      <c r="Z43" s="357"/>
      <c r="AA43" s="357"/>
      <c r="AB43" s="357"/>
      <c r="AC43" s="599">
        <v>0</v>
      </c>
      <c r="AD43" s="599"/>
      <c r="AE43" s="599"/>
      <c r="AF43" s="599"/>
      <c r="AG43" s="393"/>
      <c r="AH43" s="393"/>
      <c r="AI43" s="393"/>
      <c r="AJ43" s="599">
        <v>0</v>
      </c>
      <c r="AK43" s="599"/>
      <c r="AL43" s="599"/>
      <c r="AM43" s="599"/>
      <c r="AN43" s="390"/>
      <c r="AO43" s="390"/>
      <c r="AP43" s="390"/>
      <c r="AQ43" s="599">
        <v>0</v>
      </c>
      <c r="AR43" s="599"/>
      <c r="AS43" s="599"/>
      <c r="AT43" s="599"/>
      <c r="AU43" s="396"/>
      <c r="AV43" s="396"/>
      <c r="AW43" s="396"/>
      <c r="AX43" s="599">
        <v>0</v>
      </c>
      <c r="AY43" s="599"/>
      <c r="AZ43" s="599"/>
      <c r="BA43" s="599"/>
      <c r="BB43" s="390"/>
      <c r="BC43" s="390"/>
      <c r="BD43" s="390"/>
      <c r="BE43" s="517" t="s">
        <v>1529</v>
      </c>
      <c r="BF43" s="527"/>
      <c r="BG43" s="527"/>
      <c r="BH43" s="528"/>
      <c r="BI43" s="399"/>
      <c r="BJ43" s="399"/>
      <c r="BK43" s="399"/>
      <c r="BL43" s="599">
        <v>0</v>
      </c>
      <c r="BM43" s="599"/>
      <c r="BN43" s="599"/>
      <c r="BO43" s="599"/>
      <c r="BP43" s="390"/>
      <c r="BQ43" s="390"/>
      <c r="BR43" s="390"/>
      <c r="BS43" s="381" t="s">
        <v>1711</v>
      </c>
      <c r="BT43" s="381"/>
      <c r="BU43" s="381"/>
      <c r="BV43" s="381"/>
      <c r="BW43" s="396"/>
      <c r="BX43" s="396"/>
      <c r="BY43" s="396"/>
      <c r="BZ43" s="615">
        <v>0</v>
      </c>
      <c r="CA43" s="615"/>
      <c r="CB43" s="615"/>
      <c r="CC43" s="615"/>
      <c r="CD43" s="390"/>
      <c r="CE43" s="390"/>
      <c r="CF43" s="599">
        <v>0</v>
      </c>
      <c r="CG43" s="599"/>
      <c r="CH43" s="599"/>
      <c r="CI43" s="357"/>
      <c r="CJ43" s="647" t="s">
        <v>1474</v>
      </c>
      <c r="CK43" s="648"/>
      <c r="CL43" s="648"/>
      <c r="CM43" s="649"/>
      <c r="CN43" s="617"/>
      <c r="CO43" s="113"/>
      <c r="CP43" s="113"/>
      <c r="CQ43" s="113"/>
      <c r="CR43" s="113"/>
      <c r="CS43" s="113"/>
      <c r="CT43" s="113"/>
      <c r="CU43" s="113"/>
      <c r="CV43" s="113"/>
      <c r="CW43" s="113"/>
      <c r="CX43" s="113"/>
      <c r="CY43" s="113"/>
      <c r="CZ43" s="113"/>
      <c r="DA43" s="113"/>
      <c r="DB43" s="113"/>
      <c r="DC43" s="113"/>
      <c r="DD43" s="113"/>
      <c r="DE43" s="113"/>
      <c r="DF43" s="113"/>
      <c r="DG43" s="113"/>
      <c r="DH43" s="113"/>
      <c r="DI43" s="113"/>
      <c r="DJ43" s="113"/>
      <c r="DK43" s="113"/>
      <c r="DL43" s="113"/>
      <c r="DM43" s="113"/>
      <c r="DN43" s="113"/>
      <c r="DO43" s="113"/>
      <c r="DP43" s="113"/>
      <c r="DQ43" s="113"/>
      <c r="DR43" s="113"/>
      <c r="DS43" s="113"/>
      <c r="DT43" s="113"/>
      <c r="DU43" s="113"/>
      <c r="DV43" s="113"/>
      <c r="DW43" s="113"/>
      <c r="DX43" s="113"/>
      <c r="DY43" s="113"/>
      <c r="DZ43" s="113"/>
      <c r="EA43" s="113"/>
      <c r="EB43" s="113"/>
      <c r="EC43" s="113"/>
      <c r="ED43" s="113"/>
      <c r="EE43" s="113"/>
      <c r="EF43" s="113"/>
      <c r="EG43" s="113"/>
      <c r="EH43" s="113"/>
      <c r="EI43" s="113"/>
      <c r="EJ43" s="113"/>
      <c r="EK43" s="113"/>
      <c r="EL43" s="113"/>
      <c r="EM43" s="113"/>
      <c r="EN43" s="113"/>
      <c r="EO43" s="113"/>
      <c r="EP43" s="113"/>
      <c r="EQ43" s="113"/>
      <c r="ER43" s="113"/>
      <c r="ES43" s="113"/>
      <c r="ET43" s="113"/>
      <c r="EU43" s="113"/>
      <c r="EV43" s="113"/>
      <c r="EW43" s="113"/>
      <c r="EX43" s="113"/>
      <c r="EY43" s="113"/>
      <c r="EZ43" s="113"/>
      <c r="FA43" s="113"/>
      <c r="FB43" s="113"/>
      <c r="FC43" s="113"/>
      <c r="FD43" s="113"/>
      <c r="FE43" s="113"/>
      <c r="FF43" s="113"/>
      <c r="FG43" s="113"/>
      <c r="FH43" s="113"/>
      <c r="FI43" s="113"/>
      <c r="FJ43" s="113"/>
      <c r="FK43" s="113"/>
      <c r="FL43" s="113"/>
      <c r="FM43" s="113"/>
      <c r="FN43" s="113"/>
      <c r="FO43" s="113"/>
      <c r="FP43" s="113"/>
      <c r="FQ43" s="113"/>
      <c r="FR43" s="113"/>
      <c r="FS43" s="113"/>
      <c r="FT43" s="113"/>
      <c r="FU43" s="113"/>
      <c r="FV43" s="113"/>
      <c r="FW43" s="113"/>
      <c r="FX43" s="113"/>
      <c r="FY43" s="113"/>
      <c r="FZ43" s="113"/>
      <c r="GA43" s="113"/>
      <c r="GB43" s="113"/>
      <c r="GC43" s="113"/>
      <c r="GD43" s="113"/>
      <c r="GE43" s="113"/>
      <c r="GF43" s="113"/>
      <c r="GG43" s="113"/>
      <c r="GH43" s="113"/>
      <c r="GI43" s="113"/>
      <c r="GJ43" s="113"/>
      <c r="GK43" s="113"/>
      <c r="GL43" s="113"/>
      <c r="GM43" s="113"/>
      <c r="GN43" s="113"/>
      <c r="GO43" s="113"/>
      <c r="GP43" s="113"/>
      <c r="GQ43" s="113"/>
      <c r="GR43" s="113"/>
      <c r="GS43" s="113"/>
    </row>
    <row r="44" spans="1:201" s="25" customFormat="1" x14ac:dyDescent="0.25">
      <c r="A44" s="588"/>
      <c r="B44" s="59" t="s">
        <v>232</v>
      </c>
      <c r="C44" s="368" t="s">
        <v>1668</v>
      </c>
      <c r="D44" s="368"/>
      <c r="E44" s="368"/>
      <c r="F44" s="617"/>
      <c r="G44" s="617"/>
      <c r="H44" s="599">
        <v>0</v>
      </c>
      <c r="I44" s="599"/>
      <c r="J44" s="599"/>
      <c r="K44" s="599"/>
      <c r="L44" s="393"/>
      <c r="M44" s="393"/>
      <c r="N44" s="393"/>
      <c r="O44" s="599">
        <v>0</v>
      </c>
      <c r="P44" s="599"/>
      <c r="Q44" s="599"/>
      <c r="R44" s="599"/>
      <c r="S44" s="390"/>
      <c r="T44" s="390"/>
      <c r="U44" s="390"/>
      <c r="V44" s="599">
        <v>0</v>
      </c>
      <c r="W44" s="599"/>
      <c r="X44" s="599"/>
      <c r="Y44" s="599"/>
      <c r="Z44" s="357"/>
      <c r="AA44" s="357"/>
      <c r="AB44" s="357"/>
      <c r="AC44" s="599">
        <v>0</v>
      </c>
      <c r="AD44" s="599"/>
      <c r="AE44" s="599"/>
      <c r="AF44" s="599"/>
      <c r="AG44" s="393"/>
      <c r="AH44" s="393"/>
      <c r="AI44" s="393"/>
      <c r="AJ44" s="599">
        <v>0</v>
      </c>
      <c r="AK44" s="599"/>
      <c r="AL44" s="599"/>
      <c r="AM44" s="599"/>
      <c r="AN44" s="390"/>
      <c r="AO44" s="390"/>
      <c r="AP44" s="390"/>
      <c r="AQ44" s="599">
        <v>0</v>
      </c>
      <c r="AR44" s="599"/>
      <c r="AS44" s="599"/>
      <c r="AT44" s="599"/>
      <c r="AU44" s="396"/>
      <c r="AV44" s="396"/>
      <c r="AW44" s="396"/>
      <c r="AX44" s="596" t="s">
        <v>1701</v>
      </c>
      <c r="AY44" s="597"/>
      <c r="AZ44" s="597"/>
      <c r="BA44" s="598"/>
      <c r="BB44" s="390"/>
      <c r="BC44" s="390"/>
      <c r="BD44" s="390"/>
      <c r="BE44" s="517" t="s">
        <v>1342</v>
      </c>
      <c r="BF44" s="527"/>
      <c r="BG44" s="527"/>
      <c r="BH44" s="528"/>
      <c r="BI44" s="399"/>
      <c r="BJ44" s="399"/>
      <c r="BK44" s="399"/>
      <c r="BL44" s="599">
        <v>0</v>
      </c>
      <c r="BM44" s="599"/>
      <c r="BN44" s="599"/>
      <c r="BO44" s="599"/>
      <c r="BP44" s="390"/>
      <c r="BQ44" s="390"/>
      <c r="BR44" s="390"/>
      <c r="BS44" s="599">
        <v>0</v>
      </c>
      <c r="BT44" s="599"/>
      <c r="BU44" s="599"/>
      <c r="BV44" s="599"/>
      <c r="BW44" s="396"/>
      <c r="BX44" s="396"/>
      <c r="BY44" s="396"/>
      <c r="BZ44" s="615">
        <v>0</v>
      </c>
      <c r="CA44" s="615"/>
      <c r="CB44" s="615"/>
      <c r="CC44" s="615"/>
      <c r="CD44" s="390"/>
      <c r="CE44" s="390"/>
      <c r="CF44" s="599">
        <v>0</v>
      </c>
      <c r="CG44" s="599"/>
      <c r="CH44" s="599"/>
      <c r="CI44" s="357"/>
      <c r="CJ44" s="647" t="s">
        <v>1530</v>
      </c>
      <c r="CK44" s="648"/>
      <c r="CL44" s="648"/>
      <c r="CM44" s="649"/>
      <c r="CN44" s="617"/>
      <c r="CO44" s="113"/>
      <c r="CP44" s="113"/>
      <c r="CQ44" s="113"/>
      <c r="CR44" s="113"/>
      <c r="CS44" s="113"/>
      <c r="CT44" s="113"/>
      <c r="CU44" s="113"/>
      <c r="CV44" s="113"/>
      <c r="CW44" s="113"/>
      <c r="CX44" s="113"/>
      <c r="CY44" s="113"/>
      <c r="CZ44" s="113"/>
      <c r="DA44" s="113"/>
      <c r="DB44" s="113"/>
      <c r="DC44" s="113"/>
      <c r="DD44" s="113"/>
      <c r="DE44" s="113"/>
      <c r="DF44" s="113"/>
      <c r="DG44" s="113"/>
      <c r="DH44" s="113"/>
      <c r="DI44" s="113"/>
      <c r="DJ44" s="113"/>
      <c r="DK44" s="113"/>
      <c r="DL44" s="113"/>
      <c r="DM44" s="113"/>
      <c r="DN44" s="113"/>
      <c r="DO44" s="113"/>
      <c r="DP44" s="113"/>
      <c r="DQ44" s="113"/>
      <c r="DR44" s="113"/>
      <c r="DS44" s="113"/>
      <c r="DT44" s="113"/>
      <c r="DU44" s="113"/>
      <c r="DV44" s="113"/>
      <c r="DW44" s="113"/>
      <c r="DX44" s="113"/>
      <c r="DY44" s="113"/>
      <c r="DZ44" s="113"/>
      <c r="EA44" s="113"/>
      <c r="EB44" s="113"/>
      <c r="EC44" s="113"/>
      <c r="ED44" s="113"/>
      <c r="EE44" s="113"/>
      <c r="EF44" s="113"/>
      <c r="EG44" s="113"/>
      <c r="EH44" s="113"/>
      <c r="EI44" s="113"/>
      <c r="EJ44" s="113"/>
      <c r="EK44" s="113"/>
      <c r="EL44" s="113"/>
      <c r="EM44" s="113"/>
      <c r="EN44" s="113"/>
      <c r="EO44" s="113"/>
      <c r="EP44" s="113"/>
      <c r="EQ44" s="113"/>
      <c r="ER44" s="113"/>
      <c r="ES44" s="113"/>
      <c r="ET44" s="113"/>
      <c r="EU44" s="113"/>
      <c r="EV44" s="113"/>
      <c r="EW44" s="113"/>
      <c r="EX44" s="113"/>
      <c r="EY44" s="113"/>
      <c r="EZ44" s="113"/>
      <c r="FA44" s="113"/>
      <c r="FB44" s="113"/>
      <c r="FC44" s="113"/>
      <c r="FD44" s="113"/>
      <c r="FE44" s="113"/>
      <c r="FF44" s="113"/>
      <c r="FG44" s="113"/>
      <c r="FH44" s="113"/>
      <c r="FI44" s="113"/>
      <c r="FJ44" s="113"/>
      <c r="FK44" s="113"/>
      <c r="FL44" s="113"/>
      <c r="FM44" s="113"/>
      <c r="FN44" s="113"/>
      <c r="FO44" s="113"/>
      <c r="FP44" s="113"/>
      <c r="FQ44" s="113"/>
      <c r="FR44" s="113"/>
      <c r="FS44" s="113"/>
      <c r="FT44" s="113"/>
      <c r="FU44" s="113"/>
      <c r="FV44" s="113"/>
      <c r="FW44" s="113"/>
      <c r="FX44" s="113"/>
      <c r="FY44" s="113"/>
      <c r="FZ44" s="113"/>
      <c r="GA44" s="113"/>
      <c r="GB44" s="113"/>
      <c r="GC44" s="113"/>
      <c r="GD44" s="113"/>
      <c r="GE44" s="113"/>
      <c r="GF44" s="113"/>
      <c r="GG44" s="113"/>
      <c r="GH44" s="113"/>
      <c r="GI44" s="113"/>
      <c r="GJ44" s="113"/>
      <c r="GK44" s="113"/>
      <c r="GL44" s="113"/>
      <c r="GM44" s="113"/>
      <c r="GN44" s="113"/>
      <c r="GO44" s="113"/>
      <c r="GP44" s="113"/>
      <c r="GQ44" s="113"/>
      <c r="GR44" s="113"/>
      <c r="GS44" s="113"/>
    </row>
    <row r="45" spans="1:201" s="25" customFormat="1" ht="14.45" customHeight="1" x14ac:dyDescent="0.25">
      <c r="A45" s="588"/>
      <c r="B45" s="59" t="s">
        <v>239</v>
      </c>
      <c r="C45" s="368" t="s">
        <v>1674</v>
      </c>
      <c r="D45" s="368"/>
      <c r="E45" s="368"/>
      <c r="F45" s="617"/>
      <c r="G45" s="617"/>
      <c r="H45" s="599">
        <v>0</v>
      </c>
      <c r="I45" s="599"/>
      <c r="J45" s="599"/>
      <c r="K45" s="599"/>
      <c r="L45" s="393"/>
      <c r="M45" s="393"/>
      <c r="N45" s="393"/>
      <c r="O45" s="599">
        <v>0</v>
      </c>
      <c r="P45" s="599"/>
      <c r="Q45" s="599"/>
      <c r="R45" s="599"/>
      <c r="S45" s="390"/>
      <c r="T45" s="390"/>
      <c r="U45" s="390"/>
      <c r="V45" s="599">
        <v>0</v>
      </c>
      <c r="W45" s="599"/>
      <c r="X45" s="599"/>
      <c r="Y45" s="599"/>
      <c r="Z45" s="357"/>
      <c r="AA45" s="357"/>
      <c r="AB45" s="357"/>
      <c r="AC45" s="599">
        <v>0</v>
      </c>
      <c r="AD45" s="599"/>
      <c r="AE45" s="599"/>
      <c r="AF45" s="599"/>
      <c r="AG45" s="393"/>
      <c r="AH45" s="393"/>
      <c r="AI45" s="393"/>
      <c r="AJ45" s="599">
        <v>0</v>
      </c>
      <c r="AK45" s="599"/>
      <c r="AL45" s="599"/>
      <c r="AM45" s="599"/>
      <c r="AN45" s="390"/>
      <c r="AO45" s="390"/>
      <c r="AP45" s="390"/>
      <c r="AQ45" s="599">
        <v>0</v>
      </c>
      <c r="AR45" s="599"/>
      <c r="AS45" s="599"/>
      <c r="AT45" s="599"/>
      <c r="AU45" s="396"/>
      <c r="AV45" s="396"/>
      <c r="AW45" s="396"/>
      <c r="AX45" s="599">
        <v>0</v>
      </c>
      <c r="AY45" s="599"/>
      <c r="AZ45" s="599"/>
      <c r="BA45" s="599"/>
      <c r="BB45" s="390"/>
      <c r="BC45" s="390"/>
      <c r="BD45" s="390"/>
      <c r="BE45" s="517" t="s">
        <v>1118</v>
      </c>
      <c r="BF45" s="527"/>
      <c r="BG45" s="527"/>
      <c r="BH45" s="528"/>
      <c r="BI45" s="399"/>
      <c r="BJ45" s="399"/>
      <c r="BK45" s="399"/>
      <c r="BL45" s="599">
        <v>0</v>
      </c>
      <c r="BM45" s="599"/>
      <c r="BN45" s="599"/>
      <c r="BO45" s="599"/>
      <c r="BP45" s="390"/>
      <c r="BQ45" s="390"/>
      <c r="BR45" s="390"/>
      <c r="BS45" s="381" t="s">
        <v>1162</v>
      </c>
      <c r="BT45" s="381"/>
      <c r="BU45" s="381"/>
      <c r="BV45" s="381"/>
      <c r="BW45" s="396"/>
      <c r="BX45" s="396"/>
      <c r="BY45" s="396"/>
      <c r="BZ45" s="615">
        <v>0</v>
      </c>
      <c r="CA45" s="615"/>
      <c r="CB45" s="615"/>
      <c r="CC45" s="615"/>
      <c r="CD45" s="390"/>
      <c r="CE45" s="390"/>
      <c r="CF45" s="599">
        <v>0</v>
      </c>
      <c r="CG45" s="599"/>
      <c r="CH45" s="599"/>
      <c r="CI45" s="357"/>
      <c r="CJ45" s="647" t="s">
        <v>1381</v>
      </c>
      <c r="CK45" s="648"/>
      <c r="CL45" s="648"/>
      <c r="CM45" s="649"/>
      <c r="CN45" s="617"/>
      <c r="CO45" s="113"/>
      <c r="CP45" s="113"/>
      <c r="CQ45" s="113"/>
      <c r="CR45" s="113"/>
      <c r="CS45" s="113"/>
      <c r="CT45" s="113"/>
      <c r="CU45" s="113"/>
      <c r="CV45" s="113"/>
      <c r="CW45" s="113"/>
      <c r="CX45" s="113"/>
      <c r="CY45" s="113"/>
      <c r="CZ45" s="113"/>
      <c r="DA45" s="113"/>
      <c r="DB45" s="113"/>
      <c r="DC45" s="113"/>
      <c r="DD45" s="113"/>
      <c r="DE45" s="113"/>
      <c r="DF45" s="113"/>
      <c r="DG45" s="113"/>
      <c r="DH45" s="113"/>
      <c r="DI45" s="113"/>
      <c r="DJ45" s="113"/>
      <c r="DK45" s="113"/>
      <c r="DL45" s="113"/>
      <c r="DM45" s="113"/>
      <c r="DN45" s="113"/>
      <c r="DO45" s="113"/>
      <c r="DP45" s="113"/>
      <c r="DQ45" s="113"/>
      <c r="DR45" s="113"/>
      <c r="DS45" s="113"/>
      <c r="DT45" s="113"/>
      <c r="DU45" s="113"/>
      <c r="DV45" s="113"/>
      <c r="DW45" s="113"/>
      <c r="DX45" s="113"/>
      <c r="DY45" s="113"/>
      <c r="DZ45" s="113"/>
      <c r="EA45" s="113"/>
      <c r="EB45" s="113"/>
      <c r="EC45" s="113"/>
      <c r="ED45" s="113"/>
      <c r="EE45" s="113"/>
      <c r="EF45" s="113"/>
      <c r="EG45" s="113"/>
      <c r="EH45" s="113"/>
      <c r="EI45" s="113"/>
      <c r="EJ45" s="113"/>
      <c r="EK45" s="113"/>
      <c r="EL45" s="113"/>
      <c r="EM45" s="113"/>
      <c r="EN45" s="113"/>
      <c r="EO45" s="113"/>
      <c r="EP45" s="113"/>
      <c r="EQ45" s="113"/>
      <c r="ER45" s="113"/>
      <c r="ES45" s="113"/>
      <c r="ET45" s="113"/>
      <c r="EU45" s="113"/>
      <c r="EV45" s="113"/>
      <c r="EW45" s="113"/>
      <c r="EX45" s="113"/>
      <c r="EY45" s="113"/>
      <c r="EZ45" s="113"/>
      <c r="FA45" s="113"/>
      <c r="FB45" s="113"/>
      <c r="FC45" s="113"/>
      <c r="FD45" s="113"/>
      <c r="FE45" s="113"/>
      <c r="FF45" s="113"/>
      <c r="FG45" s="113"/>
      <c r="FH45" s="113"/>
      <c r="FI45" s="113"/>
      <c r="FJ45" s="113"/>
      <c r="FK45" s="113"/>
      <c r="FL45" s="113"/>
      <c r="FM45" s="113"/>
      <c r="FN45" s="113"/>
      <c r="FO45" s="113"/>
      <c r="FP45" s="113"/>
      <c r="FQ45" s="113"/>
      <c r="FR45" s="113"/>
      <c r="FS45" s="113"/>
      <c r="FT45" s="113"/>
      <c r="FU45" s="113"/>
      <c r="FV45" s="113"/>
      <c r="FW45" s="113"/>
      <c r="FX45" s="113"/>
      <c r="FY45" s="113"/>
      <c r="FZ45" s="113"/>
      <c r="GA45" s="113"/>
      <c r="GB45" s="113"/>
      <c r="GC45" s="113"/>
      <c r="GD45" s="113"/>
      <c r="GE45" s="113"/>
      <c r="GF45" s="113"/>
      <c r="GG45" s="113"/>
      <c r="GH45" s="113"/>
      <c r="GI45" s="113"/>
      <c r="GJ45" s="113"/>
      <c r="GK45" s="113"/>
      <c r="GL45" s="113"/>
      <c r="GM45" s="113"/>
      <c r="GN45" s="113"/>
      <c r="GO45" s="113"/>
      <c r="GP45" s="113"/>
      <c r="GQ45" s="113"/>
      <c r="GR45" s="113"/>
      <c r="GS45" s="113"/>
    </row>
    <row r="46" spans="1:201" s="25" customFormat="1" x14ac:dyDescent="0.25">
      <c r="A46" s="588"/>
      <c r="B46" s="59" t="s">
        <v>240</v>
      </c>
      <c r="C46" s="368" t="s">
        <v>1675</v>
      </c>
      <c r="D46" s="368"/>
      <c r="E46" s="368"/>
      <c r="F46" s="617"/>
      <c r="G46" s="617"/>
      <c r="H46" s="599">
        <v>0</v>
      </c>
      <c r="I46" s="599"/>
      <c r="J46" s="599"/>
      <c r="K46" s="599"/>
      <c r="L46" s="393"/>
      <c r="M46" s="393"/>
      <c r="N46" s="393"/>
      <c r="O46" s="599">
        <v>0</v>
      </c>
      <c r="P46" s="599"/>
      <c r="Q46" s="599"/>
      <c r="R46" s="599"/>
      <c r="S46" s="390"/>
      <c r="T46" s="390"/>
      <c r="U46" s="390"/>
      <c r="V46" s="599">
        <v>0</v>
      </c>
      <c r="W46" s="599"/>
      <c r="X46" s="599"/>
      <c r="Y46" s="599"/>
      <c r="Z46" s="357"/>
      <c r="AA46" s="357"/>
      <c r="AB46" s="357"/>
      <c r="AC46" s="599">
        <v>0</v>
      </c>
      <c r="AD46" s="599"/>
      <c r="AE46" s="599"/>
      <c r="AF46" s="599"/>
      <c r="AG46" s="393"/>
      <c r="AH46" s="393"/>
      <c r="AI46" s="393"/>
      <c r="AJ46" s="599">
        <v>0</v>
      </c>
      <c r="AK46" s="599"/>
      <c r="AL46" s="599"/>
      <c r="AM46" s="599"/>
      <c r="AN46" s="390"/>
      <c r="AO46" s="390"/>
      <c r="AP46" s="390"/>
      <c r="AQ46" s="599">
        <v>0</v>
      </c>
      <c r="AR46" s="599"/>
      <c r="AS46" s="599"/>
      <c r="AT46" s="599"/>
      <c r="AU46" s="396"/>
      <c r="AV46" s="396"/>
      <c r="AW46" s="396"/>
      <c r="AX46" s="599">
        <v>0</v>
      </c>
      <c r="AY46" s="599"/>
      <c r="AZ46" s="599"/>
      <c r="BA46" s="599"/>
      <c r="BB46" s="390"/>
      <c r="BC46" s="390"/>
      <c r="BD46" s="390"/>
      <c r="BE46" s="517" t="s">
        <v>870</v>
      </c>
      <c r="BF46" s="527"/>
      <c r="BG46" s="527"/>
      <c r="BH46" s="528"/>
      <c r="BI46" s="399"/>
      <c r="BJ46" s="399"/>
      <c r="BK46" s="399"/>
      <c r="BL46" s="599">
        <v>0</v>
      </c>
      <c r="BM46" s="599"/>
      <c r="BN46" s="599"/>
      <c r="BO46" s="599"/>
      <c r="BP46" s="390"/>
      <c r="BQ46" s="390"/>
      <c r="BR46" s="390"/>
      <c r="BS46" s="599">
        <v>0</v>
      </c>
      <c r="BT46" s="599"/>
      <c r="BU46" s="599"/>
      <c r="BV46" s="599"/>
      <c r="BW46" s="396"/>
      <c r="BX46" s="396"/>
      <c r="BY46" s="396"/>
      <c r="BZ46" s="615">
        <v>0</v>
      </c>
      <c r="CA46" s="615"/>
      <c r="CB46" s="615"/>
      <c r="CC46" s="615"/>
      <c r="CD46" s="390"/>
      <c r="CE46" s="390"/>
      <c r="CF46" s="599">
        <v>0</v>
      </c>
      <c r="CG46" s="599"/>
      <c r="CH46" s="599"/>
      <c r="CI46" s="357"/>
      <c r="CJ46" s="647" t="s">
        <v>1576</v>
      </c>
      <c r="CK46" s="648"/>
      <c r="CL46" s="648"/>
      <c r="CM46" s="649"/>
      <c r="CN46" s="617"/>
      <c r="CO46" s="113"/>
      <c r="CP46" s="113"/>
      <c r="CQ46" s="113"/>
      <c r="CR46" s="113"/>
      <c r="CS46" s="113"/>
      <c r="CT46" s="113"/>
      <c r="CU46" s="113"/>
      <c r="CV46" s="113"/>
      <c r="CW46" s="113"/>
      <c r="CX46" s="113"/>
      <c r="CY46" s="113"/>
      <c r="CZ46" s="113"/>
      <c r="DA46" s="113"/>
      <c r="DB46" s="113"/>
      <c r="DC46" s="113"/>
      <c r="DD46" s="113"/>
      <c r="DE46" s="113"/>
      <c r="DF46" s="113"/>
      <c r="DG46" s="113"/>
      <c r="DH46" s="113"/>
      <c r="DI46" s="113"/>
      <c r="DJ46" s="113"/>
      <c r="DK46" s="113"/>
      <c r="DL46" s="113"/>
      <c r="DM46" s="113"/>
      <c r="DN46" s="113"/>
      <c r="DO46" s="113"/>
      <c r="DP46" s="113"/>
      <c r="DQ46" s="113"/>
      <c r="DR46" s="113"/>
      <c r="DS46" s="113"/>
      <c r="DT46" s="113"/>
      <c r="DU46" s="113"/>
      <c r="DV46" s="113"/>
      <c r="DW46" s="113"/>
      <c r="DX46" s="113"/>
      <c r="DY46" s="113"/>
      <c r="DZ46" s="113"/>
      <c r="EA46" s="113"/>
      <c r="EB46" s="113"/>
      <c r="EC46" s="113"/>
      <c r="ED46" s="113"/>
      <c r="EE46" s="113"/>
      <c r="EF46" s="113"/>
      <c r="EG46" s="113"/>
      <c r="EH46" s="113"/>
      <c r="EI46" s="113"/>
      <c r="EJ46" s="113"/>
      <c r="EK46" s="113"/>
      <c r="EL46" s="113"/>
      <c r="EM46" s="113"/>
      <c r="EN46" s="113"/>
      <c r="EO46" s="113"/>
      <c r="EP46" s="113"/>
      <c r="EQ46" s="113"/>
      <c r="ER46" s="113"/>
      <c r="ES46" s="113"/>
      <c r="ET46" s="113"/>
      <c r="EU46" s="113"/>
      <c r="EV46" s="113"/>
      <c r="EW46" s="113"/>
      <c r="EX46" s="113"/>
      <c r="EY46" s="113"/>
      <c r="EZ46" s="113"/>
      <c r="FA46" s="113"/>
      <c r="FB46" s="113"/>
      <c r="FC46" s="113"/>
      <c r="FD46" s="113"/>
      <c r="FE46" s="113"/>
      <c r="FF46" s="113"/>
      <c r="FG46" s="113"/>
      <c r="FH46" s="113"/>
      <c r="FI46" s="113"/>
      <c r="FJ46" s="113"/>
      <c r="FK46" s="113"/>
      <c r="FL46" s="113"/>
      <c r="FM46" s="113"/>
      <c r="FN46" s="113"/>
      <c r="FO46" s="113"/>
      <c r="FP46" s="113"/>
      <c r="FQ46" s="113"/>
      <c r="FR46" s="113"/>
      <c r="FS46" s="113"/>
      <c r="FT46" s="113"/>
      <c r="FU46" s="113"/>
      <c r="FV46" s="113"/>
      <c r="FW46" s="113"/>
      <c r="FX46" s="113"/>
      <c r="FY46" s="113"/>
      <c r="FZ46" s="113"/>
      <c r="GA46" s="113"/>
      <c r="GB46" s="113"/>
      <c r="GC46" s="113"/>
      <c r="GD46" s="113"/>
      <c r="GE46" s="113"/>
      <c r="GF46" s="113"/>
      <c r="GG46" s="113"/>
      <c r="GH46" s="113"/>
      <c r="GI46" s="113"/>
      <c r="GJ46" s="113"/>
      <c r="GK46" s="113"/>
      <c r="GL46" s="113"/>
      <c r="GM46" s="113"/>
      <c r="GN46" s="113"/>
      <c r="GO46" s="113"/>
      <c r="GP46" s="113"/>
      <c r="GQ46" s="113"/>
      <c r="GR46" s="113"/>
      <c r="GS46" s="113"/>
    </row>
    <row r="47" spans="1:201" s="25" customFormat="1" x14ac:dyDescent="0.25">
      <c r="A47" s="588"/>
      <c r="B47" s="59" t="s">
        <v>241</v>
      </c>
      <c r="C47" s="368" t="s">
        <v>1676</v>
      </c>
      <c r="D47" s="368"/>
      <c r="E47" s="368"/>
      <c r="F47" s="617"/>
      <c r="G47" s="617"/>
      <c r="H47" s="599">
        <v>0</v>
      </c>
      <c r="I47" s="599"/>
      <c r="J47" s="599"/>
      <c r="K47" s="599"/>
      <c r="L47" s="393"/>
      <c r="M47" s="393"/>
      <c r="N47" s="393"/>
      <c r="O47" s="599">
        <v>0</v>
      </c>
      <c r="P47" s="599"/>
      <c r="Q47" s="599"/>
      <c r="R47" s="599"/>
      <c r="S47" s="390"/>
      <c r="T47" s="390"/>
      <c r="U47" s="390"/>
      <c r="V47" s="599">
        <v>0</v>
      </c>
      <c r="W47" s="599"/>
      <c r="X47" s="599"/>
      <c r="Y47" s="599"/>
      <c r="Z47" s="357"/>
      <c r="AA47" s="357"/>
      <c r="AB47" s="357"/>
      <c r="AC47" s="599">
        <v>0</v>
      </c>
      <c r="AD47" s="599"/>
      <c r="AE47" s="599"/>
      <c r="AF47" s="599"/>
      <c r="AG47" s="393"/>
      <c r="AH47" s="393"/>
      <c r="AI47" s="393"/>
      <c r="AJ47" s="599">
        <v>0</v>
      </c>
      <c r="AK47" s="599"/>
      <c r="AL47" s="599"/>
      <c r="AM47" s="599"/>
      <c r="AN47" s="390"/>
      <c r="AO47" s="390"/>
      <c r="AP47" s="390"/>
      <c r="AQ47" s="680" t="s">
        <v>1696</v>
      </c>
      <c r="AR47" s="680"/>
      <c r="AS47" s="680"/>
      <c r="AT47" s="680"/>
      <c r="AU47" s="396"/>
      <c r="AV47" s="396"/>
      <c r="AW47" s="396"/>
      <c r="AX47" s="596" t="s">
        <v>1705</v>
      </c>
      <c r="AY47" s="597"/>
      <c r="AZ47" s="597"/>
      <c r="BA47" s="598"/>
      <c r="BB47" s="390"/>
      <c r="BC47" s="390"/>
      <c r="BD47" s="390"/>
      <c r="BE47" s="517" t="s">
        <v>1541</v>
      </c>
      <c r="BF47" s="527"/>
      <c r="BG47" s="527"/>
      <c r="BH47" s="528"/>
      <c r="BI47" s="399"/>
      <c r="BJ47" s="399"/>
      <c r="BK47" s="399"/>
      <c r="BL47" s="599">
        <v>0</v>
      </c>
      <c r="BM47" s="599"/>
      <c r="BN47" s="599"/>
      <c r="BO47" s="599"/>
      <c r="BP47" s="390"/>
      <c r="BQ47" s="390"/>
      <c r="BR47" s="390"/>
      <c r="BS47" s="381" t="s">
        <v>1661</v>
      </c>
      <c r="BT47" s="381"/>
      <c r="BU47" s="381"/>
      <c r="BV47" s="381"/>
      <c r="BW47" s="396"/>
      <c r="BX47" s="396"/>
      <c r="BY47" s="396"/>
      <c r="BZ47" s="615">
        <v>0</v>
      </c>
      <c r="CA47" s="615"/>
      <c r="CB47" s="615"/>
      <c r="CC47" s="615"/>
      <c r="CD47" s="390"/>
      <c r="CE47" s="390"/>
      <c r="CF47" s="599">
        <v>0</v>
      </c>
      <c r="CG47" s="599"/>
      <c r="CH47" s="599"/>
      <c r="CI47" s="357"/>
      <c r="CJ47" s="647" t="s">
        <v>1585</v>
      </c>
      <c r="CK47" s="648"/>
      <c r="CL47" s="648"/>
      <c r="CM47" s="649"/>
      <c r="CN47" s="617"/>
      <c r="CO47" s="113"/>
      <c r="CP47" s="113"/>
      <c r="CQ47" s="113"/>
      <c r="CR47" s="113"/>
      <c r="CS47" s="113"/>
      <c r="CT47" s="113"/>
      <c r="CU47" s="113"/>
      <c r="CV47" s="113"/>
      <c r="CW47" s="113"/>
      <c r="CX47" s="113"/>
      <c r="CY47" s="113"/>
      <c r="CZ47" s="113"/>
      <c r="DA47" s="113"/>
      <c r="DB47" s="113"/>
      <c r="DC47" s="113"/>
      <c r="DD47" s="113"/>
      <c r="DE47" s="113"/>
      <c r="DF47" s="113"/>
      <c r="DG47" s="113"/>
      <c r="DH47" s="113"/>
      <c r="DI47" s="113"/>
      <c r="DJ47" s="113"/>
      <c r="DK47" s="113"/>
      <c r="DL47" s="113"/>
      <c r="DM47" s="113"/>
      <c r="DN47" s="113"/>
      <c r="DO47" s="113"/>
      <c r="DP47" s="113"/>
      <c r="DQ47" s="113"/>
      <c r="DR47" s="113"/>
      <c r="DS47" s="113"/>
      <c r="DT47" s="113"/>
      <c r="DU47" s="113"/>
      <c r="DV47" s="113"/>
      <c r="DW47" s="113"/>
      <c r="DX47" s="113"/>
      <c r="DY47" s="113"/>
      <c r="DZ47" s="113"/>
      <c r="EA47" s="113"/>
      <c r="EB47" s="113"/>
      <c r="EC47" s="113"/>
      <c r="ED47" s="113"/>
      <c r="EE47" s="113"/>
      <c r="EF47" s="113"/>
      <c r="EG47" s="113"/>
      <c r="EH47" s="113"/>
      <c r="EI47" s="113"/>
      <c r="EJ47" s="113"/>
      <c r="EK47" s="113"/>
      <c r="EL47" s="113"/>
      <c r="EM47" s="113"/>
      <c r="EN47" s="113"/>
      <c r="EO47" s="113"/>
      <c r="EP47" s="113"/>
      <c r="EQ47" s="113"/>
      <c r="ER47" s="113"/>
      <c r="ES47" s="113"/>
      <c r="ET47" s="113"/>
      <c r="EU47" s="113"/>
      <c r="EV47" s="113"/>
      <c r="EW47" s="113"/>
      <c r="EX47" s="113"/>
      <c r="EY47" s="113"/>
      <c r="EZ47" s="113"/>
      <c r="FA47" s="113"/>
      <c r="FB47" s="113"/>
      <c r="FC47" s="113"/>
      <c r="FD47" s="113"/>
      <c r="FE47" s="113"/>
      <c r="FF47" s="113"/>
      <c r="FG47" s="113"/>
      <c r="FH47" s="113"/>
      <c r="FI47" s="113"/>
      <c r="FJ47" s="113"/>
      <c r="FK47" s="113"/>
      <c r="FL47" s="113"/>
      <c r="FM47" s="113"/>
      <c r="FN47" s="113"/>
      <c r="FO47" s="113"/>
      <c r="FP47" s="113"/>
      <c r="FQ47" s="113"/>
      <c r="FR47" s="113"/>
      <c r="FS47" s="113"/>
      <c r="FT47" s="113"/>
      <c r="FU47" s="113"/>
      <c r="FV47" s="113"/>
      <c r="FW47" s="113"/>
      <c r="FX47" s="113"/>
      <c r="FY47" s="113"/>
      <c r="FZ47" s="113"/>
      <c r="GA47" s="113"/>
      <c r="GB47" s="113"/>
      <c r="GC47" s="113"/>
      <c r="GD47" s="113"/>
      <c r="GE47" s="113"/>
      <c r="GF47" s="113"/>
      <c r="GG47" s="113"/>
      <c r="GH47" s="113"/>
      <c r="GI47" s="113"/>
      <c r="GJ47" s="113"/>
      <c r="GK47" s="113"/>
      <c r="GL47" s="113"/>
      <c r="GM47" s="113"/>
      <c r="GN47" s="113"/>
      <c r="GO47" s="113"/>
      <c r="GP47" s="113"/>
      <c r="GQ47" s="113"/>
      <c r="GR47" s="113"/>
      <c r="GS47" s="113"/>
    </row>
    <row r="48" spans="1:201" s="25" customFormat="1" ht="14.45" customHeight="1" x14ac:dyDescent="0.25">
      <c r="A48" s="588"/>
      <c r="B48" s="59" t="s">
        <v>248</v>
      </c>
      <c r="C48" s="368" t="s">
        <v>1630</v>
      </c>
      <c r="D48" s="368"/>
      <c r="E48" s="368"/>
      <c r="F48" s="617"/>
      <c r="G48" s="617"/>
      <c r="H48" s="599">
        <v>0</v>
      </c>
      <c r="I48" s="599"/>
      <c r="J48" s="599"/>
      <c r="K48" s="599"/>
      <c r="L48" s="393"/>
      <c r="M48" s="393"/>
      <c r="N48" s="393"/>
      <c r="O48" s="599">
        <v>0</v>
      </c>
      <c r="P48" s="599"/>
      <c r="Q48" s="599"/>
      <c r="R48" s="599"/>
      <c r="S48" s="390"/>
      <c r="T48" s="390"/>
      <c r="U48" s="390"/>
      <c r="V48" s="599">
        <v>0</v>
      </c>
      <c r="W48" s="599"/>
      <c r="X48" s="599"/>
      <c r="Y48" s="599"/>
      <c r="Z48" s="357"/>
      <c r="AA48" s="357"/>
      <c r="AB48" s="357"/>
      <c r="AC48" s="599">
        <v>0</v>
      </c>
      <c r="AD48" s="599"/>
      <c r="AE48" s="599"/>
      <c r="AF48" s="599"/>
      <c r="AG48" s="393"/>
      <c r="AH48" s="393"/>
      <c r="AI48" s="393"/>
      <c r="AJ48" s="599">
        <v>0</v>
      </c>
      <c r="AK48" s="599"/>
      <c r="AL48" s="599"/>
      <c r="AM48" s="599"/>
      <c r="AN48" s="390"/>
      <c r="AO48" s="390"/>
      <c r="AP48" s="390"/>
      <c r="AQ48" s="599">
        <v>0</v>
      </c>
      <c r="AR48" s="599"/>
      <c r="AS48" s="599"/>
      <c r="AT48" s="599"/>
      <c r="AU48" s="396"/>
      <c r="AV48" s="396"/>
      <c r="AW48" s="396"/>
      <c r="AX48" s="599">
        <v>0</v>
      </c>
      <c r="AY48" s="599"/>
      <c r="AZ48" s="599"/>
      <c r="BA48" s="599"/>
      <c r="BB48" s="390"/>
      <c r="BC48" s="390"/>
      <c r="BD48" s="390"/>
      <c r="BE48" s="517" t="s">
        <v>1481</v>
      </c>
      <c r="BF48" s="527"/>
      <c r="BG48" s="527"/>
      <c r="BH48" s="528"/>
      <c r="BI48" s="399"/>
      <c r="BJ48" s="399"/>
      <c r="BK48" s="399"/>
      <c r="BL48" s="599">
        <v>0</v>
      </c>
      <c r="BM48" s="599"/>
      <c r="BN48" s="599"/>
      <c r="BO48" s="599"/>
      <c r="BP48" s="390"/>
      <c r="BQ48" s="390"/>
      <c r="BR48" s="390"/>
      <c r="BS48" s="599">
        <v>0</v>
      </c>
      <c r="BT48" s="599"/>
      <c r="BU48" s="599"/>
      <c r="BV48" s="599"/>
      <c r="BW48" s="396"/>
      <c r="BX48" s="396"/>
      <c r="BY48" s="396"/>
      <c r="BZ48" s="615">
        <v>0</v>
      </c>
      <c r="CA48" s="615"/>
      <c r="CB48" s="615"/>
      <c r="CC48" s="615"/>
      <c r="CD48" s="390"/>
      <c r="CE48" s="390"/>
      <c r="CF48" s="599">
        <v>0</v>
      </c>
      <c r="CG48" s="599"/>
      <c r="CH48" s="599"/>
      <c r="CI48" s="357"/>
      <c r="CJ48" s="647" t="s">
        <v>1606</v>
      </c>
      <c r="CK48" s="648"/>
      <c r="CL48" s="648"/>
      <c r="CM48" s="649"/>
      <c r="CN48" s="617"/>
      <c r="CO48" s="113"/>
      <c r="CP48" s="113"/>
      <c r="CQ48" s="113"/>
      <c r="CR48" s="113"/>
      <c r="CS48" s="113"/>
      <c r="CT48" s="113"/>
      <c r="CU48" s="113"/>
      <c r="CV48" s="113"/>
      <c r="CW48" s="113"/>
      <c r="CX48" s="113"/>
      <c r="CY48" s="113"/>
      <c r="CZ48" s="113"/>
      <c r="DA48" s="113"/>
      <c r="DB48" s="113"/>
      <c r="DC48" s="113"/>
      <c r="DD48" s="113"/>
      <c r="DE48" s="113"/>
      <c r="DF48" s="113"/>
      <c r="DG48" s="113"/>
      <c r="DH48" s="113"/>
      <c r="DI48" s="113"/>
      <c r="DJ48" s="113"/>
      <c r="DK48" s="113"/>
      <c r="DL48" s="113"/>
      <c r="DM48" s="113"/>
      <c r="DN48" s="113"/>
      <c r="DO48" s="113"/>
      <c r="DP48" s="113"/>
      <c r="DQ48" s="113"/>
      <c r="DR48" s="113"/>
      <c r="DS48" s="113"/>
      <c r="DT48" s="113"/>
      <c r="DU48" s="113"/>
      <c r="DV48" s="113"/>
      <c r="DW48" s="113"/>
      <c r="DX48" s="113"/>
      <c r="DY48" s="113"/>
      <c r="DZ48" s="113"/>
      <c r="EA48" s="113"/>
      <c r="EB48" s="113"/>
      <c r="EC48" s="113"/>
      <c r="ED48" s="113"/>
      <c r="EE48" s="113"/>
      <c r="EF48" s="113"/>
      <c r="EG48" s="113"/>
      <c r="EH48" s="113"/>
      <c r="EI48" s="113"/>
      <c r="EJ48" s="113"/>
      <c r="EK48" s="113"/>
      <c r="EL48" s="113"/>
      <c r="EM48" s="113"/>
      <c r="EN48" s="113"/>
      <c r="EO48" s="113"/>
      <c r="EP48" s="113"/>
      <c r="EQ48" s="113"/>
      <c r="ER48" s="113"/>
      <c r="ES48" s="113"/>
      <c r="ET48" s="113"/>
      <c r="EU48" s="113"/>
      <c r="EV48" s="113"/>
      <c r="EW48" s="113"/>
      <c r="EX48" s="113"/>
      <c r="EY48" s="113"/>
      <c r="EZ48" s="113"/>
      <c r="FA48" s="113"/>
      <c r="FB48" s="113"/>
      <c r="FC48" s="113"/>
      <c r="FD48" s="113"/>
      <c r="FE48" s="113"/>
      <c r="FF48" s="113"/>
      <c r="FG48" s="113"/>
      <c r="FH48" s="113"/>
      <c r="FI48" s="113"/>
      <c r="FJ48" s="113"/>
      <c r="FK48" s="113"/>
      <c r="FL48" s="113"/>
      <c r="FM48" s="113"/>
      <c r="FN48" s="113"/>
      <c r="FO48" s="113"/>
      <c r="FP48" s="113"/>
      <c r="FQ48" s="113"/>
      <c r="FR48" s="113"/>
      <c r="FS48" s="113"/>
      <c r="FT48" s="113"/>
      <c r="FU48" s="113"/>
      <c r="FV48" s="113"/>
      <c r="FW48" s="113"/>
      <c r="FX48" s="113"/>
      <c r="FY48" s="113"/>
      <c r="FZ48" s="113"/>
      <c r="GA48" s="113"/>
      <c r="GB48" s="113"/>
      <c r="GC48" s="113"/>
      <c r="GD48" s="113"/>
      <c r="GE48" s="113"/>
      <c r="GF48" s="113"/>
      <c r="GG48" s="113"/>
      <c r="GH48" s="113"/>
      <c r="GI48" s="113"/>
      <c r="GJ48" s="113"/>
      <c r="GK48" s="113"/>
      <c r="GL48" s="113"/>
      <c r="GM48" s="113"/>
      <c r="GN48" s="113"/>
      <c r="GO48" s="113"/>
      <c r="GP48" s="113"/>
      <c r="GQ48" s="113"/>
      <c r="GR48" s="113"/>
      <c r="GS48" s="113"/>
    </row>
    <row r="49" spans="1:201" s="25" customFormat="1" x14ac:dyDescent="0.25">
      <c r="A49" s="588"/>
      <c r="B49" s="59" t="s">
        <v>249</v>
      </c>
      <c r="C49" s="368" t="s">
        <v>1680</v>
      </c>
      <c r="D49" s="368"/>
      <c r="E49" s="368"/>
      <c r="F49" s="617"/>
      <c r="G49" s="617"/>
      <c r="H49" s="599">
        <v>0</v>
      </c>
      <c r="I49" s="599"/>
      <c r="J49" s="599"/>
      <c r="K49" s="599"/>
      <c r="L49" s="393"/>
      <c r="M49" s="393"/>
      <c r="N49" s="393"/>
      <c r="O49" s="599">
        <v>0</v>
      </c>
      <c r="P49" s="599"/>
      <c r="Q49" s="599"/>
      <c r="R49" s="599"/>
      <c r="S49" s="390"/>
      <c r="T49" s="390"/>
      <c r="U49" s="390"/>
      <c r="V49" s="599">
        <v>0</v>
      </c>
      <c r="W49" s="599"/>
      <c r="X49" s="599"/>
      <c r="Y49" s="599"/>
      <c r="Z49" s="357"/>
      <c r="AA49" s="357"/>
      <c r="AB49" s="357"/>
      <c r="AC49" s="599">
        <v>0</v>
      </c>
      <c r="AD49" s="599"/>
      <c r="AE49" s="599"/>
      <c r="AF49" s="599"/>
      <c r="AG49" s="393"/>
      <c r="AH49" s="393"/>
      <c r="AI49" s="393"/>
      <c r="AJ49" s="599">
        <v>0</v>
      </c>
      <c r="AK49" s="599"/>
      <c r="AL49" s="599"/>
      <c r="AM49" s="599"/>
      <c r="AN49" s="390"/>
      <c r="AO49" s="390"/>
      <c r="AP49" s="390"/>
      <c r="AQ49" s="599">
        <v>0</v>
      </c>
      <c r="AR49" s="599"/>
      <c r="AS49" s="599"/>
      <c r="AT49" s="599"/>
      <c r="AU49" s="396"/>
      <c r="AV49" s="396"/>
      <c r="AW49" s="396"/>
      <c r="AX49" s="599">
        <v>0</v>
      </c>
      <c r="AY49" s="599"/>
      <c r="AZ49" s="599"/>
      <c r="BA49" s="599"/>
      <c r="BB49" s="390"/>
      <c r="BC49" s="390"/>
      <c r="BD49" s="390"/>
      <c r="BE49" s="517" t="s">
        <v>863</v>
      </c>
      <c r="BF49" s="527"/>
      <c r="BG49" s="527"/>
      <c r="BH49" s="528"/>
      <c r="BI49" s="399"/>
      <c r="BJ49" s="399"/>
      <c r="BK49" s="399"/>
      <c r="BL49" s="599">
        <v>0</v>
      </c>
      <c r="BM49" s="599"/>
      <c r="BN49" s="599"/>
      <c r="BO49" s="599"/>
      <c r="BP49" s="390"/>
      <c r="BQ49" s="390"/>
      <c r="BR49" s="390"/>
      <c r="BS49" s="599">
        <v>0</v>
      </c>
      <c r="BT49" s="599"/>
      <c r="BU49" s="599"/>
      <c r="BV49" s="599"/>
      <c r="BW49" s="396"/>
      <c r="BX49" s="396"/>
      <c r="BY49" s="396"/>
      <c r="BZ49" s="615">
        <v>0</v>
      </c>
      <c r="CA49" s="615"/>
      <c r="CB49" s="615"/>
      <c r="CC49" s="615"/>
      <c r="CD49" s="390"/>
      <c r="CE49" s="390"/>
      <c r="CF49" s="599">
        <v>0</v>
      </c>
      <c r="CG49" s="599"/>
      <c r="CH49" s="599"/>
      <c r="CI49" s="357"/>
      <c r="CJ49" s="647" t="s">
        <v>450</v>
      </c>
      <c r="CK49" s="648"/>
      <c r="CL49" s="648"/>
      <c r="CM49" s="649"/>
      <c r="CN49" s="617"/>
      <c r="CO49" s="113"/>
      <c r="CP49" s="113"/>
      <c r="CQ49" s="113"/>
      <c r="CR49" s="113"/>
      <c r="CS49" s="113"/>
      <c r="CT49" s="113"/>
      <c r="CU49" s="113"/>
      <c r="CV49" s="113"/>
      <c r="CW49" s="113"/>
      <c r="CX49" s="113"/>
      <c r="CY49" s="113"/>
      <c r="CZ49" s="113"/>
      <c r="DA49" s="113"/>
      <c r="DB49" s="113"/>
      <c r="DC49" s="113"/>
      <c r="DD49" s="113"/>
      <c r="DE49" s="113"/>
      <c r="DF49" s="113"/>
      <c r="DG49" s="113"/>
      <c r="DH49" s="113"/>
      <c r="DI49" s="113"/>
      <c r="DJ49" s="113"/>
      <c r="DK49" s="113"/>
      <c r="DL49" s="113"/>
      <c r="DM49" s="113"/>
      <c r="DN49" s="113"/>
      <c r="DO49" s="113"/>
      <c r="DP49" s="113"/>
      <c r="DQ49" s="113"/>
      <c r="DR49" s="113"/>
      <c r="DS49" s="113"/>
      <c r="DT49" s="113"/>
      <c r="DU49" s="113"/>
      <c r="DV49" s="113"/>
      <c r="DW49" s="113"/>
      <c r="DX49" s="113"/>
      <c r="DY49" s="113"/>
      <c r="DZ49" s="113"/>
      <c r="EA49" s="113"/>
      <c r="EB49" s="113"/>
      <c r="EC49" s="113"/>
      <c r="ED49" s="113"/>
      <c r="EE49" s="113"/>
      <c r="EF49" s="113"/>
      <c r="EG49" s="113"/>
      <c r="EH49" s="113"/>
      <c r="EI49" s="113"/>
      <c r="EJ49" s="113"/>
      <c r="EK49" s="113"/>
      <c r="EL49" s="113"/>
      <c r="EM49" s="113"/>
      <c r="EN49" s="113"/>
      <c r="EO49" s="113"/>
      <c r="EP49" s="113"/>
      <c r="EQ49" s="113"/>
      <c r="ER49" s="113"/>
      <c r="ES49" s="113"/>
      <c r="ET49" s="113"/>
      <c r="EU49" s="113"/>
      <c r="EV49" s="113"/>
      <c r="EW49" s="113"/>
      <c r="EX49" s="113"/>
      <c r="EY49" s="113"/>
      <c r="EZ49" s="113"/>
      <c r="FA49" s="113"/>
      <c r="FB49" s="113"/>
      <c r="FC49" s="113"/>
      <c r="FD49" s="113"/>
      <c r="FE49" s="113"/>
      <c r="FF49" s="113"/>
      <c r="FG49" s="113"/>
      <c r="FH49" s="113"/>
      <c r="FI49" s="113"/>
      <c r="FJ49" s="113"/>
      <c r="FK49" s="113"/>
      <c r="FL49" s="113"/>
      <c r="FM49" s="113"/>
      <c r="FN49" s="113"/>
      <c r="FO49" s="113"/>
      <c r="FP49" s="113"/>
      <c r="FQ49" s="113"/>
      <c r="FR49" s="113"/>
      <c r="FS49" s="113"/>
      <c r="FT49" s="113"/>
      <c r="FU49" s="113"/>
      <c r="FV49" s="113"/>
      <c r="FW49" s="113"/>
      <c r="FX49" s="113"/>
      <c r="FY49" s="113"/>
      <c r="FZ49" s="113"/>
      <c r="GA49" s="113"/>
      <c r="GB49" s="113"/>
      <c r="GC49" s="113"/>
      <c r="GD49" s="113"/>
      <c r="GE49" s="113"/>
      <c r="GF49" s="113"/>
      <c r="GG49" s="113"/>
      <c r="GH49" s="113"/>
      <c r="GI49" s="113"/>
      <c r="GJ49" s="113"/>
      <c r="GK49" s="113"/>
      <c r="GL49" s="113"/>
      <c r="GM49" s="113"/>
      <c r="GN49" s="113"/>
      <c r="GO49" s="113"/>
      <c r="GP49" s="113"/>
      <c r="GQ49" s="113"/>
      <c r="GR49" s="113"/>
      <c r="GS49" s="113"/>
    </row>
    <row r="50" spans="1:201" s="25" customFormat="1" x14ac:dyDescent="0.25">
      <c r="A50" s="588"/>
      <c r="B50" s="59" t="s">
        <v>250</v>
      </c>
      <c r="C50" s="368" t="s">
        <v>705</v>
      </c>
      <c r="D50" s="368"/>
      <c r="E50" s="368"/>
      <c r="F50" s="617"/>
      <c r="G50" s="617"/>
      <c r="H50" s="599">
        <v>0</v>
      </c>
      <c r="I50" s="599"/>
      <c r="J50" s="599"/>
      <c r="K50" s="599"/>
      <c r="L50" s="393"/>
      <c r="M50" s="393"/>
      <c r="N50" s="393"/>
      <c r="O50" s="599">
        <v>0</v>
      </c>
      <c r="P50" s="599"/>
      <c r="Q50" s="599"/>
      <c r="R50" s="599"/>
      <c r="S50" s="390"/>
      <c r="T50" s="390"/>
      <c r="U50" s="390"/>
      <c r="V50" s="599">
        <v>0</v>
      </c>
      <c r="W50" s="599"/>
      <c r="X50" s="599"/>
      <c r="Y50" s="599"/>
      <c r="Z50" s="357"/>
      <c r="AA50" s="357"/>
      <c r="AB50" s="357"/>
      <c r="AC50" s="599">
        <v>0</v>
      </c>
      <c r="AD50" s="599"/>
      <c r="AE50" s="599"/>
      <c r="AF50" s="599"/>
      <c r="AG50" s="393"/>
      <c r="AH50" s="393"/>
      <c r="AI50" s="393"/>
      <c r="AJ50" s="599">
        <v>0</v>
      </c>
      <c r="AK50" s="599"/>
      <c r="AL50" s="599"/>
      <c r="AM50" s="599"/>
      <c r="AN50" s="390"/>
      <c r="AO50" s="390"/>
      <c r="AP50" s="390"/>
      <c r="AQ50" s="680" t="s">
        <v>1698</v>
      </c>
      <c r="AR50" s="680"/>
      <c r="AS50" s="680"/>
      <c r="AT50" s="680"/>
      <c r="AU50" s="396"/>
      <c r="AV50" s="396"/>
      <c r="AW50" s="396"/>
      <c r="AX50" s="599">
        <v>0</v>
      </c>
      <c r="AY50" s="599"/>
      <c r="AZ50" s="599"/>
      <c r="BA50" s="599"/>
      <c r="BB50" s="390"/>
      <c r="BC50" s="390"/>
      <c r="BD50" s="390"/>
      <c r="BE50" s="517" t="s">
        <v>1186</v>
      </c>
      <c r="BF50" s="527"/>
      <c r="BG50" s="527"/>
      <c r="BH50" s="528"/>
      <c r="BI50" s="399"/>
      <c r="BJ50" s="399"/>
      <c r="BK50" s="399"/>
      <c r="BL50" s="599">
        <v>0</v>
      </c>
      <c r="BM50" s="599"/>
      <c r="BN50" s="599"/>
      <c r="BO50" s="599"/>
      <c r="BP50" s="390"/>
      <c r="BQ50" s="390"/>
      <c r="BR50" s="390"/>
      <c r="BS50" s="368" t="s">
        <v>1712</v>
      </c>
      <c r="BT50" s="368"/>
      <c r="BU50" s="368"/>
      <c r="BV50" s="368"/>
      <c r="BW50" s="396"/>
      <c r="BX50" s="396"/>
      <c r="BY50" s="396"/>
      <c r="BZ50" s="615">
        <v>0</v>
      </c>
      <c r="CA50" s="615"/>
      <c r="CB50" s="615"/>
      <c r="CC50" s="615"/>
      <c r="CD50" s="390"/>
      <c r="CE50" s="390"/>
      <c r="CF50" s="599">
        <v>0</v>
      </c>
      <c r="CG50" s="599"/>
      <c r="CH50" s="599"/>
      <c r="CI50" s="357"/>
      <c r="CJ50" s="647" t="s">
        <v>1549</v>
      </c>
      <c r="CK50" s="648"/>
      <c r="CL50" s="648"/>
      <c r="CM50" s="649"/>
      <c r="CN50" s="617"/>
      <c r="CO50" s="113"/>
      <c r="CP50" s="113"/>
      <c r="CQ50" s="113"/>
      <c r="CR50" s="113"/>
      <c r="CS50" s="113"/>
      <c r="CT50" s="113"/>
      <c r="CU50" s="113"/>
      <c r="CV50" s="113"/>
      <c r="CW50" s="113"/>
      <c r="CX50" s="113"/>
      <c r="CY50" s="113"/>
      <c r="CZ50" s="113"/>
      <c r="DA50" s="113"/>
      <c r="DB50" s="113"/>
      <c r="DC50" s="113"/>
      <c r="DD50" s="113"/>
      <c r="DE50" s="113"/>
      <c r="DF50" s="113"/>
      <c r="DG50" s="113"/>
      <c r="DH50" s="113"/>
      <c r="DI50" s="113"/>
      <c r="DJ50" s="113"/>
      <c r="DK50" s="113"/>
      <c r="DL50" s="113"/>
      <c r="DM50" s="113"/>
      <c r="DN50" s="113"/>
      <c r="DO50" s="113"/>
      <c r="DP50" s="113"/>
      <c r="DQ50" s="113"/>
      <c r="DR50" s="113"/>
      <c r="DS50" s="113"/>
      <c r="DT50" s="113"/>
      <c r="DU50" s="113"/>
      <c r="DV50" s="113"/>
      <c r="DW50" s="113"/>
      <c r="DX50" s="113"/>
      <c r="DY50" s="113"/>
      <c r="DZ50" s="113"/>
      <c r="EA50" s="113"/>
      <c r="EB50" s="113"/>
      <c r="EC50" s="113"/>
      <c r="ED50" s="113"/>
      <c r="EE50" s="113"/>
      <c r="EF50" s="113"/>
      <c r="EG50" s="113"/>
      <c r="EH50" s="113"/>
      <c r="EI50" s="113"/>
      <c r="EJ50" s="113"/>
      <c r="EK50" s="113"/>
      <c r="EL50" s="113"/>
      <c r="EM50" s="113"/>
      <c r="EN50" s="113"/>
      <c r="EO50" s="113"/>
      <c r="EP50" s="113"/>
      <c r="EQ50" s="113"/>
      <c r="ER50" s="113"/>
      <c r="ES50" s="113"/>
      <c r="ET50" s="113"/>
      <c r="EU50" s="113"/>
      <c r="EV50" s="113"/>
      <c r="EW50" s="113"/>
      <c r="EX50" s="113"/>
      <c r="EY50" s="113"/>
      <c r="EZ50" s="113"/>
      <c r="FA50" s="113"/>
      <c r="FB50" s="113"/>
      <c r="FC50" s="113"/>
      <c r="FD50" s="113"/>
      <c r="FE50" s="113"/>
      <c r="FF50" s="113"/>
      <c r="FG50" s="113"/>
      <c r="FH50" s="113"/>
      <c r="FI50" s="113"/>
      <c r="FJ50" s="113"/>
      <c r="FK50" s="113"/>
      <c r="FL50" s="113"/>
      <c r="FM50" s="113"/>
      <c r="FN50" s="113"/>
      <c r="FO50" s="113"/>
      <c r="FP50" s="113"/>
      <c r="FQ50" s="113"/>
      <c r="FR50" s="113"/>
      <c r="FS50" s="113"/>
      <c r="FT50" s="113"/>
      <c r="FU50" s="113"/>
      <c r="FV50" s="113"/>
      <c r="FW50" s="113"/>
      <c r="FX50" s="113"/>
      <c r="FY50" s="113"/>
      <c r="FZ50" s="113"/>
      <c r="GA50" s="113"/>
      <c r="GB50" s="113"/>
      <c r="GC50" s="113"/>
      <c r="GD50" s="113"/>
      <c r="GE50" s="113"/>
      <c r="GF50" s="113"/>
      <c r="GG50" s="113"/>
      <c r="GH50" s="113"/>
      <c r="GI50" s="113"/>
      <c r="GJ50" s="113"/>
      <c r="GK50" s="113"/>
      <c r="GL50" s="113"/>
      <c r="GM50" s="113"/>
      <c r="GN50" s="113"/>
      <c r="GO50" s="113"/>
      <c r="GP50" s="113"/>
      <c r="GQ50" s="113"/>
      <c r="GR50" s="113"/>
      <c r="GS50" s="113"/>
    </row>
    <row r="51" spans="1:201" s="25" customFormat="1" ht="14.45" customHeight="1" x14ac:dyDescent="0.25">
      <c r="A51" s="588" t="s">
        <v>510</v>
      </c>
      <c r="B51" s="59" t="s">
        <v>233</v>
      </c>
      <c r="C51" s="368" t="s">
        <v>1669</v>
      </c>
      <c r="D51" s="368"/>
      <c r="E51" s="368"/>
      <c r="F51" s="618" t="s">
        <v>1724</v>
      </c>
      <c r="G51" s="618"/>
      <c r="H51" s="368" t="s">
        <v>1639</v>
      </c>
      <c r="I51" s="368"/>
      <c r="J51" s="368"/>
      <c r="K51" s="368"/>
      <c r="L51" s="393" t="s">
        <v>1725</v>
      </c>
      <c r="M51" s="393"/>
      <c r="N51" s="393"/>
      <c r="O51" s="599">
        <v>0</v>
      </c>
      <c r="P51" s="599"/>
      <c r="Q51" s="599"/>
      <c r="R51" s="599"/>
      <c r="S51" s="390" t="s">
        <v>1726</v>
      </c>
      <c r="T51" s="390"/>
      <c r="U51" s="390"/>
      <c r="V51" s="368" t="s">
        <v>1242</v>
      </c>
      <c r="W51" s="368"/>
      <c r="X51" s="368"/>
      <c r="Y51" s="368"/>
      <c r="Z51" s="393" t="s">
        <v>1727</v>
      </c>
      <c r="AA51" s="393"/>
      <c r="AB51" s="393"/>
      <c r="AC51" s="612" t="s">
        <v>1536</v>
      </c>
      <c r="AD51" s="612"/>
      <c r="AE51" s="612"/>
      <c r="AF51" s="612"/>
      <c r="AG51" s="698" t="s">
        <v>1728</v>
      </c>
      <c r="AH51" s="393"/>
      <c r="AI51" s="699"/>
      <c r="AJ51" s="612" t="s">
        <v>1470</v>
      </c>
      <c r="AK51" s="612"/>
      <c r="AL51" s="612"/>
      <c r="AM51" s="612"/>
      <c r="AN51" s="646" t="s">
        <v>1729</v>
      </c>
      <c r="AO51" s="396"/>
      <c r="AP51" s="396"/>
      <c r="AQ51" s="368" t="s">
        <v>1420</v>
      </c>
      <c r="AR51" s="368"/>
      <c r="AS51" s="368"/>
      <c r="AT51" s="368"/>
      <c r="AU51" s="396" t="s">
        <v>1730</v>
      </c>
      <c r="AV51" s="396"/>
      <c r="AW51" s="396"/>
      <c r="AX51" s="368" t="s">
        <v>1338</v>
      </c>
      <c r="AY51" s="368"/>
      <c r="AZ51" s="368"/>
      <c r="BA51" s="368"/>
      <c r="BB51" s="396" t="s">
        <v>1731</v>
      </c>
      <c r="BC51" s="396"/>
      <c r="BD51" s="396"/>
      <c r="BE51" s="517" t="s">
        <v>1541</v>
      </c>
      <c r="BF51" s="527"/>
      <c r="BG51" s="527"/>
      <c r="BH51" s="528"/>
      <c r="BI51" s="396" t="s">
        <v>1732</v>
      </c>
      <c r="BJ51" s="396"/>
      <c r="BK51" s="396"/>
      <c r="BL51" s="647" t="s">
        <v>1543</v>
      </c>
      <c r="BM51" s="648"/>
      <c r="BN51" s="648"/>
      <c r="BO51" s="649"/>
      <c r="BP51" s="390" t="s">
        <v>1733</v>
      </c>
      <c r="BQ51" s="390"/>
      <c r="BR51" s="390"/>
      <c r="BS51" s="647" t="s">
        <v>1545</v>
      </c>
      <c r="BT51" s="648"/>
      <c r="BU51" s="648"/>
      <c r="BV51" s="649"/>
      <c r="BW51" s="399" t="s">
        <v>1734</v>
      </c>
      <c r="BX51" s="399"/>
      <c r="BY51" s="399"/>
      <c r="BZ51" s="647" t="s">
        <v>728</v>
      </c>
      <c r="CA51" s="648"/>
      <c r="CB51" s="648"/>
      <c r="CC51" s="649"/>
      <c r="CD51" s="396" t="s">
        <v>1735</v>
      </c>
      <c r="CE51" s="396"/>
      <c r="CF51" s="647" t="s">
        <v>1162</v>
      </c>
      <c r="CG51" s="648"/>
      <c r="CH51" s="649"/>
      <c r="CI51" s="393" t="s">
        <v>1736</v>
      </c>
      <c r="CJ51" s="647" t="s">
        <v>1549</v>
      </c>
      <c r="CK51" s="648"/>
      <c r="CL51" s="648"/>
      <c r="CM51" s="649"/>
      <c r="CN51" s="396" t="s">
        <v>1737</v>
      </c>
      <c r="CO51" s="113"/>
      <c r="CP51" s="113"/>
      <c r="CQ51" s="113"/>
      <c r="CR51" s="113"/>
      <c r="CS51" s="113"/>
      <c r="CT51" s="113"/>
      <c r="CU51" s="113"/>
      <c r="CV51" s="113"/>
      <c r="CW51" s="113"/>
      <c r="CX51" s="113"/>
      <c r="CY51" s="113"/>
      <c r="CZ51" s="113"/>
      <c r="DA51" s="113"/>
      <c r="DB51" s="113"/>
      <c r="DC51" s="113"/>
      <c r="DD51" s="113"/>
      <c r="DE51" s="113"/>
      <c r="DF51" s="113"/>
      <c r="DG51" s="113"/>
      <c r="DH51" s="113"/>
      <c r="DI51" s="113"/>
      <c r="DJ51" s="113"/>
      <c r="DK51" s="113"/>
      <c r="DL51" s="113"/>
      <c r="DM51" s="113"/>
      <c r="DN51" s="113"/>
      <c r="DO51" s="113"/>
      <c r="DP51" s="113"/>
      <c r="DQ51" s="113"/>
      <c r="DR51" s="113"/>
      <c r="DS51" s="113"/>
      <c r="DT51" s="113"/>
      <c r="DU51" s="113"/>
      <c r="DV51" s="113"/>
      <c r="DW51" s="113"/>
      <c r="DX51" s="113"/>
      <c r="DY51" s="113"/>
      <c r="DZ51" s="113"/>
      <c r="EA51" s="113"/>
      <c r="EB51" s="113"/>
      <c r="EC51" s="113"/>
      <c r="ED51" s="113"/>
      <c r="EE51" s="113"/>
      <c r="EF51" s="113"/>
      <c r="EG51" s="113"/>
      <c r="EH51" s="113"/>
      <c r="EI51" s="113"/>
      <c r="EJ51" s="113"/>
      <c r="EK51" s="113"/>
      <c r="EL51" s="113"/>
      <c r="EM51" s="113"/>
      <c r="EN51" s="113"/>
      <c r="EO51" s="113"/>
      <c r="EP51" s="113"/>
      <c r="EQ51" s="113"/>
      <c r="ER51" s="113"/>
      <c r="ES51" s="113"/>
      <c r="ET51" s="113"/>
      <c r="EU51" s="113"/>
      <c r="EV51" s="113"/>
      <c r="EW51" s="113"/>
      <c r="EX51" s="113"/>
      <c r="EY51" s="113"/>
      <c r="EZ51" s="113"/>
      <c r="FA51" s="113"/>
      <c r="FB51" s="113"/>
      <c r="FC51" s="113"/>
      <c r="FD51" s="113"/>
      <c r="FE51" s="113"/>
      <c r="FF51" s="113"/>
      <c r="FG51" s="113"/>
      <c r="FH51" s="113"/>
      <c r="FI51" s="113"/>
      <c r="FJ51" s="113"/>
      <c r="FK51" s="113"/>
      <c r="FL51" s="113"/>
      <c r="FM51" s="113"/>
      <c r="FN51" s="113"/>
      <c r="FO51" s="113"/>
      <c r="FP51" s="113"/>
      <c r="FQ51" s="113"/>
      <c r="FR51" s="113"/>
      <c r="FS51" s="113"/>
      <c r="FT51" s="113"/>
      <c r="FU51" s="113"/>
      <c r="FV51" s="113"/>
      <c r="FW51" s="113"/>
      <c r="FX51" s="113"/>
      <c r="FY51" s="113"/>
      <c r="FZ51" s="113"/>
      <c r="GA51" s="113"/>
      <c r="GB51" s="113"/>
      <c r="GC51" s="113"/>
      <c r="GD51" s="113"/>
      <c r="GE51" s="113"/>
      <c r="GF51" s="113"/>
      <c r="GG51" s="113"/>
      <c r="GH51" s="113"/>
      <c r="GI51" s="113"/>
      <c r="GJ51" s="113"/>
      <c r="GK51" s="113"/>
      <c r="GL51" s="113"/>
      <c r="GM51" s="113"/>
      <c r="GN51" s="113"/>
      <c r="GO51" s="113"/>
      <c r="GP51" s="113"/>
      <c r="GQ51" s="113"/>
      <c r="GR51" s="113"/>
      <c r="GS51" s="113"/>
    </row>
    <row r="52" spans="1:201" s="25" customFormat="1" x14ac:dyDescent="0.25">
      <c r="A52" s="588"/>
      <c r="B52" s="59" t="s">
        <v>234</v>
      </c>
      <c r="C52" s="368" t="s">
        <v>1670</v>
      </c>
      <c r="D52" s="368"/>
      <c r="E52" s="368"/>
      <c r="F52" s="618"/>
      <c r="G52" s="618"/>
      <c r="H52" s="368" t="s">
        <v>1511</v>
      </c>
      <c r="I52" s="368"/>
      <c r="J52" s="368"/>
      <c r="K52" s="368"/>
      <c r="L52" s="393"/>
      <c r="M52" s="393"/>
      <c r="N52" s="393"/>
      <c r="O52" s="626" t="s">
        <v>1551</v>
      </c>
      <c r="P52" s="626"/>
      <c r="Q52" s="626"/>
      <c r="R52" s="626"/>
      <c r="S52" s="390"/>
      <c r="T52" s="390"/>
      <c r="U52" s="390"/>
      <c r="V52" s="368" t="s">
        <v>1691</v>
      </c>
      <c r="W52" s="368"/>
      <c r="X52" s="368"/>
      <c r="Y52" s="368"/>
      <c r="Z52" s="393"/>
      <c r="AA52" s="393"/>
      <c r="AB52" s="393"/>
      <c r="AC52" s="612" t="s">
        <v>1552</v>
      </c>
      <c r="AD52" s="612"/>
      <c r="AE52" s="612"/>
      <c r="AF52" s="612"/>
      <c r="AG52" s="698"/>
      <c r="AH52" s="393"/>
      <c r="AI52" s="699"/>
      <c r="AJ52" s="612" t="s">
        <v>1419</v>
      </c>
      <c r="AK52" s="612"/>
      <c r="AL52" s="612"/>
      <c r="AM52" s="612"/>
      <c r="AN52" s="646"/>
      <c r="AO52" s="396"/>
      <c r="AP52" s="396"/>
      <c r="AQ52" s="368" t="s">
        <v>1694</v>
      </c>
      <c r="AR52" s="368"/>
      <c r="AS52" s="368"/>
      <c r="AT52" s="368"/>
      <c r="AU52" s="396"/>
      <c r="AV52" s="396"/>
      <c r="AW52" s="396"/>
      <c r="AX52" s="368" t="s">
        <v>1702</v>
      </c>
      <c r="AY52" s="368"/>
      <c r="AZ52" s="368"/>
      <c r="BA52" s="368"/>
      <c r="BB52" s="396"/>
      <c r="BC52" s="396"/>
      <c r="BD52" s="396"/>
      <c r="BE52" s="517" t="s">
        <v>1553</v>
      </c>
      <c r="BF52" s="527"/>
      <c r="BG52" s="527"/>
      <c r="BH52" s="528"/>
      <c r="BI52" s="396"/>
      <c r="BJ52" s="396"/>
      <c r="BK52" s="396"/>
      <c r="BL52" s="647" t="s">
        <v>1554</v>
      </c>
      <c r="BM52" s="648"/>
      <c r="BN52" s="648"/>
      <c r="BO52" s="649"/>
      <c r="BP52" s="390"/>
      <c r="BQ52" s="390"/>
      <c r="BR52" s="390"/>
      <c r="BS52" s="647" t="s">
        <v>1555</v>
      </c>
      <c r="BT52" s="648"/>
      <c r="BU52" s="648"/>
      <c r="BV52" s="649"/>
      <c r="BW52" s="399"/>
      <c r="BX52" s="399"/>
      <c r="BY52" s="399"/>
      <c r="BZ52" s="647" t="s">
        <v>1230</v>
      </c>
      <c r="CA52" s="648"/>
      <c r="CB52" s="648"/>
      <c r="CC52" s="649"/>
      <c r="CD52" s="396"/>
      <c r="CE52" s="396"/>
      <c r="CF52" s="647" t="s">
        <v>1556</v>
      </c>
      <c r="CG52" s="648"/>
      <c r="CH52" s="649"/>
      <c r="CI52" s="393"/>
      <c r="CJ52" s="647" t="s">
        <v>1557</v>
      </c>
      <c r="CK52" s="648"/>
      <c r="CL52" s="648"/>
      <c r="CM52" s="649"/>
      <c r="CN52" s="396"/>
      <c r="CO52" s="113"/>
      <c r="CP52" s="113"/>
      <c r="CQ52" s="113"/>
      <c r="CR52" s="113"/>
      <c r="CS52" s="113"/>
      <c r="CT52" s="113"/>
      <c r="CU52" s="113"/>
      <c r="CV52" s="113"/>
      <c r="CW52" s="113"/>
      <c r="CX52" s="113"/>
      <c r="CY52" s="113"/>
      <c r="CZ52" s="113"/>
      <c r="DA52" s="113"/>
      <c r="DB52" s="113"/>
      <c r="DC52" s="113"/>
      <c r="DD52" s="113"/>
      <c r="DE52" s="113"/>
      <c r="DF52" s="113"/>
      <c r="DG52" s="113"/>
      <c r="DH52" s="113"/>
      <c r="DI52" s="113"/>
      <c r="DJ52" s="113"/>
      <c r="DK52" s="113"/>
      <c r="DL52" s="113"/>
      <c r="DM52" s="113"/>
      <c r="DN52" s="113"/>
      <c r="DO52" s="113"/>
      <c r="DP52" s="113"/>
      <c r="DQ52" s="113"/>
      <c r="DR52" s="113"/>
      <c r="DS52" s="113"/>
      <c r="DT52" s="113"/>
      <c r="DU52" s="113"/>
      <c r="DV52" s="113"/>
      <c r="DW52" s="113"/>
      <c r="DX52" s="113"/>
      <c r="DY52" s="113"/>
      <c r="DZ52" s="113"/>
      <c r="EA52" s="113"/>
      <c r="EB52" s="113"/>
      <c r="EC52" s="113"/>
      <c r="ED52" s="113"/>
      <c r="EE52" s="113"/>
      <c r="EF52" s="113"/>
      <c r="EG52" s="113"/>
      <c r="EH52" s="113"/>
      <c r="EI52" s="113"/>
      <c r="EJ52" s="113"/>
      <c r="EK52" s="113"/>
      <c r="EL52" s="113"/>
      <c r="EM52" s="113"/>
      <c r="EN52" s="113"/>
      <c r="EO52" s="113"/>
      <c r="EP52" s="113"/>
      <c r="EQ52" s="113"/>
      <c r="ER52" s="113"/>
      <c r="ES52" s="113"/>
      <c r="ET52" s="113"/>
      <c r="EU52" s="113"/>
      <c r="EV52" s="113"/>
      <c r="EW52" s="113"/>
      <c r="EX52" s="113"/>
      <c r="EY52" s="113"/>
      <c r="EZ52" s="113"/>
      <c r="FA52" s="113"/>
      <c r="FB52" s="113"/>
      <c r="FC52" s="113"/>
      <c r="FD52" s="113"/>
      <c r="FE52" s="113"/>
      <c r="FF52" s="113"/>
      <c r="FG52" s="113"/>
      <c r="FH52" s="113"/>
      <c r="FI52" s="113"/>
      <c r="FJ52" s="113"/>
      <c r="FK52" s="113"/>
      <c r="FL52" s="113"/>
      <c r="FM52" s="113"/>
      <c r="FN52" s="113"/>
      <c r="FO52" s="113"/>
      <c r="FP52" s="113"/>
      <c r="FQ52" s="113"/>
      <c r="FR52" s="113"/>
      <c r="FS52" s="113"/>
      <c r="FT52" s="113"/>
      <c r="FU52" s="113"/>
      <c r="FV52" s="113"/>
      <c r="FW52" s="113"/>
      <c r="FX52" s="113"/>
      <c r="FY52" s="113"/>
      <c r="FZ52" s="113"/>
      <c r="GA52" s="113"/>
      <c r="GB52" s="113"/>
      <c r="GC52" s="113"/>
      <c r="GD52" s="113"/>
      <c r="GE52" s="113"/>
      <c r="GF52" s="113"/>
      <c r="GG52" s="113"/>
      <c r="GH52" s="113"/>
      <c r="GI52" s="113"/>
      <c r="GJ52" s="113"/>
      <c r="GK52" s="113"/>
      <c r="GL52" s="113"/>
      <c r="GM52" s="113"/>
      <c r="GN52" s="113"/>
      <c r="GO52" s="113"/>
      <c r="GP52" s="113"/>
      <c r="GQ52" s="113"/>
      <c r="GR52" s="113"/>
      <c r="GS52" s="113"/>
    </row>
    <row r="53" spans="1:201" s="25" customFormat="1" x14ac:dyDescent="0.25">
      <c r="A53" s="588"/>
      <c r="B53" s="59" t="s">
        <v>235</v>
      </c>
      <c r="C53" s="368" t="s">
        <v>1671</v>
      </c>
      <c r="D53" s="368"/>
      <c r="E53" s="368"/>
      <c r="F53" s="618"/>
      <c r="G53" s="618"/>
      <c r="H53" s="368" t="s">
        <v>1523</v>
      </c>
      <c r="I53" s="368"/>
      <c r="J53" s="368"/>
      <c r="K53" s="368"/>
      <c r="L53" s="393"/>
      <c r="M53" s="393"/>
      <c r="N53" s="393"/>
      <c r="O53" s="599">
        <v>0</v>
      </c>
      <c r="P53" s="599"/>
      <c r="Q53" s="599"/>
      <c r="R53" s="599"/>
      <c r="S53" s="390"/>
      <c r="T53" s="390"/>
      <c r="U53" s="390"/>
      <c r="V53" s="368" t="s">
        <v>1692</v>
      </c>
      <c r="W53" s="368"/>
      <c r="X53" s="368"/>
      <c r="Y53" s="368"/>
      <c r="Z53" s="393"/>
      <c r="AA53" s="393"/>
      <c r="AB53" s="393"/>
      <c r="AC53" s="612" t="s">
        <v>1558</v>
      </c>
      <c r="AD53" s="612"/>
      <c r="AE53" s="612"/>
      <c r="AF53" s="612"/>
      <c r="AG53" s="698"/>
      <c r="AH53" s="393"/>
      <c r="AI53" s="699"/>
      <c r="AJ53" s="612" t="s">
        <v>1160</v>
      </c>
      <c r="AK53" s="612"/>
      <c r="AL53" s="612"/>
      <c r="AM53" s="612"/>
      <c r="AN53" s="646"/>
      <c r="AO53" s="396"/>
      <c r="AP53" s="396"/>
      <c r="AQ53" s="368" t="s">
        <v>1134</v>
      </c>
      <c r="AR53" s="368"/>
      <c r="AS53" s="368"/>
      <c r="AT53" s="368"/>
      <c r="AU53" s="396"/>
      <c r="AV53" s="396"/>
      <c r="AW53" s="396"/>
      <c r="AX53" s="368" t="s">
        <v>1462</v>
      </c>
      <c r="AY53" s="368"/>
      <c r="AZ53" s="368"/>
      <c r="BA53" s="368"/>
      <c r="BB53" s="396"/>
      <c r="BC53" s="396"/>
      <c r="BD53" s="396"/>
      <c r="BE53" s="517" t="s">
        <v>1207</v>
      </c>
      <c r="BF53" s="527"/>
      <c r="BG53" s="527"/>
      <c r="BH53" s="528"/>
      <c r="BI53" s="396"/>
      <c r="BJ53" s="396"/>
      <c r="BK53" s="396"/>
      <c r="BL53" s="647" t="s">
        <v>1559</v>
      </c>
      <c r="BM53" s="648"/>
      <c r="BN53" s="648"/>
      <c r="BO53" s="649"/>
      <c r="BP53" s="390"/>
      <c r="BQ53" s="390"/>
      <c r="BR53" s="390"/>
      <c r="BS53" s="647" t="s">
        <v>1381</v>
      </c>
      <c r="BT53" s="648"/>
      <c r="BU53" s="648"/>
      <c r="BV53" s="649"/>
      <c r="BW53" s="399"/>
      <c r="BX53" s="399"/>
      <c r="BY53" s="399"/>
      <c r="BZ53" s="647" t="s">
        <v>1241</v>
      </c>
      <c r="CA53" s="648"/>
      <c r="CB53" s="648"/>
      <c r="CC53" s="649"/>
      <c r="CD53" s="396"/>
      <c r="CE53" s="396"/>
      <c r="CF53" s="647" t="s">
        <v>1560</v>
      </c>
      <c r="CG53" s="648"/>
      <c r="CH53" s="649"/>
      <c r="CI53" s="393"/>
      <c r="CJ53" s="647" t="s">
        <v>1194</v>
      </c>
      <c r="CK53" s="648"/>
      <c r="CL53" s="648"/>
      <c r="CM53" s="649"/>
      <c r="CN53" s="396"/>
      <c r="CO53" s="113"/>
      <c r="CP53" s="113"/>
      <c r="CQ53" s="113"/>
      <c r="CR53" s="113"/>
      <c r="CS53" s="113"/>
      <c r="CT53" s="113"/>
      <c r="CU53" s="113"/>
      <c r="CV53" s="113"/>
      <c r="CW53" s="113"/>
      <c r="CX53" s="113"/>
      <c r="CY53" s="113"/>
      <c r="CZ53" s="113"/>
      <c r="DA53" s="113"/>
      <c r="DB53" s="113"/>
      <c r="DC53" s="113"/>
      <c r="DD53" s="113"/>
      <c r="DE53" s="113"/>
      <c r="DF53" s="113"/>
      <c r="DG53" s="113"/>
      <c r="DH53" s="113"/>
      <c r="DI53" s="113"/>
      <c r="DJ53" s="113"/>
      <c r="DK53" s="113"/>
      <c r="DL53" s="113"/>
      <c r="DM53" s="113"/>
      <c r="DN53" s="113"/>
      <c r="DO53" s="113"/>
      <c r="DP53" s="113"/>
      <c r="DQ53" s="113"/>
      <c r="DR53" s="113"/>
      <c r="DS53" s="113"/>
      <c r="DT53" s="113"/>
      <c r="DU53" s="113"/>
      <c r="DV53" s="113"/>
      <c r="DW53" s="113"/>
      <c r="DX53" s="113"/>
      <c r="DY53" s="113"/>
      <c r="DZ53" s="113"/>
      <c r="EA53" s="113"/>
      <c r="EB53" s="113"/>
      <c r="EC53" s="113"/>
      <c r="ED53" s="113"/>
      <c r="EE53" s="113"/>
      <c r="EF53" s="113"/>
      <c r="EG53" s="113"/>
      <c r="EH53" s="113"/>
      <c r="EI53" s="113"/>
      <c r="EJ53" s="113"/>
      <c r="EK53" s="113"/>
      <c r="EL53" s="113"/>
      <c r="EM53" s="113"/>
      <c r="EN53" s="113"/>
      <c r="EO53" s="113"/>
      <c r="EP53" s="113"/>
      <c r="EQ53" s="113"/>
      <c r="ER53" s="113"/>
      <c r="ES53" s="113"/>
      <c r="ET53" s="113"/>
      <c r="EU53" s="113"/>
      <c r="EV53" s="113"/>
      <c r="EW53" s="113"/>
      <c r="EX53" s="113"/>
      <c r="EY53" s="113"/>
      <c r="EZ53" s="113"/>
      <c r="FA53" s="113"/>
      <c r="FB53" s="113"/>
      <c r="FC53" s="113"/>
      <c r="FD53" s="113"/>
      <c r="FE53" s="113"/>
      <c r="FF53" s="113"/>
      <c r="FG53" s="113"/>
      <c r="FH53" s="113"/>
      <c r="FI53" s="113"/>
      <c r="FJ53" s="113"/>
      <c r="FK53" s="113"/>
      <c r="FL53" s="113"/>
      <c r="FM53" s="113"/>
      <c r="FN53" s="113"/>
      <c r="FO53" s="113"/>
      <c r="FP53" s="113"/>
      <c r="FQ53" s="113"/>
      <c r="FR53" s="113"/>
      <c r="FS53" s="113"/>
      <c r="FT53" s="113"/>
      <c r="FU53" s="113"/>
      <c r="FV53" s="113"/>
      <c r="FW53" s="113"/>
      <c r="FX53" s="113"/>
      <c r="FY53" s="113"/>
      <c r="FZ53" s="113"/>
      <c r="GA53" s="113"/>
      <c r="GB53" s="113"/>
      <c r="GC53" s="113"/>
      <c r="GD53" s="113"/>
      <c r="GE53" s="113"/>
      <c r="GF53" s="113"/>
      <c r="GG53" s="113"/>
      <c r="GH53" s="113"/>
      <c r="GI53" s="113"/>
      <c r="GJ53" s="113"/>
      <c r="GK53" s="113"/>
      <c r="GL53" s="113"/>
      <c r="GM53" s="113"/>
      <c r="GN53" s="113"/>
      <c r="GO53" s="113"/>
      <c r="GP53" s="113"/>
      <c r="GQ53" s="113"/>
      <c r="GR53" s="113"/>
      <c r="GS53" s="113"/>
    </row>
    <row r="54" spans="1:201" s="25" customFormat="1" ht="14.45" customHeight="1" x14ac:dyDescent="0.25">
      <c r="A54" s="588"/>
      <c r="B54" s="59" t="s">
        <v>242</v>
      </c>
      <c r="C54" s="368" t="s">
        <v>1677</v>
      </c>
      <c r="D54" s="368"/>
      <c r="E54" s="368"/>
      <c r="F54" s="618"/>
      <c r="G54" s="618"/>
      <c r="H54" s="368" t="s">
        <v>1686</v>
      </c>
      <c r="I54" s="368"/>
      <c r="J54" s="368"/>
      <c r="K54" s="368"/>
      <c r="L54" s="393"/>
      <c r="M54" s="393"/>
      <c r="N54" s="393"/>
      <c r="O54" s="626" t="s">
        <v>1588</v>
      </c>
      <c r="P54" s="626"/>
      <c r="Q54" s="626"/>
      <c r="R54" s="626"/>
      <c r="S54" s="390"/>
      <c r="T54" s="390"/>
      <c r="U54" s="390"/>
      <c r="V54" s="368" t="s">
        <v>1590</v>
      </c>
      <c r="W54" s="368"/>
      <c r="X54" s="368"/>
      <c r="Y54" s="368"/>
      <c r="Z54" s="393"/>
      <c r="AA54" s="393"/>
      <c r="AB54" s="393"/>
      <c r="AC54" s="612" t="s">
        <v>1592</v>
      </c>
      <c r="AD54" s="612"/>
      <c r="AE54" s="612"/>
      <c r="AF54" s="612"/>
      <c r="AG54" s="698"/>
      <c r="AH54" s="393"/>
      <c r="AI54" s="699"/>
      <c r="AJ54" s="612" t="s">
        <v>1594</v>
      </c>
      <c r="AK54" s="612"/>
      <c r="AL54" s="612"/>
      <c r="AM54" s="612"/>
      <c r="AN54" s="646"/>
      <c r="AO54" s="396"/>
      <c r="AP54" s="396"/>
      <c r="AQ54" s="368" t="s">
        <v>1596</v>
      </c>
      <c r="AR54" s="368"/>
      <c r="AS54" s="368"/>
      <c r="AT54" s="368"/>
      <c r="AU54" s="396"/>
      <c r="AV54" s="396"/>
      <c r="AW54" s="396"/>
      <c r="AX54" s="368" t="s">
        <v>1302</v>
      </c>
      <c r="AY54" s="368"/>
      <c r="AZ54" s="368"/>
      <c r="BA54" s="368"/>
      <c r="BB54" s="396"/>
      <c r="BC54" s="396"/>
      <c r="BD54" s="396"/>
      <c r="BE54" s="517" t="s">
        <v>1599</v>
      </c>
      <c r="BF54" s="527"/>
      <c r="BG54" s="527"/>
      <c r="BH54" s="528"/>
      <c r="BI54" s="396"/>
      <c r="BJ54" s="396"/>
      <c r="BK54" s="396"/>
      <c r="BL54" s="647" t="s">
        <v>1601</v>
      </c>
      <c r="BM54" s="648"/>
      <c r="BN54" s="648"/>
      <c r="BO54" s="649"/>
      <c r="BP54" s="390"/>
      <c r="BQ54" s="390"/>
      <c r="BR54" s="390"/>
      <c r="BS54" s="647" t="s">
        <v>1517</v>
      </c>
      <c r="BT54" s="648"/>
      <c r="BU54" s="648"/>
      <c r="BV54" s="649"/>
      <c r="BW54" s="399"/>
      <c r="BX54" s="399"/>
      <c r="BY54" s="399"/>
      <c r="BZ54" s="647" t="s">
        <v>1604</v>
      </c>
      <c r="CA54" s="648"/>
      <c r="CB54" s="648"/>
      <c r="CC54" s="649"/>
      <c r="CD54" s="396"/>
      <c r="CE54" s="396"/>
      <c r="CF54" s="599">
        <v>0</v>
      </c>
      <c r="CG54" s="599"/>
      <c r="CH54" s="599"/>
      <c r="CI54" s="393"/>
      <c r="CJ54" s="647" t="s">
        <v>1606</v>
      </c>
      <c r="CK54" s="648"/>
      <c r="CL54" s="648"/>
      <c r="CM54" s="649"/>
      <c r="CN54" s="396"/>
      <c r="CO54" s="113"/>
      <c r="CP54" s="113"/>
      <c r="CQ54" s="113"/>
      <c r="CR54" s="113"/>
      <c r="CS54" s="113"/>
      <c r="CT54" s="113"/>
      <c r="CU54" s="113"/>
      <c r="CV54" s="113"/>
      <c r="CW54" s="113"/>
      <c r="CX54" s="113"/>
      <c r="CY54" s="113"/>
      <c r="CZ54" s="113"/>
      <c r="DA54" s="113"/>
      <c r="DB54" s="113"/>
      <c r="DC54" s="113"/>
      <c r="DD54" s="113"/>
      <c r="DE54" s="113"/>
      <c r="DF54" s="113"/>
      <c r="DG54" s="113"/>
      <c r="DH54" s="113"/>
      <c r="DI54" s="113"/>
      <c r="DJ54" s="113"/>
      <c r="DK54" s="113"/>
      <c r="DL54" s="113"/>
      <c r="DM54" s="113"/>
      <c r="DN54" s="113"/>
      <c r="DO54" s="113"/>
      <c r="DP54" s="113"/>
      <c r="DQ54" s="113"/>
      <c r="DR54" s="113"/>
      <c r="DS54" s="113"/>
      <c r="DT54" s="113"/>
      <c r="DU54" s="113"/>
      <c r="DV54" s="113"/>
      <c r="DW54" s="113"/>
      <c r="DX54" s="113"/>
      <c r="DY54" s="113"/>
      <c r="DZ54" s="113"/>
      <c r="EA54" s="113"/>
      <c r="EB54" s="113"/>
      <c r="EC54" s="113"/>
      <c r="ED54" s="113"/>
      <c r="EE54" s="113"/>
      <c r="EF54" s="113"/>
      <c r="EG54" s="113"/>
      <c r="EH54" s="113"/>
      <c r="EI54" s="113"/>
      <c r="EJ54" s="113"/>
      <c r="EK54" s="113"/>
      <c r="EL54" s="113"/>
      <c r="EM54" s="113"/>
      <c r="EN54" s="113"/>
      <c r="EO54" s="113"/>
      <c r="EP54" s="113"/>
      <c r="EQ54" s="113"/>
      <c r="ER54" s="113"/>
      <c r="ES54" s="113"/>
      <c r="ET54" s="113"/>
      <c r="EU54" s="113"/>
      <c r="EV54" s="113"/>
      <c r="EW54" s="113"/>
      <c r="EX54" s="113"/>
      <c r="EY54" s="113"/>
      <c r="EZ54" s="113"/>
      <c r="FA54" s="113"/>
      <c r="FB54" s="113"/>
      <c r="FC54" s="113"/>
      <c r="FD54" s="113"/>
      <c r="FE54" s="113"/>
      <c r="FF54" s="113"/>
      <c r="FG54" s="113"/>
      <c r="FH54" s="113"/>
      <c r="FI54" s="113"/>
      <c r="FJ54" s="113"/>
      <c r="FK54" s="113"/>
      <c r="FL54" s="113"/>
      <c r="FM54" s="113"/>
      <c r="FN54" s="113"/>
      <c r="FO54" s="113"/>
      <c r="FP54" s="113"/>
      <c r="FQ54" s="113"/>
      <c r="FR54" s="113"/>
      <c r="FS54" s="113"/>
      <c r="FT54" s="113"/>
      <c r="FU54" s="113"/>
      <c r="FV54" s="113"/>
      <c r="FW54" s="113"/>
      <c r="FX54" s="113"/>
      <c r="FY54" s="113"/>
      <c r="FZ54" s="113"/>
      <c r="GA54" s="113"/>
      <c r="GB54" s="113"/>
      <c r="GC54" s="113"/>
      <c r="GD54" s="113"/>
      <c r="GE54" s="113"/>
      <c r="GF54" s="113"/>
      <c r="GG54" s="113"/>
      <c r="GH54" s="113"/>
      <c r="GI54" s="113"/>
      <c r="GJ54" s="113"/>
      <c r="GK54" s="113"/>
      <c r="GL54" s="113"/>
      <c r="GM54" s="113"/>
      <c r="GN54" s="113"/>
      <c r="GO54" s="113"/>
      <c r="GP54" s="113"/>
      <c r="GQ54" s="113"/>
      <c r="GR54" s="113"/>
      <c r="GS54" s="113"/>
    </row>
    <row r="55" spans="1:201" s="25" customFormat="1" x14ac:dyDescent="0.25">
      <c r="A55" s="588"/>
      <c r="B55" s="59" t="s">
        <v>243</v>
      </c>
      <c r="C55" s="368" t="s">
        <v>749</v>
      </c>
      <c r="D55" s="368"/>
      <c r="E55" s="368"/>
      <c r="F55" s="618"/>
      <c r="G55" s="618"/>
      <c r="H55" s="368" t="s">
        <v>1190</v>
      </c>
      <c r="I55" s="368"/>
      <c r="J55" s="368"/>
      <c r="K55" s="368"/>
      <c r="L55" s="393"/>
      <c r="M55" s="393"/>
      <c r="N55" s="393"/>
      <c r="O55" s="626" t="s">
        <v>1608</v>
      </c>
      <c r="P55" s="626"/>
      <c r="Q55" s="626"/>
      <c r="R55" s="626"/>
      <c r="S55" s="390"/>
      <c r="T55" s="390"/>
      <c r="U55" s="390"/>
      <c r="V55" s="516">
        <v>0</v>
      </c>
      <c r="W55" s="516"/>
      <c r="X55" s="516"/>
      <c r="Y55" s="516"/>
      <c r="Z55" s="393"/>
      <c r="AA55" s="393"/>
      <c r="AB55" s="393"/>
      <c r="AC55" s="616">
        <v>0</v>
      </c>
      <c r="AD55" s="616"/>
      <c r="AE55" s="616"/>
      <c r="AF55" s="616"/>
      <c r="AG55" s="393"/>
      <c r="AH55" s="393"/>
      <c r="AI55" s="699"/>
      <c r="AJ55" s="612" t="s">
        <v>1359</v>
      </c>
      <c r="AK55" s="612"/>
      <c r="AL55" s="612"/>
      <c r="AM55" s="612"/>
      <c r="AN55" s="646"/>
      <c r="AO55" s="396"/>
      <c r="AP55" s="396"/>
      <c r="AQ55" s="368" t="s">
        <v>811</v>
      </c>
      <c r="AR55" s="368"/>
      <c r="AS55" s="368"/>
      <c r="AT55" s="368"/>
      <c r="AU55" s="396"/>
      <c r="AV55" s="396"/>
      <c r="AW55" s="396"/>
      <c r="AX55" s="368" t="s">
        <v>1707</v>
      </c>
      <c r="AY55" s="368"/>
      <c r="AZ55" s="368"/>
      <c r="BA55" s="368"/>
      <c r="BB55" s="396"/>
      <c r="BC55" s="396"/>
      <c r="BD55" s="396"/>
      <c r="BE55" s="517" t="s">
        <v>807</v>
      </c>
      <c r="BF55" s="527"/>
      <c r="BG55" s="527"/>
      <c r="BH55" s="528"/>
      <c r="BI55" s="396"/>
      <c r="BJ55" s="396"/>
      <c r="BK55" s="396"/>
      <c r="BL55" s="647" t="s">
        <v>1609</v>
      </c>
      <c r="BM55" s="648"/>
      <c r="BN55" s="648"/>
      <c r="BO55" s="649"/>
      <c r="BP55" s="390"/>
      <c r="BQ55" s="390"/>
      <c r="BR55" s="390"/>
      <c r="BS55" s="647" t="s">
        <v>1610</v>
      </c>
      <c r="BT55" s="648"/>
      <c r="BU55" s="648"/>
      <c r="BV55" s="649"/>
      <c r="BW55" s="399"/>
      <c r="BX55" s="399"/>
      <c r="BY55" s="399"/>
      <c r="BZ55" s="647" t="s">
        <v>1419</v>
      </c>
      <c r="CA55" s="648"/>
      <c r="CB55" s="648"/>
      <c r="CC55" s="649"/>
      <c r="CD55" s="396"/>
      <c r="CE55" s="396"/>
      <c r="CF55" s="599">
        <v>0</v>
      </c>
      <c r="CG55" s="599"/>
      <c r="CH55" s="599"/>
      <c r="CI55" s="393"/>
      <c r="CJ55" s="647" t="s">
        <v>1190</v>
      </c>
      <c r="CK55" s="648"/>
      <c r="CL55" s="648"/>
      <c r="CM55" s="649"/>
      <c r="CN55" s="396"/>
      <c r="CO55" s="113"/>
      <c r="CP55" s="113"/>
      <c r="CQ55" s="113"/>
      <c r="CR55" s="113"/>
      <c r="CS55" s="113"/>
      <c r="CT55" s="113"/>
      <c r="CU55" s="113"/>
      <c r="CV55" s="113"/>
      <c r="CW55" s="113"/>
      <c r="CX55" s="113"/>
      <c r="CY55" s="113"/>
      <c r="CZ55" s="113"/>
      <c r="DA55" s="113"/>
      <c r="DB55" s="113"/>
      <c r="DC55" s="113"/>
      <c r="DD55" s="113"/>
      <c r="DE55" s="113"/>
      <c r="DF55" s="113"/>
      <c r="DG55" s="113"/>
      <c r="DH55" s="113"/>
      <c r="DI55" s="113"/>
      <c r="DJ55" s="113"/>
      <c r="DK55" s="113"/>
      <c r="DL55" s="113"/>
      <c r="DM55" s="113"/>
      <c r="DN55" s="113"/>
      <c r="DO55" s="113"/>
      <c r="DP55" s="113"/>
      <c r="DQ55" s="113"/>
      <c r="DR55" s="113"/>
      <c r="DS55" s="113"/>
      <c r="DT55" s="113"/>
      <c r="DU55" s="113"/>
      <c r="DV55" s="113"/>
      <c r="DW55" s="113"/>
      <c r="DX55" s="113"/>
      <c r="DY55" s="113"/>
      <c r="DZ55" s="113"/>
      <c r="EA55" s="113"/>
      <c r="EB55" s="113"/>
      <c r="EC55" s="113"/>
      <c r="ED55" s="113"/>
      <c r="EE55" s="113"/>
      <c r="EF55" s="113"/>
      <c r="EG55" s="113"/>
      <c r="EH55" s="113"/>
      <c r="EI55" s="113"/>
      <c r="EJ55" s="113"/>
      <c r="EK55" s="113"/>
      <c r="EL55" s="113"/>
      <c r="EM55" s="113"/>
      <c r="EN55" s="113"/>
      <c r="EO55" s="113"/>
      <c r="EP55" s="113"/>
      <c r="EQ55" s="113"/>
      <c r="ER55" s="113"/>
      <c r="ES55" s="113"/>
      <c r="ET55" s="113"/>
      <c r="EU55" s="113"/>
      <c r="EV55" s="113"/>
      <c r="EW55" s="113"/>
      <c r="EX55" s="113"/>
      <c r="EY55" s="113"/>
      <c r="EZ55" s="113"/>
      <c r="FA55" s="113"/>
      <c r="FB55" s="113"/>
      <c r="FC55" s="113"/>
      <c r="FD55" s="113"/>
      <c r="FE55" s="113"/>
      <c r="FF55" s="113"/>
      <c r="FG55" s="113"/>
      <c r="FH55" s="113"/>
      <c r="FI55" s="113"/>
      <c r="FJ55" s="113"/>
      <c r="FK55" s="113"/>
      <c r="FL55" s="113"/>
      <c r="FM55" s="113"/>
      <c r="FN55" s="113"/>
      <c r="FO55" s="113"/>
      <c r="FP55" s="113"/>
      <c r="FQ55" s="113"/>
      <c r="FR55" s="113"/>
      <c r="FS55" s="113"/>
      <c r="FT55" s="113"/>
      <c r="FU55" s="113"/>
      <c r="FV55" s="113"/>
      <c r="FW55" s="113"/>
      <c r="FX55" s="113"/>
      <c r="FY55" s="113"/>
      <c r="FZ55" s="113"/>
      <c r="GA55" s="113"/>
      <c r="GB55" s="113"/>
      <c r="GC55" s="113"/>
      <c r="GD55" s="113"/>
      <c r="GE55" s="113"/>
      <c r="GF55" s="113"/>
      <c r="GG55" s="113"/>
      <c r="GH55" s="113"/>
      <c r="GI55" s="113"/>
      <c r="GJ55" s="113"/>
      <c r="GK55" s="113"/>
      <c r="GL55" s="113"/>
      <c r="GM55" s="113"/>
      <c r="GN55" s="113"/>
      <c r="GO55" s="113"/>
      <c r="GP55" s="113"/>
      <c r="GQ55" s="113"/>
      <c r="GR55" s="113"/>
      <c r="GS55" s="113"/>
    </row>
    <row r="56" spans="1:201" s="25" customFormat="1" x14ac:dyDescent="0.25">
      <c r="A56" s="588"/>
      <c r="B56" s="59" t="s">
        <v>244</v>
      </c>
      <c r="C56" s="368" t="s">
        <v>1672</v>
      </c>
      <c r="D56" s="368"/>
      <c r="E56" s="368"/>
      <c r="F56" s="618"/>
      <c r="G56" s="618"/>
      <c r="H56" s="368" t="s">
        <v>1687</v>
      </c>
      <c r="I56" s="368"/>
      <c r="J56" s="368"/>
      <c r="K56" s="368"/>
      <c r="L56" s="393"/>
      <c r="M56" s="393"/>
      <c r="N56" s="393"/>
      <c r="O56" s="599">
        <v>0</v>
      </c>
      <c r="P56" s="599"/>
      <c r="Q56" s="599"/>
      <c r="R56" s="599"/>
      <c r="S56" s="390"/>
      <c r="T56" s="390"/>
      <c r="U56" s="390"/>
      <c r="V56" s="516">
        <v>0</v>
      </c>
      <c r="W56" s="516"/>
      <c r="X56" s="516"/>
      <c r="Y56" s="516"/>
      <c r="Z56" s="393"/>
      <c r="AA56" s="393"/>
      <c r="AB56" s="393"/>
      <c r="AC56" s="616">
        <v>0</v>
      </c>
      <c r="AD56" s="616"/>
      <c r="AE56" s="616"/>
      <c r="AF56" s="616"/>
      <c r="AG56" s="393"/>
      <c r="AH56" s="393"/>
      <c r="AI56" s="699"/>
      <c r="AJ56" s="612" t="s">
        <v>1611</v>
      </c>
      <c r="AK56" s="612"/>
      <c r="AL56" s="612"/>
      <c r="AM56" s="612"/>
      <c r="AN56" s="646"/>
      <c r="AO56" s="396"/>
      <c r="AP56" s="396"/>
      <c r="AQ56" s="368" t="s">
        <v>834</v>
      </c>
      <c r="AR56" s="368"/>
      <c r="AS56" s="368"/>
      <c r="AT56" s="368"/>
      <c r="AU56" s="396"/>
      <c r="AV56" s="396"/>
      <c r="AW56" s="396"/>
      <c r="AX56" s="368" t="s">
        <v>1406</v>
      </c>
      <c r="AY56" s="368"/>
      <c r="AZ56" s="368"/>
      <c r="BA56" s="368"/>
      <c r="BB56" s="396"/>
      <c r="BC56" s="396"/>
      <c r="BD56" s="396"/>
      <c r="BE56" s="517" t="s">
        <v>1125</v>
      </c>
      <c r="BF56" s="527"/>
      <c r="BG56" s="527"/>
      <c r="BH56" s="528"/>
      <c r="BI56" s="396"/>
      <c r="BJ56" s="396"/>
      <c r="BK56" s="396"/>
      <c r="BL56" s="647" t="s">
        <v>1612</v>
      </c>
      <c r="BM56" s="648"/>
      <c r="BN56" s="648"/>
      <c r="BO56" s="649"/>
      <c r="BP56" s="390"/>
      <c r="BQ56" s="390"/>
      <c r="BR56" s="390"/>
      <c r="BS56" s="647" t="s">
        <v>528</v>
      </c>
      <c r="BT56" s="648"/>
      <c r="BU56" s="648"/>
      <c r="BV56" s="649"/>
      <c r="BW56" s="399"/>
      <c r="BX56" s="399"/>
      <c r="BY56" s="399"/>
      <c r="BZ56" s="647" t="s">
        <v>1613</v>
      </c>
      <c r="CA56" s="648"/>
      <c r="CB56" s="648"/>
      <c r="CC56" s="649"/>
      <c r="CD56" s="396"/>
      <c r="CE56" s="396"/>
      <c r="CF56" s="599">
        <v>0</v>
      </c>
      <c r="CG56" s="599"/>
      <c r="CH56" s="599"/>
      <c r="CI56" s="393"/>
      <c r="CJ56" s="647" t="s">
        <v>1614</v>
      </c>
      <c r="CK56" s="648"/>
      <c r="CL56" s="648"/>
      <c r="CM56" s="649"/>
      <c r="CN56" s="396"/>
      <c r="CO56" s="113"/>
      <c r="CP56" s="113"/>
      <c r="CQ56" s="113"/>
      <c r="CR56" s="113"/>
      <c r="CS56" s="113"/>
      <c r="CT56" s="113"/>
      <c r="CU56" s="113"/>
      <c r="CV56" s="113"/>
      <c r="CW56" s="113"/>
      <c r="CX56" s="113"/>
      <c r="CY56" s="113"/>
      <c r="CZ56" s="113"/>
      <c r="DA56" s="113"/>
      <c r="DB56" s="113"/>
      <c r="DC56" s="113"/>
      <c r="DD56" s="113"/>
      <c r="DE56" s="113"/>
      <c r="DF56" s="113"/>
      <c r="DG56" s="113"/>
      <c r="DH56" s="113"/>
      <c r="DI56" s="113"/>
      <c r="DJ56" s="113"/>
      <c r="DK56" s="113"/>
      <c r="DL56" s="113"/>
      <c r="DM56" s="113"/>
      <c r="DN56" s="113"/>
      <c r="DO56" s="113"/>
      <c r="DP56" s="113"/>
      <c r="DQ56" s="113"/>
      <c r="DR56" s="113"/>
      <c r="DS56" s="113"/>
      <c r="DT56" s="113"/>
      <c r="DU56" s="113"/>
      <c r="DV56" s="113"/>
      <c r="DW56" s="113"/>
      <c r="DX56" s="113"/>
      <c r="DY56" s="113"/>
      <c r="DZ56" s="113"/>
      <c r="EA56" s="113"/>
      <c r="EB56" s="113"/>
      <c r="EC56" s="113"/>
      <c r="ED56" s="113"/>
      <c r="EE56" s="113"/>
      <c r="EF56" s="113"/>
      <c r="EG56" s="113"/>
      <c r="EH56" s="113"/>
      <c r="EI56" s="113"/>
      <c r="EJ56" s="113"/>
      <c r="EK56" s="113"/>
      <c r="EL56" s="113"/>
      <c r="EM56" s="113"/>
      <c r="EN56" s="113"/>
      <c r="EO56" s="113"/>
      <c r="EP56" s="113"/>
      <c r="EQ56" s="113"/>
      <c r="ER56" s="113"/>
      <c r="ES56" s="113"/>
      <c r="ET56" s="113"/>
      <c r="EU56" s="113"/>
      <c r="EV56" s="113"/>
      <c r="EW56" s="113"/>
      <c r="EX56" s="113"/>
      <c r="EY56" s="113"/>
      <c r="EZ56" s="113"/>
      <c r="FA56" s="113"/>
      <c r="FB56" s="113"/>
      <c r="FC56" s="113"/>
      <c r="FD56" s="113"/>
      <c r="FE56" s="113"/>
      <c r="FF56" s="113"/>
      <c r="FG56" s="113"/>
      <c r="FH56" s="113"/>
      <c r="FI56" s="113"/>
      <c r="FJ56" s="113"/>
      <c r="FK56" s="113"/>
      <c r="FL56" s="113"/>
      <c r="FM56" s="113"/>
      <c r="FN56" s="113"/>
      <c r="FO56" s="113"/>
      <c r="FP56" s="113"/>
      <c r="FQ56" s="113"/>
      <c r="FR56" s="113"/>
      <c r="FS56" s="113"/>
      <c r="FT56" s="113"/>
      <c r="FU56" s="113"/>
      <c r="FV56" s="113"/>
      <c r="FW56" s="113"/>
      <c r="FX56" s="113"/>
      <c r="FY56" s="113"/>
      <c r="FZ56" s="113"/>
      <c r="GA56" s="113"/>
      <c r="GB56" s="113"/>
      <c r="GC56" s="113"/>
      <c r="GD56" s="113"/>
      <c r="GE56" s="113"/>
      <c r="GF56" s="113"/>
      <c r="GG56" s="113"/>
      <c r="GH56" s="113"/>
      <c r="GI56" s="113"/>
      <c r="GJ56" s="113"/>
      <c r="GK56" s="113"/>
      <c r="GL56" s="113"/>
      <c r="GM56" s="113"/>
      <c r="GN56" s="113"/>
      <c r="GO56" s="113"/>
      <c r="GP56" s="113"/>
      <c r="GQ56" s="113"/>
      <c r="GR56" s="113"/>
      <c r="GS56" s="113"/>
    </row>
    <row r="57" spans="1:201" s="25" customFormat="1" ht="14.45" customHeight="1" x14ac:dyDescent="0.25">
      <c r="A57" s="588"/>
      <c r="B57" s="59" t="s">
        <v>251</v>
      </c>
      <c r="C57" s="368" t="s">
        <v>742</v>
      </c>
      <c r="D57" s="368"/>
      <c r="E57" s="368"/>
      <c r="F57" s="618"/>
      <c r="G57" s="618"/>
      <c r="H57" s="599">
        <v>0</v>
      </c>
      <c r="I57" s="599"/>
      <c r="J57" s="599"/>
      <c r="K57" s="599"/>
      <c r="L57" s="393"/>
      <c r="M57" s="393"/>
      <c r="N57" s="393"/>
      <c r="O57" s="626" t="s">
        <v>1637</v>
      </c>
      <c r="P57" s="626"/>
      <c r="Q57" s="626"/>
      <c r="R57" s="626"/>
      <c r="S57" s="390"/>
      <c r="T57" s="390"/>
      <c r="U57" s="390"/>
      <c r="V57" s="516">
        <v>0</v>
      </c>
      <c r="W57" s="516"/>
      <c r="X57" s="516"/>
      <c r="Y57" s="516"/>
      <c r="Z57" s="393"/>
      <c r="AA57" s="393"/>
      <c r="AB57" s="393"/>
      <c r="AC57" s="616">
        <v>0</v>
      </c>
      <c r="AD57" s="616"/>
      <c r="AE57" s="616"/>
      <c r="AF57" s="616"/>
      <c r="AG57" s="393"/>
      <c r="AH57" s="393"/>
      <c r="AI57" s="699"/>
      <c r="AJ57" s="612" t="s">
        <v>1639</v>
      </c>
      <c r="AK57" s="612"/>
      <c r="AL57" s="612"/>
      <c r="AM57" s="612"/>
      <c r="AN57" s="646"/>
      <c r="AO57" s="396"/>
      <c r="AP57" s="396"/>
      <c r="AQ57" s="680" t="s">
        <v>451</v>
      </c>
      <c r="AR57" s="680"/>
      <c r="AS57" s="680"/>
      <c r="AT57" s="680"/>
      <c r="AU57" s="396"/>
      <c r="AV57" s="396"/>
      <c r="AW57" s="396"/>
      <c r="AX57" s="368" t="s">
        <v>1709</v>
      </c>
      <c r="AY57" s="368"/>
      <c r="AZ57" s="368"/>
      <c r="BA57" s="368"/>
      <c r="BB57" s="396"/>
      <c r="BC57" s="396"/>
      <c r="BD57" s="396"/>
      <c r="BE57" s="517" t="s">
        <v>1643</v>
      </c>
      <c r="BF57" s="527"/>
      <c r="BG57" s="527"/>
      <c r="BH57" s="528"/>
      <c r="BI57" s="396"/>
      <c r="BJ57" s="396"/>
      <c r="BK57" s="396"/>
      <c r="BL57" s="615">
        <v>0</v>
      </c>
      <c r="BM57" s="615"/>
      <c r="BN57" s="615"/>
      <c r="BO57" s="615"/>
      <c r="BP57" s="390"/>
      <c r="BQ57" s="390"/>
      <c r="BR57" s="390"/>
      <c r="BS57" s="647" t="s">
        <v>1645</v>
      </c>
      <c r="BT57" s="648"/>
      <c r="BU57" s="648"/>
      <c r="BV57" s="649"/>
      <c r="BW57" s="399"/>
      <c r="BX57" s="399"/>
      <c r="BY57" s="399"/>
      <c r="BZ57" s="647" t="s">
        <v>1647</v>
      </c>
      <c r="CA57" s="648"/>
      <c r="CB57" s="648"/>
      <c r="CC57" s="649"/>
      <c r="CD57" s="396"/>
      <c r="CE57" s="396"/>
      <c r="CF57" s="599">
        <v>0</v>
      </c>
      <c r="CG57" s="599"/>
      <c r="CH57" s="599"/>
      <c r="CI57" s="393"/>
      <c r="CJ57" s="647" t="s">
        <v>1649</v>
      </c>
      <c r="CK57" s="648"/>
      <c r="CL57" s="648"/>
      <c r="CM57" s="649"/>
      <c r="CN57" s="396"/>
      <c r="CO57" s="113"/>
      <c r="CP57" s="113"/>
      <c r="CQ57" s="113"/>
      <c r="CR57" s="113"/>
      <c r="CS57" s="113"/>
      <c r="CT57" s="113"/>
      <c r="CU57" s="113"/>
      <c r="CV57" s="113"/>
      <c r="CW57" s="113"/>
      <c r="CX57" s="113"/>
      <c r="CY57" s="113"/>
      <c r="CZ57" s="113"/>
      <c r="DA57" s="113"/>
      <c r="DB57" s="113"/>
      <c r="DC57" s="113"/>
      <c r="DD57" s="113"/>
      <c r="DE57" s="113"/>
      <c r="DF57" s="113"/>
      <c r="DG57" s="113"/>
      <c r="DH57" s="113"/>
      <c r="DI57" s="113"/>
      <c r="DJ57" s="113"/>
      <c r="DK57" s="113"/>
      <c r="DL57" s="113"/>
      <c r="DM57" s="113"/>
      <c r="DN57" s="113"/>
      <c r="DO57" s="113"/>
      <c r="DP57" s="113"/>
      <c r="DQ57" s="113"/>
      <c r="DR57" s="113"/>
      <c r="DS57" s="113"/>
      <c r="DT57" s="113"/>
      <c r="DU57" s="113"/>
      <c r="DV57" s="113"/>
      <c r="DW57" s="113"/>
      <c r="DX57" s="113"/>
      <c r="DY57" s="113"/>
      <c r="DZ57" s="113"/>
      <c r="EA57" s="113"/>
      <c r="EB57" s="113"/>
      <c r="EC57" s="113"/>
      <c r="ED57" s="113"/>
      <c r="EE57" s="113"/>
      <c r="EF57" s="113"/>
      <c r="EG57" s="113"/>
      <c r="EH57" s="113"/>
      <c r="EI57" s="113"/>
      <c r="EJ57" s="113"/>
      <c r="EK57" s="113"/>
      <c r="EL57" s="113"/>
      <c r="EM57" s="113"/>
      <c r="EN57" s="113"/>
      <c r="EO57" s="113"/>
      <c r="EP57" s="113"/>
      <c r="EQ57" s="113"/>
      <c r="ER57" s="113"/>
      <c r="ES57" s="113"/>
      <c r="ET57" s="113"/>
      <c r="EU57" s="113"/>
      <c r="EV57" s="113"/>
      <c r="EW57" s="113"/>
      <c r="EX57" s="113"/>
      <c r="EY57" s="113"/>
      <c r="EZ57" s="113"/>
      <c r="FA57" s="113"/>
      <c r="FB57" s="113"/>
      <c r="FC57" s="113"/>
      <c r="FD57" s="113"/>
      <c r="FE57" s="113"/>
      <c r="FF57" s="113"/>
      <c r="FG57" s="113"/>
      <c r="FH57" s="113"/>
      <c r="FI57" s="113"/>
      <c r="FJ57" s="113"/>
      <c r="FK57" s="113"/>
      <c r="FL57" s="113"/>
      <c r="FM57" s="113"/>
      <c r="FN57" s="113"/>
      <c r="FO57" s="113"/>
      <c r="FP57" s="113"/>
      <c r="FQ57" s="113"/>
      <c r="FR57" s="113"/>
      <c r="FS57" s="113"/>
      <c r="FT57" s="113"/>
      <c r="FU57" s="113"/>
      <c r="FV57" s="113"/>
      <c r="FW57" s="113"/>
      <c r="FX57" s="113"/>
      <c r="FY57" s="113"/>
      <c r="FZ57" s="113"/>
      <c r="GA57" s="113"/>
      <c r="GB57" s="113"/>
      <c r="GC57" s="113"/>
      <c r="GD57" s="113"/>
      <c r="GE57" s="113"/>
      <c r="GF57" s="113"/>
      <c r="GG57" s="113"/>
      <c r="GH57" s="113"/>
      <c r="GI57" s="113"/>
      <c r="GJ57" s="113"/>
      <c r="GK57" s="113"/>
      <c r="GL57" s="113"/>
      <c r="GM57" s="113"/>
      <c r="GN57" s="113"/>
      <c r="GO57" s="113"/>
      <c r="GP57" s="113"/>
      <c r="GQ57" s="113"/>
      <c r="GR57" s="113"/>
      <c r="GS57" s="113"/>
    </row>
    <row r="58" spans="1:201" s="25" customFormat="1" x14ac:dyDescent="0.25">
      <c r="A58" s="588"/>
      <c r="B58" s="59" t="s">
        <v>252</v>
      </c>
      <c r="C58" s="368" t="s">
        <v>1681</v>
      </c>
      <c r="D58" s="368"/>
      <c r="E58" s="368"/>
      <c r="F58" s="618"/>
      <c r="G58" s="618"/>
      <c r="H58" s="599">
        <v>0</v>
      </c>
      <c r="I58" s="599"/>
      <c r="J58" s="599"/>
      <c r="K58" s="599"/>
      <c r="L58" s="393"/>
      <c r="M58" s="393"/>
      <c r="N58" s="393"/>
      <c r="O58" s="599">
        <v>0</v>
      </c>
      <c r="P58" s="599"/>
      <c r="Q58" s="599"/>
      <c r="R58" s="599"/>
      <c r="S58" s="390"/>
      <c r="T58" s="390"/>
      <c r="U58" s="390"/>
      <c r="V58" s="516">
        <v>0</v>
      </c>
      <c r="W58" s="516"/>
      <c r="X58" s="516"/>
      <c r="Y58" s="516"/>
      <c r="Z58" s="393"/>
      <c r="AA58" s="393"/>
      <c r="AB58" s="393"/>
      <c r="AC58" s="616">
        <v>0</v>
      </c>
      <c r="AD58" s="616"/>
      <c r="AE58" s="616"/>
      <c r="AF58" s="616"/>
      <c r="AG58" s="393"/>
      <c r="AH58" s="393"/>
      <c r="AI58" s="393"/>
      <c r="AJ58" s="599">
        <v>0</v>
      </c>
      <c r="AK58" s="599"/>
      <c r="AL58" s="599"/>
      <c r="AM58" s="599"/>
      <c r="AN58" s="396"/>
      <c r="AO58" s="396"/>
      <c r="AP58" s="396"/>
      <c r="AQ58" s="680" t="s">
        <v>451</v>
      </c>
      <c r="AR58" s="680"/>
      <c r="AS58" s="680"/>
      <c r="AT58" s="680"/>
      <c r="AU58" s="396"/>
      <c r="AV58" s="396"/>
      <c r="AW58" s="396"/>
      <c r="AX58" s="368" t="s">
        <v>1710</v>
      </c>
      <c r="AY58" s="368"/>
      <c r="AZ58" s="368"/>
      <c r="BA58" s="368"/>
      <c r="BB58" s="396"/>
      <c r="BC58" s="396"/>
      <c r="BD58" s="396"/>
      <c r="BE58" s="517" t="s">
        <v>1385</v>
      </c>
      <c r="BF58" s="527"/>
      <c r="BG58" s="527"/>
      <c r="BH58" s="528"/>
      <c r="BI58" s="396"/>
      <c r="BJ58" s="396"/>
      <c r="BK58" s="396"/>
      <c r="BL58" s="615">
        <v>0</v>
      </c>
      <c r="BM58" s="615"/>
      <c r="BN58" s="615"/>
      <c r="BO58" s="615"/>
      <c r="BP58" s="390"/>
      <c r="BQ58" s="390"/>
      <c r="BR58" s="390"/>
      <c r="BS58" s="647" t="s">
        <v>1651</v>
      </c>
      <c r="BT58" s="648"/>
      <c r="BU58" s="648"/>
      <c r="BV58" s="649"/>
      <c r="BW58" s="399"/>
      <c r="BX58" s="399"/>
      <c r="BY58" s="399"/>
      <c r="BZ58" s="615">
        <v>0</v>
      </c>
      <c r="CA58" s="615"/>
      <c r="CB58" s="615"/>
      <c r="CC58" s="615"/>
      <c r="CD58" s="396"/>
      <c r="CE58" s="396"/>
      <c r="CF58" s="599">
        <v>0</v>
      </c>
      <c r="CG58" s="599"/>
      <c r="CH58" s="599"/>
      <c r="CI58" s="393"/>
      <c r="CJ58" s="647" t="s">
        <v>1652</v>
      </c>
      <c r="CK58" s="648"/>
      <c r="CL58" s="648"/>
      <c r="CM58" s="649"/>
      <c r="CN58" s="396"/>
      <c r="CO58" s="113"/>
      <c r="CP58" s="113"/>
      <c r="CQ58" s="113"/>
      <c r="CR58" s="113"/>
      <c r="CS58" s="113"/>
      <c r="CT58" s="113"/>
      <c r="CU58" s="113"/>
      <c r="CV58" s="113"/>
      <c r="CW58" s="113"/>
      <c r="CX58" s="113"/>
      <c r="CY58" s="113"/>
      <c r="CZ58" s="113"/>
      <c r="DA58" s="113"/>
      <c r="DB58" s="113"/>
      <c r="DC58" s="113"/>
      <c r="DD58" s="113"/>
      <c r="DE58" s="113"/>
      <c r="DF58" s="113"/>
      <c r="DG58" s="113"/>
      <c r="DH58" s="113"/>
      <c r="DI58" s="113"/>
      <c r="DJ58" s="113"/>
      <c r="DK58" s="113"/>
      <c r="DL58" s="113"/>
      <c r="DM58" s="113"/>
      <c r="DN58" s="113"/>
      <c r="DO58" s="113"/>
      <c r="DP58" s="113"/>
      <c r="DQ58" s="113"/>
      <c r="DR58" s="113"/>
      <c r="DS58" s="113"/>
      <c r="DT58" s="113"/>
      <c r="DU58" s="113"/>
      <c r="DV58" s="113"/>
      <c r="DW58" s="113"/>
      <c r="DX58" s="113"/>
      <c r="DY58" s="113"/>
      <c r="DZ58" s="113"/>
      <c r="EA58" s="113"/>
      <c r="EB58" s="113"/>
      <c r="EC58" s="113"/>
      <c r="ED58" s="113"/>
      <c r="EE58" s="113"/>
      <c r="EF58" s="113"/>
      <c r="EG58" s="113"/>
      <c r="EH58" s="113"/>
      <c r="EI58" s="113"/>
      <c r="EJ58" s="113"/>
      <c r="EK58" s="113"/>
      <c r="EL58" s="113"/>
      <c r="EM58" s="113"/>
      <c r="EN58" s="113"/>
      <c r="EO58" s="113"/>
      <c r="EP58" s="113"/>
      <c r="EQ58" s="113"/>
      <c r="ER58" s="113"/>
      <c r="ES58" s="113"/>
      <c r="ET58" s="113"/>
      <c r="EU58" s="113"/>
      <c r="EV58" s="113"/>
      <c r="EW58" s="113"/>
      <c r="EX58" s="113"/>
      <c r="EY58" s="113"/>
      <c r="EZ58" s="113"/>
      <c r="FA58" s="113"/>
      <c r="FB58" s="113"/>
      <c r="FC58" s="113"/>
      <c r="FD58" s="113"/>
      <c r="FE58" s="113"/>
      <c r="FF58" s="113"/>
      <c r="FG58" s="113"/>
      <c r="FH58" s="113"/>
      <c r="FI58" s="113"/>
      <c r="FJ58" s="113"/>
      <c r="FK58" s="113"/>
      <c r="FL58" s="113"/>
      <c r="FM58" s="113"/>
      <c r="FN58" s="113"/>
      <c r="FO58" s="113"/>
      <c r="FP58" s="113"/>
      <c r="FQ58" s="113"/>
      <c r="FR58" s="113"/>
      <c r="FS58" s="113"/>
      <c r="FT58" s="113"/>
      <c r="FU58" s="113"/>
      <c r="FV58" s="113"/>
      <c r="FW58" s="113"/>
      <c r="FX58" s="113"/>
      <c r="FY58" s="113"/>
      <c r="FZ58" s="113"/>
      <c r="GA58" s="113"/>
      <c r="GB58" s="113"/>
      <c r="GC58" s="113"/>
      <c r="GD58" s="113"/>
      <c r="GE58" s="113"/>
      <c r="GF58" s="113"/>
      <c r="GG58" s="113"/>
      <c r="GH58" s="113"/>
      <c r="GI58" s="113"/>
      <c r="GJ58" s="113"/>
      <c r="GK58" s="113"/>
      <c r="GL58" s="113"/>
      <c r="GM58" s="113"/>
      <c r="GN58" s="113"/>
      <c r="GO58" s="113"/>
      <c r="GP58" s="113"/>
      <c r="GQ58" s="113"/>
      <c r="GR58" s="113"/>
      <c r="GS58" s="113"/>
    </row>
    <row r="59" spans="1:201" s="25" customFormat="1" x14ac:dyDescent="0.25">
      <c r="A59" s="588"/>
      <c r="B59" s="59" t="s">
        <v>253</v>
      </c>
      <c r="C59" s="368" t="s">
        <v>1682</v>
      </c>
      <c r="D59" s="368"/>
      <c r="E59" s="368"/>
      <c r="F59" s="618"/>
      <c r="G59" s="618"/>
      <c r="H59" s="599">
        <v>0</v>
      </c>
      <c r="I59" s="599"/>
      <c r="J59" s="599"/>
      <c r="K59" s="599"/>
      <c r="L59" s="393"/>
      <c r="M59" s="393"/>
      <c r="N59" s="393"/>
      <c r="O59" s="626" t="s">
        <v>1620</v>
      </c>
      <c r="P59" s="626"/>
      <c r="Q59" s="626"/>
      <c r="R59" s="626"/>
      <c r="S59" s="390"/>
      <c r="T59" s="390"/>
      <c r="U59" s="390"/>
      <c r="V59" s="516">
        <v>0</v>
      </c>
      <c r="W59" s="516"/>
      <c r="X59" s="516"/>
      <c r="Y59" s="516"/>
      <c r="Z59" s="393"/>
      <c r="AA59" s="393"/>
      <c r="AB59" s="393"/>
      <c r="AC59" s="616">
        <v>0</v>
      </c>
      <c r="AD59" s="616"/>
      <c r="AE59" s="616"/>
      <c r="AF59" s="616"/>
      <c r="AG59" s="393"/>
      <c r="AH59" s="393"/>
      <c r="AI59" s="393"/>
      <c r="AJ59" s="599">
        <v>0</v>
      </c>
      <c r="AK59" s="599"/>
      <c r="AL59" s="599"/>
      <c r="AM59" s="599"/>
      <c r="AN59" s="396"/>
      <c r="AO59" s="396"/>
      <c r="AP59" s="396"/>
      <c r="AQ59" s="680" t="s">
        <v>451</v>
      </c>
      <c r="AR59" s="680"/>
      <c r="AS59" s="680"/>
      <c r="AT59" s="680"/>
      <c r="AU59" s="396"/>
      <c r="AV59" s="396"/>
      <c r="AW59" s="396"/>
      <c r="AX59" s="599">
        <v>0</v>
      </c>
      <c r="AY59" s="599"/>
      <c r="AZ59" s="599"/>
      <c r="BA59" s="599"/>
      <c r="BB59" s="396"/>
      <c r="BC59" s="396"/>
      <c r="BD59" s="396"/>
      <c r="BE59" s="517" t="s">
        <v>1164</v>
      </c>
      <c r="BF59" s="527"/>
      <c r="BG59" s="527"/>
      <c r="BH59" s="528"/>
      <c r="BI59" s="396"/>
      <c r="BJ59" s="396"/>
      <c r="BK59" s="396"/>
      <c r="BL59" s="626">
        <v>0</v>
      </c>
      <c r="BM59" s="626"/>
      <c r="BN59" s="626"/>
      <c r="BO59" s="626"/>
      <c r="BP59" s="390"/>
      <c r="BQ59" s="390"/>
      <c r="BR59" s="390"/>
      <c r="BS59" s="647" t="s">
        <v>1653</v>
      </c>
      <c r="BT59" s="648"/>
      <c r="BU59" s="648"/>
      <c r="BV59" s="649"/>
      <c r="BW59" s="399"/>
      <c r="BX59" s="399"/>
      <c r="BY59" s="399"/>
      <c r="BZ59" s="615">
        <v>0</v>
      </c>
      <c r="CA59" s="615"/>
      <c r="CB59" s="615"/>
      <c r="CC59" s="615"/>
      <c r="CD59" s="396"/>
      <c r="CE59" s="396"/>
      <c r="CF59" s="599">
        <v>0</v>
      </c>
      <c r="CG59" s="599"/>
      <c r="CH59" s="599"/>
      <c r="CI59" s="393"/>
      <c r="CJ59" s="647" t="s">
        <v>1654</v>
      </c>
      <c r="CK59" s="648"/>
      <c r="CL59" s="648"/>
      <c r="CM59" s="649"/>
      <c r="CN59" s="396"/>
      <c r="CO59" s="113"/>
      <c r="CP59" s="113"/>
      <c r="CQ59" s="113"/>
      <c r="CR59" s="113"/>
      <c r="CS59" s="113"/>
      <c r="CT59" s="113"/>
      <c r="CU59" s="113"/>
      <c r="CV59" s="113"/>
      <c r="CW59" s="113"/>
      <c r="CX59" s="113"/>
      <c r="CY59" s="113"/>
      <c r="CZ59" s="113"/>
      <c r="DA59" s="113"/>
      <c r="DB59" s="113"/>
      <c r="DC59" s="113"/>
      <c r="DD59" s="113"/>
      <c r="DE59" s="113"/>
      <c r="DF59" s="113"/>
      <c r="DG59" s="113"/>
      <c r="DH59" s="113"/>
      <c r="DI59" s="113"/>
      <c r="DJ59" s="113"/>
      <c r="DK59" s="113"/>
      <c r="DL59" s="113"/>
      <c r="DM59" s="113"/>
      <c r="DN59" s="113"/>
      <c r="DO59" s="113"/>
      <c r="DP59" s="113"/>
      <c r="DQ59" s="113"/>
      <c r="DR59" s="113"/>
      <c r="DS59" s="113"/>
      <c r="DT59" s="113"/>
      <c r="DU59" s="113"/>
      <c r="DV59" s="113"/>
      <c r="DW59" s="113"/>
      <c r="DX59" s="113"/>
      <c r="DY59" s="113"/>
      <c r="DZ59" s="113"/>
      <c r="EA59" s="113"/>
      <c r="EB59" s="113"/>
      <c r="EC59" s="113"/>
      <c r="ED59" s="113"/>
      <c r="EE59" s="113"/>
      <c r="EF59" s="113"/>
      <c r="EG59" s="113"/>
      <c r="EH59" s="113"/>
      <c r="EI59" s="113"/>
      <c r="EJ59" s="113"/>
      <c r="EK59" s="113"/>
      <c r="EL59" s="113"/>
      <c r="EM59" s="113"/>
      <c r="EN59" s="113"/>
      <c r="EO59" s="113"/>
      <c r="EP59" s="113"/>
      <c r="EQ59" s="113"/>
      <c r="ER59" s="113"/>
      <c r="ES59" s="113"/>
      <c r="ET59" s="113"/>
      <c r="EU59" s="113"/>
      <c r="EV59" s="113"/>
      <c r="EW59" s="113"/>
      <c r="EX59" s="113"/>
      <c r="EY59" s="113"/>
      <c r="EZ59" s="113"/>
      <c r="FA59" s="113"/>
      <c r="FB59" s="113"/>
      <c r="FC59" s="113"/>
      <c r="FD59" s="113"/>
      <c r="FE59" s="113"/>
      <c r="FF59" s="113"/>
      <c r="FG59" s="113"/>
      <c r="FH59" s="113"/>
      <c r="FI59" s="113"/>
      <c r="FJ59" s="113"/>
      <c r="FK59" s="113"/>
      <c r="FL59" s="113"/>
      <c r="FM59" s="113"/>
      <c r="FN59" s="113"/>
      <c r="FO59" s="113"/>
      <c r="FP59" s="113"/>
      <c r="FQ59" s="113"/>
      <c r="FR59" s="113"/>
      <c r="FS59" s="113"/>
      <c r="FT59" s="113"/>
      <c r="FU59" s="113"/>
      <c r="FV59" s="113"/>
      <c r="FW59" s="113"/>
      <c r="FX59" s="113"/>
      <c r="FY59" s="113"/>
      <c r="FZ59" s="113"/>
      <c r="GA59" s="113"/>
      <c r="GB59" s="113"/>
      <c r="GC59" s="113"/>
      <c r="GD59" s="113"/>
      <c r="GE59" s="113"/>
      <c r="GF59" s="113"/>
      <c r="GG59" s="113"/>
      <c r="GH59" s="113"/>
      <c r="GI59" s="113"/>
      <c r="GJ59" s="113"/>
      <c r="GK59" s="113"/>
      <c r="GL59" s="113"/>
      <c r="GM59" s="113"/>
      <c r="GN59" s="113"/>
      <c r="GO59" s="113"/>
      <c r="GP59" s="113"/>
      <c r="GQ59" s="113"/>
      <c r="GR59" s="113"/>
      <c r="GS59" s="113"/>
    </row>
    <row r="60" spans="1:201" s="34" customFormat="1" ht="15.75" customHeight="1" x14ac:dyDescent="0.25">
      <c r="A60" s="385" t="s">
        <v>452</v>
      </c>
      <c r="B60" s="385"/>
      <c r="C60" s="385"/>
      <c r="D60" s="385"/>
      <c r="E60" s="385"/>
      <c r="F60" s="385"/>
      <c r="G60" s="385"/>
      <c r="H60" s="385"/>
      <c r="I60" s="385"/>
      <c r="J60" s="385"/>
      <c r="K60" s="385"/>
      <c r="L60" s="385"/>
      <c r="M60" s="385"/>
      <c r="N60" s="385"/>
      <c r="O60" s="385"/>
      <c r="P60" s="385"/>
      <c r="Q60" s="385"/>
      <c r="R60" s="385"/>
      <c r="S60" s="385"/>
      <c r="T60" s="385"/>
      <c r="U60" s="385"/>
      <c r="V60" s="385"/>
      <c r="W60" s="385"/>
      <c r="X60" s="385"/>
      <c r="Y60" s="385"/>
      <c r="Z60" s="385"/>
      <c r="AA60" s="385"/>
      <c r="AB60" s="385"/>
      <c r="AC60" s="385"/>
      <c r="AD60" s="385"/>
      <c r="AE60" s="385"/>
      <c r="AF60" s="385"/>
      <c r="AG60" s="385"/>
      <c r="AH60" s="385"/>
      <c r="AI60" s="385"/>
      <c r="AJ60" s="385"/>
      <c r="AK60" s="385"/>
      <c r="AL60" s="385"/>
      <c r="AM60" s="385"/>
      <c r="AN60" s="385"/>
      <c r="AO60" s="385"/>
      <c r="AP60" s="385"/>
      <c r="AQ60" s="385"/>
      <c r="AR60" s="385"/>
      <c r="AS60" s="385"/>
      <c r="AT60" s="385"/>
      <c r="AU60" s="385"/>
      <c r="AV60" s="385"/>
      <c r="AW60" s="385"/>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row>
    <row r="61" spans="1:201" s="34" customFormat="1" x14ac:dyDescent="0.25">
      <c r="A61" s="352" t="s">
        <v>453</v>
      </c>
      <c r="B61" s="352"/>
      <c r="C61" s="352"/>
      <c r="D61" s="352"/>
      <c r="E61" s="352"/>
      <c r="F61" s="352"/>
      <c r="G61" s="352"/>
      <c r="H61" s="352"/>
      <c r="I61" s="352"/>
      <c r="J61" s="352"/>
      <c r="K61" s="352"/>
      <c r="L61" s="352"/>
      <c r="M61" s="352"/>
      <c r="N61" s="352"/>
      <c r="O61" s="352"/>
      <c r="P61" s="352"/>
      <c r="Q61" s="352"/>
      <c r="R61" s="352"/>
      <c r="S61" s="352"/>
      <c r="T61" s="98"/>
      <c r="U61" s="98"/>
      <c r="V61" s="98"/>
      <c r="W61" s="98"/>
      <c r="X61" s="98"/>
      <c r="Y61" s="98"/>
      <c r="Z61" s="98"/>
      <c r="AA61" s="1"/>
      <c r="AB61" s="1"/>
      <c r="AC61" s="1"/>
      <c r="AD61" s="1"/>
      <c r="AE61" s="1"/>
      <c r="AF61" s="1"/>
      <c r="AG61" s="1"/>
      <c r="AH61" s="1"/>
      <c r="AI61" s="1"/>
      <c r="AJ61" s="14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row>
    <row r="62" spans="1:201" s="34" customFormat="1" x14ac:dyDescent="0.25">
      <c r="A62" s="352" t="s">
        <v>454</v>
      </c>
      <c r="B62" s="352"/>
      <c r="C62" s="352"/>
      <c r="D62" s="352"/>
      <c r="E62" s="352"/>
      <c r="F62" s="352"/>
      <c r="G62" s="352"/>
      <c r="H62" s="352"/>
      <c r="I62" s="352"/>
      <c r="J62" s="352"/>
      <c r="K62" s="352"/>
      <c r="L62" s="352"/>
      <c r="M62" s="352"/>
      <c r="N62" s="352"/>
      <c r="O62" s="352"/>
      <c r="P62" s="352"/>
      <c r="Q62" s="352"/>
      <c r="R62" s="352"/>
      <c r="S62" s="352"/>
      <c r="T62" s="352"/>
      <c r="U62" s="352"/>
      <c r="V62" s="352"/>
      <c r="W62" s="352"/>
      <c r="X62" s="352"/>
      <c r="Y62" s="352"/>
      <c r="Z62" s="352"/>
      <c r="AA62" s="352"/>
      <c r="AB62" s="352"/>
      <c r="AC62" s="352"/>
      <c r="AD62" s="352"/>
      <c r="AE62" s="352"/>
      <c r="AF62" s="352"/>
      <c r="AG62" s="352"/>
      <c r="AH62" s="352"/>
      <c r="AI62" s="352"/>
      <c r="AJ62" s="352"/>
      <c r="AK62" s="352"/>
      <c r="AL62" s="352"/>
      <c r="AM62" s="352"/>
      <c r="AN62" s="352"/>
      <c r="AO62" s="352"/>
      <c r="AP62" s="352"/>
      <c r="AQ62" s="352"/>
      <c r="AR62" s="352"/>
      <c r="AS62" s="352"/>
      <c r="AT62" s="352"/>
      <c r="AU62" s="352"/>
      <c r="AV62" s="352"/>
      <c r="AW62" s="352"/>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row>
    <row r="63" spans="1:201" x14ac:dyDescent="0.25">
      <c r="A63" s="171"/>
      <c r="B63" s="1"/>
      <c r="AQ63" s="141"/>
      <c r="AR63" s="141"/>
      <c r="AS63" s="141"/>
      <c r="AT63" s="141"/>
      <c r="AX63" s="141"/>
      <c r="AY63" s="141"/>
      <c r="AZ63" s="141"/>
      <c r="BA63" s="141"/>
      <c r="BK63" s="1"/>
      <c r="BR63" s="1"/>
      <c r="BY63" s="1"/>
      <c r="CF63" s="1"/>
      <c r="CM63" s="1"/>
      <c r="CT63" s="1"/>
      <c r="DA63" s="1"/>
      <c r="DH63" s="1"/>
      <c r="DO63" s="1"/>
      <c r="DV63" s="1"/>
      <c r="EC63" s="1"/>
      <c r="EJ63" s="1"/>
      <c r="EQ63" s="1"/>
      <c r="EX63" s="1"/>
      <c r="FE63" s="1"/>
      <c r="FL63" s="1"/>
      <c r="FS63" s="1"/>
      <c r="FZ63" s="1"/>
      <c r="GG63" s="1"/>
      <c r="GL63" s="1"/>
    </row>
    <row r="64" spans="1:201" x14ac:dyDescent="0.25">
      <c r="BK64" s="1"/>
      <c r="BR64" s="1"/>
      <c r="BY64" s="1"/>
      <c r="CF64" s="1"/>
      <c r="CM64" s="1"/>
      <c r="CT64" s="1"/>
      <c r="DA64" s="1"/>
      <c r="DH64" s="1"/>
      <c r="DO64" s="1"/>
      <c r="DV64" s="1"/>
      <c r="EC64" s="1"/>
      <c r="EJ64" s="1"/>
      <c r="EQ64" s="1"/>
      <c r="EX64" s="1"/>
      <c r="FE64" s="1"/>
      <c r="FL64" s="1"/>
      <c r="FS64" s="1"/>
      <c r="FZ64" s="1"/>
      <c r="GG64" s="1"/>
      <c r="GL64" s="1"/>
    </row>
    <row r="65" spans="63:194" x14ac:dyDescent="0.25">
      <c r="BK65" s="1"/>
      <c r="BR65" s="1"/>
      <c r="BY65" s="1"/>
      <c r="CF65" s="1"/>
      <c r="CM65" s="1"/>
      <c r="CT65" s="1"/>
      <c r="DA65" s="1"/>
      <c r="DH65" s="1"/>
      <c r="DO65" s="1"/>
      <c r="DV65" s="1"/>
      <c r="EC65" s="1"/>
      <c r="EJ65" s="1"/>
      <c r="EQ65" s="1"/>
      <c r="EX65" s="1"/>
      <c r="FE65" s="1"/>
      <c r="FL65" s="1"/>
      <c r="FS65" s="1"/>
      <c r="FZ65" s="1"/>
      <c r="GG65" s="1"/>
      <c r="GL65" s="1"/>
    </row>
    <row r="66" spans="63:194" x14ac:dyDescent="0.25">
      <c r="BK66" s="1"/>
      <c r="BR66" s="1"/>
      <c r="BY66" s="1"/>
      <c r="CF66" s="1"/>
      <c r="CM66" s="1"/>
      <c r="CT66" s="1"/>
      <c r="DA66" s="1"/>
      <c r="DH66" s="1"/>
      <c r="DO66" s="1"/>
      <c r="DV66" s="1"/>
      <c r="EC66" s="1"/>
      <c r="EJ66" s="1"/>
      <c r="EQ66" s="1"/>
      <c r="EX66" s="1"/>
      <c r="FE66" s="1"/>
      <c r="FL66" s="1"/>
      <c r="FS66" s="1"/>
      <c r="FZ66" s="1"/>
      <c r="GG66" s="1"/>
      <c r="GL66" s="1"/>
    </row>
    <row r="67" spans="63:194" x14ac:dyDescent="0.25">
      <c r="BK67" s="1"/>
      <c r="BR67" s="1"/>
      <c r="BY67" s="1"/>
      <c r="CF67" s="1"/>
      <c r="CM67" s="1"/>
      <c r="CT67" s="1"/>
      <c r="DA67" s="1"/>
      <c r="DH67" s="1"/>
      <c r="DO67" s="1"/>
      <c r="DV67" s="1"/>
      <c r="EC67" s="1"/>
      <c r="EJ67" s="1"/>
      <c r="EQ67" s="1"/>
      <c r="EX67" s="1"/>
      <c r="FE67" s="1"/>
      <c r="FL67" s="1"/>
      <c r="FS67" s="1"/>
      <c r="FZ67" s="1"/>
      <c r="GG67" s="1"/>
      <c r="GL67" s="1"/>
    </row>
    <row r="68" spans="63:194" x14ac:dyDescent="0.25">
      <c r="BK68" s="1"/>
      <c r="BR68" s="1"/>
      <c r="BY68" s="1"/>
      <c r="CF68" s="1"/>
      <c r="CM68" s="1"/>
      <c r="CT68" s="1"/>
      <c r="DA68" s="1"/>
      <c r="DH68" s="1"/>
      <c r="DO68" s="1"/>
      <c r="DV68" s="1"/>
      <c r="EC68" s="1"/>
      <c r="EJ68" s="1"/>
      <c r="EQ68" s="1"/>
      <c r="EX68" s="1"/>
      <c r="FE68" s="1"/>
      <c r="FL68" s="1"/>
      <c r="FS68" s="1"/>
      <c r="FZ68" s="1"/>
      <c r="GG68" s="1"/>
      <c r="GL68" s="1"/>
    </row>
    <row r="69" spans="63:194" x14ac:dyDescent="0.25">
      <c r="BK69" s="1"/>
      <c r="BR69" s="1"/>
      <c r="BY69" s="1"/>
      <c r="CF69" s="1"/>
      <c r="CM69" s="1"/>
      <c r="CT69" s="1"/>
      <c r="DA69" s="1"/>
      <c r="DH69" s="1"/>
      <c r="DO69" s="1"/>
      <c r="DV69" s="1"/>
      <c r="EC69" s="1"/>
      <c r="EJ69" s="1"/>
      <c r="EQ69" s="1"/>
      <c r="EX69" s="1"/>
      <c r="FE69" s="1"/>
      <c r="FL69" s="1"/>
      <c r="FS69" s="1"/>
      <c r="FZ69" s="1"/>
      <c r="GG69" s="1"/>
      <c r="GL69" s="1"/>
    </row>
    <row r="70" spans="63:194" x14ac:dyDescent="0.25">
      <c r="BK70" s="1"/>
      <c r="BR70" s="1"/>
      <c r="BY70" s="1"/>
      <c r="CF70" s="1"/>
      <c r="CM70" s="1"/>
      <c r="CT70" s="1"/>
      <c r="DA70" s="1"/>
      <c r="DH70" s="1"/>
      <c r="DO70" s="1"/>
      <c r="DV70" s="1"/>
      <c r="EC70" s="1"/>
      <c r="EJ70" s="1"/>
      <c r="EQ70" s="1"/>
      <c r="EX70" s="1"/>
      <c r="FE70" s="1"/>
      <c r="FL70" s="1"/>
      <c r="FS70" s="1"/>
      <c r="FZ70" s="1"/>
      <c r="GG70" s="1"/>
      <c r="GL70" s="1"/>
    </row>
    <row r="71" spans="63:194" x14ac:dyDescent="0.25">
      <c r="BK71" s="1"/>
      <c r="BR71" s="1"/>
      <c r="BY71" s="1"/>
      <c r="CF71" s="1"/>
      <c r="CM71" s="1"/>
      <c r="CT71" s="1"/>
      <c r="DA71" s="1"/>
      <c r="DH71" s="1"/>
      <c r="DO71" s="1"/>
      <c r="DV71" s="1"/>
      <c r="EC71" s="1"/>
      <c r="EJ71" s="1"/>
      <c r="EQ71" s="1"/>
      <c r="EX71" s="1"/>
      <c r="FE71" s="1"/>
      <c r="FL71" s="1"/>
      <c r="FS71" s="1"/>
      <c r="FZ71" s="1"/>
      <c r="GG71" s="1"/>
      <c r="GL71" s="1"/>
    </row>
    <row r="72" spans="63:194" x14ac:dyDescent="0.25">
      <c r="BK72" s="1"/>
      <c r="BR72" s="1"/>
      <c r="BY72" s="1"/>
      <c r="CF72" s="1"/>
      <c r="CM72" s="1"/>
      <c r="CT72" s="1"/>
      <c r="DA72" s="1"/>
      <c r="DH72" s="1"/>
      <c r="DO72" s="1"/>
      <c r="DV72" s="1"/>
      <c r="EC72" s="1"/>
      <c r="EJ72" s="1"/>
      <c r="EQ72" s="1"/>
      <c r="EX72" s="1"/>
      <c r="FE72" s="1"/>
      <c r="FL72" s="1"/>
      <c r="FS72" s="1"/>
      <c r="FZ72" s="1"/>
      <c r="GG72" s="1"/>
      <c r="GL72" s="1"/>
    </row>
    <row r="73" spans="63:194" x14ac:dyDescent="0.25">
      <c r="BK73" s="1"/>
      <c r="BR73" s="1"/>
      <c r="BY73" s="1"/>
      <c r="CF73" s="1"/>
      <c r="CM73" s="1"/>
      <c r="CT73" s="1"/>
      <c r="DA73" s="1"/>
      <c r="DH73" s="1"/>
      <c r="DO73" s="1"/>
      <c r="DV73" s="1"/>
      <c r="EC73" s="1"/>
      <c r="EJ73" s="1"/>
      <c r="EQ73" s="1"/>
      <c r="EX73" s="1"/>
      <c r="FE73" s="1"/>
      <c r="FL73" s="1"/>
      <c r="FS73" s="1"/>
      <c r="FZ73" s="1"/>
      <c r="GG73" s="1"/>
      <c r="GL73" s="1"/>
    </row>
    <row r="74" spans="63:194" x14ac:dyDescent="0.25">
      <c r="BK74" s="1"/>
      <c r="BR74" s="1"/>
      <c r="BY74" s="1"/>
      <c r="CF74" s="1"/>
      <c r="CM74" s="1"/>
      <c r="CT74" s="1"/>
      <c r="DA74" s="1"/>
      <c r="DH74" s="1"/>
      <c r="DO74" s="1"/>
      <c r="DV74" s="1"/>
      <c r="EC74" s="1"/>
      <c r="EJ74" s="1"/>
      <c r="EQ74" s="1"/>
      <c r="EX74" s="1"/>
      <c r="FE74" s="1"/>
      <c r="FL74" s="1"/>
      <c r="FS74" s="1"/>
      <c r="FZ74" s="1"/>
      <c r="GG74" s="1"/>
      <c r="GL74" s="1"/>
    </row>
    <row r="75" spans="63:194" x14ac:dyDescent="0.25">
      <c r="BK75" s="1"/>
      <c r="BR75" s="1"/>
      <c r="BY75" s="1"/>
      <c r="CF75" s="1"/>
      <c r="CM75" s="1"/>
      <c r="CT75" s="1"/>
      <c r="DA75" s="1"/>
      <c r="DH75" s="1"/>
      <c r="DO75" s="1"/>
      <c r="DV75" s="1"/>
      <c r="EC75" s="1"/>
      <c r="EJ75" s="1"/>
      <c r="EQ75" s="1"/>
      <c r="EX75" s="1"/>
      <c r="FE75" s="1"/>
      <c r="FL75" s="1"/>
      <c r="FS75" s="1"/>
      <c r="FZ75" s="1"/>
      <c r="GG75" s="1"/>
      <c r="GL75" s="1"/>
    </row>
    <row r="76" spans="63:194" x14ac:dyDescent="0.25">
      <c r="BK76" s="1"/>
      <c r="BR76" s="1"/>
      <c r="BY76" s="1"/>
      <c r="CF76" s="1"/>
      <c r="CM76" s="1"/>
      <c r="CT76" s="1"/>
      <c r="DA76" s="1"/>
      <c r="DH76" s="1"/>
      <c r="DO76" s="1"/>
      <c r="DV76" s="1"/>
      <c r="EC76" s="1"/>
      <c r="EJ76" s="1"/>
      <c r="EQ76" s="1"/>
      <c r="EX76" s="1"/>
      <c r="FE76" s="1"/>
      <c r="FL76" s="1"/>
      <c r="FS76" s="1"/>
      <c r="FZ76" s="1"/>
      <c r="GG76" s="1"/>
      <c r="GL76" s="1"/>
    </row>
    <row r="77" spans="63:194" x14ac:dyDescent="0.25">
      <c r="BK77" s="1"/>
      <c r="BR77" s="1"/>
      <c r="BY77" s="1"/>
      <c r="CF77" s="1"/>
      <c r="CM77" s="1"/>
      <c r="CT77" s="1"/>
      <c r="DA77" s="1"/>
      <c r="DH77" s="1"/>
      <c r="DO77" s="1"/>
      <c r="DV77" s="1"/>
      <c r="EC77" s="1"/>
      <c r="EJ77" s="1"/>
      <c r="EQ77" s="1"/>
      <c r="EX77" s="1"/>
      <c r="FE77" s="1"/>
      <c r="FL77" s="1"/>
      <c r="FS77" s="1"/>
      <c r="FZ77" s="1"/>
      <c r="GG77" s="1"/>
      <c r="GL77" s="1"/>
    </row>
    <row r="78" spans="63:194" x14ac:dyDescent="0.25">
      <c r="BK78" s="1"/>
      <c r="BR78" s="1"/>
      <c r="BY78" s="1"/>
      <c r="CF78" s="1"/>
      <c r="CM78" s="1"/>
      <c r="CT78" s="1"/>
      <c r="DA78" s="1"/>
      <c r="DH78" s="1"/>
      <c r="DO78" s="1"/>
      <c r="DV78" s="1"/>
      <c r="EC78" s="1"/>
      <c r="EJ78" s="1"/>
      <c r="EQ78" s="1"/>
      <c r="EX78" s="1"/>
      <c r="FE78" s="1"/>
      <c r="FL78" s="1"/>
      <c r="FS78" s="1"/>
      <c r="FZ78" s="1"/>
      <c r="GG78" s="1"/>
      <c r="GL78" s="1"/>
    </row>
    <row r="79" spans="63:194" x14ac:dyDescent="0.25">
      <c r="BK79" s="1"/>
      <c r="BR79" s="1"/>
      <c r="BY79" s="1"/>
      <c r="CF79" s="1"/>
      <c r="CM79" s="1"/>
      <c r="CT79" s="1"/>
      <c r="DA79" s="1"/>
      <c r="DH79" s="1"/>
      <c r="DO79" s="1"/>
      <c r="DV79" s="1"/>
      <c r="EC79" s="1"/>
      <c r="EJ79" s="1"/>
      <c r="EQ79" s="1"/>
      <c r="EX79" s="1"/>
      <c r="FE79" s="1"/>
      <c r="FL79" s="1"/>
      <c r="FS79" s="1"/>
      <c r="FZ79" s="1"/>
      <c r="GG79" s="1"/>
      <c r="GL79" s="1"/>
    </row>
    <row r="80" spans="63:194" x14ac:dyDescent="0.25">
      <c r="BK80" s="1"/>
      <c r="BR80" s="1"/>
      <c r="BY80" s="1"/>
      <c r="CF80" s="1"/>
      <c r="CM80" s="1"/>
      <c r="CT80" s="1"/>
      <c r="DA80" s="1"/>
      <c r="DH80" s="1"/>
      <c r="DO80" s="1"/>
      <c r="DV80" s="1"/>
      <c r="EC80" s="1"/>
      <c r="EJ80" s="1"/>
      <c r="EQ80" s="1"/>
      <c r="EX80" s="1"/>
      <c r="FE80" s="1"/>
      <c r="FL80" s="1"/>
      <c r="FS80" s="1"/>
      <c r="FZ80" s="1"/>
      <c r="GG80" s="1"/>
      <c r="GL80" s="1"/>
    </row>
    <row r="81" spans="63:194" x14ac:dyDescent="0.25">
      <c r="BK81" s="1"/>
      <c r="BR81" s="1"/>
      <c r="BY81" s="1"/>
      <c r="CF81" s="1"/>
      <c r="CM81" s="1"/>
      <c r="CT81" s="1"/>
      <c r="DA81" s="1"/>
      <c r="DH81" s="1"/>
      <c r="DO81" s="1"/>
      <c r="DV81" s="1"/>
      <c r="EC81" s="1"/>
      <c r="EJ81" s="1"/>
      <c r="EQ81" s="1"/>
      <c r="EX81" s="1"/>
      <c r="FE81" s="1"/>
      <c r="FL81" s="1"/>
      <c r="FS81" s="1"/>
      <c r="FZ81" s="1"/>
      <c r="GG81" s="1"/>
      <c r="GL81" s="1"/>
    </row>
    <row r="82" spans="63:194" x14ac:dyDescent="0.25">
      <c r="BK82" s="1"/>
      <c r="BR82" s="1"/>
      <c r="BY82" s="1"/>
      <c r="CF82" s="1"/>
      <c r="CM82" s="1"/>
      <c r="CT82" s="1"/>
      <c r="DA82" s="1"/>
      <c r="DH82" s="1"/>
      <c r="DO82" s="1"/>
      <c r="DV82" s="1"/>
      <c r="EC82" s="1"/>
      <c r="EJ82" s="1"/>
      <c r="EQ82" s="1"/>
      <c r="EX82" s="1"/>
      <c r="FE82" s="1"/>
      <c r="FL82" s="1"/>
      <c r="FS82" s="1"/>
      <c r="FZ82" s="1"/>
      <c r="GG82" s="1"/>
      <c r="GL82" s="1"/>
    </row>
    <row r="83" spans="63:194" x14ac:dyDescent="0.25">
      <c r="BK83" s="1"/>
      <c r="BR83" s="1"/>
      <c r="BY83" s="1"/>
      <c r="CF83" s="1"/>
      <c r="CM83" s="1"/>
      <c r="CT83" s="1"/>
      <c r="DA83" s="1"/>
      <c r="DH83" s="1"/>
      <c r="DO83" s="1"/>
      <c r="DV83" s="1"/>
      <c r="EC83" s="1"/>
      <c r="EJ83" s="1"/>
      <c r="EQ83" s="1"/>
      <c r="EX83" s="1"/>
      <c r="FE83" s="1"/>
      <c r="FL83" s="1"/>
      <c r="FS83" s="1"/>
      <c r="FZ83" s="1"/>
      <c r="GG83" s="1"/>
      <c r="GL83" s="1"/>
    </row>
    <row r="84" spans="63:194" x14ac:dyDescent="0.25">
      <c r="BK84" s="1"/>
      <c r="BR84" s="1"/>
      <c r="BY84" s="1"/>
      <c r="CF84" s="1"/>
      <c r="CM84" s="1"/>
      <c r="CT84" s="1"/>
      <c r="DA84" s="1"/>
      <c r="DH84" s="1"/>
      <c r="DO84" s="1"/>
      <c r="DV84" s="1"/>
      <c r="EC84" s="1"/>
      <c r="EJ84" s="1"/>
      <c r="EQ84" s="1"/>
      <c r="EX84" s="1"/>
      <c r="FE84" s="1"/>
      <c r="FL84" s="1"/>
      <c r="FS84" s="1"/>
      <c r="FZ84" s="1"/>
      <c r="GG84" s="1"/>
      <c r="GL84" s="1"/>
    </row>
    <row r="85" spans="63:194" x14ac:dyDescent="0.25">
      <c r="BK85" s="1"/>
      <c r="BR85" s="1"/>
      <c r="BY85" s="1"/>
      <c r="CF85" s="1"/>
      <c r="CM85" s="1"/>
      <c r="CT85" s="1"/>
      <c r="DA85" s="1"/>
      <c r="DH85" s="1"/>
      <c r="DO85" s="1"/>
      <c r="DV85" s="1"/>
      <c r="EC85" s="1"/>
      <c r="EJ85" s="1"/>
      <c r="EQ85" s="1"/>
      <c r="EX85" s="1"/>
      <c r="FE85" s="1"/>
      <c r="FL85" s="1"/>
      <c r="FS85" s="1"/>
      <c r="FZ85" s="1"/>
      <c r="GG85" s="1"/>
      <c r="GL85" s="1"/>
    </row>
    <row r="86" spans="63:194" x14ac:dyDescent="0.25">
      <c r="BK86" s="1"/>
      <c r="BR86" s="1"/>
      <c r="BY86" s="1"/>
      <c r="CF86" s="1"/>
      <c r="CM86" s="1"/>
      <c r="CT86" s="1"/>
      <c r="DA86" s="1"/>
      <c r="DH86" s="1"/>
      <c r="DO86" s="1"/>
      <c r="DV86" s="1"/>
      <c r="EC86" s="1"/>
      <c r="EJ86" s="1"/>
      <c r="EQ86" s="1"/>
      <c r="EX86" s="1"/>
      <c r="FE86" s="1"/>
      <c r="FL86" s="1"/>
      <c r="FS86" s="1"/>
      <c r="FZ86" s="1"/>
      <c r="GG86" s="1"/>
      <c r="GL86" s="1"/>
    </row>
    <row r="87" spans="63:194" x14ac:dyDescent="0.25">
      <c r="BK87" s="1"/>
      <c r="BR87" s="1"/>
      <c r="BY87" s="1"/>
      <c r="CF87" s="1"/>
      <c r="CM87" s="1"/>
      <c r="CT87" s="1"/>
      <c r="DA87" s="1"/>
      <c r="DH87" s="1"/>
      <c r="DO87" s="1"/>
      <c r="DV87" s="1"/>
      <c r="EC87" s="1"/>
      <c r="EJ87" s="1"/>
      <c r="EQ87" s="1"/>
      <c r="EX87" s="1"/>
      <c r="FE87" s="1"/>
      <c r="FL87" s="1"/>
      <c r="FS87" s="1"/>
      <c r="FZ87" s="1"/>
      <c r="GG87" s="1"/>
      <c r="GL87" s="1"/>
    </row>
    <row r="88" spans="63:194" x14ac:dyDescent="0.25">
      <c r="BK88" s="1"/>
      <c r="BR88" s="1"/>
      <c r="BY88" s="1"/>
      <c r="CF88" s="1"/>
      <c r="CM88" s="1"/>
      <c r="CT88" s="1"/>
      <c r="DA88" s="1"/>
      <c r="DH88" s="1"/>
      <c r="DO88" s="1"/>
      <c r="DV88" s="1"/>
      <c r="EC88" s="1"/>
      <c r="EJ88" s="1"/>
      <c r="EQ88" s="1"/>
      <c r="EX88" s="1"/>
      <c r="FE88" s="1"/>
      <c r="FL88" s="1"/>
      <c r="FS88" s="1"/>
      <c r="FZ88" s="1"/>
      <c r="GG88" s="1"/>
      <c r="GL88" s="1"/>
    </row>
    <row r="89" spans="63:194" x14ac:dyDescent="0.25">
      <c r="BK89" s="1"/>
      <c r="BR89" s="1"/>
      <c r="BY89" s="1"/>
      <c r="CF89" s="1"/>
      <c r="CM89" s="1"/>
      <c r="CT89" s="1"/>
      <c r="DA89" s="1"/>
      <c r="DH89" s="1"/>
      <c r="DO89" s="1"/>
      <c r="DV89" s="1"/>
      <c r="EC89" s="1"/>
      <c r="EJ89" s="1"/>
      <c r="EQ89" s="1"/>
      <c r="EX89" s="1"/>
      <c r="FE89" s="1"/>
      <c r="FL89" s="1"/>
      <c r="FS89" s="1"/>
      <c r="FZ89" s="1"/>
      <c r="GG89" s="1"/>
      <c r="GL89" s="1"/>
    </row>
    <row r="90" spans="63:194" x14ac:dyDescent="0.25">
      <c r="BK90" s="1"/>
      <c r="BR90" s="1"/>
      <c r="BY90" s="1"/>
      <c r="CF90" s="1"/>
      <c r="CM90" s="1"/>
      <c r="CT90" s="1"/>
      <c r="DA90" s="1"/>
      <c r="DH90" s="1"/>
      <c r="DO90" s="1"/>
      <c r="DV90" s="1"/>
      <c r="EC90" s="1"/>
      <c r="EJ90" s="1"/>
      <c r="EQ90" s="1"/>
      <c r="EX90" s="1"/>
      <c r="FE90" s="1"/>
      <c r="FL90" s="1"/>
      <c r="FS90" s="1"/>
      <c r="FZ90" s="1"/>
      <c r="GG90" s="1"/>
      <c r="GL90" s="1"/>
    </row>
    <row r="91" spans="63:194" x14ac:dyDescent="0.25">
      <c r="BK91" s="1"/>
      <c r="BR91" s="1"/>
      <c r="BY91" s="1"/>
      <c r="CF91" s="1"/>
      <c r="CM91" s="1"/>
      <c r="CT91" s="1"/>
      <c r="DA91" s="1"/>
      <c r="DH91" s="1"/>
      <c r="DO91" s="1"/>
      <c r="DV91" s="1"/>
      <c r="EC91" s="1"/>
      <c r="EJ91" s="1"/>
      <c r="EQ91" s="1"/>
      <c r="EX91" s="1"/>
      <c r="FE91" s="1"/>
      <c r="FL91" s="1"/>
      <c r="FS91" s="1"/>
      <c r="FZ91" s="1"/>
      <c r="GG91" s="1"/>
      <c r="GL91" s="1"/>
    </row>
    <row r="92" spans="63:194" x14ac:dyDescent="0.25">
      <c r="BK92" s="1"/>
      <c r="BR92" s="1"/>
      <c r="BY92" s="1"/>
      <c r="CF92" s="1"/>
      <c r="CM92" s="1"/>
      <c r="CT92" s="1"/>
      <c r="DA92" s="1"/>
      <c r="DH92" s="1"/>
      <c r="DO92" s="1"/>
      <c r="DV92" s="1"/>
      <c r="EC92" s="1"/>
      <c r="EJ92" s="1"/>
      <c r="EQ92" s="1"/>
      <c r="EX92" s="1"/>
      <c r="FE92" s="1"/>
      <c r="FL92" s="1"/>
      <c r="FS92" s="1"/>
      <c r="FZ92" s="1"/>
      <c r="GG92" s="1"/>
      <c r="GL92" s="1"/>
    </row>
    <row r="93" spans="63:194" x14ac:dyDescent="0.25">
      <c r="BK93" s="1"/>
      <c r="BR93" s="1"/>
      <c r="BY93" s="1"/>
      <c r="CF93" s="1"/>
      <c r="CM93" s="1"/>
      <c r="CT93" s="1"/>
      <c r="DA93" s="1"/>
      <c r="DH93" s="1"/>
      <c r="DO93" s="1"/>
      <c r="DV93" s="1"/>
      <c r="EC93" s="1"/>
      <c r="EJ93" s="1"/>
      <c r="EQ93" s="1"/>
      <c r="EX93" s="1"/>
      <c r="FE93" s="1"/>
      <c r="FL93" s="1"/>
      <c r="FS93" s="1"/>
      <c r="FZ93" s="1"/>
      <c r="GG93" s="1"/>
      <c r="GL93" s="1"/>
    </row>
    <row r="94" spans="63:194" x14ac:dyDescent="0.25">
      <c r="BK94" s="1"/>
      <c r="BR94" s="1"/>
      <c r="BY94" s="1"/>
      <c r="CF94" s="1"/>
      <c r="CM94" s="1"/>
      <c r="CT94" s="1"/>
      <c r="DA94" s="1"/>
      <c r="DH94" s="1"/>
      <c r="DO94" s="1"/>
      <c r="DV94" s="1"/>
      <c r="EC94" s="1"/>
      <c r="EJ94" s="1"/>
      <c r="EQ94" s="1"/>
      <c r="EX94" s="1"/>
      <c r="FE94" s="1"/>
      <c r="FL94" s="1"/>
      <c r="FS94" s="1"/>
      <c r="FZ94" s="1"/>
      <c r="GG94" s="1"/>
      <c r="GL94" s="1"/>
    </row>
    <row r="95" spans="63:194" x14ac:dyDescent="0.25">
      <c r="BK95" s="1"/>
      <c r="BR95" s="1"/>
      <c r="BY95" s="1"/>
      <c r="CF95" s="1"/>
      <c r="CM95" s="1"/>
      <c r="CT95" s="1"/>
      <c r="DA95" s="1"/>
      <c r="DH95" s="1"/>
      <c r="DO95" s="1"/>
      <c r="DV95" s="1"/>
      <c r="EC95" s="1"/>
      <c r="EJ95" s="1"/>
      <c r="EQ95" s="1"/>
      <c r="EX95" s="1"/>
      <c r="FE95" s="1"/>
      <c r="FL95" s="1"/>
      <c r="FS95" s="1"/>
      <c r="FZ95" s="1"/>
      <c r="GG95" s="1"/>
      <c r="GL95" s="1"/>
    </row>
    <row r="96" spans="63:194" x14ac:dyDescent="0.25">
      <c r="BK96" s="1"/>
      <c r="BR96" s="1"/>
      <c r="BY96" s="1"/>
      <c r="CF96" s="1"/>
      <c r="CM96" s="1"/>
      <c r="CT96" s="1"/>
      <c r="DA96" s="1"/>
      <c r="DH96" s="1"/>
      <c r="DO96" s="1"/>
      <c r="DV96" s="1"/>
      <c r="EC96" s="1"/>
      <c r="EJ96" s="1"/>
      <c r="EQ96" s="1"/>
      <c r="EX96" s="1"/>
      <c r="FE96" s="1"/>
      <c r="FL96" s="1"/>
      <c r="FS96" s="1"/>
      <c r="FZ96" s="1"/>
      <c r="GG96" s="1"/>
      <c r="GL96" s="1"/>
    </row>
    <row r="97" spans="63:194" x14ac:dyDescent="0.25">
      <c r="BK97" s="1"/>
      <c r="BR97" s="1"/>
      <c r="BY97" s="1"/>
      <c r="CF97" s="1"/>
      <c r="CM97" s="1"/>
      <c r="CT97" s="1"/>
      <c r="DA97" s="1"/>
      <c r="DH97" s="1"/>
      <c r="DO97" s="1"/>
      <c r="DV97" s="1"/>
      <c r="EC97" s="1"/>
      <c r="EJ97" s="1"/>
      <c r="EQ97" s="1"/>
      <c r="EX97" s="1"/>
      <c r="FE97" s="1"/>
      <c r="FL97" s="1"/>
      <c r="FS97" s="1"/>
      <c r="FZ97" s="1"/>
      <c r="GG97" s="1"/>
      <c r="GL97" s="1"/>
    </row>
    <row r="98" spans="63:194" x14ac:dyDescent="0.25">
      <c r="BK98" s="1"/>
      <c r="BR98" s="1"/>
      <c r="BY98" s="1"/>
      <c r="CF98" s="1"/>
      <c r="CM98" s="1"/>
      <c r="CT98" s="1"/>
      <c r="DA98" s="1"/>
      <c r="DH98" s="1"/>
      <c r="DO98" s="1"/>
      <c r="DV98" s="1"/>
      <c r="EC98" s="1"/>
      <c r="EJ98" s="1"/>
      <c r="EQ98" s="1"/>
      <c r="EX98" s="1"/>
      <c r="FE98" s="1"/>
      <c r="FL98" s="1"/>
      <c r="FS98" s="1"/>
      <c r="FZ98" s="1"/>
      <c r="GG98" s="1"/>
      <c r="GL98" s="1"/>
    </row>
    <row r="99" spans="63:194" x14ac:dyDescent="0.25">
      <c r="BK99" s="1"/>
      <c r="BR99" s="1"/>
      <c r="BY99" s="1"/>
      <c r="CF99" s="1"/>
      <c r="CM99" s="1"/>
      <c r="CT99" s="1"/>
      <c r="DA99" s="1"/>
      <c r="DH99" s="1"/>
      <c r="DO99" s="1"/>
      <c r="DV99" s="1"/>
      <c r="EC99" s="1"/>
      <c r="EJ99" s="1"/>
      <c r="EQ99" s="1"/>
      <c r="EX99" s="1"/>
      <c r="FE99" s="1"/>
      <c r="FL99" s="1"/>
      <c r="FS99" s="1"/>
      <c r="FZ99" s="1"/>
      <c r="GG99" s="1"/>
      <c r="GL99" s="1"/>
    </row>
    <row r="100" spans="63:194" x14ac:dyDescent="0.25">
      <c r="BK100" s="1"/>
      <c r="BR100" s="1"/>
      <c r="BY100" s="1"/>
      <c r="CF100" s="1"/>
      <c r="CM100" s="1"/>
      <c r="CT100" s="1"/>
      <c r="DA100" s="1"/>
      <c r="DH100" s="1"/>
      <c r="DO100" s="1"/>
      <c r="DV100" s="1"/>
      <c r="EC100" s="1"/>
      <c r="EJ100" s="1"/>
      <c r="EQ100" s="1"/>
      <c r="EX100" s="1"/>
      <c r="FE100" s="1"/>
      <c r="FL100" s="1"/>
      <c r="FS100" s="1"/>
      <c r="FZ100" s="1"/>
      <c r="GG100" s="1"/>
      <c r="GL100" s="1"/>
    </row>
    <row r="101" spans="63:194" x14ac:dyDescent="0.25">
      <c r="BK101" s="1"/>
      <c r="BR101" s="1"/>
      <c r="BY101" s="1"/>
      <c r="CF101" s="1"/>
      <c r="CM101" s="1"/>
      <c r="CT101" s="1"/>
      <c r="DA101" s="1"/>
      <c r="DH101" s="1"/>
      <c r="DO101" s="1"/>
      <c r="DV101" s="1"/>
      <c r="EC101" s="1"/>
      <c r="EJ101" s="1"/>
      <c r="EQ101" s="1"/>
      <c r="EX101" s="1"/>
      <c r="FE101" s="1"/>
      <c r="FL101" s="1"/>
      <c r="FS101" s="1"/>
      <c r="FZ101" s="1"/>
      <c r="GG101" s="1"/>
      <c r="GL101" s="1"/>
    </row>
    <row r="102" spans="63:194" x14ac:dyDescent="0.25">
      <c r="BK102" s="1"/>
      <c r="BR102" s="1"/>
      <c r="BY102" s="1"/>
      <c r="CF102" s="1"/>
      <c r="CM102" s="1"/>
      <c r="CT102" s="1"/>
      <c r="DA102" s="1"/>
      <c r="DH102" s="1"/>
      <c r="DO102" s="1"/>
      <c r="DV102" s="1"/>
      <c r="EC102" s="1"/>
      <c r="EJ102" s="1"/>
      <c r="EQ102" s="1"/>
      <c r="EX102" s="1"/>
      <c r="FE102" s="1"/>
      <c r="FL102" s="1"/>
      <c r="FS102" s="1"/>
      <c r="FZ102" s="1"/>
      <c r="GG102" s="1"/>
      <c r="GL102" s="1"/>
    </row>
    <row r="103" spans="63:194" x14ac:dyDescent="0.25">
      <c r="BK103" s="1"/>
      <c r="BR103" s="1"/>
      <c r="BY103" s="1"/>
      <c r="CF103" s="1"/>
      <c r="CM103" s="1"/>
      <c r="CT103" s="1"/>
      <c r="DA103" s="1"/>
      <c r="DH103" s="1"/>
      <c r="DO103" s="1"/>
      <c r="DV103" s="1"/>
      <c r="EC103" s="1"/>
      <c r="EJ103" s="1"/>
      <c r="EQ103" s="1"/>
      <c r="EX103" s="1"/>
      <c r="FE103" s="1"/>
      <c r="FL103" s="1"/>
      <c r="FS103" s="1"/>
      <c r="FZ103" s="1"/>
      <c r="GG103" s="1"/>
      <c r="GL103" s="1"/>
    </row>
    <row r="104" spans="63:194" x14ac:dyDescent="0.25">
      <c r="BK104" s="1"/>
      <c r="BR104" s="1"/>
      <c r="BY104" s="1"/>
      <c r="CF104" s="1"/>
      <c r="CM104" s="1"/>
      <c r="CT104" s="1"/>
      <c r="DA104" s="1"/>
      <c r="DH104" s="1"/>
      <c r="DO104" s="1"/>
      <c r="DV104" s="1"/>
      <c r="EC104" s="1"/>
      <c r="EJ104" s="1"/>
      <c r="EQ104" s="1"/>
      <c r="EX104" s="1"/>
      <c r="FE104" s="1"/>
      <c r="FL104" s="1"/>
      <c r="FS104" s="1"/>
      <c r="FZ104" s="1"/>
      <c r="GG104" s="1"/>
      <c r="GL104" s="1"/>
    </row>
    <row r="105" spans="63:194" x14ac:dyDescent="0.25">
      <c r="BK105" s="1"/>
      <c r="BR105" s="1"/>
      <c r="BY105" s="1"/>
      <c r="CF105" s="1"/>
      <c r="CM105" s="1"/>
      <c r="CT105" s="1"/>
      <c r="DA105" s="1"/>
      <c r="DH105" s="1"/>
      <c r="DO105" s="1"/>
      <c r="DV105" s="1"/>
      <c r="EC105" s="1"/>
      <c r="EJ105" s="1"/>
      <c r="EQ105" s="1"/>
      <c r="EX105" s="1"/>
      <c r="FE105" s="1"/>
      <c r="FL105" s="1"/>
      <c r="FS105" s="1"/>
      <c r="FZ105" s="1"/>
      <c r="GG105" s="1"/>
      <c r="GL105" s="1"/>
    </row>
    <row r="106" spans="63:194" x14ac:dyDescent="0.25">
      <c r="BK106" s="1"/>
      <c r="BR106" s="1"/>
      <c r="BY106" s="1"/>
      <c r="CF106" s="1"/>
      <c r="CM106" s="1"/>
      <c r="CT106" s="1"/>
      <c r="DA106" s="1"/>
      <c r="DH106" s="1"/>
      <c r="DO106" s="1"/>
      <c r="DV106" s="1"/>
      <c r="EC106" s="1"/>
      <c r="EJ106" s="1"/>
      <c r="EQ106" s="1"/>
      <c r="EX106" s="1"/>
      <c r="FE106" s="1"/>
      <c r="FL106" s="1"/>
      <c r="FS106" s="1"/>
      <c r="FZ106" s="1"/>
      <c r="GG106" s="1"/>
      <c r="GL106" s="1"/>
    </row>
    <row r="107" spans="63:194" x14ac:dyDescent="0.25">
      <c r="BK107" s="1"/>
      <c r="BR107" s="1"/>
      <c r="BY107" s="1"/>
      <c r="CF107" s="1"/>
      <c r="CM107" s="1"/>
      <c r="CT107" s="1"/>
      <c r="DA107" s="1"/>
      <c r="DH107" s="1"/>
      <c r="DO107" s="1"/>
      <c r="DV107" s="1"/>
      <c r="EC107" s="1"/>
      <c r="EJ107" s="1"/>
      <c r="EQ107" s="1"/>
      <c r="EX107" s="1"/>
      <c r="FE107" s="1"/>
      <c r="FL107" s="1"/>
      <c r="FS107" s="1"/>
      <c r="FZ107" s="1"/>
      <c r="GG107" s="1"/>
      <c r="GL107" s="1"/>
    </row>
    <row r="108" spans="63:194" x14ac:dyDescent="0.25">
      <c r="BK108" s="1"/>
      <c r="BR108" s="1"/>
      <c r="BY108" s="1"/>
      <c r="CF108" s="1"/>
      <c r="CM108" s="1"/>
      <c r="CT108" s="1"/>
      <c r="DA108" s="1"/>
      <c r="DH108" s="1"/>
      <c r="DO108" s="1"/>
      <c r="DV108" s="1"/>
      <c r="EC108" s="1"/>
      <c r="EJ108" s="1"/>
      <c r="EQ108" s="1"/>
      <c r="EX108" s="1"/>
      <c r="FE108" s="1"/>
      <c r="FL108" s="1"/>
      <c r="FS108" s="1"/>
      <c r="FZ108" s="1"/>
      <c r="GG108" s="1"/>
      <c r="GL108" s="1"/>
    </row>
    <row r="109" spans="63:194" x14ac:dyDescent="0.25">
      <c r="BK109" s="1"/>
      <c r="BR109" s="1"/>
      <c r="BY109" s="1"/>
      <c r="CF109" s="1"/>
      <c r="CM109" s="1"/>
      <c r="CT109" s="1"/>
      <c r="DA109" s="1"/>
      <c r="DH109" s="1"/>
      <c r="DO109" s="1"/>
      <c r="DV109" s="1"/>
      <c r="EC109" s="1"/>
      <c r="EJ109" s="1"/>
      <c r="EQ109" s="1"/>
      <c r="EX109" s="1"/>
      <c r="FE109" s="1"/>
      <c r="FL109" s="1"/>
      <c r="FS109" s="1"/>
      <c r="FZ109" s="1"/>
      <c r="GG109" s="1"/>
      <c r="GL109" s="1"/>
    </row>
    <row r="110" spans="63:194" x14ac:dyDescent="0.25">
      <c r="BK110" s="1"/>
      <c r="BR110" s="1"/>
      <c r="BY110" s="1"/>
      <c r="CF110" s="1"/>
      <c r="CM110" s="1"/>
      <c r="CT110" s="1"/>
      <c r="DA110" s="1"/>
      <c r="DH110" s="1"/>
      <c r="DO110" s="1"/>
      <c r="DV110" s="1"/>
      <c r="EC110" s="1"/>
      <c r="EJ110" s="1"/>
      <c r="EQ110" s="1"/>
      <c r="EX110" s="1"/>
      <c r="FE110" s="1"/>
      <c r="FL110" s="1"/>
      <c r="FS110" s="1"/>
      <c r="FZ110" s="1"/>
      <c r="GG110" s="1"/>
      <c r="GL110" s="1"/>
    </row>
    <row r="111" spans="63:194" x14ac:dyDescent="0.25">
      <c r="BK111" s="1"/>
      <c r="BR111" s="1"/>
      <c r="BY111" s="1"/>
      <c r="CF111" s="1"/>
      <c r="CM111" s="1"/>
      <c r="CT111" s="1"/>
      <c r="DA111" s="1"/>
      <c r="DH111" s="1"/>
      <c r="DO111" s="1"/>
      <c r="DV111" s="1"/>
      <c r="EC111" s="1"/>
      <c r="EJ111" s="1"/>
      <c r="EQ111" s="1"/>
      <c r="EX111" s="1"/>
      <c r="FE111" s="1"/>
      <c r="FL111" s="1"/>
      <c r="FS111" s="1"/>
      <c r="FZ111" s="1"/>
      <c r="GG111" s="1"/>
      <c r="GL111" s="1"/>
    </row>
    <row r="112" spans="63:194" x14ac:dyDescent="0.25">
      <c r="BK112" s="1"/>
      <c r="BR112" s="1"/>
      <c r="BY112" s="1"/>
      <c r="CF112" s="1"/>
      <c r="CM112" s="1"/>
      <c r="CT112" s="1"/>
      <c r="DA112" s="1"/>
      <c r="DH112" s="1"/>
      <c r="DO112" s="1"/>
      <c r="DV112" s="1"/>
      <c r="EC112" s="1"/>
      <c r="EJ112" s="1"/>
      <c r="EQ112" s="1"/>
      <c r="EX112" s="1"/>
      <c r="FE112" s="1"/>
      <c r="FL112" s="1"/>
      <c r="FS112" s="1"/>
      <c r="FZ112" s="1"/>
      <c r="GG112" s="1"/>
      <c r="GL112" s="1"/>
    </row>
    <row r="113" spans="63:194" x14ac:dyDescent="0.25">
      <c r="BK113" s="1"/>
      <c r="BR113" s="1"/>
      <c r="BY113" s="1"/>
      <c r="CF113" s="1"/>
      <c r="CM113" s="1"/>
      <c r="CT113" s="1"/>
      <c r="DA113" s="1"/>
      <c r="DH113" s="1"/>
      <c r="DO113" s="1"/>
      <c r="DV113" s="1"/>
      <c r="EC113" s="1"/>
      <c r="EJ113" s="1"/>
      <c r="EQ113" s="1"/>
      <c r="EX113" s="1"/>
      <c r="FE113" s="1"/>
      <c r="FL113" s="1"/>
      <c r="FS113" s="1"/>
      <c r="FZ113" s="1"/>
      <c r="GG113" s="1"/>
      <c r="GL113" s="1"/>
    </row>
    <row r="114" spans="63:194" x14ac:dyDescent="0.25">
      <c r="BK114" s="1"/>
      <c r="BR114" s="1"/>
      <c r="BY114" s="1"/>
      <c r="CF114" s="1"/>
      <c r="CM114" s="1"/>
      <c r="CT114" s="1"/>
      <c r="DA114" s="1"/>
      <c r="DH114" s="1"/>
      <c r="DO114" s="1"/>
      <c r="DV114" s="1"/>
      <c r="EC114" s="1"/>
      <c r="EJ114" s="1"/>
      <c r="EQ114" s="1"/>
      <c r="EX114" s="1"/>
      <c r="FE114" s="1"/>
      <c r="FL114" s="1"/>
      <c r="FS114" s="1"/>
      <c r="FZ114" s="1"/>
      <c r="GG114" s="1"/>
      <c r="GL114" s="1"/>
    </row>
    <row r="115" spans="63:194" x14ac:dyDescent="0.25">
      <c r="BK115" s="1"/>
      <c r="BR115" s="1"/>
      <c r="BY115" s="1"/>
      <c r="CF115" s="1"/>
      <c r="CM115" s="1"/>
      <c r="CT115" s="1"/>
      <c r="DA115" s="1"/>
      <c r="DH115" s="1"/>
      <c r="DO115" s="1"/>
      <c r="DV115" s="1"/>
      <c r="EC115" s="1"/>
      <c r="EJ115" s="1"/>
      <c r="EQ115" s="1"/>
      <c r="EX115" s="1"/>
      <c r="FE115" s="1"/>
      <c r="FL115" s="1"/>
      <c r="FS115" s="1"/>
      <c r="FZ115" s="1"/>
      <c r="GG115" s="1"/>
      <c r="GL115" s="1"/>
    </row>
    <row r="116" spans="63:194" x14ac:dyDescent="0.25">
      <c r="BK116" s="1"/>
      <c r="BR116" s="1"/>
      <c r="BY116" s="1"/>
      <c r="CF116" s="1"/>
      <c r="CM116" s="1"/>
      <c r="CT116" s="1"/>
      <c r="DA116" s="1"/>
      <c r="DH116" s="1"/>
      <c r="DO116" s="1"/>
      <c r="DV116" s="1"/>
      <c r="EC116" s="1"/>
      <c r="EJ116" s="1"/>
      <c r="EQ116" s="1"/>
      <c r="EX116" s="1"/>
      <c r="FE116" s="1"/>
      <c r="FL116" s="1"/>
      <c r="FS116" s="1"/>
      <c r="FZ116" s="1"/>
      <c r="GG116" s="1"/>
      <c r="GL116" s="1"/>
    </row>
    <row r="117" spans="63:194" x14ac:dyDescent="0.25">
      <c r="BK117" s="1"/>
      <c r="BR117" s="1"/>
      <c r="BY117" s="1"/>
      <c r="CF117" s="1"/>
      <c r="CM117" s="1"/>
      <c r="CT117" s="1"/>
      <c r="DA117" s="1"/>
      <c r="DH117" s="1"/>
      <c r="DO117" s="1"/>
      <c r="DV117" s="1"/>
      <c r="EC117" s="1"/>
      <c r="EJ117" s="1"/>
      <c r="EQ117" s="1"/>
      <c r="EX117" s="1"/>
      <c r="FE117" s="1"/>
      <c r="FL117" s="1"/>
      <c r="FS117" s="1"/>
      <c r="FZ117" s="1"/>
      <c r="GG117" s="1"/>
      <c r="GL117" s="1"/>
    </row>
    <row r="118" spans="63:194" x14ac:dyDescent="0.25">
      <c r="BK118" s="1"/>
      <c r="BR118" s="1"/>
      <c r="BY118" s="1"/>
      <c r="CF118" s="1"/>
      <c r="CM118" s="1"/>
      <c r="CT118" s="1"/>
      <c r="DA118" s="1"/>
      <c r="DH118" s="1"/>
      <c r="DO118" s="1"/>
      <c r="DV118" s="1"/>
      <c r="EC118" s="1"/>
      <c r="EJ118" s="1"/>
      <c r="EQ118" s="1"/>
      <c r="EX118" s="1"/>
      <c r="FE118" s="1"/>
      <c r="FL118" s="1"/>
      <c r="FS118" s="1"/>
      <c r="FZ118" s="1"/>
      <c r="GG118" s="1"/>
      <c r="GL118" s="1"/>
    </row>
    <row r="119" spans="63:194" x14ac:dyDescent="0.25">
      <c r="BK119" s="1"/>
      <c r="BR119" s="1"/>
      <c r="BY119" s="1"/>
      <c r="CF119" s="1"/>
      <c r="CM119" s="1"/>
      <c r="CT119" s="1"/>
      <c r="DA119" s="1"/>
      <c r="DH119" s="1"/>
      <c r="DO119" s="1"/>
      <c r="DV119" s="1"/>
      <c r="EC119" s="1"/>
      <c r="EJ119" s="1"/>
      <c r="EQ119" s="1"/>
      <c r="EX119" s="1"/>
      <c r="FE119" s="1"/>
      <c r="FL119" s="1"/>
      <c r="FS119" s="1"/>
      <c r="FZ119" s="1"/>
      <c r="GG119" s="1"/>
      <c r="GL119" s="1"/>
    </row>
    <row r="120" spans="63:194" x14ac:dyDescent="0.25">
      <c r="BK120" s="1"/>
      <c r="BR120" s="1"/>
      <c r="BY120" s="1"/>
      <c r="CF120" s="1"/>
      <c r="CM120" s="1"/>
      <c r="CT120" s="1"/>
      <c r="DA120" s="1"/>
      <c r="DH120" s="1"/>
      <c r="DO120" s="1"/>
      <c r="DV120" s="1"/>
      <c r="EC120" s="1"/>
      <c r="EJ120" s="1"/>
      <c r="EQ120" s="1"/>
      <c r="EX120" s="1"/>
      <c r="FE120" s="1"/>
      <c r="FL120" s="1"/>
      <c r="FS120" s="1"/>
      <c r="FZ120" s="1"/>
      <c r="GG120" s="1"/>
      <c r="GL120" s="1"/>
    </row>
    <row r="121" spans="63:194" x14ac:dyDescent="0.25">
      <c r="BK121" s="1"/>
      <c r="BR121" s="1"/>
      <c r="BY121" s="1"/>
      <c r="CF121" s="1"/>
      <c r="CM121" s="1"/>
      <c r="CT121" s="1"/>
      <c r="DA121" s="1"/>
      <c r="DH121" s="1"/>
      <c r="DO121" s="1"/>
      <c r="DV121" s="1"/>
      <c r="EC121" s="1"/>
      <c r="EJ121" s="1"/>
      <c r="EQ121" s="1"/>
      <c r="EX121" s="1"/>
      <c r="FE121" s="1"/>
      <c r="FL121" s="1"/>
      <c r="FS121" s="1"/>
      <c r="FZ121" s="1"/>
      <c r="GG121" s="1"/>
      <c r="GL121" s="1"/>
    </row>
    <row r="122" spans="63:194" x14ac:dyDescent="0.25">
      <c r="BK122" s="1"/>
      <c r="BR122" s="1"/>
      <c r="BY122" s="1"/>
      <c r="CF122" s="1"/>
      <c r="CM122" s="1"/>
      <c r="CT122" s="1"/>
      <c r="DA122" s="1"/>
      <c r="DH122" s="1"/>
      <c r="DO122" s="1"/>
      <c r="DV122" s="1"/>
      <c r="EC122" s="1"/>
      <c r="EJ122" s="1"/>
      <c r="EQ122" s="1"/>
      <c r="EX122" s="1"/>
      <c r="FE122" s="1"/>
      <c r="FL122" s="1"/>
      <c r="FS122" s="1"/>
      <c r="FZ122" s="1"/>
      <c r="GG122" s="1"/>
      <c r="GL122" s="1"/>
    </row>
    <row r="123" spans="63:194" x14ac:dyDescent="0.25">
      <c r="BK123" s="1"/>
      <c r="BR123" s="1"/>
      <c r="BY123" s="1"/>
      <c r="CF123" s="1"/>
      <c r="CM123" s="1"/>
      <c r="CT123" s="1"/>
      <c r="DA123" s="1"/>
      <c r="DH123" s="1"/>
      <c r="DO123" s="1"/>
      <c r="DV123" s="1"/>
      <c r="EC123" s="1"/>
      <c r="EJ123" s="1"/>
      <c r="EQ123" s="1"/>
      <c r="EX123" s="1"/>
      <c r="FE123" s="1"/>
      <c r="FL123" s="1"/>
      <c r="FS123" s="1"/>
      <c r="FZ123" s="1"/>
      <c r="GG123" s="1"/>
      <c r="GL123" s="1"/>
    </row>
    <row r="124" spans="63:194" x14ac:dyDescent="0.25">
      <c r="BK124" s="1"/>
      <c r="BR124" s="1"/>
      <c r="BY124" s="1"/>
      <c r="CF124" s="1"/>
      <c r="CM124" s="1"/>
      <c r="CT124" s="1"/>
      <c r="DA124" s="1"/>
      <c r="DH124" s="1"/>
      <c r="DO124" s="1"/>
      <c r="DV124" s="1"/>
      <c r="EC124" s="1"/>
      <c r="EJ124" s="1"/>
      <c r="EQ124" s="1"/>
      <c r="EX124" s="1"/>
      <c r="FE124" s="1"/>
      <c r="FL124" s="1"/>
      <c r="FS124" s="1"/>
      <c r="FZ124" s="1"/>
      <c r="GG124" s="1"/>
      <c r="GL124" s="1"/>
    </row>
    <row r="125" spans="63:194" x14ac:dyDescent="0.25">
      <c r="BK125" s="1"/>
      <c r="BR125" s="1"/>
      <c r="BY125" s="1"/>
      <c r="CF125" s="1"/>
      <c r="CM125" s="1"/>
      <c r="CT125" s="1"/>
      <c r="DA125" s="1"/>
      <c r="DH125" s="1"/>
      <c r="DO125" s="1"/>
      <c r="DV125" s="1"/>
      <c r="EC125" s="1"/>
      <c r="EJ125" s="1"/>
      <c r="EQ125" s="1"/>
      <c r="EX125" s="1"/>
      <c r="FE125" s="1"/>
      <c r="FL125" s="1"/>
      <c r="FS125" s="1"/>
      <c r="FZ125" s="1"/>
      <c r="GG125" s="1"/>
      <c r="GL125" s="1"/>
    </row>
    <row r="126" spans="63:194" x14ac:dyDescent="0.25">
      <c r="BK126" s="1"/>
      <c r="BR126" s="1"/>
      <c r="BY126" s="1"/>
      <c r="CF126" s="1"/>
      <c r="CM126" s="1"/>
      <c r="CT126" s="1"/>
      <c r="DA126" s="1"/>
      <c r="DH126" s="1"/>
      <c r="DO126" s="1"/>
      <c r="DV126" s="1"/>
      <c r="EC126" s="1"/>
      <c r="EJ126" s="1"/>
      <c r="EQ126" s="1"/>
      <c r="EX126" s="1"/>
      <c r="FE126" s="1"/>
      <c r="FL126" s="1"/>
      <c r="FS126" s="1"/>
      <c r="FZ126" s="1"/>
      <c r="GG126" s="1"/>
      <c r="GL126" s="1"/>
    </row>
    <row r="127" spans="63:194" x14ac:dyDescent="0.25">
      <c r="BK127" s="1"/>
      <c r="BR127" s="1"/>
      <c r="BY127" s="1"/>
      <c r="CF127" s="1"/>
      <c r="CM127" s="1"/>
      <c r="CT127" s="1"/>
      <c r="DA127" s="1"/>
      <c r="DH127" s="1"/>
      <c r="DO127" s="1"/>
      <c r="DV127" s="1"/>
      <c r="EC127" s="1"/>
      <c r="EJ127" s="1"/>
      <c r="EQ127" s="1"/>
      <c r="EX127" s="1"/>
      <c r="FE127" s="1"/>
      <c r="FL127" s="1"/>
      <c r="FS127" s="1"/>
      <c r="FZ127" s="1"/>
      <c r="GG127" s="1"/>
      <c r="GL127" s="1"/>
    </row>
    <row r="128" spans="63:194" x14ac:dyDescent="0.25">
      <c r="BK128" s="1"/>
      <c r="BR128" s="1"/>
      <c r="BY128" s="1"/>
      <c r="CF128" s="1"/>
      <c r="CM128" s="1"/>
      <c r="CT128" s="1"/>
      <c r="DA128" s="1"/>
      <c r="DH128" s="1"/>
      <c r="DO128" s="1"/>
      <c r="DV128" s="1"/>
      <c r="EC128" s="1"/>
      <c r="EJ128" s="1"/>
      <c r="EQ128" s="1"/>
      <c r="EX128" s="1"/>
      <c r="FE128" s="1"/>
      <c r="FL128" s="1"/>
      <c r="FS128" s="1"/>
      <c r="FZ128" s="1"/>
      <c r="GG128" s="1"/>
      <c r="GL128" s="1"/>
    </row>
    <row r="129" spans="63:194" x14ac:dyDescent="0.25">
      <c r="BK129" s="1"/>
      <c r="BR129" s="1"/>
      <c r="BY129" s="1"/>
      <c r="CF129" s="1"/>
      <c r="CM129" s="1"/>
      <c r="CT129" s="1"/>
      <c r="DA129" s="1"/>
      <c r="DH129" s="1"/>
      <c r="DO129" s="1"/>
      <c r="DV129" s="1"/>
      <c r="EC129" s="1"/>
      <c r="EJ129" s="1"/>
      <c r="EQ129" s="1"/>
      <c r="EX129" s="1"/>
      <c r="FE129" s="1"/>
      <c r="FL129" s="1"/>
      <c r="FS129" s="1"/>
      <c r="FZ129" s="1"/>
      <c r="GG129" s="1"/>
      <c r="GL129" s="1"/>
    </row>
    <row r="130" spans="63:194" x14ac:dyDescent="0.25">
      <c r="BK130" s="1"/>
      <c r="BR130" s="1"/>
      <c r="BY130" s="1"/>
      <c r="CF130" s="1"/>
      <c r="CM130" s="1"/>
      <c r="CT130" s="1"/>
      <c r="DA130" s="1"/>
      <c r="DH130" s="1"/>
      <c r="DO130" s="1"/>
      <c r="DV130" s="1"/>
      <c r="EC130" s="1"/>
      <c r="EJ130" s="1"/>
      <c r="EQ130" s="1"/>
      <c r="EX130" s="1"/>
      <c r="FE130" s="1"/>
      <c r="FL130" s="1"/>
      <c r="FS130" s="1"/>
      <c r="FZ130" s="1"/>
      <c r="GG130" s="1"/>
      <c r="GL130" s="1"/>
    </row>
    <row r="131" spans="63:194" x14ac:dyDescent="0.25">
      <c r="BK131" s="1"/>
      <c r="BR131" s="1"/>
      <c r="BY131" s="1"/>
      <c r="CF131" s="1"/>
      <c r="CM131" s="1"/>
      <c r="CT131" s="1"/>
      <c r="DA131" s="1"/>
      <c r="DH131" s="1"/>
      <c r="DO131" s="1"/>
      <c r="DV131" s="1"/>
      <c r="EC131" s="1"/>
      <c r="EJ131" s="1"/>
      <c r="EQ131" s="1"/>
      <c r="EX131" s="1"/>
      <c r="FE131" s="1"/>
      <c r="FL131" s="1"/>
      <c r="FS131" s="1"/>
      <c r="FZ131" s="1"/>
      <c r="GG131" s="1"/>
      <c r="GL131" s="1"/>
    </row>
    <row r="132" spans="63:194" x14ac:dyDescent="0.25">
      <c r="BK132" s="1"/>
      <c r="BR132" s="1"/>
      <c r="BY132" s="1"/>
      <c r="CF132" s="1"/>
      <c r="CM132" s="1"/>
      <c r="CT132" s="1"/>
      <c r="DA132" s="1"/>
      <c r="DH132" s="1"/>
      <c r="DO132" s="1"/>
      <c r="DV132" s="1"/>
      <c r="EC132" s="1"/>
      <c r="EJ132" s="1"/>
      <c r="EQ132" s="1"/>
      <c r="EX132" s="1"/>
      <c r="FE132" s="1"/>
      <c r="FL132" s="1"/>
      <c r="FS132" s="1"/>
      <c r="FZ132" s="1"/>
      <c r="GG132" s="1"/>
      <c r="GL132" s="1"/>
    </row>
    <row r="133" spans="63:194" x14ac:dyDescent="0.25">
      <c r="BK133" s="1"/>
      <c r="BR133" s="1"/>
      <c r="BY133" s="1"/>
      <c r="CF133" s="1"/>
      <c r="CM133" s="1"/>
      <c r="CT133" s="1"/>
      <c r="DA133" s="1"/>
      <c r="DH133" s="1"/>
      <c r="DO133" s="1"/>
      <c r="DV133" s="1"/>
      <c r="EC133" s="1"/>
      <c r="EJ133" s="1"/>
      <c r="EQ133" s="1"/>
      <c r="EX133" s="1"/>
      <c r="FE133" s="1"/>
      <c r="FL133" s="1"/>
      <c r="FS133" s="1"/>
      <c r="FZ133" s="1"/>
      <c r="GG133" s="1"/>
      <c r="GL133" s="1"/>
    </row>
    <row r="134" spans="63:194" x14ac:dyDescent="0.25">
      <c r="BK134" s="1"/>
      <c r="BR134" s="1"/>
      <c r="BY134" s="1"/>
      <c r="CF134" s="1"/>
      <c r="CM134" s="1"/>
      <c r="CT134" s="1"/>
      <c r="DA134" s="1"/>
      <c r="DH134" s="1"/>
      <c r="DO134" s="1"/>
      <c r="DV134" s="1"/>
      <c r="EC134" s="1"/>
      <c r="EJ134" s="1"/>
      <c r="EQ134" s="1"/>
      <c r="EX134" s="1"/>
      <c r="FE134" s="1"/>
      <c r="FL134" s="1"/>
      <c r="FS134" s="1"/>
      <c r="FZ134" s="1"/>
      <c r="GG134" s="1"/>
      <c r="GL134" s="1"/>
    </row>
    <row r="135" spans="63:194" x14ac:dyDescent="0.25">
      <c r="BK135" s="1"/>
      <c r="BR135" s="1"/>
      <c r="BY135" s="1"/>
      <c r="CF135" s="1"/>
      <c r="CM135" s="1"/>
      <c r="CT135" s="1"/>
      <c r="DA135" s="1"/>
      <c r="DH135" s="1"/>
      <c r="DO135" s="1"/>
      <c r="DV135" s="1"/>
      <c r="EC135" s="1"/>
      <c r="EJ135" s="1"/>
      <c r="EQ135" s="1"/>
      <c r="EX135" s="1"/>
      <c r="FE135" s="1"/>
      <c r="FL135" s="1"/>
      <c r="FS135" s="1"/>
      <c r="FZ135" s="1"/>
      <c r="GG135" s="1"/>
      <c r="GL135" s="1"/>
    </row>
    <row r="136" spans="63:194" x14ac:dyDescent="0.25">
      <c r="BK136" s="1"/>
      <c r="BR136" s="1"/>
      <c r="BY136" s="1"/>
      <c r="CF136" s="1"/>
      <c r="CM136" s="1"/>
      <c r="CT136" s="1"/>
      <c r="DA136" s="1"/>
      <c r="DH136" s="1"/>
      <c r="DO136" s="1"/>
      <c r="DV136" s="1"/>
      <c r="EC136" s="1"/>
      <c r="EJ136" s="1"/>
      <c r="EQ136" s="1"/>
      <c r="EX136" s="1"/>
      <c r="FE136" s="1"/>
      <c r="FL136" s="1"/>
      <c r="FS136" s="1"/>
      <c r="FZ136" s="1"/>
      <c r="GG136" s="1"/>
      <c r="GL136" s="1"/>
    </row>
    <row r="137" spans="63:194" x14ac:dyDescent="0.25">
      <c r="BK137" s="1"/>
      <c r="BR137" s="1"/>
      <c r="BY137" s="1"/>
      <c r="CF137" s="1"/>
      <c r="CM137" s="1"/>
      <c r="CT137" s="1"/>
      <c r="DA137" s="1"/>
      <c r="DH137" s="1"/>
      <c r="DO137" s="1"/>
      <c r="DV137" s="1"/>
      <c r="EC137" s="1"/>
      <c r="EJ137" s="1"/>
      <c r="EQ137" s="1"/>
      <c r="EX137" s="1"/>
      <c r="FE137" s="1"/>
      <c r="FL137" s="1"/>
      <c r="FS137" s="1"/>
      <c r="FZ137" s="1"/>
      <c r="GG137" s="1"/>
      <c r="GL137" s="1"/>
    </row>
    <row r="138" spans="63:194" x14ac:dyDescent="0.25">
      <c r="BK138" s="1"/>
      <c r="BR138" s="1"/>
      <c r="BY138" s="1"/>
      <c r="CF138" s="1"/>
      <c r="CM138" s="1"/>
      <c r="CT138" s="1"/>
      <c r="DA138" s="1"/>
      <c r="DH138" s="1"/>
      <c r="DO138" s="1"/>
      <c r="DV138" s="1"/>
      <c r="EC138" s="1"/>
      <c r="EJ138" s="1"/>
      <c r="EQ138" s="1"/>
      <c r="EX138" s="1"/>
      <c r="FE138" s="1"/>
      <c r="FL138" s="1"/>
      <c r="FS138" s="1"/>
      <c r="FZ138" s="1"/>
      <c r="GG138" s="1"/>
      <c r="GL138" s="1"/>
    </row>
    <row r="139" spans="63:194" x14ac:dyDescent="0.25">
      <c r="BK139" s="1"/>
      <c r="BR139" s="1"/>
      <c r="BY139" s="1"/>
      <c r="CF139" s="1"/>
      <c r="CM139" s="1"/>
      <c r="CT139" s="1"/>
      <c r="DA139" s="1"/>
      <c r="DH139" s="1"/>
      <c r="DO139" s="1"/>
      <c r="DV139" s="1"/>
      <c r="EC139" s="1"/>
      <c r="EJ139" s="1"/>
      <c r="EQ139" s="1"/>
      <c r="EX139" s="1"/>
      <c r="FE139" s="1"/>
      <c r="FL139" s="1"/>
      <c r="FS139" s="1"/>
      <c r="FZ139" s="1"/>
      <c r="GG139" s="1"/>
      <c r="GL139" s="1"/>
    </row>
    <row r="140" spans="63:194" x14ac:dyDescent="0.25">
      <c r="BK140" s="1"/>
      <c r="BR140" s="1"/>
      <c r="BY140" s="1"/>
      <c r="CF140" s="1"/>
      <c r="CM140" s="1"/>
      <c r="CT140" s="1"/>
      <c r="DA140" s="1"/>
      <c r="DH140" s="1"/>
      <c r="DO140" s="1"/>
      <c r="DV140" s="1"/>
      <c r="EC140" s="1"/>
      <c r="EJ140" s="1"/>
      <c r="EQ140" s="1"/>
      <c r="EX140" s="1"/>
      <c r="FE140" s="1"/>
      <c r="FL140" s="1"/>
      <c r="FS140" s="1"/>
      <c r="FZ140" s="1"/>
      <c r="GG140" s="1"/>
      <c r="GL140" s="1"/>
    </row>
    <row r="141" spans="63:194" x14ac:dyDescent="0.25">
      <c r="BK141" s="1"/>
      <c r="BR141" s="1"/>
      <c r="BY141" s="1"/>
      <c r="CF141" s="1"/>
      <c r="CM141" s="1"/>
      <c r="CT141" s="1"/>
      <c r="DA141" s="1"/>
      <c r="DH141" s="1"/>
      <c r="DO141" s="1"/>
      <c r="DV141" s="1"/>
      <c r="EC141" s="1"/>
      <c r="EJ141" s="1"/>
      <c r="EQ141" s="1"/>
      <c r="EX141" s="1"/>
      <c r="FE141" s="1"/>
      <c r="FL141" s="1"/>
      <c r="FS141" s="1"/>
      <c r="FZ141" s="1"/>
      <c r="GG141" s="1"/>
      <c r="GL141" s="1"/>
    </row>
    <row r="142" spans="63:194" x14ac:dyDescent="0.25">
      <c r="BK142" s="1"/>
      <c r="BR142" s="1"/>
      <c r="BY142" s="1"/>
      <c r="CF142" s="1"/>
      <c r="CM142" s="1"/>
      <c r="CT142" s="1"/>
      <c r="DA142" s="1"/>
      <c r="DH142" s="1"/>
      <c r="DO142" s="1"/>
      <c r="DV142" s="1"/>
      <c r="EC142" s="1"/>
      <c r="EJ142" s="1"/>
      <c r="EQ142" s="1"/>
      <c r="EX142" s="1"/>
      <c r="FE142" s="1"/>
      <c r="FL142" s="1"/>
      <c r="FS142" s="1"/>
      <c r="FZ142" s="1"/>
      <c r="GG142" s="1"/>
      <c r="GL142" s="1"/>
    </row>
    <row r="143" spans="63:194" x14ac:dyDescent="0.25">
      <c r="BK143" s="1"/>
      <c r="BR143" s="1"/>
      <c r="BY143" s="1"/>
      <c r="CF143" s="1"/>
      <c r="CM143" s="1"/>
      <c r="CT143" s="1"/>
      <c r="DA143" s="1"/>
      <c r="DH143" s="1"/>
      <c r="DO143" s="1"/>
      <c r="DV143" s="1"/>
      <c r="EC143" s="1"/>
      <c r="EJ143" s="1"/>
      <c r="EQ143" s="1"/>
      <c r="EX143" s="1"/>
      <c r="FE143" s="1"/>
      <c r="FL143" s="1"/>
      <c r="FS143" s="1"/>
      <c r="FZ143" s="1"/>
      <c r="GG143" s="1"/>
      <c r="GL143" s="1"/>
    </row>
    <row r="144" spans="63:194" x14ac:dyDescent="0.25">
      <c r="BK144" s="1"/>
      <c r="BR144" s="1"/>
      <c r="BY144" s="1"/>
      <c r="CF144" s="1"/>
      <c r="CM144" s="1"/>
      <c r="CT144" s="1"/>
      <c r="DA144" s="1"/>
      <c r="DH144" s="1"/>
      <c r="DO144" s="1"/>
      <c r="DV144" s="1"/>
      <c r="EC144" s="1"/>
      <c r="EJ144" s="1"/>
      <c r="EQ144" s="1"/>
      <c r="EX144" s="1"/>
      <c r="FE144" s="1"/>
      <c r="FL144" s="1"/>
      <c r="FS144" s="1"/>
      <c r="FZ144" s="1"/>
      <c r="GG144" s="1"/>
      <c r="GL144" s="1"/>
    </row>
    <row r="145" spans="63:194" x14ac:dyDescent="0.25">
      <c r="BK145" s="1"/>
      <c r="BR145" s="1"/>
      <c r="BY145" s="1"/>
      <c r="CF145" s="1"/>
      <c r="CM145" s="1"/>
      <c r="CT145" s="1"/>
      <c r="DA145" s="1"/>
      <c r="DH145" s="1"/>
      <c r="DO145" s="1"/>
      <c r="DV145" s="1"/>
      <c r="EC145" s="1"/>
      <c r="EJ145" s="1"/>
      <c r="EQ145" s="1"/>
      <c r="EX145" s="1"/>
      <c r="FE145" s="1"/>
      <c r="FL145" s="1"/>
      <c r="FS145" s="1"/>
      <c r="FZ145" s="1"/>
      <c r="GG145" s="1"/>
      <c r="GL145" s="1"/>
    </row>
    <row r="146" spans="63:194" x14ac:dyDescent="0.25">
      <c r="BK146" s="1"/>
      <c r="BR146" s="1"/>
      <c r="BY146" s="1"/>
      <c r="CF146" s="1"/>
      <c r="CM146" s="1"/>
      <c r="CT146" s="1"/>
      <c r="DA146" s="1"/>
      <c r="DH146" s="1"/>
      <c r="DO146" s="1"/>
      <c r="DV146" s="1"/>
      <c r="EC146" s="1"/>
      <c r="EJ146" s="1"/>
      <c r="EQ146" s="1"/>
      <c r="EX146" s="1"/>
      <c r="FE146" s="1"/>
      <c r="FL146" s="1"/>
      <c r="FS146" s="1"/>
      <c r="FZ146" s="1"/>
      <c r="GG146" s="1"/>
      <c r="GL146" s="1"/>
    </row>
    <row r="147" spans="63:194" x14ac:dyDescent="0.25">
      <c r="BK147" s="1"/>
      <c r="BR147" s="1"/>
      <c r="BY147" s="1"/>
      <c r="CF147" s="1"/>
      <c r="CM147" s="1"/>
      <c r="CT147" s="1"/>
      <c r="DA147" s="1"/>
      <c r="DH147" s="1"/>
      <c r="DO147" s="1"/>
      <c r="DV147" s="1"/>
      <c r="EC147" s="1"/>
      <c r="EJ147" s="1"/>
      <c r="EQ147" s="1"/>
      <c r="EX147" s="1"/>
      <c r="FE147" s="1"/>
      <c r="FL147" s="1"/>
      <c r="FS147" s="1"/>
      <c r="FZ147" s="1"/>
      <c r="GG147" s="1"/>
      <c r="GL147" s="1"/>
    </row>
    <row r="148" spans="63:194" x14ac:dyDescent="0.25">
      <c r="BK148" s="1"/>
      <c r="BR148" s="1"/>
      <c r="BY148" s="1"/>
      <c r="CF148" s="1"/>
      <c r="CM148" s="1"/>
      <c r="CT148" s="1"/>
      <c r="DA148" s="1"/>
      <c r="DH148" s="1"/>
      <c r="DO148" s="1"/>
      <c r="DV148" s="1"/>
      <c r="EC148" s="1"/>
      <c r="EJ148" s="1"/>
      <c r="EQ148" s="1"/>
      <c r="EX148" s="1"/>
      <c r="FE148" s="1"/>
      <c r="FL148" s="1"/>
      <c r="FS148" s="1"/>
      <c r="FZ148" s="1"/>
      <c r="GG148" s="1"/>
      <c r="GL148" s="1"/>
    </row>
    <row r="149" spans="63:194" x14ac:dyDescent="0.25">
      <c r="BK149" s="1"/>
      <c r="BR149" s="1"/>
      <c r="BY149" s="1"/>
      <c r="CF149" s="1"/>
      <c r="CM149" s="1"/>
      <c r="CT149" s="1"/>
      <c r="DA149" s="1"/>
      <c r="DH149" s="1"/>
      <c r="DO149" s="1"/>
      <c r="DV149" s="1"/>
      <c r="EC149" s="1"/>
      <c r="EJ149" s="1"/>
      <c r="EQ149" s="1"/>
      <c r="EX149" s="1"/>
      <c r="FE149" s="1"/>
      <c r="FL149" s="1"/>
      <c r="FS149" s="1"/>
      <c r="FZ149" s="1"/>
      <c r="GG149" s="1"/>
      <c r="GL149" s="1"/>
    </row>
    <row r="150" spans="63:194" x14ac:dyDescent="0.25">
      <c r="BK150" s="1"/>
      <c r="BR150" s="1"/>
      <c r="BY150" s="1"/>
      <c r="CF150" s="1"/>
      <c r="CM150" s="1"/>
      <c r="CT150" s="1"/>
      <c r="DA150" s="1"/>
      <c r="DH150" s="1"/>
      <c r="DO150" s="1"/>
      <c r="DV150" s="1"/>
      <c r="EC150" s="1"/>
      <c r="EJ150" s="1"/>
      <c r="EQ150" s="1"/>
      <c r="EX150" s="1"/>
      <c r="FE150" s="1"/>
      <c r="FL150" s="1"/>
      <c r="FS150" s="1"/>
      <c r="FZ150" s="1"/>
      <c r="GG150" s="1"/>
      <c r="GL150" s="1"/>
    </row>
    <row r="151" spans="63:194" x14ac:dyDescent="0.25">
      <c r="BK151" s="1"/>
      <c r="BR151" s="1"/>
      <c r="BY151" s="1"/>
      <c r="CF151" s="1"/>
      <c r="CM151" s="1"/>
      <c r="CT151" s="1"/>
      <c r="DA151" s="1"/>
      <c r="DH151" s="1"/>
      <c r="DO151" s="1"/>
      <c r="DV151" s="1"/>
      <c r="EC151" s="1"/>
      <c r="EJ151" s="1"/>
      <c r="EQ151" s="1"/>
      <c r="EX151" s="1"/>
      <c r="FE151" s="1"/>
      <c r="FL151" s="1"/>
      <c r="FS151" s="1"/>
      <c r="FZ151" s="1"/>
      <c r="GG151" s="1"/>
      <c r="GL151" s="1"/>
    </row>
    <row r="152" spans="63:194" x14ac:dyDescent="0.25">
      <c r="BK152" s="1"/>
      <c r="BR152" s="1"/>
      <c r="BY152" s="1"/>
      <c r="CF152" s="1"/>
      <c r="CM152" s="1"/>
      <c r="CT152" s="1"/>
      <c r="DA152" s="1"/>
      <c r="DH152" s="1"/>
      <c r="DO152" s="1"/>
      <c r="DV152" s="1"/>
      <c r="EC152" s="1"/>
      <c r="EJ152" s="1"/>
      <c r="EQ152" s="1"/>
      <c r="EX152" s="1"/>
      <c r="FE152" s="1"/>
      <c r="FL152" s="1"/>
      <c r="FS152" s="1"/>
      <c r="FZ152" s="1"/>
      <c r="GG152" s="1"/>
      <c r="GL152" s="1"/>
    </row>
    <row r="153" spans="63:194" x14ac:dyDescent="0.25">
      <c r="BK153" s="1"/>
      <c r="BR153" s="1"/>
      <c r="BY153" s="1"/>
      <c r="CF153" s="1"/>
      <c r="CM153" s="1"/>
      <c r="CT153" s="1"/>
      <c r="DA153" s="1"/>
      <c r="DH153" s="1"/>
      <c r="DO153" s="1"/>
      <c r="DV153" s="1"/>
      <c r="EC153" s="1"/>
      <c r="EJ153" s="1"/>
      <c r="EQ153" s="1"/>
      <c r="EX153" s="1"/>
      <c r="FE153" s="1"/>
      <c r="FL153" s="1"/>
      <c r="FS153" s="1"/>
      <c r="FZ153" s="1"/>
      <c r="GG153" s="1"/>
      <c r="GL153" s="1"/>
    </row>
    <row r="154" spans="63:194" x14ac:dyDescent="0.25">
      <c r="BK154" s="1"/>
      <c r="BR154" s="1"/>
      <c r="BY154" s="1"/>
      <c r="CF154" s="1"/>
      <c r="CM154" s="1"/>
      <c r="CT154" s="1"/>
      <c r="DA154" s="1"/>
      <c r="DH154" s="1"/>
      <c r="DO154" s="1"/>
      <c r="DV154" s="1"/>
      <c r="EC154" s="1"/>
      <c r="EJ154" s="1"/>
      <c r="EQ154" s="1"/>
      <c r="EX154" s="1"/>
      <c r="FE154" s="1"/>
      <c r="FL154" s="1"/>
      <c r="FS154" s="1"/>
      <c r="FZ154" s="1"/>
      <c r="GG154" s="1"/>
      <c r="GL154" s="1"/>
    </row>
    <row r="155" spans="63:194" x14ac:dyDescent="0.25">
      <c r="BK155" s="1"/>
      <c r="BR155" s="1"/>
      <c r="BY155" s="1"/>
      <c r="CF155" s="1"/>
      <c r="CM155" s="1"/>
      <c r="CT155" s="1"/>
      <c r="DA155" s="1"/>
      <c r="DH155" s="1"/>
      <c r="DO155" s="1"/>
      <c r="DV155" s="1"/>
      <c r="EC155" s="1"/>
      <c r="EJ155" s="1"/>
      <c r="EQ155" s="1"/>
      <c r="EX155" s="1"/>
      <c r="FE155" s="1"/>
      <c r="FL155" s="1"/>
      <c r="FS155" s="1"/>
      <c r="FZ155" s="1"/>
      <c r="GG155" s="1"/>
      <c r="GL155" s="1"/>
    </row>
    <row r="156" spans="63:194" x14ac:dyDescent="0.25">
      <c r="BK156" s="1"/>
      <c r="BR156" s="1"/>
      <c r="BY156" s="1"/>
      <c r="CF156" s="1"/>
      <c r="CM156" s="1"/>
      <c r="CT156" s="1"/>
      <c r="DA156" s="1"/>
      <c r="DH156" s="1"/>
      <c r="DO156" s="1"/>
      <c r="DV156" s="1"/>
      <c r="EC156" s="1"/>
      <c r="EJ156" s="1"/>
      <c r="EQ156" s="1"/>
      <c r="EX156" s="1"/>
      <c r="FE156" s="1"/>
      <c r="FL156" s="1"/>
      <c r="FS156" s="1"/>
      <c r="FZ156" s="1"/>
      <c r="GG156" s="1"/>
      <c r="GL156" s="1"/>
    </row>
    <row r="157" spans="63:194" x14ac:dyDescent="0.25">
      <c r="BK157" s="1"/>
      <c r="BR157" s="1"/>
      <c r="BY157" s="1"/>
      <c r="CF157" s="1"/>
      <c r="CM157" s="1"/>
      <c r="CT157" s="1"/>
      <c r="DA157" s="1"/>
      <c r="DH157" s="1"/>
      <c r="DO157" s="1"/>
      <c r="DV157" s="1"/>
      <c r="EC157" s="1"/>
      <c r="EJ157" s="1"/>
      <c r="EQ157" s="1"/>
      <c r="EX157" s="1"/>
      <c r="FE157" s="1"/>
      <c r="FL157" s="1"/>
      <c r="FS157" s="1"/>
      <c r="FZ157" s="1"/>
      <c r="GG157" s="1"/>
      <c r="GL157" s="1"/>
    </row>
    <row r="158" spans="63:194" x14ac:dyDescent="0.25">
      <c r="BK158" s="1"/>
      <c r="BR158" s="1"/>
      <c r="BY158" s="1"/>
      <c r="CF158" s="1"/>
      <c r="CM158" s="1"/>
      <c r="CT158" s="1"/>
      <c r="DA158" s="1"/>
      <c r="DH158" s="1"/>
      <c r="DO158" s="1"/>
      <c r="DV158" s="1"/>
      <c r="EC158" s="1"/>
      <c r="EJ158" s="1"/>
      <c r="EQ158" s="1"/>
      <c r="EX158" s="1"/>
      <c r="FE158" s="1"/>
      <c r="FL158" s="1"/>
      <c r="FS158" s="1"/>
      <c r="FZ158" s="1"/>
      <c r="GG158" s="1"/>
      <c r="GL158" s="1"/>
    </row>
    <row r="159" spans="63:194" x14ac:dyDescent="0.25">
      <c r="BK159" s="1"/>
      <c r="BR159" s="1"/>
      <c r="BY159" s="1"/>
      <c r="CF159" s="1"/>
      <c r="CM159" s="1"/>
      <c r="CT159" s="1"/>
      <c r="DA159" s="1"/>
      <c r="DH159" s="1"/>
      <c r="DO159" s="1"/>
      <c r="DV159" s="1"/>
      <c r="EC159" s="1"/>
      <c r="EJ159" s="1"/>
      <c r="EQ159" s="1"/>
      <c r="EX159" s="1"/>
      <c r="FE159" s="1"/>
      <c r="FL159" s="1"/>
      <c r="FS159" s="1"/>
      <c r="FZ159" s="1"/>
      <c r="GG159" s="1"/>
      <c r="GL159" s="1"/>
    </row>
    <row r="160" spans="63:194" x14ac:dyDescent="0.25">
      <c r="BK160" s="1"/>
      <c r="BR160" s="1"/>
      <c r="BY160" s="1"/>
      <c r="CF160" s="1"/>
      <c r="CM160" s="1"/>
      <c r="CT160" s="1"/>
      <c r="DA160" s="1"/>
      <c r="DH160" s="1"/>
      <c r="DO160" s="1"/>
      <c r="DV160" s="1"/>
      <c r="EC160" s="1"/>
      <c r="EJ160" s="1"/>
      <c r="EQ160" s="1"/>
      <c r="EX160" s="1"/>
      <c r="FE160" s="1"/>
      <c r="FL160" s="1"/>
      <c r="FS160" s="1"/>
      <c r="FZ160" s="1"/>
      <c r="GG160" s="1"/>
      <c r="GL160" s="1"/>
    </row>
    <row r="161" spans="63:194" x14ac:dyDescent="0.25">
      <c r="BK161" s="1"/>
      <c r="BR161" s="1"/>
      <c r="BY161" s="1"/>
      <c r="CF161" s="1"/>
      <c r="CM161" s="1"/>
      <c r="CT161" s="1"/>
      <c r="DA161" s="1"/>
      <c r="DH161" s="1"/>
      <c r="DO161" s="1"/>
      <c r="DV161" s="1"/>
      <c r="EC161" s="1"/>
      <c r="EJ161" s="1"/>
      <c r="EQ161" s="1"/>
      <c r="EX161" s="1"/>
      <c r="FE161" s="1"/>
      <c r="FL161" s="1"/>
      <c r="FS161" s="1"/>
      <c r="FZ161" s="1"/>
      <c r="GG161" s="1"/>
      <c r="GL161" s="1"/>
    </row>
  </sheetData>
  <mergeCells count="1059">
    <mergeCell ref="A30:E30"/>
    <mergeCell ref="A1:BE4"/>
    <mergeCell ref="BE59:BH59"/>
    <mergeCell ref="BL59:BO59"/>
    <mergeCell ref="BS59:BV59"/>
    <mergeCell ref="BZ59:CC59"/>
    <mergeCell ref="CF59:CH59"/>
    <mergeCell ref="CJ59:CM59"/>
    <mergeCell ref="CJ57:CM57"/>
    <mergeCell ref="C58:E58"/>
    <mergeCell ref="H58:K58"/>
    <mergeCell ref="O58:R58"/>
    <mergeCell ref="V58:Y58"/>
    <mergeCell ref="AC58:AF58"/>
    <mergeCell ref="AJ58:AM58"/>
    <mergeCell ref="AQ58:AT58"/>
    <mergeCell ref="AX58:BA58"/>
    <mergeCell ref="BE58:BH58"/>
    <mergeCell ref="BL58:BO58"/>
    <mergeCell ref="BS58:BV58"/>
    <mergeCell ref="BZ58:CC58"/>
    <mergeCell ref="CF58:CH58"/>
    <mergeCell ref="CJ58:CM58"/>
    <mergeCell ref="CJ55:CM55"/>
    <mergeCell ref="C56:E56"/>
    <mergeCell ref="H56:K56"/>
    <mergeCell ref="O56:R56"/>
    <mergeCell ref="V56:Y56"/>
    <mergeCell ref="BS56:BV56"/>
    <mergeCell ref="BZ56:CC56"/>
    <mergeCell ref="CF56:CH56"/>
    <mergeCell ref="CJ56:CM56"/>
    <mergeCell ref="CJ53:CM53"/>
    <mergeCell ref="C54:E54"/>
    <mergeCell ref="H54:K54"/>
    <mergeCell ref="O54:R54"/>
    <mergeCell ref="V54:Y54"/>
    <mergeCell ref="AC54:AF54"/>
    <mergeCell ref="AJ54:AM54"/>
    <mergeCell ref="AQ54:AT54"/>
    <mergeCell ref="AX54:BA54"/>
    <mergeCell ref="BE54:BH54"/>
    <mergeCell ref="BL54:BO54"/>
    <mergeCell ref="BS54:BV54"/>
    <mergeCell ref="BZ54:CC54"/>
    <mergeCell ref="CF54:CH54"/>
    <mergeCell ref="CJ54:CM54"/>
    <mergeCell ref="CI51:CI59"/>
    <mergeCell ref="BL53:BO53"/>
    <mergeCell ref="BS53:BV53"/>
    <mergeCell ref="BZ53:CC53"/>
    <mergeCell ref="CF53:CH53"/>
    <mergeCell ref="BL55:BO55"/>
    <mergeCell ref="BS55:BV55"/>
    <mergeCell ref="CJ51:CM51"/>
    <mergeCell ref="CF55:CH55"/>
    <mergeCell ref="BL57:BO57"/>
    <mergeCell ref="BS57:BV57"/>
    <mergeCell ref="BZ57:CC57"/>
    <mergeCell ref="CF57:CH57"/>
    <mergeCell ref="AC55:AF55"/>
    <mergeCell ref="AJ55:AM55"/>
    <mergeCell ref="AQ55:AT55"/>
    <mergeCell ref="AX55:BA55"/>
    <mergeCell ref="CN51:CN59"/>
    <mergeCell ref="C52:E52"/>
    <mergeCell ref="H52:K52"/>
    <mergeCell ref="O52:R52"/>
    <mergeCell ref="V52:Y52"/>
    <mergeCell ref="AC52:AF52"/>
    <mergeCell ref="AJ52:AM52"/>
    <mergeCell ref="AQ52:AT52"/>
    <mergeCell ref="AX52:BA52"/>
    <mergeCell ref="BE52:BH52"/>
    <mergeCell ref="BL52:BO52"/>
    <mergeCell ref="BS52:BV52"/>
    <mergeCell ref="BZ52:CC52"/>
    <mergeCell ref="CF52:CH52"/>
    <mergeCell ref="CJ52:CM52"/>
    <mergeCell ref="C53:E53"/>
    <mergeCell ref="H53:K53"/>
    <mergeCell ref="O53:R53"/>
    <mergeCell ref="V53:Y53"/>
    <mergeCell ref="AC53:AF53"/>
    <mergeCell ref="AJ53:AM53"/>
    <mergeCell ref="AQ53:AT53"/>
    <mergeCell ref="AX53:BA53"/>
    <mergeCell ref="BI51:BK59"/>
    <mergeCell ref="BL51:BO51"/>
    <mergeCell ref="BP51:BR59"/>
    <mergeCell ref="BS51:BV51"/>
    <mergeCell ref="BW51:BY59"/>
    <mergeCell ref="BZ51:CC51"/>
    <mergeCell ref="CD51:CE59"/>
    <mergeCell ref="CF51:CH51"/>
    <mergeCell ref="BZ55:CC55"/>
    <mergeCell ref="BL56:BO56"/>
    <mergeCell ref="A51:A59"/>
    <mergeCell ref="C51:E51"/>
    <mergeCell ref="F51:G59"/>
    <mergeCell ref="H51:K51"/>
    <mergeCell ref="L51:N59"/>
    <mergeCell ref="O51:R51"/>
    <mergeCell ref="S51:U59"/>
    <mergeCell ref="V51:Y51"/>
    <mergeCell ref="Z51:AB59"/>
    <mergeCell ref="C55:E55"/>
    <mergeCell ref="H55:K55"/>
    <mergeCell ref="O55:R55"/>
    <mergeCell ref="V55:Y55"/>
    <mergeCell ref="C57:E57"/>
    <mergeCell ref="H57:K57"/>
    <mergeCell ref="O57:R57"/>
    <mergeCell ref="V57:Y57"/>
    <mergeCell ref="C59:E59"/>
    <mergeCell ref="H59:K59"/>
    <mergeCell ref="O59:R59"/>
    <mergeCell ref="V59:Y59"/>
    <mergeCell ref="AC51:AF51"/>
    <mergeCell ref="AG51:AI59"/>
    <mergeCell ref="AJ51:AM51"/>
    <mergeCell ref="AN51:AP59"/>
    <mergeCell ref="AQ51:AT51"/>
    <mergeCell ref="AU51:AW59"/>
    <mergeCell ref="AX51:BA51"/>
    <mergeCell ref="BB51:BD59"/>
    <mergeCell ref="BE51:BH51"/>
    <mergeCell ref="BE53:BH53"/>
    <mergeCell ref="C50:E50"/>
    <mergeCell ref="H50:K50"/>
    <mergeCell ref="O50:R50"/>
    <mergeCell ref="V50:Y50"/>
    <mergeCell ref="AC50:AF50"/>
    <mergeCell ref="AJ50:AM50"/>
    <mergeCell ref="AQ50:AT50"/>
    <mergeCell ref="AX50:BA50"/>
    <mergeCell ref="BE50:BH50"/>
    <mergeCell ref="BE55:BH55"/>
    <mergeCell ref="AC57:AF57"/>
    <mergeCell ref="AJ57:AM57"/>
    <mergeCell ref="AQ57:AT57"/>
    <mergeCell ref="AX57:BA57"/>
    <mergeCell ref="BE57:BH57"/>
    <mergeCell ref="AC59:AF59"/>
    <mergeCell ref="AJ59:AM59"/>
    <mergeCell ref="AQ59:AT59"/>
    <mergeCell ref="AX59:BA59"/>
    <mergeCell ref="AC56:AF56"/>
    <mergeCell ref="AJ56:AM56"/>
    <mergeCell ref="AQ56:AT56"/>
    <mergeCell ref="AX56:BA56"/>
    <mergeCell ref="BE56:BH56"/>
    <mergeCell ref="C46:E46"/>
    <mergeCell ref="H46:K46"/>
    <mergeCell ref="O46:R46"/>
    <mergeCell ref="V46:Y46"/>
    <mergeCell ref="BL50:BO50"/>
    <mergeCell ref="BS50:BV50"/>
    <mergeCell ref="BZ50:CC50"/>
    <mergeCell ref="CF50:CH50"/>
    <mergeCell ref="CJ50:CM50"/>
    <mergeCell ref="V49:Y49"/>
    <mergeCell ref="AC49:AF49"/>
    <mergeCell ref="AJ49:AM49"/>
    <mergeCell ref="AQ49:AT49"/>
    <mergeCell ref="AX49:BA49"/>
    <mergeCell ref="BE49:BH49"/>
    <mergeCell ref="BL49:BO49"/>
    <mergeCell ref="BS49:BV49"/>
    <mergeCell ref="BZ49:CC49"/>
    <mergeCell ref="BL47:BO47"/>
    <mergeCell ref="BS47:BV47"/>
    <mergeCell ref="BZ47:CC47"/>
    <mergeCell ref="CF47:CH47"/>
    <mergeCell ref="CJ47:CM47"/>
    <mergeCell ref="AC48:AF48"/>
    <mergeCell ref="AJ48:AM48"/>
    <mergeCell ref="AQ48:AT48"/>
    <mergeCell ref="AX48:BA48"/>
    <mergeCell ref="BE48:BH48"/>
    <mergeCell ref="BL48:BO48"/>
    <mergeCell ref="BS48:BV48"/>
    <mergeCell ref="BZ48:CC48"/>
    <mergeCell ref="CF48:CH48"/>
    <mergeCell ref="CJ48:CM48"/>
    <mergeCell ref="AU39:AW50"/>
    <mergeCell ref="AX39:BA39"/>
    <mergeCell ref="BB39:BD50"/>
    <mergeCell ref="BE39:BH39"/>
    <mergeCell ref="BE41:BH41"/>
    <mergeCell ref="AC43:AF43"/>
    <mergeCell ref="AJ43:AM43"/>
    <mergeCell ref="AQ43:AT43"/>
    <mergeCell ref="AX43:BA43"/>
    <mergeCell ref="BE43:BH43"/>
    <mergeCell ref="AC45:AF45"/>
    <mergeCell ref="AJ45:AM45"/>
    <mergeCell ref="CJ49:CM49"/>
    <mergeCell ref="CJ45:CM45"/>
    <mergeCell ref="BE46:BH46"/>
    <mergeCell ref="BL46:BO46"/>
    <mergeCell ref="BS46:BV46"/>
    <mergeCell ref="BZ46:CC46"/>
    <mergeCell ref="CF46:CH46"/>
    <mergeCell ref="CJ46:CM46"/>
    <mergeCell ref="CJ43:CM43"/>
    <mergeCell ref="CF39:CH39"/>
    <mergeCell ref="CI39:CI50"/>
    <mergeCell ref="BL41:BO41"/>
    <mergeCell ref="BS41:BV41"/>
    <mergeCell ref="BZ41:CC41"/>
    <mergeCell ref="CF41:CH41"/>
    <mergeCell ref="BL43:BO43"/>
    <mergeCell ref="BS43:BV43"/>
    <mergeCell ref="BZ43:CC43"/>
    <mergeCell ref="CF43:CH43"/>
    <mergeCell ref="C44:E44"/>
    <mergeCell ref="H44:K44"/>
    <mergeCell ref="O44:R44"/>
    <mergeCell ref="V44:Y44"/>
    <mergeCell ref="AC44:AF44"/>
    <mergeCell ref="AJ44:AM44"/>
    <mergeCell ref="AQ44:AT44"/>
    <mergeCell ref="AX44:BA44"/>
    <mergeCell ref="BE44:BH44"/>
    <mergeCell ref="BL44:BO44"/>
    <mergeCell ref="BS44:BV44"/>
    <mergeCell ref="BZ44:CC44"/>
    <mergeCell ref="CF44:CH44"/>
    <mergeCell ref="CJ44:CM44"/>
    <mergeCell ref="AN39:AP50"/>
    <mergeCell ref="AQ39:AT39"/>
    <mergeCell ref="CJ41:CM41"/>
    <mergeCell ref="C42:E42"/>
    <mergeCell ref="H42:K42"/>
    <mergeCell ref="O42:R42"/>
    <mergeCell ref="V42:Y42"/>
    <mergeCell ref="C48:E48"/>
    <mergeCell ref="H48:K48"/>
    <mergeCell ref="O48:R48"/>
    <mergeCell ref="V48:Y48"/>
    <mergeCell ref="BE42:BH42"/>
    <mergeCell ref="BL42:BO42"/>
    <mergeCell ref="BS42:BV42"/>
    <mergeCell ref="BZ42:CC42"/>
    <mergeCell ref="CF42:CH42"/>
    <mergeCell ref="CJ42:CM42"/>
    <mergeCell ref="CJ39:CM39"/>
    <mergeCell ref="CN39:CN50"/>
    <mergeCell ref="C40:E40"/>
    <mergeCell ref="H40:K40"/>
    <mergeCell ref="O40:R40"/>
    <mergeCell ref="V40:Y40"/>
    <mergeCell ref="AC40:AF40"/>
    <mergeCell ref="AJ40:AM40"/>
    <mergeCell ref="AQ40:AT40"/>
    <mergeCell ref="AX40:BA40"/>
    <mergeCell ref="BE40:BH40"/>
    <mergeCell ref="BL40:BO40"/>
    <mergeCell ref="BS40:BV40"/>
    <mergeCell ref="BZ40:CC40"/>
    <mergeCell ref="CF40:CH40"/>
    <mergeCell ref="CJ40:CM40"/>
    <mergeCell ref="C41:E41"/>
    <mergeCell ref="O41:R41"/>
    <mergeCell ref="V41:Y41"/>
    <mergeCell ref="AC41:AF41"/>
    <mergeCell ref="AJ41:AM41"/>
    <mergeCell ref="AQ41:AT41"/>
    <mergeCell ref="AC46:AF46"/>
    <mergeCell ref="AJ46:AM46"/>
    <mergeCell ref="AQ46:AT46"/>
    <mergeCell ref="AX46:BA46"/>
    <mergeCell ref="BI39:BK50"/>
    <mergeCell ref="BL39:BO39"/>
    <mergeCell ref="BP39:BR50"/>
    <mergeCell ref="BS39:BV39"/>
    <mergeCell ref="BW39:BY50"/>
    <mergeCell ref="BZ39:CC39"/>
    <mergeCell ref="CD39:CE50"/>
    <mergeCell ref="BL45:BO45"/>
    <mergeCell ref="BS45:BV45"/>
    <mergeCell ref="BZ45:CC45"/>
    <mergeCell ref="CF45:CH45"/>
    <mergeCell ref="CF49:CH49"/>
    <mergeCell ref="AX45:BA45"/>
    <mergeCell ref="BE45:BH45"/>
    <mergeCell ref="AC47:AF47"/>
    <mergeCell ref="AJ47:AM47"/>
    <mergeCell ref="AQ47:AT47"/>
    <mergeCell ref="AX47:BA47"/>
    <mergeCell ref="A39:A50"/>
    <mergeCell ref="C39:E39"/>
    <mergeCell ref="F39:G50"/>
    <mergeCell ref="H39:K39"/>
    <mergeCell ref="L39:N50"/>
    <mergeCell ref="O39:R39"/>
    <mergeCell ref="S39:U50"/>
    <mergeCell ref="V39:Y39"/>
    <mergeCell ref="Z39:AB50"/>
    <mergeCell ref="C43:E43"/>
    <mergeCell ref="H43:K43"/>
    <mergeCell ref="O43:R43"/>
    <mergeCell ref="V43:Y43"/>
    <mergeCell ref="C45:E45"/>
    <mergeCell ref="H45:K45"/>
    <mergeCell ref="O45:R45"/>
    <mergeCell ref="V45:Y45"/>
    <mergeCell ref="C47:E47"/>
    <mergeCell ref="H47:K47"/>
    <mergeCell ref="O47:R47"/>
    <mergeCell ref="V47:Y47"/>
    <mergeCell ref="AX41:BA41"/>
    <mergeCell ref="AC42:AF42"/>
    <mergeCell ref="AJ42:AM42"/>
    <mergeCell ref="AQ42:AT42"/>
    <mergeCell ref="AX42:BA42"/>
    <mergeCell ref="C49:E49"/>
    <mergeCell ref="H49:K49"/>
    <mergeCell ref="O49:R49"/>
    <mergeCell ref="H41:K41"/>
    <mergeCell ref="A33:BL35"/>
    <mergeCell ref="A36:CN36"/>
    <mergeCell ref="A37:A38"/>
    <mergeCell ref="B37:B38"/>
    <mergeCell ref="C37:G37"/>
    <mergeCell ref="H37:U37"/>
    <mergeCell ref="V37:AI37"/>
    <mergeCell ref="AJ37:BR37"/>
    <mergeCell ref="BS37:CN37"/>
    <mergeCell ref="C38:G38"/>
    <mergeCell ref="H38:N38"/>
    <mergeCell ref="O38:U38"/>
    <mergeCell ref="V38:AB38"/>
    <mergeCell ref="AC38:AI38"/>
    <mergeCell ref="AJ38:AP38"/>
    <mergeCell ref="AQ38:AW38"/>
    <mergeCell ref="AX38:BD38"/>
    <mergeCell ref="BE38:BK38"/>
    <mergeCell ref="BL38:BR38"/>
    <mergeCell ref="BS38:BY38"/>
    <mergeCell ref="BZ38:CE38"/>
    <mergeCell ref="CF38:CI38"/>
    <mergeCell ref="CJ38:CN38"/>
    <mergeCell ref="AC39:AF39"/>
    <mergeCell ref="AG39:AI50"/>
    <mergeCell ref="AJ39:AM39"/>
    <mergeCell ref="BE47:BH47"/>
    <mergeCell ref="AQ45:AT45"/>
    <mergeCell ref="A9:A20"/>
    <mergeCell ref="A21:A29"/>
    <mergeCell ref="A7:A8"/>
    <mergeCell ref="B7:B8"/>
    <mergeCell ref="FM7:GS7"/>
    <mergeCell ref="C7:CL7"/>
    <mergeCell ref="CN7:DN7"/>
    <mergeCell ref="DP7:FK7"/>
    <mergeCell ref="GH27:GJ27"/>
    <mergeCell ref="GM27:GP27"/>
    <mergeCell ref="C28:E28"/>
    <mergeCell ref="H28:K28"/>
    <mergeCell ref="O28:R28"/>
    <mergeCell ref="V28:Y28"/>
    <mergeCell ref="AC28:AF28"/>
    <mergeCell ref="AJ28:AM28"/>
    <mergeCell ref="FM27:FP27"/>
    <mergeCell ref="FT27:FW27"/>
    <mergeCell ref="GA27:GD27"/>
    <mergeCell ref="FM28:FP28"/>
    <mergeCell ref="FT28:FW28"/>
    <mergeCell ref="GA28:GD28"/>
    <mergeCell ref="ER27:EU27"/>
    <mergeCell ref="FQ21:FS29"/>
    <mergeCell ref="C29:E29"/>
    <mergeCell ref="H29:K29"/>
    <mergeCell ref="O29:R29"/>
    <mergeCell ref="V29:Y29"/>
    <mergeCell ref="AC29:AF29"/>
    <mergeCell ref="AJ29:AM29"/>
    <mergeCell ref="AQ29:AT29"/>
    <mergeCell ref="AX29:BA29"/>
    <mergeCell ref="FM22:FP22"/>
    <mergeCell ref="FT22:FW22"/>
    <mergeCell ref="GA22:GD22"/>
    <mergeCell ref="GH22:GJ22"/>
    <mergeCell ref="GM22:GP22"/>
    <mergeCell ref="GK21:GL29"/>
    <mergeCell ref="FX21:FZ29"/>
    <mergeCell ref="GE21:GG29"/>
    <mergeCell ref="GH24:GJ24"/>
    <mergeCell ref="GM24:GP24"/>
    <mergeCell ref="GH28:GJ28"/>
    <mergeCell ref="GM28:GP28"/>
    <mergeCell ref="FT29:FW29"/>
    <mergeCell ref="GA29:GD29"/>
    <mergeCell ref="GH29:GJ29"/>
    <mergeCell ref="GM29:GP29"/>
    <mergeCell ref="FM23:FP23"/>
    <mergeCell ref="FT23:FW23"/>
    <mergeCell ref="GA23:GD23"/>
    <mergeCell ref="GH25:GJ25"/>
    <mergeCell ref="GM25:GP25"/>
    <mergeCell ref="FT25:FW25"/>
    <mergeCell ref="FM24:FP24"/>
    <mergeCell ref="FT24:FW24"/>
    <mergeCell ref="FF24:FI24"/>
    <mergeCell ref="FF25:FI25"/>
    <mergeCell ref="GM26:GP26"/>
    <mergeCell ref="GH26:GJ26"/>
    <mergeCell ref="FM26:FP26"/>
    <mergeCell ref="FT26:FW26"/>
    <mergeCell ref="GA26:GD26"/>
    <mergeCell ref="ER26:EU26"/>
    <mergeCell ref="FM25:FP25"/>
    <mergeCell ref="GA25:GD25"/>
    <mergeCell ref="FJ21:FL29"/>
    <mergeCell ref="GA24:GD24"/>
    <mergeCell ref="DI22:DL22"/>
    <mergeCell ref="DP22:DS22"/>
    <mergeCell ref="DW22:DZ22"/>
    <mergeCell ref="FM29:FP29"/>
    <mergeCell ref="DP29:DS29"/>
    <mergeCell ref="DW29:DZ29"/>
    <mergeCell ref="ED29:EG29"/>
    <mergeCell ref="EK25:EN25"/>
    <mergeCell ref="ER25:EU25"/>
    <mergeCell ref="EY25:FB25"/>
    <mergeCell ref="BS29:BV29"/>
    <mergeCell ref="DI29:DL29"/>
    <mergeCell ref="DW25:DZ25"/>
    <mergeCell ref="ED25:EG25"/>
    <mergeCell ref="CN25:CQ25"/>
    <mergeCell ref="DI27:DL27"/>
    <mergeCell ref="DP27:DS27"/>
    <mergeCell ref="DB28:DE28"/>
    <mergeCell ref="DI28:DL28"/>
    <mergeCell ref="DP28:DS28"/>
    <mergeCell ref="DI26:DL26"/>
    <mergeCell ref="DP26:DS26"/>
    <mergeCell ref="DF21:DH29"/>
    <mergeCell ref="DM21:DO29"/>
    <mergeCell ref="DT21:DV29"/>
    <mergeCell ref="DI24:DL24"/>
    <mergeCell ref="DP24:DS24"/>
    <mergeCell ref="DI25:DL25"/>
    <mergeCell ref="BZ29:CC29"/>
    <mergeCell ref="BZ27:CC27"/>
    <mergeCell ref="AN21:AP29"/>
    <mergeCell ref="AU21:AW29"/>
    <mergeCell ref="H24:K24"/>
    <mergeCell ref="O24:R24"/>
    <mergeCell ref="V24:Y24"/>
    <mergeCell ref="AC24:AF24"/>
    <mergeCell ref="AJ24:AM24"/>
    <mergeCell ref="CD21:CF29"/>
    <mergeCell ref="CK21:CM29"/>
    <mergeCell ref="V27:Y27"/>
    <mergeCell ref="AC27:AF27"/>
    <mergeCell ref="AJ27:AM27"/>
    <mergeCell ref="DB27:DE27"/>
    <mergeCell ref="ED26:EG26"/>
    <mergeCell ref="DB26:DE26"/>
    <mergeCell ref="CN21:CQ21"/>
    <mergeCell ref="CU21:CX21"/>
    <mergeCell ref="DB21:DE21"/>
    <mergeCell ref="BL25:BO25"/>
    <mergeCell ref="CG27:CJ27"/>
    <mergeCell ref="CN27:CQ27"/>
    <mergeCell ref="CU27:CX27"/>
    <mergeCell ref="CG28:CJ28"/>
    <mergeCell ref="CN28:CQ28"/>
    <mergeCell ref="CU28:CX28"/>
    <mergeCell ref="CN29:CQ29"/>
    <mergeCell ref="CU29:CX29"/>
    <mergeCell ref="DB29:DE29"/>
    <mergeCell ref="CG29:CJ29"/>
    <mergeCell ref="CR21:CT29"/>
    <mergeCell ref="BL29:BO29"/>
    <mergeCell ref="BE27:BH27"/>
    <mergeCell ref="BS27:BV27"/>
    <mergeCell ref="EK27:EN27"/>
    <mergeCell ref="EK26:EN26"/>
    <mergeCell ref="DW24:DZ24"/>
    <mergeCell ref="ED24:EG24"/>
    <mergeCell ref="C26:E26"/>
    <mergeCell ref="H26:K26"/>
    <mergeCell ref="O26:R26"/>
    <mergeCell ref="BS25:BV25"/>
    <mergeCell ref="BZ25:CC25"/>
    <mergeCell ref="CG25:CJ25"/>
    <mergeCell ref="AQ26:AT26"/>
    <mergeCell ref="AX26:BA26"/>
    <mergeCell ref="BE26:BH26"/>
    <mergeCell ref="V26:Y26"/>
    <mergeCell ref="AC26:AF26"/>
    <mergeCell ref="AJ26:AM26"/>
    <mergeCell ref="CG26:CJ26"/>
    <mergeCell ref="BL26:BO26"/>
    <mergeCell ref="BS26:BV26"/>
    <mergeCell ref="BZ26:CC26"/>
    <mergeCell ref="BW21:BY29"/>
    <mergeCell ref="BP21:BR29"/>
    <mergeCell ref="BS21:BV21"/>
    <mergeCell ref="BZ21:CC21"/>
    <mergeCell ref="CG21:CJ21"/>
    <mergeCell ref="BL24:BO24"/>
    <mergeCell ref="BS24:BV24"/>
    <mergeCell ref="BZ24:CC24"/>
    <mergeCell ref="C27:E27"/>
    <mergeCell ref="ER23:EU23"/>
    <mergeCell ref="ER24:EU24"/>
    <mergeCell ref="EY24:FB24"/>
    <mergeCell ref="EK29:EN29"/>
    <mergeCell ref="ER29:EU29"/>
    <mergeCell ref="EY29:FB29"/>
    <mergeCell ref="BE29:BH29"/>
    <mergeCell ref="BS23:BV23"/>
    <mergeCell ref="BZ23:CC23"/>
    <mergeCell ref="AQ23:AT23"/>
    <mergeCell ref="AX23:BA23"/>
    <mergeCell ref="BE23:BH23"/>
    <mergeCell ref="DB23:DE23"/>
    <mergeCell ref="DI23:DL23"/>
    <mergeCell ref="DP23:DS23"/>
    <mergeCell ref="CG23:CJ23"/>
    <mergeCell ref="CN23:CQ23"/>
    <mergeCell ref="CU23:CX23"/>
    <mergeCell ref="AQ28:AT28"/>
    <mergeCell ref="AX28:BA28"/>
    <mergeCell ref="CU25:CX25"/>
    <mergeCell ref="DB25:DE25"/>
    <mergeCell ref="EK24:EN24"/>
    <mergeCell ref="CY21:DA29"/>
    <mergeCell ref="DB22:DE22"/>
    <mergeCell ref="CN26:CQ26"/>
    <mergeCell ref="CU26:CX26"/>
    <mergeCell ref="BB21:BD29"/>
    <mergeCell ref="BI21:BK29"/>
    <mergeCell ref="BL28:BO28"/>
    <mergeCell ref="BS28:BV28"/>
    <mergeCell ref="BZ28:CC28"/>
    <mergeCell ref="AQ22:AT22"/>
    <mergeCell ref="AX22:BA22"/>
    <mergeCell ref="BE22:BH22"/>
    <mergeCell ref="BL22:BO22"/>
    <mergeCell ref="BS22:BV22"/>
    <mergeCell ref="BZ22:CC22"/>
    <mergeCell ref="CG22:CJ22"/>
    <mergeCell ref="CN22:CQ22"/>
    <mergeCell ref="DB24:DE24"/>
    <mergeCell ref="CG24:CJ24"/>
    <mergeCell ref="CN24:CQ24"/>
    <mergeCell ref="CU24:CX24"/>
    <mergeCell ref="AQ25:AT25"/>
    <mergeCell ref="AX25:BA25"/>
    <mergeCell ref="DP25:DS25"/>
    <mergeCell ref="AQ27:AT27"/>
    <mergeCell ref="AX27:BA27"/>
    <mergeCell ref="CU22:CX22"/>
    <mergeCell ref="AQ24:AT24"/>
    <mergeCell ref="AX24:BA24"/>
    <mergeCell ref="FF21:FI21"/>
    <mergeCell ref="C22:E22"/>
    <mergeCell ref="H22:K22"/>
    <mergeCell ref="O22:R22"/>
    <mergeCell ref="V22:Y22"/>
    <mergeCell ref="V23:Y23"/>
    <mergeCell ref="AC23:AF23"/>
    <mergeCell ref="AJ23:AM23"/>
    <mergeCell ref="C23:E23"/>
    <mergeCell ref="H23:K23"/>
    <mergeCell ref="O23:R23"/>
    <mergeCell ref="AC22:AF22"/>
    <mergeCell ref="AJ22:AM22"/>
    <mergeCell ref="F21:G29"/>
    <mergeCell ref="L21:N29"/>
    <mergeCell ref="S21:U29"/>
    <mergeCell ref="Z21:AB29"/>
    <mergeCell ref="AG21:AI29"/>
    <mergeCell ref="C25:E25"/>
    <mergeCell ref="H25:K25"/>
    <mergeCell ref="O25:R25"/>
    <mergeCell ref="V25:Y25"/>
    <mergeCell ref="AC25:AF25"/>
    <mergeCell ref="AJ25:AM25"/>
    <mergeCell ref="C24:E24"/>
    <mergeCell ref="BL23:BO23"/>
    <mergeCell ref="BE24:BH24"/>
    <mergeCell ref="BE25:BH25"/>
    <mergeCell ref="H27:K27"/>
    <mergeCell ref="O27:R27"/>
    <mergeCell ref="BL27:BO27"/>
    <mergeCell ref="BE28:BH28"/>
    <mergeCell ref="FF26:FI26"/>
    <mergeCell ref="DW26:DZ26"/>
    <mergeCell ref="FF27:FI27"/>
    <mergeCell ref="ER28:EU28"/>
    <mergeCell ref="EY28:FB28"/>
    <mergeCell ref="FF28:FI28"/>
    <mergeCell ref="FF29:FI29"/>
    <mergeCell ref="DW27:DZ27"/>
    <mergeCell ref="ED27:EG27"/>
    <mergeCell ref="GM20:GP20"/>
    <mergeCell ref="C21:E21"/>
    <mergeCell ref="H21:K21"/>
    <mergeCell ref="O21:R21"/>
    <mergeCell ref="V21:Y21"/>
    <mergeCell ref="AC21:AF21"/>
    <mergeCell ref="AJ21:AM21"/>
    <mergeCell ref="AQ21:AT21"/>
    <mergeCell ref="AX21:BA21"/>
    <mergeCell ref="FT21:FW21"/>
    <mergeCell ref="GA21:GD21"/>
    <mergeCell ref="GH21:GJ21"/>
    <mergeCell ref="GM21:GP21"/>
    <mergeCell ref="FM21:FP21"/>
    <mergeCell ref="DI21:DL21"/>
    <mergeCell ref="DP21:DS21"/>
    <mergeCell ref="BE20:BH20"/>
    <mergeCell ref="BE21:BH21"/>
    <mergeCell ref="BL21:BO21"/>
    <mergeCell ref="EV21:EX29"/>
    <mergeCell ref="FC21:FE29"/>
    <mergeCell ref="GH23:GJ23"/>
    <mergeCell ref="GM23:GP23"/>
    <mergeCell ref="AX20:BA20"/>
    <mergeCell ref="AQ19:AT19"/>
    <mergeCell ref="AX19:BA19"/>
    <mergeCell ref="BE19:BH19"/>
    <mergeCell ref="V19:Y19"/>
    <mergeCell ref="AC19:AF19"/>
    <mergeCell ref="AJ19:AM19"/>
    <mergeCell ref="DW19:DZ19"/>
    <mergeCell ref="GH20:GJ20"/>
    <mergeCell ref="DW21:DZ21"/>
    <mergeCell ref="ED21:EG21"/>
    <mergeCell ref="EK21:EN21"/>
    <mergeCell ref="ER21:EU21"/>
    <mergeCell ref="EY21:FB21"/>
    <mergeCell ref="EA21:EC29"/>
    <mergeCell ref="EH21:EJ29"/>
    <mergeCell ref="ED22:EG22"/>
    <mergeCell ref="EK22:EN22"/>
    <mergeCell ref="ER22:EU22"/>
    <mergeCell ref="EY22:FB22"/>
    <mergeCell ref="EY23:FB23"/>
    <mergeCell ref="EY27:FB27"/>
    <mergeCell ref="FF23:FI23"/>
    <mergeCell ref="DW23:DZ23"/>
    <mergeCell ref="ED23:EG23"/>
    <mergeCell ref="EK23:EN23"/>
    <mergeCell ref="EO21:EQ29"/>
    <mergeCell ref="FF22:FI22"/>
    <mergeCell ref="DW28:DZ28"/>
    <mergeCell ref="ED28:EG28"/>
    <mergeCell ref="EK28:EN28"/>
    <mergeCell ref="EY26:FB26"/>
    <mergeCell ref="FF19:FI19"/>
    <mergeCell ref="ER20:EU20"/>
    <mergeCell ref="EY20:FB20"/>
    <mergeCell ref="FF20:FI20"/>
    <mergeCell ref="CG18:CJ18"/>
    <mergeCell ref="CN18:CQ18"/>
    <mergeCell ref="CU18:CX18"/>
    <mergeCell ref="DB18:DE18"/>
    <mergeCell ref="EY19:FB19"/>
    <mergeCell ref="GH19:GJ19"/>
    <mergeCell ref="GM19:GP19"/>
    <mergeCell ref="C20:E20"/>
    <mergeCell ref="H20:K20"/>
    <mergeCell ref="O20:R20"/>
    <mergeCell ref="V20:Y20"/>
    <mergeCell ref="AC20:AF20"/>
    <mergeCell ref="AJ20:AM20"/>
    <mergeCell ref="FM19:FP19"/>
    <mergeCell ref="FT19:FW19"/>
    <mergeCell ref="GA19:GD19"/>
    <mergeCell ref="FM20:FP20"/>
    <mergeCell ref="FT20:FW20"/>
    <mergeCell ref="GA20:GD20"/>
    <mergeCell ref="ED20:EG20"/>
    <mergeCell ref="EK20:EN20"/>
    <mergeCell ref="DB19:DE19"/>
    <mergeCell ref="DI19:DL19"/>
    <mergeCell ref="DP19:DS19"/>
    <mergeCell ref="DB20:DE20"/>
    <mergeCell ref="DI20:DL20"/>
    <mergeCell ref="DP20:DS20"/>
    <mergeCell ref="AQ20:AT20"/>
    <mergeCell ref="C19:E19"/>
    <mergeCell ref="H19:K19"/>
    <mergeCell ref="O19:R19"/>
    <mergeCell ref="DP18:DS18"/>
    <mergeCell ref="DW18:DZ18"/>
    <mergeCell ref="ED18:EG18"/>
    <mergeCell ref="EK18:EN18"/>
    <mergeCell ref="C18:E18"/>
    <mergeCell ref="H18:K18"/>
    <mergeCell ref="O18:R18"/>
    <mergeCell ref="V18:Y18"/>
    <mergeCell ref="AC18:AF18"/>
    <mergeCell ref="AJ18:AM18"/>
    <mergeCell ref="BE18:BH18"/>
    <mergeCell ref="DP17:DS17"/>
    <mergeCell ref="DI18:DL18"/>
    <mergeCell ref="V16:Y16"/>
    <mergeCell ref="AC16:AF16"/>
    <mergeCell ref="AJ16:AM16"/>
    <mergeCell ref="AQ17:AT17"/>
    <mergeCell ref="CG16:CJ16"/>
    <mergeCell ref="CN16:CQ16"/>
    <mergeCell ref="CG19:CJ19"/>
    <mergeCell ref="CN19:CQ19"/>
    <mergeCell ref="CU19:CX19"/>
    <mergeCell ref="BL19:BO19"/>
    <mergeCell ref="BS19:BV19"/>
    <mergeCell ref="BZ19:CC19"/>
    <mergeCell ref="ED19:EG19"/>
    <mergeCell ref="EK19:EN19"/>
    <mergeCell ref="C16:E16"/>
    <mergeCell ref="H16:K16"/>
    <mergeCell ref="GH17:GJ17"/>
    <mergeCell ref="GM17:GP17"/>
    <mergeCell ref="C17:E17"/>
    <mergeCell ref="H17:K17"/>
    <mergeCell ref="O17:R17"/>
    <mergeCell ref="V17:Y17"/>
    <mergeCell ref="AC17:AF17"/>
    <mergeCell ref="AJ17:AM17"/>
    <mergeCell ref="FM16:FP16"/>
    <mergeCell ref="FT16:FW16"/>
    <mergeCell ref="GA16:GD16"/>
    <mergeCell ref="FM17:FP17"/>
    <mergeCell ref="FT17:FW17"/>
    <mergeCell ref="GA17:GD17"/>
    <mergeCell ref="ER16:EU16"/>
    <mergeCell ref="DW16:DZ16"/>
    <mergeCell ref="ED16:EG16"/>
    <mergeCell ref="EK16:EN16"/>
    <mergeCell ref="DW17:DZ17"/>
    <mergeCell ref="ED17:EG17"/>
    <mergeCell ref="CU16:CX16"/>
    <mergeCell ref="CG17:CJ17"/>
    <mergeCell ref="CN17:CQ17"/>
    <mergeCell ref="CU17:CX17"/>
    <mergeCell ref="BS16:BV16"/>
    <mergeCell ref="BZ16:CC16"/>
    <mergeCell ref="EK17:EN17"/>
    <mergeCell ref="DB16:DE16"/>
    <mergeCell ref="DI16:DL16"/>
    <mergeCell ref="DP16:DS16"/>
    <mergeCell ref="DB17:DE17"/>
    <mergeCell ref="DI17:DL17"/>
    <mergeCell ref="O16:R16"/>
    <mergeCell ref="DW15:DZ15"/>
    <mergeCell ref="ED15:EG15"/>
    <mergeCell ref="EK15:EN15"/>
    <mergeCell ref="ER15:EU15"/>
    <mergeCell ref="EY15:FB15"/>
    <mergeCell ref="FF15:FI15"/>
    <mergeCell ref="BS15:BV15"/>
    <mergeCell ref="BZ15:CC15"/>
    <mergeCell ref="CG15:CJ15"/>
    <mergeCell ref="CN15:CQ15"/>
    <mergeCell ref="CU15:CX15"/>
    <mergeCell ref="DB15:DE15"/>
    <mergeCell ref="C15:E15"/>
    <mergeCell ref="AQ16:AT16"/>
    <mergeCell ref="H15:K15"/>
    <mergeCell ref="O15:R15"/>
    <mergeCell ref="V15:Y15"/>
    <mergeCell ref="CU14:CX14"/>
    <mergeCell ref="DB14:DE14"/>
    <mergeCell ref="DI14:DL14"/>
    <mergeCell ref="EA9:EC20"/>
    <mergeCell ref="EH9:EJ20"/>
    <mergeCell ref="EO9:EQ20"/>
    <mergeCell ref="ER12:EU12"/>
    <mergeCell ref="AC15:AF15"/>
    <mergeCell ref="AJ15:AM15"/>
    <mergeCell ref="AX16:BA16"/>
    <mergeCell ref="BE16:BH16"/>
    <mergeCell ref="CD9:CF20"/>
    <mergeCell ref="CK9:CM20"/>
    <mergeCell ref="CR9:CT20"/>
    <mergeCell ref="BP9:BR20"/>
    <mergeCell ref="AX9:BA9"/>
    <mergeCell ref="FT15:FW15"/>
    <mergeCell ref="FF17:FI17"/>
    <mergeCell ref="FF18:FI18"/>
    <mergeCell ref="BS18:BV18"/>
    <mergeCell ref="BZ18:CC18"/>
    <mergeCell ref="FT18:FW18"/>
    <mergeCell ref="CG20:CJ20"/>
    <mergeCell ref="CN20:CQ20"/>
    <mergeCell ref="CU20:CX20"/>
    <mergeCell ref="BL20:BO20"/>
    <mergeCell ref="BS20:BV20"/>
    <mergeCell ref="BZ20:CC20"/>
    <mergeCell ref="DW20:DZ20"/>
    <mergeCell ref="FM18:FP18"/>
    <mergeCell ref="ER18:EU18"/>
    <mergeCell ref="EY18:FB18"/>
    <mergeCell ref="GA11:GD11"/>
    <mergeCell ref="GH11:GJ11"/>
    <mergeCell ref="GM11:GP11"/>
    <mergeCell ref="DW11:DZ11"/>
    <mergeCell ref="ED11:EG11"/>
    <mergeCell ref="EK11:EN11"/>
    <mergeCell ref="ER11:EU11"/>
    <mergeCell ref="EY11:FB11"/>
    <mergeCell ref="FF11:FI11"/>
    <mergeCell ref="FC9:FE20"/>
    <mergeCell ref="FJ9:FL20"/>
    <mergeCell ref="FQ9:FS20"/>
    <mergeCell ref="DW13:DZ13"/>
    <mergeCell ref="ED13:EG13"/>
    <mergeCell ref="DW14:DZ14"/>
    <mergeCell ref="ED14:EG14"/>
    <mergeCell ref="EK12:EN12"/>
    <mergeCell ref="FM15:FP15"/>
    <mergeCell ref="GA18:GD18"/>
    <mergeCell ref="GH18:GJ18"/>
    <mergeCell ref="GM18:GP18"/>
    <mergeCell ref="EY16:FB16"/>
    <mergeCell ref="FF16:FI16"/>
    <mergeCell ref="EY13:FB13"/>
    <mergeCell ref="EK14:EN14"/>
    <mergeCell ref="ER14:EU14"/>
    <mergeCell ref="EY14:FB14"/>
    <mergeCell ref="GA15:GD15"/>
    <mergeCell ref="GH15:GJ15"/>
    <mergeCell ref="GM15:GP15"/>
    <mergeCell ref="GH16:GJ16"/>
    <mergeCell ref="GM16:GP16"/>
    <mergeCell ref="BZ17:CC17"/>
    <mergeCell ref="BL18:BO18"/>
    <mergeCell ref="EY17:FB17"/>
    <mergeCell ref="EK9:EN9"/>
    <mergeCell ref="ER9:EU9"/>
    <mergeCell ref="DI9:DL9"/>
    <mergeCell ref="DP9:DS9"/>
    <mergeCell ref="DW9:DZ9"/>
    <mergeCell ref="BL15:BO15"/>
    <mergeCell ref="EK13:EN13"/>
    <mergeCell ref="ER13:EU13"/>
    <mergeCell ref="C14:E14"/>
    <mergeCell ref="H14:K14"/>
    <mergeCell ref="O14:R14"/>
    <mergeCell ref="V14:Y14"/>
    <mergeCell ref="AC14:AF14"/>
    <mergeCell ref="AJ14:AM14"/>
    <mergeCell ref="AQ14:AT14"/>
    <mergeCell ref="AX14:BA14"/>
    <mergeCell ref="BE14:BH14"/>
    <mergeCell ref="AC13:AF13"/>
    <mergeCell ref="DI15:DL15"/>
    <mergeCell ref="BZ13:CC13"/>
    <mergeCell ref="CG13:CJ13"/>
    <mergeCell ref="CN13:CQ13"/>
    <mergeCell ref="BZ14:CC14"/>
    <mergeCell ref="CG14:CJ14"/>
    <mergeCell ref="CN14:CQ14"/>
    <mergeCell ref="BL14:BO14"/>
    <mergeCell ref="BS14:BV14"/>
    <mergeCell ref="DB13:DE13"/>
    <mergeCell ref="DI13:DL13"/>
    <mergeCell ref="GQ9:GS20"/>
    <mergeCell ref="BW9:BY20"/>
    <mergeCell ref="DP11:DS11"/>
    <mergeCell ref="FT9:FW9"/>
    <mergeCell ref="GA9:GD9"/>
    <mergeCell ref="GH9:GJ9"/>
    <mergeCell ref="FT10:FW10"/>
    <mergeCell ref="GA10:GD10"/>
    <mergeCell ref="GH10:GJ10"/>
    <mergeCell ref="EY9:FB9"/>
    <mergeCell ref="FF9:FI9"/>
    <mergeCell ref="FM9:FP9"/>
    <mergeCell ref="EY10:FB10"/>
    <mergeCell ref="FF10:FI10"/>
    <mergeCell ref="FM10:FP10"/>
    <mergeCell ref="GM10:GP10"/>
    <mergeCell ref="ER17:EU17"/>
    <mergeCell ref="FT11:FW11"/>
    <mergeCell ref="ED10:EG10"/>
    <mergeCell ref="EK10:EN10"/>
    <mergeCell ref="ER10:EU10"/>
    <mergeCell ref="EY12:FB12"/>
    <mergeCell ref="CU13:CX13"/>
    <mergeCell ref="BZ12:CC12"/>
    <mergeCell ref="CG12:CJ12"/>
    <mergeCell ref="CN12:CQ12"/>
    <mergeCell ref="CU12:CX12"/>
    <mergeCell ref="DB12:DE12"/>
    <mergeCell ref="DP12:DS12"/>
    <mergeCell ref="DW12:DZ12"/>
    <mergeCell ref="ED12:EG12"/>
    <mergeCell ref="EV9:EX20"/>
    <mergeCell ref="GM9:GP9"/>
    <mergeCell ref="CN9:CQ9"/>
    <mergeCell ref="CU9:CX9"/>
    <mergeCell ref="DB9:DE9"/>
    <mergeCell ref="CN10:CQ10"/>
    <mergeCell ref="CU10:CX10"/>
    <mergeCell ref="DB10:DE10"/>
    <mergeCell ref="BS9:BV9"/>
    <mergeCell ref="BZ9:CC9"/>
    <mergeCell ref="CG9:CJ9"/>
    <mergeCell ref="BS10:BV10"/>
    <mergeCell ref="BZ10:CC10"/>
    <mergeCell ref="CG10:CJ10"/>
    <mergeCell ref="ED9:EG9"/>
    <mergeCell ref="FX9:FZ20"/>
    <mergeCell ref="GE9:GG20"/>
    <mergeCell ref="O11:R11"/>
    <mergeCell ref="V11:Y11"/>
    <mergeCell ref="BE9:BH9"/>
    <mergeCell ref="BL9:BO9"/>
    <mergeCell ref="AX10:BA10"/>
    <mergeCell ref="BE10:BH10"/>
    <mergeCell ref="BL10:BO10"/>
    <mergeCell ref="BI9:BK20"/>
    <mergeCell ref="BL16:BO16"/>
    <mergeCell ref="AX17:BA17"/>
    <mergeCell ref="AQ18:AT18"/>
    <mergeCell ref="AX18:BA18"/>
    <mergeCell ref="ER19:EU19"/>
    <mergeCell ref="BS13:BV13"/>
    <mergeCell ref="BL12:BO12"/>
    <mergeCell ref="BS12:BV12"/>
    <mergeCell ref="BS11:BV11"/>
    <mergeCell ref="AC9:AF9"/>
    <mergeCell ref="AJ9:AM9"/>
    <mergeCell ref="DM9:DO20"/>
    <mergeCell ref="DT9:DV20"/>
    <mergeCell ref="AX15:BA15"/>
    <mergeCell ref="BE17:BH17"/>
    <mergeCell ref="C11:E11"/>
    <mergeCell ref="H11:K11"/>
    <mergeCell ref="FF12:FI12"/>
    <mergeCell ref="FM12:FP12"/>
    <mergeCell ref="DI10:DL10"/>
    <mergeCell ref="DP10:DS10"/>
    <mergeCell ref="DW10:DZ10"/>
    <mergeCell ref="FM11:FP11"/>
    <mergeCell ref="BZ11:CC11"/>
    <mergeCell ref="CG11:CJ11"/>
    <mergeCell ref="CN11:CQ11"/>
    <mergeCell ref="CU11:CX11"/>
    <mergeCell ref="DB11:DE11"/>
    <mergeCell ref="DI11:DL11"/>
    <mergeCell ref="DF9:DH20"/>
    <mergeCell ref="F9:G20"/>
    <mergeCell ref="L9:N20"/>
    <mergeCell ref="AQ9:AT9"/>
    <mergeCell ref="DI12:DL12"/>
    <mergeCell ref="CY9:DA20"/>
    <mergeCell ref="DP13:DS13"/>
    <mergeCell ref="DP14:DS14"/>
    <mergeCell ref="DP15:DS15"/>
    <mergeCell ref="BL17:BO17"/>
    <mergeCell ref="BS17:BV17"/>
    <mergeCell ref="FT12:FW12"/>
    <mergeCell ref="GA12:GD12"/>
    <mergeCell ref="GH12:GJ12"/>
    <mergeCell ref="GM12:GP12"/>
    <mergeCell ref="GA13:GD13"/>
    <mergeCell ref="C9:E9"/>
    <mergeCell ref="H9:K9"/>
    <mergeCell ref="O9:R9"/>
    <mergeCell ref="V9:Y9"/>
    <mergeCell ref="FM8:FS8"/>
    <mergeCell ref="FT8:FZ8"/>
    <mergeCell ref="GA8:GG8"/>
    <mergeCell ref="GH8:GL8"/>
    <mergeCell ref="GM8:GS8"/>
    <mergeCell ref="DW8:EC8"/>
    <mergeCell ref="ED8:EJ8"/>
    <mergeCell ref="EK8:EQ8"/>
    <mergeCell ref="ER8:EX8"/>
    <mergeCell ref="EY8:FE8"/>
    <mergeCell ref="FF8:FL8"/>
    <mergeCell ref="CG8:CM8"/>
    <mergeCell ref="CN8:CT8"/>
    <mergeCell ref="CU8:DA8"/>
    <mergeCell ref="DB8:DH8"/>
    <mergeCell ref="DI8:DO8"/>
    <mergeCell ref="DP8:DV8"/>
    <mergeCell ref="AC11:AF11"/>
    <mergeCell ref="AJ11:AM11"/>
    <mergeCell ref="AQ11:AT11"/>
    <mergeCell ref="AX11:BA11"/>
    <mergeCell ref="BE11:BH11"/>
    <mergeCell ref="BL11:BO11"/>
    <mergeCell ref="GQ21:GS29"/>
    <mergeCell ref="S9:U20"/>
    <mergeCell ref="Z9:AB20"/>
    <mergeCell ref="GH13:GJ13"/>
    <mergeCell ref="GM13:GP13"/>
    <mergeCell ref="GA14:GD14"/>
    <mergeCell ref="GH14:GJ14"/>
    <mergeCell ref="GM14:GP14"/>
    <mergeCell ref="FF13:FI13"/>
    <mergeCell ref="FM13:FP13"/>
    <mergeCell ref="FT13:FW13"/>
    <mergeCell ref="FF14:FI14"/>
    <mergeCell ref="FM14:FP14"/>
    <mergeCell ref="FT14:FW14"/>
    <mergeCell ref="GK9:GL20"/>
    <mergeCell ref="AQ10:AT10"/>
    <mergeCell ref="BE13:BH13"/>
    <mergeCell ref="BL13:BO13"/>
    <mergeCell ref="V12:Y12"/>
    <mergeCell ref="AC12:AF12"/>
    <mergeCell ref="AJ12:AM12"/>
    <mergeCell ref="AQ12:AT12"/>
    <mergeCell ref="AX12:BA12"/>
    <mergeCell ref="BE12:BH12"/>
    <mergeCell ref="AG9:AI20"/>
    <mergeCell ref="AN9:AP20"/>
    <mergeCell ref="AU9:AW20"/>
    <mergeCell ref="BB9:BD20"/>
    <mergeCell ref="V10:Y10"/>
    <mergeCell ref="AC10:AF10"/>
    <mergeCell ref="AJ10:AM10"/>
    <mergeCell ref="AJ13:AM13"/>
    <mergeCell ref="A31:AJ31"/>
    <mergeCell ref="A60:AW60"/>
    <mergeCell ref="A62:AW62"/>
    <mergeCell ref="A61:S61"/>
    <mergeCell ref="ER6:FI6"/>
    <mergeCell ref="C8:G8"/>
    <mergeCell ref="H8:N8"/>
    <mergeCell ref="O8:U8"/>
    <mergeCell ref="V8:AB8"/>
    <mergeCell ref="AC8:AI8"/>
    <mergeCell ref="AJ8:AP8"/>
    <mergeCell ref="AQ8:AW8"/>
    <mergeCell ref="AX8:BD8"/>
    <mergeCell ref="BE8:BK8"/>
    <mergeCell ref="BL8:BR8"/>
    <mergeCell ref="BS8:BY8"/>
    <mergeCell ref="BZ8:CF8"/>
    <mergeCell ref="A6:BE6"/>
    <mergeCell ref="C12:E12"/>
    <mergeCell ref="H12:K12"/>
    <mergeCell ref="O12:R12"/>
    <mergeCell ref="C10:E10"/>
    <mergeCell ref="H10:K10"/>
    <mergeCell ref="O10:R10"/>
    <mergeCell ref="C13:E13"/>
    <mergeCell ref="H13:K13"/>
    <mergeCell ref="O13:R13"/>
    <mergeCell ref="V13:Y13"/>
    <mergeCell ref="BE15:BH15"/>
    <mergeCell ref="AQ13:AT13"/>
    <mergeCell ref="AX13:BA13"/>
    <mergeCell ref="AQ15:AT15"/>
  </mergeCells>
  <conditionalFormatting sqref="F9">
    <cfRule type="containsText" dxfId="831" priority="392" operator="containsText" text="0.67 (0.21-0.94)">
      <formula>NOT(ISERROR(SEARCH("0.67 (0.21-0.94)",F9)))</formula>
    </cfRule>
    <cfRule type="containsText" dxfId="830" priority="393" operator="containsText" text="0.33 (0.06-0.79)">
      <formula>NOT(ISERROR(SEARCH("0.33 (0.06-0.79)",F9)))</formula>
    </cfRule>
    <cfRule type="containsText" dxfId="829" priority="394" operator="containsText" text="0 (0-0.56)">
      <formula>NOT(ISERROR(SEARCH("0 (0-0.56)",F9)))</formula>
    </cfRule>
    <cfRule type="containsText" dxfId="828" priority="395" operator="containsText" text="0 (-0.56)">
      <formula>NOT(ISERROR(SEARCH("0 (-0.56)",F9)))</formula>
    </cfRule>
    <cfRule type="containsText" dxfId="827" priority="391" operator="containsText" text="1 (0.44-1)">
      <formula>NOT(ISERROR(SEARCH("1 (0.44-1)",F9)))</formula>
    </cfRule>
  </conditionalFormatting>
  <conditionalFormatting sqref="F21">
    <cfRule type="containsText" dxfId="826" priority="675" operator="containsText" text="0 (-0.56)">
      <formula>NOT(ISERROR(SEARCH("0 (-0.56)",F21)))</formula>
    </cfRule>
    <cfRule type="containsText" dxfId="825" priority="674" operator="containsText" text="0 (0-0.56)">
      <formula>NOT(ISERROR(SEARCH("0 (0-0.56)",F21)))</formula>
    </cfRule>
    <cfRule type="containsText" dxfId="824" priority="673" operator="containsText" text="0.33 (0.06-0.79)">
      <formula>NOT(ISERROR(SEARCH("0.33 (0.06-0.79)",F21)))</formula>
    </cfRule>
    <cfRule type="containsText" dxfId="823" priority="672" operator="containsText" text="0.67 (0.21-0.94)">
      <formula>NOT(ISERROR(SEARCH("0.67 (0.21-0.94)",F21)))</formula>
    </cfRule>
    <cfRule type="containsText" dxfId="822" priority="671" operator="containsText" text="1 (0.44-1)">
      <formula>NOT(ISERROR(SEARCH("1 (0.44-1)",F21)))</formula>
    </cfRule>
  </conditionalFormatting>
  <conditionalFormatting sqref="F39 L39 S39">
    <cfRule type="containsText" dxfId="821" priority="86" operator="containsText" text="1 (0.44-1)">
      <formula>NOT(ISERROR(SEARCH("1 (0.44-1)",F39)))</formula>
    </cfRule>
    <cfRule type="containsText" dxfId="820" priority="87" operator="containsText" text="0.67 (0.21-0.94)">
      <formula>NOT(ISERROR(SEARCH("0.67 (0.21-0.94)",F39)))</formula>
    </cfRule>
    <cfRule type="containsText" dxfId="819" priority="90" operator="containsText" text="0 (-0.56)">
      <formula>NOT(ISERROR(SEARCH("0 (-0.56)",F39)))</formula>
    </cfRule>
    <cfRule type="containsText" dxfId="818" priority="89" operator="containsText" text="0 (0-0.56)">
      <formula>NOT(ISERROR(SEARCH("0 (0-0.56)",F39)))</formula>
    </cfRule>
    <cfRule type="containsText" dxfId="817" priority="88" operator="containsText" text="0.33 (0.06-0.79)">
      <formula>NOT(ISERROR(SEARCH("0.33 (0.06-0.79)",F39)))</formula>
    </cfRule>
  </conditionalFormatting>
  <conditionalFormatting sqref="F51 L51 S51">
    <cfRule type="containsText" dxfId="816" priority="119" operator="containsText" text="0 (0-0.56)">
      <formula>NOT(ISERROR(SEARCH("0 (0-0.56)",F51)))</formula>
    </cfRule>
    <cfRule type="containsText" dxfId="815" priority="120" operator="containsText" text="0 (-0.56)">
      <formula>NOT(ISERROR(SEARCH("0 (-0.56)",F51)))</formula>
    </cfRule>
    <cfRule type="containsText" dxfId="814" priority="118" operator="containsText" text="0.33 (0.06-0.79)">
      <formula>NOT(ISERROR(SEARCH("0.33 (0.06-0.79)",F51)))</formula>
    </cfRule>
    <cfRule type="containsText" dxfId="813" priority="117" operator="containsText" text="0.67 (0.21-0.94)">
      <formula>NOT(ISERROR(SEARCH("0.67 (0.21-0.94)",F51)))</formula>
    </cfRule>
    <cfRule type="containsText" dxfId="812" priority="116" operator="containsText" text="1 (0.44-1)">
      <formula>NOT(ISERROR(SEARCH("1 (0.44-1)",F51)))</formula>
    </cfRule>
  </conditionalFormatting>
  <conditionalFormatting sqref="L9">
    <cfRule type="containsText" dxfId="811" priority="331" operator="containsText" text="1 (0.44-1)">
      <formula>NOT(ISERROR(SEARCH("1 (0.44-1)",L9)))</formula>
    </cfRule>
    <cfRule type="containsText" dxfId="810" priority="334" operator="containsText" text="0 (0-0.56)">
      <formula>NOT(ISERROR(SEARCH("0 (0-0.56)",L9)))</formula>
    </cfRule>
    <cfRule type="containsText" dxfId="809" priority="333" operator="containsText" text="0.33 (0.06-0.79)">
      <formula>NOT(ISERROR(SEARCH("0.33 (0.06-0.79)",L9)))</formula>
    </cfRule>
    <cfRule type="containsText" dxfId="808" priority="332" operator="containsText" text="0.67 (0.21-0.94)">
      <formula>NOT(ISERROR(SEARCH("0.67 (0.21-0.94)",L9)))</formula>
    </cfRule>
    <cfRule type="containsText" dxfId="807" priority="335" operator="containsText" text="0 (-0.56)">
      <formula>NOT(ISERROR(SEARCH("0 (-0.56)",L9)))</formula>
    </cfRule>
  </conditionalFormatting>
  <conditionalFormatting sqref="L21">
    <cfRule type="containsText" dxfId="806" priority="232" operator="containsText" text="0.67 (0.21-0.94)">
      <formula>NOT(ISERROR(SEARCH("0.67 (0.21-0.94)",L21)))</formula>
    </cfRule>
    <cfRule type="containsText" dxfId="805" priority="231" operator="containsText" text="1 (0.44-1)">
      <formula>NOT(ISERROR(SEARCH("1 (0.44-1)",L21)))</formula>
    </cfRule>
    <cfRule type="containsText" dxfId="804" priority="233" operator="containsText" text="0.33 (0.06-0.79)">
      <formula>NOT(ISERROR(SEARCH("0.33 (0.06-0.79)",L21)))</formula>
    </cfRule>
    <cfRule type="containsText" dxfId="803" priority="234" operator="containsText" text="0 (0-0.56)">
      <formula>NOT(ISERROR(SEARCH("0 (0-0.56)",L21)))</formula>
    </cfRule>
    <cfRule type="containsText" dxfId="802" priority="235" operator="containsText" text="0 (-0.56)">
      <formula>NOT(ISERROR(SEARCH("0 (-0.56)",L21)))</formula>
    </cfRule>
  </conditionalFormatting>
  <conditionalFormatting sqref="S9">
    <cfRule type="containsText" dxfId="801" priority="372" operator="containsText" text="0.67 (0.21-0.94)">
      <formula>NOT(ISERROR(SEARCH("0.67 (0.21-0.94)",S9)))</formula>
    </cfRule>
    <cfRule type="containsText" dxfId="800" priority="375" operator="containsText" text="0 (-0.56)">
      <formula>NOT(ISERROR(SEARCH("0 (-0.56)",S9)))</formula>
    </cfRule>
    <cfRule type="containsText" dxfId="799" priority="374" operator="containsText" text="0 (0-0.56)">
      <formula>NOT(ISERROR(SEARCH("0 (0-0.56)",S9)))</formula>
    </cfRule>
    <cfRule type="containsText" dxfId="798" priority="373" operator="containsText" text="0.33 (0.06-0.79)">
      <formula>NOT(ISERROR(SEARCH("0.33 (0.06-0.79)",S9)))</formula>
    </cfRule>
    <cfRule type="containsText" dxfId="797" priority="371" operator="containsText" text="1 (0.44-1)">
      <formula>NOT(ISERROR(SEARCH("1 (0.44-1)",S9)))</formula>
    </cfRule>
  </conditionalFormatting>
  <conditionalFormatting sqref="S21">
    <cfRule type="containsText" dxfId="796" priority="196" operator="containsText" text="1 (0.44-1)">
      <formula>NOT(ISERROR(SEARCH("1 (0.44-1)",S21)))</formula>
    </cfRule>
    <cfRule type="containsText" dxfId="795" priority="200" operator="containsText" text="0 (-0.56)">
      <formula>NOT(ISERROR(SEARCH("0 (-0.56)",S21)))</formula>
    </cfRule>
    <cfRule type="containsText" dxfId="794" priority="199" operator="containsText" text="0 (0-0.56)">
      <formula>NOT(ISERROR(SEARCH("0 (0-0.56)",S21)))</formula>
    </cfRule>
    <cfRule type="containsText" dxfId="793" priority="197" operator="containsText" text="0.67 (0.21-0.94)">
      <formula>NOT(ISERROR(SEARCH("0.67 (0.21-0.94)",S21)))</formula>
    </cfRule>
    <cfRule type="containsText" dxfId="792" priority="198" operator="containsText" text="0.33 (0.06-0.79)">
      <formula>NOT(ISERROR(SEARCH("0.33 (0.06-0.79)",S21)))</formula>
    </cfRule>
  </conditionalFormatting>
  <conditionalFormatting sqref="Z9">
    <cfRule type="containsText" dxfId="791" priority="328" operator="containsText" text="0.33 (0.06-0.79)">
      <formula>NOT(ISERROR(SEARCH("0.33 (0.06-0.79)",Z9)))</formula>
    </cfRule>
    <cfRule type="containsText" dxfId="790" priority="329" operator="containsText" text="0 (0-0.56)">
      <formula>NOT(ISERROR(SEARCH("0 (0-0.56)",Z9)))</formula>
    </cfRule>
    <cfRule type="containsText" dxfId="789" priority="330" operator="containsText" text="0 (-0.56)">
      <formula>NOT(ISERROR(SEARCH("0 (-0.56)",Z9)))</formula>
    </cfRule>
    <cfRule type="containsText" dxfId="788" priority="326" operator="containsText" text="1 (0.44-1)">
      <formula>NOT(ISERROR(SEARCH("1 (0.44-1)",Z9)))</formula>
    </cfRule>
    <cfRule type="containsText" dxfId="787" priority="327" operator="containsText" text="0.67 (0.21-0.94)">
      <formula>NOT(ISERROR(SEARCH("0.67 (0.21-0.94)",Z9)))</formula>
    </cfRule>
  </conditionalFormatting>
  <conditionalFormatting sqref="Z21">
    <cfRule type="containsText" dxfId="786" priority="160" operator="containsText" text="0 (-0.56)">
      <formula>NOT(ISERROR(SEARCH("0 (-0.56)",Z21)))</formula>
    </cfRule>
    <cfRule type="containsText" dxfId="785" priority="156" operator="containsText" text="1 (0.44-1)">
      <formula>NOT(ISERROR(SEARCH("1 (0.44-1)",Z21)))</formula>
    </cfRule>
    <cfRule type="containsText" dxfId="784" priority="157" operator="containsText" text="0.67 (0.21-0.94)">
      <formula>NOT(ISERROR(SEARCH("0.67 (0.21-0.94)",Z21)))</formula>
    </cfRule>
    <cfRule type="containsText" dxfId="783" priority="158" operator="containsText" text="0.33 (0.06-0.79)">
      <formula>NOT(ISERROR(SEARCH("0.33 (0.06-0.79)",Z21)))</formula>
    </cfRule>
    <cfRule type="containsText" dxfId="782" priority="159" operator="containsText" text="0 (0-0.56)">
      <formula>NOT(ISERROR(SEARCH("0 (0-0.56)",Z21)))</formula>
    </cfRule>
  </conditionalFormatting>
  <conditionalFormatting sqref="Z39">
    <cfRule type="containsText" dxfId="781" priority="62" operator="containsText" text="0.67 (0.21-0.94)">
      <formula>NOT(ISERROR(SEARCH("0.67 (0.21-0.94)",Z39)))</formula>
    </cfRule>
    <cfRule type="containsText" dxfId="780" priority="65" operator="containsText" text="0 (-0.56)">
      <formula>NOT(ISERROR(SEARCH("0 (-0.56)",Z39)))</formula>
    </cfRule>
    <cfRule type="containsText" dxfId="779" priority="64" operator="containsText" text="0 (0-0.56)">
      <formula>NOT(ISERROR(SEARCH("0 (0-0.56)",Z39)))</formula>
    </cfRule>
    <cfRule type="containsText" dxfId="778" priority="61" operator="containsText" text="1 (0.44-1)">
      <formula>NOT(ISERROR(SEARCH("1 (0.44-1)",Z39)))</formula>
    </cfRule>
    <cfRule type="containsText" dxfId="777" priority="63" operator="containsText" text="0.33 (0.06-0.79)">
      <formula>NOT(ISERROR(SEARCH("0.33 (0.06-0.79)",Z39)))</formula>
    </cfRule>
  </conditionalFormatting>
  <conditionalFormatting sqref="Z51">
    <cfRule type="containsText" dxfId="776" priority="2" operator="containsText" text="0.67 (0.21-0.94)">
      <formula>NOT(ISERROR(SEARCH("0.67 (0.21-0.94)",Z51)))</formula>
    </cfRule>
    <cfRule type="containsText" dxfId="775" priority="3" operator="containsText" text="0.33 (0.06-0.79)">
      <formula>NOT(ISERROR(SEARCH("0.33 (0.06-0.79)",Z51)))</formula>
    </cfRule>
    <cfRule type="containsText" dxfId="774" priority="4" operator="containsText" text="0 (0-0.56)">
      <formula>NOT(ISERROR(SEARCH("0 (0-0.56)",Z51)))</formula>
    </cfRule>
    <cfRule type="containsText" dxfId="773" priority="5" operator="containsText" text="0 (-0.56)">
      <formula>NOT(ISERROR(SEARCH("0 (-0.56)",Z51)))</formula>
    </cfRule>
    <cfRule type="containsText" dxfId="772" priority="1" operator="containsText" text="1 (0.44-1)">
      <formula>NOT(ISERROR(SEARCH("1 (0.44-1)",Z51)))</formula>
    </cfRule>
  </conditionalFormatting>
  <conditionalFormatting sqref="AG9">
    <cfRule type="containsText" dxfId="771" priority="369" operator="containsText" text="0 (0-0.56)">
      <formula>NOT(ISERROR(SEARCH("0 (0-0.56)",AG9)))</formula>
    </cfRule>
    <cfRule type="containsText" dxfId="770" priority="370" operator="containsText" text="0 (-0.56)">
      <formula>NOT(ISERROR(SEARCH("0 (-0.56)",AG9)))</formula>
    </cfRule>
    <cfRule type="containsText" dxfId="769" priority="368" operator="containsText" text="0.33 (0.06-0.79)">
      <formula>NOT(ISERROR(SEARCH("0.33 (0.06-0.79)",AG9)))</formula>
    </cfRule>
    <cfRule type="containsText" dxfId="768" priority="367" operator="containsText" text="0.67 (0.21-0.94)">
      <formula>NOT(ISERROR(SEARCH("0.67 (0.21-0.94)",AG9)))</formula>
    </cfRule>
    <cfRule type="containsText" dxfId="767" priority="366" operator="containsText" text="1 (0.44-1)">
      <formula>NOT(ISERROR(SEARCH("1 (0.44-1)",AG9)))</formula>
    </cfRule>
  </conditionalFormatting>
  <conditionalFormatting sqref="AG21">
    <cfRule type="containsText" dxfId="766" priority="121" operator="containsText" text="1 (0.44-1)">
      <formula>NOT(ISERROR(SEARCH("1 (0.44-1)",AG21)))</formula>
    </cfRule>
    <cfRule type="containsText" dxfId="765" priority="125" operator="containsText" text="0 (-0.56)">
      <formula>NOT(ISERROR(SEARCH("0 (-0.56)",AG21)))</formula>
    </cfRule>
    <cfRule type="containsText" dxfId="764" priority="124" operator="containsText" text="0 (0-0.56)">
      <formula>NOT(ISERROR(SEARCH("0 (0-0.56)",AG21)))</formula>
    </cfRule>
    <cfRule type="containsText" dxfId="763" priority="122" operator="containsText" text="0.67 (0.21-0.94)">
      <formula>NOT(ISERROR(SEARCH("0.67 (0.21-0.94)",AG21)))</formula>
    </cfRule>
    <cfRule type="containsText" dxfId="762" priority="123" operator="containsText" text="0.33 (0.06-0.79)">
      <formula>NOT(ISERROR(SEARCH("0.33 (0.06-0.79)",AG21)))</formula>
    </cfRule>
  </conditionalFormatting>
  <conditionalFormatting sqref="AG39">
    <cfRule type="containsText" dxfId="761" priority="59" operator="containsText" text="0 (0-0.56)">
      <formula>NOT(ISERROR(SEARCH("0 (0-0.56)",AG39)))</formula>
    </cfRule>
    <cfRule type="containsText" dxfId="760" priority="60" operator="containsText" text="0 (-0.56)">
      <formula>NOT(ISERROR(SEARCH("0 (-0.56)",AG39)))</formula>
    </cfRule>
    <cfRule type="containsText" dxfId="759" priority="58" operator="containsText" text="0.33 (0.06-0.79)">
      <formula>NOT(ISERROR(SEARCH("0.33 (0.06-0.79)",AG39)))</formula>
    </cfRule>
    <cfRule type="containsText" dxfId="758" priority="56" operator="containsText" text="1 (0.44-1)">
      <formula>NOT(ISERROR(SEARCH("1 (0.44-1)",AG39)))</formula>
    </cfRule>
    <cfRule type="containsText" dxfId="757" priority="57" operator="containsText" text="0.67 (0.21-0.94)">
      <formula>NOT(ISERROR(SEARCH("0.67 (0.21-0.94)",AG39)))</formula>
    </cfRule>
  </conditionalFormatting>
  <conditionalFormatting sqref="AG51">
    <cfRule type="containsText" dxfId="756" priority="26" operator="containsText" text="1 (0.44-1)">
      <formula>NOT(ISERROR(SEARCH("1 (0.44-1)",AG51)))</formula>
    </cfRule>
    <cfRule type="containsText" dxfId="755" priority="27" operator="containsText" text="0.67 (0.21-0.94)">
      <formula>NOT(ISERROR(SEARCH("0.67 (0.21-0.94)",AG51)))</formula>
    </cfRule>
    <cfRule type="containsText" dxfId="754" priority="28" operator="containsText" text="0.33 (0.06-0.79)">
      <formula>NOT(ISERROR(SEARCH("0.33 (0.06-0.79)",AG51)))</formula>
    </cfRule>
    <cfRule type="containsText" dxfId="753" priority="29" operator="containsText" text="0 (0-0.56)">
      <formula>NOT(ISERROR(SEARCH("0 (0-0.56)",AG51)))</formula>
    </cfRule>
    <cfRule type="containsText" dxfId="752" priority="30" operator="containsText" text="0 (-0.56)">
      <formula>NOT(ISERROR(SEARCH("0 (-0.56)",AG51)))</formula>
    </cfRule>
  </conditionalFormatting>
  <conditionalFormatting sqref="AN9">
    <cfRule type="containsText" dxfId="751" priority="325" operator="containsText" text="0 (-0.56)">
      <formula>NOT(ISERROR(SEARCH("0 (-0.56)",AN9)))</formula>
    </cfRule>
    <cfRule type="containsText" dxfId="750" priority="324" operator="containsText" text="0 (0-0.56)">
      <formula>NOT(ISERROR(SEARCH("0 (0-0.56)",AN9)))</formula>
    </cfRule>
    <cfRule type="containsText" dxfId="749" priority="323" operator="containsText" text="0.33 (0.06-0.79)">
      <formula>NOT(ISERROR(SEARCH("0.33 (0.06-0.79)",AN9)))</formula>
    </cfRule>
    <cfRule type="containsText" dxfId="748" priority="322" operator="containsText" text="0.67 (0.21-0.94)">
      <formula>NOT(ISERROR(SEARCH("0.67 (0.21-0.94)",AN9)))</formula>
    </cfRule>
    <cfRule type="containsText" dxfId="747" priority="321" operator="containsText" text="1 (0.44-1)">
      <formula>NOT(ISERROR(SEARCH("1 (0.44-1)",AN9)))</formula>
    </cfRule>
  </conditionalFormatting>
  <conditionalFormatting sqref="AN21">
    <cfRule type="containsText" dxfId="746" priority="192" operator="containsText" text="0.67 (0.21-0.94)">
      <formula>NOT(ISERROR(SEARCH("0.67 (0.21-0.94)",AN21)))</formula>
    </cfRule>
    <cfRule type="containsText" dxfId="745" priority="191" operator="containsText" text="1 (0.44-1)">
      <formula>NOT(ISERROR(SEARCH("1 (0.44-1)",AN21)))</formula>
    </cfRule>
    <cfRule type="containsText" dxfId="744" priority="193" operator="containsText" text="0.33 (0.06-0.79)">
      <formula>NOT(ISERROR(SEARCH("0.33 (0.06-0.79)",AN21)))</formula>
    </cfRule>
    <cfRule type="containsText" dxfId="743" priority="194" operator="containsText" text="0 (0-0.56)">
      <formula>NOT(ISERROR(SEARCH("0 (0-0.56)",AN21)))</formula>
    </cfRule>
    <cfRule type="containsText" dxfId="742" priority="195" operator="containsText" text="0 (-0.56)">
      <formula>NOT(ISERROR(SEARCH("0 (-0.56)",AN21)))</formula>
    </cfRule>
  </conditionalFormatting>
  <conditionalFormatting sqref="AN39">
    <cfRule type="containsText" dxfId="741" priority="55" operator="containsText" text="0 (-0.56)">
      <formula>NOT(ISERROR(SEARCH("0 (-0.56)",AN39)))</formula>
    </cfRule>
    <cfRule type="containsText" dxfId="740" priority="54" operator="containsText" text="0 (0-0.56)">
      <formula>NOT(ISERROR(SEARCH("0 (0-0.56)",AN39)))</formula>
    </cfRule>
    <cfRule type="containsText" dxfId="739" priority="53" operator="containsText" text="0.33 (0.06-0.79)">
      <formula>NOT(ISERROR(SEARCH("0.33 (0.06-0.79)",AN39)))</formula>
    </cfRule>
    <cfRule type="containsText" dxfId="738" priority="52" operator="containsText" text="0.67 (0.21-0.94)">
      <formula>NOT(ISERROR(SEARCH("0.67 (0.21-0.94)",AN39)))</formula>
    </cfRule>
    <cfRule type="containsText" dxfId="737" priority="51" operator="containsText" text="1 (0.44-1)">
      <formula>NOT(ISERROR(SEARCH("1 (0.44-1)",AN39)))</formula>
    </cfRule>
  </conditionalFormatting>
  <conditionalFormatting sqref="AN51">
    <cfRule type="containsText" dxfId="736" priority="110" operator="containsText" text="0 (-0.56)">
      <formula>NOT(ISERROR(SEARCH("0 (-0.56)",AN51)))</formula>
    </cfRule>
    <cfRule type="containsText" dxfId="735" priority="107" operator="containsText" text="0.67 (0.21-0.94)">
      <formula>NOT(ISERROR(SEARCH("0.67 (0.21-0.94)",AN51)))</formula>
    </cfRule>
    <cfRule type="containsText" dxfId="734" priority="106" operator="containsText" text="1 (0.44-1)">
      <formula>NOT(ISERROR(SEARCH("1 (0.44-1)",AN51)))</formula>
    </cfRule>
    <cfRule type="containsText" dxfId="733" priority="108" operator="containsText" text="0.33 (0.06-0.79)">
      <formula>NOT(ISERROR(SEARCH("0.33 (0.06-0.79)",AN51)))</formula>
    </cfRule>
    <cfRule type="containsText" dxfId="732" priority="109" operator="containsText" text="0 (0-0.56)">
      <formula>NOT(ISERROR(SEARCH("0 (0-0.56)",AN51)))</formula>
    </cfRule>
  </conditionalFormatting>
  <conditionalFormatting sqref="AU9">
    <cfRule type="containsText" dxfId="731" priority="384" operator="containsText" text="0 (0-0.56)">
      <formula>NOT(ISERROR(SEARCH("0 (0-0.56)",AU9)))</formula>
    </cfRule>
    <cfRule type="containsText" dxfId="730" priority="385" operator="containsText" text="0 (-0.56)">
      <formula>NOT(ISERROR(SEARCH("0 (-0.56)",AU9)))</formula>
    </cfRule>
    <cfRule type="containsText" dxfId="729" priority="381" operator="containsText" text="1 (0.44-1)">
      <formula>NOT(ISERROR(SEARCH("1 (0.44-1)",AU9)))</formula>
    </cfRule>
    <cfRule type="containsText" dxfId="728" priority="382" operator="containsText" text="0.67 (0.21-0.94)">
      <formula>NOT(ISERROR(SEARCH("0.67 (0.21-0.94)",AU9)))</formula>
    </cfRule>
    <cfRule type="containsText" dxfId="727" priority="383" operator="containsText" text="0.33 (0.06-0.79)">
      <formula>NOT(ISERROR(SEARCH("0.33 (0.06-0.79)",AU9)))</formula>
    </cfRule>
  </conditionalFormatting>
  <conditionalFormatting sqref="AU21">
    <cfRule type="containsText" dxfId="726" priority="225" operator="containsText" text="0 (-0.56)">
      <formula>NOT(ISERROR(SEARCH("0 (-0.56)",AU21)))</formula>
    </cfRule>
    <cfRule type="containsText" dxfId="725" priority="224" operator="containsText" text="0 (0-0.56)">
      <formula>NOT(ISERROR(SEARCH("0 (0-0.56)",AU21)))</formula>
    </cfRule>
    <cfRule type="containsText" dxfId="724" priority="223" operator="containsText" text="0.33 (0.06-0.79)">
      <formula>NOT(ISERROR(SEARCH("0.33 (0.06-0.79)",AU21)))</formula>
    </cfRule>
    <cfRule type="containsText" dxfId="723" priority="222" operator="containsText" text="0.67 (0.21-0.94)">
      <formula>NOT(ISERROR(SEARCH("0.67 (0.21-0.94)",AU21)))</formula>
    </cfRule>
    <cfRule type="containsText" dxfId="722" priority="221" operator="containsText" text="1 (0.44-1)">
      <formula>NOT(ISERROR(SEARCH("1 (0.44-1)",AU21)))</formula>
    </cfRule>
  </conditionalFormatting>
  <conditionalFormatting sqref="AU39">
    <cfRule type="containsText" dxfId="721" priority="46" operator="containsText" text="1 (0.44-1)">
      <formula>NOT(ISERROR(SEARCH("1 (0.44-1)",AU39)))</formula>
    </cfRule>
    <cfRule type="containsText" dxfId="720" priority="50" operator="containsText" text="0 (-0.56)">
      <formula>NOT(ISERROR(SEARCH("0 (-0.56)",AU39)))</formula>
    </cfRule>
    <cfRule type="containsText" dxfId="719" priority="49" operator="containsText" text="0 (0-0.56)">
      <formula>NOT(ISERROR(SEARCH("0 (0-0.56)",AU39)))</formula>
    </cfRule>
    <cfRule type="containsText" dxfId="718" priority="48" operator="containsText" text="0.33 (0.06-0.79)">
      <formula>NOT(ISERROR(SEARCH("0.33 (0.06-0.79)",AU39)))</formula>
    </cfRule>
    <cfRule type="containsText" dxfId="717" priority="47" operator="containsText" text="0.67 (0.21-0.94)">
      <formula>NOT(ISERROR(SEARCH("0.67 (0.21-0.94)",AU39)))</formula>
    </cfRule>
  </conditionalFormatting>
  <conditionalFormatting sqref="AU51">
    <cfRule type="containsText" dxfId="716" priority="20" operator="containsText" text="0 (-0.56)">
      <formula>NOT(ISERROR(SEARCH("0 (-0.56)",AU51)))</formula>
    </cfRule>
    <cfRule type="containsText" dxfId="715" priority="19" operator="containsText" text="0 (0-0.56)">
      <formula>NOT(ISERROR(SEARCH("0 (0-0.56)",AU51)))</formula>
    </cfRule>
    <cfRule type="containsText" dxfId="714" priority="17" operator="containsText" text="0.67 (0.21-0.94)">
      <formula>NOT(ISERROR(SEARCH("0.67 (0.21-0.94)",AU51)))</formula>
    </cfRule>
    <cfRule type="containsText" dxfId="713" priority="16" operator="containsText" text="1 (0.44-1)">
      <formula>NOT(ISERROR(SEARCH("1 (0.44-1)",AU51)))</formula>
    </cfRule>
    <cfRule type="containsText" dxfId="712" priority="18" operator="containsText" text="0.33 (0.06-0.79)">
      <formula>NOT(ISERROR(SEARCH("0.33 (0.06-0.79)",AU51)))</formula>
    </cfRule>
  </conditionalFormatting>
  <conditionalFormatting sqref="BB9">
    <cfRule type="containsText" dxfId="711" priority="316" operator="containsText" text="1 (0.44-1)">
      <formula>NOT(ISERROR(SEARCH("1 (0.44-1)",BB9)))</formula>
    </cfRule>
    <cfRule type="containsText" dxfId="710" priority="317" operator="containsText" text="0.67 (0.21-0.94)">
      <formula>NOT(ISERROR(SEARCH("0.67 (0.21-0.94)",BB9)))</formula>
    </cfRule>
    <cfRule type="containsText" dxfId="709" priority="318" operator="containsText" text="0.33 (0.06-0.79)">
      <formula>NOT(ISERROR(SEARCH("0.33 (0.06-0.79)",BB9)))</formula>
    </cfRule>
    <cfRule type="containsText" dxfId="708" priority="319" operator="containsText" text="0 (0-0.56)">
      <formula>NOT(ISERROR(SEARCH("0 (0-0.56)",BB9)))</formula>
    </cfRule>
    <cfRule type="containsText" dxfId="707" priority="320" operator="containsText" text="0 (-0.56)">
      <formula>NOT(ISERROR(SEARCH("0 (-0.56)",BB9)))</formula>
    </cfRule>
  </conditionalFormatting>
  <conditionalFormatting sqref="BB21">
    <cfRule type="containsText" dxfId="706" priority="151" operator="containsText" text="1 (0.44-1)">
      <formula>NOT(ISERROR(SEARCH("1 (0.44-1)",BB21)))</formula>
    </cfRule>
    <cfRule type="containsText" dxfId="705" priority="152" operator="containsText" text="0.67 (0.21-0.94)">
      <formula>NOT(ISERROR(SEARCH("0.67 (0.21-0.94)",BB21)))</formula>
    </cfRule>
    <cfRule type="containsText" dxfId="704" priority="155" operator="containsText" text="0 (-0.56)">
      <formula>NOT(ISERROR(SEARCH("0 (-0.56)",BB21)))</formula>
    </cfRule>
    <cfRule type="containsText" dxfId="703" priority="154" operator="containsText" text="0 (0-0.56)">
      <formula>NOT(ISERROR(SEARCH("0 (0-0.56)",BB21)))</formula>
    </cfRule>
    <cfRule type="containsText" dxfId="702" priority="153" operator="containsText" text="0.33 (0.06-0.79)">
      <formula>NOT(ISERROR(SEARCH("0.33 (0.06-0.79)",BB21)))</formula>
    </cfRule>
  </conditionalFormatting>
  <conditionalFormatting sqref="BB39">
    <cfRule type="containsText" dxfId="701" priority="41" operator="containsText" text="1 (0.44-1)">
      <formula>NOT(ISERROR(SEARCH("1 (0.44-1)",BB39)))</formula>
    </cfRule>
    <cfRule type="containsText" dxfId="700" priority="45" operator="containsText" text="0 (-0.56)">
      <formula>NOT(ISERROR(SEARCH("0 (-0.56)",BB39)))</formula>
    </cfRule>
    <cfRule type="containsText" dxfId="699" priority="44" operator="containsText" text="0 (0-0.56)">
      <formula>NOT(ISERROR(SEARCH("0 (0-0.56)",BB39)))</formula>
    </cfRule>
    <cfRule type="containsText" dxfId="698" priority="43" operator="containsText" text="0.33 (0.06-0.79)">
      <formula>NOT(ISERROR(SEARCH("0.33 (0.06-0.79)",BB39)))</formula>
    </cfRule>
    <cfRule type="containsText" dxfId="697" priority="42" operator="containsText" text="0.67 (0.21-0.94)">
      <formula>NOT(ISERROR(SEARCH("0.67 (0.21-0.94)",BB39)))</formula>
    </cfRule>
  </conditionalFormatting>
  <conditionalFormatting sqref="BB51">
    <cfRule type="containsText" dxfId="696" priority="102" operator="containsText" text="0.67 (0.21-0.94)">
      <formula>NOT(ISERROR(SEARCH("0.67 (0.21-0.94)",BB51)))</formula>
    </cfRule>
    <cfRule type="containsText" dxfId="695" priority="103" operator="containsText" text="0.33 (0.06-0.79)">
      <formula>NOT(ISERROR(SEARCH("0.33 (0.06-0.79)",BB51)))</formula>
    </cfRule>
    <cfRule type="containsText" dxfId="694" priority="104" operator="containsText" text="0 (0-0.56)">
      <formula>NOT(ISERROR(SEARCH("0 (0-0.56)",BB51)))</formula>
    </cfRule>
    <cfRule type="containsText" dxfId="693" priority="105" operator="containsText" text="0 (-0.56)">
      <formula>NOT(ISERROR(SEARCH("0 (-0.56)",BB51)))</formula>
    </cfRule>
    <cfRule type="containsText" dxfId="692" priority="101" operator="containsText" text="1 (0.44-1)">
      <formula>NOT(ISERROR(SEARCH("1 (0.44-1)",BB51)))</formula>
    </cfRule>
  </conditionalFormatting>
  <conditionalFormatting sqref="BI9">
    <cfRule type="containsText" dxfId="691" priority="364" operator="containsText" text="0 (0-0.56)">
      <formula>NOT(ISERROR(SEARCH("0 (0-0.56)",BI9)))</formula>
    </cfRule>
    <cfRule type="containsText" dxfId="690" priority="361" operator="containsText" text="1 (0.44-1)">
      <formula>NOT(ISERROR(SEARCH("1 (0.44-1)",BI9)))</formula>
    </cfRule>
    <cfRule type="containsText" dxfId="689" priority="362" operator="containsText" text="0.67 (0.21-0.94)">
      <formula>NOT(ISERROR(SEARCH("0.67 (0.21-0.94)",BI9)))</formula>
    </cfRule>
    <cfRule type="containsText" dxfId="688" priority="363" operator="containsText" text="0.33 (0.06-0.79)">
      <formula>NOT(ISERROR(SEARCH("0.33 (0.06-0.79)",BI9)))</formula>
    </cfRule>
    <cfRule type="containsText" dxfId="687" priority="365" operator="containsText" text="0 (-0.56)">
      <formula>NOT(ISERROR(SEARCH("0 (-0.56)",BI9)))</formula>
    </cfRule>
  </conditionalFormatting>
  <conditionalFormatting sqref="BI21">
    <cfRule type="containsText" dxfId="686" priority="148" operator="containsText" text="0.33 (0.06-0.79)">
      <formula>NOT(ISERROR(SEARCH("0.33 (0.06-0.79)",BI21)))</formula>
    </cfRule>
    <cfRule type="containsText" dxfId="685" priority="149" operator="containsText" text="0 (0-0.56)">
      <formula>NOT(ISERROR(SEARCH("0 (0-0.56)",BI21)))</formula>
    </cfRule>
    <cfRule type="containsText" dxfId="684" priority="150" operator="containsText" text="0 (-0.56)">
      <formula>NOT(ISERROR(SEARCH("0 (-0.56)",BI21)))</formula>
    </cfRule>
    <cfRule type="containsText" dxfId="683" priority="147" operator="containsText" text="0.67 (0.21-0.94)">
      <formula>NOT(ISERROR(SEARCH("0.67 (0.21-0.94)",BI21)))</formula>
    </cfRule>
    <cfRule type="containsText" dxfId="682" priority="146" operator="containsText" text="1 (0.44-1)">
      <formula>NOT(ISERROR(SEARCH("1 (0.44-1)",BI21)))</formula>
    </cfRule>
  </conditionalFormatting>
  <conditionalFormatting sqref="BI39">
    <cfRule type="containsText" dxfId="681" priority="77" operator="containsText" text="0.67 (0.21-0.94)">
      <formula>NOT(ISERROR(SEARCH("0.67 (0.21-0.94)",BI39)))</formula>
    </cfRule>
    <cfRule type="containsText" dxfId="680" priority="78" operator="containsText" text="0.33 (0.06-0.79)">
      <formula>NOT(ISERROR(SEARCH("0.33 (0.06-0.79)",BI39)))</formula>
    </cfRule>
    <cfRule type="containsText" dxfId="679" priority="76" operator="containsText" text="1 (0.44-1)">
      <formula>NOT(ISERROR(SEARCH("1 (0.44-1)",BI39)))</formula>
    </cfRule>
    <cfRule type="containsText" dxfId="678" priority="80" operator="containsText" text="0 (-0.56)">
      <formula>NOT(ISERROR(SEARCH("0 (-0.56)",BI39)))</formula>
    </cfRule>
    <cfRule type="containsText" dxfId="677" priority="79" operator="containsText" text="0 (0-0.56)">
      <formula>NOT(ISERROR(SEARCH("0 (0-0.56)",BI39)))</formula>
    </cfRule>
  </conditionalFormatting>
  <conditionalFormatting sqref="BI51">
    <cfRule type="containsText" dxfId="676" priority="14" operator="containsText" text="0 (0-0.56)">
      <formula>NOT(ISERROR(SEARCH("0 (0-0.56)",BI51)))</formula>
    </cfRule>
    <cfRule type="containsText" dxfId="675" priority="11" operator="containsText" text="1 (0.44-1)">
      <formula>NOT(ISERROR(SEARCH("1 (0.44-1)",BI51)))</formula>
    </cfRule>
    <cfRule type="containsText" dxfId="674" priority="12" operator="containsText" text="0.67 (0.21-0.94)">
      <formula>NOT(ISERROR(SEARCH("0.67 (0.21-0.94)",BI51)))</formula>
    </cfRule>
    <cfRule type="containsText" dxfId="673" priority="13" operator="containsText" text="0.33 (0.06-0.79)">
      <formula>NOT(ISERROR(SEARCH("0.33 (0.06-0.79)",BI51)))</formula>
    </cfRule>
    <cfRule type="containsText" dxfId="672" priority="15" operator="containsText" text="0 (-0.56)">
      <formula>NOT(ISERROR(SEARCH("0 (-0.56)",BI51)))</formula>
    </cfRule>
  </conditionalFormatting>
  <conditionalFormatting sqref="BP9">
    <cfRule type="containsText" dxfId="671" priority="360" operator="containsText" text="0 (-0.56)">
      <formula>NOT(ISERROR(SEARCH("0 (-0.56)",BP9)))</formula>
    </cfRule>
    <cfRule type="containsText" dxfId="670" priority="356" operator="containsText" text="1 (0.44-1)">
      <formula>NOT(ISERROR(SEARCH("1 (0.44-1)",BP9)))</formula>
    </cfRule>
    <cfRule type="containsText" dxfId="669" priority="357" operator="containsText" text="0.67 (0.21-0.94)">
      <formula>NOT(ISERROR(SEARCH("0.67 (0.21-0.94)",BP9)))</formula>
    </cfRule>
    <cfRule type="containsText" dxfId="668" priority="358" operator="containsText" text="0.33 (0.06-0.79)">
      <formula>NOT(ISERROR(SEARCH("0.33 (0.06-0.79)",BP9)))</formula>
    </cfRule>
    <cfRule type="containsText" dxfId="667" priority="359" operator="containsText" text="0 (0-0.56)">
      <formula>NOT(ISERROR(SEARCH("0 (0-0.56)",BP9)))</formula>
    </cfRule>
  </conditionalFormatting>
  <conditionalFormatting sqref="BP21">
    <cfRule type="containsText" dxfId="666" priority="166" operator="containsText" text="1 (0.44-1)">
      <formula>NOT(ISERROR(SEARCH("1 (0.44-1)",BP21)))</formula>
    </cfRule>
    <cfRule type="containsText" dxfId="665" priority="170" operator="containsText" text="0 (-0.56)">
      <formula>NOT(ISERROR(SEARCH("0 (-0.56)",BP21)))</formula>
    </cfRule>
    <cfRule type="containsText" dxfId="664" priority="169" operator="containsText" text="0 (0-0.56)">
      <formula>NOT(ISERROR(SEARCH("0 (0-0.56)",BP21)))</formula>
    </cfRule>
    <cfRule type="containsText" dxfId="663" priority="167" operator="containsText" text="0.67 (0.21-0.94)">
      <formula>NOT(ISERROR(SEARCH("0.67 (0.21-0.94)",BP21)))</formula>
    </cfRule>
    <cfRule type="containsText" dxfId="662" priority="168" operator="containsText" text="0.33 (0.06-0.79)">
      <formula>NOT(ISERROR(SEARCH("0.33 (0.06-0.79)",BP21)))</formula>
    </cfRule>
  </conditionalFormatting>
  <conditionalFormatting sqref="BP39">
    <cfRule type="containsText" dxfId="661" priority="40" operator="containsText" text="0 (-0.56)">
      <formula>NOT(ISERROR(SEARCH("0 (-0.56)",BP39)))</formula>
    </cfRule>
    <cfRule type="containsText" dxfId="660" priority="38" operator="containsText" text="0.33 (0.06-0.79)">
      <formula>NOT(ISERROR(SEARCH("0.33 (0.06-0.79)",BP39)))</formula>
    </cfRule>
    <cfRule type="containsText" dxfId="659" priority="37" operator="containsText" text="0.67 (0.21-0.94)">
      <formula>NOT(ISERROR(SEARCH("0.67 (0.21-0.94)",BP39)))</formula>
    </cfRule>
    <cfRule type="containsText" dxfId="658" priority="36" operator="containsText" text="1 (0.44-1)">
      <formula>NOT(ISERROR(SEARCH("1 (0.44-1)",BP39)))</formula>
    </cfRule>
    <cfRule type="containsText" dxfId="657" priority="39" operator="containsText" text="0 (0-0.56)">
      <formula>NOT(ISERROR(SEARCH("0 (0-0.56)",BP39)))</formula>
    </cfRule>
  </conditionalFormatting>
  <conditionalFormatting sqref="BP51">
    <cfRule type="containsText" dxfId="656" priority="21" operator="containsText" text="1 (0.44-1)">
      <formula>NOT(ISERROR(SEARCH("1 (0.44-1)",BP51)))</formula>
    </cfRule>
    <cfRule type="containsText" dxfId="655" priority="25" operator="containsText" text="0 (-0.56)">
      <formula>NOT(ISERROR(SEARCH("0 (-0.56)",BP51)))</formula>
    </cfRule>
    <cfRule type="containsText" dxfId="654" priority="24" operator="containsText" text="0 (0-0.56)">
      <formula>NOT(ISERROR(SEARCH("0 (0-0.56)",BP51)))</formula>
    </cfRule>
    <cfRule type="containsText" dxfId="653" priority="23" operator="containsText" text="0.33 (0.06-0.79)">
      <formula>NOT(ISERROR(SEARCH("0.33 (0.06-0.79)",BP51)))</formula>
    </cfRule>
    <cfRule type="containsText" dxfId="652" priority="22" operator="containsText" text="0.67 (0.21-0.94)">
      <formula>NOT(ISERROR(SEARCH("0.67 (0.21-0.94)",BP51)))</formula>
    </cfRule>
  </conditionalFormatting>
  <conditionalFormatting sqref="BW9">
    <cfRule type="containsText" dxfId="651" priority="313" operator="containsText" text="0.33 (0.06-0.79)">
      <formula>NOT(ISERROR(SEARCH("0.33 (0.06-0.79)",BW9)))</formula>
    </cfRule>
    <cfRule type="containsText" dxfId="650" priority="315" operator="containsText" text="0 (-0.56)">
      <formula>NOT(ISERROR(SEARCH("0 (-0.56)",BW9)))</formula>
    </cfRule>
    <cfRule type="containsText" dxfId="649" priority="314" operator="containsText" text="0 (0-0.56)">
      <formula>NOT(ISERROR(SEARCH("0 (0-0.56)",BW9)))</formula>
    </cfRule>
    <cfRule type="containsText" dxfId="648" priority="312" operator="containsText" text="0.67 (0.21-0.94)">
      <formula>NOT(ISERROR(SEARCH("0.67 (0.21-0.94)",BW9)))</formula>
    </cfRule>
    <cfRule type="containsText" dxfId="647" priority="311" operator="containsText" text="1 (0.44-1)">
      <formula>NOT(ISERROR(SEARCH("1 (0.44-1)",BW9)))</formula>
    </cfRule>
  </conditionalFormatting>
  <conditionalFormatting sqref="BW21">
    <cfRule type="containsText" dxfId="646" priority="143" operator="containsText" text="0.33 (0.06-0.79)">
      <formula>NOT(ISERROR(SEARCH("0.33 (0.06-0.79)",BW21)))</formula>
    </cfRule>
    <cfRule type="containsText" dxfId="645" priority="141" operator="containsText" text="1 (0.44-1)">
      <formula>NOT(ISERROR(SEARCH("1 (0.44-1)",BW21)))</formula>
    </cfRule>
    <cfRule type="containsText" dxfId="644" priority="142" operator="containsText" text="0.67 (0.21-0.94)">
      <formula>NOT(ISERROR(SEARCH("0.67 (0.21-0.94)",BW21)))</formula>
    </cfRule>
    <cfRule type="containsText" dxfId="643" priority="144" operator="containsText" text="0 (0-0.56)">
      <formula>NOT(ISERROR(SEARCH("0 (0-0.56)",BW21)))</formula>
    </cfRule>
    <cfRule type="containsText" dxfId="642" priority="145" operator="containsText" text="0 (-0.56)">
      <formula>NOT(ISERROR(SEARCH("0 (-0.56)",BW21)))</formula>
    </cfRule>
  </conditionalFormatting>
  <conditionalFormatting sqref="BW39">
    <cfRule type="containsText" dxfId="641" priority="74" operator="containsText" text="0 (0-0.56)">
      <formula>NOT(ISERROR(SEARCH("0 (0-0.56)",BW39)))</formula>
    </cfRule>
    <cfRule type="containsText" dxfId="640" priority="71" operator="containsText" text="1 (0.44-1)">
      <formula>NOT(ISERROR(SEARCH("1 (0.44-1)",BW39)))</formula>
    </cfRule>
    <cfRule type="containsText" dxfId="639" priority="72" operator="containsText" text="0.67 (0.21-0.94)">
      <formula>NOT(ISERROR(SEARCH("0.67 (0.21-0.94)",BW39)))</formula>
    </cfRule>
    <cfRule type="containsText" dxfId="638" priority="73" operator="containsText" text="0.33 (0.06-0.79)">
      <formula>NOT(ISERROR(SEARCH("0.33 (0.06-0.79)",BW39)))</formula>
    </cfRule>
    <cfRule type="containsText" dxfId="637" priority="75" operator="containsText" text="0 (-0.56)">
      <formula>NOT(ISERROR(SEARCH("0 (-0.56)",BW39)))</formula>
    </cfRule>
  </conditionalFormatting>
  <conditionalFormatting sqref="BW51">
    <cfRule type="containsText" dxfId="636" priority="96" operator="containsText" text="1 (0.44-1)">
      <formula>NOT(ISERROR(SEARCH("1 (0.44-1)",BW51)))</formula>
    </cfRule>
    <cfRule type="containsText" dxfId="635" priority="97" operator="containsText" text="0.67 (0.21-0.94)">
      <formula>NOT(ISERROR(SEARCH("0.67 (0.21-0.94)",BW51)))</formula>
    </cfRule>
    <cfRule type="containsText" dxfId="634" priority="98" operator="containsText" text="0.33 (0.06-0.79)">
      <formula>NOT(ISERROR(SEARCH("0.33 (0.06-0.79)",BW51)))</formula>
    </cfRule>
    <cfRule type="containsText" dxfId="633" priority="100" operator="containsText" text="0 (-0.56)">
      <formula>NOT(ISERROR(SEARCH("0 (-0.56)",BW51)))</formula>
    </cfRule>
    <cfRule type="containsText" dxfId="632" priority="99" operator="containsText" text="0 (0-0.56)">
      <formula>NOT(ISERROR(SEARCH("0 (0-0.56)",BW51)))</formula>
    </cfRule>
  </conditionalFormatting>
  <conditionalFormatting sqref="CD9">
    <cfRule type="containsText" dxfId="631" priority="310" operator="containsText" text="0 (-0.56)">
      <formula>NOT(ISERROR(SEARCH("0 (-0.56)",CD9)))</formula>
    </cfRule>
    <cfRule type="containsText" dxfId="630" priority="309" operator="containsText" text="0 (0-0.56)">
      <formula>NOT(ISERROR(SEARCH("0 (0-0.56)",CD9)))</formula>
    </cfRule>
    <cfRule type="containsText" dxfId="629" priority="307" operator="containsText" text="0.67 (0.21-0.94)">
      <formula>NOT(ISERROR(SEARCH("0.67 (0.21-0.94)",CD9)))</formula>
    </cfRule>
    <cfRule type="containsText" dxfId="628" priority="306" operator="containsText" text="1 (0.44-1)">
      <formula>NOT(ISERROR(SEARCH("1 (0.44-1)",CD9)))</formula>
    </cfRule>
    <cfRule type="containsText" dxfId="627" priority="308" operator="containsText" text="0.33 (0.06-0.79)">
      <formula>NOT(ISERROR(SEARCH("0.33 (0.06-0.79)",CD9)))</formula>
    </cfRule>
  </conditionalFormatting>
  <conditionalFormatting sqref="CD21">
    <cfRule type="containsText" dxfId="626" priority="214" operator="containsText" text="0 (0-0.56)">
      <formula>NOT(ISERROR(SEARCH("0 (0-0.56)",CD21)))</formula>
    </cfRule>
    <cfRule type="containsText" dxfId="625" priority="213" operator="containsText" text="0.33 (0.06-0.79)">
      <formula>NOT(ISERROR(SEARCH("0.33 (0.06-0.79)",CD21)))</formula>
    </cfRule>
    <cfRule type="containsText" dxfId="624" priority="212" operator="containsText" text="0.67 (0.21-0.94)">
      <formula>NOT(ISERROR(SEARCH("0.67 (0.21-0.94)",CD21)))</formula>
    </cfRule>
    <cfRule type="containsText" dxfId="623" priority="211" operator="containsText" text="1 (0.44-1)">
      <formula>NOT(ISERROR(SEARCH("1 (0.44-1)",CD21)))</formula>
    </cfRule>
    <cfRule type="containsText" dxfId="622" priority="215" operator="containsText" text="0 (-0.56)">
      <formula>NOT(ISERROR(SEARCH("0 (-0.56)",CD21)))</formula>
    </cfRule>
  </conditionalFormatting>
  <conditionalFormatting sqref="CD39">
    <cfRule type="containsText" dxfId="621" priority="33" operator="containsText" text="0.33 (0.06-0.79)">
      <formula>NOT(ISERROR(SEARCH("0.33 (0.06-0.79)",CD39)))</formula>
    </cfRule>
    <cfRule type="containsText" dxfId="620" priority="32" operator="containsText" text="0.67 (0.21-0.94)">
      <formula>NOT(ISERROR(SEARCH("0.67 (0.21-0.94)",CD39)))</formula>
    </cfRule>
    <cfRule type="containsText" dxfId="619" priority="31" operator="containsText" text="1 (0.44-1)">
      <formula>NOT(ISERROR(SEARCH("1 (0.44-1)",CD39)))</formula>
    </cfRule>
    <cfRule type="containsText" dxfId="618" priority="35" operator="containsText" text="0 (-0.56)">
      <formula>NOT(ISERROR(SEARCH("0 (-0.56)",CD39)))</formula>
    </cfRule>
    <cfRule type="containsText" dxfId="617" priority="34" operator="containsText" text="0 (0-0.56)">
      <formula>NOT(ISERROR(SEARCH("0 (0-0.56)",CD39)))</formula>
    </cfRule>
  </conditionalFormatting>
  <conditionalFormatting sqref="CD51">
    <cfRule type="containsText" dxfId="616" priority="7" operator="containsText" text="0.67 (0.21-0.94)">
      <formula>NOT(ISERROR(SEARCH("0.67 (0.21-0.94)",CD51)))</formula>
    </cfRule>
    <cfRule type="containsText" dxfId="615" priority="8" operator="containsText" text="0.33 (0.06-0.79)">
      <formula>NOT(ISERROR(SEARCH("0.33 (0.06-0.79)",CD51)))</formula>
    </cfRule>
    <cfRule type="containsText" dxfId="614" priority="9" operator="containsText" text="0 (0-0.56)">
      <formula>NOT(ISERROR(SEARCH("0 (0-0.56)",CD51)))</formula>
    </cfRule>
    <cfRule type="containsText" dxfId="613" priority="10" operator="containsText" text="0 (-0.56)">
      <formula>NOT(ISERROR(SEARCH("0 (-0.56)",CD51)))</formula>
    </cfRule>
    <cfRule type="containsText" dxfId="612" priority="6" operator="containsText" text="1 (0.44-1)">
      <formula>NOT(ISERROR(SEARCH("1 (0.44-1)",CD51)))</formula>
    </cfRule>
  </conditionalFormatting>
  <conditionalFormatting sqref="CI39">
    <cfRule type="containsText" dxfId="611" priority="81" operator="containsText" text="1 (0.44-1)">
      <formula>NOT(ISERROR(SEARCH("1 (0.44-1)",CI39)))</formula>
    </cfRule>
    <cfRule type="containsText" dxfId="610" priority="82" operator="containsText" text="0.67 (0.21-0.94)">
      <formula>NOT(ISERROR(SEARCH("0.67 (0.21-0.94)",CI39)))</formula>
    </cfRule>
    <cfRule type="containsText" dxfId="609" priority="83" operator="containsText" text="0.33 (0.06-0.79)">
      <formula>NOT(ISERROR(SEARCH("0.33 (0.06-0.79)",CI39)))</formula>
    </cfRule>
    <cfRule type="containsText" dxfId="608" priority="84" operator="containsText" text="0 (0-0.56)">
      <formula>NOT(ISERROR(SEARCH("0 (0-0.56)",CI39)))</formula>
    </cfRule>
    <cfRule type="containsText" dxfId="607" priority="85" operator="containsText" text="0 (-0.56)">
      <formula>NOT(ISERROR(SEARCH("0 (-0.56)",CI39)))</formula>
    </cfRule>
  </conditionalFormatting>
  <conditionalFormatting sqref="CI51">
    <cfRule type="containsText" dxfId="606" priority="111" operator="containsText" text="1 (0.44-1)">
      <formula>NOT(ISERROR(SEARCH("1 (0.44-1)",CI51)))</formula>
    </cfRule>
    <cfRule type="containsText" dxfId="605" priority="112" operator="containsText" text="0.67 (0.21-0.94)">
      <formula>NOT(ISERROR(SEARCH("0.67 (0.21-0.94)",CI51)))</formula>
    </cfRule>
    <cfRule type="containsText" dxfId="604" priority="113" operator="containsText" text="0.33 (0.06-0.79)">
      <formula>NOT(ISERROR(SEARCH("0.33 (0.06-0.79)",CI51)))</formula>
    </cfRule>
    <cfRule type="containsText" dxfId="603" priority="114" operator="containsText" text="0 (0-0.56)">
      <formula>NOT(ISERROR(SEARCH("0 (0-0.56)",CI51)))</formula>
    </cfRule>
    <cfRule type="containsText" dxfId="602" priority="115" operator="containsText" text="0 (-0.56)">
      <formula>NOT(ISERROR(SEARCH("0 (-0.56)",CI51)))</formula>
    </cfRule>
  </conditionalFormatting>
  <conditionalFormatting sqref="CK9">
    <cfRule type="containsText" dxfId="601" priority="305" operator="containsText" text="0 (-0.56)">
      <formula>NOT(ISERROR(SEARCH("0 (-0.56)",CK9)))</formula>
    </cfRule>
    <cfRule type="containsText" dxfId="600" priority="304" operator="containsText" text="0 (0-0.56)">
      <formula>NOT(ISERROR(SEARCH("0 (0-0.56)",CK9)))</formula>
    </cfRule>
    <cfRule type="containsText" dxfId="599" priority="303" operator="containsText" text="0.33 (0.06-0.79)">
      <formula>NOT(ISERROR(SEARCH("0.33 (0.06-0.79)",CK9)))</formula>
    </cfRule>
    <cfRule type="containsText" dxfId="598" priority="302" operator="containsText" text="0.67 (0.21-0.94)">
      <formula>NOT(ISERROR(SEARCH("0.67 (0.21-0.94)",CK9)))</formula>
    </cfRule>
    <cfRule type="containsText" dxfId="597" priority="301" operator="containsText" text="1 (0.44-1)">
      <formula>NOT(ISERROR(SEARCH("1 (0.44-1)",CK9)))</formula>
    </cfRule>
  </conditionalFormatting>
  <conditionalFormatting sqref="CK21">
    <cfRule type="containsText" dxfId="596" priority="129" operator="containsText" text="0 (0-0.56)">
      <formula>NOT(ISERROR(SEARCH("0 (0-0.56)",CK21)))</formula>
    </cfRule>
    <cfRule type="containsText" dxfId="595" priority="126" operator="containsText" text="1 (0.44-1)">
      <formula>NOT(ISERROR(SEARCH("1 (0.44-1)",CK21)))</formula>
    </cfRule>
    <cfRule type="containsText" dxfId="594" priority="127" operator="containsText" text="0.67 (0.21-0.94)">
      <formula>NOT(ISERROR(SEARCH("0.67 (0.21-0.94)",CK21)))</formula>
    </cfRule>
    <cfRule type="containsText" dxfId="593" priority="128" operator="containsText" text="0.33 (0.06-0.79)">
      <formula>NOT(ISERROR(SEARCH("0.33 (0.06-0.79)",CK21)))</formula>
    </cfRule>
    <cfRule type="containsText" dxfId="592" priority="130" operator="containsText" text="0 (-0.56)">
      <formula>NOT(ISERROR(SEARCH("0 (-0.56)",CK21)))</formula>
    </cfRule>
  </conditionalFormatting>
  <conditionalFormatting sqref="CN39">
    <cfRule type="containsText" dxfId="591" priority="67" operator="containsText" text="0.67 (0.21-0.94)">
      <formula>NOT(ISERROR(SEARCH("0.67 (0.21-0.94)",CN39)))</formula>
    </cfRule>
    <cfRule type="containsText" dxfId="590" priority="68" operator="containsText" text="0.33 (0.06-0.79)">
      <formula>NOT(ISERROR(SEARCH("0.33 (0.06-0.79)",CN39)))</formula>
    </cfRule>
    <cfRule type="containsText" dxfId="589" priority="69" operator="containsText" text="0 (0-0.56)">
      <formula>NOT(ISERROR(SEARCH("0 (0-0.56)",CN39)))</formula>
    </cfRule>
    <cfRule type="containsText" dxfId="588" priority="70" operator="containsText" text="0 (-0.56)">
      <formula>NOT(ISERROR(SEARCH("0 (-0.56)",CN39)))</formula>
    </cfRule>
    <cfRule type="containsText" dxfId="587" priority="66" operator="containsText" text="1 (0.44-1)">
      <formula>NOT(ISERROR(SEARCH("1 (0.44-1)",CN39)))</formula>
    </cfRule>
  </conditionalFormatting>
  <conditionalFormatting sqref="CN51">
    <cfRule type="containsText" dxfId="586" priority="95" operator="containsText" text="0 (-0.56)">
      <formula>NOT(ISERROR(SEARCH("0 (-0.56)",CN51)))</formula>
    </cfRule>
    <cfRule type="containsText" dxfId="585" priority="94" operator="containsText" text="0 (0-0.56)">
      <formula>NOT(ISERROR(SEARCH("0 (0-0.56)",CN51)))</formula>
    </cfRule>
    <cfRule type="containsText" dxfId="584" priority="93" operator="containsText" text="0.33 (0.06-0.79)">
      <formula>NOT(ISERROR(SEARCH("0.33 (0.06-0.79)",CN51)))</formula>
    </cfRule>
    <cfRule type="containsText" dxfId="583" priority="92" operator="containsText" text="0.67 (0.21-0.94)">
      <formula>NOT(ISERROR(SEARCH("0.67 (0.21-0.94)",CN51)))</formula>
    </cfRule>
    <cfRule type="containsText" dxfId="582" priority="91" operator="containsText" text="1 (0.44-1)">
      <formula>NOT(ISERROR(SEARCH("1 (0.44-1)",CN51)))</formula>
    </cfRule>
  </conditionalFormatting>
  <conditionalFormatting sqref="CR9">
    <cfRule type="containsText" dxfId="581" priority="355" operator="containsText" text="0 (-0.56)">
      <formula>NOT(ISERROR(SEARCH("0 (-0.56)",CR9)))</formula>
    </cfRule>
    <cfRule type="containsText" dxfId="580" priority="354" operator="containsText" text="0 (0-0.56)">
      <formula>NOT(ISERROR(SEARCH("0 (0-0.56)",CR9)))</formula>
    </cfRule>
    <cfRule type="containsText" dxfId="579" priority="353" operator="containsText" text="0.33 (0.06-0.79)">
      <formula>NOT(ISERROR(SEARCH("0.33 (0.06-0.79)",CR9)))</formula>
    </cfRule>
    <cfRule type="containsText" dxfId="578" priority="352" operator="containsText" text="0.67 (0.21-0.94)">
      <formula>NOT(ISERROR(SEARCH("0.67 (0.21-0.94)",CR9)))</formula>
    </cfRule>
    <cfRule type="containsText" dxfId="577" priority="351" operator="containsText" text="1 (0.44-1)">
      <formula>NOT(ISERROR(SEARCH("1 (0.44-1)",CR9)))</formula>
    </cfRule>
  </conditionalFormatting>
  <conditionalFormatting sqref="CR21">
    <cfRule type="containsText" dxfId="576" priority="136" operator="containsText" text="1 (0.44-1)">
      <formula>NOT(ISERROR(SEARCH("1 (0.44-1)",CR21)))</formula>
    </cfRule>
    <cfRule type="containsText" dxfId="575" priority="137" operator="containsText" text="0.67 (0.21-0.94)">
      <formula>NOT(ISERROR(SEARCH("0.67 (0.21-0.94)",CR21)))</formula>
    </cfRule>
    <cfRule type="containsText" dxfId="574" priority="139" operator="containsText" text="0 (0-0.56)">
      <formula>NOT(ISERROR(SEARCH("0 (0-0.56)",CR21)))</formula>
    </cfRule>
    <cfRule type="containsText" dxfId="573" priority="140" operator="containsText" text="0 (-0.56)">
      <formula>NOT(ISERROR(SEARCH("0 (-0.56)",CR21)))</formula>
    </cfRule>
    <cfRule type="containsText" dxfId="572" priority="138" operator="containsText" text="0.33 (0.06-0.79)">
      <formula>NOT(ISERROR(SEARCH("0.33 (0.06-0.79)",CR21)))</formula>
    </cfRule>
  </conditionalFormatting>
  <conditionalFormatting sqref="CY9">
    <cfRule type="containsText" dxfId="571" priority="349" operator="containsText" text="0 (0-0.56)">
      <formula>NOT(ISERROR(SEARCH("0 (0-0.56)",CY9)))</formula>
    </cfRule>
    <cfRule type="containsText" dxfId="570" priority="346" operator="containsText" text="1 (0.44-1)">
      <formula>NOT(ISERROR(SEARCH("1 (0.44-1)",CY9)))</formula>
    </cfRule>
    <cfRule type="containsText" dxfId="569" priority="347" operator="containsText" text="0.67 (0.21-0.94)">
      <formula>NOT(ISERROR(SEARCH("0.67 (0.21-0.94)",CY9)))</formula>
    </cfRule>
    <cfRule type="containsText" dxfId="568" priority="348" operator="containsText" text="0.33 (0.06-0.79)">
      <formula>NOT(ISERROR(SEARCH("0.33 (0.06-0.79)",CY9)))</formula>
    </cfRule>
    <cfRule type="containsText" dxfId="567" priority="350" operator="containsText" text="0 (-0.56)">
      <formula>NOT(ISERROR(SEARCH("0 (-0.56)",CY9)))</formula>
    </cfRule>
  </conditionalFormatting>
  <conditionalFormatting sqref="CY21">
    <cfRule type="containsText" dxfId="566" priority="175" operator="containsText" text="0 (-0.56)">
      <formula>NOT(ISERROR(SEARCH("0 (-0.56)",CY21)))</formula>
    </cfRule>
    <cfRule type="containsText" dxfId="565" priority="174" operator="containsText" text="0 (0-0.56)">
      <formula>NOT(ISERROR(SEARCH("0 (0-0.56)",CY21)))</formula>
    </cfRule>
    <cfRule type="containsText" dxfId="564" priority="173" operator="containsText" text="0.33 (0.06-0.79)">
      <formula>NOT(ISERROR(SEARCH("0.33 (0.06-0.79)",CY21)))</formula>
    </cfRule>
    <cfRule type="containsText" dxfId="563" priority="172" operator="containsText" text="0.67 (0.21-0.94)">
      <formula>NOT(ISERROR(SEARCH("0.67 (0.21-0.94)",CY21)))</formula>
    </cfRule>
    <cfRule type="containsText" dxfId="562" priority="171" operator="containsText" text="1 (0.44-1)">
      <formula>NOT(ISERROR(SEARCH("1 (0.44-1)",CY21)))</formula>
    </cfRule>
  </conditionalFormatting>
  <conditionalFormatting sqref="DF9">
    <cfRule type="containsText" dxfId="561" priority="296" operator="containsText" text="1 (0.44-1)">
      <formula>NOT(ISERROR(SEARCH("1 (0.44-1)",DF9)))</formula>
    </cfRule>
    <cfRule type="containsText" dxfId="560" priority="299" operator="containsText" text="0 (0-0.56)">
      <formula>NOT(ISERROR(SEARCH("0 (0-0.56)",DF9)))</formula>
    </cfRule>
    <cfRule type="containsText" dxfId="559" priority="300" operator="containsText" text="0 (-0.56)">
      <formula>NOT(ISERROR(SEARCH("0 (-0.56)",DF9)))</formula>
    </cfRule>
    <cfRule type="containsText" dxfId="558" priority="298" operator="containsText" text="0.33 (0.06-0.79)">
      <formula>NOT(ISERROR(SEARCH("0.33 (0.06-0.79)",DF9)))</formula>
    </cfRule>
    <cfRule type="containsText" dxfId="557" priority="297" operator="containsText" text="0.67 (0.21-0.94)">
      <formula>NOT(ISERROR(SEARCH("0.67 (0.21-0.94)",DF9)))</formula>
    </cfRule>
  </conditionalFormatting>
  <conditionalFormatting sqref="DF21">
    <cfRule type="containsText" dxfId="556" priority="177" operator="containsText" text="0.67 (0.21-0.94)">
      <formula>NOT(ISERROR(SEARCH("0.67 (0.21-0.94)",DF21)))</formula>
    </cfRule>
    <cfRule type="containsText" dxfId="555" priority="180" operator="containsText" text="0 (-0.56)">
      <formula>NOT(ISERROR(SEARCH("0 (-0.56)",DF21)))</formula>
    </cfRule>
    <cfRule type="containsText" dxfId="554" priority="179" operator="containsText" text="0 (0-0.56)">
      <formula>NOT(ISERROR(SEARCH("0 (0-0.56)",DF21)))</formula>
    </cfRule>
    <cfRule type="containsText" dxfId="553" priority="178" operator="containsText" text="0.33 (0.06-0.79)">
      <formula>NOT(ISERROR(SEARCH("0.33 (0.06-0.79)",DF21)))</formula>
    </cfRule>
    <cfRule type="containsText" dxfId="552" priority="176" operator="containsText" text="1 (0.44-1)">
      <formula>NOT(ISERROR(SEARCH("1 (0.44-1)",DF21)))</formula>
    </cfRule>
  </conditionalFormatting>
  <conditionalFormatting sqref="DM9">
    <cfRule type="containsText" dxfId="551" priority="345" operator="containsText" text="0 (-0.56)">
      <formula>NOT(ISERROR(SEARCH("0 (-0.56)",DM9)))</formula>
    </cfRule>
    <cfRule type="containsText" dxfId="550" priority="344" operator="containsText" text="0 (0-0.56)">
      <formula>NOT(ISERROR(SEARCH("0 (0-0.56)",DM9)))</formula>
    </cfRule>
    <cfRule type="containsText" dxfId="549" priority="343" operator="containsText" text="0.33 (0.06-0.79)">
      <formula>NOT(ISERROR(SEARCH("0.33 (0.06-0.79)",DM9)))</formula>
    </cfRule>
    <cfRule type="containsText" dxfId="548" priority="342" operator="containsText" text="0.67 (0.21-0.94)">
      <formula>NOT(ISERROR(SEARCH("0.67 (0.21-0.94)",DM9)))</formula>
    </cfRule>
    <cfRule type="containsText" dxfId="547" priority="341" operator="containsText" text="1 (0.44-1)">
      <formula>NOT(ISERROR(SEARCH("1 (0.44-1)",DM9)))</formula>
    </cfRule>
  </conditionalFormatting>
  <conditionalFormatting sqref="DM21">
    <cfRule type="containsText" dxfId="546" priority="135" operator="containsText" text="0 (-0.56)">
      <formula>NOT(ISERROR(SEARCH("0 (-0.56)",DM21)))</formula>
    </cfRule>
    <cfRule type="containsText" dxfId="545" priority="131" operator="containsText" text="1 (0.44-1)">
      <formula>NOT(ISERROR(SEARCH("1 (0.44-1)",DM21)))</formula>
    </cfRule>
    <cfRule type="containsText" dxfId="544" priority="132" operator="containsText" text="0.67 (0.21-0.94)">
      <formula>NOT(ISERROR(SEARCH("0.67 (0.21-0.94)",DM21)))</formula>
    </cfRule>
    <cfRule type="containsText" dxfId="543" priority="133" operator="containsText" text="0.33 (0.06-0.79)">
      <formula>NOT(ISERROR(SEARCH("0.33 (0.06-0.79)",DM21)))</formula>
    </cfRule>
    <cfRule type="containsText" dxfId="542" priority="134" operator="containsText" text="0 (0-0.56)">
      <formula>NOT(ISERROR(SEARCH("0 (0-0.56)",DM21)))</formula>
    </cfRule>
  </conditionalFormatting>
  <conditionalFormatting sqref="DT9">
    <cfRule type="containsText" dxfId="541" priority="291" operator="containsText" text="1 (0.44-1)">
      <formula>NOT(ISERROR(SEARCH("1 (0.44-1)",DT9)))</formula>
    </cfRule>
    <cfRule type="containsText" dxfId="540" priority="292" operator="containsText" text="0.67 (0.21-0.94)">
      <formula>NOT(ISERROR(SEARCH("0.67 (0.21-0.94)",DT9)))</formula>
    </cfRule>
    <cfRule type="containsText" dxfId="539" priority="294" operator="containsText" text="0 (0-0.56)">
      <formula>NOT(ISERROR(SEARCH("0 (0-0.56)",DT9)))</formula>
    </cfRule>
    <cfRule type="containsText" dxfId="538" priority="295" operator="containsText" text="0 (-0.56)">
      <formula>NOT(ISERROR(SEARCH("0 (-0.56)",DT9)))</formula>
    </cfRule>
    <cfRule type="containsText" dxfId="537" priority="293" operator="containsText" text="0.33 (0.06-0.79)">
      <formula>NOT(ISERROR(SEARCH("0.33 (0.06-0.79)",DT9)))</formula>
    </cfRule>
  </conditionalFormatting>
  <conditionalFormatting sqref="DT21">
    <cfRule type="containsText" dxfId="536" priority="210" operator="containsText" text="0 (-0.56)">
      <formula>NOT(ISERROR(SEARCH("0 (-0.56)",DT21)))</formula>
    </cfRule>
    <cfRule type="containsText" dxfId="535" priority="209" operator="containsText" text="0 (0-0.56)">
      <formula>NOT(ISERROR(SEARCH("0 (0-0.56)",DT21)))</formula>
    </cfRule>
    <cfRule type="containsText" dxfId="534" priority="206" operator="containsText" text="1 (0.44-1)">
      <formula>NOT(ISERROR(SEARCH("1 (0.44-1)",DT21)))</formula>
    </cfRule>
    <cfRule type="containsText" dxfId="533" priority="207" operator="containsText" text="0.67 (0.21-0.94)">
      <formula>NOT(ISERROR(SEARCH("0.67 (0.21-0.94)",DT21)))</formula>
    </cfRule>
    <cfRule type="containsText" dxfId="532" priority="208" operator="containsText" text="0.33 (0.06-0.79)">
      <formula>NOT(ISERROR(SEARCH("0.33 (0.06-0.79)",DT21)))</formula>
    </cfRule>
  </conditionalFormatting>
  <conditionalFormatting sqref="EA9">
    <cfRule type="containsText" dxfId="531" priority="286" operator="containsText" text="1 (0.44-1)">
      <formula>NOT(ISERROR(SEARCH("1 (0.44-1)",EA9)))</formula>
    </cfRule>
    <cfRule type="containsText" dxfId="530" priority="288" operator="containsText" text="0.33 (0.06-0.79)">
      <formula>NOT(ISERROR(SEARCH("0.33 (0.06-0.79)",EA9)))</formula>
    </cfRule>
    <cfRule type="containsText" dxfId="529" priority="289" operator="containsText" text="0 (0-0.56)">
      <formula>NOT(ISERROR(SEARCH("0 (0-0.56)",EA9)))</formula>
    </cfRule>
    <cfRule type="containsText" dxfId="528" priority="290" operator="containsText" text="0 (-0.56)">
      <formula>NOT(ISERROR(SEARCH("0 (-0.56)",EA9)))</formula>
    </cfRule>
    <cfRule type="containsText" dxfId="527" priority="287" operator="containsText" text="0.67 (0.21-0.94)">
      <formula>NOT(ISERROR(SEARCH("0.67 (0.21-0.94)",EA9)))</formula>
    </cfRule>
  </conditionalFormatting>
  <conditionalFormatting sqref="EA21">
    <cfRule type="containsText" dxfId="526" priority="575" operator="containsText" text="0 (-0.56)">
      <formula>NOT(ISERROR(SEARCH("0 (-0.56)",EA21)))</formula>
    </cfRule>
    <cfRule type="containsText" dxfId="525" priority="574" operator="containsText" text="0 (0-0.56)">
      <formula>NOT(ISERROR(SEARCH("0 (0-0.56)",EA21)))</formula>
    </cfRule>
    <cfRule type="containsText" dxfId="524" priority="573" operator="containsText" text="0.33 (0.06-0.79)">
      <formula>NOT(ISERROR(SEARCH("0.33 (0.06-0.79)",EA21)))</formula>
    </cfRule>
    <cfRule type="containsText" dxfId="523" priority="572" operator="containsText" text="0.67 (0.21-0.94)">
      <formula>NOT(ISERROR(SEARCH("0.67 (0.21-0.94)",EA21)))</formula>
    </cfRule>
    <cfRule type="containsText" dxfId="522" priority="571" operator="containsText" text="1 (0.44-1)">
      <formula>NOT(ISERROR(SEARCH("1 (0.44-1)",EA21)))</formula>
    </cfRule>
  </conditionalFormatting>
  <conditionalFormatting sqref="EH9">
    <cfRule type="containsText" dxfId="521" priority="284" operator="containsText" text="0 (0-0.56)">
      <formula>NOT(ISERROR(SEARCH("0 (0-0.56)",EH9)))</formula>
    </cfRule>
    <cfRule type="containsText" dxfId="520" priority="285" operator="containsText" text="0 (-0.56)">
      <formula>NOT(ISERROR(SEARCH("0 (-0.56)",EH9)))</formula>
    </cfRule>
    <cfRule type="containsText" dxfId="519" priority="283" operator="containsText" text="0.33 (0.06-0.79)">
      <formula>NOT(ISERROR(SEARCH("0.33 (0.06-0.79)",EH9)))</formula>
    </cfRule>
    <cfRule type="containsText" dxfId="518" priority="282" operator="containsText" text="0.67 (0.21-0.94)">
      <formula>NOT(ISERROR(SEARCH("0.67 (0.21-0.94)",EH9)))</formula>
    </cfRule>
    <cfRule type="containsText" dxfId="517" priority="281" operator="containsText" text="1 (0.44-1)">
      <formula>NOT(ISERROR(SEARCH("1 (0.44-1)",EH9)))</formula>
    </cfRule>
  </conditionalFormatting>
  <conditionalFormatting sqref="EH21">
    <cfRule type="containsText" dxfId="516" priority="217" operator="containsText" text="0.67 (0.21-0.94)">
      <formula>NOT(ISERROR(SEARCH("0.67 (0.21-0.94)",EH21)))</formula>
    </cfRule>
    <cfRule type="containsText" dxfId="515" priority="218" operator="containsText" text="0.33 (0.06-0.79)">
      <formula>NOT(ISERROR(SEARCH("0.33 (0.06-0.79)",EH21)))</formula>
    </cfRule>
    <cfRule type="containsText" dxfId="514" priority="219" operator="containsText" text="0 (0-0.56)">
      <formula>NOT(ISERROR(SEARCH("0 (0-0.56)",EH21)))</formula>
    </cfRule>
    <cfRule type="containsText" dxfId="513" priority="220" operator="containsText" text="0 (-0.56)">
      <formula>NOT(ISERROR(SEARCH("0 (-0.56)",EH21)))</formula>
    </cfRule>
    <cfRule type="containsText" dxfId="512" priority="216" operator="containsText" text="1 (0.44-1)">
      <formula>NOT(ISERROR(SEARCH("1 (0.44-1)",EH21)))</formula>
    </cfRule>
  </conditionalFormatting>
  <conditionalFormatting sqref="EO9">
    <cfRule type="containsText" dxfId="511" priority="280" operator="containsText" text="0 (-0.56)">
      <formula>NOT(ISERROR(SEARCH("0 (-0.56)",EO9)))</formula>
    </cfRule>
    <cfRule type="containsText" dxfId="510" priority="279" operator="containsText" text="0 (0-0.56)">
      <formula>NOT(ISERROR(SEARCH("0 (0-0.56)",EO9)))</formula>
    </cfRule>
    <cfRule type="containsText" dxfId="509" priority="278" operator="containsText" text="0.33 (0.06-0.79)">
      <formula>NOT(ISERROR(SEARCH("0.33 (0.06-0.79)",EO9)))</formula>
    </cfRule>
    <cfRule type="containsText" dxfId="508" priority="276" operator="containsText" text="1 (0.44-1)">
      <formula>NOT(ISERROR(SEARCH("1 (0.44-1)",EO9)))</formula>
    </cfRule>
    <cfRule type="containsText" dxfId="507" priority="277" operator="containsText" text="0.67 (0.21-0.94)">
      <formula>NOT(ISERROR(SEARCH("0.67 (0.21-0.94)",EO9)))</formula>
    </cfRule>
  </conditionalFormatting>
  <conditionalFormatting sqref="EO21">
    <cfRule type="containsText" dxfId="506" priority="187" operator="containsText" text="0.67 (0.21-0.94)">
      <formula>NOT(ISERROR(SEARCH("0.67 (0.21-0.94)",EO21)))</formula>
    </cfRule>
    <cfRule type="containsText" dxfId="505" priority="186" operator="containsText" text="1 (0.44-1)">
      <formula>NOT(ISERROR(SEARCH("1 (0.44-1)",EO21)))</formula>
    </cfRule>
    <cfRule type="containsText" dxfId="504" priority="189" operator="containsText" text="0 (0-0.56)">
      <formula>NOT(ISERROR(SEARCH("0 (0-0.56)",EO21)))</formula>
    </cfRule>
    <cfRule type="containsText" dxfId="503" priority="188" operator="containsText" text="0.33 (0.06-0.79)">
      <formula>NOT(ISERROR(SEARCH("0.33 (0.06-0.79)",EO21)))</formula>
    </cfRule>
    <cfRule type="containsText" dxfId="502" priority="190" operator="containsText" text="0 (-0.56)">
      <formula>NOT(ISERROR(SEARCH("0 (-0.56)",EO21)))</formula>
    </cfRule>
  </conditionalFormatting>
  <conditionalFormatting sqref="EV9">
    <cfRule type="containsText" dxfId="501" priority="272" operator="containsText" text="0.67 (0.21-0.94)">
      <formula>NOT(ISERROR(SEARCH("0.67 (0.21-0.94)",EV9)))</formula>
    </cfRule>
    <cfRule type="containsText" dxfId="500" priority="271" operator="containsText" text="1 (0.44-1)">
      <formula>NOT(ISERROR(SEARCH("1 (0.44-1)",EV9)))</formula>
    </cfRule>
    <cfRule type="containsText" dxfId="499" priority="273" operator="containsText" text="0.33 (0.06-0.79)">
      <formula>NOT(ISERROR(SEARCH("0.33 (0.06-0.79)",EV9)))</formula>
    </cfRule>
    <cfRule type="containsText" dxfId="498" priority="274" operator="containsText" text="0 (0-0.56)">
      <formula>NOT(ISERROR(SEARCH("0 (0-0.56)",EV9)))</formula>
    </cfRule>
    <cfRule type="containsText" dxfId="497" priority="275" operator="containsText" text="0 (-0.56)">
      <formula>NOT(ISERROR(SEARCH("0 (-0.56)",EV9)))</formula>
    </cfRule>
  </conditionalFormatting>
  <conditionalFormatting sqref="EV21">
    <cfRule type="containsText" dxfId="496" priority="185" operator="containsText" text="0 (-0.56)">
      <formula>NOT(ISERROR(SEARCH("0 (-0.56)",EV21)))</formula>
    </cfRule>
    <cfRule type="containsText" dxfId="495" priority="183" operator="containsText" text="0.33 (0.06-0.79)">
      <formula>NOT(ISERROR(SEARCH("0.33 (0.06-0.79)",EV21)))</formula>
    </cfRule>
    <cfRule type="containsText" dxfId="494" priority="182" operator="containsText" text="0.67 (0.21-0.94)">
      <formula>NOT(ISERROR(SEARCH("0.67 (0.21-0.94)",EV21)))</formula>
    </cfRule>
    <cfRule type="containsText" dxfId="493" priority="181" operator="containsText" text="1 (0.44-1)">
      <formula>NOT(ISERROR(SEARCH("1 (0.44-1)",EV21)))</formula>
    </cfRule>
    <cfRule type="containsText" dxfId="492" priority="184" operator="containsText" text="0 (0-0.56)">
      <formula>NOT(ISERROR(SEARCH("0 (0-0.56)",EV21)))</formula>
    </cfRule>
  </conditionalFormatting>
  <conditionalFormatting sqref="FC9">
    <cfRule type="containsText" dxfId="491" priority="270" operator="containsText" text="0 (-0.56)">
      <formula>NOT(ISERROR(SEARCH("0 (-0.56)",FC9)))</formula>
    </cfRule>
    <cfRule type="containsText" dxfId="490" priority="269" operator="containsText" text="0 (0-0.56)">
      <formula>NOT(ISERROR(SEARCH("0 (0-0.56)",FC9)))</formula>
    </cfRule>
    <cfRule type="containsText" dxfId="489" priority="268" operator="containsText" text="0.33 (0.06-0.79)">
      <formula>NOT(ISERROR(SEARCH("0.33 (0.06-0.79)",FC9)))</formula>
    </cfRule>
    <cfRule type="containsText" dxfId="488" priority="267" operator="containsText" text="0.67 (0.21-0.94)">
      <formula>NOT(ISERROR(SEARCH("0.67 (0.21-0.94)",FC9)))</formula>
    </cfRule>
    <cfRule type="containsText" dxfId="487" priority="266" operator="containsText" text="1 (0.44-1)">
      <formula>NOT(ISERROR(SEARCH("1 (0.44-1)",FC9)))</formula>
    </cfRule>
  </conditionalFormatting>
  <conditionalFormatting sqref="FC21">
    <cfRule type="containsText" dxfId="486" priority="248" operator="containsText" text="0.33 (0.06-0.79)">
      <formula>NOT(ISERROR(SEARCH("0.33 (0.06-0.79)",FC21)))</formula>
    </cfRule>
    <cfRule type="containsText" dxfId="485" priority="247" operator="containsText" text="0.67 (0.21-0.94)">
      <formula>NOT(ISERROR(SEARCH("0.67 (0.21-0.94)",FC21)))</formula>
    </cfRule>
    <cfRule type="containsText" dxfId="484" priority="246" operator="containsText" text="1 (0.44-1)">
      <formula>NOT(ISERROR(SEARCH("1 (0.44-1)",FC21)))</formula>
    </cfRule>
    <cfRule type="containsText" dxfId="483" priority="249" operator="containsText" text="0 (0-0.56)">
      <formula>NOT(ISERROR(SEARCH("0 (0-0.56)",FC21)))</formula>
    </cfRule>
    <cfRule type="containsText" dxfId="482" priority="250" operator="containsText" text="0 (-0.56)">
      <formula>NOT(ISERROR(SEARCH("0 (-0.56)",FC21)))</formula>
    </cfRule>
  </conditionalFormatting>
  <conditionalFormatting sqref="FJ9">
    <cfRule type="containsText" dxfId="481" priority="261" operator="containsText" text="1 (0.44-1)">
      <formula>NOT(ISERROR(SEARCH("1 (0.44-1)",FJ9)))</formula>
    </cfRule>
    <cfRule type="containsText" dxfId="480" priority="265" operator="containsText" text="0 (-0.56)">
      <formula>NOT(ISERROR(SEARCH("0 (-0.56)",FJ9)))</formula>
    </cfRule>
    <cfRule type="containsText" dxfId="479" priority="264" operator="containsText" text="0 (0-0.56)">
      <formula>NOT(ISERROR(SEARCH("0 (0-0.56)",FJ9)))</formula>
    </cfRule>
    <cfRule type="containsText" dxfId="478" priority="263" operator="containsText" text="0.33 (0.06-0.79)">
      <formula>NOT(ISERROR(SEARCH("0.33 (0.06-0.79)",FJ9)))</formula>
    </cfRule>
    <cfRule type="containsText" dxfId="477" priority="262" operator="containsText" text="0.67 (0.21-0.94)">
      <formula>NOT(ISERROR(SEARCH("0.67 (0.21-0.94)",FJ9)))</formula>
    </cfRule>
  </conditionalFormatting>
  <conditionalFormatting sqref="FJ21">
    <cfRule type="containsText" dxfId="476" priority="227" operator="containsText" text="0.67 (0.21-0.94)">
      <formula>NOT(ISERROR(SEARCH("0.67 (0.21-0.94)",FJ21)))</formula>
    </cfRule>
    <cfRule type="containsText" dxfId="475" priority="228" operator="containsText" text="0.33 (0.06-0.79)">
      <formula>NOT(ISERROR(SEARCH("0.33 (0.06-0.79)",FJ21)))</formula>
    </cfRule>
    <cfRule type="containsText" dxfId="474" priority="229" operator="containsText" text="0 (0-0.56)">
      <formula>NOT(ISERROR(SEARCH("0 (0-0.56)",FJ21)))</formula>
    </cfRule>
    <cfRule type="containsText" dxfId="473" priority="226" operator="containsText" text="1 (0.44-1)">
      <formula>NOT(ISERROR(SEARCH("1 (0.44-1)",FJ21)))</formula>
    </cfRule>
    <cfRule type="containsText" dxfId="472" priority="230" operator="containsText" text="0 (-0.56)">
      <formula>NOT(ISERROR(SEARCH("0 (-0.56)",FJ21)))</formula>
    </cfRule>
  </conditionalFormatting>
  <conditionalFormatting sqref="FQ9">
    <cfRule type="containsText" dxfId="471" priority="336" operator="containsText" text="1 (0.44-1)">
      <formula>NOT(ISERROR(SEARCH("1 (0.44-1)",FQ9)))</formula>
    </cfRule>
    <cfRule type="containsText" dxfId="470" priority="339" operator="containsText" text="0 (0-0.56)">
      <formula>NOT(ISERROR(SEARCH("0 (0-0.56)",FQ9)))</formula>
    </cfRule>
    <cfRule type="containsText" dxfId="469" priority="338" operator="containsText" text="0.33 (0.06-0.79)">
      <formula>NOT(ISERROR(SEARCH("0.33 (0.06-0.79)",FQ9)))</formula>
    </cfRule>
    <cfRule type="containsText" dxfId="468" priority="337" operator="containsText" text="0.67 (0.21-0.94)">
      <formula>NOT(ISERROR(SEARCH("0.67 (0.21-0.94)",FQ9)))</formula>
    </cfRule>
    <cfRule type="containsText" dxfId="467" priority="340" operator="containsText" text="0 (-0.56)">
      <formula>NOT(ISERROR(SEARCH("0 (-0.56)",FQ9)))</formula>
    </cfRule>
  </conditionalFormatting>
  <conditionalFormatting sqref="FQ21">
    <cfRule type="containsText" dxfId="466" priority="545" operator="containsText" text="0 (-0.56)">
      <formula>NOT(ISERROR(SEARCH("0 (-0.56)",FQ21)))</formula>
    </cfRule>
    <cfRule type="containsText" dxfId="465" priority="543" operator="containsText" text="0.33 (0.06-0.79)">
      <formula>NOT(ISERROR(SEARCH("0.33 (0.06-0.79)",FQ21)))</formula>
    </cfRule>
    <cfRule type="containsText" dxfId="464" priority="544" operator="containsText" text="0 (0-0.56)">
      <formula>NOT(ISERROR(SEARCH("0 (0-0.56)",FQ21)))</formula>
    </cfRule>
    <cfRule type="containsText" dxfId="463" priority="542" operator="containsText" text="0.67 (0.21-0.94)">
      <formula>NOT(ISERROR(SEARCH("0.67 (0.21-0.94)",FQ21)))</formula>
    </cfRule>
    <cfRule type="containsText" dxfId="462" priority="541" operator="containsText" text="1 (0.44-1)">
      <formula>NOT(ISERROR(SEARCH("1 (0.44-1)",FQ21)))</formula>
    </cfRule>
  </conditionalFormatting>
  <conditionalFormatting sqref="FX9">
    <cfRule type="containsText" dxfId="461" priority="377" operator="containsText" text="0.67 (0.21-0.94)">
      <formula>NOT(ISERROR(SEARCH("0.67 (0.21-0.94)",FX9)))</formula>
    </cfRule>
    <cfRule type="containsText" dxfId="460" priority="378" operator="containsText" text="0.33 (0.06-0.79)">
      <formula>NOT(ISERROR(SEARCH("0.33 (0.06-0.79)",FX9)))</formula>
    </cfRule>
    <cfRule type="containsText" dxfId="459" priority="380" operator="containsText" text="0 (-0.56)">
      <formula>NOT(ISERROR(SEARCH("0 (-0.56)",FX9)))</formula>
    </cfRule>
    <cfRule type="containsText" dxfId="458" priority="376" operator="containsText" text="1 (0.44-1)">
      <formula>NOT(ISERROR(SEARCH("1 (0.44-1)",FX9)))</formula>
    </cfRule>
    <cfRule type="containsText" dxfId="457" priority="379" operator="containsText" text="0 (0-0.56)">
      <formula>NOT(ISERROR(SEARCH("0 (0-0.56)",FX9)))</formula>
    </cfRule>
  </conditionalFormatting>
  <conditionalFormatting sqref="FX21">
    <cfRule type="containsText" dxfId="456" priority="241" operator="containsText" text="1 (0.44-1)">
      <formula>NOT(ISERROR(SEARCH("1 (0.44-1)",FX21)))</formula>
    </cfRule>
    <cfRule type="containsText" dxfId="455" priority="242" operator="containsText" text="0.67 (0.21-0.94)">
      <formula>NOT(ISERROR(SEARCH("0.67 (0.21-0.94)",FX21)))</formula>
    </cfRule>
    <cfRule type="containsText" dxfId="454" priority="243" operator="containsText" text="0.33 (0.06-0.79)">
      <formula>NOT(ISERROR(SEARCH("0.33 (0.06-0.79)",FX21)))</formula>
    </cfRule>
    <cfRule type="containsText" dxfId="453" priority="244" operator="containsText" text="0 (0-0.56)">
      <formula>NOT(ISERROR(SEARCH("0 (0-0.56)",FX21)))</formula>
    </cfRule>
    <cfRule type="containsText" dxfId="452" priority="245" operator="containsText" text="0 (-0.56)">
      <formula>NOT(ISERROR(SEARCH("0 (-0.56)",FX21)))</formula>
    </cfRule>
  </conditionalFormatting>
  <conditionalFormatting sqref="GE9">
    <cfRule type="containsText" dxfId="451" priority="257" operator="containsText" text="0.67 (0.21-0.94)">
      <formula>NOT(ISERROR(SEARCH("0.67 (0.21-0.94)",GE9)))</formula>
    </cfRule>
    <cfRule type="containsText" dxfId="450" priority="259" operator="containsText" text="0 (0-0.56)">
      <formula>NOT(ISERROR(SEARCH("0 (0-0.56)",GE9)))</formula>
    </cfRule>
    <cfRule type="containsText" dxfId="449" priority="258" operator="containsText" text="0.33 (0.06-0.79)">
      <formula>NOT(ISERROR(SEARCH("0.33 (0.06-0.79)",GE9)))</formula>
    </cfRule>
    <cfRule type="containsText" dxfId="448" priority="260" operator="containsText" text="0 (-0.56)">
      <formula>NOT(ISERROR(SEARCH("0 (-0.56)",GE9)))</formula>
    </cfRule>
    <cfRule type="containsText" dxfId="447" priority="256" operator="containsText" text="1 (0.44-1)">
      <formula>NOT(ISERROR(SEARCH("1 (0.44-1)",GE9)))</formula>
    </cfRule>
  </conditionalFormatting>
  <conditionalFormatting sqref="GE21">
    <cfRule type="containsText" dxfId="446" priority="205" operator="containsText" text="0 (-0.56)">
      <formula>NOT(ISERROR(SEARCH("0 (-0.56)",GE21)))</formula>
    </cfRule>
    <cfRule type="containsText" dxfId="445" priority="204" operator="containsText" text="0 (0-0.56)">
      <formula>NOT(ISERROR(SEARCH("0 (0-0.56)",GE21)))</formula>
    </cfRule>
    <cfRule type="containsText" dxfId="444" priority="203" operator="containsText" text="0.33 (0.06-0.79)">
      <formula>NOT(ISERROR(SEARCH("0.33 (0.06-0.79)",GE21)))</formula>
    </cfRule>
    <cfRule type="containsText" dxfId="443" priority="202" operator="containsText" text="0.67 (0.21-0.94)">
      <formula>NOT(ISERROR(SEARCH("0.67 (0.21-0.94)",GE21)))</formula>
    </cfRule>
    <cfRule type="containsText" dxfId="442" priority="201" operator="containsText" text="1 (0.44-1)">
      <formula>NOT(ISERROR(SEARCH("1 (0.44-1)",GE21)))</formula>
    </cfRule>
  </conditionalFormatting>
  <conditionalFormatting sqref="GK9">
    <cfRule type="containsText" dxfId="441" priority="390" operator="containsText" text="0 (-0.56)">
      <formula>NOT(ISERROR(SEARCH("0 (-0.56)",GK9)))</formula>
    </cfRule>
    <cfRule type="containsText" dxfId="440" priority="388" operator="containsText" text="0.33 (0.06-0.79)">
      <formula>NOT(ISERROR(SEARCH("0.33 (0.06-0.79)",GK9)))</formula>
    </cfRule>
    <cfRule type="containsText" dxfId="439" priority="389" operator="containsText" text="0 (0-0.56)">
      <formula>NOT(ISERROR(SEARCH("0 (0-0.56)",GK9)))</formula>
    </cfRule>
    <cfRule type="containsText" dxfId="438" priority="387" operator="containsText" text="0.67 (0.21-0.94)">
      <formula>NOT(ISERROR(SEARCH("0.67 (0.21-0.94)",GK9)))</formula>
    </cfRule>
    <cfRule type="containsText" dxfId="437" priority="386" operator="containsText" text="1 (0.44-1)">
      <formula>NOT(ISERROR(SEARCH("1 (0.44-1)",GK9)))</formula>
    </cfRule>
  </conditionalFormatting>
  <conditionalFormatting sqref="GK21">
    <cfRule type="containsText" dxfId="436" priority="666" operator="containsText" text="1 (0.44-1)">
      <formula>NOT(ISERROR(SEARCH("1 (0.44-1)",GK21)))</formula>
    </cfRule>
    <cfRule type="containsText" dxfId="435" priority="667" operator="containsText" text="0.67 (0.21-0.94)">
      <formula>NOT(ISERROR(SEARCH("0.67 (0.21-0.94)",GK21)))</formula>
    </cfRule>
    <cfRule type="containsText" dxfId="434" priority="668" operator="containsText" text="0.33 (0.06-0.79)">
      <formula>NOT(ISERROR(SEARCH("0.33 (0.06-0.79)",GK21)))</formula>
    </cfRule>
    <cfRule type="containsText" dxfId="433" priority="669" operator="containsText" text="0 (0-0.56)">
      <formula>NOT(ISERROR(SEARCH("0 (0-0.56)",GK21)))</formula>
    </cfRule>
    <cfRule type="containsText" dxfId="432" priority="670" operator="containsText" text="0 (-0.56)">
      <formula>NOT(ISERROR(SEARCH("0 (-0.56)",GK21)))</formula>
    </cfRule>
  </conditionalFormatting>
  <conditionalFormatting sqref="GQ9">
    <cfRule type="containsText" dxfId="431" priority="252" operator="containsText" text="0.67 (0.21-0.94)">
      <formula>NOT(ISERROR(SEARCH("0.67 (0.21-0.94)",GQ9)))</formula>
    </cfRule>
    <cfRule type="containsText" dxfId="430" priority="253" operator="containsText" text="0.33 (0.06-0.79)">
      <formula>NOT(ISERROR(SEARCH("0.33 (0.06-0.79)",GQ9)))</formula>
    </cfRule>
    <cfRule type="containsText" dxfId="429" priority="254" operator="containsText" text="0 (0-0.56)">
      <formula>NOT(ISERROR(SEARCH("0 (0-0.56)",GQ9)))</formula>
    </cfRule>
    <cfRule type="containsText" dxfId="428" priority="251" operator="containsText" text="1 (0.44-1)">
      <formula>NOT(ISERROR(SEARCH("1 (0.44-1)",GQ9)))</formula>
    </cfRule>
    <cfRule type="containsText" dxfId="427" priority="255" operator="containsText" text="0 (-0.56)">
      <formula>NOT(ISERROR(SEARCH("0 (-0.56)",GQ9)))</formula>
    </cfRule>
  </conditionalFormatting>
  <conditionalFormatting sqref="GQ21">
    <cfRule type="containsText" dxfId="426" priority="237" operator="containsText" text="0.67 (0.21-0.94)">
      <formula>NOT(ISERROR(SEARCH("0.67 (0.21-0.94)",GQ21)))</formula>
    </cfRule>
    <cfRule type="containsText" dxfId="425" priority="240" operator="containsText" text="0 (-0.56)">
      <formula>NOT(ISERROR(SEARCH("0 (-0.56)",GQ21)))</formula>
    </cfRule>
    <cfRule type="containsText" dxfId="424" priority="239" operator="containsText" text="0 (0-0.56)">
      <formula>NOT(ISERROR(SEARCH("0 (0-0.56)",GQ21)))</formula>
    </cfRule>
    <cfRule type="containsText" dxfId="423" priority="238" operator="containsText" text="0.33 (0.06-0.79)">
      <formula>NOT(ISERROR(SEARCH("0.33 (0.06-0.79)",GQ21)))</formula>
    </cfRule>
    <cfRule type="containsText" dxfId="422" priority="236" operator="containsText" text="1 (0.44-1)">
      <formula>NOT(ISERROR(SEARCH("1 (0.44-1)",GQ21)))</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A64"/>
  <sheetViews>
    <sheetView zoomScale="72" zoomScaleNormal="87" workbookViewId="0">
      <selection activeCell="BL36" sqref="BL36"/>
    </sheetView>
  </sheetViews>
  <sheetFormatPr baseColWidth="10" defaultColWidth="10.7109375" defaultRowHeight="15.75" x14ac:dyDescent="0.25"/>
  <cols>
    <col min="1" max="1" width="21.28515625" style="1" customWidth="1"/>
    <col min="2" max="2" width="11.28515625" style="99" customWidth="1"/>
    <col min="3" max="3" width="8.28515625" style="1" customWidth="1"/>
    <col min="4" max="5" width="10.7109375" style="1" hidden="1" customWidth="1"/>
    <col min="6" max="6" width="10.7109375" style="1"/>
    <col min="7" max="7" width="6.7109375" style="1" customWidth="1"/>
    <col min="8" max="8" width="7.7109375" style="1" customWidth="1"/>
    <col min="9" max="9" width="14.42578125" style="1" hidden="1" customWidth="1"/>
    <col min="10" max="10" width="6.28515625" style="1" hidden="1" customWidth="1"/>
    <col min="11" max="11" width="5.5703125" style="1" hidden="1" customWidth="1"/>
    <col min="12" max="13" width="5.5703125" style="1" customWidth="1"/>
    <col min="14" max="14" width="10.7109375" style="1"/>
    <col min="15" max="15" width="8" style="1" customWidth="1"/>
    <col min="16" max="16" width="7.85546875" style="1" hidden="1" customWidth="1"/>
    <col min="17" max="17" width="7" style="1" hidden="1" customWidth="1"/>
    <col min="18" max="18" width="7.7109375" style="1" hidden="1" customWidth="1"/>
    <col min="19" max="19" width="7.7109375" style="1" customWidth="1"/>
    <col min="20" max="20" width="9.5703125" style="1" customWidth="1"/>
    <col min="21" max="21" width="4.28515625" style="1" customWidth="1"/>
    <col min="22" max="22" width="6.7109375" style="1" customWidth="1"/>
    <col min="23" max="23" width="0.28515625" style="1" hidden="1" customWidth="1"/>
    <col min="24" max="24" width="10.7109375" style="1" hidden="1" customWidth="1"/>
    <col min="25" max="25" width="0.85546875" style="1" customWidth="1"/>
    <col min="26" max="26" width="14.140625" style="1" customWidth="1"/>
    <col min="27" max="27" width="5.5703125" style="1" customWidth="1"/>
    <col min="28" max="28" width="10.7109375" style="1" hidden="1" customWidth="1"/>
    <col min="29" max="29" width="8.28515625" style="1" customWidth="1"/>
    <col min="30" max="32" width="10.7109375" style="1" hidden="1" customWidth="1"/>
    <col min="33" max="33" width="13.140625" style="1" customWidth="1"/>
    <col min="34" max="34" width="7.140625" style="1" customWidth="1"/>
    <col min="35" max="35" width="10.7109375" style="1" hidden="1" customWidth="1"/>
    <col min="36" max="36" width="5.5703125" style="1" customWidth="1"/>
    <col min="37" max="37" width="4.28515625" style="1" hidden="1" customWidth="1"/>
    <col min="38" max="38" width="10.7109375" style="1" hidden="1" customWidth="1"/>
    <col min="39" max="39" width="3.42578125" style="1" customWidth="1"/>
    <col min="40" max="40" width="15.42578125" style="1" customWidth="1"/>
    <col min="41" max="41" width="5.140625" style="1" customWidth="1"/>
    <col min="42" max="42" width="10.7109375" style="1" hidden="1" customWidth="1"/>
    <col min="43" max="43" width="3.28515625" style="1" customWidth="1"/>
    <col min="44" max="44" width="7.85546875" style="1" hidden="1" customWidth="1"/>
    <col min="45" max="45" width="10.7109375" style="1" hidden="1" customWidth="1"/>
    <col min="46" max="46" width="3.5703125" style="1" customWidth="1"/>
    <col min="47" max="47" width="17.140625" style="1" customWidth="1"/>
    <col min="48" max="48" width="3.7109375" style="1" hidden="1" customWidth="1"/>
    <col min="49" max="49" width="2.7109375" style="1" customWidth="1"/>
    <col min="50" max="50" width="9" style="1" customWidth="1"/>
    <col min="51" max="53" width="10.7109375" style="1" hidden="1" customWidth="1"/>
    <col min="54" max="54" width="13.5703125" style="1" customWidth="1"/>
    <col min="55" max="55" width="5.140625" style="1" customWidth="1"/>
    <col min="56" max="56" width="2" style="1" customWidth="1"/>
    <col min="57" max="57" width="8.5703125" style="1" customWidth="1"/>
    <col min="58" max="58" width="4.42578125" style="1" hidden="1" customWidth="1"/>
    <col min="59" max="59" width="1.28515625" style="1" hidden="1" customWidth="1"/>
    <col min="60" max="60" width="10.7109375" style="1" hidden="1" customWidth="1"/>
    <col min="61" max="61" width="15.5703125" style="1" customWidth="1"/>
    <col min="62" max="62" width="5.140625" style="1" customWidth="1"/>
    <col min="63" max="63" width="3.28515625" style="1" customWidth="1"/>
    <col min="64" max="64" width="8.7109375" style="1" customWidth="1"/>
    <col min="65" max="67" width="10.7109375" style="1" hidden="1" customWidth="1"/>
    <col min="68" max="68" width="15.85546875" style="1" customWidth="1"/>
    <col min="69" max="69" width="5.7109375" style="1" customWidth="1"/>
    <col min="70" max="70" width="10.7109375" style="1" hidden="1" customWidth="1"/>
    <col min="71" max="71" width="5.28515625" style="1" customWidth="1"/>
    <col min="72" max="72" width="10.7109375" style="1" hidden="1" customWidth="1"/>
    <col min="73" max="73" width="4.42578125" style="1" hidden="1" customWidth="1"/>
    <col min="74" max="74" width="10.7109375" style="1" hidden="1" customWidth="1"/>
    <col min="75" max="75" width="14.140625" style="1" customWidth="1"/>
    <col min="76" max="76" width="6.85546875" style="1" customWidth="1"/>
    <col min="77" max="77" width="0.7109375" style="1" customWidth="1"/>
    <col min="78" max="78" width="3.5703125" style="1" customWidth="1"/>
    <col min="79" max="79" width="0.85546875" style="1" customWidth="1"/>
    <col min="80" max="80" width="3" style="1" customWidth="1"/>
    <col min="81" max="81" width="4" style="1" customWidth="1"/>
    <col min="82" max="83" width="10.7109375" style="1"/>
    <col min="84" max="84" width="0.85546875" style="1" customWidth="1"/>
    <col min="85" max="85" width="4.28515625" style="1" customWidth="1"/>
    <col min="86" max="86" width="3.7109375" style="1" hidden="1" customWidth="1"/>
    <col min="87" max="87" width="10.7109375" style="1" hidden="1" customWidth="1"/>
    <col min="88" max="88" width="13.42578125" style="1" customWidth="1"/>
    <col min="89" max="89" width="10.7109375" style="1"/>
    <col min="90" max="90" width="7.28515625" style="1" customWidth="1"/>
    <col min="91" max="91" width="5.28515625" style="1" customWidth="1"/>
    <col min="92" max="92" width="4.28515625" style="1" customWidth="1"/>
    <col min="93" max="95" width="10.7109375" style="1" hidden="1" customWidth="1"/>
    <col min="96" max="96" width="10.7109375" style="1"/>
    <col min="97" max="97" width="11.28515625" style="1" customWidth="1"/>
    <col min="98" max="98" width="0.5703125" style="1" customWidth="1"/>
    <col min="99" max="99" width="4.28515625" style="1" customWidth="1"/>
    <col min="100" max="100" width="5" style="1" hidden="1" customWidth="1"/>
    <col min="101" max="102" width="10.7109375" style="1" hidden="1" customWidth="1"/>
    <col min="103" max="103" width="13.7109375" style="1" customWidth="1"/>
    <col min="104" max="104" width="8.5703125" style="1" customWidth="1"/>
    <col min="105" max="105" width="10.7109375" style="1" hidden="1" customWidth="1"/>
    <col min="106" max="106" width="4.7109375" style="1" customWidth="1"/>
    <col min="107" max="109" width="10.7109375" style="1" hidden="1" customWidth="1"/>
    <col min="110" max="110" width="13.7109375" style="1" customWidth="1"/>
    <col min="111" max="111" width="6.5703125" style="1" customWidth="1"/>
    <col min="112" max="112" width="10.7109375" style="1" hidden="1" customWidth="1"/>
    <col min="113" max="113" width="4.28515625" style="1" customWidth="1"/>
    <col min="114" max="116" width="10.7109375" style="1" hidden="1" customWidth="1"/>
    <col min="117" max="117" width="16.140625" style="1" customWidth="1"/>
    <col min="118" max="118" width="7.28515625" style="1" customWidth="1"/>
    <col min="119" max="119" width="10.7109375" style="1" hidden="1" customWidth="1"/>
    <col min="120" max="120" width="3.85546875" style="1" customWidth="1"/>
    <col min="121" max="123" width="10.7109375" style="1" hidden="1" customWidth="1"/>
    <col min="124" max="124" width="14.7109375" style="1" customWidth="1"/>
    <col min="125" max="125" width="7.140625" style="1" customWidth="1"/>
    <col min="126" max="126" width="2.5703125" style="1" hidden="1" customWidth="1"/>
    <col min="127" max="127" width="4.42578125" style="1" customWidth="1"/>
    <col min="128" max="128" width="2.7109375" style="1" hidden="1" customWidth="1"/>
    <col min="129" max="130" width="10.7109375" style="1" hidden="1" customWidth="1"/>
    <col min="131" max="131" width="14" style="1" customWidth="1"/>
    <col min="132" max="132" width="6.28515625" style="1" customWidth="1"/>
    <col min="133" max="133" width="10.7109375" style="1" hidden="1" customWidth="1"/>
    <col min="134" max="134" width="4.7109375" style="1" customWidth="1"/>
    <col min="135" max="137" width="10.7109375" style="1" hidden="1" customWidth="1"/>
    <col min="138" max="138" width="16" style="1" customWidth="1"/>
    <col min="139" max="139" width="6.42578125" style="1" customWidth="1"/>
    <col min="140" max="140" width="10.7109375" style="1" hidden="1" customWidth="1"/>
    <col min="141" max="141" width="4.42578125" style="1" customWidth="1"/>
    <col min="142" max="142" width="2.7109375" style="1" hidden="1" customWidth="1"/>
    <col min="143" max="144" width="10.7109375" style="1" hidden="1" customWidth="1"/>
    <col min="145" max="145" width="15.140625" style="1" customWidth="1"/>
    <col min="146" max="146" width="5.7109375" style="1" customWidth="1"/>
    <col min="147" max="147" width="10.7109375" style="1" hidden="1" customWidth="1"/>
    <col min="148" max="148" width="5.140625" style="1" customWidth="1"/>
    <col min="149" max="150" width="10.7109375" style="1" hidden="1" customWidth="1"/>
    <col min="151" max="151" width="1.42578125" style="1" customWidth="1"/>
    <col min="152" max="152" width="15.28515625" style="1" customWidth="1"/>
    <col min="153" max="153" width="5.5703125" style="1" customWidth="1"/>
    <col min="154" max="154" width="10.7109375" style="1" hidden="1" customWidth="1"/>
    <col min="155" max="155" width="5" style="1" customWidth="1"/>
    <col min="156" max="157" width="10.7109375" style="1" hidden="1" customWidth="1"/>
    <col min="158" max="158" width="2.5703125" style="1" customWidth="1"/>
    <col min="159" max="159" width="15.28515625" style="1" customWidth="1"/>
    <col min="160" max="160" width="5.28515625" style="1" customWidth="1"/>
    <col min="161" max="161" width="0.5703125" style="1" customWidth="1"/>
    <col min="162" max="162" width="6.85546875" style="1" customWidth="1"/>
    <col min="163" max="165" width="10.7109375" style="1" hidden="1" customWidth="1"/>
    <col min="166" max="166" width="16.42578125" style="1" customWidth="1"/>
    <col min="167" max="167" width="5.28515625" style="1" customWidth="1"/>
    <col min="168" max="168" width="10.7109375" style="1" hidden="1" customWidth="1"/>
    <col min="169" max="169" width="4.7109375" style="1" customWidth="1"/>
    <col min="170" max="170" width="0.7109375" style="1" customWidth="1"/>
    <col min="171" max="172" width="10.7109375" style="1" hidden="1" customWidth="1"/>
    <col min="173" max="173" width="14.28515625" style="1" customWidth="1"/>
    <col min="174" max="174" width="6.7109375" style="1" customWidth="1"/>
    <col min="175" max="175" width="10.7109375" style="1" hidden="1" customWidth="1"/>
    <col min="176" max="176" width="4.85546875" style="1" customWidth="1"/>
    <col min="177" max="177" width="1.28515625" style="1" hidden="1" customWidth="1"/>
    <col min="178" max="179" width="10.7109375" style="1" hidden="1" customWidth="1"/>
    <col min="180" max="180" width="15" style="1" customWidth="1"/>
    <col min="181" max="181" width="7.5703125" style="1" customWidth="1"/>
    <col min="182" max="182" width="10.7109375" style="1" hidden="1" customWidth="1"/>
    <col min="183" max="183" width="5.140625" style="1" customWidth="1"/>
    <col min="184" max="186" width="10.7109375" style="1" hidden="1" customWidth="1"/>
    <col min="187" max="187" width="13" style="1" customWidth="1"/>
    <col min="188" max="188" width="6.7109375" style="1" customWidth="1"/>
    <col min="189" max="189" width="10.7109375" style="1" hidden="1" customWidth="1"/>
    <col min="190" max="190" width="5.28515625" style="1" customWidth="1"/>
    <col min="191" max="193" width="10.7109375" style="1" hidden="1" customWidth="1"/>
    <col min="194" max="194" width="10.7109375" style="1"/>
    <col min="195" max="195" width="8.85546875" style="1" customWidth="1"/>
    <col min="196" max="196" width="10.7109375" style="1" hidden="1" customWidth="1"/>
    <col min="197" max="197" width="5.140625" style="1" customWidth="1"/>
    <col min="198" max="198" width="1.7109375" style="1" hidden="1" customWidth="1"/>
    <col min="199" max="199" width="10.7109375" style="1" hidden="1" customWidth="1"/>
    <col min="200" max="200" width="10.7109375" style="1"/>
    <col min="201" max="201" width="7.85546875" style="1" customWidth="1"/>
    <col min="202" max="202" width="5.140625" style="1" customWidth="1"/>
    <col min="203" max="205" width="10.7109375" style="1" hidden="1" customWidth="1"/>
    <col min="206" max="206" width="10.7109375" style="1" customWidth="1"/>
    <col min="207" max="207" width="7.28515625" style="1" customWidth="1"/>
    <col min="208" max="208" width="10.7109375" style="1" hidden="1" customWidth="1"/>
    <col min="209" max="209" width="10.7109375" style="1"/>
  </cols>
  <sheetData>
    <row r="1" spans="1:209" x14ac:dyDescent="0.25">
      <c r="A1" s="650" t="s">
        <v>12186</v>
      </c>
      <c r="B1" s="650"/>
      <c r="C1" s="650"/>
      <c r="D1" s="650"/>
      <c r="E1" s="650"/>
      <c r="F1" s="650"/>
      <c r="G1" s="650"/>
      <c r="H1" s="650"/>
      <c r="I1" s="650"/>
      <c r="J1" s="650"/>
      <c r="K1" s="650"/>
      <c r="L1" s="650"/>
      <c r="M1" s="650"/>
      <c r="N1" s="650"/>
      <c r="O1" s="650"/>
      <c r="P1" s="650"/>
      <c r="Q1" s="650"/>
      <c r="R1" s="650"/>
      <c r="S1" s="650"/>
      <c r="T1" s="650"/>
      <c r="U1" s="650"/>
      <c r="V1" s="650"/>
      <c r="W1" s="650"/>
      <c r="X1" s="650"/>
      <c r="Y1" s="650"/>
      <c r="Z1" s="650"/>
      <c r="AA1" s="650"/>
      <c r="AB1" s="650"/>
      <c r="AC1" s="650"/>
      <c r="AD1" s="650"/>
      <c r="AE1" s="650"/>
      <c r="AF1" s="650"/>
      <c r="AG1" s="650"/>
      <c r="AH1" s="650"/>
      <c r="AI1" s="650"/>
      <c r="AJ1" s="650"/>
      <c r="AK1" s="650"/>
      <c r="AL1" s="650"/>
      <c r="AM1" s="650"/>
      <c r="AN1" s="650"/>
      <c r="AO1" s="650"/>
      <c r="AP1" s="650"/>
      <c r="AQ1" s="650"/>
      <c r="AR1" s="650"/>
      <c r="AS1" s="650"/>
      <c r="AT1" s="650"/>
      <c r="AU1" s="650"/>
      <c r="AV1" s="650"/>
      <c r="AW1" s="650"/>
      <c r="AX1" s="650"/>
      <c r="AY1" s="650"/>
      <c r="AZ1" s="650"/>
      <c r="BA1" s="650"/>
      <c r="BB1" s="650"/>
      <c r="BC1" s="650"/>
      <c r="BD1" s="650"/>
      <c r="BE1" s="650"/>
    </row>
    <row r="2" spans="1:209" x14ac:dyDescent="0.25">
      <c r="A2" s="650"/>
      <c r="B2" s="650"/>
      <c r="C2" s="650"/>
      <c r="D2" s="650"/>
      <c r="E2" s="650"/>
      <c r="F2" s="650"/>
      <c r="G2" s="650"/>
      <c r="H2" s="650"/>
      <c r="I2" s="650"/>
      <c r="J2" s="650"/>
      <c r="K2" s="650"/>
      <c r="L2" s="650"/>
      <c r="M2" s="650"/>
      <c r="N2" s="650"/>
      <c r="O2" s="650"/>
      <c r="P2" s="650"/>
      <c r="Q2" s="650"/>
      <c r="R2" s="650"/>
      <c r="S2" s="650"/>
      <c r="T2" s="650"/>
      <c r="U2" s="650"/>
      <c r="V2" s="650"/>
      <c r="W2" s="650"/>
      <c r="X2" s="650"/>
      <c r="Y2" s="650"/>
      <c r="Z2" s="650"/>
      <c r="AA2" s="650"/>
      <c r="AB2" s="650"/>
      <c r="AC2" s="650"/>
      <c r="AD2" s="650"/>
      <c r="AE2" s="650"/>
      <c r="AF2" s="650"/>
      <c r="AG2" s="650"/>
      <c r="AH2" s="650"/>
      <c r="AI2" s="650"/>
      <c r="AJ2" s="650"/>
      <c r="AK2" s="650"/>
      <c r="AL2" s="650"/>
      <c r="AM2" s="650"/>
      <c r="AN2" s="650"/>
      <c r="AO2" s="650"/>
      <c r="AP2" s="650"/>
      <c r="AQ2" s="650"/>
      <c r="AR2" s="650"/>
      <c r="AS2" s="650"/>
      <c r="AT2" s="650"/>
      <c r="AU2" s="650"/>
      <c r="AV2" s="650"/>
      <c r="AW2" s="650"/>
      <c r="AX2" s="650"/>
      <c r="AY2" s="650"/>
      <c r="AZ2" s="650"/>
      <c r="BA2" s="650"/>
      <c r="BB2" s="650"/>
      <c r="BC2" s="650"/>
      <c r="BD2" s="650"/>
      <c r="BE2" s="650"/>
    </row>
    <row r="3" spans="1:209" ht="36" customHeight="1" x14ac:dyDescent="0.25">
      <c r="A3" s="650"/>
      <c r="B3" s="650"/>
      <c r="C3" s="650"/>
      <c r="D3" s="650"/>
      <c r="E3" s="650"/>
      <c r="F3" s="650"/>
      <c r="G3" s="650"/>
      <c r="H3" s="650"/>
      <c r="I3" s="650"/>
      <c r="J3" s="650"/>
      <c r="K3" s="650"/>
      <c r="L3" s="650"/>
      <c r="M3" s="650"/>
      <c r="N3" s="650"/>
      <c r="O3" s="650"/>
      <c r="P3" s="650"/>
      <c r="Q3" s="650"/>
      <c r="R3" s="650"/>
      <c r="S3" s="650"/>
      <c r="T3" s="650"/>
      <c r="U3" s="650"/>
      <c r="V3" s="650"/>
      <c r="W3" s="650"/>
      <c r="X3" s="650"/>
      <c r="Y3" s="650"/>
      <c r="Z3" s="650"/>
      <c r="AA3" s="650"/>
      <c r="AB3" s="650"/>
      <c r="AC3" s="650"/>
      <c r="AD3" s="650"/>
      <c r="AE3" s="650"/>
      <c r="AF3" s="650"/>
      <c r="AG3" s="650"/>
      <c r="AH3" s="650"/>
      <c r="AI3" s="650"/>
      <c r="AJ3" s="650"/>
      <c r="AK3" s="650"/>
      <c r="AL3" s="650"/>
      <c r="AM3" s="650"/>
      <c r="AN3" s="650"/>
      <c r="AO3" s="650"/>
      <c r="AP3" s="650"/>
      <c r="AQ3" s="650"/>
      <c r="AR3" s="650"/>
      <c r="AS3" s="650"/>
      <c r="AT3" s="650"/>
      <c r="AU3" s="650"/>
      <c r="AV3" s="650"/>
      <c r="AW3" s="650"/>
      <c r="AX3" s="650"/>
      <c r="AY3" s="650"/>
      <c r="AZ3" s="650"/>
      <c r="BA3" s="650"/>
      <c r="BB3" s="650"/>
      <c r="BC3" s="650"/>
      <c r="BD3" s="650"/>
      <c r="BE3" s="650"/>
    </row>
    <row r="4" spans="1:209" ht="14.25" customHeight="1" x14ac:dyDescent="0.25">
      <c r="A4" s="38"/>
      <c r="B4" s="38"/>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row>
    <row r="5" spans="1:209" ht="8.4499999999999993" customHeight="1" x14ac:dyDescent="0.25">
      <c r="A5" s="272" t="s">
        <v>12187</v>
      </c>
      <c r="B5" s="272"/>
      <c r="C5" s="272"/>
      <c r="D5" s="272"/>
      <c r="E5" s="272"/>
      <c r="F5" s="272"/>
      <c r="G5" s="272"/>
      <c r="H5" s="272"/>
      <c r="I5" s="272"/>
      <c r="J5" s="272"/>
      <c r="K5" s="272"/>
      <c r="L5" s="272"/>
      <c r="M5" s="272"/>
      <c r="N5" s="272"/>
      <c r="O5" s="272"/>
      <c r="P5" s="272"/>
      <c r="Q5" s="272"/>
      <c r="R5" s="272"/>
      <c r="S5" s="272"/>
      <c r="T5" s="272"/>
      <c r="U5" s="272"/>
      <c r="V5" s="272"/>
      <c r="W5" s="272"/>
      <c r="X5" s="272"/>
      <c r="Y5" s="272"/>
      <c r="Z5" s="272"/>
      <c r="AA5" s="272"/>
      <c r="AB5" s="272"/>
      <c r="AC5" s="272"/>
      <c r="AD5" s="272"/>
      <c r="AE5" s="272"/>
      <c r="AF5" s="272"/>
      <c r="AG5" s="272"/>
      <c r="AH5" s="272"/>
      <c r="AI5" s="272"/>
      <c r="AJ5" s="272"/>
      <c r="AK5" s="272"/>
      <c r="AL5" s="272"/>
      <c r="AM5" s="272"/>
      <c r="AN5" s="272"/>
      <c r="AO5" s="272"/>
      <c r="AP5" s="272"/>
      <c r="AQ5" s="272"/>
      <c r="AR5" s="272"/>
      <c r="AS5" s="272"/>
      <c r="AT5" s="272"/>
      <c r="AU5" s="272"/>
      <c r="AV5" s="272"/>
      <c r="AW5" s="272"/>
      <c r="AX5" s="272"/>
      <c r="AY5" s="272"/>
      <c r="AZ5" s="272"/>
      <c r="BA5" s="272"/>
      <c r="BB5" s="272"/>
      <c r="BC5" s="272"/>
      <c r="BD5" s="272"/>
      <c r="BE5" s="272"/>
    </row>
    <row r="6" spans="1:209" ht="15" customHeight="1" x14ac:dyDescent="0.25">
      <c r="A6" s="272"/>
      <c r="B6" s="272"/>
      <c r="C6" s="272"/>
      <c r="D6" s="272"/>
      <c r="E6" s="272"/>
      <c r="F6" s="272"/>
      <c r="G6" s="272"/>
      <c r="H6" s="272"/>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2"/>
      <c r="AM6" s="272"/>
      <c r="AN6" s="272"/>
      <c r="AO6" s="272"/>
      <c r="AP6" s="272"/>
      <c r="AQ6" s="272"/>
      <c r="AR6" s="272"/>
      <c r="AS6" s="272"/>
      <c r="AT6" s="272"/>
      <c r="AU6" s="272"/>
      <c r="AV6" s="272"/>
      <c r="AW6" s="272"/>
      <c r="AX6" s="272"/>
      <c r="AY6" s="272"/>
      <c r="AZ6" s="272"/>
      <c r="BA6" s="272"/>
      <c r="BB6" s="272"/>
      <c r="BC6" s="272"/>
      <c r="BD6" s="272"/>
      <c r="BE6" s="272"/>
    </row>
    <row r="7" spans="1:209" ht="8.25" customHeight="1" x14ac:dyDescent="0.25">
      <c r="A7" s="272"/>
      <c r="B7" s="272"/>
      <c r="C7" s="272"/>
      <c r="D7" s="272"/>
      <c r="E7" s="272"/>
      <c r="F7" s="272"/>
      <c r="G7" s="272"/>
      <c r="H7" s="272"/>
      <c r="I7" s="272"/>
      <c r="J7" s="272"/>
      <c r="K7" s="272"/>
      <c r="L7" s="272"/>
      <c r="M7" s="272"/>
      <c r="N7" s="272"/>
      <c r="O7" s="272"/>
      <c r="P7" s="272"/>
      <c r="Q7" s="272"/>
      <c r="R7" s="272"/>
      <c r="S7" s="272"/>
      <c r="T7" s="272"/>
      <c r="U7" s="272"/>
      <c r="V7" s="272"/>
      <c r="W7" s="272"/>
      <c r="X7" s="272"/>
      <c r="Y7" s="272"/>
      <c r="Z7" s="272"/>
      <c r="AA7" s="272"/>
      <c r="AB7" s="272"/>
      <c r="AC7" s="272"/>
      <c r="AD7" s="272"/>
      <c r="AE7" s="272"/>
      <c r="AF7" s="272"/>
      <c r="AG7" s="272"/>
      <c r="AH7" s="272"/>
      <c r="AI7" s="272"/>
      <c r="AJ7" s="272"/>
      <c r="AK7" s="272"/>
      <c r="AL7" s="272"/>
      <c r="AM7" s="272"/>
      <c r="AN7" s="272"/>
      <c r="AO7" s="272"/>
      <c r="AP7" s="272"/>
      <c r="AQ7" s="272"/>
      <c r="AR7" s="272"/>
      <c r="AS7" s="272"/>
      <c r="AT7" s="272"/>
      <c r="AU7" s="272"/>
      <c r="AV7" s="272"/>
      <c r="AW7" s="272"/>
      <c r="AX7" s="272"/>
      <c r="AY7" s="272"/>
      <c r="AZ7" s="272"/>
      <c r="BA7" s="272"/>
      <c r="BB7" s="272"/>
      <c r="BC7" s="272"/>
      <c r="BD7" s="272"/>
      <c r="BE7" s="272"/>
    </row>
    <row r="8" spans="1:209" s="22" customFormat="1" ht="18" customHeight="1" x14ac:dyDescent="0.25">
      <c r="A8" s="274" t="s">
        <v>188</v>
      </c>
      <c r="B8" s="482" t="s">
        <v>95</v>
      </c>
      <c r="C8" s="485" t="s">
        <v>421</v>
      </c>
      <c r="D8" s="486"/>
      <c r="E8" s="486"/>
      <c r="F8" s="486"/>
      <c r="G8" s="486"/>
      <c r="H8" s="486"/>
      <c r="I8" s="486"/>
      <c r="J8" s="486"/>
      <c r="K8" s="486"/>
      <c r="L8" s="486"/>
      <c r="M8" s="486"/>
      <c r="N8" s="486"/>
      <c r="O8" s="486"/>
      <c r="P8" s="486"/>
      <c r="Q8" s="486"/>
      <c r="R8" s="486"/>
      <c r="S8" s="486"/>
      <c r="T8" s="486"/>
      <c r="U8" s="486"/>
      <c r="V8" s="486"/>
      <c r="W8" s="486"/>
      <c r="X8" s="486"/>
      <c r="Y8" s="486"/>
      <c r="Z8" s="486"/>
      <c r="AA8" s="486"/>
      <c r="AB8" s="486"/>
      <c r="AC8" s="486"/>
      <c r="AD8" s="486"/>
      <c r="AE8" s="486"/>
      <c r="AF8" s="486"/>
      <c r="AG8" s="486"/>
      <c r="AH8" s="486"/>
      <c r="AI8" s="486"/>
      <c r="AJ8" s="486"/>
      <c r="AK8" s="486"/>
      <c r="AL8" s="486"/>
      <c r="AM8" s="486"/>
      <c r="AN8" s="486"/>
      <c r="AO8" s="486"/>
      <c r="AP8" s="486"/>
      <c r="AQ8" s="486"/>
      <c r="AR8" s="486"/>
      <c r="AS8" s="486"/>
      <c r="AT8" s="486"/>
      <c r="AU8" s="486"/>
      <c r="AV8" s="486"/>
      <c r="AW8" s="486"/>
      <c r="AX8" s="486"/>
      <c r="AY8" s="486"/>
      <c r="AZ8" s="486"/>
      <c r="BA8" s="486"/>
      <c r="BB8" s="486"/>
      <c r="BC8" s="486"/>
      <c r="BD8" s="486"/>
      <c r="BE8" s="486"/>
      <c r="BF8" s="486"/>
      <c r="BG8" s="486"/>
      <c r="BH8" s="486"/>
      <c r="BI8" s="486"/>
      <c r="BJ8" s="486"/>
      <c r="BK8" s="486"/>
      <c r="BL8" s="486"/>
      <c r="BM8" s="486"/>
      <c r="BN8" s="486"/>
      <c r="BO8" s="486"/>
      <c r="BP8" s="486"/>
      <c r="BQ8" s="486"/>
      <c r="BR8" s="486"/>
      <c r="BS8" s="486"/>
      <c r="BT8" s="486"/>
      <c r="BU8" s="486"/>
      <c r="BV8" s="486"/>
      <c r="BW8" s="486"/>
      <c r="BX8" s="486"/>
      <c r="BY8" s="486"/>
      <c r="BZ8" s="486"/>
      <c r="CA8" s="486"/>
      <c r="CB8" s="486"/>
      <c r="CC8" s="486"/>
      <c r="CD8" s="486"/>
      <c r="CE8" s="486"/>
      <c r="CF8" s="486"/>
      <c r="CG8" s="486"/>
      <c r="CH8" s="486"/>
      <c r="CI8" s="486"/>
      <c r="CJ8" s="486"/>
      <c r="CK8" s="486"/>
      <c r="CL8" s="486"/>
      <c r="CM8" s="487"/>
      <c r="CN8" s="349" t="s">
        <v>563</v>
      </c>
      <c r="CO8" s="350"/>
      <c r="CP8" s="350"/>
      <c r="CQ8" s="350"/>
      <c r="CR8" s="350"/>
      <c r="CS8" s="350"/>
      <c r="CT8" s="350"/>
      <c r="CU8" s="350"/>
      <c r="CV8" s="350"/>
      <c r="CW8" s="350"/>
      <c r="CX8" s="350"/>
      <c r="CY8" s="350"/>
      <c r="CZ8" s="350"/>
      <c r="DA8" s="350"/>
      <c r="DB8" s="350"/>
      <c r="DC8" s="350"/>
      <c r="DD8" s="350"/>
      <c r="DE8" s="350"/>
      <c r="DF8" s="350"/>
      <c r="DG8" s="350"/>
      <c r="DH8" s="350"/>
      <c r="DI8" s="350"/>
      <c r="DJ8" s="350"/>
      <c r="DK8" s="350"/>
      <c r="DL8" s="350"/>
      <c r="DM8" s="350"/>
      <c r="DN8" s="350"/>
      <c r="DO8" s="351"/>
      <c r="DP8" s="349" t="s">
        <v>423</v>
      </c>
      <c r="DQ8" s="350"/>
      <c r="DR8" s="350"/>
      <c r="DS8" s="350"/>
      <c r="DT8" s="350"/>
      <c r="DU8" s="350"/>
      <c r="DV8" s="350"/>
      <c r="DW8" s="350"/>
      <c r="DX8" s="350"/>
      <c r="DY8" s="350"/>
      <c r="DZ8" s="350"/>
      <c r="EA8" s="350"/>
      <c r="EB8" s="350"/>
      <c r="EC8" s="350"/>
      <c r="ED8" s="350"/>
      <c r="EE8" s="350"/>
      <c r="EF8" s="350"/>
      <c r="EG8" s="350"/>
      <c r="EH8" s="350"/>
      <c r="EI8" s="350"/>
      <c r="EJ8" s="350"/>
      <c r="EK8" s="350"/>
      <c r="EL8" s="350"/>
      <c r="EM8" s="350"/>
      <c r="EN8" s="350"/>
      <c r="EO8" s="350"/>
      <c r="EP8" s="350"/>
      <c r="EQ8" s="350"/>
      <c r="ER8" s="350"/>
      <c r="ES8" s="350"/>
      <c r="ET8" s="350"/>
      <c r="EU8" s="350"/>
      <c r="EV8" s="350"/>
      <c r="EW8" s="350"/>
      <c r="EX8" s="350"/>
      <c r="EY8" s="350"/>
      <c r="EZ8" s="350"/>
      <c r="FA8" s="350"/>
      <c r="FB8" s="350"/>
      <c r="FC8" s="350"/>
      <c r="FD8" s="350"/>
      <c r="FE8" s="350"/>
      <c r="FF8" s="350"/>
      <c r="FG8" s="350"/>
      <c r="FH8" s="350"/>
      <c r="FI8" s="350"/>
      <c r="FJ8" s="350"/>
      <c r="FK8" s="350"/>
      <c r="FL8" s="350"/>
      <c r="FM8" s="350"/>
      <c r="FN8" s="350"/>
      <c r="FO8" s="350"/>
      <c r="FP8" s="350"/>
      <c r="FQ8" s="350"/>
      <c r="FR8" s="350"/>
      <c r="FS8" s="351"/>
      <c r="FT8" s="349" t="s">
        <v>424</v>
      </c>
      <c r="FU8" s="350"/>
      <c r="FV8" s="350"/>
      <c r="FW8" s="350"/>
      <c r="FX8" s="350"/>
      <c r="FY8" s="350"/>
      <c r="FZ8" s="350"/>
      <c r="GA8" s="350"/>
      <c r="GB8" s="350"/>
      <c r="GC8" s="350"/>
      <c r="GD8" s="350"/>
      <c r="GE8" s="350"/>
      <c r="GF8" s="350"/>
      <c r="GG8" s="350"/>
      <c r="GH8" s="350"/>
      <c r="GI8" s="350"/>
      <c r="GJ8" s="350"/>
      <c r="GK8" s="350"/>
      <c r="GL8" s="350"/>
      <c r="GM8" s="350"/>
      <c r="GN8" s="350"/>
      <c r="GO8" s="350"/>
      <c r="GP8" s="350"/>
      <c r="GQ8" s="350"/>
      <c r="GR8" s="350"/>
      <c r="GS8" s="350"/>
      <c r="GT8" s="350"/>
      <c r="GU8" s="350"/>
      <c r="GV8" s="350"/>
      <c r="GW8" s="350"/>
      <c r="GX8" s="350"/>
      <c r="GY8" s="350"/>
      <c r="GZ8" s="351"/>
      <c r="HA8" s="29"/>
    </row>
    <row r="9" spans="1:209" s="29" customFormat="1" ht="18.75" x14ac:dyDescent="0.25">
      <c r="A9" s="274"/>
      <c r="B9" s="482"/>
      <c r="C9" s="346" t="s">
        <v>267</v>
      </c>
      <c r="D9" s="346"/>
      <c r="E9" s="346"/>
      <c r="F9" s="346"/>
      <c r="G9" s="346"/>
      <c r="H9" s="346" t="s">
        <v>287</v>
      </c>
      <c r="I9" s="346"/>
      <c r="J9" s="346"/>
      <c r="K9" s="346"/>
      <c r="L9" s="346"/>
      <c r="M9" s="346"/>
      <c r="N9" s="346"/>
      <c r="O9" s="346" t="s">
        <v>328</v>
      </c>
      <c r="P9" s="346"/>
      <c r="Q9" s="346"/>
      <c r="R9" s="346"/>
      <c r="S9" s="346"/>
      <c r="T9" s="346"/>
      <c r="U9" s="346"/>
      <c r="V9" s="346" t="s">
        <v>317</v>
      </c>
      <c r="W9" s="346"/>
      <c r="X9" s="346"/>
      <c r="Y9" s="346"/>
      <c r="Z9" s="346"/>
      <c r="AA9" s="346"/>
      <c r="AB9" s="346"/>
      <c r="AC9" s="346" t="s">
        <v>425</v>
      </c>
      <c r="AD9" s="346"/>
      <c r="AE9" s="346"/>
      <c r="AF9" s="346"/>
      <c r="AG9" s="346"/>
      <c r="AH9" s="346"/>
      <c r="AI9" s="346"/>
      <c r="AJ9" s="347" t="s">
        <v>305</v>
      </c>
      <c r="AK9" s="347"/>
      <c r="AL9" s="347"/>
      <c r="AM9" s="347"/>
      <c r="AN9" s="347"/>
      <c r="AO9" s="347"/>
      <c r="AP9" s="347"/>
      <c r="AQ9" s="347" t="s">
        <v>426</v>
      </c>
      <c r="AR9" s="347"/>
      <c r="AS9" s="347"/>
      <c r="AT9" s="347"/>
      <c r="AU9" s="347"/>
      <c r="AV9" s="347"/>
      <c r="AW9" s="347"/>
      <c r="AX9" s="347" t="s">
        <v>342</v>
      </c>
      <c r="AY9" s="347"/>
      <c r="AZ9" s="347"/>
      <c r="BA9" s="347"/>
      <c r="BB9" s="347"/>
      <c r="BC9" s="347"/>
      <c r="BD9" s="347"/>
      <c r="BE9" s="274" t="s">
        <v>496</v>
      </c>
      <c r="BF9" s="274"/>
      <c r="BG9" s="274"/>
      <c r="BH9" s="274"/>
      <c r="BI9" s="274"/>
      <c r="BJ9" s="274"/>
      <c r="BK9" s="274"/>
      <c r="BL9" s="347" t="s">
        <v>311</v>
      </c>
      <c r="BM9" s="347"/>
      <c r="BN9" s="347"/>
      <c r="BO9" s="347"/>
      <c r="BP9" s="347"/>
      <c r="BQ9" s="347"/>
      <c r="BR9" s="347"/>
      <c r="BS9" s="347" t="s">
        <v>335</v>
      </c>
      <c r="BT9" s="347"/>
      <c r="BU9" s="347"/>
      <c r="BV9" s="347"/>
      <c r="BW9" s="347"/>
      <c r="BX9" s="347"/>
      <c r="BY9" s="347"/>
      <c r="BZ9" s="274" t="s">
        <v>459</v>
      </c>
      <c r="CA9" s="274"/>
      <c r="CB9" s="274"/>
      <c r="CC9" s="274"/>
      <c r="CD9" s="274"/>
      <c r="CE9" s="274"/>
      <c r="CF9" s="274"/>
      <c r="CG9" s="274" t="s">
        <v>460</v>
      </c>
      <c r="CH9" s="274"/>
      <c r="CI9" s="274"/>
      <c r="CJ9" s="274"/>
      <c r="CK9" s="274"/>
      <c r="CL9" s="274"/>
      <c r="CM9" s="274"/>
      <c r="CN9" s="347" t="s">
        <v>354</v>
      </c>
      <c r="CO9" s="347"/>
      <c r="CP9" s="347"/>
      <c r="CQ9" s="347"/>
      <c r="CR9" s="347"/>
      <c r="CS9" s="347"/>
      <c r="CT9" s="347"/>
      <c r="CU9" s="620" t="s">
        <v>360</v>
      </c>
      <c r="CV9" s="620"/>
      <c r="CW9" s="620"/>
      <c r="CX9" s="620"/>
      <c r="CY9" s="620"/>
      <c r="CZ9" s="620"/>
      <c r="DA9" s="620"/>
      <c r="DB9" s="622" t="s">
        <v>366</v>
      </c>
      <c r="DC9" s="622"/>
      <c r="DD9" s="622"/>
      <c r="DE9" s="622"/>
      <c r="DF9" s="622"/>
      <c r="DG9" s="622"/>
      <c r="DH9" s="622"/>
      <c r="DI9" s="347" t="s">
        <v>349</v>
      </c>
      <c r="DJ9" s="347"/>
      <c r="DK9" s="347"/>
      <c r="DL9" s="347"/>
      <c r="DM9" s="347"/>
      <c r="DN9" s="347"/>
      <c r="DO9" s="347"/>
      <c r="DP9" s="621" t="s">
        <v>427</v>
      </c>
      <c r="DQ9" s="621"/>
      <c r="DR9" s="621"/>
      <c r="DS9" s="621"/>
      <c r="DT9" s="621"/>
      <c r="DU9" s="621"/>
      <c r="DV9" s="621"/>
      <c r="DW9" s="353" t="s">
        <v>372</v>
      </c>
      <c r="DX9" s="353"/>
      <c r="DY9" s="353"/>
      <c r="DZ9" s="353"/>
      <c r="EA9" s="353"/>
      <c r="EB9" s="353"/>
      <c r="EC9" s="353"/>
      <c r="ED9" s="353" t="s">
        <v>377</v>
      </c>
      <c r="EE9" s="353"/>
      <c r="EF9" s="353"/>
      <c r="EG9" s="353"/>
      <c r="EH9" s="353"/>
      <c r="EI9" s="353"/>
      <c r="EJ9" s="353"/>
      <c r="EK9" s="353" t="s">
        <v>497</v>
      </c>
      <c r="EL9" s="353"/>
      <c r="EM9" s="353"/>
      <c r="EN9" s="353"/>
      <c r="EO9" s="353"/>
      <c r="EP9" s="353"/>
      <c r="EQ9" s="353"/>
      <c r="ER9" s="274" t="s">
        <v>383</v>
      </c>
      <c r="ES9" s="274"/>
      <c r="ET9" s="274"/>
      <c r="EU9" s="274"/>
      <c r="EV9" s="274"/>
      <c r="EW9" s="274"/>
      <c r="EX9" s="274"/>
      <c r="EY9" s="274" t="s">
        <v>388</v>
      </c>
      <c r="EZ9" s="274"/>
      <c r="FA9" s="274"/>
      <c r="FB9" s="274"/>
      <c r="FC9" s="274"/>
      <c r="FD9" s="274"/>
      <c r="FE9" s="274"/>
      <c r="FF9" s="274" t="s">
        <v>392</v>
      </c>
      <c r="FG9" s="274"/>
      <c r="FH9" s="274"/>
      <c r="FI9" s="274"/>
      <c r="FJ9" s="274"/>
      <c r="FK9" s="274"/>
      <c r="FL9" s="274"/>
      <c r="FM9" s="274" t="s">
        <v>396</v>
      </c>
      <c r="FN9" s="274"/>
      <c r="FO9" s="274"/>
      <c r="FP9" s="274"/>
      <c r="FQ9" s="274"/>
      <c r="FR9" s="274"/>
      <c r="FS9" s="274"/>
      <c r="FT9" s="620" t="s">
        <v>400</v>
      </c>
      <c r="FU9" s="620"/>
      <c r="FV9" s="620"/>
      <c r="FW9" s="620"/>
      <c r="FX9" s="620"/>
      <c r="FY9" s="620"/>
      <c r="FZ9" s="620"/>
      <c r="GA9" s="620" t="s">
        <v>408</v>
      </c>
      <c r="GB9" s="620"/>
      <c r="GC9" s="620"/>
      <c r="GD9" s="620"/>
      <c r="GE9" s="620"/>
      <c r="GF9" s="620"/>
      <c r="GG9" s="620"/>
      <c r="GH9" s="620" t="s">
        <v>412</v>
      </c>
      <c r="GI9" s="620"/>
      <c r="GJ9" s="620"/>
      <c r="GK9" s="620"/>
      <c r="GL9" s="620"/>
      <c r="GM9" s="620"/>
      <c r="GN9" s="620"/>
      <c r="GO9" s="346" t="s">
        <v>461</v>
      </c>
      <c r="GP9" s="346"/>
      <c r="GQ9" s="346"/>
      <c r="GR9" s="346"/>
      <c r="GS9" s="346"/>
      <c r="GT9" s="346" t="s">
        <v>416</v>
      </c>
      <c r="GU9" s="346"/>
      <c r="GV9" s="346"/>
      <c r="GW9" s="346"/>
      <c r="GX9" s="346"/>
      <c r="GY9" s="346"/>
      <c r="GZ9" s="346"/>
    </row>
    <row r="10" spans="1:209" s="25" customFormat="1" ht="14.45" customHeight="1" x14ac:dyDescent="0.25">
      <c r="A10" s="588" t="s">
        <v>586</v>
      </c>
      <c r="B10" s="112" t="s">
        <v>191</v>
      </c>
      <c r="C10" s="516" t="s">
        <v>432</v>
      </c>
      <c r="D10" s="516"/>
      <c r="E10" s="516"/>
      <c r="F10" s="399" t="s">
        <v>501</v>
      </c>
      <c r="G10" s="399"/>
      <c r="H10" s="599" t="s">
        <v>429</v>
      </c>
      <c r="I10" s="599"/>
      <c r="J10" s="599"/>
      <c r="K10" s="599"/>
      <c r="L10" s="393" t="s">
        <v>502</v>
      </c>
      <c r="M10" s="393"/>
      <c r="N10" s="393"/>
      <c r="O10" s="599" t="s">
        <v>429</v>
      </c>
      <c r="P10" s="599"/>
      <c r="Q10" s="599"/>
      <c r="R10" s="599"/>
      <c r="S10" s="390" t="s">
        <v>503</v>
      </c>
      <c r="T10" s="390"/>
      <c r="U10" s="390"/>
      <c r="V10" s="619" t="s">
        <v>432</v>
      </c>
      <c r="W10" s="619"/>
      <c r="X10" s="619"/>
      <c r="Y10" s="619"/>
      <c r="Z10" s="390" t="s">
        <v>504</v>
      </c>
      <c r="AA10" s="390"/>
      <c r="AB10" s="390"/>
      <c r="AC10" s="599" t="s">
        <v>429</v>
      </c>
      <c r="AD10" s="599"/>
      <c r="AE10" s="599"/>
      <c r="AF10" s="599"/>
      <c r="AG10" s="393" t="s">
        <v>502</v>
      </c>
      <c r="AH10" s="393"/>
      <c r="AI10" s="393"/>
      <c r="AJ10" s="516" t="s">
        <v>429</v>
      </c>
      <c r="AK10" s="516"/>
      <c r="AL10" s="516"/>
      <c r="AM10" s="516"/>
      <c r="AN10" s="390" t="s">
        <v>530</v>
      </c>
      <c r="AO10" s="390"/>
      <c r="AP10" s="390"/>
      <c r="AQ10" s="516" t="s">
        <v>432</v>
      </c>
      <c r="AR10" s="516"/>
      <c r="AS10" s="516"/>
      <c r="AT10" s="516"/>
      <c r="AU10" s="399" t="s">
        <v>505</v>
      </c>
      <c r="AV10" s="399"/>
      <c r="AW10" s="399"/>
      <c r="AX10" s="516" t="s">
        <v>429</v>
      </c>
      <c r="AY10" s="516"/>
      <c r="AZ10" s="516"/>
      <c r="BA10" s="516"/>
      <c r="BB10" s="393" t="s">
        <v>502</v>
      </c>
      <c r="BC10" s="393"/>
      <c r="BD10" s="393"/>
      <c r="BE10" s="516" t="s">
        <v>429</v>
      </c>
      <c r="BF10" s="516"/>
      <c r="BG10" s="516"/>
      <c r="BH10" s="516"/>
      <c r="BI10" s="393" t="s">
        <v>502</v>
      </c>
      <c r="BJ10" s="393"/>
      <c r="BK10" s="393"/>
      <c r="BL10" s="516" t="s">
        <v>429</v>
      </c>
      <c r="BM10" s="516"/>
      <c r="BN10" s="516"/>
      <c r="BO10" s="516"/>
      <c r="BP10" s="390" t="s">
        <v>530</v>
      </c>
      <c r="BQ10" s="390"/>
      <c r="BR10" s="390"/>
      <c r="BS10" s="516" t="s">
        <v>429</v>
      </c>
      <c r="BT10" s="516"/>
      <c r="BU10" s="516"/>
      <c r="BV10" s="516"/>
      <c r="BW10" s="393" t="s">
        <v>502</v>
      </c>
      <c r="BX10" s="393"/>
      <c r="BY10" s="393"/>
      <c r="BZ10" s="516" t="s">
        <v>429</v>
      </c>
      <c r="CA10" s="516"/>
      <c r="CB10" s="516"/>
      <c r="CC10" s="516"/>
      <c r="CD10" s="393" t="s">
        <v>502</v>
      </c>
      <c r="CE10" s="393"/>
      <c r="CF10" s="393"/>
      <c r="CG10" s="516" t="s">
        <v>429</v>
      </c>
      <c r="CH10" s="516"/>
      <c r="CI10" s="516"/>
      <c r="CJ10" s="516"/>
      <c r="CK10" s="393" t="s">
        <v>502</v>
      </c>
      <c r="CL10" s="393"/>
      <c r="CM10" s="393"/>
      <c r="CN10" s="516" t="s">
        <v>429</v>
      </c>
      <c r="CO10" s="516"/>
      <c r="CP10" s="516"/>
      <c r="CQ10" s="516"/>
      <c r="CR10" s="393" t="s">
        <v>502</v>
      </c>
      <c r="CS10" s="393"/>
      <c r="CT10" s="393"/>
      <c r="CU10" s="516" t="s">
        <v>429</v>
      </c>
      <c r="CV10" s="516"/>
      <c r="CW10" s="516"/>
      <c r="CX10" s="516"/>
      <c r="CY10" s="393" t="s">
        <v>502</v>
      </c>
      <c r="CZ10" s="393"/>
      <c r="DA10" s="393"/>
      <c r="DB10" s="516" t="s">
        <v>429</v>
      </c>
      <c r="DC10" s="516"/>
      <c r="DD10" s="516"/>
      <c r="DE10" s="516"/>
      <c r="DF10" s="393" t="s">
        <v>502</v>
      </c>
      <c r="DG10" s="393"/>
      <c r="DH10" s="393"/>
      <c r="DI10" s="516" t="s">
        <v>429</v>
      </c>
      <c r="DJ10" s="516"/>
      <c r="DK10" s="516"/>
      <c r="DL10" s="516"/>
      <c r="DM10" s="393" t="s">
        <v>502</v>
      </c>
      <c r="DN10" s="393"/>
      <c r="DO10" s="393"/>
      <c r="DP10" s="516" t="s">
        <v>432</v>
      </c>
      <c r="DQ10" s="516"/>
      <c r="DR10" s="516"/>
      <c r="DS10" s="516"/>
      <c r="DT10" s="434" t="s">
        <v>594</v>
      </c>
      <c r="DU10" s="434"/>
      <c r="DV10" s="434"/>
      <c r="DW10" s="599" t="s">
        <v>432</v>
      </c>
      <c r="DX10" s="599"/>
      <c r="DY10" s="599"/>
      <c r="DZ10" s="599"/>
      <c r="EA10" s="396" t="s">
        <v>507</v>
      </c>
      <c r="EB10" s="396"/>
      <c r="EC10" s="396"/>
      <c r="ED10" s="619" t="s">
        <v>429</v>
      </c>
      <c r="EE10" s="619"/>
      <c r="EF10" s="619"/>
      <c r="EG10" s="619"/>
      <c r="EH10" s="434" t="s">
        <v>600</v>
      </c>
      <c r="EI10" s="434"/>
      <c r="EJ10" s="434"/>
      <c r="EK10" s="599" t="s">
        <v>432</v>
      </c>
      <c r="EL10" s="599"/>
      <c r="EM10" s="599"/>
      <c r="EN10" s="599"/>
      <c r="EO10" s="396" t="s">
        <v>507</v>
      </c>
      <c r="EP10" s="396"/>
      <c r="EQ10" s="396"/>
      <c r="ER10" s="599" t="s">
        <v>429</v>
      </c>
      <c r="ES10" s="599"/>
      <c r="ET10" s="599"/>
      <c r="EU10" s="599"/>
      <c r="EV10" s="390" t="s">
        <v>504</v>
      </c>
      <c r="EW10" s="390"/>
      <c r="EX10" s="390"/>
      <c r="EY10" s="516" t="s">
        <v>432</v>
      </c>
      <c r="EZ10" s="516"/>
      <c r="FA10" s="516"/>
      <c r="FB10" s="516"/>
      <c r="FC10" s="390" t="s">
        <v>503</v>
      </c>
      <c r="FD10" s="390"/>
      <c r="FE10" s="390"/>
      <c r="FF10" s="516" t="s">
        <v>429</v>
      </c>
      <c r="FG10" s="516"/>
      <c r="FH10" s="516"/>
      <c r="FI10" s="516"/>
      <c r="FJ10" s="399" t="s">
        <v>508</v>
      </c>
      <c r="FK10" s="399"/>
      <c r="FL10" s="399"/>
      <c r="FM10" s="516" t="s">
        <v>429</v>
      </c>
      <c r="FN10" s="516"/>
      <c r="FO10" s="516"/>
      <c r="FP10" s="516"/>
      <c r="FQ10" s="390" t="s">
        <v>503</v>
      </c>
      <c r="FR10" s="390"/>
      <c r="FS10" s="390"/>
      <c r="FT10" s="516" t="s">
        <v>429</v>
      </c>
      <c r="FU10" s="516"/>
      <c r="FV10" s="516"/>
      <c r="FW10" s="516"/>
      <c r="FX10" s="393" t="s">
        <v>502</v>
      </c>
      <c r="FY10" s="393"/>
      <c r="FZ10" s="393"/>
      <c r="GA10" s="516" t="s">
        <v>432</v>
      </c>
      <c r="GB10" s="516"/>
      <c r="GC10" s="516"/>
      <c r="GD10" s="516"/>
      <c r="GE10" s="396" t="s">
        <v>509</v>
      </c>
      <c r="GF10" s="396"/>
      <c r="GG10" s="396"/>
      <c r="GH10" s="516" t="s">
        <v>429</v>
      </c>
      <c r="GI10" s="516"/>
      <c r="GJ10" s="516"/>
      <c r="GK10" s="516"/>
      <c r="GL10" s="434" t="s">
        <v>595</v>
      </c>
      <c r="GM10" s="434"/>
      <c r="GN10" s="434"/>
      <c r="GO10" s="516" t="s">
        <v>429</v>
      </c>
      <c r="GP10" s="516"/>
      <c r="GQ10" s="516"/>
      <c r="GR10" s="393" t="s">
        <v>502</v>
      </c>
      <c r="GS10" s="393"/>
      <c r="GT10" s="599" t="s">
        <v>432</v>
      </c>
      <c r="GU10" s="599"/>
      <c r="GV10" s="599"/>
      <c r="GW10" s="599"/>
      <c r="GX10" s="399" t="s">
        <v>501</v>
      </c>
      <c r="GY10" s="399"/>
      <c r="GZ10" s="399"/>
      <c r="HA10" s="113"/>
    </row>
    <row r="11" spans="1:209" s="25" customFormat="1" x14ac:dyDescent="0.25">
      <c r="A11" s="588"/>
      <c r="B11" s="112" t="s">
        <v>192</v>
      </c>
      <c r="C11" s="516" t="s">
        <v>432</v>
      </c>
      <c r="D11" s="516"/>
      <c r="E11" s="516"/>
      <c r="F11" s="399"/>
      <c r="G11" s="399"/>
      <c r="H11" s="599" t="s">
        <v>429</v>
      </c>
      <c r="I11" s="599"/>
      <c r="J11" s="599"/>
      <c r="K11" s="599"/>
      <c r="L11" s="393"/>
      <c r="M11" s="393"/>
      <c r="N11" s="393"/>
      <c r="O11" s="599" t="s">
        <v>429</v>
      </c>
      <c r="P11" s="599"/>
      <c r="Q11" s="599"/>
      <c r="R11" s="599"/>
      <c r="S11" s="390"/>
      <c r="T11" s="390"/>
      <c r="U11" s="390"/>
      <c r="V11" s="619" t="s">
        <v>429</v>
      </c>
      <c r="W11" s="619"/>
      <c r="X11" s="619"/>
      <c r="Y11" s="619"/>
      <c r="Z11" s="390"/>
      <c r="AA11" s="390"/>
      <c r="AB11" s="390"/>
      <c r="AC11" s="599" t="s">
        <v>429</v>
      </c>
      <c r="AD11" s="599"/>
      <c r="AE11" s="599"/>
      <c r="AF11" s="599"/>
      <c r="AG11" s="393"/>
      <c r="AH11" s="393"/>
      <c r="AI11" s="393"/>
      <c r="AJ11" s="516" t="s">
        <v>429</v>
      </c>
      <c r="AK11" s="516"/>
      <c r="AL11" s="516"/>
      <c r="AM11" s="516"/>
      <c r="AN11" s="390"/>
      <c r="AO11" s="390"/>
      <c r="AP11" s="390"/>
      <c r="AQ11" s="516" t="s">
        <v>432</v>
      </c>
      <c r="AR11" s="516"/>
      <c r="AS11" s="516"/>
      <c r="AT11" s="516"/>
      <c r="AU11" s="399"/>
      <c r="AV11" s="399"/>
      <c r="AW11" s="399"/>
      <c r="AX11" s="516" t="s">
        <v>429</v>
      </c>
      <c r="AY11" s="516"/>
      <c r="AZ11" s="516"/>
      <c r="BA11" s="516"/>
      <c r="BB11" s="393"/>
      <c r="BC11" s="393"/>
      <c r="BD11" s="393"/>
      <c r="BE11" s="516" t="s">
        <v>429</v>
      </c>
      <c r="BF11" s="516"/>
      <c r="BG11" s="516"/>
      <c r="BH11" s="516"/>
      <c r="BI11" s="393"/>
      <c r="BJ11" s="393"/>
      <c r="BK11" s="393"/>
      <c r="BL11" s="516" t="s">
        <v>429</v>
      </c>
      <c r="BM11" s="516"/>
      <c r="BN11" s="516"/>
      <c r="BO11" s="516"/>
      <c r="BP11" s="390"/>
      <c r="BQ11" s="390"/>
      <c r="BR11" s="390"/>
      <c r="BS11" s="516" t="s">
        <v>429</v>
      </c>
      <c r="BT11" s="516"/>
      <c r="BU11" s="516"/>
      <c r="BV11" s="516"/>
      <c r="BW11" s="393"/>
      <c r="BX11" s="393"/>
      <c r="BY11" s="393"/>
      <c r="BZ11" s="516" t="s">
        <v>429</v>
      </c>
      <c r="CA11" s="516"/>
      <c r="CB11" s="516"/>
      <c r="CC11" s="516"/>
      <c r="CD11" s="393"/>
      <c r="CE11" s="393"/>
      <c r="CF11" s="393"/>
      <c r="CG11" s="516" t="s">
        <v>429</v>
      </c>
      <c r="CH11" s="516"/>
      <c r="CI11" s="516"/>
      <c r="CJ11" s="516"/>
      <c r="CK11" s="393"/>
      <c r="CL11" s="393"/>
      <c r="CM11" s="393"/>
      <c r="CN11" s="516" t="s">
        <v>429</v>
      </c>
      <c r="CO11" s="516"/>
      <c r="CP11" s="516"/>
      <c r="CQ11" s="516"/>
      <c r="CR11" s="393"/>
      <c r="CS11" s="393"/>
      <c r="CT11" s="393"/>
      <c r="CU11" s="516" t="s">
        <v>429</v>
      </c>
      <c r="CV11" s="516"/>
      <c r="CW11" s="516"/>
      <c r="CX11" s="516"/>
      <c r="CY11" s="393"/>
      <c r="CZ11" s="393"/>
      <c r="DA11" s="393"/>
      <c r="DB11" s="516" t="s">
        <v>429</v>
      </c>
      <c r="DC11" s="516"/>
      <c r="DD11" s="516"/>
      <c r="DE11" s="516"/>
      <c r="DF11" s="393"/>
      <c r="DG11" s="393"/>
      <c r="DH11" s="393"/>
      <c r="DI11" s="516" t="s">
        <v>429</v>
      </c>
      <c r="DJ11" s="516"/>
      <c r="DK11" s="516"/>
      <c r="DL11" s="516"/>
      <c r="DM11" s="393"/>
      <c r="DN11" s="393"/>
      <c r="DO11" s="393"/>
      <c r="DP11" s="516" t="s">
        <v>429</v>
      </c>
      <c r="DQ11" s="516"/>
      <c r="DR11" s="516"/>
      <c r="DS11" s="516"/>
      <c r="DT11" s="434"/>
      <c r="DU11" s="434"/>
      <c r="DV11" s="434"/>
      <c r="DW11" s="599" t="s">
        <v>432</v>
      </c>
      <c r="DX11" s="599"/>
      <c r="DY11" s="599"/>
      <c r="DZ11" s="599"/>
      <c r="EA11" s="396"/>
      <c r="EB11" s="396"/>
      <c r="EC11" s="396"/>
      <c r="ED11" s="619" t="s">
        <v>429</v>
      </c>
      <c r="EE11" s="619"/>
      <c r="EF11" s="619"/>
      <c r="EG11" s="619"/>
      <c r="EH11" s="434"/>
      <c r="EI11" s="434"/>
      <c r="EJ11" s="434"/>
      <c r="EK11" s="599" t="s">
        <v>432</v>
      </c>
      <c r="EL11" s="599"/>
      <c r="EM11" s="599"/>
      <c r="EN11" s="599"/>
      <c r="EO11" s="396"/>
      <c r="EP11" s="396"/>
      <c r="EQ11" s="396"/>
      <c r="ER11" s="599" t="s">
        <v>429</v>
      </c>
      <c r="ES11" s="599"/>
      <c r="ET11" s="599"/>
      <c r="EU11" s="599"/>
      <c r="EV11" s="390"/>
      <c r="EW11" s="390"/>
      <c r="EX11" s="390"/>
      <c r="EY11" s="516" t="s">
        <v>429</v>
      </c>
      <c r="EZ11" s="516"/>
      <c r="FA11" s="516"/>
      <c r="FB11" s="516"/>
      <c r="FC11" s="390"/>
      <c r="FD11" s="390"/>
      <c r="FE11" s="390"/>
      <c r="FF11" s="516" t="s">
        <v>432</v>
      </c>
      <c r="FG11" s="516"/>
      <c r="FH11" s="516"/>
      <c r="FI11" s="516"/>
      <c r="FJ11" s="399"/>
      <c r="FK11" s="399"/>
      <c r="FL11" s="399"/>
      <c r="FM11" s="516" t="s">
        <v>429</v>
      </c>
      <c r="FN11" s="516"/>
      <c r="FO11" s="516"/>
      <c r="FP11" s="516"/>
      <c r="FQ11" s="390"/>
      <c r="FR11" s="390"/>
      <c r="FS11" s="390"/>
      <c r="FT11" s="516" t="s">
        <v>429</v>
      </c>
      <c r="FU11" s="516"/>
      <c r="FV11" s="516"/>
      <c r="FW11" s="516"/>
      <c r="FX11" s="393"/>
      <c r="FY11" s="393"/>
      <c r="FZ11" s="393"/>
      <c r="GA11" s="516" t="s">
        <v>432</v>
      </c>
      <c r="GB11" s="516"/>
      <c r="GC11" s="516"/>
      <c r="GD11" s="516"/>
      <c r="GE11" s="396"/>
      <c r="GF11" s="396"/>
      <c r="GG11" s="396"/>
      <c r="GH11" s="516" t="s">
        <v>432</v>
      </c>
      <c r="GI11" s="516"/>
      <c r="GJ11" s="516"/>
      <c r="GK11" s="516"/>
      <c r="GL11" s="434"/>
      <c r="GM11" s="434"/>
      <c r="GN11" s="434"/>
      <c r="GO11" s="516" t="s">
        <v>429</v>
      </c>
      <c r="GP11" s="516"/>
      <c r="GQ11" s="516"/>
      <c r="GR11" s="393"/>
      <c r="GS11" s="393"/>
      <c r="GT11" s="599" t="s">
        <v>432</v>
      </c>
      <c r="GU11" s="599"/>
      <c r="GV11" s="599"/>
      <c r="GW11" s="599"/>
      <c r="GX11" s="399"/>
      <c r="GY11" s="399"/>
      <c r="GZ11" s="399"/>
      <c r="HA11" s="113"/>
    </row>
    <row r="12" spans="1:209" s="25" customFormat="1" x14ac:dyDescent="0.25">
      <c r="A12" s="588"/>
      <c r="B12" s="112" t="s">
        <v>193</v>
      </c>
      <c r="C12" s="516" t="s">
        <v>432</v>
      </c>
      <c r="D12" s="516"/>
      <c r="E12" s="516"/>
      <c r="F12" s="399"/>
      <c r="G12" s="399"/>
      <c r="H12" s="599" t="s">
        <v>429</v>
      </c>
      <c r="I12" s="599"/>
      <c r="J12" s="599"/>
      <c r="K12" s="599"/>
      <c r="L12" s="393"/>
      <c r="M12" s="393"/>
      <c r="N12" s="393"/>
      <c r="O12" s="599" t="s">
        <v>432</v>
      </c>
      <c r="P12" s="599"/>
      <c r="Q12" s="599"/>
      <c r="R12" s="599"/>
      <c r="S12" s="390"/>
      <c r="T12" s="390"/>
      <c r="U12" s="390"/>
      <c r="V12" s="619" t="s">
        <v>429</v>
      </c>
      <c r="W12" s="619"/>
      <c r="X12" s="619"/>
      <c r="Y12" s="619"/>
      <c r="Z12" s="390"/>
      <c r="AA12" s="390"/>
      <c r="AB12" s="390"/>
      <c r="AC12" s="599" t="s">
        <v>429</v>
      </c>
      <c r="AD12" s="599"/>
      <c r="AE12" s="599"/>
      <c r="AF12" s="599"/>
      <c r="AG12" s="393"/>
      <c r="AH12" s="393"/>
      <c r="AI12" s="393"/>
      <c r="AJ12" s="516" t="s">
        <v>429</v>
      </c>
      <c r="AK12" s="516"/>
      <c r="AL12" s="516"/>
      <c r="AM12" s="516"/>
      <c r="AN12" s="390"/>
      <c r="AO12" s="390"/>
      <c r="AP12" s="390"/>
      <c r="AQ12" s="516" t="s">
        <v>432</v>
      </c>
      <c r="AR12" s="516"/>
      <c r="AS12" s="516"/>
      <c r="AT12" s="516"/>
      <c r="AU12" s="399"/>
      <c r="AV12" s="399"/>
      <c r="AW12" s="399"/>
      <c r="AX12" s="516" t="s">
        <v>429</v>
      </c>
      <c r="AY12" s="516"/>
      <c r="AZ12" s="516"/>
      <c r="BA12" s="516"/>
      <c r="BB12" s="393"/>
      <c r="BC12" s="393"/>
      <c r="BD12" s="393"/>
      <c r="BE12" s="516" t="s">
        <v>429</v>
      </c>
      <c r="BF12" s="516"/>
      <c r="BG12" s="516"/>
      <c r="BH12" s="516"/>
      <c r="BI12" s="393"/>
      <c r="BJ12" s="393"/>
      <c r="BK12" s="393"/>
      <c r="BL12" s="516" t="s">
        <v>429</v>
      </c>
      <c r="BM12" s="516"/>
      <c r="BN12" s="516"/>
      <c r="BO12" s="516"/>
      <c r="BP12" s="390"/>
      <c r="BQ12" s="390"/>
      <c r="BR12" s="390"/>
      <c r="BS12" s="516" t="s">
        <v>429</v>
      </c>
      <c r="BT12" s="516"/>
      <c r="BU12" s="516"/>
      <c r="BV12" s="516"/>
      <c r="BW12" s="393"/>
      <c r="BX12" s="393"/>
      <c r="BY12" s="393"/>
      <c r="BZ12" s="516" t="s">
        <v>429</v>
      </c>
      <c r="CA12" s="516"/>
      <c r="CB12" s="516"/>
      <c r="CC12" s="516"/>
      <c r="CD12" s="393"/>
      <c r="CE12" s="393"/>
      <c r="CF12" s="393"/>
      <c r="CG12" s="516" t="s">
        <v>429</v>
      </c>
      <c r="CH12" s="516"/>
      <c r="CI12" s="516"/>
      <c r="CJ12" s="516"/>
      <c r="CK12" s="393"/>
      <c r="CL12" s="393"/>
      <c r="CM12" s="393"/>
      <c r="CN12" s="516" t="s">
        <v>429</v>
      </c>
      <c r="CO12" s="516"/>
      <c r="CP12" s="516"/>
      <c r="CQ12" s="516"/>
      <c r="CR12" s="393"/>
      <c r="CS12" s="393"/>
      <c r="CT12" s="393"/>
      <c r="CU12" s="516" t="s">
        <v>432</v>
      </c>
      <c r="CV12" s="516"/>
      <c r="CW12" s="516"/>
      <c r="CX12" s="516"/>
      <c r="CY12" s="393"/>
      <c r="CZ12" s="393"/>
      <c r="DA12" s="393"/>
      <c r="DB12" s="516" t="s">
        <v>429</v>
      </c>
      <c r="DC12" s="516"/>
      <c r="DD12" s="516"/>
      <c r="DE12" s="516"/>
      <c r="DF12" s="393"/>
      <c r="DG12" s="393"/>
      <c r="DH12" s="393"/>
      <c r="DI12" s="516" t="s">
        <v>429</v>
      </c>
      <c r="DJ12" s="516"/>
      <c r="DK12" s="516"/>
      <c r="DL12" s="516"/>
      <c r="DM12" s="393"/>
      <c r="DN12" s="393"/>
      <c r="DO12" s="393"/>
      <c r="DP12" s="516" t="s">
        <v>429</v>
      </c>
      <c r="DQ12" s="516"/>
      <c r="DR12" s="516"/>
      <c r="DS12" s="516"/>
      <c r="DT12" s="434"/>
      <c r="DU12" s="434"/>
      <c r="DV12" s="434"/>
      <c r="DW12" s="599" t="s">
        <v>432</v>
      </c>
      <c r="DX12" s="599"/>
      <c r="DY12" s="599"/>
      <c r="DZ12" s="599"/>
      <c r="EA12" s="396"/>
      <c r="EB12" s="396"/>
      <c r="EC12" s="396"/>
      <c r="ED12" s="619" t="s">
        <v>429</v>
      </c>
      <c r="EE12" s="619"/>
      <c r="EF12" s="619"/>
      <c r="EG12" s="619"/>
      <c r="EH12" s="434"/>
      <c r="EI12" s="434"/>
      <c r="EJ12" s="434"/>
      <c r="EK12" s="599" t="s">
        <v>432</v>
      </c>
      <c r="EL12" s="599"/>
      <c r="EM12" s="599"/>
      <c r="EN12" s="599"/>
      <c r="EO12" s="396"/>
      <c r="EP12" s="396"/>
      <c r="EQ12" s="396"/>
      <c r="ER12" s="599" t="s">
        <v>429</v>
      </c>
      <c r="ES12" s="599"/>
      <c r="ET12" s="599"/>
      <c r="EU12" s="599"/>
      <c r="EV12" s="390"/>
      <c r="EW12" s="390"/>
      <c r="EX12" s="390"/>
      <c r="EY12" s="516" t="s">
        <v>429</v>
      </c>
      <c r="EZ12" s="516"/>
      <c r="FA12" s="516"/>
      <c r="FB12" s="516"/>
      <c r="FC12" s="390"/>
      <c r="FD12" s="390"/>
      <c r="FE12" s="390"/>
      <c r="FF12" s="516" t="s">
        <v>432</v>
      </c>
      <c r="FG12" s="516"/>
      <c r="FH12" s="516"/>
      <c r="FI12" s="516"/>
      <c r="FJ12" s="399"/>
      <c r="FK12" s="399"/>
      <c r="FL12" s="399"/>
      <c r="FM12" s="516" t="s">
        <v>429</v>
      </c>
      <c r="FN12" s="516"/>
      <c r="FO12" s="516"/>
      <c r="FP12" s="516"/>
      <c r="FQ12" s="390"/>
      <c r="FR12" s="390"/>
      <c r="FS12" s="390"/>
      <c r="FT12" s="516" t="s">
        <v>429</v>
      </c>
      <c r="FU12" s="516"/>
      <c r="FV12" s="516"/>
      <c r="FW12" s="516"/>
      <c r="FX12" s="393"/>
      <c r="FY12" s="393"/>
      <c r="FZ12" s="393"/>
      <c r="GA12" s="516" t="s">
        <v>432</v>
      </c>
      <c r="GB12" s="516"/>
      <c r="GC12" s="516"/>
      <c r="GD12" s="516"/>
      <c r="GE12" s="396"/>
      <c r="GF12" s="396"/>
      <c r="GG12" s="396"/>
      <c r="GH12" s="516" t="s">
        <v>432</v>
      </c>
      <c r="GI12" s="516"/>
      <c r="GJ12" s="516"/>
      <c r="GK12" s="516"/>
      <c r="GL12" s="434"/>
      <c r="GM12" s="434"/>
      <c r="GN12" s="434"/>
      <c r="GO12" s="516" t="s">
        <v>429</v>
      </c>
      <c r="GP12" s="516"/>
      <c r="GQ12" s="516"/>
      <c r="GR12" s="393"/>
      <c r="GS12" s="393"/>
      <c r="GT12" s="599" t="s">
        <v>432</v>
      </c>
      <c r="GU12" s="599"/>
      <c r="GV12" s="599"/>
      <c r="GW12" s="599"/>
      <c r="GX12" s="399"/>
      <c r="GY12" s="399"/>
      <c r="GZ12" s="399"/>
      <c r="HA12" s="113"/>
    </row>
    <row r="13" spans="1:209" s="25" customFormat="1" ht="14.45" customHeight="1" x14ac:dyDescent="0.25">
      <c r="A13" s="588"/>
      <c r="B13" s="112" t="s">
        <v>195</v>
      </c>
      <c r="C13" s="516" t="s">
        <v>429</v>
      </c>
      <c r="D13" s="516"/>
      <c r="E13" s="516"/>
      <c r="F13" s="399"/>
      <c r="G13" s="399"/>
      <c r="H13" s="599" t="s">
        <v>429</v>
      </c>
      <c r="I13" s="599"/>
      <c r="J13" s="599"/>
      <c r="K13" s="599"/>
      <c r="L13" s="393"/>
      <c r="M13" s="393"/>
      <c r="N13" s="393"/>
      <c r="O13" s="599" t="s">
        <v>429</v>
      </c>
      <c r="P13" s="599"/>
      <c r="Q13" s="599"/>
      <c r="R13" s="599"/>
      <c r="S13" s="390"/>
      <c r="T13" s="390"/>
      <c r="U13" s="390"/>
      <c r="V13" s="619" t="s">
        <v>429</v>
      </c>
      <c r="W13" s="619"/>
      <c r="X13" s="619"/>
      <c r="Y13" s="619"/>
      <c r="Z13" s="390"/>
      <c r="AA13" s="390"/>
      <c r="AB13" s="390"/>
      <c r="AC13" s="599" t="s">
        <v>429</v>
      </c>
      <c r="AD13" s="599"/>
      <c r="AE13" s="599"/>
      <c r="AF13" s="599"/>
      <c r="AG13" s="393"/>
      <c r="AH13" s="393"/>
      <c r="AI13" s="393"/>
      <c r="AJ13" s="516" t="s">
        <v>429</v>
      </c>
      <c r="AK13" s="516"/>
      <c r="AL13" s="516"/>
      <c r="AM13" s="516"/>
      <c r="AN13" s="390"/>
      <c r="AO13" s="390"/>
      <c r="AP13" s="390"/>
      <c r="AQ13" s="516" t="s">
        <v>432</v>
      </c>
      <c r="AR13" s="516"/>
      <c r="AS13" s="516"/>
      <c r="AT13" s="516"/>
      <c r="AU13" s="399"/>
      <c r="AV13" s="399"/>
      <c r="AW13" s="399"/>
      <c r="AX13" s="516" t="s">
        <v>429</v>
      </c>
      <c r="AY13" s="516"/>
      <c r="AZ13" s="516"/>
      <c r="BA13" s="516"/>
      <c r="BB13" s="393"/>
      <c r="BC13" s="393"/>
      <c r="BD13" s="393"/>
      <c r="BE13" s="516" t="s">
        <v>429</v>
      </c>
      <c r="BF13" s="516"/>
      <c r="BG13" s="516"/>
      <c r="BH13" s="516"/>
      <c r="BI13" s="393"/>
      <c r="BJ13" s="393"/>
      <c r="BK13" s="393"/>
      <c r="BL13" s="516" t="s">
        <v>429</v>
      </c>
      <c r="BM13" s="516"/>
      <c r="BN13" s="516"/>
      <c r="BO13" s="516"/>
      <c r="BP13" s="390"/>
      <c r="BQ13" s="390"/>
      <c r="BR13" s="390"/>
      <c r="BS13" s="516" t="s">
        <v>429</v>
      </c>
      <c r="BT13" s="516"/>
      <c r="BU13" s="516"/>
      <c r="BV13" s="516"/>
      <c r="BW13" s="393"/>
      <c r="BX13" s="393"/>
      <c r="BY13" s="393"/>
      <c r="BZ13" s="516" t="s">
        <v>429</v>
      </c>
      <c r="CA13" s="516"/>
      <c r="CB13" s="516"/>
      <c r="CC13" s="516"/>
      <c r="CD13" s="393"/>
      <c r="CE13" s="393"/>
      <c r="CF13" s="393"/>
      <c r="CG13" s="516" t="s">
        <v>429</v>
      </c>
      <c r="CH13" s="516"/>
      <c r="CI13" s="516"/>
      <c r="CJ13" s="516"/>
      <c r="CK13" s="393"/>
      <c r="CL13" s="393"/>
      <c r="CM13" s="393"/>
      <c r="CN13" s="516" t="s">
        <v>429</v>
      </c>
      <c r="CO13" s="516"/>
      <c r="CP13" s="516"/>
      <c r="CQ13" s="516"/>
      <c r="CR13" s="393"/>
      <c r="CS13" s="393"/>
      <c r="CT13" s="393"/>
      <c r="CU13" s="516" t="s">
        <v>429</v>
      </c>
      <c r="CV13" s="516"/>
      <c r="CW13" s="516"/>
      <c r="CX13" s="516"/>
      <c r="CY13" s="393"/>
      <c r="CZ13" s="393"/>
      <c r="DA13" s="393"/>
      <c r="DB13" s="516" t="s">
        <v>429</v>
      </c>
      <c r="DC13" s="516"/>
      <c r="DD13" s="516"/>
      <c r="DE13" s="516"/>
      <c r="DF13" s="393"/>
      <c r="DG13" s="393"/>
      <c r="DH13" s="393"/>
      <c r="DI13" s="516" t="s">
        <v>429</v>
      </c>
      <c r="DJ13" s="516"/>
      <c r="DK13" s="516"/>
      <c r="DL13" s="516"/>
      <c r="DM13" s="393"/>
      <c r="DN13" s="393"/>
      <c r="DO13" s="393"/>
      <c r="DP13" s="516" t="s">
        <v>429</v>
      </c>
      <c r="DQ13" s="516"/>
      <c r="DR13" s="516"/>
      <c r="DS13" s="516"/>
      <c r="DT13" s="434"/>
      <c r="DU13" s="434"/>
      <c r="DV13" s="434"/>
      <c r="DW13" s="599" t="s">
        <v>432</v>
      </c>
      <c r="DX13" s="599"/>
      <c r="DY13" s="599"/>
      <c r="DZ13" s="599"/>
      <c r="EA13" s="396"/>
      <c r="EB13" s="396"/>
      <c r="EC13" s="396"/>
      <c r="ED13" s="619" t="s">
        <v>429</v>
      </c>
      <c r="EE13" s="619"/>
      <c r="EF13" s="619"/>
      <c r="EG13" s="619"/>
      <c r="EH13" s="434"/>
      <c r="EI13" s="434"/>
      <c r="EJ13" s="434"/>
      <c r="EK13" s="599" t="s">
        <v>429</v>
      </c>
      <c r="EL13" s="599"/>
      <c r="EM13" s="599"/>
      <c r="EN13" s="599"/>
      <c r="EO13" s="396"/>
      <c r="EP13" s="396"/>
      <c r="EQ13" s="396"/>
      <c r="ER13" s="599" t="s">
        <v>429</v>
      </c>
      <c r="ES13" s="599"/>
      <c r="ET13" s="599"/>
      <c r="EU13" s="599"/>
      <c r="EV13" s="390"/>
      <c r="EW13" s="390"/>
      <c r="EX13" s="390"/>
      <c r="EY13" s="516" t="s">
        <v>432</v>
      </c>
      <c r="EZ13" s="516"/>
      <c r="FA13" s="516"/>
      <c r="FB13" s="516"/>
      <c r="FC13" s="390"/>
      <c r="FD13" s="390"/>
      <c r="FE13" s="390"/>
      <c r="FF13" s="516" t="s">
        <v>432</v>
      </c>
      <c r="FG13" s="516"/>
      <c r="FH13" s="516"/>
      <c r="FI13" s="516"/>
      <c r="FJ13" s="399"/>
      <c r="FK13" s="399"/>
      <c r="FL13" s="399"/>
      <c r="FM13" s="516" t="s">
        <v>429</v>
      </c>
      <c r="FN13" s="516"/>
      <c r="FO13" s="516"/>
      <c r="FP13" s="516"/>
      <c r="FQ13" s="390"/>
      <c r="FR13" s="390"/>
      <c r="FS13" s="390"/>
      <c r="FT13" s="516" t="s">
        <v>429</v>
      </c>
      <c r="FU13" s="516"/>
      <c r="FV13" s="516"/>
      <c r="FW13" s="516"/>
      <c r="FX13" s="393"/>
      <c r="FY13" s="393"/>
      <c r="FZ13" s="393"/>
      <c r="GA13" s="516" t="s">
        <v>432</v>
      </c>
      <c r="GB13" s="516"/>
      <c r="GC13" s="516"/>
      <c r="GD13" s="516"/>
      <c r="GE13" s="396"/>
      <c r="GF13" s="396"/>
      <c r="GG13" s="396"/>
      <c r="GH13" s="516" t="s">
        <v>429</v>
      </c>
      <c r="GI13" s="516"/>
      <c r="GJ13" s="516"/>
      <c r="GK13" s="516"/>
      <c r="GL13" s="434"/>
      <c r="GM13" s="434"/>
      <c r="GN13" s="434"/>
      <c r="GO13" s="516" t="s">
        <v>429</v>
      </c>
      <c r="GP13" s="516"/>
      <c r="GQ13" s="516"/>
      <c r="GR13" s="393"/>
      <c r="GS13" s="393"/>
      <c r="GT13" s="599" t="s">
        <v>432</v>
      </c>
      <c r="GU13" s="599"/>
      <c r="GV13" s="599"/>
      <c r="GW13" s="599"/>
      <c r="GX13" s="399"/>
      <c r="GY13" s="399"/>
      <c r="GZ13" s="399"/>
      <c r="HA13" s="113"/>
    </row>
    <row r="14" spans="1:209" s="25" customFormat="1" x14ac:dyDescent="0.25">
      <c r="A14" s="588"/>
      <c r="B14" s="112" t="s">
        <v>196</v>
      </c>
      <c r="C14" s="516" t="s">
        <v>432</v>
      </c>
      <c r="D14" s="516"/>
      <c r="E14" s="516"/>
      <c r="F14" s="399"/>
      <c r="G14" s="399"/>
      <c r="H14" s="599" t="s">
        <v>429</v>
      </c>
      <c r="I14" s="599"/>
      <c r="J14" s="599"/>
      <c r="K14" s="599"/>
      <c r="L14" s="393"/>
      <c r="M14" s="393"/>
      <c r="N14" s="393"/>
      <c r="O14" s="599" t="s">
        <v>429</v>
      </c>
      <c r="P14" s="599"/>
      <c r="Q14" s="599"/>
      <c r="R14" s="599"/>
      <c r="S14" s="390"/>
      <c r="T14" s="390"/>
      <c r="U14" s="390"/>
      <c r="V14" s="619" t="s">
        <v>429</v>
      </c>
      <c r="W14" s="619"/>
      <c r="X14" s="619"/>
      <c r="Y14" s="619"/>
      <c r="Z14" s="390"/>
      <c r="AA14" s="390"/>
      <c r="AB14" s="390"/>
      <c r="AC14" s="599" t="s">
        <v>429</v>
      </c>
      <c r="AD14" s="599"/>
      <c r="AE14" s="599"/>
      <c r="AF14" s="599"/>
      <c r="AG14" s="393"/>
      <c r="AH14" s="393"/>
      <c r="AI14" s="393"/>
      <c r="AJ14" s="516" t="s">
        <v>432</v>
      </c>
      <c r="AK14" s="516"/>
      <c r="AL14" s="516"/>
      <c r="AM14" s="516"/>
      <c r="AN14" s="390"/>
      <c r="AO14" s="390"/>
      <c r="AP14" s="390"/>
      <c r="AQ14" s="516" t="s">
        <v>432</v>
      </c>
      <c r="AR14" s="516"/>
      <c r="AS14" s="516"/>
      <c r="AT14" s="516"/>
      <c r="AU14" s="399"/>
      <c r="AV14" s="399"/>
      <c r="AW14" s="399"/>
      <c r="AX14" s="516" t="s">
        <v>429</v>
      </c>
      <c r="AY14" s="516"/>
      <c r="AZ14" s="516"/>
      <c r="BA14" s="516"/>
      <c r="BB14" s="393"/>
      <c r="BC14" s="393"/>
      <c r="BD14" s="393"/>
      <c r="BE14" s="516" t="s">
        <v>429</v>
      </c>
      <c r="BF14" s="516"/>
      <c r="BG14" s="516"/>
      <c r="BH14" s="516"/>
      <c r="BI14" s="393"/>
      <c r="BJ14" s="393"/>
      <c r="BK14" s="393"/>
      <c r="BL14" s="516" t="s">
        <v>429</v>
      </c>
      <c r="BM14" s="516"/>
      <c r="BN14" s="516"/>
      <c r="BO14" s="516"/>
      <c r="BP14" s="390"/>
      <c r="BQ14" s="390"/>
      <c r="BR14" s="390"/>
      <c r="BS14" s="516" t="s">
        <v>429</v>
      </c>
      <c r="BT14" s="516"/>
      <c r="BU14" s="516"/>
      <c r="BV14" s="516"/>
      <c r="BW14" s="393"/>
      <c r="BX14" s="393"/>
      <c r="BY14" s="393"/>
      <c r="BZ14" s="516" t="s">
        <v>429</v>
      </c>
      <c r="CA14" s="516"/>
      <c r="CB14" s="516"/>
      <c r="CC14" s="516"/>
      <c r="CD14" s="393"/>
      <c r="CE14" s="393"/>
      <c r="CF14" s="393"/>
      <c r="CG14" s="516" t="s">
        <v>429</v>
      </c>
      <c r="CH14" s="516"/>
      <c r="CI14" s="516"/>
      <c r="CJ14" s="516"/>
      <c r="CK14" s="393"/>
      <c r="CL14" s="393"/>
      <c r="CM14" s="393"/>
      <c r="CN14" s="516" t="s">
        <v>429</v>
      </c>
      <c r="CO14" s="516"/>
      <c r="CP14" s="516"/>
      <c r="CQ14" s="516"/>
      <c r="CR14" s="393"/>
      <c r="CS14" s="393"/>
      <c r="CT14" s="393"/>
      <c r="CU14" s="516" t="s">
        <v>429</v>
      </c>
      <c r="CV14" s="516"/>
      <c r="CW14" s="516"/>
      <c r="CX14" s="516"/>
      <c r="CY14" s="393"/>
      <c r="CZ14" s="393"/>
      <c r="DA14" s="393"/>
      <c r="DB14" s="516" t="s">
        <v>429</v>
      </c>
      <c r="DC14" s="516"/>
      <c r="DD14" s="516"/>
      <c r="DE14" s="516"/>
      <c r="DF14" s="393"/>
      <c r="DG14" s="393"/>
      <c r="DH14" s="393"/>
      <c r="DI14" s="516" t="s">
        <v>429</v>
      </c>
      <c r="DJ14" s="516"/>
      <c r="DK14" s="516"/>
      <c r="DL14" s="516"/>
      <c r="DM14" s="393"/>
      <c r="DN14" s="393"/>
      <c r="DO14" s="393"/>
      <c r="DP14" s="516" t="s">
        <v>432</v>
      </c>
      <c r="DQ14" s="516"/>
      <c r="DR14" s="516"/>
      <c r="DS14" s="516"/>
      <c r="DT14" s="434"/>
      <c r="DU14" s="434"/>
      <c r="DV14" s="434"/>
      <c r="DW14" s="599" t="s">
        <v>429</v>
      </c>
      <c r="DX14" s="599"/>
      <c r="DY14" s="599"/>
      <c r="DZ14" s="599"/>
      <c r="EA14" s="396"/>
      <c r="EB14" s="396"/>
      <c r="EC14" s="396"/>
      <c r="ED14" s="619" t="s">
        <v>429</v>
      </c>
      <c r="EE14" s="619"/>
      <c r="EF14" s="619"/>
      <c r="EG14" s="619"/>
      <c r="EH14" s="434"/>
      <c r="EI14" s="434"/>
      <c r="EJ14" s="434"/>
      <c r="EK14" s="599" t="s">
        <v>432</v>
      </c>
      <c r="EL14" s="599"/>
      <c r="EM14" s="599"/>
      <c r="EN14" s="599"/>
      <c r="EO14" s="396"/>
      <c r="EP14" s="396"/>
      <c r="EQ14" s="396"/>
      <c r="ER14" s="599" t="s">
        <v>429</v>
      </c>
      <c r="ES14" s="599"/>
      <c r="ET14" s="599"/>
      <c r="EU14" s="599"/>
      <c r="EV14" s="390"/>
      <c r="EW14" s="390"/>
      <c r="EX14" s="390"/>
      <c r="EY14" s="516" t="s">
        <v>432</v>
      </c>
      <c r="EZ14" s="516"/>
      <c r="FA14" s="516"/>
      <c r="FB14" s="516"/>
      <c r="FC14" s="390"/>
      <c r="FD14" s="390"/>
      <c r="FE14" s="390"/>
      <c r="FF14" s="516" t="s">
        <v>432</v>
      </c>
      <c r="FG14" s="516"/>
      <c r="FH14" s="516"/>
      <c r="FI14" s="516"/>
      <c r="FJ14" s="399"/>
      <c r="FK14" s="399"/>
      <c r="FL14" s="399"/>
      <c r="FM14" s="516" t="s">
        <v>429</v>
      </c>
      <c r="FN14" s="516"/>
      <c r="FO14" s="516"/>
      <c r="FP14" s="516"/>
      <c r="FQ14" s="390"/>
      <c r="FR14" s="390"/>
      <c r="FS14" s="390"/>
      <c r="FT14" s="516" t="s">
        <v>429</v>
      </c>
      <c r="FU14" s="516"/>
      <c r="FV14" s="516"/>
      <c r="FW14" s="516"/>
      <c r="FX14" s="393"/>
      <c r="FY14" s="393"/>
      <c r="FZ14" s="393"/>
      <c r="GA14" s="516" t="s">
        <v>429</v>
      </c>
      <c r="GB14" s="516"/>
      <c r="GC14" s="516"/>
      <c r="GD14" s="516"/>
      <c r="GE14" s="396"/>
      <c r="GF14" s="396"/>
      <c r="GG14" s="396"/>
      <c r="GH14" s="516" t="s">
        <v>429</v>
      </c>
      <c r="GI14" s="516"/>
      <c r="GJ14" s="516"/>
      <c r="GK14" s="516"/>
      <c r="GL14" s="434"/>
      <c r="GM14" s="434"/>
      <c r="GN14" s="434"/>
      <c r="GO14" s="516" t="s">
        <v>429</v>
      </c>
      <c r="GP14" s="516"/>
      <c r="GQ14" s="516"/>
      <c r="GR14" s="393"/>
      <c r="GS14" s="393"/>
      <c r="GT14" s="599" t="s">
        <v>432</v>
      </c>
      <c r="GU14" s="599"/>
      <c r="GV14" s="599"/>
      <c r="GW14" s="599"/>
      <c r="GX14" s="399"/>
      <c r="GY14" s="399"/>
      <c r="GZ14" s="399"/>
      <c r="HA14" s="113"/>
    </row>
    <row r="15" spans="1:209" s="25" customFormat="1" x14ac:dyDescent="0.25">
      <c r="A15" s="588"/>
      <c r="B15" s="112" t="s">
        <v>197</v>
      </c>
      <c r="C15" s="516" t="s">
        <v>432</v>
      </c>
      <c r="D15" s="516"/>
      <c r="E15" s="516"/>
      <c r="F15" s="399"/>
      <c r="G15" s="399"/>
      <c r="H15" s="599" t="s">
        <v>429</v>
      </c>
      <c r="I15" s="599"/>
      <c r="J15" s="599"/>
      <c r="K15" s="599"/>
      <c r="L15" s="393"/>
      <c r="M15" s="393"/>
      <c r="N15" s="393"/>
      <c r="O15" s="599" t="s">
        <v>429</v>
      </c>
      <c r="P15" s="599"/>
      <c r="Q15" s="599"/>
      <c r="R15" s="599"/>
      <c r="S15" s="390"/>
      <c r="T15" s="390"/>
      <c r="U15" s="390"/>
      <c r="V15" s="619" t="s">
        <v>432</v>
      </c>
      <c r="W15" s="619"/>
      <c r="X15" s="619"/>
      <c r="Y15" s="619"/>
      <c r="Z15" s="390"/>
      <c r="AA15" s="390"/>
      <c r="AB15" s="390"/>
      <c r="AC15" s="599" t="s">
        <v>429</v>
      </c>
      <c r="AD15" s="599"/>
      <c r="AE15" s="599"/>
      <c r="AF15" s="599"/>
      <c r="AG15" s="393"/>
      <c r="AH15" s="393"/>
      <c r="AI15" s="393"/>
      <c r="AJ15" s="516" t="s">
        <v>429</v>
      </c>
      <c r="AK15" s="516"/>
      <c r="AL15" s="516"/>
      <c r="AM15" s="516"/>
      <c r="AN15" s="390"/>
      <c r="AO15" s="390"/>
      <c r="AP15" s="390"/>
      <c r="AQ15" s="516" t="s">
        <v>432</v>
      </c>
      <c r="AR15" s="516"/>
      <c r="AS15" s="516"/>
      <c r="AT15" s="516"/>
      <c r="AU15" s="399"/>
      <c r="AV15" s="399"/>
      <c r="AW15" s="399"/>
      <c r="AX15" s="516" t="s">
        <v>429</v>
      </c>
      <c r="AY15" s="516"/>
      <c r="AZ15" s="516"/>
      <c r="BA15" s="516"/>
      <c r="BB15" s="393"/>
      <c r="BC15" s="393"/>
      <c r="BD15" s="393"/>
      <c r="BE15" s="516" t="s">
        <v>429</v>
      </c>
      <c r="BF15" s="516"/>
      <c r="BG15" s="516"/>
      <c r="BH15" s="516"/>
      <c r="BI15" s="393"/>
      <c r="BJ15" s="393"/>
      <c r="BK15" s="393"/>
      <c r="BL15" s="516" t="s">
        <v>429</v>
      </c>
      <c r="BM15" s="516"/>
      <c r="BN15" s="516"/>
      <c r="BO15" s="516"/>
      <c r="BP15" s="390"/>
      <c r="BQ15" s="390"/>
      <c r="BR15" s="390"/>
      <c r="BS15" s="516" t="s">
        <v>429</v>
      </c>
      <c r="BT15" s="516"/>
      <c r="BU15" s="516"/>
      <c r="BV15" s="516"/>
      <c r="BW15" s="393"/>
      <c r="BX15" s="393"/>
      <c r="BY15" s="393"/>
      <c r="BZ15" s="516" t="s">
        <v>429</v>
      </c>
      <c r="CA15" s="516"/>
      <c r="CB15" s="516"/>
      <c r="CC15" s="516"/>
      <c r="CD15" s="393"/>
      <c r="CE15" s="393"/>
      <c r="CF15" s="393"/>
      <c r="CG15" s="516" t="s">
        <v>429</v>
      </c>
      <c r="CH15" s="516"/>
      <c r="CI15" s="516"/>
      <c r="CJ15" s="516"/>
      <c r="CK15" s="393"/>
      <c r="CL15" s="393"/>
      <c r="CM15" s="393"/>
      <c r="CN15" s="516" t="s">
        <v>429</v>
      </c>
      <c r="CO15" s="516"/>
      <c r="CP15" s="516"/>
      <c r="CQ15" s="516"/>
      <c r="CR15" s="393"/>
      <c r="CS15" s="393"/>
      <c r="CT15" s="393"/>
      <c r="CU15" s="516" t="s">
        <v>429</v>
      </c>
      <c r="CV15" s="516"/>
      <c r="CW15" s="516"/>
      <c r="CX15" s="516"/>
      <c r="CY15" s="393"/>
      <c r="CZ15" s="393"/>
      <c r="DA15" s="393"/>
      <c r="DB15" s="516" t="s">
        <v>429</v>
      </c>
      <c r="DC15" s="516"/>
      <c r="DD15" s="516"/>
      <c r="DE15" s="516"/>
      <c r="DF15" s="393"/>
      <c r="DG15" s="393"/>
      <c r="DH15" s="393"/>
      <c r="DI15" s="516" t="s">
        <v>429</v>
      </c>
      <c r="DJ15" s="516"/>
      <c r="DK15" s="516"/>
      <c r="DL15" s="516"/>
      <c r="DM15" s="393"/>
      <c r="DN15" s="393"/>
      <c r="DO15" s="393"/>
      <c r="DP15" s="516" t="s">
        <v>429</v>
      </c>
      <c r="DQ15" s="516"/>
      <c r="DR15" s="516"/>
      <c r="DS15" s="516"/>
      <c r="DT15" s="434"/>
      <c r="DU15" s="434"/>
      <c r="DV15" s="434"/>
      <c r="DW15" s="599" t="s">
        <v>432</v>
      </c>
      <c r="DX15" s="599"/>
      <c r="DY15" s="599"/>
      <c r="DZ15" s="599"/>
      <c r="EA15" s="396"/>
      <c r="EB15" s="396"/>
      <c r="EC15" s="396"/>
      <c r="ED15" s="619" t="s">
        <v>429</v>
      </c>
      <c r="EE15" s="619"/>
      <c r="EF15" s="619"/>
      <c r="EG15" s="619"/>
      <c r="EH15" s="434"/>
      <c r="EI15" s="434"/>
      <c r="EJ15" s="434"/>
      <c r="EK15" s="599" t="s">
        <v>432</v>
      </c>
      <c r="EL15" s="599"/>
      <c r="EM15" s="599"/>
      <c r="EN15" s="599"/>
      <c r="EO15" s="396"/>
      <c r="EP15" s="396"/>
      <c r="EQ15" s="396"/>
      <c r="ER15" s="599" t="s">
        <v>429</v>
      </c>
      <c r="ES15" s="599"/>
      <c r="ET15" s="599"/>
      <c r="EU15" s="599"/>
      <c r="EV15" s="390"/>
      <c r="EW15" s="390"/>
      <c r="EX15" s="390"/>
      <c r="EY15" s="516" t="s">
        <v>429</v>
      </c>
      <c r="EZ15" s="516"/>
      <c r="FA15" s="516"/>
      <c r="FB15" s="516"/>
      <c r="FC15" s="390"/>
      <c r="FD15" s="390"/>
      <c r="FE15" s="390"/>
      <c r="FF15" s="516" t="s">
        <v>432</v>
      </c>
      <c r="FG15" s="516"/>
      <c r="FH15" s="516"/>
      <c r="FI15" s="516"/>
      <c r="FJ15" s="399"/>
      <c r="FK15" s="399"/>
      <c r="FL15" s="399"/>
      <c r="FM15" s="516" t="s">
        <v>429</v>
      </c>
      <c r="FN15" s="516"/>
      <c r="FO15" s="516"/>
      <c r="FP15" s="516"/>
      <c r="FQ15" s="390"/>
      <c r="FR15" s="390"/>
      <c r="FS15" s="390"/>
      <c r="FT15" s="516" t="s">
        <v>429</v>
      </c>
      <c r="FU15" s="516"/>
      <c r="FV15" s="516"/>
      <c r="FW15" s="516"/>
      <c r="FX15" s="393"/>
      <c r="FY15" s="393"/>
      <c r="FZ15" s="393"/>
      <c r="GA15" s="516" t="s">
        <v>432</v>
      </c>
      <c r="GB15" s="516"/>
      <c r="GC15" s="516"/>
      <c r="GD15" s="516"/>
      <c r="GE15" s="396"/>
      <c r="GF15" s="396"/>
      <c r="GG15" s="396"/>
      <c r="GH15" s="516" t="s">
        <v>429</v>
      </c>
      <c r="GI15" s="516"/>
      <c r="GJ15" s="516"/>
      <c r="GK15" s="516"/>
      <c r="GL15" s="434"/>
      <c r="GM15" s="434"/>
      <c r="GN15" s="434"/>
      <c r="GO15" s="516" t="s">
        <v>429</v>
      </c>
      <c r="GP15" s="516"/>
      <c r="GQ15" s="516"/>
      <c r="GR15" s="393"/>
      <c r="GS15" s="393"/>
      <c r="GT15" s="599" t="s">
        <v>432</v>
      </c>
      <c r="GU15" s="599"/>
      <c r="GV15" s="599"/>
      <c r="GW15" s="599"/>
      <c r="GX15" s="399"/>
      <c r="GY15" s="399"/>
      <c r="GZ15" s="399"/>
      <c r="HA15" s="113"/>
    </row>
    <row r="16" spans="1:209" s="25" customFormat="1" ht="14.45" customHeight="1" x14ac:dyDescent="0.25">
      <c r="A16" s="588"/>
      <c r="B16" s="112" t="s">
        <v>207</v>
      </c>
      <c r="C16" s="516" t="s">
        <v>432</v>
      </c>
      <c r="D16" s="516"/>
      <c r="E16" s="516"/>
      <c r="F16" s="399"/>
      <c r="G16" s="399"/>
      <c r="H16" s="599" t="s">
        <v>429</v>
      </c>
      <c r="I16" s="599"/>
      <c r="J16" s="599"/>
      <c r="K16" s="599"/>
      <c r="L16" s="393"/>
      <c r="M16" s="393"/>
      <c r="N16" s="393"/>
      <c r="O16" s="599" t="s">
        <v>429</v>
      </c>
      <c r="P16" s="599"/>
      <c r="Q16" s="599"/>
      <c r="R16" s="599"/>
      <c r="S16" s="390"/>
      <c r="T16" s="390"/>
      <c r="U16" s="390"/>
      <c r="V16" s="619" t="s">
        <v>429</v>
      </c>
      <c r="W16" s="619"/>
      <c r="X16" s="619"/>
      <c r="Y16" s="619"/>
      <c r="Z16" s="390"/>
      <c r="AA16" s="390"/>
      <c r="AB16" s="390"/>
      <c r="AC16" s="599" t="s">
        <v>429</v>
      </c>
      <c r="AD16" s="599"/>
      <c r="AE16" s="599"/>
      <c r="AF16" s="599"/>
      <c r="AG16" s="393"/>
      <c r="AH16" s="393"/>
      <c r="AI16" s="393"/>
      <c r="AJ16" s="516" t="s">
        <v>429</v>
      </c>
      <c r="AK16" s="516"/>
      <c r="AL16" s="516"/>
      <c r="AM16" s="516"/>
      <c r="AN16" s="390"/>
      <c r="AO16" s="390"/>
      <c r="AP16" s="390"/>
      <c r="AQ16" s="516" t="s">
        <v>432</v>
      </c>
      <c r="AR16" s="516"/>
      <c r="AS16" s="516"/>
      <c r="AT16" s="516"/>
      <c r="AU16" s="399"/>
      <c r="AV16" s="399"/>
      <c r="AW16" s="399"/>
      <c r="AX16" s="516" t="s">
        <v>429</v>
      </c>
      <c r="AY16" s="516"/>
      <c r="AZ16" s="516"/>
      <c r="BA16" s="516"/>
      <c r="BB16" s="393"/>
      <c r="BC16" s="393"/>
      <c r="BD16" s="393"/>
      <c r="BE16" s="516" t="s">
        <v>429</v>
      </c>
      <c r="BF16" s="516"/>
      <c r="BG16" s="516"/>
      <c r="BH16" s="516"/>
      <c r="BI16" s="393"/>
      <c r="BJ16" s="393"/>
      <c r="BK16" s="393"/>
      <c r="BL16" s="516" t="s">
        <v>429</v>
      </c>
      <c r="BM16" s="516"/>
      <c r="BN16" s="516"/>
      <c r="BO16" s="516"/>
      <c r="BP16" s="390"/>
      <c r="BQ16" s="390"/>
      <c r="BR16" s="390"/>
      <c r="BS16" s="516" t="s">
        <v>429</v>
      </c>
      <c r="BT16" s="516"/>
      <c r="BU16" s="516"/>
      <c r="BV16" s="516"/>
      <c r="BW16" s="393"/>
      <c r="BX16" s="393"/>
      <c r="BY16" s="393"/>
      <c r="BZ16" s="516" t="s">
        <v>429</v>
      </c>
      <c r="CA16" s="516"/>
      <c r="CB16" s="516"/>
      <c r="CC16" s="516"/>
      <c r="CD16" s="393"/>
      <c r="CE16" s="393"/>
      <c r="CF16" s="393"/>
      <c r="CG16" s="516" t="s">
        <v>429</v>
      </c>
      <c r="CH16" s="516"/>
      <c r="CI16" s="516"/>
      <c r="CJ16" s="516"/>
      <c r="CK16" s="393"/>
      <c r="CL16" s="393"/>
      <c r="CM16" s="393"/>
      <c r="CN16" s="516" t="s">
        <v>429</v>
      </c>
      <c r="CO16" s="516"/>
      <c r="CP16" s="516"/>
      <c r="CQ16" s="516"/>
      <c r="CR16" s="393"/>
      <c r="CS16" s="393"/>
      <c r="CT16" s="393"/>
      <c r="CU16" s="516" t="s">
        <v>429</v>
      </c>
      <c r="CV16" s="516"/>
      <c r="CW16" s="516"/>
      <c r="CX16" s="516"/>
      <c r="CY16" s="393"/>
      <c r="CZ16" s="393"/>
      <c r="DA16" s="393"/>
      <c r="DB16" s="516" t="s">
        <v>429</v>
      </c>
      <c r="DC16" s="516"/>
      <c r="DD16" s="516"/>
      <c r="DE16" s="516"/>
      <c r="DF16" s="393"/>
      <c r="DG16" s="393"/>
      <c r="DH16" s="393"/>
      <c r="DI16" s="516" t="s">
        <v>429</v>
      </c>
      <c r="DJ16" s="516"/>
      <c r="DK16" s="516"/>
      <c r="DL16" s="516"/>
      <c r="DM16" s="393"/>
      <c r="DN16" s="393"/>
      <c r="DO16" s="393"/>
      <c r="DP16" s="516" t="s">
        <v>429</v>
      </c>
      <c r="DQ16" s="516"/>
      <c r="DR16" s="516"/>
      <c r="DS16" s="516"/>
      <c r="DT16" s="434"/>
      <c r="DU16" s="434"/>
      <c r="DV16" s="434"/>
      <c r="DW16" s="599" t="s">
        <v>432</v>
      </c>
      <c r="DX16" s="599"/>
      <c r="DY16" s="599"/>
      <c r="DZ16" s="599"/>
      <c r="EA16" s="396"/>
      <c r="EB16" s="396"/>
      <c r="EC16" s="396"/>
      <c r="ED16" s="619" t="s">
        <v>432</v>
      </c>
      <c r="EE16" s="619"/>
      <c r="EF16" s="619"/>
      <c r="EG16" s="619"/>
      <c r="EH16" s="434"/>
      <c r="EI16" s="434"/>
      <c r="EJ16" s="434"/>
      <c r="EK16" s="599" t="s">
        <v>432</v>
      </c>
      <c r="EL16" s="599"/>
      <c r="EM16" s="599"/>
      <c r="EN16" s="599"/>
      <c r="EO16" s="396"/>
      <c r="EP16" s="396"/>
      <c r="EQ16" s="396"/>
      <c r="ER16" s="599" t="s">
        <v>429</v>
      </c>
      <c r="ES16" s="599"/>
      <c r="ET16" s="599"/>
      <c r="EU16" s="599"/>
      <c r="EV16" s="390"/>
      <c r="EW16" s="390"/>
      <c r="EX16" s="390"/>
      <c r="EY16" s="516" t="s">
        <v>429</v>
      </c>
      <c r="EZ16" s="516"/>
      <c r="FA16" s="516"/>
      <c r="FB16" s="516"/>
      <c r="FC16" s="390"/>
      <c r="FD16" s="390"/>
      <c r="FE16" s="390"/>
      <c r="FF16" s="516" t="s">
        <v>429</v>
      </c>
      <c r="FG16" s="516"/>
      <c r="FH16" s="516"/>
      <c r="FI16" s="516"/>
      <c r="FJ16" s="399"/>
      <c r="FK16" s="399"/>
      <c r="FL16" s="399"/>
      <c r="FM16" s="516" t="s">
        <v>429</v>
      </c>
      <c r="FN16" s="516"/>
      <c r="FO16" s="516"/>
      <c r="FP16" s="516"/>
      <c r="FQ16" s="390"/>
      <c r="FR16" s="390"/>
      <c r="FS16" s="390"/>
      <c r="FT16" s="516" t="s">
        <v>429</v>
      </c>
      <c r="FU16" s="516"/>
      <c r="FV16" s="516"/>
      <c r="FW16" s="516"/>
      <c r="FX16" s="393"/>
      <c r="FY16" s="393"/>
      <c r="FZ16" s="393"/>
      <c r="GA16" s="516" t="s">
        <v>429</v>
      </c>
      <c r="GB16" s="516"/>
      <c r="GC16" s="516"/>
      <c r="GD16" s="516"/>
      <c r="GE16" s="396"/>
      <c r="GF16" s="396"/>
      <c r="GG16" s="396"/>
      <c r="GH16" s="516" t="s">
        <v>429</v>
      </c>
      <c r="GI16" s="516"/>
      <c r="GJ16" s="516"/>
      <c r="GK16" s="516"/>
      <c r="GL16" s="434"/>
      <c r="GM16" s="434"/>
      <c r="GN16" s="434"/>
      <c r="GO16" s="516" t="s">
        <v>429</v>
      </c>
      <c r="GP16" s="516"/>
      <c r="GQ16" s="516"/>
      <c r="GR16" s="393"/>
      <c r="GS16" s="393"/>
      <c r="GT16" s="599" t="s">
        <v>432</v>
      </c>
      <c r="GU16" s="599"/>
      <c r="GV16" s="599"/>
      <c r="GW16" s="599"/>
      <c r="GX16" s="399"/>
      <c r="GY16" s="399"/>
      <c r="GZ16" s="399"/>
      <c r="HA16" s="113"/>
    </row>
    <row r="17" spans="1:209" s="25" customFormat="1" x14ac:dyDescent="0.25">
      <c r="A17" s="588"/>
      <c r="B17" s="112" t="s">
        <v>208</v>
      </c>
      <c r="C17" s="516" t="s">
        <v>432</v>
      </c>
      <c r="D17" s="516"/>
      <c r="E17" s="516"/>
      <c r="F17" s="399"/>
      <c r="G17" s="399"/>
      <c r="H17" s="599" t="s">
        <v>429</v>
      </c>
      <c r="I17" s="599"/>
      <c r="J17" s="599"/>
      <c r="K17" s="599"/>
      <c r="L17" s="393"/>
      <c r="M17" s="393"/>
      <c r="N17" s="393"/>
      <c r="O17" s="599" t="s">
        <v>429</v>
      </c>
      <c r="P17" s="599"/>
      <c r="Q17" s="599"/>
      <c r="R17" s="599"/>
      <c r="S17" s="390"/>
      <c r="T17" s="390"/>
      <c r="U17" s="390"/>
      <c r="V17" s="619" t="s">
        <v>432</v>
      </c>
      <c r="W17" s="619"/>
      <c r="X17" s="619"/>
      <c r="Y17" s="619"/>
      <c r="Z17" s="390"/>
      <c r="AA17" s="390"/>
      <c r="AB17" s="390"/>
      <c r="AC17" s="599" t="s">
        <v>429</v>
      </c>
      <c r="AD17" s="599"/>
      <c r="AE17" s="599"/>
      <c r="AF17" s="599"/>
      <c r="AG17" s="393"/>
      <c r="AH17" s="393"/>
      <c r="AI17" s="393"/>
      <c r="AJ17" s="516" t="s">
        <v>429</v>
      </c>
      <c r="AK17" s="516"/>
      <c r="AL17" s="516"/>
      <c r="AM17" s="516"/>
      <c r="AN17" s="390"/>
      <c r="AO17" s="390"/>
      <c r="AP17" s="390"/>
      <c r="AQ17" s="516" t="s">
        <v>432</v>
      </c>
      <c r="AR17" s="516"/>
      <c r="AS17" s="516"/>
      <c r="AT17" s="516"/>
      <c r="AU17" s="399"/>
      <c r="AV17" s="399"/>
      <c r="AW17" s="399"/>
      <c r="AX17" s="516" t="s">
        <v>429</v>
      </c>
      <c r="AY17" s="516"/>
      <c r="AZ17" s="516"/>
      <c r="BA17" s="516"/>
      <c r="BB17" s="393"/>
      <c r="BC17" s="393"/>
      <c r="BD17" s="393"/>
      <c r="BE17" s="516" t="s">
        <v>429</v>
      </c>
      <c r="BF17" s="516"/>
      <c r="BG17" s="516"/>
      <c r="BH17" s="516"/>
      <c r="BI17" s="393"/>
      <c r="BJ17" s="393"/>
      <c r="BK17" s="393"/>
      <c r="BL17" s="516" t="s">
        <v>429</v>
      </c>
      <c r="BM17" s="516"/>
      <c r="BN17" s="516"/>
      <c r="BO17" s="516"/>
      <c r="BP17" s="390"/>
      <c r="BQ17" s="390"/>
      <c r="BR17" s="390"/>
      <c r="BS17" s="516" t="s">
        <v>429</v>
      </c>
      <c r="BT17" s="516"/>
      <c r="BU17" s="516"/>
      <c r="BV17" s="516"/>
      <c r="BW17" s="393"/>
      <c r="BX17" s="393"/>
      <c r="BY17" s="393"/>
      <c r="BZ17" s="516" t="s">
        <v>429</v>
      </c>
      <c r="CA17" s="516"/>
      <c r="CB17" s="516"/>
      <c r="CC17" s="516"/>
      <c r="CD17" s="393"/>
      <c r="CE17" s="393"/>
      <c r="CF17" s="393"/>
      <c r="CG17" s="516" t="s">
        <v>429</v>
      </c>
      <c r="CH17" s="516"/>
      <c r="CI17" s="516"/>
      <c r="CJ17" s="516"/>
      <c r="CK17" s="393"/>
      <c r="CL17" s="393"/>
      <c r="CM17" s="393"/>
      <c r="CN17" s="516" t="s">
        <v>429</v>
      </c>
      <c r="CO17" s="516"/>
      <c r="CP17" s="516"/>
      <c r="CQ17" s="516"/>
      <c r="CR17" s="393"/>
      <c r="CS17" s="393"/>
      <c r="CT17" s="393"/>
      <c r="CU17" s="516" t="s">
        <v>429</v>
      </c>
      <c r="CV17" s="516"/>
      <c r="CW17" s="516"/>
      <c r="CX17" s="516"/>
      <c r="CY17" s="393"/>
      <c r="CZ17" s="393"/>
      <c r="DA17" s="393"/>
      <c r="DB17" s="516" t="s">
        <v>429</v>
      </c>
      <c r="DC17" s="516"/>
      <c r="DD17" s="516"/>
      <c r="DE17" s="516"/>
      <c r="DF17" s="393"/>
      <c r="DG17" s="393"/>
      <c r="DH17" s="393"/>
      <c r="DI17" s="516" t="s">
        <v>429</v>
      </c>
      <c r="DJ17" s="516"/>
      <c r="DK17" s="516"/>
      <c r="DL17" s="516"/>
      <c r="DM17" s="393"/>
      <c r="DN17" s="393"/>
      <c r="DO17" s="393"/>
      <c r="DP17" s="516" t="s">
        <v>429</v>
      </c>
      <c r="DQ17" s="516"/>
      <c r="DR17" s="516"/>
      <c r="DS17" s="516"/>
      <c r="DT17" s="434"/>
      <c r="DU17" s="434"/>
      <c r="DV17" s="434"/>
      <c r="DW17" s="599" t="s">
        <v>429</v>
      </c>
      <c r="DX17" s="599"/>
      <c r="DY17" s="599"/>
      <c r="DZ17" s="599"/>
      <c r="EA17" s="396"/>
      <c r="EB17" s="396"/>
      <c r="EC17" s="396"/>
      <c r="ED17" s="619" t="s">
        <v>429</v>
      </c>
      <c r="EE17" s="619"/>
      <c r="EF17" s="619"/>
      <c r="EG17" s="619"/>
      <c r="EH17" s="434"/>
      <c r="EI17" s="434"/>
      <c r="EJ17" s="434"/>
      <c r="EK17" s="599" t="s">
        <v>432</v>
      </c>
      <c r="EL17" s="599"/>
      <c r="EM17" s="599"/>
      <c r="EN17" s="599"/>
      <c r="EO17" s="396"/>
      <c r="EP17" s="396"/>
      <c r="EQ17" s="396"/>
      <c r="ER17" s="599" t="s">
        <v>429</v>
      </c>
      <c r="ES17" s="599"/>
      <c r="ET17" s="599"/>
      <c r="EU17" s="599"/>
      <c r="EV17" s="390"/>
      <c r="EW17" s="390"/>
      <c r="EX17" s="390"/>
      <c r="EY17" s="516" t="s">
        <v>429</v>
      </c>
      <c r="EZ17" s="516"/>
      <c r="FA17" s="516"/>
      <c r="FB17" s="516"/>
      <c r="FC17" s="390"/>
      <c r="FD17" s="390"/>
      <c r="FE17" s="390"/>
      <c r="FF17" s="516" t="s">
        <v>432</v>
      </c>
      <c r="FG17" s="516"/>
      <c r="FH17" s="516"/>
      <c r="FI17" s="516"/>
      <c r="FJ17" s="399"/>
      <c r="FK17" s="399"/>
      <c r="FL17" s="399"/>
      <c r="FM17" s="516" t="s">
        <v>432</v>
      </c>
      <c r="FN17" s="516"/>
      <c r="FO17" s="516"/>
      <c r="FP17" s="516"/>
      <c r="FQ17" s="390"/>
      <c r="FR17" s="390"/>
      <c r="FS17" s="390"/>
      <c r="FT17" s="516" t="s">
        <v>429</v>
      </c>
      <c r="FU17" s="516"/>
      <c r="FV17" s="516"/>
      <c r="FW17" s="516"/>
      <c r="FX17" s="393"/>
      <c r="FY17" s="393"/>
      <c r="FZ17" s="393"/>
      <c r="GA17" s="516" t="s">
        <v>429</v>
      </c>
      <c r="GB17" s="516"/>
      <c r="GC17" s="516"/>
      <c r="GD17" s="516"/>
      <c r="GE17" s="396"/>
      <c r="GF17" s="396"/>
      <c r="GG17" s="396"/>
      <c r="GH17" s="516" t="s">
        <v>429</v>
      </c>
      <c r="GI17" s="516"/>
      <c r="GJ17" s="516"/>
      <c r="GK17" s="516"/>
      <c r="GL17" s="434"/>
      <c r="GM17" s="434"/>
      <c r="GN17" s="434"/>
      <c r="GO17" s="516" t="s">
        <v>429</v>
      </c>
      <c r="GP17" s="516"/>
      <c r="GQ17" s="516"/>
      <c r="GR17" s="393"/>
      <c r="GS17" s="393"/>
      <c r="GT17" s="599" t="s">
        <v>432</v>
      </c>
      <c r="GU17" s="599"/>
      <c r="GV17" s="599"/>
      <c r="GW17" s="599"/>
      <c r="GX17" s="399"/>
      <c r="GY17" s="399"/>
      <c r="GZ17" s="399"/>
      <c r="HA17" s="113"/>
    </row>
    <row r="18" spans="1:209" s="25" customFormat="1" x14ac:dyDescent="0.25">
      <c r="A18" s="588"/>
      <c r="B18" s="112" t="s">
        <v>209</v>
      </c>
      <c r="C18" s="516" t="s">
        <v>432</v>
      </c>
      <c r="D18" s="516"/>
      <c r="E18" s="516"/>
      <c r="F18" s="399"/>
      <c r="G18" s="399"/>
      <c r="H18" s="599" t="s">
        <v>429</v>
      </c>
      <c r="I18" s="599"/>
      <c r="J18" s="599"/>
      <c r="K18" s="599"/>
      <c r="L18" s="393"/>
      <c r="M18" s="393"/>
      <c r="N18" s="393"/>
      <c r="O18" s="599" t="s">
        <v>429</v>
      </c>
      <c r="P18" s="599"/>
      <c r="Q18" s="599"/>
      <c r="R18" s="599"/>
      <c r="S18" s="390"/>
      <c r="T18" s="390"/>
      <c r="U18" s="390"/>
      <c r="V18" s="619" t="s">
        <v>432</v>
      </c>
      <c r="W18" s="619"/>
      <c r="X18" s="619"/>
      <c r="Y18" s="619"/>
      <c r="Z18" s="390"/>
      <c r="AA18" s="390"/>
      <c r="AB18" s="390"/>
      <c r="AC18" s="599" t="s">
        <v>429</v>
      </c>
      <c r="AD18" s="599"/>
      <c r="AE18" s="599"/>
      <c r="AF18" s="599"/>
      <c r="AG18" s="393"/>
      <c r="AH18" s="393"/>
      <c r="AI18" s="393"/>
      <c r="AJ18" s="516" t="s">
        <v>429</v>
      </c>
      <c r="AK18" s="516"/>
      <c r="AL18" s="516"/>
      <c r="AM18" s="516"/>
      <c r="AN18" s="390"/>
      <c r="AO18" s="390"/>
      <c r="AP18" s="390"/>
      <c r="AQ18" s="516" t="s">
        <v>432</v>
      </c>
      <c r="AR18" s="516"/>
      <c r="AS18" s="516"/>
      <c r="AT18" s="516"/>
      <c r="AU18" s="399"/>
      <c r="AV18" s="399"/>
      <c r="AW18" s="399"/>
      <c r="AX18" s="516" t="s">
        <v>429</v>
      </c>
      <c r="AY18" s="516"/>
      <c r="AZ18" s="516"/>
      <c r="BA18" s="516"/>
      <c r="BB18" s="393"/>
      <c r="BC18" s="393"/>
      <c r="BD18" s="393"/>
      <c r="BE18" s="516" t="s">
        <v>429</v>
      </c>
      <c r="BF18" s="516"/>
      <c r="BG18" s="516"/>
      <c r="BH18" s="516"/>
      <c r="BI18" s="393"/>
      <c r="BJ18" s="393"/>
      <c r="BK18" s="393"/>
      <c r="BL18" s="516" t="s">
        <v>429</v>
      </c>
      <c r="BM18" s="516"/>
      <c r="BN18" s="516"/>
      <c r="BO18" s="516"/>
      <c r="BP18" s="390"/>
      <c r="BQ18" s="390"/>
      <c r="BR18" s="390"/>
      <c r="BS18" s="516" t="s">
        <v>429</v>
      </c>
      <c r="BT18" s="516"/>
      <c r="BU18" s="516"/>
      <c r="BV18" s="516"/>
      <c r="BW18" s="393"/>
      <c r="BX18" s="393"/>
      <c r="BY18" s="393"/>
      <c r="BZ18" s="516" t="s">
        <v>429</v>
      </c>
      <c r="CA18" s="516"/>
      <c r="CB18" s="516"/>
      <c r="CC18" s="516"/>
      <c r="CD18" s="393"/>
      <c r="CE18" s="393"/>
      <c r="CF18" s="393"/>
      <c r="CG18" s="516" t="s">
        <v>429</v>
      </c>
      <c r="CH18" s="516"/>
      <c r="CI18" s="516"/>
      <c r="CJ18" s="516"/>
      <c r="CK18" s="393"/>
      <c r="CL18" s="393"/>
      <c r="CM18" s="393"/>
      <c r="CN18" s="516" t="s">
        <v>429</v>
      </c>
      <c r="CO18" s="516"/>
      <c r="CP18" s="516"/>
      <c r="CQ18" s="516"/>
      <c r="CR18" s="393"/>
      <c r="CS18" s="393"/>
      <c r="CT18" s="393"/>
      <c r="CU18" s="516" t="s">
        <v>429</v>
      </c>
      <c r="CV18" s="516"/>
      <c r="CW18" s="516"/>
      <c r="CX18" s="516"/>
      <c r="CY18" s="393"/>
      <c r="CZ18" s="393"/>
      <c r="DA18" s="393"/>
      <c r="DB18" s="516" t="s">
        <v>429</v>
      </c>
      <c r="DC18" s="516"/>
      <c r="DD18" s="516"/>
      <c r="DE18" s="516"/>
      <c r="DF18" s="393"/>
      <c r="DG18" s="393"/>
      <c r="DH18" s="393"/>
      <c r="DI18" s="516" t="s">
        <v>429</v>
      </c>
      <c r="DJ18" s="516"/>
      <c r="DK18" s="516"/>
      <c r="DL18" s="516"/>
      <c r="DM18" s="393"/>
      <c r="DN18" s="393"/>
      <c r="DO18" s="393"/>
      <c r="DP18" s="516" t="s">
        <v>429</v>
      </c>
      <c r="DQ18" s="516"/>
      <c r="DR18" s="516"/>
      <c r="DS18" s="516"/>
      <c r="DT18" s="434"/>
      <c r="DU18" s="434"/>
      <c r="DV18" s="434"/>
      <c r="DW18" s="599" t="s">
        <v>432</v>
      </c>
      <c r="DX18" s="599"/>
      <c r="DY18" s="599"/>
      <c r="DZ18" s="599"/>
      <c r="EA18" s="396"/>
      <c r="EB18" s="396"/>
      <c r="EC18" s="396"/>
      <c r="ED18" s="619" t="s">
        <v>429</v>
      </c>
      <c r="EE18" s="619"/>
      <c r="EF18" s="619"/>
      <c r="EG18" s="619"/>
      <c r="EH18" s="434"/>
      <c r="EI18" s="434"/>
      <c r="EJ18" s="434"/>
      <c r="EK18" s="599" t="s">
        <v>432</v>
      </c>
      <c r="EL18" s="599"/>
      <c r="EM18" s="599"/>
      <c r="EN18" s="599"/>
      <c r="EO18" s="396"/>
      <c r="EP18" s="396"/>
      <c r="EQ18" s="396"/>
      <c r="ER18" s="599" t="s">
        <v>432</v>
      </c>
      <c r="ES18" s="599"/>
      <c r="ET18" s="599"/>
      <c r="EU18" s="599"/>
      <c r="EV18" s="390"/>
      <c r="EW18" s="390"/>
      <c r="EX18" s="390"/>
      <c r="EY18" s="516" t="s">
        <v>429</v>
      </c>
      <c r="EZ18" s="516"/>
      <c r="FA18" s="516"/>
      <c r="FB18" s="516"/>
      <c r="FC18" s="390"/>
      <c r="FD18" s="390"/>
      <c r="FE18" s="390"/>
      <c r="FF18" s="516" t="s">
        <v>432</v>
      </c>
      <c r="FG18" s="516"/>
      <c r="FH18" s="516"/>
      <c r="FI18" s="516"/>
      <c r="FJ18" s="399"/>
      <c r="FK18" s="399"/>
      <c r="FL18" s="399"/>
      <c r="FM18" s="516" t="s">
        <v>432</v>
      </c>
      <c r="FN18" s="516"/>
      <c r="FO18" s="516"/>
      <c r="FP18" s="516"/>
      <c r="FQ18" s="390"/>
      <c r="FR18" s="390"/>
      <c r="FS18" s="390"/>
      <c r="FT18" s="516" t="s">
        <v>429</v>
      </c>
      <c r="FU18" s="516"/>
      <c r="FV18" s="516"/>
      <c r="FW18" s="516"/>
      <c r="FX18" s="393"/>
      <c r="FY18" s="393"/>
      <c r="FZ18" s="393"/>
      <c r="GA18" s="516" t="s">
        <v>432</v>
      </c>
      <c r="GB18" s="516"/>
      <c r="GC18" s="516"/>
      <c r="GD18" s="516"/>
      <c r="GE18" s="396"/>
      <c r="GF18" s="396"/>
      <c r="GG18" s="396"/>
      <c r="GH18" s="516" t="s">
        <v>429</v>
      </c>
      <c r="GI18" s="516"/>
      <c r="GJ18" s="516"/>
      <c r="GK18" s="516"/>
      <c r="GL18" s="434"/>
      <c r="GM18" s="434"/>
      <c r="GN18" s="434"/>
      <c r="GO18" s="516" t="s">
        <v>429</v>
      </c>
      <c r="GP18" s="516"/>
      <c r="GQ18" s="516"/>
      <c r="GR18" s="393"/>
      <c r="GS18" s="393"/>
      <c r="GT18" s="599" t="s">
        <v>432</v>
      </c>
      <c r="GU18" s="599"/>
      <c r="GV18" s="599"/>
      <c r="GW18" s="599"/>
      <c r="GX18" s="399"/>
      <c r="GY18" s="399"/>
      <c r="GZ18" s="399"/>
      <c r="HA18" s="113"/>
    </row>
    <row r="19" spans="1:209" s="25" customFormat="1" ht="14.45" customHeight="1" x14ac:dyDescent="0.25">
      <c r="A19" s="588"/>
      <c r="B19" s="112" t="s">
        <v>217</v>
      </c>
      <c r="C19" s="516" t="s">
        <v>432</v>
      </c>
      <c r="D19" s="516"/>
      <c r="E19" s="516"/>
      <c r="F19" s="399"/>
      <c r="G19" s="399"/>
      <c r="H19" s="599" t="s">
        <v>429</v>
      </c>
      <c r="I19" s="599"/>
      <c r="J19" s="599"/>
      <c r="K19" s="599"/>
      <c r="L19" s="393"/>
      <c r="M19" s="393"/>
      <c r="N19" s="393"/>
      <c r="O19" s="599" t="s">
        <v>432</v>
      </c>
      <c r="P19" s="599"/>
      <c r="Q19" s="599"/>
      <c r="R19" s="599"/>
      <c r="S19" s="390"/>
      <c r="T19" s="390"/>
      <c r="U19" s="390"/>
      <c r="V19" s="619" t="s">
        <v>429</v>
      </c>
      <c r="W19" s="619"/>
      <c r="X19" s="619"/>
      <c r="Y19" s="619"/>
      <c r="Z19" s="390"/>
      <c r="AA19" s="390"/>
      <c r="AB19" s="390"/>
      <c r="AC19" s="599" t="s">
        <v>429</v>
      </c>
      <c r="AD19" s="599"/>
      <c r="AE19" s="599"/>
      <c r="AF19" s="599"/>
      <c r="AG19" s="393"/>
      <c r="AH19" s="393"/>
      <c r="AI19" s="393"/>
      <c r="AJ19" s="516" t="s">
        <v>429</v>
      </c>
      <c r="AK19" s="516"/>
      <c r="AL19" s="516"/>
      <c r="AM19" s="516"/>
      <c r="AN19" s="390"/>
      <c r="AO19" s="390"/>
      <c r="AP19" s="390"/>
      <c r="AQ19" s="516" t="s">
        <v>432</v>
      </c>
      <c r="AR19" s="516"/>
      <c r="AS19" s="516"/>
      <c r="AT19" s="516"/>
      <c r="AU19" s="399"/>
      <c r="AV19" s="399"/>
      <c r="AW19" s="399"/>
      <c r="AX19" s="516" t="s">
        <v>429</v>
      </c>
      <c r="AY19" s="516"/>
      <c r="AZ19" s="516"/>
      <c r="BA19" s="516"/>
      <c r="BB19" s="393"/>
      <c r="BC19" s="393"/>
      <c r="BD19" s="393"/>
      <c r="BE19" s="516" t="s">
        <v>429</v>
      </c>
      <c r="BF19" s="516"/>
      <c r="BG19" s="516"/>
      <c r="BH19" s="516"/>
      <c r="BI19" s="393"/>
      <c r="BJ19" s="393"/>
      <c r="BK19" s="393"/>
      <c r="BL19" s="516" t="s">
        <v>429</v>
      </c>
      <c r="BM19" s="516"/>
      <c r="BN19" s="516"/>
      <c r="BO19" s="516"/>
      <c r="BP19" s="390"/>
      <c r="BQ19" s="390"/>
      <c r="BR19" s="390"/>
      <c r="BS19" s="516" t="s">
        <v>429</v>
      </c>
      <c r="BT19" s="516"/>
      <c r="BU19" s="516"/>
      <c r="BV19" s="516"/>
      <c r="BW19" s="393"/>
      <c r="BX19" s="393"/>
      <c r="BY19" s="393"/>
      <c r="BZ19" s="516" t="s">
        <v>429</v>
      </c>
      <c r="CA19" s="516"/>
      <c r="CB19" s="516"/>
      <c r="CC19" s="516"/>
      <c r="CD19" s="393"/>
      <c r="CE19" s="393"/>
      <c r="CF19" s="393"/>
      <c r="CG19" s="516" t="s">
        <v>429</v>
      </c>
      <c r="CH19" s="516"/>
      <c r="CI19" s="516"/>
      <c r="CJ19" s="516"/>
      <c r="CK19" s="393"/>
      <c r="CL19" s="393"/>
      <c r="CM19" s="393"/>
      <c r="CN19" s="516" t="s">
        <v>429</v>
      </c>
      <c r="CO19" s="516"/>
      <c r="CP19" s="516"/>
      <c r="CQ19" s="516"/>
      <c r="CR19" s="393"/>
      <c r="CS19" s="393"/>
      <c r="CT19" s="393"/>
      <c r="CU19" s="516" t="s">
        <v>429</v>
      </c>
      <c r="CV19" s="516"/>
      <c r="CW19" s="516"/>
      <c r="CX19" s="516"/>
      <c r="CY19" s="393"/>
      <c r="CZ19" s="393"/>
      <c r="DA19" s="393"/>
      <c r="DB19" s="516" t="s">
        <v>429</v>
      </c>
      <c r="DC19" s="516"/>
      <c r="DD19" s="516"/>
      <c r="DE19" s="516"/>
      <c r="DF19" s="393"/>
      <c r="DG19" s="393"/>
      <c r="DH19" s="393"/>
      <c r="DI19" s="516" t="s">
        <v>429</v>
      </c>
      <c r="DJ19" s="516"/>
      <c r="DK19" s="516"/>
      <c r="DL19" s="516"/>
      <c r="DM19" s="393"/>
      <c r="DN19" s="393"/>
      <c r="DO19" s="393"/>
      <c r="DP19" s="516" t="s">
        <v>429</v>
      </c>
      <c r="DQ19" s="516"/>
      <c r="DR19" s="516"/>
      <c r="DS19" s="516"/>
      <c r="DT19" s="434"/>
      <c r="DU19" s="434"/>
      <c r="DV19" s="434"/>
      <c r="DW19" s="599" t="s">
        <v>432</v>
      </c>
      <c r="DX19" s="599"/>
      <c r="DY19" s="599"/>
      <c r="DZ19" s="599"/>
      <c r="EA19" s="396"/>
      <c r="EB19" s="396"/>
      <c r="EC19" s="396"/>
      <c r="ED19" s="619" t="s">
        <v>429</v>
      </c>
      <c r="EE19" s="619"/>
      <c r="EF19" s="619"/>
      <c r="EG19" s="619"/>
      <c r="EH19" s="434"/>
      <c r="EI19" s="434"/>
      <c r="EJ19" s="434"/>
      <c r="EK19" s="599" t="s">
        <v>432</v>
      </c>
      <c r="EL19" s="599"/>
      <c r="EM19" s="599"/>
      <c r="EN19" s="599"/>
      <c r="EO19" s="396"/>
      <c r="EP19" s="396"/>
      <c r="EQ19" s="396"/>
      <c r="ER19" s="599" t="s">
        <v>432</v>
      </c>
      <c r="ES19" s="599"/>
      <c r="ET19" s="599"/>
      <c r="EU19" s="599"/>
      <c r="EV19" s="390"/>
      <c r="EW19" s="390"/>
      <c r="EX19" s="390"/>
      <c r="EY19" s="516" t="s">
        <v>429</v>
      </c>
      <c r="EZ19" s="516"/>
      <c r="FA19" s="516"/>
      <c r="FB19" s="516"/>
      <c r="FC19" s="390"/>
      <c r="FD19" s="390"/>
      <c r="FE19" s="390"/>
      <c r="FF19" s="516" t="s">
        <v>432</v>
      </c>
      <c r="FG19" s="516"/>
      <c r="FH19" s="516"/>
      <c r="FI19" s="516"/>
      <c r="FJ19" s="399"/>
      <c r="FK19" s="399"/>
      <c r="FL19" s="399"/>
      <c r="FM19" s="516" t="s">
        <v>429</v>
      </c>
      <c r="FN19" s="516"/>
      <c r="FO19" s="516"/>
      <c r="FP19" s="516"/>
      <c r="FQ19" s="390"/>
      <c r="FR19" s="390"/>
      <c r="FS19" s="390"/>
      <c r="FT19" s="516" t="s">
        <v>429</v>
      </c>
      <c r="FU19" s="516"/>
      <c r="FV19" s="516"/>
      <c r="FW19" s="516"/>
      <c r="FX19" s="393"/>
      <c r="FY19" s="393"/>
      <c r="FZ19" s="393"/>
      <c r="GA19" s="516" t="s">
        <v>432</v>
      </c>
      <c r="GB19" s="516"/>
      <c r="GC19" s="516"/>
      <c r="GD19" s="516"/>
      <c r="GE19" s="396"/>
      <c r="GF19" s="396"/>
      <c r="GG19" s="396"/>
      <c r="GH19" s="516" t="s">
        <v>432</v>
      </c>
      <c r="GI19" s="516"/>
      <c r="GJ19" s="516"/>
      <c r="GK19" s="516"/>
      <c r="GL19" s="434"/>
      <c r="GM19" s="434"/>
      <c r="GN19" s="434"/>
      <c r="GO19" s="516" t="s">
        <v>429</v>
      </c>
      <c r="GP19" s="516"/>
      <c r="GQ19" s="516"/>
      <c r="GR19" s="393"/>
      <c r="GS19" s="393"/>
      <c r="GT19" s="599" t="s">
        <v>432</v>
      </c>
      <c r="GU19" s="599"/>
      <c r="GV19" s="599"/>
      <c r="GW19" s="599"/>
      <c r="GX19" s="399"/>
      <c r="GY19" s="399"/>
      <c r="GZ19" s="399"/>
      <c r="HA19" s="113"/>
    </row>
    <row r="20" spans="1:209" s="25" customFormat="1" x14ac:dyDescent="0.25">
      <c r="A20" s="588"/>
      <c r="B20" s="112" t="s">
        <v>218</v>
      </c>
      <c r="C20" s="516" t="s">
        <v>432</v>
      </c>
      <c r="D20" s="516"/>
      <c r="E20" s="516"/>
      <c r="F20" s="399"/>
      <c r="G20" s="399"/>
      <c r="H20" s="599" t="s">
        <v>429</v>
      </c>
      <c r="I20" s="599"/>
      <c r="J20" s="599"/>
      <c r="K20" s="599"/>
      <c r="L20" s="393"/>
      <c r="M20" s="393"/>
      <c r="N20" s="393"/>
      <c r="O20" s="599" t="s">
        <v>429</v>
      </c>
      <c r="P20" s="599"/>
      <c r="Q20" s="599"/>
      <c r="R20" s="599"/>
      <c r="S20" s="390"/>
      <c r="T20" s="390"/>
      <c r="U20" s="390"/>
      <c r="V20" s="619" t="s">
        <v>429</v>
      </c>
      <c r="W20" s="619"/>
      <c r="X20" s="619"/>
      <c r="Y20" s="619"/>
      <c r="Z20" s="390"/>
      <c r="AA20" s="390"/>
      <c r="AB20" s="390"/>
      <c r="AC20" s="599" t="s">
        <v>429</v>
      </c>
      <c r="AD20" s="599"/>
      <c r="AE20" s="599"/>
      <c r="AF20" s="599"/>
      <c r="AG20" s="393"/>
      <c r="AH20" s="393"/>
      <c r="AI20" s="393"/>
      <c r="AJ20" s="516" t="s">
        <v>429</v>
      </c>
      <c r="AK20" s="516"/>
      <c r="AL20" s="516"/>
      <c r="AM20" s="516"/>
      <c r="AN20" s="390"/>
      <c r="AO20" s="390"/>
      <c r="AP20" s="390"/>
      <c r="AQ20" s="516" t="s">
        <v>432</v>
      </c>
      <c r="AR20" s="516"/>
      <c r="AS20" s="516"/>
      <c r="AT20" s="516"/>
      <c r="AU20" s="399"/>
      <c r="AV20" s="399"/>
      <c r="AW20" s="399"/>
      <c r="AX20" s="516" t="s">
        <v>429</v>
      </c>
      <c r="AY20" s="516"/>
      <c r="AZ20" s="516"/>
      <c r="BA20" s="516"/>
      <c r="BB20" s="393"/>
      <c r="BC20" s="393"/>
      <c r="BD20" s="393"/>
      <c r="BE20" s="516" t="s">
        <v>429</v>
      </c>
      <c r="BF20" s="516"/>
      <c r="BG20" s="516"/>
      <c r="BH20" s="516"/>
      <c r="BI20" s="393"/>
      <c r="BJ20" s="393"/>
      <c r="BK20" s="393"/>
      <c r="BL20" s="516" t="s">
        <v>429</v>
      </c>
      <c r="BM20" s="516"/>
      <c r="BN20" s="516"/>
      <c r="BO20" s="516"/>
      <c r="BP20" s="390"/>
      <c r="BQ20" s="390"/>
      <c r="BR20" s="390"/>
      <c r="BS20" s="516" t="s">
        <v>429</v>
      </c>
      <c r="BT20" s="516"/>
      <c r="BU20" s="516"/>
      <c r="BV20" s="516"/>
      <c r="BW20" s="393"/>
      <c r="BX20" s="393"/>
      <c r="BY20" s="393"/>
      <c r="BZ20" s="516" t="s">
        <v>429</v>
      </c>
      <c r="CA20" s="516"/>
      <c r="CB20" s="516"/>
      <c r="CC20" s="516"/>
      <c r="CD20" s="393"/>
      <c r="CE20" s="393"/>
      <c r="CF20" s="393"/>
      <c r="CG20" s="516" t="s">
        <v>429</v>
      </c>
      <c r="CH20" s="516"/>
      <c r="CI20" s="516"/>
      <c r="CJ20" s="516"/>
      <c r="CK20" s="393"/>
      <c r="CL20" s="393"/>
      <c r="CM20" s="393"/>
      <c r="CN20" s="516" t="s">
        <v>429</v>
      </c>
      <c r="CO20" s="516"/>
      <c r="CP20" s="516"/>
      <c r="CQ20" s="516"/>
      <c r="CR20" s="393"/>
      <c r="CS20" s="393"/>
      <c r="CT20" s="393"/>
      <c r="CU20" s="516" t="s">
        <v>429</v>
      </c>
      <c r="CV20" s="516"/>
      <c r="CW20" s="516"/>
      <c r="CX20" s="516"/>
      <c r="CY20" s="393"/>
      <c r="CZ20" s="393"/>
      <c r="DA20" s="393"/>
      <c r="DB20" s="516" t="s">
        <v>429</v>
      </c>
      <c r="DC20" s="516"/>
      <c r="DD20" s="516"/>
      <c r="DE20" s="516"/>
      <c r="DF20" s="393"/>
      <c r="DG20" s="393"/>
      <c r="DH20" s="393"/>
      <c r="DI20" s="516" t="s">
        <v>429</v>
      </c>
      <c r="DJ20" s="516"/>
      <c r="DK20" s="516"/>
      <c r="DL20" s="516"/>
      <c r="DM20" s="393"/>
      <c r="DN20" s="393"/>
      <c r="DO20" s="393"/>
      <c r="DP20" s="516" t="s">
        <v>429</v>
      </c>
      <c r="DQ20" s="516"/>
      <c r="DR20" s="516"/>
      <c r="DS20" s="516"/>
      <c r="DT20" s="434"/>
      <c r="DU20" s="434"/>
      <c r="DV20" s="434"/>
      <c r="DW20" s="599" t="s">
        <v>429</v>
      </c>
      <c r="DX20" s="599"/>
      <c r="DY20" s="599"/>
      <c r="DZ20" s="599"/>
      <c r="EA20" s="396"/>
      <c r="EB20" s="396"/>
      <c r="EC20" s="396"/>
      <c r="ED20" s="619" t="s">
        <v>429</v>
      </c>
      <c r="EE20" s="619"/>
      <c r="EF20" s="619"/>
      <c r="EG20" s="619"/>
      <c r="EH20" s="434"/>
      <c r="EI20" s="434"/>
      <c r="EJ20" s="434"/>
      <c r="EK20" s="599" t="s">
        <v>429</v>
      </c>
      <c r="EL20" s="599"/>
      <c r="EM20" s="599"/>
      <c r="EN20" s="599"/>
      <c r="EO20" s="396"/>
      <c r="EP20" s="396"/>
      <c r="EQ20" s="396"/>
      <c r="ER20" s="599" t="s">
        <v>432</v>
      </c>
      <c r="ES20" s="599"/>
      <c r="ET20" s="599"/>
      <c r="EU20" s="599"/>
      <c r="EV20" s="390"/>
      <c r="EW20" s="390"/>
      <c r="EX20" s="390"/>
      <c r="EY20" s="516" t="s">
        <v>429</v>
      </c>
      <c r="EZ20" s="516"/>
      <c r="FA20" s="516"/>
      <c r="FB20" s="516"/>
      <c r="FC20" s="390"/>
      <c r="FD20" s="390"/>
      <c r="FE20" s="390"/>
      <c r="FF20" s="516" t="s">
        <v>432</v>
      </c>
      <c r="FG20" s="516"/>
      <c r="FH20" s="516"/>
      <c r="FI20" s="516"/>
      <c r="FJ20" s="399"/>
      <c r="FK20" s="399"/>
      <c r="FL20" s="399"/>
      <c r="FM20" s="516" t="s">
        <v>429</v>
      </c>
      <c r="FN20" s="516"/>
      <c r="FO20" s="516"/>
      <c r="FP20" s="516"/>
      <c r="FQ20" s="390"/>
      <c r="FR20" s="390"/>
      <c r="FS20" s="390"/>
      <c r="FT20" s="516" t="s">
        <v>429</v>
      </c>
      <c r="FU20" s="516"/>
      <c r="FV20" s="516"/>
      <c r="FW20" s="516"/>
      <c r="FX20" s="393"/>
      <c r="FY20" s="393"/>
      <c r="FZ20" s="393"/>
      <c r="GA20" s="516" t="s">
        <v>429</v>
      </c>
      <c r="GB20" s="516"/>
      <c r="GC20" s="516"/>
      <c r="GD20" s="516"/>
      <c r="GE20" s="396"/>
      <c r="GF20" s="396"/>
      <c r="GG20" s="396"/>
      <c r="GH20" s="516" t="s">
        <v>429</v>
      </c>
      <c r="GI20" s="516"/>
      <c r="GJ20" s="516"/>
      <c r="GK20" s="516"/>
      <c r="GL20" s="434"/>
      <c r="GM20" s="434"/>
      <c r="GN20" s="434"/>
      <c r="GO20" s="516" t="s">
        <v>429</v>
      </c>
      <c r="GP20" s="516"/>
      <c r="GQ20" s="516"/>
      <c r="GR20" s="393"/>
      <c r="GS20" s="393"/>
      <c r="GT20" s="599" t="s">
        <v>432</v>
      </c>
      <c r="GU20" s="599"/>
      <c r="GV20" s="599"/>
      <c r="GW20" s="599"/>
      <c r="GX20" s="399"/>
      <c r="GY20" s="399"/>
      <c r="GZ20" s="399"/>
      <c r="HA20" s="113"/>
    </row>
    <row r="21" spans="1:209" s="25" customFormat="1" x14ac:dyDescent="0.25">
      <c r="A21" s="588"/>
      <c r="B21" s="112" t="s">
        <v>219</v>
      </c>
      <c r="C21" s="516" t="s">
        <v>432</v>
      </c>
      <c r="D21" s="516"/>
      <c r="E21" s="516"/>
      <c r="F21" s="399"/>
      <c r="G21" s="399"/>
      <c r="H21" s="599" t="s">
        <v>429</v>
      </c>
      <c r="I21" s="599"/>
      <c r="J21" s="599"/>
      <c r="K21" s="599"/>
      <c r="L21" s="393"/>
      <c r="M21" s="393"/>
      <c r="N21" s="393"/>
      <c r="O21" s="599" t="s">
        <v>432</v>
      </c>
      <c r="P21" s="599"/>
      <c r="Q21" s="599"/>
      <c r="R21" s="599"/>
      <c r="S21" s="390"/>
      <c r="T21" s="390"/>
      <c r="U21" s="390"/>
      <c r="V21" s="619" t="s">
        <v>429</v>
      </c>
      <c r="W21" s="619"/>
      <c r="X21" s="619"/>
      <c r="Y21" s="619"/>
      <c r="Z21" s="390"/>
      <c r="AA21" s="390"/>
      <c r="AB21" s="390"/>
      <c r="AC21" s="599" t="s">
        <v>429</v>
      </c>
      <c r="AD21" s="599"/>
      <c r="AE21" s="599"/>
      <c r="AF21" s="599"/>
      <c r="AG21" s="393"/>
      <c r="AH21" s="393"/>
      <c r="AI21" s="393"/>
      <c r="AJ21" s="516" t="s">
        <v>429</v>
      </c>
      <c r="AK21" s="516"/>
      <c r="AL21" s="516"/>
      <c r="AM21" s="516"/>
      <c r="AN21" s="390"/>
      <c r="AO21" s="390"/>
      <c r="AP21" s="390"/>
      <c r="AQ21" s="516" t="s">
        <v>432</v>
      </c>
      <c r="AR21" s="516"/>
      <c r="AS21" s="516"/>
      <c r="AT21" s="516"/>
      <c r="AU21" s="399"/>
      <c r="AV21" s="399"/>
      <c r="AW21" s="399"/>
      <c r="AX21" s="516" t="s">
        <v>429</v>
      </c>
      <c r="AY21" s="516"/>
      <c r="AZ21" s="516"/>
      <c r="BA21" s="516"/>
      <c r="BB21" s="393"/>
      <c r="BC21" s="393"/>
      <c r="BD21" s="393"/>
      <c r="BE21" s="516" t="s">
        <v>429</v>
      </c>
      <c r="BF21" s="516"/>
      <c r="BG21" s="516"/>
      <c r="BH21" s="516"/>
      <c r="BI21" s="393"/>
      <c r="BJ21" s="393"/>
      <c r="BK21" s="393"/>
      <c r="BL21" s="516" t="s">
        <v>432</v>
      </c>
      <c r="BM21" s="516"/>
      <c r="BN21" s="516"/>
      <c r="BO21" s="516"/>
      <c r="BP21" s="390"/>
      <c r="BQ21" s="390"/>
      <c r="BR21" s="390"/>
      <c r="BS21" s="516" t="s">
        <v>429</v>
      </c>
      <c r="BT21" s="516"/>
      <c r="BU21" s="516"/>
      <c r="BV21" s="516"/>
      <c r="BW21" s="393"/>
      <c r="BX21" s="393"/>
      <c r="BY21" s="393"/>
      <c r="BZ21" s="516" t="s">
        <v>429</v>
      </c>
      <c r="CA21" s="516"/>
      <c r="CB21" s="516"/>
      <c r="CC21" s="516"/>
      <c r="CD21" s="393"/>
      <c r="CE21" s="393"/>
      <c r="CF21" s="393"/>
      <c r="CG21" s="516" t="s">
        <v>429</v>
      </c>
      <c r="CH21" s="516"/>
      <c r="CI21" s="516"/>
      <c r="CJ21" s="516"/>
      <c r="CK21" s="393"/>
      <c r="CL21" s="393"/>
      <c r="CM21" s="393"/>
      <c r="CN21" s="516" t="s">
        <v>429</v>
      </c>
      <c r="CO21" s="516"/>
      <c r="CP21" s="516"/>
      <c r="CQ21" s="516"/>
      <c r="CR21" s="393"/>
      <c r="CS21" s="393"/>
      <c r="CT21" s="393"/>
      <c r="CU21" s="516" t="s">
        <v>429</v>
      </c>
      <c r="CV21" s="516"/>
      <c r="CW21" s="516"/>
      <c r="CX21" s="516"/>
      <c r="CY21" s="393"/>
      <c r="CZ21" s="393"/>
      <c r="DA21" s="393"/>
      <c r="DB21" s="516" t="s">
        <v>429</v>
      </c>
      <c r="DC21" s="516"/>
      <c r="DD21" s="516"/>
      <c r="DE21" s="516"/>
      <c r="DF21" s="393"/>
      <c r="DG21" s="393"/>
      <c r="DH21" s="393"/>
      <c r="DI21" s="516" t="s">
        <v>429</v>
      </c>
      <c r="DJ21" s="516"/>
      <c r="DK21" s="516"/>
      <c r="DL21" s="516"/>
      <c r="DM21" s="393"/>
      <c r="DN21" s="393"/>
      <c r="DO21" s="393"/>
      <c r="DP21" s="516" t="s">
        <v>429</v>
      </c>
      <c r="DQ21" s="516"/>
      <c r="DR21" s="516"/>
      <c r="DS21" s="516"/>
      <c r="DT21" s="434"/>
      <c r="DU21" s="434"/>
      <c r="DV21" s="434"/>
      <c r="DW21" s="599" t="s">
        <v>432</v>
      </c>
      <c r="DX21" s="599"/>
      <c r="DY21" s="599"/>
      <c r="DZ21" s="599"/>
      <c r="EA21" s="396"/>
      <c r="EB21" s="396"/>
      <c r="EC21" s="396"/>
      <c r="ED21" s="619" t="s">
        <v>429</v>
      </c>
      <c r="EE21" s="619"/>
      <c r="EF21" s="619"/>
      <c r="EG21" s="619"/>
      <c r="EH21" s="434"/>
      <c r="EI21" s="434"/>
      <c r="EJ21" s="434"/>
      <c r="EK21" s="599" t="s">
        <v>429</v>
      </c>
      <c r="EL21" s="599"/>
      <c r="EM21" s="599"/>
      <c r="EN21" s="599"/>
      <c r="EO21" s="396"/>
      <c r="EP21" s="396"/>
      <c r="EQ21" s="396"/>
      <c r="ER21" s="599" t="s">
        <v>432</v>
      </c>
      <c r="ES21" s="599"/>
      <c r="ET21" s="599"/>
      <c r="EU21" s="599"/>
      <c r="EV21" s="390"/>
      <c r="EW21" s="390"/>
      <c r="EX21" s="390"/>
      <c r="EY21" s="516" t="s">
        <v>429</v>
      </c>
      <c r="EZ21" s="516"/>
      <c r="FA21" s="516"/>
      <c r="FB21" s="516"/>
      <c r="FC21" s="390"/>
      <c r="FD21" s="390"/>
      <c r="FE21" s="390"/>
      <c r="FF21" s="516" t="s">
        <v>432</v>
      </c>
      <c r="FG21" s="516"/>
      <c r="FH21" s="516"/>
      <c r="FI21" s="516"/>
      <c r="FJ21" s="399"/>
      <c r="FK21" s="399"/>
      <c r="FL21" s="399"/>
      <c r="FM21" s="516" t="s">
        <v>432</v>
      </c>
      <c r="FN21" s="516"/>
      <c r="FO21" s="516"/>
      <c r="FP21" s="516"/>
      <c r="FQ21" s="390"/>
      <c r="FR21" s="390"/>
      <c r="FS21" s="390"/>
      <c r="FT21" s="516" t="s">
        <v>429</v>
      </c>
      <c r="FU21" s="516"/>
      <c r="FV21" s="516"/>
      <c r="FW21" s="516"/>
      <c r="FX21" s="393"/>
      <c r="FY21" s="393"/>
      <c r="FZ21" s="393"/>
      <c r="GA21" s="516" t="s">
        <v>432</v>
      </c>
      <c r="GB21" s="516"/>
      <c r="GC21" s="516"/>
      <c r="GD21" s="516"/>
      <c r="GE21" s="396"/>
      <c r="GF21" s="396"/>
      <c r="GG21" s="396"/>
      <c r="GH21" s="516" t="s">
        <v>429</v>
      </c>
      <c r="GI21" s="516"/>
      <c r="GJ21" s="516"/>
      <c r="GK21" s="516"/>
      <c r="GL21" s="434"/>
      <c r="GM21" s="434"/>
      <c r="GN21" s="434"/>
      <c r="GO21" s="516" t="s">
        <v>429</v>
      </c>
      <c r="GP21" s="516"/>
      <c r="GQ21" s="516"/>
      <c r="GR21" s="393"/>
      <c r="GS21" s="393"/>
      <c r="GT21" s="599" t="s">
        <v>429</v>
      </c>
      <c r="GU21" s="599"/>
      <c r="GV21" s="599"/>
      <c r="GW21" s="599"/>
      <c r="GX21" s="399"/>
      <c r="GY21" s="399"/>
      <c r="GZ21" s="399"/>
      <c r="HA21" s="113"/>
    </row>
    <row r="22" spans="1:209" s="25" customFormat="1" ht="14.45" customHeight="1" x14ac:dyDescent="0.25">
      <c r="A22" s="588" t="s">
        <v>523</v>
      </c>
      <c r="B22" s="112" t="s">
        <v>203</v>
      </c>
      <c r="C22" s="516" t="s">
        <v>432</v>
      </c>
      <c r="D22" s="516"/>
      <c r="E22" s="516"/>
      <c r="F22" s="399" t="s">
        <v>514</v>
      </c>
      <c r="G22" s="399"/>
      <c r="H22" s="599" t="s">
        <v>429</v>
      </c>
      <c r="I22" s="599"/>
      <c r="J22" s="599"/>
      <c r="K22" s="599"/>
      <c r="L22" s="393" t="s">
        <v>512</v>
      </c>
      <c r="M22" s="393"/>
      <c r="N22" s="393"/>
      <c r="O22" s="599" t="s">
        <v>429</v>
      </c>
      <c r="P22" s="599"/>
      <c r="Q22" s="599"/>
      <c r="R22" s="599"/>
      <c r="S22" s="393" t="s">
        <v>512</v>
      </c>
      <c r="T22" s="393"/>
      <c r="U22" s="393"/>
      <c r="V22" s="619" t="s">
        <v>432</v>
      </c>
      <c r="W22" s="619"/>
      <c r="X22" s="619"/>
      <c r="Y22" s="619"/>
      <c r="Z22" s="390" t="s">
        <v>513</v>
      </c>
      <c r="AA22" s="390"/>
      <c r="AB22" s="390"/>
      <c r="AC22" s="599" t="s">
        <v>429</v>
      </c>
      <c r="AD22" s="599"/>
      <c r="AE22" s="599"/>
      <c r="AF22" s="599"/>
      <c r="AG22" s="393" t="s">
        <v>512</v>
      </c>
      <c r="AH22" s="393"/>
      <c r="AI22" s="393"/>
      <c r="AJ22" s="516" t="s">
        <v>429</v>
      </c>
      <c r="AK22" s="516"/>
      <c r="AL22" s="516"/>
      <c r="AM22" s="516"/>
      <c r="AN22" s="393" t="s">
        <v>512</v>
      </c>
      <c r="AO22" s="393"/>
      <c r="AP22" s="393"/>
      <c r="AQ22" s="516" t="s">
        <v>432</v>
      </c>
      <c r="AR22" s="516"/>
      <c r="AS22" s="516"/>
      <c r="AT22" s="516"/>
      <c r="AU22" s="399" t="s">
        <v>518</v>
      </c>
      <c r="AV22" s="399"/>
      <c r="AW22" s="399"/>
      <c r="AX22" s="516" t="s">
        <v>429</v>
      </c>
      <c r="AY22" s="516"/>
      <c r="AZ22" s="516"/>
      <c r="BA22" s="516"/>
      <c r="BB22" s="393" t="s">
        <v>512</v>
      </c>
      <c r="BC22" s="393"/>
      <c r="BD22" s="393"/>
      <c r="BE22" s="516" t="s">
        <v>429</v>
      </c>
      <c r="BF22" s="516"/>
      <c r="BG22" s="516"/>
      <c r="BH22" s="516"/>
      <c r="BI22" s="393" t="s">
        <v>512</v>
      </c>
      <c r="BJ22" s="393"/>
      <c r="BK22" s="393"/>
      <c r="BL22" s="516" t="s">
        <v>429</v>
      </c>
      <c r="BM22" s="516"/>
      <c r="BN22" s="516"/>
      <c r="BO22" s="516"/>
      <c r="BP22" s="393" t="s">
        <v>512</v>
      </c>
      <c r="BQ22" s="393"/>
      <c r="BR22" s="393"/>
      <c r="BS22" s="516" t="s">
        <v>429</v>
      </c>
      <c r="BT22" s="516"/>
      <c r="BU22" s="516"/>
      <c r="BV22" s="516"/>
      <c r="BW22" s="393" t="s">
        <v>512</v>
      </c>
      <c r="BX22" s="393"/>
      <c r="BY22" s="393"/>
      <c r="BZ22" s="516" t="s">
        <v>429</v>
      </c>
      <c r="CA22" s="516"/>
      <c r="CB22" s="516"/>
      <c r="CC22" s="516"/>
      <c r="CD22" s="393" t="s">
        <v>512</v>
      </c>
      <c r="CE22" s="393"/>
      <c r="CF22" s="393"/>
      <c r="CG22" s="516" t="s">
        <v>429</v>
      </c>
      <c r="CH22" s="516"/>
      <c r="CI22" s="516"/>
      <c r="CJ22" s="516"/>
      <c r="CK22" s="393" t="s">
        <v>512</v>
      </c>
      <c r="CL22" s="393"/>
      <c r="CM22" s="393"/>
      <c r="CN22" s="516" t="s">
        <v>429</v>
      </c>
      <c r="CO22" s="516"/>
      <c r="CP22" s="516"/>
      <c r="CQ22" s="516"/>
      <c r="CR22" s="393" t="s">
        <v>512</v>
      </c>
      <c r="CS22" s="393"/>
      <c r="CT22" s="393"/>
      <c r="CU22" s="516" t="s">
        <v>429</v>
      </c>
      <c r="CV22" s="516"/>
      <c r="CW22" s="516"/>
      <c r="CX22" s="516"/>
      <c r="CY22" s="393" t="s">
        <v>512</v>
      </c>
      <c r="CZ22" s="393"/>
      <c r="DA22" s="393"/>
      <c r="DB22" s="516" t="s">
        <v>429</v>
      </c>
      <c r="DC22" s="516"/>
      <c r="DD22" s="516"/>
      <c r="DE22" s="516"/>
      <c r="DF22" s="393" t="s">
        <v>512</v>
      </c>
      <c r="DG22" s="393"/>
      <c r="DH22" s="393"/>
      <c r="DI22" s="516" t="s">
        <v>429</v>
      </c>
      <c r="DJ22" s="516"/>
      <c r="DK22" s="516"/>
      <c r="DL22" s="516"/>
      <c r="DM22" s="393" t="s">
        <v>512</v>
      </c>
      <c r="DN22" s="393"/>
      <c r="DO22" s="393"/>
      <c r="DP22" s="516" t="s">
        <v>432</v>
      </c>
      <c r="DQ22" s="516"/>
      <c r="DR22" s="516"/>
      <c r="DS22" s="516"/>
      <c r="DT22" s="458" t="s">
        <v>521</v>
      </c>
      <c r="DU22" s="458"/>
      <c r="DV22" s="458"/>
      <c r="DW22" s="599" t="s">
        <v>432</v>
      </c>
      <c r="DX22" s="599"/>
      <c r="DY22" s="599"/>
      <c r="DZ22" s="599"/>
      <c r="EA22" s="399" t="s">
        <v>518</v>
      </c>
      <c r="EB22" s="399"/>
      <c r="EC22" s="399"/>
      <c r="ED22" s="619" t="s">
        <v>432</v>
      </c>
      <c r="EE22" s="619"/>
      <c r="EF22" s="619"/>
      <c r="EG22" s="619"/>
      <c r="EH22" s="458" t="s">
        <v>516</v>
      </c>
      <c r="EI22" s="458"/>
      <c r="EJ22" s="458"/>
      <c r="EK22" s="599" t="s">
        <v>432</v>
      </c>
      <c r="EL22" s="599"/>
      <c r="EM22" s="599"/>
      <c r="EN22" s="599"/>
      <c r="EO22" s="399" t="s">
        <v>518</v>
      </c>
      <c r="EP22" s="399"/>
      <c r="EQ22" s="399"/>
      <c r="ER22" s="599" t="s">
        <v>429</v>
      </c>
      <c r="ES22" s="599"/>
      <c r="ET22" s="599"/>
      <c r="EU22" s="599"/>
      <c r="EV22" s="390" t="s">
        <v>522</v>
      </c>
      <c r="EW22" s="390"/>
      <c r="EX22" s="390"/>
      <c r="EY22" s="516" t="s">
        <v>429</v>
      </c>
      <c r="EZ22" s="516"/>
      <c r="FA22" s="516"/>
      <c r="FB22" s="516"/>
      <c r="FC22" s="390" t="s">
        <v>522</v>
      </c>
      <c r="FD22" s="390"/>
      <c r="FE22" s="390"/>
      <c r="FF22" s="516" t="s">
        <v>432</v>
      </c>
      <c r="FG22" s="516"/>
      <c r="FH22" s="516"/>
      <c r="FI22" s="516"/>
      <c r="FJ22" s="399" t="s">
        <v>518</v>
      </c>
      <c r="FK22" s="399"/>
      <c r="FL22" s="399"/>
      <c r="FM22" s="516" t="s">
        <v>429</v>
      </c>
      <c r="FN22" s="516"/>
      <c r="FO22" s="516"/>
      <c r="FP22" s="516"/>
      <c r="FQ22" s="390" t="s">
        <v>522</v>
      </c>
      <c r="FR22" s="390"/>
      <c r="FS22" s="390"/>
      <c r="FT22" s="516" t="s">
        <v>429</v>
      </c>
      <c r="FU22" s="516"/>
      <c r="FV22" s="516"/>
      <c r="FW22" s="516"/>
      <c r="FX22" s="393" t="s">
        <v>512</v>
      </c>
      <c r="FY22" s="393"/>
      <c r="FZ22" s="393"/>
      <c r="GA22" s="516" t="s">
        <v>432</v>
      </c>
      <c r="GB22" s="516"/>
      <c r="GC22" s="516"/>
      <c r="GD22" s="516"/>
      <c r="GE22" s="399" t="s">
        <v>518</v>
      </c>
      <c r="GF22" s="399"/>
      <c r="GG22" s="399"/>
      <c r="GH22" s="516" t="s">
        <v>432</v>
      </c>
      <c r="GI22" s="516"/>
      <c r="GJ22" s="516"/>
      <c r="GK22" s="516"/>
      <c r="GL22" s="458" t="s">
        <v>519</v>
      </c>
      <c r="GM22" s="458"/>
      <c r="GN22" s="458"/>
      <c r="GO22" s="516" t="s">
        <v>429</v>
      </c>
      <c r="GP22" s="516"/>
      <c r="GQ22" s="516"/>
      <c r="GR22" s="393" t="s">
        <v>512</v>
      </c>
      <c r="GS22" s="393"/>
      <c r="GT22" s="599" t="s">
        <v>432</v>
      </c>
      <c r="GU22" s="599"/>
      <c r="GV22" s="599"/>
      <c r="GW22" s="599"/>
      <c r="GX22" s="399" t="s">
        <v>518</v>
      </c>
      <c r="GY22" s="399"/>
      <c r="GZ22" s="399"/>
      <c r="HA22" s="113"/>
    </row>
    <row r="23" spans="1:209" s="25" customFormat="1" x14ac:dyDescent="0.25">
      <c r="A23" s="588"/>
      <c r="B23" s="112" t="s">
        <v>204</v>
      </c>
      <c r="C23" s="516" t="s">
        <v>432</v>
      </c>
      <c r="D23" s="516"/>
      <c r="E23" s="516"/>
      <c r="F23" s="399"/>
      <c r="G23" s="399"/>
      <c r="H23" s="599" t="s">
        <v>429</v>
      </c>
      <c r="I23" s="599"/>
      <c r="J23" s="599"/>
      <c r="K23" s="599"/>
      <c r="L23" s="393"/>
      <c r="M23" s="393"/>
      <c r="N23" s="393"/>
      <c r="O23" s="599" t="s">
        <v>429</v>
      </c>
      <c r="P23" s="599"/>
      <c r="Q23" s="599"/>
      <c r="R23" s="599"/>
      <c r="S23" s="393"/>
      <c r="T23" s="393"/>
      <c r="U23" s="393"/>
      <c r="V23" s="619" t="s">
        <v>429</v>
      </c>
      <c r="W23" s="619"/>
      <c r="X23" s="619"/>
      <c r="Y23" s="619"/>
      <c r="Z23" s="390"/>
      <c r="AA23" s="390"/>
      <c r="AB23" s="390"/>
      <c r="AC23" s="599" t="s">
        <v>429</v>
      </c>
      <c r="AD23" s="599"/>
      <c r="AE23" s="599"/>
      <c r="AF23" s="599"/>
      <c r="AG23" s="393"/>
      <c r="AH23" s="393"/>
      <c r="AI23" s="393"/>
      <c r="AJ23" s="516" t="s">
        <v>429</v>
      </c>
      <c r="AK23" s="516"/>
      <c r="AL23" s="516"/>
      <c r="AM23" s="516"/>
      <c r="AN23" s="393"/>
      <c r="AO23" s="393"/>
      <c r="AP23" s="393"/>
      <c r="AQ23" s="516" t="s">
        <v>432</v>
      </c>
      <c r="AR23" s="516"/>
      <c r="AS23" s="516"/>
      <c r="AT23" s="516"/>
      <c r="AU23" s="399"/>
      <c r="AV23" s="399"/>
      <c r="AW23" s="399"/>
      <c r="AX23" s="516" t="s">
        <v>429</v>
      </c>
      <c r="AY23" s="516"/>
      <c r="AZ23" s="516"/>
      <c r="BA23" s="516"/>
      <c r="BB23" s="393"/>
      <c r="BC23" s="393"/>
      <c r="BD23" s="393"/>
      <c r="BE23" s="516" t="s">
        <v>429</v>
      </c>
      <c r="BF23" s="516"/>
      <c r="BG23" s="516"/>
      <c r="BH23" s="516"/>
      <c r="BI23" s="393"/>
      <c r="BJ23" s="393"/>
      <c r="BK23" s="393"/>
      <c r="BL23" s="516" t="s">
        <v>429</v>
      </c>
      <c r="BM23" s="516"/>
      <c r="BN23" s="516"/>
      <c r="BO23" s="516"/>
      <c r="BP23" s="393"/>
      <c r="BQ23" s="393"/>
      <c r="BR23" s="393"/>
      <c r="BS23" s="516" t="s">
        <v>429</v>
      </c>
      <c r="BT23" s="516"/>
      <c r="BU23" s="516"/>
      <c r="BV23" s="516"/>
      <c r="BW23" s="393"/>
      <c r="BX23" s="393"/>
      <c r="BY23" s="393"/>
      <c r="BZ23" s="516" t="s">
        <v>429</v>
      </c>
      <c r="CA23" s="516"/>
      <c r="CB23" s="516"/>
      <c r="CC23" s="516"/>
      <c r="CD23" s="393"/>
      <c r="CE23" s="393"/>
      <c r="CF23" s="393"/>
      <c r="CG23" s="516" t="s">
        <v>429</v>
      </c>
      <c r="CH23" s="516"/>
      <c r="CI23" s="516"/>
      <c r="CJ23" s="516"/>
      <c r="CK23" s="393"/>
      <c r="CL23" s="393"/>
      <c r="CM23" s="393"/>
      <c r="CN23" s="516" t="s">
        <v>429</v>
      </c>
      <c r="CO23" s="516"/>
      <c r="CP23" s="516"/>
      <c r="CQ23" s="516"/>
      <c r="CR23" s="393"/>
      <c r="CS23" s="393"/>
      <c r="CT23" s="393"/>
      <c r="CU23" s="516" t="s">
        <v>429</v>
      </c>
      <c r="CV23" s="516"/>
      <c r="CW23" s="516"/>
      <c r="CX23" s="516"/>
      <c r="CY23" s="393"/>
      <c r="CZ23" s="393"/>
      <c r="DA23" s="393"/>
      <c r="DB23" s="516" t="s">
        <v>429</v>
      </c>
      <c r="DC23" s="516"/>
      <c r="DD23" s="516"/>
      <c r="DE23" s="516"/>
      <c r="DF23" s="393"/>
      <c r="DG23" s="393"/>
      <c r="DH23" s="393"/>
      <c r="DI23" s="516" t="s">
        <v>429</v>
      </c>
      <c r="DJ23" s="516"/>
      <c r="DK23" s="516"/>
      <c r="DL23" s="516"/>
      <c r="DM23" s="393"/>
      <c r="DN23" s="393"/>
      <c r="DO23" s="393"/>
      <c r="DP23" s="516" t="s">
        <v>432</v>
      </c>
      <c r="DQ23" s="516"/>
      <c r="DR23" s="516"/>
      <c r="DS23" s="516"/>
      <c r="DT23" s="458"/>
      <c r="DU23" s="458"/>
      <c r="DV23" s="458"/>
      <c r="DW23" s="599" t="s">
        <v>432</v>
      </c>
      <c r="DX23" s="599"/>
      <c r="DY23" s="599"/>
      <c r="DZ23" s="599"/>
      <c r="EA23" s="399"/>
      <c r="EB23" s="399"/>
      <c r="EC23" s="399"/>
      <c r="ED23" s="619" t="s">
        <v>432</v>
      </c>
      <c r="EE23" s="619"/>
      <c r="EF23" s="619"/>
      <c r="EG23" s="619"/>
      <c r="EH23" s="458"/>
      <c r="EI23" s="458"/>
      <c r="EJ23" s="458"/>
      <c r="EK23" s="599" t="s">
        <v>432</v>
      </c>
      <c r="EL23" s="599"/>
      <c r="EM23" s="599"/>
      <c r="EN23" s="599"/>
      <c r="EO23" s="399"/>
      <c r="EP23" s="399"/>
      <c r="EQ23" s="399"/>
      <c r="ER23" s="599" t="s">
        <v>429</v>
      </c>
      <c r="ES23" s="599"/>
      <c r="ET23" s="599"/>
      <c r="EU23" s="599"/>
      <c r="EV23" s="390"/>
      <c r="EW23" s="390"/>
      <c r="EX23" s="390"/>
      <c r="EY23" s="516" t="s">
        <v>429</v>
      </c>
      <c r="EZ23" s="516"/>
      <c r="FA23" s="516"/>
      <c r="FB23" s="516"/>
      <c r="FC23" s="390"/>
      <c r="FD23" s="390"/>
      <c r="FE23" s="390"/>
      <c r="FF23" s="516" t="s">
        <v>432</v>
      </c>
      <c r="FG23" s="516"/>
      <c r="FH23" s="516"/>
      <c r="FI23" s="516"/>
      <c r="FJ23" s="399"/>
      <c r="FK23" s="399"/>
      <c r="FL23" s="399"/>
      <c r="FM23" s="516" t="s">
        <v>432</v>
      </c>
      <c r="FN23" s="516"/>
      <c r="FO23" s="516"/>
      <c r="FP23" s="516"/>
      <c r="FQ23" s="390"/>
      <c r="FR23" s="390"/>
      <c r="FS23" s="390"/>
      <c r="FT23" s="516" t="s">
        <v>429</v>
      </c>
      <c r="FU23" s="516"/>
      <c r="FV23" s="516"/>
      <c r="FW23" s="516"/>
      <c r="FX23" s="393"/>
      <c r="FY23" s="393"/>
      <c r="FZ23" s="393"/>
      <c r="GA23" s="516" t="s">
        <v>432</v>
      </c>
      <c r="GB23" s="516"/>
      <c r="GC23" s="516"/>
      <c r="GD23" s="516"/>
      <c r="GE23" s="399"/>
      <c r="GF23" s="399"/>
      <c r="GG23" s="399"/>
      <c r="GH23" s="516" t="s">
        <v>432</v>
      </c>
      <c r="GI23" s="516"/>
      <c r="GJ23" s="516"/>
      <c r="GK23" s="516"/>
      <c r="GL23" s="458"/>
      <c r="GM23" s="458"/>
      <c r="GN23" s="458"/>
      <c r="GO23" s="516" t="s">
        <v>429</v>
      </c>
      <c r="GP23" s="516"/>
      <c r="GQ23" s="516"/>
      <c r="GR23" s="393"/>
      <c r="GS23" s="393"/>
      <c r="GT23" s="599" t="s">
        <v>432</v>
      </c>
      <c r="GU23" s="599"/>
      <c r="GV23" s="599"/>
      <c r="GW23" s="599"/>
      <c r="GX23" s="399"/>
      <c r="GY23" s="399"/>
      <c r="GZ23" s="399"/>
      <c r="HA23" s="113"/>
    </row>
    <row r="24" spans="1:209" s="25" customFormat="1" x14ac:dyDescent="0.25">
      <c r="A24" s="588"/>
      <c r="B24" s="112" t="s">
        <v>205</v>
      </c>
      <c r="C24" s="516" t="s">
        <v>432</v>
      </c>
      <c r="D24" s="516"/>
      <c r="E24" s="516"/>
      <c r="F24" s="399"/>
      <c r="G24" s="399"/>
      <c r="H24" s="599" t="s">
        <v>429</v>
      </c>
      <c r="I24" s="599"/>
      <c r="J24" s="599"/>
      <c r="K24" s="599"/>
      <c r="L24" s="393"/>
      <c r="M24" s="393"/>
      <c r="N24" s="393"/>
      <c r="O24" s="599" t="s">
        <v>429</v>
      </c>
      <c r="P24" s="599"/>
      <c r="Q24" s="599"/>
      <c r="R24" s="599"/>
      <c r="S24" s="393"/>
      <c r="T24" s="393"/>
      <c r="U24" s="393"/>
      <c r="V24" s="619" t="s">
        <v>429</v>
      </c>
      <c r="W24" s="619"/>
      <c r="X24" s="619"/>
      <c r="Y24" s="619"/>
      <c r="Z24" s="390"/>
      <c r="AA24" s="390"/>
      <c r="AB24" s="390"/>
      <c r="AC24" s="599" t="s">
        <v>429</v>
      </c>
      <c r="AD24" s="599"/>
      <c r="AE24" s="599"/>
      <c r="AF24" s="599"/>
      <c r="AG24" s="393"/>
      <c r="AH24" s="393"/>
      <c r="AI24" s="393"/>
      <c r="AJ24" s="516" t="s">
        <v>429</v>
      </c>
      <c r="AK24" s="516"/>
      <c r="AL24" s="516"/>
      <c r="AM24" s="516"/>
      <c r="AN24" s="393"/>
      <c r="AO24" s="393"/>
      <c r="AP24" s="393"/>
      <c r="AQ24" s="516" t="s">
        <v>432</v>
      </c>
      <c r="AR24" s="516"/>
      <c r="AS24" s="516"/>
      <c r="AT24" s="516"/>
      <c r="AU24" s="399"/>
      <c r="AV24" s="399"/>
      <c r="AW24" s="399"/>
      <c r="AX24" s="516" t="s">
        <v>429</v>
      </c>
      <c r="AY24" s="516"/>
      <c r="AZ24" s="516"/>
      <c r="BA24" s="516"/>
      <c r="BB24" s="393"/>
      <c r="BC24" s="393"/>
      <c r="BD24" s="393"/>
      <c r="BE24" s="516" t="s">
        <v>429</v>
      </c>
      <c r="BF24" s="516"/>
      <c r="BG24" s="516"/>
      <c r="BH24" s="516"/>
      <c r="BI24" s="393"/>
      <c r="BJ24" s="393"/>
      <c r="BK24" s="393"/>
      <c r="BL24" s="516" t="s">
        <v>429</v>
      </c>
      <c r="BM24" s="516"/>
      <c r="BN24" s="516"/>
      <c r="BO24" s="516"/>
      <c r="BP24" s="393"/>
      <c r="BQ24" s="393"/>
      <c r="BR24" s="393"/>
      <c r="BS24" s="516" t="s">
        <v>429</v>
      </c>
      <c r="BT24" s="516"/>
      <c r="BU24" s="516"/>
      <c r="BV24" s="516"/>
      <c r="BW24" s="393"/>
      <c r="BX24" s="393"/>
      <c r="BY24" s="393"/>
      <c r="BZ24" s="516" t="s">
        <v>429</v>
      </c>
      <c r="CA24" s="516"/>
      <c r="CB24" s="516"/>
      <c r="CC24" s="516"/>
      <c r="CD24" s="393"/>
      <c r="CE24" s="393"/>
      <c r="CF24" s="393"/>
      <c r="CG24" s="516" t="s">
        <v>429</v>
      </c>
      <c r="CH24" s="516"/>
      <c r="CI24" s="516"/>
      <c r="CJ24" s="516"/>
      <c r="CK24" s="393"/>
      <c r="CL24" s="393"/>
      <c r="CM24" s="393"/>
      <c r="CN24" s="516" t="s">
        <v>429</v>
      </c>
      <c r="CO24" s="516"/>
      <c r="CP24" s="516"/>
      <c r="CQ24" s="516"/>
      <c r="CR24" s="393"/>
      <c r="CS24" s="393"/>
      <c r="CT24" s="393"/>
      <c r="CU24" s="516" t="s">
        <v>429</v>
      </c>
      <c r="CV24" s="516"/>
      <c r="CW24" s="516"/>
      <c r="CX24" s="516"/>
      <c r="CY24" s="393"/>
      <c r="CZ24" s="393"/>
      <c r="DA24" s="393"/>
      <c r="DB24" s="516" t="s">
        <v>429</v>
      </c>
      <c r="DC24" s="516"/>
      <c r="DD24" s="516"/>
      <c r="DE24" s="516"/>
      <c r="DF24" s="393"/>
      <c r="DG24" s="393"/>
      <c r="DH24" s="393"/>
      <c r="DI24" s="516" t="s">
        <v>429</v>
      </c>
      <c r="DJ24" s="516"/>
      <c r="DK24" s="516"/>
      <c r="DL24" s="516"/>
      <c r="DM24" s="393"/>
      <c r="DN24" s="393"/>
      <c r="DO24" s="393"/>
      <c r="DP24" s="516" t="s">
        <v>432</v>
      </c>
      <c r="DQ24" s="516"/>
      <c r="DR24" s="516"/>
      <c r="DS24" s="516"/>
      <c r="DT24" s="458"/>
      <c r="DU24" s="458"/>
      <c r="DV24" s="458"/>
      <c r="DW24" s="599" t="s">
        <v>432</v>
      </c>
      <c r="DX24" s="599"/>
      <c r="DY24" s="599"/>
      <c r="DZ24" s="599"/>
      <c r="EA24" s="399"/>
      <c r="EB24" s="399"/>
      <c r="EC24" s="399"/>
      <c r="ED24" s="619" t="s">
        <v>432</v>
      </c>
      <c r="EE24" s="619"/>
      <c r="EF24" s="619"/>
      <c r="EG24" s="619"/>
      <c r="EH24" s="458"/>
      <c r="EI24" s="458"/>
      <c r="EJ24" s="458"/>
      <c r="EK24" s="599" t="s">
        <v>432</v>
      </c>
      <c r="EL24" s="599"/>
      <c r="EM24" s="599"/>
      <c r="EN24" s="599"/>
      <c r="EO24" s="399"/>
      <c r="EP24" s="399"/>
      <c r="EQ24" s="399"/>
      <c r="ER24" s="599" t="s">
        <v>429</v>
      </c>
      <c r="ES24" s="599"/>
      <c r="ET24" s="599"/>
      <c r="EU24" s="599"/>
      <c r="EV24" s="390"/>
      <c r="EW24" s="390"/>
      <c r="EX24" s="390"/>
      <c r="EY24" s="516" t="s">
        <v>429</v>
      </c>
      <c r="EZ24" s="516"/>
      <c r="FA24" s="516"/>
      <c r="FB24" s="516"/>
      <c r="FC24" s="390"/>
      <c r="FD24" s="390"/>
      <c r="FE24" s="390"/>
      <c r="FF24" s="516" t="s">
        <v>432</v>
      </c>
      <c r="FG24" s="516"/>
      <c r="FH24" s="516"/>
      <c r="FI24" s="516"/>
      <c r="FJ24" s="399"/>
      <c r="FK24" s="399"/>
      <c r="FL24" s="399"/>
      <c r="FM24" s="516" t="s">
        <v>429</v>
      </c>
      <c r="FN24" s="516"/>
      <c r="FO24" s="516"/>
      <c r="FP24" s="516"/>
      <c r="FQ24" s="390"/>
      <c r="FR24" s="390"/>
      <c r="FS24" s="390"/>
      <c r="FT24" s="516" t="s">
        <v>429</v>
      </c>
      <c r="FU24" s="516"/>
      <c r="FV24" s="516"/>
      <c r="FW24" s="516"/>
      <c r="FX24" s="393"/>
      <c r="FY24" s="393"/>
      <c r="FZ24" s="393"/>
      <c r="GA24" s="516" t="s">
        <v>432</v>
      </c>
      <c r="GB24" s="516"/>
      <c r="GC24" s="516"/>
      <c r="GD24" s="516"/>
      <c r="GE24" s="399"/>
      <c r="GF24" s="399"/>
      <c r="GG24" s="399"/>
      <c r="GH24" s="516" t="s">
        <v>432</v>
      </c>
      <c r="GI24" s="516"/>
      <c r="GJ24" s="516"/>
      <c r="GK24" s="516"/>
      <c r="GL24" s="458"/>
      <c r="GM24" s="458"/>
      <c r="GN24" s="458"/>
      <c r="GO24" s="516" t="s">
        <v>429</v>
      </c>
      <c r="GP24" s="516"/>
      <c r="GQ24" s="516"/>
      <c r="GR24" s="393"/>
      <c r="GS24" s="393"/>
      <c r="GT24" s="599" t="s">
        <v>432</v>
      </c>
      <c r="GU24" s="599"/>
      <c r="GV24" s="599"/>
      <c r="GW24" s="599"/>
      <c r="GX24" s="399"/>
      <c r="GY24" s="399"/>
      <c r="GZ24" s="399"/>
      <c r="HA24" s="113"/>
    </row>
    <row r="25" spans="1:209" s="25" customFormat="1" ht="14.45" customHeight="1" x14ac:dyDescent="0.25">
      <c r="A25" s="588"/>
      <c r="B25" s="112" t="s">
        <v>213</v>
      </c>
      <c r="C25" s="587" t="s">
        <v>429</v>
      </c>
      <c r="D25" s="587"/>
      <c r="E25" s="587"/>
      <c r="F25" s="399"/>
      <c r="G25" s="399"/>
      <c r="H25" s="599" t="s">
        <v>429</v>
      </c>
      <c r="I25" s="599"/>
      <c r="J25" s="599"/>
      <c r="K25" s="599"/>
      <c r="L25" s="393"/>
      <c r="M25" s="393"/>
      <c r="N25" s="393"/>
      <c r="O25" s="599" t="s">
        <v>429</v>
      </c>
      <c r="P25" s="599"/>
      <c r="Q25" s="599"/>
      <c r="R25" s="599"/>
      <c r="S25" s="393"/>
      <c r="T25" s="393"/>
      <c r="U25" s="393"/>
      <c r="V25" s="619" t="s">
        <v>429</v>
      </c>
      <c r="W25" s="619"/>
      <c r="X25" s="619"/>
      <c r="Y25" s="619"/>
      <c r="Z25" s="390"/>
      <c r="AA25" s="390"/>
      <c r="AB25" s="390"/>
      <c r="AC25" s="599" t="s">
        <v>429</v>
      </c>
      <c r="AD25" s="599"/>
      <c r="AE25" s="599"/>
      <c r="AF25" s="599"/>
      <c r="AG25" s="393"/>
      <c r="AH25" s="393"/>
      <c r="AI25" s="393"/>
      <c r="AJ25" s="516" t="s">
        <v>429</v>
      </c>
      <c r="AK25" s="516"/>
      <c r="AL25" s="516"/>
      <c r="AM25" s="516"/>
      <c r="AN25" s="393"/>
      <c r="AO25" s="393"/>
      <c r="AP25" s="393"/>
      <c r="AQ25" s="516" t="s">
        <v>432</v>
      </c>
      <c r="AR25" s="516"/>
      <c r="AS25" s="516"/>
      <c r="AT25" s="516"/>
      <c r="AU25" s="399"/>
      <c r="AV25" s="399"/>
      <c r="AW25" s="399"/>
      <c r="AX25" s="516" t="s">
        <v>429</v>
      </c>
      <c r="AY25" s="516"/>
      <c r="AZ25" s="516"/>
      <c r="BA25" s="516"/>
      <c r="BB25" s="393"/>
      <c r="BC25" s="393"/>
      <c r="BD25" s="393"/>
      <c r="BE25" s="516" t="s">
        <v>429</v>
      </c>
      <c r="BF25" s="516"/>
      <c r="BG25" s="516"/>
      <c r="BH25" s="516"/>
      <c r="BI25" s="393"/>
      <c r="BJ25" s="393"/>
      <c r="BK25" s="393"/>
      <c r="BL25" s="516" t="s">
        <v>429</v>
      </c>
      <c r="BM25" s="516"/>
      <c r="BN25" s="516"/>
      <c r="BO25" s="516"/>
      <c r="BP25" s="393"/>
      <c r="BQ25" s="393"/>
      <c r="BR25" s="393"/>
      <c r="BS25" s="516" t="s">
        <v>429</v>
      </c>
      <c r="BT25" s="516"/>
      <c r="BU25" s="516"/>
      <c r="BV25" s="516"/>
      <c r="BW25" s="393"/>
      <c r="BX25" s="393"/>
      <c r="BY25" s="393"/>
      <c r="BZ25" s="516" t="s">
        <v>429</v>
      </c>
      <c r="CA25" s="516"/>
      <c r="CB25" s="516"/>
      <c r="CC25" s="516"/>
      <c r="CD25" s="393"/>
      <c r="CE25" s="393"/>
      <c r="CF25" s="393"/>
      <c r="CG25" s="516" t="s">
        <v>429</v>
      </c>
      <c r="CH25" s="516"/>
      <c r="CI25" s="516"/>
      <c r="CJ25" s="516"/>
      <c r="CK25" s="393"/>
      <c r="CL25" s="393"/>
      <c r="CM25" s="393"/>
      <c r="CN25" s="516" t="s">
        <v>429</v>
      </c>
      <c r="CO25" s="516"/>
      <c r="CP25" s="516"/>
      <c r="CQ25" s="516"/>
      <c r="CR25" s="393"/>
      <c r="CS25" s="393"/>
      <c r="CT25" s="393"/>
      <c r="CU25" s="516" t="s">
        <v>429</v>
      </c>
      <c r="CV25" s="516"/>
      <c r="CW25" s="516"/>
      <c r="CX25" s="516"/>
      <c r="CY25" s="393"/>
      <c r="CZ25" s="393"/>
      <c r="DA25" s="393"/>
      <c r="DB25" s="516" t="s">
        <v>429</v>
      </c>
      <c r="DC25" s="516"/>
      <c r="DD25" s="516"/>
      <c r="DE25" s="516"/>
      <c r="DF25" s="393"/>
      <c r="DG25" s="393"/>
      <c r="DH25" s="393"/>
      <c r="DI25" s="516" t="s">
        <v>429</v>
      </c>
      <c r="DJ25" s="516"/>
      <c r="DK25" s="516"/>
      <c r="DL25" s="516"/>
      <c r="DM25" s="393"/>
      <c r="DN25" s="393"/>
      <c r="DO25" s="393"/>
      <c r="DP25" s="516" t="s">
        <v>432</v>
      </c>
      <c r="DQ25" s="516"/>
      <c r="DR25" s="516"/>
      <c r="DS25" s="516"/>
      <c r="DT25" s="458"/>
      <c r="DU25" s="458"/>
      <c r="DV25" s="458"/>
      <c r="DW25" s="599" t="s">
        <v>432</v>
      </c>
      <c r="DX25" s="599"/>
      <c r="DY25" s="599"/>
      <c r="DZ25" s="599"/>
      <c r="EA25" s="399"/>
      <c r="EB25" s="399"/>
      <c r="EC25" s="399"/>
      <c r="ED25" s="619" t="s">
        <v>432</v>
      </c>
      <c r="EE25" s="619"/>
      <c r="EF25" s="619"/>
      <c r="EG25" s="619"/>
      <c r="EH25" s="458"/>
      <c r="EI25" s="458"/>
      <c r="EJ25" s="458"/>
      <c r="EK25" s="599" t="s">
        <v>432</v>
      </c>
      <c r="EL25" s="599"/>
      <c r="EM25" s="599"/>
      <c r="EN25" s="599"/>
      <c r="EO25" s="399"/>
      <c r="EP25" s="399"/>
      <c r="EQ25" s="399"/>
      <c r="ER25" s="599" t="s">
        <v>429</v>
      </c>
      <c r="ES25" s="599"/>
      <c r="ET25" s="599"/>
      <c r="EU25" s="599"/>
      <c r="EV25" s="390"/>
      <c r="EW25" s="390"/>
      <c r="EX25" s="390"/>
      <c r="EY25" s="516" t="s">
        <v>432</v>
      </c>
      <c r="EZ25" s="516"/>
      <c r="FA25" s="516"/>
      <c r="FB25" s="516"/>
      <c r="FC25" s="390"/>
      <c r="FD25" s="390"/>
      <c r="FE25" s="390"/>
      <c r="FF25" s="516" t="s">
        <v>432</v>
      </c>
      <c r="FG25" s="516"/>
      <c r="FH25" s="516"/>
      <c r="FI25" s="516"/>
      <c r="FJ25" s="399"/>
      <c r="FK25" s="399"/>
      <c r="FL25" s="399"/>
      <c r="FM25" s="516" t="s">
        <v>429</v>
      </c>
      <c r="FN25" s="516"/>
      <c r="FO25" s="516"/>
      <c r="FP25" s="516"/>
      <c r="FQ25" s="390"/>
      <c r="FR25" s="390"/>
      <c r="FS25" s="390"/>
      <c r="FT25" s="516" t="s">
        <v>429</v>
      </c>
      <c r="FU25" s="516"/>
      <c r="FV25" s="516"/>
      <c r="FW25" s="516"/>
      <c r="FX25" s="393"/>
      <c r="FY25" s="393"/>
      <c r="FZ25" s="393"/>
      <c r="GA25" s="516" t="s">
        <v>432</v>
      </c>
      <c r="GB25" s="516"/>
      <c r="GC25" s="516"/>
      <c r="GD25" s="516"/>
      <c r="GE25" s="399"/>
      <c r="GF25" s="399"/>
      <c r="GG25" s="399"/>
      <c r="GH25" s="516" t="s">
        <v>432</v>
      </c>
      <c r="GI25" s="516"/>
      <c r="GJ25" s="516"/>
      <c r="GK25" s="516"/>
      <c r="GL25" s="458"/>
      <c r="GM25" s="458"/>
      <c r="GN25" s="458"/>
      <c r="GO25" s="516" t="s">
        <v>429</v>
      </c>
      <c r="GP25" s="516"/>
      <c r="GQ25" s="516"/>
      <c r="GR25" s="393"/>
      <c r="GS25" s="393"/>
      <c r="GT25" s="599" t="s">
        <v>432</v>
      </c>
      <c r="GU25" s="599"/>
      <c r="GV25" s="599"/>
      <c r="GW25" s="599"/>
      <c r="GX25" s="399"/>
      <c r="GY25" s="399"/>
      <c r="GZ25" s="399"/>
      <c r="HA25" s="113"/>
    </row>
    <row r="26" spans="1:209" s="25" customFormat="1" x14ac:dyDescent="0.25">
      <c r="A26" s="588"/>
      <c r="B26" s="112" t="s">
        <v>214</v>
      </c>
      <c r="C26" s="587" t="s">
        <v>432</v>
      </c>
      <c r="D26" s="587"/>
      <c r="E26" s="587"/>
      <c r="F26" s="399"/>
      <c r="G26" s="399"/>
      <c r="H26" s="599" t="s">
        <v>429</v>
      </c>
      <c r="I26" s="599"/>
      <c r="J26" s="599"/>
      <c r="K26" s="599"/>
      <c r="L26" s="393"/>
      <c r="M26" s="393"/>
      <c r="N26" s="393"/>
      <c r="O26" s="599" t="s">
        <v>429</v>
      </c>
      <c r="P26" s="599"/>
      <c r="Q26" s="599"/>
      <c r="R26" s="599"/>
      <c r="S26" s="393"/>
      <c r="T26" s="393"/>
      <c r="U26" s="393"/>
      <c r="V26" s="619" t="s">
        <v>429</v>
      </c>
      <c r="W26" s="619"/>
      <c r="X26" s="619"/>
      <c r="Y26" s="619"/>
      <c r="Z26" s="390"/>
      <c r="AA26" s="390"/>
      <c r="AB26" s="390"/>
      <c r="AC26" s="599" t="s">
        <v>429</v>
      </c>
      <c r="AD26" s="599"/>
      <c r="AE26" s="599"/>
      <c r="AF26" s="599"/>
      <c r="AG26" s="393"/>
      <c r="AH26" s="393"/>
      <c r="AI26" s="393"/>
      <c r="AJ26" s="516" t="s">
        <v>429</v>
      </c>
      <c r="AK26" s="516"/>
      <c r="AL26" s="516"/>
      <c r="AM26" s="516"/>
      <c r="AN26" s="393"/>
      <c r="AO26" s="393"/>
      <c r="AP26" s="393"/>
      <c r="AQ26" s="516" t="s">
        <v>432</v>
      </c>
      <c r="AR26" s="516"/>
      <c r="AS26" s="516"/>
      <c r="AT26" s="516"/>
      <c r="AU26" s="399"/>
      <c r="AV26" s="399"/>
      <c r="AW26" s="399"/>
      <c r="AX26" s="516" t="s">
        <v>429</v>
      </c>
      <c r="AY26" s="516"/>
      <c r="AZ26" s="516"/>
      <c r="BA26" s="516"/>
      <c r="BB26" s="393"/>
      <c r="BC26" s="393"/>
      <c r="BD26" s="393"/>
      <c r="BE26" s="516" t="s">
        <v>429</v>
      </c>
      <c r="BF26" s="516"/>
      <c r="BG26" s="516"/>
      <c r="BH26" s="516"/>
      <c r="BI26" s="393"/>
      <c r="BJ26" s="393"/>
      <c r="BK26" s="393"/>
      <c r="BL26" s="516" t="s">
        <v>429</v>
      </c>
      <c r="BM26" s="516"/>
      <c r="BN26" s="516"/>
      <c r="BO26" s="516"/>
      <c r="BP26" s="393"/>
      <c r="BQ26" s="393"/>
      <c r="BR26" s="393"/>
      <c r="BS26" s="516" t="s">
        <v>429</v>
      </c>
      <c r="BT26" s="516"/>
      <c r="BU26" s="516"/>
      <c r="BV26" s="516"/>
      <c r="BW26" s="393"/>
      <c r="BX26" s="393"/>
      <c r="BY26" s="393"/>
      <c r="BZ26" s="516" t="s">
        <v>429</v>
      </c>
      <c r="CA26" s="516"/>
      <c r="CB26" s="516"/>
      <c r="CC26" s="516"/>
      <c r="CD26" s="393"/>
      <c r="CE26" s="393"/>
      <c r="CF26" s="393"/>
      <c r="CG26" s="516" t="s">
        <v>429</v>
      </c>
      <c r="CH26" s="516"/>
      <c r="CI26" s="516"/>
      <c r="CJ26" s="516"/>
      <c r="CK26" s="393"/>
      <c r="CL26" s="393"/>
      <c r="CM26" s="393"/>
      <c r="CN26" s="516" t="s">
        <v>429</v>
      </c>
      <c r="CO26" s="516"/>
      <c r="CP26" s="516"/>
      <c r="CQ26" s="516"/>
      <c r="CR26" s="393"/>
      <c r="CS26" s="393"/>
      <c r="CT26" s="393"/>
      <c r="CU26" s="516" t="s">
        <v>429</v>
      </c>
      <c r="CV26" s="516"/>
      <c r="CW26" s="516"/>
      <c r="CX26" s="516"/>
      <c r="CY26" s="393"/>
      <c r="CZ26" s="393"/>
      <c r="DA26" s="393"/>
      <c r="DB26" s="516" t="s">
        <v>429</v>
      </c>
      <c r="DC26" s="516"/>
      <c r="DD26" s="516"/>
      <c r="DE26" s="516"/>
      <c r="DF26" s="393"/>
      <c r="DG26" s="393"/>
      <c r="DH26" s="393"/>
      <c r="DI26" s="516" t="s">
        <v>429</v>
      </c>
      <c r="DJ26" s="516"/>
      <c r="DK26" s="516"/>
      <c r="DL26" s="516"/>
      <c r="DM26" s="393"/>
      <c r="DN26" s="393"/>
      <c r="DO26" s="393"/>
      <c r="DP26" s="516" t="s">
        <v>432</v>
      </c>
      <c r="DQ26" s="516"/>
      <c r="DR26" s="516"/>
      <c r="DS26" s="516"/>
      <c r="DT26" s="458"/>
      <c r="DU26" s="458"/>
      <c r="DV26" s="458"/>
      <c r="DW26" s="599" t="s">
        <v>432</v>
      </c>
      <c r="DX26" s="599"/>
      <c r="DY26" s="599"/>
      <c r="DZ26" s="599"/>
      <c r="EA26" s="399"/>
      <c r="EB26" s="399"/>
      <c r="EC26" s="399"/>
      <c r="ED26" s="619" t="s">
        <v>432</v>
      </c>
      <c r="EE26" s="619"/>
      <c r="EF26" s="619"/>
      <c r="EG26" s="619"/>
      <c r="EH26" s="458"/>
      <c r="EI26" s="458"/>
      <c r="EJ26" s="458"/>
      <c r="EK26" s="599" t="s">
        <v>432</v>
      </c>
      <c r="EL26" s="599"/>
      <c r="EM26" s="599"/>
      <c r="EN26" s="599"/>
      <c r="EO26" s="399"/>
      <c r="EP26" s="399"/>
      <c r="EQ26" s="399"/>
      <c r="ER26" s="599" t="s">
        <v>429</v>
      </c>
      <c r="ES26" s="599"/>
      <c r="ET26" s="599"/>
      <c r="EU26" s="599"/>
      <c r="EV26" s="390"/>
      <c r="EW26" s="390"/>
      <c r="EX26" s="390"/>
      <c r="EY26" s="516" t="s">
        <v>432</v>
      </c>
      <c r="EZ26" s="516"/>
      <c r="FA26" s="516"/>
      <c r="FB26" s="516"/>
      <c r="FC26" s="390"/>
      <c r="FD26" s="390"/>
      <c r="FE26" s="390"/>
      <c r="FF26" s="516" t="s">
        <v>432</v>
      </c>
      <c r="FG26" s="516"/>
      <c r="FH26" s="516"/>
      <c r="FI26" s="516"/>
      <c r="FJ26" s="399"/>
      <c r="FK26" s="399"/>
      <c r="FL26" s="399"/>
      <c r="FM26" s="516" t="s">
        <v>432</v>
      </c>
      <c r="FN26" s="516"/>
      <c r="FO26" s="516"/>
      <c r="FP26" s="516"/>
      <c r="FQ26" s="390"/>
      <c r="FR26" s="390"/>
      <c r="FS26" s="390"/>
      <c r="FT26" s="516" t="s">
        <v>429</v>
      </c>
      <c r="FU26" s="516"/>
      <c r="FV26" s="516"/>
      <c r="FW26" s="516"/>
      <c r="FX26" s="393"/>
      <c r="FY26" s="393"/>
      <c r="FZ26" s="393"/>
      <c r="GA26" s="516" t="s">
        <v>432</v>
      </c>
      <c r="GB26" s="516"/>
      <c r="GC26" s="516"/>
      <c r="GD26" s="516"/>
      <c r="GE26" s="399"/>
      <c r="GF26" s="399"/>
      <c r="GG26" s="399"/>
      <c r="GH26" s="516" t="s">
        <v>432</v>
      </c>
      <c r="GI26" s="516"/>
      <c r="GJ26" s="516"/>
      <c r="GK26" s="516"/>
      <c r="GL26" s="458"/>
      <c r="GM26" s="458"/>
      <c r="GN26" s="458"/>
      <c r="GO26" s="516" t="s">
        <v>429</v>
      </c>
      <c r="GP26" s="516"/>
      <c r="GQ26" s="516"/>
      <c r="GR26" s="393"/>
      <c r="GS26" s="393"/>
      <c r="GT26" s="599" t="s">
        <v>432</v>
      </c>
      <c r="GU26" s="599"/>
      <c r="GV26" s="599"/>
      <c r="GW26" s="599"/>
      <c r="GX26" s="399"/>
      <c r="GY26" s="399"/>
      <c r="GZ26" s="399"/>
      <c r="HA26" s="113"/>
    </row>
    <row r="27" spans="1:209" s="25" customFormat="1" x14ac:dyDescent="0.25">
      <c r="A27" s="588"/>
      <c r="B27" s="112" t="s">
        <v>215</v>
      </c>
      <c r="C27" s="516" t="s">
        <v>432</v>
      </c>
      <c r="D27" s="516"/>
      <c r="E27" s="516"/>
      <c r="F27" s="399"/>
      <c r="G27" s="399"/>
      <c r="H27" s="599" t="s">
        <v>429</v>
      </c>
      <c r="I27" s="599"/>
      <c r="J27" s="599"/>
      <c r="K27" s="599"/>
      <c r="L27" s="393"/>
      <c r="M27" s="393"/>
      <c r="N27" s="393"/>
      <c r="O27" s="599" t="s">
        <v>429</v>
      </c>
      <c r="P27" s="599"/>
      <c r="Q27" s="599"/>
      <c r="R27" s="599"/>
      <c r="S27" s="393"/>
      <c r="T27" s="393"/>
      <c r="U27" s="393"/>
      <c r="V27" s="619" t="s">
        <v>429</v>
      </c>
      <c r="W27" s="619"/>
      <c r="X27" s="619"/>
      <c r="Y27" s="619"/>
      <c r="Z27" s="390"/>
      <c r="AA27" s="390"/>
      <c r="AB27" s="390"/>
      <c r="AC27" s="599" t="s">
        <v>429</v>
      </c>
      <c r="AD27" s="599"/>
      <c r="AE27" s="599"/>
      <c r="AF27" s="599"/>
      <c r="AG27" s="393"/>
      <c r="AH27" s="393"/>
      <c r="AI27" s="393"/>
      <c r="AJ27" s="516" t="s">
        <v>429</v>
      </c>
      <c r="AK27" s="516"/>
      <c r="AL27" s="516"/>
      <c r="AM27" s="516"/>
      <c r="AN27" s="393"/>
      <c r="AO27" s="393"/>
      <c r="AP27" s="393"/>
      <c r="AQ27" s="516" t="s">
        <v>432</v>
      </c>
      <c r="AR27" s="516"/>
      <c r="AS27" s="516"/>
      <c r="AT27" s="516"/>
      <c r="AU27" s="399"/>
      <c r="AV27" s="399"/>
      <c r="AW27" s="399"/>
      <c r="AX27" s="516" t="s">
        <v>429</v>
      </c>
      <c r="AY27" s="516"/>
      <c r="AZ27" s="516"/>
      <c r="BA27" s="516"/>
      <c r="BB27" s="393"/>
      <c r="BC27" s="393"/>
      <c r="BD27" s="393"/>
      <c r="BE27" s="516" t="s">
        <v>429</v>
      </c>
      <c r="BF27" s="516"/>
      <c r="BG27" s="516"/>
      <c r="BH27" s="516"/>
      <c r="BI27" s="393"/>
      <c r="BJ27" s="393"/>
      <c r="BK27" s="393"/>
      <c r="BL27" s="516" t="s">
        <v>429</v>
      </c>
      <c r="BM27" s="516"/>
      <c r="BN27" s="516"/>
      <c r="BO27" s="516"/>
      <c r="BP27" s="393"/>
      <c r="BQ27" s="393"/>
      <c r="BR27" s="393"/>
      <c r="BS27" s="516" t="s">
        <v>429</v>
      </c>
      <c r="BT27" s="516"/>
      <c r="BU27" s="516"/>
      <c r="BV27" s="516"/>
      <c r="BW27" s="393"/>
      <c r="BX27" s="393"/>
      <c r="BY27" s="393"/>
      <c r="BZ27" s="516" t="s">
        <v>429</v>
      </c>
      <c r="CA27" s="516"/>
      <c r="CB27" s="516"/>
      <c r="CC27" s="516"/>
      <c r="CD27" s="393"/>
      <c r="CE27" s="393"/>
      <c r="CF27" s="393"/>
      <c r="CG27" s="516" t="s">
        <v>429</v>
      </c>
      <c r="CH27" s="516"/>
      <c r="CI27" s="516"/>
      <c r="CJ27" s="516"/>
      <c r="CK27" s="393"/>
      <c r="CL27" s="393"/>
      <c r="CM27" s="393"/>
      <c r="CN27" s="516" t="s">
        <v>429</v>
      </c>
      <c r="CO27" s="516"/>
      <c r="CP27" s="516"/>
      <c r="CQ27" s="516"/>
      <c r="CR27" s="393"/>
      <c r="CS27" s="393"/>
      <c r="CT27" s="393"/>
      <c r="CU27" s="516" t="s">
        <v>429</v>
      </c>
      <c r="CV27" s="516"/>
      <c r="CW27" s="516"/>
      <c r="CX27" s="516"/>
      <c r="CY27" s="393"/>
      <c r="CZ27" s="393"/>
      <c r="DA27" s="393"/>
      <c r="DB27" s="516" t="s">
        <v>429</v>
      </c>
      <c r="DC27" s="516"/>
      <c r="DD27" s="516"/>
      <c r="DE27" s="516"/>
      <c r="DF27" s="393"/>
      <c r="DG27" s="393"/>
      <c r="DH27" s="393"/>
      <c r="DI27" s="516" t="s">
        <v>429</v>
      </c>
      <c r="DJ27" s="516"/>
      <c r="DK27" s="516"/>
      <c r="DL27" s="516"/>
      <c r="DM27" s="393"/>
      <c r="DN27" s="393"/>
      <c r="DO27" s="393"/>
      <c r="DP27" s="516" t="s">
        <v>432</v>
      </c>
      <c r="DQ27" s="516"/>
      <c r="DR27" s="516"/>
      <c r="DS27" s="516"/>
      <c r="DT27" s="458"/>
      <c r="DU27" s="458"/>
      <c r="DV27" s="458"/>
      <c r="DW27" s="599" t="s">
        <v>432</v>
      </c>
      <c r="DX27" s="599"/>
      <c r="DY27" s="599"/>
      <c r="DZ27" s="599"/>
      <c r="EA27" s="399"/>
      <c r="EB27" s="399"/>
      <c r="EC27" s="399"/>
      <c r="ED27" s="619" t="s">
        <v>432</v>
      </c>
      <c r="EE27" s="619"/>
      <c r="EF27" s="619"/>
      <c r="EG27" s="619"/>
      <c r="EH27" s="458"/>
      <c r="EI27" s="458"/>
      <c r="EJ27" s="458"/>
      <c r="EK27" s="599" t="s">
        <v>432</v>
      </c>
      <c r="EL27" s="599"/>
      <c r="EM27" s="599"/>
      <c r="EN27" s="599"/>
      <c r="EO27" s="399"/>
      <c r="EP27" s="399"/>
      <c r="EQ27" s="399"/>
      <c r="ER27" s="599" t="s">
        <v>432</v>
      </c>
      <c r="ES27" s="599"/>
      <c r="ET27" s="599"/>
      <c r="EU27" s="599"/>
      <c r="EV27" s="390"/>
      <c r="EW27" s="390"/>
      <c r="EX27" s="390"/>
      <c r="EY27" s="516" t="s">
        <v>429</v>
      </c>
      <c r="EZ27" s="516"/>
      <c r="FA27" s="516"/>
      <c r="FB27" s="516"/>
      <c r="FC27" s="390"/>
      <c r="FD27" s="390"/>
      <c r="FE27" s="390"/>
      <c r="FF27" s="516" t="s">
        <v>432</v>
      </c>
      <c r="FG27" s="516"/>
      <c r="FH27" s="516"/>
      <c r="FI27" s="516"/>
      <c r="FJ27" s="399"/>
      <c r="FK27" s="399"/>
      <c r="FL27" s="399"/>
      <c r="FM27" s="516" t="s">
        <v>429</v>
      </c>
      <c r="FN27" s="516"/>
      <c r="FO27" s="516"/>
      <c r="FP27" s="516"/>
      <c r="FQ27" s="390"/>
      <c r="FR27" s="390"/>
      <c r="FS27" s="390"/>
      <c r="FT27" s="516" t="s">
        <v>429</v>
      </c>
      <c r="FU27" s="516"/>
      <c r="FV27" s="516"/>
      <c r="FW27" s="516"/>
      <c r="FX27" s="393"/>
      <c r="FY27" s="393"/>
      <c r="FZ27" s="393"/>
      <c r="GA27" s="516" t="s">
        <v>432</v>
      </c>
      <c r="GB27" s="516"/>
      <c r="GC27" s="516"/>
      <c r="GD27" s="516"/>
      <c r="GE27" s="399"/>
      <c r="GF27" s="399"/>
      <c r="GG27" s="399"/>
      <c r="GH27" s="516" t="s">
        <v>432</v>
      </c>
      <c r="GI27" s="516"/>
      <c r="GJ27" s="516"/>
      <c r="GK27" s="516"/>
      <c r="GL27" s="458"/>
      <c r="GM27" s="458"/>
      <c r="GN27" s="458"/>
      <c r="GO27" s="516" t="s">
        <v>429</v>
      </c>
      <c r="GP27" s="516"/>
      <c r="GQ27" s="516"/>
      <c r="GR27" s="393"/>
      <c r="GS27" s="393"/>
      <c r="GT27" s="599" t="s">
        <v>432</v>
      </c>
      <c r="GU27" s="599"/>
      <c r="GV27" s="599"/>
      <c r="GW27" s="599"/>
      <c r="GX27" s="399"/>
      <c r="GY27" s="399"/>
      <c r="GZ27" s="399"/>
      <c r="HA27" s="113"/>
    </row>
    <row r="28" spans="1:209" s="25" customFormat="1" ht="14.45" customHeight="1" x14ac:dyDescent="0.25">
      <c r="A28" s="588"/>
      <c r="B28" s="112" t="s">
        <v>223</v>
      </c>
      <c r="C28" s="516" t="s">
        <v>432</v>
      </c>
      <c r="D28" s="516"/>
      <c r="E28" s="516"/>
      <c r="F28" s="399"/>
      <c r="G28" s="399"/>
      <c r="H28" s="599" t="s">
        <v>429</v>
      </c>
      <c r="I28" s="599"/>
      <c r="J28" s="599"/>
      <c r="K28" s="599"/>
      <c r="L28" s="393"/>
      <c r="M28" s="393"/>
      <c r="N28" s="393"/>
      <c r="O28" s="599" t="s">
        <v>429</v>
      </c>
      <c r="P28" s="599"/>
      <c r="Q28" s="599"/>
      <c r="R28" s="599"/>
      <c r="S28" s="393"/>
      <c r="T28" s="393"/>
      <c r="U28" s="393"/>
      <c r="V28" s="619" t="s">
        <v>429</v>
      </c>
      <c r="W28" s="619"/>
      <c r="X28" s="619"/>
      <c r="Y28" s="619"/>
      <c r="Z28" s="390"/>
      <c r="AA28" s="390"/>
      <c r="AB28" s="390"/>
      <c r="AC28" s="599" t="s">
        <v>429</v>
      </c>
      <c r="AD28" s="599"/>
      <c r="AE28" s="599"/>
      <c r="AF28" s="599"/>
      <c r="AG28" s="393"/>
      <c r="AH28" s="393"/>
      <c r="AI28" s="393"/>
      <c r="AJ28" s="516" t="s">
        <v>429</v>
      </c>
      <c r="AK28" s="516"/>
      <c r="AL28" s="516"/>
      <c r="AM28" s="516"/>
      <c r="AN28" s="393"/>
      <c r="AO28" s="393"/>
      <c r="AP28" s="393"/>
      <c r="AQ28" s="516" t="s">
        <v>432</v>
      </c>
      <c r="AR28" s="516"/>
      <c r="AS28" s="516"/>
      <c r="AT28" s="516"/>
      <c r="AU28" s="399"/>
      <c r="AV28" s="399"/>
      <c r="AW28" s="399"/>
      <c r="AX28" s="516" t="s">
        <v>429</v>
      </c>
      <c r="AY28" s="516"/>
      <c r="AZ28" s="516"/>
      <c r="BA28" s="516"/>
      <c r="BB28" s="393"/>
      <c r="BC28" s="393"/>
      <c r="BD28" s="393"/>
      <c r="BE28" s="516" t="s">
        <v>429</v>
      </c>
      <c r="BF28" s="516"/>
      <c r="BG28" s="516"/>
      <c r="BH28" s="516"/>
      <c r="BI28" s="393"/>
      <c r="BJ28" s="393"/>
      <c r="BK28" s="393"/>
      <c r="BL28" s="516" t="s">
        <v>429</v>
      </c>
      <c r="BM28" s="516"/>
      <c r="BN28" s="516"/>
      <c r="BO28" s="516"/>
      <c r="BP28" s="393"/>
      <c r="BQ28" s="393"/>
      <c r="BR28" s="393"/>
      <c r="BS28" s="516" t="s">
        <v>429</v>
      </c>
      <c r="BT28" s="516"/>
      <c r="BU28" s="516"/>
      <c r="BV28" s="516"/>
      <c r="BW28" s="393"/>
      <c r="BX28" s="393"/>
      <c r="BY28" s="393"/>
      <c r="BZ28" s="516" t="s">
        <v>429</v>
      </c>
      <c r="CA28" s="516"/>
      <c r="CB28" s="516"/>
      <c r="CC28" s="516"/>
      <c r="CD28" s="393"/>
      <c r="CE28" s="393"/>
      <c r="CF28" s="393"/>
      <c r="CG28" s="516" t="s">
        <v>429</v>
      </c>
      <c r="CH28" s="516"/>
      <c r="CI28" s="516"/>
      <c r="CJ28" s="516"/>
      <c r="CK28" s="393"/>
      <c r="CL28" s="393"/>
      <c r="CM28" s="393"/>
      <c r="CN28" s="516" t="s">
        <v>429</v>
      </c>
      <c r="CO28" s="516"/>
      <c r="CP28" s="516"/>
      <c r="CQ28" s="516"/>
      <c r="CR28" s="393"/>
      <c r="CS28" s="393"/>
      <c r="CT28" s="393"/>
      <c r="CU28" s="516" t="s">
        <v>429</v>
      </c>
      <c r="CV28" s="516"/>
      <c r="CW28" s="516"/>
      <c r="CX28" s="516"/>
      <c r="CY28" s="393"/>
      <c r="CZ28" s="393"/>
      <c r="DA28" s="393"/>
      <c r="DB28" s="516" t="s">
        <v>429</v>
      </c>
      <c r="DC28" s="516"/>
      <c r="DD28" s="516"/>
      <c r="DE28" s="516"/>
      <c r="DF28" s="393"/>
      <c r="DG28" s="393"/>
      <c r="DH28" s="393"/>
      <c r="DI28" s="516" t="s">
        <v>429</v>
      </c>
      <c r="DJ28" s="516"/>
      <c r="DK28" s="516"/>
      <c r="DL28" s="516"/>
      <c r="DM28" s="393"/>
      <c r="DN28" s="393"/>
      <c r="DO28" s="393"/>
      <c r="DP28" s="516" t="s">
        <v>429</v>
      </c>
      <c r="DQ28" s="516"/>
      <c r="DR28" s="516"/>
      <c r="DS28" s="516"/>
      <c r="DT28" s="458"/>
      <c r="DU28" s="458"/>
      <c r="DV28" s="458"/>
      <c r="DW28" s="599" t="s">
        <v>432</v>
      </c>
      <c r="DX28" s="599"/>
      <c r="DY28" s="599"/>
      <c r="DZ28" s="599"/>
      <c r="EA28" s="399"/>
      <c r="EB28" s="399"/>
      <c r="EC28" s="399"/>
      <c r="ED28" s="619" t="s">
        <v>429</v>
      </c>
      <c r="EE28" s="619"/>
      <c r="EF28" s="619"/>
      <c r="EG28" s="619"/>
      <c r="EH28" s="458"/>
      <c r="EI28" s="458"/>
      <c r="EJ28" s="458"/>
      <c r="EK28" s="599" t="s">
        <v>432</v>
      </c>
      <c r="EL28" s="599"/>
      <c r="EM28" s="599"/>
      <c r="EN28" s="599"/>
      <c r="EO28" s="399"/>
      <c r="EP28" s="399"/>
      <c r="EQ28" s="399"/>
      <c r="ER28" s="599" t="s">
        <v>432</v>
      </c>
      <c r="ES28" s="599"/>
      <c r="ET28" s="599"/>
      <c r="EU28" s="599"/>
      <c r="EV28" s="390"/>
      <c r="EW28" s="390"/>
      <c r="EX28" s="390"/>
      <c r="EY28" s="516" t="s">
        <v>429</v>
      </c>
      <c r="EZ28" s="516"/>
      <c r="FA28" s="516"/>
      <c r="FB28" s="516"/>
      <c r="FC28" s="390"/>
      <c r="FD28" s="390"/>
      <c r="FE28" s="390"/>
      <c r="FF28" s="516" t="s">
        <v>432</v>
      </c>
      <c r="FG28" s="516"/>
      <c r="FH28" s="516"/>
      <c r="FI28" s="516"/>
      <c r="FJ28" s="399"/>
      <c r="FK28" s="399"/>
      <c r="FL28" s="399"/>
      <c r="FM28" s="516" t="s">
        <v>429</v>
      </c>
      <c r="FN28" s="516"/>
      <c r="FO28" s="516"/>
      <c r="FP28" s="516"/>
      <c r="FQ28" s="390"/>
      <c r="FR28" s="390"/>
      <c r="FS28" s="390"/>
      <c r="FT28" s="516" t="s">
        <v>429</v>
      </c>
      <c r="FU28" s="516"/>
      <c r="FV28" s="516"/>
      <c r="FW28" s="516"/>
      <c r="FX28" s="393"/>
      <c r="FY28" s="393"/>
      <c r="FZ28" s="393"/>
      <c r="GA28" s="516" t="s">
        <v>432</v>
      </c>
      <c r="GB28" s="516"/>
      <c r="GC28" s="516"/>
      <c r="GD28" s="516"/>
      <c r="GE28" s="399"/>
      <c r="GF28" s="399"/>
      <c r="GG28" s="399"/>
      <c r="GH28" s="516" t="s">
        <v>429</v>
      </c>
      <c r="GI28" s="516"/>
      <c r="GJ28" s="516"/>
      <c r="GK28" s="516"/>
      <c r="GL28" s="458"/>
      <c r="GM28" s="458"/>
      <c r="GN28" s="458"/>
      <c r="GO28" s="516" t="s">
        <v>429</v>
      </c>
      <c r="GP28" s="516"/>
      <c r="GQ28" s="516"/>
      <c r="GR28" s="393"/>
      <c r="GS28" s="393"/>
      <c r="GT28" s="599" t="s">
        <v>432</v>
      </c>
      <c r="GU28" s="599"/>
      <c r="GV28" s="599"/>
      <c r="GW28" s="599"/>
      <c r="GX28" s="399"/>
      <c r="GY28" s="399"/>
      <c r="GZ28" s="399"/>
      <c r="HA28" s="113"/>
    </row>
    <row r="29" spans="1:209" s="25" customFormat="1" x14ac:dyDescent="0.25">
      <c r="A29" s="588"/>
      <c r="B29" s="112" t="s">
        <v>224</v>
      </c>
      <c r="C29" s="516" t="s">
        <v>432</v>
      </c>
      <c r="D29" s="516"/>
      <c r="E29" s="516"/>
      <c r="F29" s="399"/>
      <c r="G29" s="399"/>
      <c r="H29" s="599" t="s">
        <v>429</v>
      </c>
      <c r="I29" s="599"/>
      <c r="J29" s="599"/>
      <c r="K29" s="599"/>
      <c r="L29" s="393"/>
      <c r="M29" s="393"/>
      <c r="N29" s="393"/>
      <c r="O29" s="599" t="s">
        <v>429</v>
      </c>
      <c r="P29" s="599"/>
      <c r="Q29" s="599"/>
      <c r="R29" s="599"/>
      <c r="S29" s="393"/>
      <c r="T29" s="393"/>
      <c r="U29" s="393"/>
      <c r="V29" s="619" t="s">
        <v>432</v>
      </c>
      <c r="W29" s="619"/>
      <c r="X29" s="619"/>
      <c r="Y29" s="619"/>
      <c r="Z29" s="390"/>
      <c r="AA29" s="390"/>
      <c r="AB29" s="390"/>
      <c r="AC29" s="599" t="s">
        <v>429</v>
      </c>
      <c r="AD29" s="599"/>
      <c r="AE29" s="599"/>
      <c r="AF29" s="599"/>
      <c r="AG29" s="393"/>
      <c r="AH29" s="393"/>
      <c r="AI29" s="393"/>
      <c r="AJ29" s="516" t="s">
        <v>429</v>
      </c>
      <c r="AK29" s="516"/>
      <c r="AL29" s="516"/>
      <c r="AM29" s="516"/>
      <c r="AN29" s="393"/>
      <c r="AO29" s="393"/>
      <c r="AP29" s="393"/>
      <c r="AQ29" s="516" t="s">
        <v>432</v>
      </c>
      <c r="AR29" s="516"/>
      <c r="AS29" s="516"/>
      <c r="AT29" s="516"/>
      <c r="AU29" s="399"/>
      <c r="AV29" s="399"/>
      <c r="AW29" s="399"/>
      <c r="AX29" s="516" t="s">
        <v>429</v>
      </c>
      <c r="AY29" s="516"/>
      <c r="AZ29" s="516"/>
      <c r="BA29" s="516"/>
      <c r="BB29" s="393"/>
      <c r="BC29" s="393"/>
      <c r="BD29" s="393"/>
      <c r="BE29" s="516" t="s">
        <v>429</v>
      </c>
      <c r="BF29" s="516"/>
      <c r="BG29" s="516"/>
      <c r="BH29" s="516"/>
      <c r="BI29" s="393"/>
      <c r="BJ29" s="393"/>
      <c r="BK29" s="393"/>
      <c r="BL29" s="516" t="s">
        <v>429</v>
      </c>
      <c r="BM29" s="516"/>
      <c r="BN29" s="516"/>
      <c r="BO29" s="516"/>
      <c r="BP29" s="393"/>
      <c r="BQ29" s="393"/>
      <c r="BR29" s="393"/>
      <c r="BS29" s="516" t="s">
        <v>429</v>
      </c>
      <c r="BT29" s="516"/>
      <c r="BU29" s="516"/>
      <c r="BV29" s="516"/>
      <c r="BW29" s="393"/>
      <c r="BX29" s="393"/>
      <c r="BY29" s="393"/>
      <c r="BZ29" s="516" t="s">
        <v>429</v>
      </c>
      <c r="CA29" s="516"/>
      <c r="CB29" s="516"/>
      <c r="CC29" s="516"/>
      <c r="CD29" s="393"/>
      <c r="CE29" s="393"/>
      <c r="CF29" s="393"/>
      <c r="CG29" s="516" t="s">
        <v>429</v>
      </c>
      <c r="CH29" s="516"/>
      <c r="CI29" s="516"/>
      <c r="CJ29" s="516"/>
      <c r="CK29" s="393"/>
      <c r="CL29" s="393"/>
      <c r="CM29" s="393"/>
      <c r="CN29" s="516" t="s">
        <v>429</v>
      </c>
      <c r="CO29" s="516"/>
      <c r="CP29" s="516"/>
      <c r="CQ29" s="516"/>
      <c r="CR29" s="393"/>
      <c r="CS29" s="393"/>
      <c r="CT29" s="393"/>
      <c r="CU29" s="516" t="s">
        <v>429</v>
      </c>
      <c r="CV29" s="516"/>
      <c r="CW29" s="516"/>
      <c r="CX29" s="516"/>
      <c r="CY29" s="393"/>
      <c r="CZ29" s="393"/>
      <c r="DA29" s="393"/>
      <c r="DB29" s="516" t="s">
        <v>429</v>
      </c>
      <c r="DC29" s="516"/>
      <c r="DD29" s="516"/>
      <c r="DE29" s="516"/>
      <c r="DF29" s="393"/>
      <c r="DG29" s="393"/>
      <c r="DH29" s="393"/>
      <c r="DI29" s="516" t="s">
        <v>429</v>
      </c>
      <c r="DJ29" s="516"/>
      <c r="DK29" s="516"/>
      <c r="DL29" s="516"/>
      <c r="DM29" s="393"/>
      <c r="DN29" s="393"/>
      <c r="DO29" s="393"/>
      <c r="DP29" s="516" t="s">
        <v>429</v>
      </c>
      <c r="DQ29" s="516"/>
      <c r="DR29" s="516"/>
      <c r="DS29" s="516"/>
      <c r="DT29" s="458"/>
      <c r="DU29" s="458"/>
      <c r="DV29" s="458"/>
      <c r="DW29" s="599" t="s">
        <v>432</v>
      </c>
      <c r="DX29" s="599"/>
      <c r="DY29" s="599"/>
      <c r="DZ29" s="599"/>
      <c r="EA29" s="399"/>
      <c r="EB29" s="399"/>
      <c r="EC29" s="399"/>
      <c r="ED29" s="619" t="s">
        <v>429</v>
      </c>
      <c r="EE29" s="619"/>
      <c r="EF29" s="619"/>
      <c r="EG29" s="619"/>
      <c r="EH29" s="458"/>
      <c r="EI29" s="458"/>
      <c r="EJ29" s="458"/>
      <c r="EK29" s="599" t="s">
        <v>432</v>
      </c>
      <c r="EL29" s="599"/>
      <c r="EM29" s="599"/>
      <c r="EN29" s="599"/>
      <c r="EO29" s="399"/>
      <c r="EP29" s="399"/>
      <c r="EQ29" s="399"/>
      <c r="ER29" s="599" t="s">
        <v>429</v>
      </c>
      <c r="ES29" s="599"/>
      <c r="ET29" s="599"/>
      <c r="EU29" s="599"/>
      <c r="EV29" s="390"/>
      <c r="EW29" s="390"/>
      <c r="EX29" s="390"/>
      <c r="EY29" s="516" t="s">
        <v>429</v>
      </c>
      <c r="EZ29" s="516"/>
      <c r="FA29" s="516"/>
      <c r="FB29" s="516"/>
      <c r="FC29" s="390"/>
      <c r="FD29" s="390"/>
      <c r="FE29" s="390"/>
      <c r="FF29" s="516" t="s">
        <v>432</v>
      </c>
      <c r="FG29" s="516"/>
      <c r="FH29" s="516"/>
      <c r="FI29" s="516"/>
      <c r="FJ29" s="399"/>
      <c r="FK29" s="399"/>
      <c r="FL29" s="399"/>
      <c r="FM29" s="516" t="s">
        <v>429</v>
      </c>
      <c r="FN29" s="516"/>
      <c r="FO29" s="516"/>
      <c r="FP29" s="516"/>
      <c r="FQ29" s="390"/>
      <c r="FR29" s="390"/>
      <c r="FS29" s="390"/>
      <c r="FT29" s="516" t="s">
        <v>429</v>
      </c>
      <c r="FU29" s="516"/>
      <c r="FV29" s="516"/>
      <c r="FW29" s="516"/>
      <c r="FX29" s="393"/>
      <c r="FY29" s="393"/>
      <c r="FZ29" s="393"/>
      <c r="GA29" s="516" t="s">
        <v>432</v>
      </c>
      <c r="GB29" s="516"/>
      <c r="GC29" s="516"/>
      <c r="GD29" s="516"/>
      <c r="GE29" s="399"/>
      <c r="GF29" s="399"/>
      <c r="GG29" s="399"/>
      <c r="GH29" s="516" t="s">
        <v>432</v>
      </c>
      <c r="GI29" s="516"/>
      <c r="GJ29" s="516"/>
      <c r="GK29" s="516"/>
      <c r="GL29" s="458"/>
      <c r="GM29" s="458"/>
      <c r="GN29" s="458"/>
      <c r="GO29" s="516" t="s">
        <v>429</v>
      </c>
      <c r="GP29" s="516"/>
      <c r="GQ29" s="516"/>
      <c r="GR29" s="393"/>
      <c r="GS29" s="393"/>
      <c r="GT29" s="599" t="s">
        <v>432</v>
      </c>
      <c r="GU29" s="599"/>
      <c r="GV29" s="599"/>
      <c r="GW29" s="599"/>
      <c r="GX29" s="399"/>
      <c r="GY29" s="399"/>
      <c r="GZ29" s="399"/>
      <c r="HA29" s="113"/>
    </row>
    <row r="30" spans="1:209" s="25" customFormat="1" x14ac:dyDescent="0.25">
      <c r="A30" s="588"/>
      <c r="B30" s="112" t="s">
        <v>225</v>
      </c>
      <c r="C30" s="516" t="s">
        <v>432</v>
      </c>
      <c r="D30" s="516"/>
      <c r="E30" s="516"/>
      <c r="F30" s="399"/>
      <c r="G30" s="399"/>
      <c r="H30" s="599" t="s">
        <v>429</v>
      </c>
      <c r="I30" s="599"/>
      <c r="J30" s="599"/>
      <c r="K30" s="599"/>
      <c r="L30" s="393"/>
      <c r="M30" s="393"/>
      <c r="N30" s="393"/>
      <c r="O30" s="599" t="s">
        <v>429</v>
      </c>
      <c r="P30" s="599"/>
      <c r="Q30" s="599"/>
      <c r="R30" s="599"/>
      <c r="S30" s="393"/>
      <c r="T30" s="393"/>
      <c r="U30" s="393"/>
      <c r="V30" s="619" t="s">
        <v>432</v>
      </c>
      <c r="W30" s="619"/>
      <c r="X30" s="619"/>
      <c r="Y30" s="619"/>
      <c r="Z30" s="390"/>
      <c r="AA30" s="390"/>
      <c r="AB30" s="390"/>
      <c r="AC30" s="599" t="s">
        <v>429</v>
      </c>
      <c r="AD30" s="599"/>
      <c r="AE30" s="599"/>
      <c r="AF30" s="599"/>
      <c r="AG30" s="393"/>
      <c r="AH30" s="393"/>
      <c r="AI30" s="393"/>
      <c r="AJ30" s="516" t="s">
        <v>429</v>
      </c>
      <c r="AK30" s="516"/>
      <c r="AL30" s="516"/>
      <c r="AM30" s="516"/>
      <c r="AN30" s="393"/>
      <c r="AO30" s="393"/>
      <c r="AP30" s="393"/>
      <c r="AQ30" s="516" t="s">
        <v>432</v>
      </c>
      <c r="AR30" s="516"/>
      <c r="AS30" s="516"/>
      <c r="AT30" s="516"/>
      <c r="AU30" s="399"/>
      <c r="AV30" s="399"/>
      <c r="AW30" s="399"/>
      <c r="AX30" s="516" t="s">
        <v>429</v>
      </c>
      <c r="AY30" s="516"/>
      <c r="AZ30" s="516"/>
      <c r="BA30" s="516"/>
      <c r="BB30" s="393"/>
      <c r="BC30" s="393"/>
      <c r="BD30" s="393"/>
      <c r="BE30" s="516" t="s">
        <v>429</v>
      </c>
      <c r="BF30" s="516"/>
      <c r="BG30" s="516"/>
      <c r="BH30" s="516"/>
      <c r="BI30" s="393"/>
      <c r="BJ30" s="393"/>
      <c r="BK30" s="393"/>
      <c r="BL30" s="516" t="s">
        <v>429</v>
      </c>
      <c r="BM30" s="516"/>
      <c r="BN30" s="516"/>
      <c r="BO30" s="516"/>
      <c r="BP30" s="393"/>
      <c r="BQ30" s="393"/>
      <c r="BR30" s="393"/>
      <c r="BS30" s="516" t="s">
        <v>429</v>
      </c>
      <c r="BT30" s="516"/>
      <c r="BU30" s="516"/>
      <c r="BV30" s="516"/>
      <c r="BW30" s="393"/>
      <c r="BX30" s="393"/>
      <c r="BY30" s="393"/>
      <c r="BZ30" s="516" t="s">
        <v>429</v>
      </c>
      <c r="CA30" s="516"/>
      <c r="CB30" s="516"/>
      <c r="CC30" s="516"/>
      <c r="CD30" s="393"/>
      <c r="CE30" s="393"/>
      <c r="CF30" s="393"/>
      <c r="CG30" s="516" t="s">
        <v>429</v>
      </c>
      <c r="CH30" s="516"/>
      <c r="CI30" s="516"/>
      <c r="CJ30" s="516"/>
      <c r="CK30" s="393"/>
      <c r="CL30" s="393"/>
      <c r="CM30" s="393"/>
      <c r="CN30" s="516" t="s">
        <v>429</v>
      </c>
      <c r="CO30" s="516"/>
      <c r="CP30" s="516"/>
      <c r="CQ30" s="516"/>
      <c r="CR30" s="393"/>
      <c r="CS30" s="393"/>
      <c r="CT30" s="393"/>
      <c r="CU30" s="516" t="s">
        <v>429</v>
      </c>
      <c r="CV30" s="516"/>
      <c r="CW30" s="516"/>
      <c r="CX30" s="516"/>
      <c r="CY30" s="393"/>
      <c r="CZ30" s="393"/>
      <c r="DA30" s="393"/>
      <c r="DB30" s="516" t="s">
        <v>429</v>
      </c>
      <c r="DC30" s="516"/>
      <c r="DD30" s="516"/>
      <c r="DE30" s="516"/>
      <c r="DF30" s="393"/>
      <c r="DG30" s="393"/>
      <c r="DH30" s="393"/>
      <c r="DI30" s="516" t="s">
        <v>429</v>
      </c>
      <c r="DJ30" s="516"/>
      <c r="DK30" s="516"/>
      <c r="DL30" s="516"/>
      <c r="DM30" s="393"/>
      <c r="DN30" s="393"/>
      <c r="DO30" s="393"/>
      <c r="DP30" s="516" t="s">
        <v>429</v>
      </c>
      <c r="DQ30" s="516"/>
      <c r="DR30" s="516"/>
      <c r="DS30" s="516"/>
      <c r="DT30" s="458"/>
      <c r="DU30" s="458"/>
      <c r="DV30" s="458"/>
      <c r="DW30" s="599" t="s">
        <v>432</v>
      </c>
      <c r="DX30" s="599"/>
      <c r="DY30" s="599"/>
      <c r="DZ30" s="599"/>
      <c r="EA30" s="399"/>
      <c r="EB30" s="399"/>
      <c r="EC30" s="399"/>
      <c r="ED30" s="619" t="s">
        <v>432</v>
      </c>
      <c r="EE30" s="619"/>
      <c r="EF30" s="619"/>
      <c r="EG30" s="619"/>
      <c r="EH30" s="458"/>
      <c r="EI30" s="458"/>
      <c r="EJ30" s="458"/>
      <c r="EK30" s="599" t="s">
        <v>432</v>
      </c>
      <c r="EL30" s="599"/>
      <c r="EM30" s="599"/>
      <c r="EN30" s="599"/>
      <c r="EO30" s="399"/>
      <c r="EP30" s="399"/>
      <c r="EQ30" s="399"/>
      <c r="ER30" s="599" t="s">
        <v>429</v>
      </c>
      <c r="ES30" s="599"/>
      <c r="ET30" s="599"/>
      <c r="EU30" s="599"/>
      <c r="EV30" s="390"/>
      <c r="EW30" s="390"/>
      <c r="EX30" s="390"/>
      <c r="EY30" s="516" t="s">
        <v>429</v>
      </c>
      <c r="EZ30" s="516"/>
      <c r="FA30" s="516"/>
      <c r="FB30" s="516"/>
      <c r="FC30" s="390"/>
      <c r="FD30" s="390"/>
      <c r="FE30" s="390"/>
      <c r="FF30" s="516" t="s">
        <v>432</v>
      </c>
      <c r="FG30" s="516"/>
      <c r="FH30" s="516"/>
      <c r="FI30" s="516"/>
      <c r="FJ30" s="399"/>
      <c r="FK30" s="399"/>
      <c r="FL30" s="399"/>
      <c r="FM30" s="516" t="s">
        <v>429</v>
      </c>
      <c r="FN30" s="516"/>
      <c r="FO30" s="516"/>
      <c r="FP30" s="516"/>
      <c r="FQ30" s="390"/>
      <c r="FR30" s="390"/>
      <c r="FS30" s="390"/>
      <c r="FT30" s="516" t="s">
        <v>429</v>
      </c>
      <c r="FU30" s="516"/>
      <c r="FV30" s="516"/>
      <c r="FW30" s="516"/>
      <c r="FX30" s="393"/>
      <c r="FY30" s="393"/>
      <c r="FZ30" s="393"/>
      <c r="GA30" s="516" t="s">
        <v>432</v>
      </c>
      <c r="GB30" s="516"/>
      <c r="GC30" s="516"/>
      <c r="GD30" s="516"/>
      <c r="GE30" s="399"/>
      <c r="GF30" s="399"/>
      <c r="GG30" s="399"/>
      <c r="GH30" s="516" t="s">
        <v>429</v>
      </c>
      <c r="GI30" s="516"/>
      <c r="GJ30" s="516"/>
      <c r="GK30" s="516"/>
      <c r="GL30" s="458"/>
      <c r="GM30" s="458"/>
      <c r="GN30" s="458"/>
      <c r="GO30" s="516" t="s">
        <v>429</v>
      </c>
      <c r="GP30" s="516"/>
      <c r="GQ30" s="516"/>
      <c r="GR30" s="393"/>
      <c r="GS30" s="393"/>
      <c r="GT30" s="599" t="s">
        <v>432</v>
      </c>
      <c r="GU30" s="599"/>
      <c r="GV30" s="599"/>
      <c r="GW30" s="599"/>
      <c r="GX30" s="399"/>
      <c r="GY30" s="399"/>
      <c r="GZ30" s="399"/>
      <c r="HA30" s="113"/>
    </row>
    <row r="31" spans="1:209" x14ac:dyDescent="0.25">
      <c r="A31" s="352" t="s">
        <v>1749</v>
      </c>
      <c r="B31" s="352"/>
      <c r="C31" s="352"/>
      <c r="D31" s="352"/>
      <c r="E31" s="352"/>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row>
    <row r="32" spans="1:209" ht="24.75" customHeight="1" x14ac:dyDescent="0.25">
      <c r="A32" s="276" t="s">
        <v>576</v>
      </c>
      <c r="B32" s="276"/>
      <c r="C32" s="276"/>
      <c r="D32" s="276"/>
      <c r="E32" s="276"/>
      <c r="F32" s="276"/>
      <c r="G32" s="276"/>
      <c r="H32" s="276"/>
      <c r="I32" s="276"/>
      <c r="J32" s="276"/>
      <c r="K32" s="276"/>
      <c r="L32" s="276"/>
      <c r="M32" s="276"/>
      <c r="N32" s="276"/>
      <c r="O32" s="276"/>
      <c r="P32" s="276"/>
      <c r="Q32" s="276"/>
      <c r="R32" s="276"/>
      <c r="S32" s="276"/>
      <c r="T32" s="276"/>
      <c r="U32" s="276"/>
      <c r="V32" s="276"/>
      <c r="W32" s="276"/>
      <c r="X32" s="276"/>
      <c r="Y32" s="276"/>
      <c r="Z32" s="276"/>
      <c r="AA32" s="276"/>
      <c r="AB32" s="276"/>
      <c r="AC32" s="276"/>
      <c r="AD32" s="276"/>
      <c r="AE32" s="276"/>
      <c r="AF32" s="276"/>
      <c r="AG32" s="276"/>
    </row>
    <row r="34" spans="1:209" ht="8.4499999999999993" customHeight="1" x14ac:dyDescent="0.25">
      <c r="A34" s="272" t="s">
        <v>12188</v>
      </c>
      <c r="B34" s="272"/>
      <c r="C34" s="272"/>
      <c r="D34" s="272"/>
      <c r="E34" s="272"/>
      <c r="F34" s="272"/>
      <c r="G34" s="272"/>
      <c r="H34" s="272"/>
      <c r="I34" s="272"/>
      <c r="J34" s="272"/>
      <c r="K34" s="272"/>
      <c r="L34" s="272"/>
      <c r="M34" s="272"/>
      <c r="N34" s="272"/>
      <c r="O34" s="272"/>
      <c r="P34" s="272"/>
      <c r="Q34" s="272"/>
      <c r="R34" s="272"/>
      <c r="S34" s="272"/>
      <c r="T34" s="272"/>
      <c r="U34" s="272"/>
      <c r="V34" s="272"/>
      <c r="W34" s="272"/>
      <c r="X34" s="272"/>
      <c r="Y34" s="272"/>
      <c r="Z34" s="272"/>
      <c r="AA34" s="272"/>
      <c r="AB34" s="272"/>
      <c r="AC34" s="272"/>
      <c r="AD34" s="272"/>
      <c r="AE34" s="272"/>
      <c r="AF34" s="272"/>
      <c r="AG34" s="272"/>
      <c r="AH34" s="272"/>
      <c r="AI34" s="272"/>
      <c r="AJ34" s="272"/>
      <c r="AK34" s="272"/>
      <c r="AL34" s="272"/>
      <c r="AM34" s="272"/>
      <c r="AN34" s="272"/>
      <c r="AO34" s="272"/>
      <c r="AP34" s="272"/>
      <c r="AQ34" s="272"/>
      <c r="AR34" s="272"/>
      <c r="AS34" s="272"/>
      <c r="AT34" s="272"/>
      <c r="AU34" s="272"/>
      <c r="AV34" s="272"/>
      <c r="AW34" s="272"/>
      <c r="AX34" s="272"/>
      <c r="AY34" s="272"/>
      <c r="AZ34" s="272"/>
      <c r="BA34" s="272"/>
      <c r="BB34" s="272"/>
      <c r="BC34" s="272"/>
      <c r="BD34" s="272"/>
      <c r="BE34" s="272"/>
      <c r="BF34" s="272"/>
      <c r="BG34" s="272"/>
      <c r="BH34" s="272"/>
      <c r="BI34" s="272"/>
    </row>
    <row r="35" spans="1:209" ht="15" customHeight="1" x14ac:dyDescent="0.25">
      <c r="A35" s="272"/>
      <c r="B35" s="272"/>
      <c r="C35" s="272"/>
      <c r="D35" s="272"/>
      <c r="E35" s="272"/>
      <c r="F35" s="272"/>
      <c r="G35" s="272"/>
      <c r="H35" s="272"/>
      <c r="I35" s="272"/>
      <c r="J35" s="272"/>
      <c r="K35" s="272"/>
      <c r="L35" s="272"/>
      <c r="M35" s="272"/>
      <c r="N35" s="272"/>
      <c r="O35" s="272"/>
      <c r="P35" s="272"/>
      <c r="Q35" s="272"/>
      <c r="R35" s="272"/>
      <c r="S35" s="272"/>
      <c r="T35" s="272"/>
      <c r="U35" s="272"/>
      <c r="V35" s="272"/>
      <c r="W35" s="272"/>
      <c r="X35" s="272"/>
      <c r="Y35" s="272"/>
      <c r="Z35" s="272"/>
      <c r="AA35" s="272"/>
      <c r="AB35" s="272"/>
      <c r="AC35" s="272"/>
      <c r="AD35" s="272"/>
      <c r="AE35" s="272"/>
      <c r="AF35" s="272"/>
      <c r="AG35" s="272"/>
      <c r="AH35" s="272"/>
      <c r="AI35" s="272"/>
      <c r="AJ35" s="272"/>
      <c r="AK35" s="272"/>
      <c r="AL35" s="272"/>
      <c r="AM35" s="272"/>
      <c r="AN35" s="272"/>
      <c r="AO35" s="272"/>
      <c r="AP35" s="272"/>
      <c r="AQ35" s="272"/>
      <c r="AR35" s="272"/>
      <c r="AS35" s="272"/>
      <c r="AT35" s="272"/>
      <c r="AU35" s="272"/>
      <c r="AV35" s="272"/>
      <c r="AW35" s="272"/>
      <c r="AX35" s="272"/>
      <c r="AY35" s="272"/>
      <c r="AZ35" s="272"/>
      <c r="BA35" s="272"/>
      <c r="BB35" s="272"/>
      <c r="BC35" s="272"/>
      <c r="BD35" s="272"/>
      <c r="BE35" s="272"/>
      <c r="BF35" s="272"/>
      <c r="BG35" s="272"/>
      <c r="BH35" s="272"/>
      <c r="BI35" s="272"/>
    </row>
    <row r="36" spans="1:209" ht="15" customHeight="1" x14ac:dyDescent="0.25">
      <c r="A36" s="272"/>
      <c r="B36" s="272"/>
      <c r="C36" s="272"/>
      <c r="D36" s="272"/>
      <c r="E36" s="272"/>
      <c r="F36" s="272"/>
      <c r="G36" s="272"/>
      <c r="H36" s="272"/>
      <c r="I36" s="272"/>
      <c r="J36" s="272"/>
      <c r="K36" s="272"/>
      <c r="L36" s="272"/>
      <c r="M36" s="272"/>
      <c r="N36" s="272"/>
      <c r="O36" s="272"/>
      <c r="P36" s="272"/>
      <c r="Q36" s="272"/>
      <c r="R36" s="272"/>
      <c r="S36" s="272"/>
      <c r="T36" s="272"/>
      <c r="U36" s="272"/>
      <c r="V36" s="272"/>
      <c r="W36" s="272"/>
      <c r="X36" s="272"/>
      <c r="Y36" s="272"/>
      <c r="Z36" s="272"/>
      <c r="AA36" s="272"/>
      <c r="AB36" s="272"/>
      <c r="AC36" s="272"/>
      <c r="AD36" s="272"/>
      <c r="AE36" s="272"/>
      <c r="AF36" s="272"/>
      <c r="AG36" s="272"/>
      <c r="AH36" s="272"/>
      <c r="AI36" s="272"/>
      <c r="AJ36" s="272"/>
      <c r="AK36" s="272"/>
      <c r="AL36" s="272"/>
      <c r="AM36" s="272"/>
      <c r="AN36" s="272"/>
      <c r="AO36" s="272"/>
      <c r="AP36" s="272"/>
      <c r="AQ36" s="272"/>
      <c r="AR36" s="272"/>
      <c r="AS36" s="272"/>
      <c r="AT36" s="272"/>
      <c r="AU36" s="272"/>
      <c r="AV36" s="272"/>
      <c r="AW36" s="272"/>
      <c r="AX36" s="272"/>
      <c r="AY36" s="272"/>
      <c r="AZ36" s="272"/>
      <c r="BA36" s="272"/>
      <c r="BB36" s="272"/>
      <c r="BC36" s="272"/>
      <c r="BD36" s="272"/>
      <c r="BE36" s="272"/>
      <c r="BF36" s="272"/>
      <c r="BG36" s="272"/>
      <c r="BH36" s="272"/>
      <c r="BI36" s="272"/>
    </row>
    <row r="37" spans="1:209" ht="9" customHeight="1" x14ac:dyDescent="0.25">
      <c r="A37" s="272"/>
      <c r="B37" s="272"/>
      <c r="C37" s="272"/>
      <c r="D37" s="272"/>
      <c r="E37" s="272"/>
      <c r="F37" s="272"/>
      <c r="G37" s="272"/>
      <c r="H37" s="272"/>
      <c r="I37" s="272"/>
      <c r="J37" s="272"/>
      <c r="K37" s="272"/>
      <c r="L37" s="272"/>
      <c r="M37" s="272"/>
      <c r="N37" s="272"/>
      <c r="O37" s="272"/>
      <c r="P37" s="272"/>
      <c r="Q37" s="272"/>
      <c r="R37" s="272"/>
      <c r="S37" s="272"/>
      <c r="T37" s="272"/>
      <c r="U37" s="272"/>
      <c r="V37" s="272"/>
      <c r="W37" s="272"/>
      <c r="X37" s="272"/>
      <c r="Y37" s="272"/>
      <c r="Z37" s="272"/>
      <c r="AA37" s="272"/>
      <c r="AB37" s="272"/>
      <c r="AC37" s="272"/>
      <c r="AD37" s="272"/>
      <c r="AE37" s="272"/>
      <c r="AF37" s="272"/>
      <c r="AG37" s="272"/>
      <c r="AH37" s="272"/>
      <c r="AI37" s="272"/>
      <c r="AJ37" s="272"/>
      <c r="AK37" s="272"/>
      <c r="AL37" s="272"/>
      <c r="AM37" s="272"/>
      <c r="AN37" s="272"/>
      <c r="AO37" s="272"/>
      <c r="AP37" s="272"/>
      <c r="AQ37" s="272"/>
      <c r="AR37" s="272"/>
      <c r="AS37" s="272"/>
      <c r="AT37" s="272"/>
      <c r="AU37" s="272"/>
      <c r="AV37" s="272"/>
      <c r="AW37" s="272"/>
      <c r="AX37" s="272"/>
      <c r="AY37" s="272"/>
      <c r="AZ37" s="272"/>
      <c r="BA37" s="272"/>
      <c r="BB37" s="272"/>
      <c r="BC37" s="272"/>
      <c r="BD37" s="272"/>
      <c r="BE37" s="272"/>
      <c r="BF37" s="272"/>
      <c r="BG37" s="272"/>
      <c r="BH37" s="272"/>
      <c r="BI37" s="272"/>
    </row>
    <row r="38" spans="1:209" ht="21.75" customHeight="1" x14ac:dyDescent="0.25">
      <c r="A38" s="274" t="s">
        <v>447</v>
      </c>
      <c r="B38" s="274"/>
      <c r="C38" s="274"/>
      <c r="D38" s="274"/>
      <c r="E38" s="274"/>
      <c r="F38" s="274"/>
      <c r="G38" s="274"/>
      <c r="H38" s="274"/>
      <c r="I38" s="274"/>
      <c r="J38" s="274"/>
      <c r="K38" s="274"/>
      <c r="L38" s="274"/>
      <c r="M38" s="274"/>
      <c r="N38" s="274"/>
      <c r="O38" s="274"/>
      <c r="P38" s="274"/>
      <c r="Q38" s="274"/>
      <c r="R38" s="274"/>
      <c r="S38" s="274"/>
      <c r="T38" s="274"/>
      <c r="U38" s="274"/>
      <c r="V38" s="274"/>
      <c r="W38" s="274"/>
      <c r="X38" s="274"/>
      <c r="Y38" s="274"/>
      <c r="Z38" s="274"/>
      <c r="AA38" s="274"/>
      <c r="AB38" s="274"/>
      <c r="AC38" s="274"/>
      <c r="AD38" s="274"/>
      <c r="AE38" s="274"/>
      <c r="AF38" s="274"/>
      <c r="AG38" s="274"/>
      <c r="AH38" s="274"/>
      <c r="AI38" s="274"/>
      <c r="AJ38" s="274"/>
      <c r="AK38" s="274"/>
      <c r="AL38" s="274"/>
      <c r="AM38" s="274"/>
      <c r="AN38" s="274"/>
      <c r="AO38" s="274"/>
      <c r="AP38" s="274"/>
      <c r="AQ38" s="274"/>
      <c r="AR38" s="274"/>
      <c r="AS38" s="274"/>
      <c r="AT38" s="274"/>
      <c r="AU38" s="274"/>
      <c r="AV38" s="274"/>
      <c r="AW38" s="274"/>
      <c r="AX38" s="274"/>
      <c r="AY38" s="274"/>
      <c r="AZ38" s="274"/>
      <c r="BA38" s="274"/>
      <c r="BB38" s="274"/>
      <c r="BC38" s="274"/>
      <c r="BD38" s="274"/>
      <c r="BE38" s="274"/>
      <c r="BF38" s="274"/>
      <c r="BG38" s="274"/>
      <c r="BH38" s="274"/>
      <c r="BI38" s="274"/>
      <c r="BJ38" s="274"/>
      <c r="BK38" s="274"/>
      <c r="BL38" s="274"/>
      <c r="BM38" s="274"/>
      <c r="BN38" s="274"/>
      <c r="BO38" s="274"/>
      <c r="BP38" s="274"/>
      <c r="BQ38" s="274"/>
      <c r="BR38" s="274"/>
      <c r="BS38" s="274"/>
      <c r="BT38" s="274"/>
      <c r="BU38" s="274"/>
      <c r="BV38" s="274"/>
      <c r="BW38" s="274"/>
      <c r="BX38" s="274"/>
      <c r="BY38" s="274"/>
      <c r="BZ38" s="274"/>
      <c r="CA38" s="274"/>
      <c r="CB38" s="274"/>
      <c r="CC38" s="274"/>
      <c r="CD38" s="274"/>
      <c r="CE38" s="274"/>
      <c r="CF38" s="274"/>
      <c r="CG38" s="274"/>
      <c r="CH38" s="274"/>
      <c r="CI38" s="274"/>
      <c r="CJ38" s="274"/>
    </row>
    <row r="39" spans="1:209" s="19" customFormat="1" ht="17.25" customHeight="1" x14ac:dyDescent="0.25">
      <c r="A39" s="273" t="s">
        <v>188</v>
      </c>
      <c r="B39" s="482" t="s">
        <v>95</v>
      </c>
      <c r="C39" s="485" t="s">
        <v>448</v>
      </c>
      <c r="D39" s="486"/>
      <c r="E39" s="486"/>
      <c r="F39" s="486"/>
      <c r="G39" s="487"/>
      <c r="H39" s="485" t="s">
        <v>421</v>
      </c>
      <c r="I39" s="486"/>
      <c r="J39" s="486"/>
      <c r="K39" s="486"/>
      <c r="L39" s="486"/>
      <c r="M39" s="486"/>
      <c r="N39" s="486"/>
      <c r="O39" s="486"/>
      <c r="P39" s="486"/>
      <c r="Q39" s="486"/>
      <c r="R39" s="486"/>
      <c r="S39" s="486"/>
      <c r="T39" s="486"/>
      <c r="U39" s="486"/>
      <c r="V39" s="486"/>
      <c r="W39" s="486"/>
      <c r="X39" s="486"/>
      <c r="Y39" s="486"/>
      <c r="Z39" s="486"/>
      <c r="AA39" s="486"/>
      <c r="AB39" s="487"/>
      <c r="AC39" s="274" t="s">
        <v>592</v>
      </c>
      <c r="AD39" s="274"/>
      <c r="AE39" s="274"/>
      <c r="AF39" s="274"/>
      <c r="AG39" s="274"/>
      <c r="AH39" s="274"/>
      <c r="AI39" s="274"/>
      <c r="AJ39" s="274"/>
      <c r="AK39" s="274"/>
      <c r="AL39" s="274"/>
      <c r="AM39" s="274"/>
      <c r="AN39" s="274"/>
      <c r="AO39" s="274"/>
      <c r="AP39" s="274"/>
      <c r="AQ39" s="274" t="s">
        <v>423</v>
      </c>
      <c r="AR39" s="274"/>
      <c r="AS39" s="274"/>
      <c r="AT39" s="274"/>
      <c r="AU39" s="274"/>
      <c r="AV39" s="274"/>
      <c r="AW39" s="274"/>
      <c r="AX39" s="274"/>
      <c r="AY39" s="274"/>
      <c r="AZ39" s="274"/>
      <c r="BA39" s="274"/>
      <c r="BB39" s="274"/>
      <c r="BC39" s="274"/>
      <c r="BD39" s="274"/>
      <c r="BE39" s="274"/>
      <c r="BF39" s="274"/>
      <c r="BG39" s="274"/>
      <c r="BH39" s="274"/>
      <c r="BI39" s="274"/>
      <c r="BJ39" s="274"/>
      <c r="BK39" s="274"/>
      <c r="BL39" s="274" t="s">
        <v>593</v>
      </c>
      <c r="BM39" s="274"/>
      <c r="BN39" s="274"/>
      <c r="BO39" s="274"/>
      <c r="BP39" s="274"/>
      <c r="BQ39" s="274"/>
      <c r="BR39" s="274"/>
      <c r="BS39" s="274"/>
      <c r="BT39" s="274"/>
      <c r="BU39" s="274"/>
      <c r="BV39" s="274"/>
      <c r="BW39" s="274"/>
      <c r="BX39" s="274"/>
      <c r="BY39" s="274"/>
      <c r="BZ39" s="274"/>
      <c r="CA39" s="274"/>
      <c r="CB39" s="274"/>
      <c r="CC39" s="274"/>
      <c r="CD39" s="274"/>
      <c r="CE39" s="274"/>
      <c r="CF39" s="274"/>
      <c r="CG39" s="274"/>
      <c r="CH39" s="274"/>
      <c r="CI39" s="274"/>
      <c r="CJ39" s="274"/>
    </row>
    <row r="40" spans="1:209" s="19" customFormat="1" ht="18.75" x14ac:dyDescent="0.25">
      <c r="A40" s="273"/>
      <c r="B40" s="482"/>
      <c r="C40" s="488" t="s">
        <v>273</v>
      </c>
      <c r="D40" s="488"/>
      <c r="E40" s="488"/>
      <c r="F40" s="488"/>
      <c r="G40" s="488"/>
      <c r="H40" s="346" t="s">
        <v>287</v>
      </c>
      <c r="I40" s="346"/>
      <c r="J40" s="346"/>
      <c r="K40" s="346"/>
      <c r="L40" s="346"/>
      <c r="M40" s="346"/>
      <c r="N40" s="346"/>
      <c r="O40" s="346" t="s">
        <v>317</v>
      </c>
      <c r="P40" s="346"/>
      <c r="Q40" s="346"/>
      <c r="R40" s="346"/>
      <c r="S40" s="346"/>
      <c r="T40" s="346"/>
      <c r="U40" s="346"/>
      <c r="V40" s="347" t="s">
        <v>342</v>
      </c>
      <c r="W40" s="347"/>
      <c r="X40" s="347"/>
      <c r="Y40" s="347"/>
      <c r="Z40" s="347"/>
      <c r="AA40" s="347"/>
      <c r="AB40" s="347"/>
      <c r="AC40" s="620" t="s">
        <v>360</v>
      </c>
      <c r="AD40" s="620"/>
      <c r="AE40" s="620"/>
      <c r="AF40" s="620"/>
      <c r="AG40" s="620"/>
      <c r="AH40" s="620"/>
      <c r="AI40" s="620"/>
      <c r="AJ40" s="622" t="s">
        <v>366</v>
      </c>
      <c r="AK40" s="622"/>
      <c r="AL40" s="622"/>
      <c r="AM40" s="622"/>
      <c r="AN40" s="622"/>
      <c r="AO40" s="622"/>
      <c r="AP40" s="622"/>
      <c r="AQ40" s="624" t="s">
        <v>499</v>
      </c>
      <c r="AR40" s="624"/>
      <c r="AS40" s="624"/>
      <c r="AT40" s="624"/>
      <c r="AU40" s="624"/>
      <c r="AV40" s="624"/>
      <c r="AW40" s="624"/>
      <c r="AX40" s="379" t="s">
        <v>377</v>
      </c>
      <c r="AY40" s="379"/>
      <c r="AZ40" s="379"/>
      <c r="BA40" s="379"/>
      <c r="BB40" s="379"/>
      <c r="BC40" s="379"/>
      <c r="BD40" s="379"/>
      <c r="BE40" s="274" t="s">
        <v>396</v>
      </c>
      <c r="BF40" s="274"/>
      <c r="BG40" s="274"/>
      <c r="BH40" s="274"/>
      <c r="BI40" s="274"/>
      <c r="BJ40" s="274"/>
      <c r="BK40" s="274"/>
      <c r="BL40" s="625" t="s">
        <v>408</v>
      </c>
      <c r="BM40" s="625"/>
      <c r="BN40" s="625"/>
      <c r="BO40" s="625"/>
      <c r="BP40" s="625"/>
      <c r="BQ40" s="625"/>
      <c r="BR40" s="625"/>
      <c r="BS40" s="625" t="s">
        <v>412</v>
      </c>
      <c r="BT40" s="625"/>
      <c r="BU40" s="625"/>
      <c r="BV40" s="625"/>
      <c r="BW40" s="625"/>
      <c r="BX40" s="625"/>
      <c r="BY40" s="625"/>
      <c r="BZ40" s="346" t="s">
        <v>461</v>
      </c>
      <c r="CA40" s="346"/>
      <c r="CB40" s="346"/>
      <c r="CC40" s="346"/>
      <c r="CD40" s="346"/>
      <c r="CE40" s="379" t="s">
        <v>416</v>
      </c>
      <c r="CF40" s="379"/>
      <c r="CG40" s="379"/>
      <c r="CH40" s="379"/>
      <c r="CI40" s="379"/>
      <c r="CJ40" s="379"/>
    </row>
    <row r="41" spans="1:209" s="25" customFormat="1" ht="14.45" customHeight="1" x14ac:dyDescent="0.25">
      <c r="A41" s="588" t="s">
        <v>586</v>
      </c>
      <c r="B41" s="59" t="s">
        <v>191</v>
      </c>
      <c r="C41" s="368" t="s">
        <v>1352</v>
      </c>
      <c r="D41" s="368"/>
      <c r="E41" s="368"/>
      <c r="F41" s="617" t="s">
        <v>1482</v>
      </c>
      <c r="G41" s="617"/>
      <c r="H41" s="599">
        <v>0</v>
      </c>
      <c r="I41" s="599"/>
      <c r="J41" s="599"/>
      <c r="K41" s="599"/>
      <c r="L41" s="357">
        <v>0</v>
      </c>
      <c r="M41" s="357"/>
      <c r="N41" s="357"/>
      <c r="O41" s="619" t="s">
        <v>1354</v>
      </c>
      <c r="P41" s="619"/>
      <c r="Q41" s="619"/>
      <c r="R41" s="619"/>
      <c r="S41" s="390" t="s">
        <v>1483</v>
      </c>
      <c r="T41" s="390"/>
      <c r="U41" s="390"/>
      <c r="V41" s="599">
        <v>0</v>
      </c>
      <c r="W41" s="599"/>
      <c r="X41" s="599"/>
      <c r="Y41" s="599"/>
      <c r="Z41" s="357">
        <v>0</v>
      </c>
      <c r="AA41" s="357"/>
      <c r="AB41" s="357"/>
      <c r="AC41" s="631" t="s">
        <v>451</v>
      </c>
      <c r="AD41" s="632"/>
      <c r="AE41" s="632"/>
      <c r="AF41" s="633"/>
      <c r="AG41" s="637">
        <v>0</v>
      </c>
      <c r="AH41" s="638"/>
      <c r="AI41" s="639"/>
      <c r="AJ41" s="599">
        <v>0</v>
      </c>
      <c r="AK41" s="599"/>
      <c r="AL41" s="599"/>
      <c r="AM41" s="599"/>
      <c r="AN41" s="357">
        <v>0</v>
      </c>
      <c r="AO41" s="357"/>
      <c r="AP41" s="357"/>
      <c r="AQ41" s="599" t="s">
        <v>451</v>
      </c>
      <c r="AR41" s="599"/>
      <c r="AS41" s="599"/>
      <c r="AT41" s="599"/>
      <c r="AU41" s="390" t="s">
        <v>1484</v>
      </c>
      <c r="AV41" s="390"/>
      <c r="AW41" s="390"/>
      <c r="AX41" s="626">
        <v>0</v>
      </c>
      <c r="AY41" s="626"/>
      <c r="AZ41" s="626"/>
      <c r="BA41" s="626"/>
      <c r="BB41" s="390" t="s">
        <v>1485</v>
      </c>
      <c r="BC41" s="390"/>
      <c r="BD41" s="390"/>
      <c r="BE41" s="599">
        <v>0</v>
      </c>
      <c r="BF41" s="599"/>
      <c r="BG41" s="599"/>
      <c r="BH41" s="599"/>
      <c r="BI41" s="627">
        <v>0</v>
      </c>
      <c r="BJ41" s="627"/>
      <c r="BK41" s="627"/>
      <c r="BL41" s="596" t="s">
        <v>1465</v>
      </c>
      <c r="BM41" s="597"/>
      <c r="BN41" s="597"/>
      <c r="BO41" s="598"/>
      <c r="BP41" s="396" t="s">
        <v>1486</v>
      </c>
      <c r="BQ41" s="396"/>
      <c r="BR41" s="396"/>
      <c r="BS41" s="634">
        <v>0</v>
      </c>
      <c r="BT41" s="635"/>
      <c r="BU41" s="635"/>
      <c r="BV41" s="636"/>
      <c r="BW41" s="390" t="s">
        <v>1487</v>
      </c>
      <c r="BX41" s="390"/>
      <c r="BY41" s="390"/>
      <c r="BZ41" s="599">
        <v>0</v>
      </c>
      <c r="CA41" s="599"/>
      <c r="CB41" s="599"/>
      <c r="CC41" s="357">
        <v>0</v>
      </c>
      <c r="CD41" s="357"/>
      <c r="CE41" s="612" t="s">
        <v>1307</v>
      </c>
      <c r="CF41" s="612"/>
      <c r="CG41" s="612"/>
      <c r="CH41" s="612"/>
      <c r="CI41" s="399" t="s">
        <v>1488</v>
      </c>
      <c r="CJ41" s="399"/>
      <c r="CK41" s="113"/>
      <c r="CL41" s="113"/>
      <c r="CM41" s="113"/>
      <c r="CN41" s="113"/>
      <c r="CO41" s="113"/>
      <c r="CP41" s="113"/>
      <c r="CQ41" s="113"/>
      <c r="CR41" s="113"/>
      <c r="CS41" s="113"/>
      <c r="CT41" s="113"/>
      <c r="CU41" s="113"/>
      <c r="CV41" s="113"/>
      <c r="CW41" s="113"/>
      <c r="CX41" s="113"/>
      <c r="CY41" s="113"/>
      <c r="CZ41" s="113"/>
      <c r="DA41" s="113"/>
      <c r="DB41" s="113"/>
      <c r="DC41" s="113"/>
      <c r="DD41" s="113"/>
      <c r="DE41" s="113"/>
      <c r="DF41" s="113"/>
      <c r="DG41" s="113"/>
      <c r="DH41" s="113"/>
      <c r="DI41" s="113"/>
      <c r="DJ41" s="113"/>
      <c r="DK41" s="113"/>
      <c r="DL41" s="113"/>
      <c r="DM41" s="113"/>
      <c r="DN41" s="113"/>
      <c r="DO41" s="113"/>
      <c r="DP41" s="113"/>
      <c r="DQ41" s="113"/>
      <c r="DR41" s="113"/>
      <c r="DS41" s="113"/>
      <c r="DT41" s="113"/>
      <c r="DU41" s="113"/>
      <c r="DV41" s="113"/>
      <c r="DW41" s="113"/>
      <c r="DX41" s="113"/>
      <c r="DY41" s="113"/>
      <c r="DZ41" s="113"/>
      <c r="EA41" s="113"/>
      <c r="EB41" s="113"/>
      <c r="EC41" s="113"/>
      <c r="ED41" s="113"/>
      <c r="EE41" s="113"/>
      <c r="EF41" s="113"/>
      <c r="EG41" s="113"/>
      <c r="EH41" s="113"/>
      <c r="EI41" s="113"/>
      <c r="EJ41" s="113"/>
      <c r="EK41" s="113"/>
      <c r="EL41" s="113"/>
      <c r="EM41" s="113"/>
      <c r="EN41" s="113"/>
      <c r="EO41" s="113"/>
      <c r="EP41" s="113"/>
      <c r="EQ41" s="113"/>
      <c r="ER41" s="113"/>
      <c r="ES41" s="113"/>
      <c r="ET41" s="113"/>
      <c r="EU41" s="113"/>
      <c r="EV41" s="113"/>
      <c r="EW41" s="113"/>
      <c r="EX41" s="113"/>
      <c r="EY41" s="113"/>
      <c r="EZ41" s="113"/>
      <c r="FA41" s="113"/>
      <c r="FB41" s="113"/>
      <c r="FC41" s="113"/>
      <c r="FD41" s="113"/>
      <c r="FE41" s="113"/>
      <c r="FF41" s="113"/>
      <c r="FG41" s="113"/>
      <c r="FH41" s="113"/>
      <c r="FI41" s="113"/>
      <c r="FJ41" s="113"/>
      <c r="FK41" s="113"/>
      <c r="FL41" s="113"/>
      <c r="FM41" s="113"/>
      <c r="FN41" s="113"/>
      <c r="FO41" s="113"/>
      <c r="FP41" s="113"/>
      <c r="FQ41" s="113"/>
      <c r="FR41" s="113"/>
      <c r="FS41" s="113"/>
      <c r="FT41" s="113"/>
      <c r="FU41" s="113"/>
      <c r="FV41" s="113"/>
      <c r="FW41" s="113"/>
      <c r="FX41" s="113"/>
      <c r="FY41" s="113"/>
      <c r="FZ41" s="113"/>
      <c r="GA41" s="113"/>
      <c r="GB41" s="113"/>
      <c r="GC41" s="113"/>
      <c r="GD41" s="113"/>
      <c r="GE41" s="113"/>
      <c r="GF41" s="113"/>
      <c r="GG41" s="113"/>
      <c r="GH41" s="113"/>
      <c r="GI41" s="113"/>
      <c r="GJ41" s="113"/>
      <c r="GK41" s="113"/>
      <c r="GL41" s="113"/>
      <c r="GM41" s="113"/>
      <c r="GN41" s="113"/>
      <c r="GO41" s="113"/>
      <c r="GP41" s="113"/>
      <c r="GQ41" s="113"/>
      <c r="GR41" s="113"/>
      <c r="GS41" s="113"/>
      <c r="GT41" s="113"/>
      <c r="GU41" s="113"/>
      <c r="GV41" s="113"/>
      <c r="GW41" s="113"/>
      <c r="GX41" s="113"/>
      <c r="GY41" s="113"/>
      <c r="GZ41" s="113"/>
      <c r="HA41" s="113"/>
    </row>
    <row r="42" spans="1:209" s="25" customFormat="1" x14ac:dyDescent="0.25">
      <c r="A42" s="588"/>
      <c r="B42" s="59" t="s">
        <v>192</v>
      </c>
      <c r="C42" s="368" t="s">
        <v>1440</v>
      </c>
      <c r="D42" s="368"/>
      <c r="E42" s="368"/>
      <c r="F42" s="617"/>
      <c r="G42" s="617"/>
      <c r="H42" s="599">
        <v>0</v>
      </c>
      <c r="I42" s="599"/>
      <c r="J42" s="599"/>
      <c r="K42" s="599"/>
      <c r="L42" s="357"/>
      <c r="M42" s="357"/>
      <c r="N42" s="357"/>
      <c r="O42" s="599">
        <v>0</v>
      </c>
      <c r="P42" s="599"/>
      <c r="Q42" s="599"/>
      <c r="R42" s="599"/>
      <c r="S42" s="390"/>
      <c r="T42" s="390"/>
      <c r="U42" s="390"/>
      <c r="V42" s="599">
        <v>0</v>
      </c>
      <c r="W42" s="599"/>
      <c r="X42" s="599"/>
      <c r="Y42" s="599"/>
      <c r="Z42" s="357"/>
      <c r="AA42" s="357"/>
      <c r="AB42" s="357"/>
      <c r="AC42" s="631" t="s">
        <v>451</v>
      </c>
      <c r="AD42" s="632"/>
      <c r="AE42" s="632"/>
      <c r="AF42" s="633"/>
      <c r="AG42" s="640"/>
      <c r="AH42" s="641"/>
      <c r="AI42" s="642"/>
      <c r="AJ42" s="599">
        <v>0</v>
      </c>
      <c r="AK42" s="599"/>
      <c r="AL42" s="599"/>
      <c r="AM42" s="599"/>
      <c r="AN42" s="357"/>
      <c r="AO42" s="357"/>
      <c r="AP42" s="357"/>
      <c r="AQ42" s="599" t="s">
        <v>451</v>
      </c>
      <c r="AR42" s="599"/>
      <c r="AS42" s="599"/>
      <c r="AT42" s="599"/>
      <c r="AU42" s="390"/>
      <c r="AV42" s="390"/>
      <c r="AW42" s="390"/>
      <c r="AX42" s="626">
        <v>0</v>
      </c>
      <c r="AY42" s="626"/>
      <c r="AZ42" s="626"/>
      <c r="BA42" s="626"/>
      <c r="BB42" s="390"/>
      <c r="BC42" s="390"/>
      <c r="BD42" s="390"/>
      <c r="BE42" s="599">
        <v>0</v>
      </c>
      <c r="BF42" s="599"/>
      <c r="BG42" s="599"/>
      <c r="BH42" s="599"/>
      <c r="BI42" s="627"/>
      <c r="BJ42" s="627"/>
      <c r="BK42" s="627"/>
      <c r="BL42" s="596" t="s">
        <v>1207</v>
      </c>
      <c r="BM42" s="597"/>
      <c r="BN42" s="597"/>
      <c r="BO42" s="598"/>
      <c r="BP42" s="396"/>
      <c r="BQ42" s="396"/>
      <c r="BR42" s="396"/>
      <c r="BS42" s="634" t="s">
        <v>1337</v>
      </c>
      <c r="BT42" s="635"/>
      <c r="BU42" s="635"/>
      <c r="BV42" s="636"/>
      <c r="BW42" s="390"/>
      <c r="BX42" s="390"/>
      <c r="BY42" s="390"/>
      <c r="BZ42" s="599">
        <v>0</v>
      </c>
      <c r="CA42" s="599"/>
      <c r="CB42" s="599"/>
      <c r="CC42" s="357"/>
      <c r="CD42" s="357"/>
      <c r="CE42" s="612" t="s">
        <v>1359</v>
      </c>
      <c r="CF42" s="612"/>
      <c r="CG42" s="612"/>
      <c r="CH42" s="612"/>
      <c r="CI42" s="399"/>
      <c r="CJ42" s="399"/>
      <c r="CK42" s="113"/>
      <c r="CL42" s="113"/>
      <c r="CM42" s="113"/>
      <c r="CN42" s="113"/>
      <c r="CO42" s="113"/>
      <c r="CP42" s="113"/>
      <c r="CQ42" s="113"/>
      <c r="CR42" s="113"/>
      <c r="CS42" s="113"/>
      <c r="CT42" s="113"/>
      <c r="CU42" s="113"/>
      <c r="CV42" s="113"/>
      <c r="CW42" s="113"/>
      <c r="CX42" s="113"/>
      <c r="CY42" s="113"/>
      <c r="CZ42" s="113"/>
      <c r="DA42" s="113"/>
      <c r="DB42" s="113"/>
      <c r="DC42" s="113"/>
      <c r="DD42" s="113"/>
      <c r="DE42" s="113"/>
      <c r="DF42" s="113"/>
      <c r="DG42" s="113"/>
      <c r="DH42" s="113"/>
      <c r="DI42" s="113"/>
      <c r="DJ42" s="113"/>
      <c r="DK42" s="113"/>
      <c r="DL42" s="113"/>
      <c r="DM42" s="113"/>
      <c r="DN42" s="113"/>
      <c r="DO42" s="113"/>
      <c r="DP42" s="113"/>
      <c r="DQ42" s="113"/>
      <c r="DR42" s="113"/>
      <c r="DS42" s="113"/>
      <c r="DT42" s="113"/>
      <c r="DU42" s="113"/>
      <c r="DV42" s="113"/>
      <c r="DW42" s="113"/>
      <c r="DX42" s="113"/>
      <c r="DY42" s="113"/>
      <c r="DZ42" s="113"/>
      <c r="EA42" s="113"/>
      <c r="EB42" s="113"/>
      <c r="EC42" s="113"/>
      <c r="ED42" s="113"/>
      <c r="EE42" s="113"/>
      <c r="EF42" s="113"/>
      <c r="EG42" s="113"/>
      <c r="EH42" s="113"/>
      <c r="EI42" s="113"/>
      <c r="EJ42" s="113"/>
      <c r="EK42" s="113"/>
      <c r="EL42" s="113"/>
      <c r="EM42" s="113"/>
      <c r="EN42" s="113"/>
      <c r="EO42" s="113"/>
      <c r="EP42" s="113"/>
      <c r="EQ42" s="113"/>
      <c r="ER42" s="113"/>
      <c r="ES42" s="113"/>
      <c r="ET42" s="113"/>
      <c r="EU42" s="113"/>
      <c r="EV42" s="113"/>
      <c r="EW42" s="113"/>
      <c r="EX42" s="113"/>
      <c r="EY42" s="113"/>
      <c r="EZ42" s="113"/>
      <c r="FA42" s="113"/>
      <c r="FB42" s="113"/>
      <c r="FC42" s="113"/>
      <c r="FD42" s="113"/>
      <c r="FE42" s="113"/>
      <c r="FF42" s="113"/>
      <c r="FG42" s="113"/>
      <c r="FH42" s="113"/>
      <c r="FI42" s="113"/>
      <c r="FJ42" s="113"/>
      <c r="FK42" s="113"/>
      <c r="FL42" s="113"/>
      <c r="FM42" s="113"/>
      <c r="FN42" s="113"/>
      <c r="FO42" s="113"/>
      <c r="FP42" s="113"/>
      <c r="FQ42" s="113"/>
      <c r="FR42" s="113"/>
      <c r="FS42" s="113"/>
      <c r="FT42" s="113"/>
      <c r="FU42" s="113"/>
      <c r="FV42" s="113"/>
      <c r="FW42" s="113"/>
      <c r="FX42" s="113"/>
      <c r="FY42" s="113"/>
      <c r="FZ42" s="113"/>
      <c r="GA42" s="113"/>
      <c r="GB42" s="113"/>
      <c r="GC42" s="113"/>
      <c r="GD42" s="113"/>
      <c r="GE42" s="113"/>
      <c r="GF42" s="113"/>
      <c r="GG42" s="113"/>
      <c r="GH42" s="113"/>
      <c r="GI42" s="113"/>
      <c r="GJ42" s="113"/>
      <c r="GK42" s="113"/>
      <c r="GL42" s="113"/>
      <c r="GM42" s="113"/>
      <c r="GN42" s="113"/>
      <c r="GO42" s="113"/>
      <c r="GP42" s="113"/>
      <c r="GQ42" s="113"/>
      <c r="GR42" s="113"/>
      <c r="GS42" s="113"/>
      <c r="GT42" s="113"/>
      <c r="GU42" s="113"/>
      <c r="GV42" s="113"/>
      <c r="GW42" s="113"/>
      <c r="GX42" s="113"/>
      <c r="GY42" s="113"/>
      <c r="GZ42" s="113"/>
      <c r="HA42" s="113"/>
    </row>
    <row r="43" spans="1:209" s="25" customFormat="1" x14ac:dyDescent="0.25">
      <c r="A43" s="588"/>
      <c r="B43" s="59" t="s">
        <v>193</v>
      </c>
      <c r="C43" s="368" t="s">
        <v>1441</v>
      </c>
      <c r="D43" s="368"/>
      <c r="E43" s="368"/>
      <c r="F43" s="617"/>
      <c r="G43" s="617"/>
      <c r="H43" s="599">
        <v>0</v>
      </c>
      <c r="I43" s="599"/>
      <c r="J43" s="599"/>
      <c r="K43" s="599"/>
      <c r="L43" s="357"/>
      <c r="M43" s="357"/>
      <c r="N43" s="357"/>
      <c r="O43" s="599">
        <v>0</v>
      </c>
      <c r="P43" s="599"/>
      <c r="Q43" s="599"/>
      <c r="R43" s="599"/>
      <c r="S43" s="390"/>
      <c r="T43" s="390"/>
      <c r="U43" s="390"/>
      <c r="V43" s="599">
        <v>0</v>
      </c>
      <c r="W43" s="599"/>
      <c r="X43" s="599"/>
      <c r="Y43" s="599"/>
      <c r="Z43" s="357"/>
      <c r="AA43" s="357"/>
      <c r="AB43" s="357"/>
      <c r="AC43" s="631" t="s">
        <v>451</v>
      </c>
      <c r="AD43" s="632"/>
      <c r="AE43" s="632"/>
      <c r="AF43" s="633"/>
      <c r="AG43" s="640"/>
      <c r="AH43" s="641"/>
      <c r="AI43" s="642"/>
      <c r="AJ43" s="599">
        <v>0</v>
      </c>
      <c r="AK43" s="599"/>
      <c r="AL43" s="599"/>
      <c r="AM43" s="599"/>
      <c r="AN43" s="357"/>
      <c r="AO43" s="357"/>
      <c r="AP43" s="357"/>
      <c r="AQ43" s="599" t="s">
        <v>451</v>
      </c>
      <c r="AR43" s="599"/>
      <c r="AS43" s="599"/>
      <c r="AT43" s="599"/>
      <c r="AU43" s="390"/>
      <c r="AV43" s="390"/>
      <c r="AW43" s="390"/>
      <c r="AX43" s="626">
        <v>0</v>
      </c>
      <c r="AY43" s="626"/>
      <c r="AZ43" s="626"/>
      <c r="BA43" s="626"/>
      <c r="BB43" s="390"/>
      <c r="BC43" s="390"/>
      <c r="BD43" s="390"/>
      <c r="BE43" s="599">
        <v>0</v>
      </c>
      <c r="BF43" s="599"/>
      <c r="BG43" s="599"/>
      <c r="BH43" s="599"/>
      <c r="BI43" s="627"/>
      <c r="BJ43" s="627"/>
      <c r="BK43" s="627"/>
      <c r="BL43" s="596" t="s">
        <v>1466</v>
      </c>
      <c r="BM43" s="597"/>
      <c r="BN43" s="597"/>
      <c r="BO43" s="598"/>
      <c r="BP43" s="396"/>
      <c r="BQ43" s="396"/>
      <c r="BR43" s="396"/>
      <c r="BS43" s="634" t="s">
        <v>1360</v>
      </c>
      <c r="BT43" s="635"/>
      <c r="BU43" s="635"/>
      <c r="BV43" s="636"/>
      <c r="BW43" s="390"/>
      <c r="BX43" s="390"/>
      <c r="BY43" s="390"/>
      <c r="BZ43" s="599">
        <v>0</v>
      </c>
      <c r="CA43" s="599"/>
      <c r="CB43" s="599"/>
      <c r="CC43" s="357"/>
      <c r="CD43" s="357"/>
      <c r="CE43" s="612" t="s">
        <v>1361</v>
      </c>
      <c r="CF43" s="612"/>
      <c r="CG43" s="612"/>
      <c r="CH43" s="612"/>
      <c r="CI43" s="399"/>
      <c r="CJ43" s="399"/>
      <c r="CK43" s="113"/>
      <c r="CL43" s="113"/>
      <c r="CM43" s="113"/>
      <c r="CN43" s="113"/>
      <c r="CO43" s="113"/>
      <c r="CP43" s="113"/>
      <c r="CQ43" s="113"/>
      <c r="CR43" s="113"/>
      <c r="CS43" s="113"/>
      <c r="CT43" s="113"/>
      <c r="CU43" s="113"/>
      <c r="CV43" s="113"/>
      <c r="CW43" s="113"/>
      <c r="CX43" s="113"/>
      <c r="CY43" s="113"/>
      <c r="CZ43" s="113"/>
      <c r="DA43" s="113"/>
      <c r="DB43" s="113"/>
      <c r="DC43" s="113"/>
      <c r="DD43" s="113"/>
      <c r="DE43" s="113"/>
      <c r="DF43" s="113"/>
      <c r="DG43" s="113"/>
      <c r="DH43" s="113"/>
      <c r="DI43" s="113"/>
      <c r="DJ43" s="113"/>
      <c r="DK43" s="113"/>
      <c r="DL43" s="113"/>
      <c r="DM43" s="113"/>
      <c r="DN43" s="113"/>
      <c r="DO43" s="113"/>
      <c r="DP43" s="113"/>
      <c r="DQ43" s="113"/>
      <c r="DR43" s="113"/>
      <c r="DS43" s="113"/>
      <c r="DT43" s="113"/>
      <c r="DU43" s="113"/>
      <c r="DV43" s="113"/>
      <c r="DW43" s="113"/>
      <c r="DX43" s="113"/>
      <c r="DY43" s="113"/>
      <c r="DZ43" s="113"/>
      <c r="EA43" s="113"/>
      <c r="EB43" s="113"/>
      <c r="EC43" s="113"/>
      <c r="ED43" s="113"/>
      <c r="EE43" s="113"/>
      <c r="EF43" s="113"/>
      <c r="EG43" s="113"/>
      <c r="EH43" s="113"/>
      <c r="EI43" s="113"/>
      <c r="EJ43" s="113"/>
      <c r="EK43" s="113"/>
      <c r="EL43" s="113"/>
      <c r="EM43" s="113"/>
      <c r="EN43" s="113"/>
      <c r="EO43" s="113"/>
      <c r="EP43" s="113"/>
      <c r="EQ43" s="113"/>
      <c r="ER43" s="113"/>
      <c r="ES43" s="113"/>
      <c r="ET43" s="113"/>
      <c r="EU43" s="113"/>
      <c r="EV43" s="113"/>
      <c r="EW43" s="113"/>
      <c r="EX43" s="113"/>
      <c r="EY43" s="113"/>
      <c r="EZ43" s="113"/>
      <c r="FA43" s="113"/>
      <c r="FB43" s="113"/>
      <c r="FC43" s="113"/>
      <c r="FD43" s="113"/>
      <c r="FE43" s="113"/>
      <c r="FF43" s="113"/>
      <c r="FG43" s="113"/>
      <c r="FH43" s="113"/>
      <c r="FI43" s="113"/>
      <c r="FJ43" s="113"/>
      <c r="FK43" s="113"/>
      <c r="FL43" s="113"/>
      <c r="FM43" s="113"/>
      <c r="FN43" s="113"/>
      <c r="FO43" s="113"/>
      <c r="FP43" s="113"/>
      <c r="FQ43" s="113"/>
      <c r="FR43" s="113"/>
      <c r="FS43" s="113"/>
      <c r="FT43" s="113"/>
      <c r="FU43" s="113"/>
      <c r="FV43" s="113"/>
      <c r="FW43" s="113"/>
      <c r="FX43" s="113"/>
      <c r="FY43" s="113"/>
      <c r="FZ43" s="113"/>
      <c r="GA43" s="113"/>
      <c r="GB43" s="113"/>
      <c r="GC43" s="113"/>
      <c r="GD43" s="113"/>
      <c r="GE43" s="113"/>
      <c r="GF43" s="113"/>
      <c r="GG43" s="113"/>
      <c r="GH43" s="113"/>
      <c r="GI43" s="113"/>
      <c r="GJ43" s="113"/>
      <c r="GK43" s="113"/>
      <c r="GL43" s="113"/>
      <c r="GM43" s="113"/>
      <c r="GN43" s="113"/>
      <c r="GO43" s="113"/>
      <c r="GP43" s="113"/>
      <c r="GQ43" s="113"/>
      <c r="GR43" s="113"/>
      <c r="GS43" s="113"/>
      <c r="GT43" s="113"/>
      <c r="GU43" s="113"/>
      <c r="GV43" s="113"/>
      <c r="GW43" s="113"/>
      <c r="GX43" s="113"/>
      <c r="GY43" s="113"/>
      <c r="GZ43" s="113"/>
      <c r="HA43" s="113"/>
    </row>
    <row r="44" spans="1:209" s="25" customFormat="1" ht="14.45" customHeight="1" x14ac:dyDescent="0.25">
      <c r="A44" s="588"/>
      <c r="B44" s="59" t="s">
        <v>195</v>
      </c>
      <c r="C44" s="368" t="s">
        <v>715</v>
      </c>
      <c r="D44" s="368"/>
      <c r="E44" s="368"/>
      <c r="F44" s="617"/>
      <c r="G44" s="617"/>
      <c r="H44" s="599">
        <v>0</v>
      </c>
      <c r="I44" s="599"/>
      <c r="J44" s="599"/>
      <c r="K44" s="599"/>
      <c r="L44" s="357"/>
      <c r="M44" s="357"/>
      <c r="N44" s="357"/>
      <c r="O44" s="599">
        <v>0</v>
      </c>
      <c r="P44" s="599"/>
      <c r="Q44" s="599"/>
      <c r="R44" s="599"/>
      <c r="S44" s="390"/>
      <c r="T44" s="390"/>
      <c r="U44" s="390"/>
      <c r="V44" s="599">
        <v>0</v>
      </c>
      <c r="W44" s="599"/>
      <c r="X44" s="599"/>
      <c r="Y44" s="599"/>
      <c r="Z44" s="357"/>
      <c r="AA44" s="357"/>
      <c r="AB44" s="357"/>
      <c r="AC44" s="631">
        <v>0</v>
      </c>
      <c r="AD44" s="632"/>
      <c r="AE44" s="632"/>
      <c r="AF44" s="633"/>
      <c r="AG44" s="640"/>
      <c r="AH44" s="641"/>
      <c r="AI44" s="642"/>
      <c r="AJ44" s="599">
        <v>0</v>
      </c>
      <c r="AK44" s="599"/>
      <c r="AL44" s="599"/>
      <c r="AM44" s="599"/>
      <c r="AN44" s="357"/>
      <c r="AO44" s="357"/>
      <c r="AP44" s="357"/>
      <c r="AQ44" s="599">
        <v>0</v>
      </c>
      <c r="AR44" s="599"/>
      <c r="AS44" s="599"/>
      <c r="AT44" s="599"/>
      <c r="AU44" s="390"/>
      <c r="AV44" s="390"/>
      <c r="AW44" s="390"/>
      <c r="AX44" s="626">
        <v>0</v>
      </c>
      <c r="AY44" s="626"/>
      <c r="AZ44" s="626"/>
      <c r="BA44" s="626"/>
      <c r="BB44" s="390"/>
      <c r="BC44" s="390"/>
      <c r="BD44" s="390"/>
      <c r="BE44" s="599">
        <v>0</v>
      </c>
      <c r="BF44" s="599"/>
      <c r="BG44" s="599"/>
      <c r="BH44" s="599"/>
      <c r="BI44" s="627"/>
      <c r="BJ44" s="627"/>
      <c r="BK44" s="627"/>
      <c r="BL44" s="596" t="s">
        <v>1431</v>
      </c>
      <c r="BM44" s="597"/>
      <c r="BN44" s="597"/>
      <c r="BO44" s="598"/>
      <c r="BP44" s="396"/>
      <c r="BQ44" s="396"/>
      <c r="BR44" s="396"/>
      <c r="BS44" s="634">
        <v>0</v>
      </c>
      <c r="BT44" s="635"/>
      <c r="BU44" s="635"/>
      <c r="BV44" s="636"/>
      <c r="BW44" s="390"/>
      <c r="BX44" s="390"/>
      <c r="BY44" s="390"/>
      <c r="BZ44" s="599">
        <v>0</v>
      </c>
      <c r="CA44" s="599"/>
      <c r="CB44" s="599"/>
      <c r="CC44" s="357"/>
      <c r="CD44" s="357"/>
      <c r="CE44" s="612" t="s">
        <v>1172</v>
      </c>
      <c r="CF44" s="612"/>
      <c r="CG44" s="612"/>
      <c r="CH44" s="612"/>
      <c r="CI44" s="399"/>
      <c r="CJ44" s="399"/>
      <c r="CK44" s="113"/>
      <c r="CL44" s="113"/>
      <c r="CM44" s="113"/>
      <c r="CN44" s="113"/>
      <c r="CO44" s="113"/>
      <c r="CP44" s="113"/>
      <c r="CQ44" s="113"/>
      <c r="CR44" s="113"/>
      <c r="CS44" s="113"/>
      <c r="CT44" s="113"/>
      <c r="CU44" s="113"/>
      <c r="CV44" s="113"/>
      <c r="CW44" s="113"/>
      <c r="CX44" s="113"/>
      <c r="CY44" s="113"/>
      <c r="CZ44" s="113"/>
      <c r="DA44" s="113"/>
      <c r="DB44" s="113"/>
      <c r="DC44" s="113"/>
      <c r="DD44" s="113"/>
      <c r="DE44" s="113"/>
      <c r="DF44" s="113"/>
      <c r="DG44" s="113"/>
      <c r="DH44" s="113"/>
      <c r="DI44" s="113"/>
      <c r="DJ44" s="113"/>
      <c r="DK44" s="113"/>
      <c r="DL44" s="113"/>
      <c r="DM44" s="113"/>
      <c r="DN44" s="113"/>
      <c r="DO44" s="113"/>
      <c r="DP44" s="113"/>
      <c r="DQ44" s="113"/>
      <c r="DR44" s="113"/>
      <c r="DS44" s="113"/>
      <c r="DT44" s="113"/>
      <c r="DU44" s="113"/>
      <c r="DV44" s="113"/>
      <c r="DW44" s="113"/>
      <c r="DX44" s="113"/>
      <c r="DY44" s="113"/>
      <c r="DZ44" s="113"/>
      <c r="EA44" s="113"/>
      <c r="EB44" s="113"/>
      <c r="EC44" s="113"/>
      <c r="ED44" s="113"/>
      <c r="EE44" s="113"/>
      <c r="EF44" s="113"/>
      <c r="EG44" s="113"/>
      <c r="EH44" s="113"/>
      <c r="EI44" s="113"/>
      <c r="EJ44" s="113"/>
      <c r="EK44" s="113"/>
      <c r="EL44" s="113"/>
      <c r="EM44" s="113"/>
      <c r="EN44" s="113"/>
      <c r="EO44" s="113"/>
      <c r="EP44" s="113"/>
      <c r="EQ44" s="113"/>
      <c r="ER44" s="113"/>
      <c r="ES44" s="113"/>
      <c r="ET44" s="113"/>
      <c r="EU44" s="113"/>
      <c r="EV44" s="113"/>
      <c r="EW44" s="113"/>
      <c r="EX44" s="113"/>
      <c r="EY44" s="113"/>
      <c r="EZ44" s="113"/>
      <c r="FA44" s="113"/>
      <c r="FB44" s="113"/>
      <c r="FC44" s="113"/>
      <c r="FD44" s="113"/>
      <c r="FE44" s="113"/>
      <c r="FF44" s="113"/>
      <c r="FG44" s="113"/>
      <c r="FH44" s="113"/>
      <c r="FI44" s="113"/>
      <c r="FJ44" s="113"/>
      <c r="FK44" s="113"/>
      <c r="FL44" s="113"/>
      <c r="FM44" s="113"/>
      <c r="FN44" s="113"/>
      <c r="FO44" s="113"/>
      <c r="FP44" s="113"/>
      <c r="FQ44" s="113"/>
      <c r="FR44" s="113"/>
      <c r="FS44" s="113"/>
      <c r="FT44" s="113"/>
      <c r="FU44" s="113"/>
      <c r="FV44" s="113"/>
      <c r="FW44" s="113"/>
      <c r="FX44" s="113"/>
      <c r="FY44" s="113"/>
      <c r="FZ44" s="113"/>
      <c r="GA44" s="113"/>
      <c r="GB44" s="113"/>
      <c r="GC44" s="113"/>
      <c r="GD44" s="113"/>
      <c r="GE44" s="113"/>
      <c r="GF44" s="113"/>
      <c r="GG44" s="113"/>
      <c r="GH44" s="113"/>
      <c r="GI44" s="113"/>
      <c r="GJ44" s="113"/>
      <c r="GK44" s="113"/>
      <c r="GL44" s="113"/>
      <c r="GM44" s="113"/>
      <c r="GN44" s="113"/>
      <c r="GO44" s="113"/>
      <c r="GP44" s="113"/>
      <c r="GQ44" s="113"/>
      <c r="GR44" s="113"/>
      <c r="GS44" s="113"/>
      <c r="GT44" s="113"/>
      <c r="GU44" s="113"/>
      <c r="GV44" s="113"/>
      <c r="GW44" s="113"/>
      <c r="GX44" s="113"/>
      <c r="GY44" s="113"/>
      <c r="GZ44" s="113"/>
      <c r="HA44" s="113"/>
    </row>
    <row r="45" spans="1:209" s="25" customFormat="1" x14ac:dyDescent="0.25">
      <c r="A45" s="588"/>
      <c r="B45" s="59" t="s">
        <v>196</v>
      </c>
      <c r="C45" s="368" t="s">
        <v>1224</v>
      </c>
      <c r="D45" s="368"/>
      <c r="E45" s="368"/>
      <c r="F45" s="617"/>
      <c r="G45" s="617"/>
      <c r="H45" s="599">
        <v>0</v>
      </c>
      <c r="I45" s="599"/>
      <c r="J45" s="599"/>
      <c r="K45" s="599"/>
      <c r="L45" s="357"/>
      <c r="M45" s="357"/>
      <c r="N45" s="357"/>
      <c r="O45" s="599">
        <v>0</v>
      </c>
      <c r="P45" s="599"/>
      <c r="Q45" s="599"/>
      <c r="R45" s="599"/>
      <c r="S45" s="390"/>
      <c r="T45" s="390"/>
      <c r="U45" s="390"/>
      <c r="V45" s="599">
        <v>0</v>
      </c>
      <c r="W45" s="599"/>
      <c r="X45" s="599"/>
      <c r="Y45" s="599"/>
      <c r="Z45" s="357"/>
      <c r="AA45" s="357"/>
      <c r="AB45" s="357"/>
      <c r="AC45" s="631">
        <v>0</v>
      </c>
      <c r="AD45" s="632"/>
      <c r="AE45" s="632"/>
      <c r="AF45" s="633"/>
      <c r="AG45" s="640"/>
      <c r="AH45" s="641"/>
      <c r="AI45" s="642"/>
      <c r="AJ45" s="599">
        <v>0</v>
      </c>
      <c r="AK45" s="599"/>
      <c r="AL45" s="599"/>
      <c r="AM45" s="599"/>
      <c r="AN45" s="357"/>
      <c r="AO45" s="357"/>
      <c r="AP45" s="357"/>
      <c r="AQ45" s="599" t="s">
        <v>1340</v>
      </c>
      <c r="AR45" s="599"/>
      <c r="AS45" s="599"/>
      <c r="AT45" s="599"/>
      <c r="AU45" s="390"/>
      <c r="AV45" s="390"/>
      <c r="AW45" s="390"/>
      <c r="AX45" s="626">
        <v>0</v>
      </c>
      <c r="AY45" s="626"/>
      <c r="AZ45" s="626"/>
      <c r="BA45" s="626"/>
      <c r="BB45" s="390"/>
      <c r="BC45" s="390"/>
      <c r="BD45" s="390"/>
      <c r="BE45" s="599">
        <v>0</v>
      </c>
      <c r="BF45" s="599"/>
      <c r="BG45" s="599"/>
      <c r="BH45" s="599"/>
      <c r="BI45" s="627"/>
      <c r="BJ45" s="627"/>
      <c r="BK45" s="627"/>
      <c r="BL45" s="634">
        <v>0</v>
      </c>
      <c r="BM45" s="635"/>
      <c r="BN45" s="635"/>
      <c r="BO45" s="636"/>
      <c r="BP45" s="396"/>
      <c r="BQ45" s="396"/>
      <c r="BR45" s="396"/>
      <c r="BS45" s="634">
        <v>0</v>
      </c>
      <c r="BT45" s="635"/>
      <c r="BU45" s="635"/>
      <c r="BV45" s="636"/>
      <c r="BW45" s="390"/>
      <c r="BX45" s="390"/>
      <c r="BY45" s="390"/>
      <c r="BZ45" s="599">
        <v>0</v>
      </c>
      <c r="CA45" s="599"/>
      <c r="CB45" s="599"/>
      <c r="CC45" s="357"/>
      <c r="CD45" s="357"/>
      <c r="CE45" s="612" t="s">
        <v>1229</v>
      </c>
      <c r="CF45" s="612"/>
      <c r="CG45" s="612"/>
      <c r="CH45" s="612"/>
      <c r="CI45" s="399"/>
      <c r="CJ45" s="399"/>
      <c r="CK45" s="113"/>
      <c r="CL45" s="113"/>
      <c r="CM45" s="113"/>
      <c r="CN45" s="113"/>
      <c r="CO45" s="113"/>
      <c r="CP45" s="113"/>
      <c r="CQ45" s="113"/>
      <c r="CR45" s="113"/>
      <c r="CS45" s="113"/>
      <c r="CT45" s="113"/>
      <c r="CU45" s="113"/>
      <c r="CV45" s="113"/>
      <c r="CW45" s="113"/>
      <c r="CX45" s="113"/>
      <c r="CY45" s="113"/>
      <c r="CZ45" s="113"/>
      <c r="DA45" s="113"/>
      <c r="DB45" s="113"/>
      <c r="DC45" s="113"/>
      <c r="DD45" s="113"/>
      <c r="DE45" s="113"/>
      <c r="DF45" s="113"/>
      <c r="DG45" s="113"/>
      <c r="DH45" s="113"/>
      <c r="DI45" s="113"/>
      <c r="DJ45" s="113"/>
      <c r="DK45" s="113"/>
      <c r="DL45" s="113"/>
      <c r="DM45" s="113"/>
      <c r="DN45" s="113"/>
      <c r="DO45" s="113"/>
      <c r="DP45" s="113"/>
      <c r="DQ45" s="113"/>
      <c r="DR45" s="113"/>
      <c r="DS45" s="113"/>
      <c r="DT45" s="113"/>
      <c r="DU45" s="113"/>
      <c r="DV45" s="113"/>
      <c r="DW45" s="113"/>
      <c r="DX45" s="113"/>
      <c r="DY45" s="113"/>
      <c r="DZ45" s="113"/>
      <c r="EA45" s="113"/>
      <c r="EB45" s="113"/>
      <c r="EC45" s="113"/>
      <c r="ED45" s="113"/>
      <c r="EE45" s="113"/>
      <c r="EF45" s="113"/>
      <c r="EG45" s="113"/>
      <c r="EH45" s="113"/>
      <c r="EI45" s="113"/>
      <c r="EJ45" s="113"/>
      <c r="EK45" s="113"/>
      <c r="EL45" s="113"/>
      <c r="EM45" s="113"/>
      <c r="EN45" s="113"/>
      <c r="EO45" s="113"/>
      <c r="EP45" s="113"/>
      <c r="EQ45" s="113"/>
      <c r="ER45" s="113"/>
      <c r="ES45" s="113"/>
      <c r="ET45" s="113"/>
      <c r="EU45" s="113"/>
      <c r="EV45" s="113"/>
      <c r="EW45" s="113"/>
      <c r="EX45" s="113"/>
      <c r="EY45" s="113"/>
      <c r="EZ45" s="113"/>
      <c r="FA45" s="113"/>
      <c r="FB45" s="113"/>
      <c r="FC45" s="113"/>
      <c r="FD45" s="113"/>
      <c r="FE45" s="113"/>
      <c r="FF45" s="113"/>
      <c r="FG45" s="113"/>
      <c r="FH45" s="113"/>
      <c r="FI45" s="113"/>
      <c r="FJ45" s="113"/>
      <c r="FK45" s="113"/>
      <c r="FL45" s="113"/>
      <c r="FM45" s="113"/>
      <c r="FN45" s="113"/>
      <c r="FO45" s="113"/>
      <c r="FP45" s="113"/>
      <c r="FQ45" s="113"/>
      <c r="FR45" s="113"/>
      <c r="FS45" s="113"/>
      <c r="FT45" s="113"/>
      <c r="FU45" s="113"/>
      <c r="FV45" s="113"/>
      <c r="FW45" s="113"/>
      <c r="FX45" s="113"/>
      <c r="FY45" s="113"/>
      <c r="FZ45" s="113"/>
      <c r="GA45" s="113"/>
      <c r="GB45" s="113"/>
      <c r="GC45" s="113"/>
      <c r="GD45" s="113"/>
      <c r="GE45" s="113"/>
      <c r="GF45" s="113"/>
      <c r="GG45" s="113"/>
      <c r="GH45" s="113"/>
      <c r="GI45" s="113"/>
      <c r="GJ45" s="113"/>
      <c r="GK45" s="113"/>
      <c r="GL45" s="113"/>
      <c r="GM45" s="113"/>
      <c r="GN45" s="113"/>
      <c r="GO45" s="113"/>
      <c r="GP45" s="113"/>
      <c r="GQ45" s="113"/>
      <c r="GR45" s="113"/>
      <c r="GS45" s="113"/>
      <c r="GT45" s="113"/>
      <c r="GU45" s="113"/>
      <c r="GV45" s="113"/>
      <c r="GW45" s="113"/>
      <c r="GX45" s="113"/>
      <c r="GY45" s="113"/>
      <c r="GZ45" s="113"/>
      <c r="HA45" s="113"/>
    </row>
    <row r="46" spans="1:209" s="25" customFormat="1" x14ac:dyDescent="0.25">
      <c r="A46" s="588"/>
      <c r="B46" s="59" t="s">
        <v>197</v>
      </c>
      <c r="C46" s="368" t="s">
        <v>1442</v>
      </c>
      <c r="D46" s="368"/>
      <c r="E46" s="368"/>
      <c r="F46" s="617"/>
      <c r="G46" s="617"/>
      <c r="H46" s="599">
        <v>0</v>
      </c>
      <c r="I46" s="599"/>
      <c r="J46" s="599"/>
      <c r="K46" s="599"/>
      <c r="L46" s="357"/>
      <c r="M46" s="357"/>
      <c r="N46" s="357"/>
      <c r="O46" s="516" t="s">
        <v>450</v>
      </c>
      <c r="P46" s="516"/>
      <c r="Q46" s="516"/>
      <c r="R46" s="516"/>
      <c r="S46" s="390"/>
      <c r="T46" s="390"/>
      <c r="U46" s="390"/>
      <c r="V46" s="599">
        <v>0</v>
      </c>
      <c r="W46" s="599"/>
      <c r="X46" s="599"/>
      <c r="Y46" s="599"/>
      <c r="Z46" s="357"/>
      <c r="AA46" s="357"/>
      <c r="AB46" s="357"/>
      <c r="AC46" s="631">
        <v>0</v>
      </c>
      <c r="AD46" s="632"/>
      <c r="AE46" s="632"/>
      <c r="AF46" s="633"/>
      <c r="AG46" s="640"/>
      <c r="AH46" s="641"/>
      <c r="AI46" s="642"/>
      <c r="AJ46" s="599">
        <v>0</v>
      </c>
      <c r="AK46" s="599"/>
      <c r="AL46" s="599"/>
      <c r="AM46" s="599"/>
      <c r="AN46" s="357"/>
      <c r="AO46" s="357"/>
      <c r="AP46" s="357"/>
      <c r="AQ46" s="599">
        <v>0</v>
      </c>
      <c r="AR46" s="599"/>
      <c r="AS46" s="599"/>
      <c r="AT46" s="599"/>
      <c r="AU46" s="390"/>
      <c r="AV46" s="390"/>
      <c r="AW46" s="390"/>
      <c r="AX46" s="626">
        <v>0</v>
      </c>
      <c r="AY46" s="626"/>
      <c r="AZ46" s="626"/>
      <c r="BA46" s="626"/>
      <c r="BB46" s="390"/>
      <c r="BC46" s="390"/>
      <c r="BD46" s="390"/>
      <c r="BE46" s="599">
        <v>0</v>
      </c>
      <c r="BF46" s="599"/>
      <c r="BG46" s="599"/>
      <c r="BH46" s="599"/>
      <c r="BI46" s="627"/>
      <c r="BJ46" s="627"/>
      <c r="BK46" s="627"/>
      <c r="BL46" s="596" t="s">
        <v>1467</v>
      </c>
      <c r="BM46" s="597"/>
      <c r="BN46" s="597"/>
      <c r="BO46" s="598"/>
      <c r="BP46" s="396"/>
      <c r="BQ46" s="396"/>
      <c r="BR46" s="396"/>
      <c r="BS46" s="634">
        <v>0</v>
      </c>
      <c r="BT46" s="635"/>
      <c r="BU46" s="635"/>
      <c r="BV46" s="636"/>
      <c r="BW46" s="390"/>
      <c r="BX46" s="390"/>
      <c r="BY46" s="390"/>
      <c r="BZ46" s="599">
        <v>0</v>
      </c>
      <c r="CA46" s="599"/>
      <c r="CB46" s="599"/>
      <c r="CC46" s="357"/>
      <c r="CD46" s="357"/>
      <c r="CE46" s="612" t="s">
        <v>1338</v>
      </c>
      <c r="CF46" s="612"/>
      <c r="CG46" s="612"/>
      <c r="CH46" s="612"/>
      <c r="CI46" s="399"/>
      <c r="CJ46" s="399"/>
      <c r="CK46" s="113"/>
      <c r="CL46" s="113"/>
      <c r="CM46" s="113"/>
      <c r="CN46" s="113"/>
      <c r="CO46" s="113"/>
      <c r="CP46" s="113"/>
      <c r="CQ46" s="113"/>
      <c r="CR46" s="113"/>
      <c r="CS46" s="113"/>
      <c r="CT46" s="113"/>
      <c r="CU46" s="113"/>
      <c r="CV46" s="113"/>
      <c r="CW46" s="113"/>
      <c r="CX46" s="113"/>
      <c r="CY46" s="113"/>
      <c r="CZ46" s="113"/>
      <c r="DA46" s="113"/>
      <c r="DB46" s="113"/>
      <c r="DC46" s="113"/>
      <c r="DD46" s="113"/>
      <c r="DE46" s="113"/>
      <c r="DF46" s="113"/>
      <c r="DG46" s="113"/>
      <c r="DH46" s="113"/>
      <c r="DI46" s="113"/>
      <c r="DJ46" s="113"/>
      <c r="DK46" s="113"/>
      <c r="DL46" s="113"/>
      <c r="DM46" s="113"/>
      <c r="DN46" s="113"/>
      <c r="DO46" s="113"/>
      <c r="DP46" s="113"/>
      <c r="DQ46" s="113"/>
      <c r="DR46" s="113"/>
      <c r="DS46" s="113"/>
      <c r="DT46" s="113"/>
      <c r="DU46" s="113"/>
      <c r="DV46" s="113"/>
      <c r="DW46" s="113"/>
      <c r="DX46" s="113"/>
      <c r="DY46" s="113"/>
      <c r="DZ46" s="113"/>
      <c r="EA46" s="113"/>
      <c r="EB46" s="113"/>
      <c r="EC46" s="113"/>
      <c r="ED46" s="113"/>
      <c r="EE46" s="113"/>
      <c r="EF46" s="113"/>
      <c r="EG46" s="113"/>
      <c r="EH46" s="113"/>
      <c r="EI46" s="113"/>
      <c r="EJ46" s="113"/>
      <c r="EK46" s="113"/>
      <c r="EL46" s="113"/>
      <c r="EM46" s="113"/>
      <c r="EN46" s="113"/>
      <c r="EO46" s="113"/>
      <c r="EP46" s="113"/>
      <c r="EQ46" s="113"/>
      <c r="ER46" s="113"/>
      <c r="ES46" s="113"/>
      <c r="ET46" s="113"/>
      <c r="EU46" s="113"/>
      <c r="EV46" s="113"/>
      <c r="EW46" s="113"/>
      <c r="EX46" s="113"/>
      <c r="EY46" s="113"/>
      <c r="EZ46" s="113"/>
      <c r="FA46" s="113"/>
      <c r="FB46" s="113"/>
      <c r="FC46" s="113"/>
      <c r="FD46" s="113"/>
      <c r="FE46" s="113"/>
      <c r="FF46" s="113"/>
      <c r="FG46" s="113"/>
      <c r="FH46" s="113"/>
      <c r="FI46" s="113"/>
      <c r="FJ46" s="113"/>
      <c r="FK46" s="113"/>
      <c r="FL46" s="113"/>
      <c r="FM46" s="113"/>
      <c r="FN46" s="113"/>
      <c r="FO46" s="113"/>
      <c r="FP46" s="113"/>
      <c r="FQ46" s="113"/>
      <c r="FR46" s="113"/>
      <c r="FS46" s="113"/>
      <c r="FT46" s="113"/>
      <c r="FU46" s="113"/>
      <c r="FV46" s="113"/>
      <c r="FW46" s="113"/>
      <c r="FX46" s="113"/>
      <c r="FY46" s="113"/>
      <c r="FZ46" s="113"/>
      <c r="GA46" s="113"/>
      <c r="GB46" s="113"/>
      <c r="GC46" s="113"/>
      <c r="GD46" s="113"/>
      <c r="GE46" s="113"/>
      <c r="GF46" s="113"/>
      <c r="GG46" s="113"/>
      <c r="GH46" s="113"/>
      <c r="GI46" s="113"/>
      <c r="GJ46" s="113"/>
      <c r="GK46" s="113"/>
      <c r="GL46" s="113"/>
      <c r="GM46" s="113"/>
      <c r="GN46" s="113"/>
      <c r="GO46" s="113"/>
      <c r="GP46" s="113"/>
      <c r="GQ46" s="113"/>
      <c r="GR46" s="113"/>
      <c r="GS46" s="113"/>
      <c r="GT46" s="113"/>
      <c r="GU46" s="113"/>
      <c r="GV46" s="113"/>
      <c r="GW46" s="113"/>
      <c r="GX46" s="113"/>
      <c r="GY46" s="113"/>
      <c r="GZ46" s="113"/>
      <c r="HA46" s="113"/>
    </row>
    <row r="47" spans="1:209" s="25" customFormat="1" ht="14.45" customHeight="1" x14ac:dyDescent="0.25">
      <c r="A47" s="588"/>
      <c r="B47" s="59" t="s">
        <v>207</v>
      </c>
      <c r="C47" s="368" t="s">
        <v>1389</v>
      </c>
      <c r="D47" s="368"/>
      <c r="E47" s="368"/>
      <c r="F47" s="617"/>
      <c r="G47" s="617"/>
      <c r="H47" s="599">
        <v>0</v>
      </c>
      <c r="I47" s="599"/>
      <c r="J47" s="599"/>
      <c r="K47" s="599"/>
      <c r="L47" s="357"/>
      <c r="M47" s="357"/>
      <c r="N47" s="357"/>
      <c r="O47" s="599" t="s">
        <v>451</v>
      </c>
      <c r="P47" s="599"/>
      <c r="Q47" s="599"/>
      <c r="R47" s="599"/>
      <c r="S47" s="390"/>
      <c r="T47" s="390"/>
      <c r="U47" s="390"/>
      <c r="V47" s="599">
        <v>0</v>
      </c>
      <c r="W47" s="599"/>
      <c r="X47" s="599"/>
      <c r="Y47" s="599"/>
      <c r="Z47" s="357"/>
      <c r="AA47" s="357"/>
      <c r="AB47" s="357"/>
      <c r="AC47" s="631">
        <v>0</v>
      </c>
      <c r="AD47" s="632"/>
      <c r="AE47" s="632"/>
      <c r="AF47" s="633"/>
      <c r="AG47" s="640"/>
      <c r="AH47" s="641"/>
      <c r="AI47" s="642"/>
      <c r="AJ47" s="599">
        <v>0</v>
      </c>
      <c r="AK47" s="599"/>
      <c r="AL47" s="599"/>
      <c r="AM47" s="599"/>
      <c r="AN47" s="357"/>
      <c r="AO47" s="357"/>
      <c r="AP47" s="357"/>
      <c r="AQ47" s="599">
        <v>0</v>
      </c>
      <c r="AR47" s="599"/>
      <c r="AS47" s="599"/>
      <c r="AT47" s="599"/>
      <c r="AU47" s="390"/>
      <c r="AV47" s="390"/>
      <c r="AW47" s="390"/>
      <c r="AX47" s="626" t="s">
        <v>1071</v>
      </c>
      <c r="AY47" s="626"/>
      <c r="AZ47" s="626"/>
      <c r="BA47" s="626"/>
      <c r="BB47" s="390"/>
      <c r="BC47" s="390"/>
      <c r="BD47" s="390"/>
      <c r="BE47" s="599">
        <v>0</v>
      </c>
      <c r="BF47" s="599"/>
      <c r="BG47" s="599"/>
      <c r="BH47" s="599"/>
      <c r="BI47" s="627"/>
      <c r="BJ47" s="627"/>
      <c r="BK47" s="627"/>
      <c r="BL47" s="634">
        <v>0</v>
      </c>
      <c r="BM47" s="635"/>
      <c r="BN47" s="635"/>
      <c r="BO47" s="636"/>
      <c r="BP47" s="396"/>
      <c r="BQ47" s="396"/>
      <c r="BR47" s="396"/>
      <c r="BS47" s="634">
        <v>0</v>
      </c>
      <c r="BT47" s="635"/>
      <c r="BU47" s="635"/>
      <c r="BV47" s="636"/>
      <c r="BW47" s="390"/>
      <c r="BX47" s="390"/>
      <c r="BY47" s="390"/>
      <c r="BZ47" s="599">
        <v>0</v>
      </c>
      <c r="CA47" s="599"/>
      <c r="CB47" s="599"/>
      <c r="CC47" s="357"/>
      <c r="CD47" s="357"/>
      <c r="CE47" s="612" t="s">
        <v>1302</v>
      </c>
      <c r="CF47" s="612"/>
      <c r="CG47" s="612"/>
      <c r="CH47" s="612"/>
      <c r="CI47" s="399"/>
      <c r="CJ47" s="399"/>
      <c r="CK47" s="113"/>
      <c r="CL47" s="113"/>
      <c r="CM47" s="113"/>
      <c r="CN47" s="113"/>
      <c r="CO47" s="113"/>
      <c r="CP47" s="113"/>
      <c r="CQ47" s="113"/>
      <c r="CR47" s="113"/>
      <c r="CS47" s="113"/>
      <c r="CT47" s="113"/>
      <c r="CU47" s="113"/>
      <c r="CV47" s="113"/>
      <c r="CW47" s="113"/>
      <c r="CX47" s="113"/>
      <c r="CY47" s="113"/>
      <c r="CZ47" s="113"/>
      <c r="DA47" s="113"/>
      <c r="DB47" s="113"/>
      <c r="DC47" s="113"/>
      <c r="DD47" s="113"/>
      <c r="DE47" s="113"/>
      <c r="DF47" s="113"/>
      <c r="DG47" s="113"/>
      <c r="DH47" s="113"/>
      <c r="DI47" s="113"/>
      <c r="DJ47" s="113"/>
      <c r="DK47" s="113"/>
      <c r="DL47" s="113"/>
      <c r="DM47" s="113"/>
      <c r="DN47" s="113"/>
      <c r="DO47" s="113"/>
      <c r="DP47" s="113"/>
      <c r="DQ47" s="113"/>
      <c r="DR47" s="113"/>
      <c r="DS47" s="113"/>
      <c r="DT47" s="113"/>
      <c r="DU47" s="113"/>
      <c r="DV47" s="113"/>
      <c r="DW47" s="113"/>
      <c r="DX47" s="113"/>
      <c r="DY47" s="113"/>
      <c r="DZ47" s="113"/>
      <c r="EA47" s="113"/>
      <c r="EB47" s="113"/>
      <c r="EC47" s="113"/>
      <c r="ED47" s="113"/>
      <c r="EE47" s="113"/>
      <c r="EF47" s="113"/>
      <c r="EG47" s="113"/>
      <c r="EH47" s="113"/>
      <c r="EI47" s="113"/>
      <c r="EJ47" s="113"/>
      <c r="EK47" s="113"/>
      <c r="EL47" s="113"/>
      <c r="EM47" s="113"/>
      <c r="EN47" s="113"/>
      <c r="EO47" s="113"/>
      <c r="EP47" s="113"/>
      <c r="EQ47" s="113"/>
      <c r="ER47" s="113"/>
      <c r="ES47" s="113"/>
      <c r="ET47" s="113"/>
      <c r="EU47" s="113"/>
      <c r="EV47" s="113"/>
      <c r="EW47" s="113"/>
      <c r="EX47" s="113"/>
      <c r="EY47" s="113"/>
      <c r="EZ47" s="113"/>
      <c r="FA47" s="113"/>
      <c r="FB47" s="113"/>
      <c r="FC47" s="113"/>
      <c r="FD47" s="113"/>
      <c r="FE47" s="113"/>
      <c r="FF47" s="113"/>
      <c r="FG47" s="113"/>
      <c r="FH47" s="113"/>
      <c r="FI47" s="113"/>
      <c r="FJ47" s="113"/>
      <c r="FK47" s="113"/>
      <c r="FL47" s="113"/>
      <c r="FM47" s="113"/>
      <c r="FN47" s="113"/>
      <c r="FO47" s="113"/>
      <c r="FP47" s="113"/>
      <c r="FQ47" s="113"/>
      <c r="FR47" s="113"/>
      <c r="FS47" s="113"/>
      <c r="FT47" s="113"/>
      <c r="FU47" s="113"/>
      <c r="FV47" s="113"/>
      <c r="FW47" s="113"/>
      <c r="FX47" s="113"/>
      <c r="FY47" s="113"/>
      <c r="FZ47" s="113"/>
      <c r="GA47" s="113"/>
      <c r="GB47" s="113"/>
      <c r="GC47" s="113"/>
      <c r="GD47" s="113"/>
      <c r="GE47" s="113"/>
      <c r="GF47" s="113"/>
      <c r="GG47" s="113"/>
      <c r="GH47" s="113"/>
      <c r="GI47" s="113"/>
      <c r="GJ47" s="113"/>
      <c r="GK47" s="113"/>
      <c r="GL47" s="113"/>
      <c r="GM47" s="113"/>
      <c r="GN47" s="113"/>
      <c r="GO47" s="113"/>
      <c r="GP47" s="113"/>
      <c r="GQ47" s="113"/>
      <c r="GR47" s="113"/>
      <c r="GS47" s="113"/>
      <c r="GT47" s="113"/>
      <c r="GU47" s="113"/>
      <c r="GV47" s="113"/>
      <c r="GW47" s="113"/>
      <c r="GX47" s="113"/>
      <c r="GY47" s="113"/>
      <c r="GZ47" s="113"/>
      <c r="HA47" s="113"/>
    </row>
    <row r="48" spans="1:209" s="25" customFormat="1" x14ac:dyDescent="0.25">
      <c r="A48" s="588"/>
      <c r="B48" s="59" t="s">
        <v>208</v>
      </c>
      <c r="C48" s="368" t="s">
        <v>1445</v>
      </c>
      <c r="D48" s="368"/>
      <c r="E48" s="368"/>
      <c r="F48" s="617"/>
      <c r="G48" s="617"/>
      <c r="H48" s="599">
        <v>0</v>
      </c>
      <c r="I48" s="599"/>
      <c r="J48" s="599"/>
      <c r="K48" s="599"/>
      <c r="L48" s="357"/>
      <c r="M48" s="357"/>
      <c r="N48" s="357"/>
      <c r="O48" s="599" t="s">
        <v>451</v>
      </c>
      <c r="P48" s="599"/>
      <c r="Q48" s="599"/>
      <c r="R48" s="599"/>
      <c r="S48" s="390"/>
      <c r="T48" s="390"/>
      <c r="U48" s="390"/>
      <c r="V48" s="599">
        <v>0</v>
      </c>
      <c r="W48" s="599"/>
      <c r="X48" s="599"/>
      <c r="Y48" s="599"/>
      <c r="Z48" s="357"/>
      <c r="AA48" s="357"/>
      <c r="AB48" s="357"/>
      <c r="AC48" s="631">
        <v>0</v>
      </c>
      <c r="AD48" s="632"/>
      <c r="AE48" s="632"/>
      <c r="AF48" s="633"/>
      <c r="AG48" s="640"/>
      <c r="AH48" s="641"/>
      <c r="AI48" s="642"/>
      <c r="AJ48" s="599">
        <v>0</v>
      </c>
      <c r="AK48" s="599"/>
      <c r="AL48" s="599"/>
      <c r="AM48" s="599"/>
      <c r="AN48" s="357"/>
      <c r="AO48" s="357"/>
      <c r="AP48" s="357"/>
      <c r="AQ48" s="599">
        <v>0</v>
      </c>
      <c r="AR48" s="599"/>
      <c r="AS48" s="599"/>
      <c r="AT48" s="599"/>
      <c r="AU48" s="390"/>
      <c r="AV48" s="390"/>
      <c r="AW48" s="390"/>
      <c r="AX48" s="626">
        <v>0</v>
      </c>
      <c r="AY48" s="626"/>
      <c r="AZ48" s="626"/>
      <c r="BA48" s="626"/>
      <c r="BB48" s="390"/>
      <c r="BC48" s="390"/>
      <c r="BD48" s="390"/>
      <c r="BE48" s="599" t="s">
        <v>451</v>
      </c>
      <c r="BF48" s="599"/>
      <c r="BG48" s="599"/>
      <c r="BH48" s="599"/>
      <c r="BI48" s="627"/>
      <c r="BJ48" s="627"/>
      <c r="BK48" s="627"/>
      <c r="BL48" s="634">
        <v>0</v>
      </c>
      <c r="BM48" s="635"/>
      <c r="BN48" s="635"/>
      <c r="BO48" s="636"/>
      <c r="BP48" s="396"/>
      <c r="BQ48" s="396"/>
      <c r="BR48" s="396"/>
      <c r="BS48" s="634">
        <v>0</v>
      </c>
      <c r="BT48" s="635"/>
      <c r="BU48" s="635"/>
      <c r="BV48" s="636"/>
      <c r="BW48" s="390"/>
      <c r="BX48" s="390"/>
      <c r="BY48" s="390"/>
      <c r="BZ48" s="599">
        <v>0</v>
      </c>
      <c r="CA48" s="599"/>
      <c r="CB48" s="599"/>
      <c r="CC48" s="357"/>
      <c r="CD48" s="357"/>
      <c r="CE48" s="612" t="s">
        <v>1229</v>
      </c>
      <c r="CF48" s="612"/>
      <c r="CG48" s="612"/>
      <c r="CH48" s="612"/>
      <c r="CI48" s="399"/>
      <c r="CJ48" s="399"/>
      <c r="CK48" s="113"/>
      <c r="CL48" s="113"/>
      <c r="CM48" s="113"/>
      <c r="CN48" s="113"/>
      <c r="CO48" s="113"/>
      <c r="CP48" s="113"/>
      <c r="CQ48" s="113"/>
      <c r="CR48" s="113"/>
      <c r="CS48" s="113"/>
      <c r="CT48" s="113"/>
      <c r="CU48" s="113"/>
      <c r="CV48" s="113"/>
      <c r="CW48" s="113"/>
      <c r="CX48" s="113"/>
      <c r="CY48" s="113"/>
      <c r="CZ48" s="113"/>
      <c r="DA48" s="113"/>
      <c r="DB48" s="113"/>
      <c r="DC48" s="113"/>
      <c r="DD48" s="113"/>
      <c r="DE48" s="113"/>
      <c r="DF48" s="113"/>
      <c r="DG48" s="113"/>
      <c r="DH48" s="113"/>
      <c r="DI48" s="113"/>
      <c r="DJ48" s="113"/>
      <c r="DK48" s="113"/>
      <c r="DL48" s="113"/>
      <c r="DM48" s="113"/>
      <c r="DN48" s="113"/>
      <c r="DO48" s="113"/>
      <c r="DP48" s="113"/>
      <c r="DQ48" s="113"/>
      <c r="DR48" s="113"/>
      <c r="DS48" s="113"/>
      <c r="DT48" s="113"/>
      <c r="DU48" s="113"/>
      <c r="DV48" s="113"/>
      <c r="DW48" s="113"/>
      <c r="DX48" s="113"/>
      <c r="DY48" s="113"/>
      <c r="DZ48" s="113"/>
      <c r="EA48" s="113"/>
      <c r="EB48" s="113"/>
      <c r="EC48" s="113"/>
      <c r="ED48" s="113"/>
      <c r="EE48" s="113"/>
      <c r="EF48" s="113"/>
      <c r="EG48" s="113"/>
      <c r="EH48" s="113"/>
      <c r="EI48" s="113"/>
      <c r="EJ48" s="113"/>
      <c r="EK48" s="113"/>
      <c r="EL48" s="113"/>
      <c r="EM48" s="113"/>
      <c r="EN48" s="113"/>
      <c r="EO48" s="113"/>
      <c r="EP48" s="113"/>
      <c r="EQ48" s="113"/>
      <c r="ER48" s="113"/>
      <c r="ES48" s="113"/>
      <c r="ET48" s="113"/>
      <c r="EU48" s="113"/>
      <c r="EV48" s="113"/>
      <c r="EW48" s="113"/>
      <c r="EX48" s="113"/>
      <c r="EY48" s="113"/>
      <c r="EZ48" s="113"/>
      <c r="FA48" s="113"/>
      <c r="FB48" s="113"/>
      <c r="FC48" s="113"/>
      <c r="FD48" s="113"/>
      <c r="FE48" s="113"/>
      <c r="FF48" s="113"/>
      <c r="FG48" s="113"/>
      <c r="FH48" s="113"/>
      <c r="FI48" s="113"/>
      <c r="FJ48" s="113"/>
      <c r="FK48" s="113"/>
      <c r="FL48" s="113"/>
      <c r="FM48" s="113"/>
      <c r="FN48" s="113"/>
      <c r="FO48" s="113"/>
      <c r="FP48" s="113"/>
      <c r="FQ48" s="113"/>
      <c r="FR48" s="113"/>
      <c r="FS48" s="113"/>
      <c r="FT48" s="113"/>
      <c r="FU48" s="113"/>
      <c r="FV48" s="113"/>
      <c r="FW48" s="113"/>
      <c r="FX48" s="113"/>
      <c r="FY48" s="113"/>
      <c r="FZ48" s="113"/>
      <c r="GA48" s="113"/>
      <c r="GB48" s="113"/>
      <c r="GC48" s="113"/>
      <c r="GD48" s="113"/>
      <c r="GE48" s="113"/>
      <c r="GF48" s="113"/>
      <c r="GG48" s="113"/>
      <c r="GH48" s="113"/>
      <c r="GI48" s="113"/>
      <c r="GJ48" s="113"/>
      <c r="GK48" s="113"/>
      <c r="GL48" s="113"/>
      <c r="GM48" s="113"/>
      <c r="GN48" s="113"/>
      <c r="GO48" s="113"/>
      <c r="GP48" s="113"/>
      <c r="GQ48" s="113"/>
      <c r="GR48" s="113"/>
      <c r="GS48" s="113"/>
      <c r="GT48" s="113"/>
      <c r="GU48" s="113"/>
      <c r="GV48" s="113"/>
      <c r="GW48" s="113"/>
      <c r="GX48" s="113"/>
      <c r="GY48" s="113"/>
      <c r="GZ48" s="113"/>
      <c r="HA48" s="113"/>
    </row>
    <row r="49" spans="1:209" s="25" customFormat="1" x14ac:dyDescent="0.25">
      <c r="A49" s="588"/>
      <c r="B49" s="59" t="s">
        <v>209</v>
      </c>
      <c r="C49" s="628">
        <v>10</v>
      </c>
      <c r="D49" s="628"/>
      <c r="E49" s="628"/>
      <c r="F49" s="617"/>
      <c r="G49" s="617"/>
      <c r="H49" s="599">
        <v>0</v>
      </c>
      <c r="I49" s="599"/>
      <c r="J49" s="599"/>
      <c r="K49" s="599"/>
      <c r="L49" s="357"/>
      <c r="M49" s="357"/>
      <c r="N49" s="357"/>
      <c r="O49" s="599" t="s">
        <v>451</v>
      </c>
      <c r="P49" s="599"/>
      <c r="Q49" s="599"/>
      <c r="R49" s="599"/>
      <c r="S49" s="390"/>
      <c r="T49" s="390"/>
      <c r="U49" s="390"/>
      <c r="V49" s="599">
        <v>0</v>
      </c>
      <c r="W49" s="599"/>
      <c r="X49" s="599"/>
      <c r="Y49" s="599"/>
      <c r="Z49" s="357"/>
      <c r="AA49" s="357"/>
      <c r="AB49" s="357"/>
      <c r="AC49" s="631">
        <v>0</v>
      </c>
      <c r="AD49" s="632"/>
      <c r="AE49" s="632"/>
      <c r="AF49" s="633"/>
      <c r="AG49" s="640"/>
      <c r="AH49" s="641"/>
      <c r="AI49" s="642"/>
      <c r="AJ49" s="599">
        <v>0</v>
      </c>
      <c r="AK49" s="599"/>
      <c r="AL49" s="599"/>
      <c r="AM49" s="599"/>
      <c r="AN49" s="357"/>
      <c r="AO49" s="357"/>
      <c r="AP49" s="357"/>
      <c r="AQ49" s="599">
        <v>0</v>
      </c>
      <c r="AR49" s="599"/>
      <c r="AS49" s="599"/>
      <c r="AT49" s="599"/>
      <c r="AU49" s="390"/>
      <c r="AV49" s="390"/>
      <c r="AW49" s="390"/>
      <c r="AX49" s="626">
        <v>0</v>
      </c>
      <c r="AY49" s="626"/>
      <c r="AZ49" s="626"/>
      <c r="BA49" s="626"/>
      <c r="BB49" s="390"/>
      <c r="BC49" s="390"/>
      <c r="BD49" s="390"/>
      <c r="BE49" s="599" t="s">
        <v>451</v>
      </c>
      <c r="BF49" s="599"/>
      <c r="BG49" s="599"/>
      <c r="BH49" s="599"/>
      <c r="BI49" s="627"/>
      <c r="BJ49" s="627"/>
      <c r="BK49" s="627"/>
      <c r="BL49" s="596" t="s">
        <v>1470</v>
      </c>
      <c r="BM49" s="597"/>
      <c r="BN49" s="597"/>
      <c r="BO49" s="598"/>
      <c r="BP49" s="396"/>
      <c r="BQ49" s="396"/>
      <c r="BR49" s="396"/>
      <c r="BS49" s="634">
        <v>0</v>
      </c>
      <c r="BT49" s="635"/>
      <c r="BU49" s="635"/>
      <c r="BV49" s="636"/>
      <c r="BW49" s="390"/>
      <c r="BX49" s="390"/>
      <c r="BY49" s="390"/>
      <c r="BZ49" s="599">
        <v>0</v>
      </c>
      <c r="CA49" s="599"/>
      <c r="CB49" s="599"/>
      <c r="CC49" s="357"/>
      <c r="CD49" s="357"/>
      <c r="CE49" s="612" t="s">
        <v>1394</v>
      </c>
      <c r="CF49" s="612"/>
      <c r="CG49" s="612"/>
      <c r="CH49" s="612"/>
      <c r="CI49" s="399"/>
      <c r="CJ49" s="399"/>
      <c r="CK49" s="113"/>
      <c r="CL49" s="113"/>
      <c r="CM49" s="113"/>
      <c r="CN49" s="113"/>
      <c r="CO49" s="113"/>
      <c r="CP49" s="113"/>
      <c r="CQ49" s="113"/>
      <c r="CR49" s="113"/>
      <c r="CS49" s="113"/>
      <c r="CT49" s="113"/>
      <c r="CU49" s="113"/>
      <c r="CV49" s="113"/>
      <c r="CW49" s="113"/>
      <c r="CX49" s="113"/>
      <c r="CY49" s="113"/>
      <c r="CZ49" s="113"/>
      <c r="DA49" s="113"/>
      <c r="DB49" s="113"/>
      <c r="DC49" s="113"/>
      <c r="DD49" s="113"/>
      <c r="DE49" s="113"/>
      <c r="DF49" s="113"/>
      <c r="DG49" s="113"/>
      <c r="DH49" s="113"/>
      <c r="DI49" s="113"/>
      <c r="DJ49" s="113"/>
      <c r="DK49" s="113"/>
      <c r="DL49" s="113"/>
      <c r="DM49" s="113"/>
      <c r="DN49" s="113"/>
      <c r="DO49" s="113"/>
      <c r="DP49" s="113"/>
      <c r="DQ49" s="113"/>
      <c r="DR49" s="113"/>
      <c r="DS49" s="113"/>
      <c r="DT49" s="113"/>
      <c r="DU49" s="113"/>
      <c r="DV49" s="113"/>
      <c r="DW49" s="113"/>
      <c r="DX49" s="113"/>
      <c r="DY49" s="113"/>
      <c r="DZ49" s="113"/>
      <c r="EA49" s="113"/>
      <c r="EB49" s="113"/>
      <c r="EC49" s="113"/>
      <c r="ED49" s="113"/>
      <c r="EE49" s="113"/>
      <c r="EF49" s="113"/>
      <c r="EG49" s="113"/>
      <c r="EH49" s="113"/>
      <c r="EI49" s="113"/>
      <c r="EJ49" s="113"/>
      <c r="EK49" s="113"/>
      <c r="EL49" s="113"/>
      <c r="EM49" s="113"/>
      <c r="EN49" s="113"/>
      <c r="EO49" s="113"/>
      <c r="EP49" s="113"/>
      <c r="EQ49" s="113"/>
      <c r="ER49" s="113"/>
      <c r="ES49" s="113"/>
      <c r="ET49" s="113"/>
      <c r="EU49" s="113"/>
      <c r="EV49" s="113"/>
      <c r="EW49" s="113"/>
      <c r="EX49" s="113"/>
      <c r="EY49" s="113"/>
      <c r="EZ49" s="113"/>
      <c r="FA49" s="113"/>
      <c r="FB49" s="113"/>
      <c r="FC49" s="113"/>
      <c r="FD49" s="113"/>
      <c r="FE49" s="113"/>
      <c r="FF49" s="113"/>
      <c r="FG49" s="113"/>
      <c r="FH49" s="113"/>
      <c r="FI49" s="113"/>
      <c r="FJ49" s="113"/>
      <c r="FK49" s="113"/>
      <c r="FL49" s="113"/>
      <c r="FM49" s="113"/>
      <c r="FN49" s="113"/>
      <c r="FO49" s="113"/>
      <c r="FP49" s="113"/>
      <c r="FQ49" s="113"/>
      <c r="FR49" s="113"/>
      <c r="FS49" s="113"/>
      <c r="FT49" s="113"/>
      <c r="FU49" s="113"/>
      <c r="FV49" s="113"/>
      <c r="FW49" s="113"/>
      <c r="FX49" s="113"/>
      <c r="FY49" s="113"/>
      <c r="FZ49" s="113"/>
      <c r="GA49" s="113"/>
      <c r="GB49" s="113"/>
      <c r="GC49" s="113"/>
      <c r="GD49" s="113"/>
      <c r="GE49" s="113"/>
      <c r="GF49" s="113"/>
      <c r="GG49" s="113"/>
      <c r="GH49" s="113"/>
      <c r="GI49" s="113"/>
      <c r="GJ49" s="113"/>
      <c r="GK49" s="113"/>
      <c r="GL49" s="113"/>
      <c r="GM49" s="113"/>
      <c r="GN49" s="113"/>
      <c r="GO49" s="113"/>
      <c r="GP49" s="113"/>
      <c r="GQ49" s="113"/>
      <c r="GR49" s="113"/>
      <c r="GS49" s="113"/>
      <c r="GT49" s="113"/>
      <c r="GU49" s="113"/>
      <c r="GV49" s="113"/>
      <c r="GW49" s="113"/>
      <c r="GX49" s="113"/>
      <c r="GY49" s="113"/>
      <c r="GZ49" s="113"/>
      <c r="HA49" s="113"/>
    </row>
    <row r="50" spans="1:209" s="25" customFormat="1" ht="14.45" customHeight="1" x14ac:dyDescent="0.25">
      <c r="A50" s="588"/>
      <c r="B50" s="59" t="s">
        <v>217</v>
      </c>
      <c r="C50" s="368" t="s">
        <v>1450</v>
      </c>
      <c r="D50" s="368"/>
      <c r="E50" s="368"/>
      <c r="F50" s="617"/>
      <c r="G50" s="617"/>
      <c r="H50" s="599">
        <v>0</v>
      </c>
      <c r="I50" s="599"/>
      <c r="J50" s="599"/>
      <c r="K50" s="599"/>
      <c r="L50" s="357"/>
      <c r="M50" s="357"/>
      <c r="N50" s="357"/>
      <c r="O50" s="599">
        <v>0</v>
      </c>
      <c r="P50" s="599"/>
      <c r="Q50" s="599"/>
      <c r="R50" s="599"/>
      <c r="S50" s="390"/>
      <c r="T50" s="390"/>
      <c r="U50" s="390"/>
      <c r="V50" s="599">
        <v>0</v>
      </c>
      <c r="W50" s="599"/>
      <c r="X50" s="599"/>
      <c r="Y50" s="599"/>
      <c r="Z50" s="357"/>
      <c r="AA50" s="357"/>
      <c r="AB50" s="357"/>
      <c r="AC50" s="631">
        <v>0</v>
      </c>
      <c r="AD50" s="632"/>
      <c r="AE50" s="632"/>
      <c r="AF50" s="633"/>
      <c r="AG50" s="640"/>
      <c r="AH50" s="641"/>
      <c r="AI50" s="642"/>
      <c r="AJ50" s="599">
        <v>0</v>
      </c>
      <c r="AK50" s="599"/>
      <c r="AL50" s="599"/>
      <c r="AM50" s="599"/>
      <c r="AN50" s="357"/>
      <c r="AO50" s="357"/>
      <c r="AP50" s="357"/>
      <c r="AQ50" s="599">
        <v>0</v>
      </c>
      <c r="AR50" s="599"/>
      <c r="AS50" s="599"/>
      <c r="AT50" s="599"/>
      <c r="AU50" s="390"/>
      <c r="AV50" s="390"/>
      <c r="AW50" s="390"/>
      <c r="AX50" s="626">
        <v>0</v>
      </c>
      <c r="AY50" s="626"/>
      <c r="AZ50" s="626"/>
      <c r="BA50" s="626"/>
      <c r="BB50" s="390"/>
      <c r="BC50" s="390"/>
      <c r="BD50" s="390"/>
      <c r="BE50" s="599">
        <v>0</v>
      </c>
      <c r="BF50" s="599"/>
      <c r="BG50" s="599"/>
      <c r="BH50" s="599"/>
      <c r="BI50" s="627"/>
      <c r="BJ50" s="627"/>
      <c r="BK50" s="627"/>
      <c r="BL50" s="596" t="s">
        <v>1477</v>
      </c>
      <c r="BM50" s="597"/>
      <c r="BN50" s="597"/>
      <c r="BO50" s="598"/>
      <c r="BP50" s="396"/>
      <c r="BQ50" s="396"/>
      <c r="BR50" s="396"/>
      <c r="BS50" s="634" t="s">
        <v>1339</v>
      </c>
      <c r="BT50" s="635"/>
      <c r="BU50" s="635"/>
      <c r="BV50" s="636"/>
      <c r="BW50" s="390"/>
      <c r="BX50" s="390"/>
      <c r="BY50" s="390"/>
      <c r="BZ50" s="599">
        <v>0</v>
      </c>
      <c r="CA50" s="599"/>
      <c r="CB50" s="599"/>
      <c r="CC50" s="357"/>
      <c r="CD50" s="357"/>
      <c r="CE50" s="612" t="s">
        <v>451</v>
      </c>
      <c r="CF50" s="612"/>
      <c r="CG50" s="612"/>
      <c r="CH50" s="612"/>
      <c r="CI50" s="399"/>
      <c r="CJ50" s="399"/>
      <c r="CK50" s="113"/>
      <c r="CL50" s="113"/>
      <c r="CM50" s="113"/>
      <c r="CN50" s="113"/>
      <c r="CO50" s="113"/>
      <c r="CP50" s="113"/>
      <c r="CQ50" s="113"/>
      <c r="CR50" s="113"/>
      <c r="CS50" s="113"/>
      <c r="CT50" s="113"/>
      <c r="CU50" s="113"/>
      <c r="CV50" s="113"/>
      <c r="CW50" s="113"/>
      <c r="CX50" s="113"/>
      <c r="CY50" s="113"/>
      <c r="CZ50" s="113"/>
      <c r="DA50" s="113"/>
      <c r="DB50" s="113"/>
      <c r="DC50" s="113"/>
      <c r="DD50" s="113"/>
      <c r="DE50" s="113"/>
      <c r="DF50" s="113"/>
      <c r="DG50" s="113"/>
      <c r="DH50" s="113"/>
      <c r="DI50" s="113"/>
      <c r="DJ50" s="113"/>
      <c r="DK50" s="113"/>
      <c r="DL50" s="113"/>
      <c r="DM50" s="113"/>
      <c r="DN50" s="113"/>
      <c r="DO50" s="113"/>
      <c r="DP50" s="113"/>
      <c r="DQ50" s="113"/>
      <c r="DR50" s="113"/>
      <c r="DS50" s="113"/>
      <c r="DT50" s="113"/>
      <c r="DU50" s="113"/>
      <c r="DV50" s="113"/>
      <c r="DW50" s="113"/>
      <c r="DX50" s="113"/>
      <c r="DY50" s="113"/>
      <c r="DZ50" s="113"/>
      <c r="EA50" s="113"/>
      <c r="EB50" s="113"/>
      <c r="EC50" s="113"/>
      <c r="ED50" s="113"/>
      <c r="EE50" s="113"/>
      <c r="EF50" s="113"/>
      <c r="EG50" s="113"/>
      <c r="EH50" s="113"/>
      <c r="EI50" s="113"/>
      <c r="EJ50" s="113"/>
      <c r="EK50" s="113"/>
      <c r="EL50" s="113"/>
      <c r="EM50" s="113"/>
      <c r="EN50" s="113"/>
      <c r="EO50" s="113"/>
      <c r="EP50" s="113"/>
      <c r="EQ50" s="113"/>
      <c r="ER50" s="113"/>
      <c r="ES50" s="113"/>
      <c r="ET50" s="113"/>
      <c r="EU50" s="113"/>
      <c r="EV50" s="113"/>
      <c r="EW50" s="113"/>
      <c r="EX50" s="113"/>
      <c r="EY50" s="113"/>
      <c r="EZ50" s="113"/>
      <c r="FA50" s="113"/>
      <c r="FB50" s="113"/>
      <c r="FC50" s="113"/>
      <c r="FD50" s="113"/>
      <c r="FE50" s="113"/>
      <c r="FF50" s="113"/>
      <c r="FG50" s="113"/>
      <c r="FH50" s="113"/>
      <c r="FI50" s="113"/>
      <c r="FJ50" s="113"/>
      <c r="FK50" s="113"/>
      <c r="FL50" s="113"/>
      <c r="FM50" s="113"/>
      <c r="FN50" s="113"/>
      <c r="FO50" s="113"/>
      <c r="FP50" s="113"/>
      <c r="FQ50" s="113"/>
      <c r="FR50" s="113"/>
      <c r="FS50" s="113"/>
      <c r="FT50" s="113"/>
      <c r="FU50" s="113"/>
      <c r="FV50" s="113"/>
      <c r="FW50" s="113"/>
      <c r="FX50" s="113"/>
      <c r="FY50" s="113"/>
      <c r="FZ50" s="113"/>
      <c r="GA50" s="113"/>
      <c r="GB50" s="113"/>
      <c r="GC50" s="113"/>
      <c r="GD50" s="113"/>
      <c r="GE50" s="113"/>
      <c r="GF50" s="113"/>
      <c r="GG50" s="113"/>
      <c r="GH50" s="113"/>
      <c r="GI50" s="113"/>
      <c r="GJ50" s="113"/>
      <c r="GK50" s="113"/>
      <c r="GL50" s="113"/>
      <c r="GM50" s="113"/>
      <c r="GN50" s="113"/>
      <c r="GO50" s="113"/>
      <c r="GP50" s="113"/>
      <c r="GQ50" s="113"/>
      <c r="GR50" s="113"/>
      <c r="GS50" s="113"/>
      <c r="GT50" s="113"/>
      <c r="GU50" s="113"/>
      <c r="GV50" s="113"/>
      <c r="GW50" s="113"/>
      <c r="GX50" s="113"/>
      <c r="GY50" s="113"/>
      <c r="GZ50" s="113"/>
      <c r="HA50" s="113"/>
    </row>
    <row r="51" spans="1:209" s="25" customFormat="1" x14ac:dyDescent="0.25">
      <c r="A51" s="588"/>
      <c r="B51" s="59" t="s">
        <v>218</v>
      </c>
      <c r="C51" s="368" t="s">
        <v>1450</v>
      </c>
      <c r="D51" s="368"/>
      <c r="E51" s="368"/>
      <c r="F51" s="617"/>
      <c r="G51" s="617"/>
      <c r="H51" s="599">
        <v>0</v>
      </c>
      <c r="I51" s="599"/>
      <c r="J51" s="599"/>
      <c r="K51" s="599"/>
      <c r="L51" s="357"/>
      <c r="M51" s="357"/>
      <c r="N51" s="357"/>
      <c r="O51" s="599">
        <v>0</v>
      </c>
      <c r="P51" s="599"/>
      <c r="Q51" s="599"/>
      <c r="R51" s="599"/>
      <c r="S51" s="390"/>
      <c r="T51" s="390"/>
      <c r="U51" s="390"/>
      <c r="V51" s="599">
        <v>0</v>
      </c>
      <c r="W51" s="599"/>
      <c r="X51" s="599"/>
      <c r="Y51" s="599"/>
      <c r="Z51" s="357"/>
      <c r="AA51" s="357"/>
      <c r="AB51" s="357"/>
      <c r="AC51" s="631">
        <v>0</v>
      </c>
      <c r="AD51" s="632"/>
      <c r="AE51" s="632"/>
      <c r="AF51" s="633"/>
      <c r="AG51" s="640"/>
      <c r="AH51" s="641"/>
      <c r="AI51" s="642"/>
      <c r="AJ51" s="599">
        <v>0</v>
      </c>
      <c r="AK51" s="599"/>
      <c r="AL51" s="599"/>
      <c r="AM51" s="599"/>
      <c r="AN51" s="357"/>
      <c r="AO51" s="357"/>
      <c r="AP51" s="357"/>
      <c r="AQ51" s="599">
        <v>0</v>
      </c>
      <c r="AR51" s="599"/>
      <c r="AS51" s="599"/>
      <c r="AT51" s="599"/>
      <c r="AU51" s="390"/>
      <c r="AV51" s="390"/>
      <c r="AW51" s="390"/>
      <c r="AX51" s="626">
        <v>0</v>
      </c>
      <c r="AY51" s="626"/>
      <c r="AZ51" s="626"/>
      <c r="BA51" s="626"/>
      <c r="BB51" s="390"/>
      <c r="BC51" s="390"/>
      <c r="BD51" s="390"/>
      <c r="BE51" s="599">
        <v>0</v>
      </c>
      <c r="BF51" s="599"/>
      <c r="BG51" s="599"/>
      <c r="BH51" s="599"/>
      <c r="BI51" s="627"/>
      <c r="BJ51" s="627"/>
      <c r="BK51" s="627"/>
      <c r="BL51" s="634">
        <v>0</v>
      </c>
      <c r="BM51" s="635"/>
      <c r="BN51" s="635"/>
      <c r="BO51" s="636"/>
      <c r="BP51" s="396"/>
      <c r="BQ51" s="396"/>
      <c r="BR51" s="396"/>
      <c r="BS51" s="634">
        <v>0</v>
      </c>
      <c r="BT51" s="635"/>
      <c r="BU51" s="635"/>
      <c r="BV51" s="636"/>
      <c r="BW51" s="390"/>
      <c r="BX51" s="390"/>
      <c r="BY51" s="390"/>
      <c r="BZ51" s="599">
        <v>0</v>
      </c>
      <c r="CA51" s="599"/>
      <c r="CB51" s="599"/>
      <c r="CC51" s="357"/>
      <c r="CD51" s="357"/>
      <c r="CE51" s="612" t="s">
        <v>451</v>
      </c>
      <c r="CF51" s="612"/>
      <c r="CG51" s="612"/>
      <c r="CH51" s="612"/>
      <c r="CI51" s="399"/>
      <c r="CJ51" s="399"/>
      <c r="CK51" s="113"/>
      <c r="CL51" s="113"/>
      <c r="CM51" s="113"/>
      <c r="CN51" s="113"/>
      <c r="CO51" s="113"/>
      <c r="CP51" s="113"/>
      <c r="CQ51" s="113"/>
      <c r="CR51" s="113"/>
      <c r="CS51" s="113"/>
      <c r="CT51" s="113"/>
      <c r="CU51" s="113"/>
      <c r="CV51" s="113"/>
      <c r="CW51" s="113"/>
      <c r="CX51" s="113"/>
      <c r="CY51" s="113"/>
      <c r="CZ51" s="113"/>
      <c r="DA51" s="113"/>
      <c r="DB51" s="113"/>
      <c r="DC51" s="113"/>
      <c r="DD51" s="113"/>
      <c r="DE51" s="113"/>
      <c r="DF51" s="113"/>
      <c r="DG51" s="113"/>
      <c r="DH51" s="113"/>
      <c r="DI51" s="113"/>
      <c r="DJ51" s="113"/>
      <c r="DK51" s="113"/>
      <c r="DL51" s="113"/>
      <c r="DM51" s="113"/>
      <c r="DN51" s="113"/>
      <c r="DO51" s="113"/>
      <c r="DP51" s="113"/>
      <c r="DQ51" s="113"/>
      <c r="DR51" s="113"/>
      <c r="DS51" s="113"/>
      <c r="DT51" s="113"/>
      <c r="DU51" s="113"/>
      <c r="DV51" s="113"/>
      <c r="DW51" s="113"/>
      <c r="DX51" s="113"/>
      <c r="DY51" s="113"/>
      <c r="DZ51" s="113"/>
      <c r="EA51" s="113"/>
      <c r="EB51" s="113"/>
      <c r="EC51" s="113"/>
      <c r="ED51" s="113"/>
      <c r="EE51" s="113"/>
      <c r="EF51" s="113"/>
      <c r="EG51" s="113"/>
      <c r="EH51" s="113"/>
      <c r="EI51" s="113"/>
      <c r="EJ51" s="113"/>
      <c r="EK51" s="113"/>
      <c r="EL51" s="113"/>
      <c r="EM51" s="113"/>
      <c r="EN51" s="113"/>
      <c r="EO51" s="113"/>
      <c r="EP51" s="113"/>
      <c r="EQ51" s="113"/>
      <c r="ER51" s="113"/>
      <c r="ES51" s="113"/>
      <c r="ET51" s="113"/>
      <c r="EU51" s="113"/>
      <c r="EV51" s="113"/>
      <c r="EW51" s="113"/>
      <c r="EX51" s="113"/>
      <c r="EY51" s="113"/>
      <c r="EZ51" s="113"/>
      <c r="FA51" s="113"/>
      <c r="FB51" s="113"/>
      <c r="FC51" s="113"/>
      <c r="FD51" s="113"/>
      <c r="FE51" s="113"/>
      <c r="FF51" s="113"/>
      <c r="FG51" s="113"/>
      <c r="FH51" s="113"/>
      <c r="FI51" s="113"/>
      <c r="FJ51" s="113"/>
      <c r="FK51" s="113"/>
      <c r="FL51" s="113"/>
      <c r="FM51" s="113"/>
      <c r="FN51" s="113"/>
      <c r="FO51" s="113"/>
      <c r="FP51" s="113"/>
      <c r="FQ51" s="113"/>
      <c r="FR51" s="113"/>
      <c r="FS51" s="113"/>
      <c r="FT51" s="113"/>
      <c r="FU51" s="113"/>
      <c r="FV51" s="113"/>
      <c r="FW51" s="113"/>
      <c r="FX51" s="113"/>
      <c r="FY51" s="113"/>
      <c r="FZ51" s="113"/>
      <c r="GA51" s="113"/>
      <c r="GB51" s="113"/>
      <c r="GC51" s="113"/>
      <c r="GD51" s="113"/>
      <c r="GE51" s="113"/>
      <c r="GF51" s="113"/>
      <c r="GG51" s="113"/>
      <c r="GH51" s="113"/>
      <c r="GI51" s="113"/>
      <c r="GJ51" s="113"/>
      <c r="GK51" s="113"/>
      <c r="GL51" s="113"/>
      <c r="GM51" s="113"/>
      <c r="GN51" s="113"/>
      <c r="GO51" s="113"/>
      <c r="GP51" s="113"/>
      <c r="GQ51" s="113"/>
      <c r="GR51" s="113"/>
      <c r="GS51" s="113"/>
      <c r="GT51" s="113"/>
      <c r="GU51" s="113"/>
      <c r="GV51" s="113"/>
      <c r="GW51" s="113"/>
      <c r="GX51" s="113"/>
      <c r="GY51" s="113"/>
      <c r="GZ51" s="113"/>
      <c r="HA51" s="113"/>
    </row>
    <row r="52" spans="1:209" s="25" customFormat="1" x14ac:dyDescent="0.25">
      <c r="A52" s="588"/>
      <c r="B52" s="59" t="s">
        <v>219</v>
      </c>
      <c r="C52" s="368" t="s">
        <v>1451</v>
      </c>
      <c r="D52" s="368"/>
      <c r="E52" s="368"/>
      <c r="F52" s="617"/>
      <c r="G52" s="617"/>
      <c r="H52" s="599">
        <v>0</v>
      </c>
      <c r="I52" s="599"/>
      <c r="J52" s="599"/>
      <c r="K52" s="599"/>
      <c r="L52" s="357"/>
      <c r="M52" s="357"/>
      <c r="N52" s="357"/>
      <c r="O52" s="599">
        <v>0</v>
      </c>
      <c r="P52" s="599"/>
      <c r="Q52" s="599"/>
      <c r="R52" s="599"/>
      <c r="S52" s="390"/>
      <c r="T52" s="390"/>
      <c r="U52" s="390"/>
      <c r="V52" s="599">
        <v>0</v>
      </c>
      <c r="W52" s="599"/>
      <c r="X52" s="599"/>
      <c r="Y52" s="599"/>
      <c r="Z52" s="357"/>
      <c r="AA52" s="357"/>
      <c r="AB52" s="357"/>
      <c r="AC52" s="631">
        <v>0</v>
      </c>
      <c r="AD52" s="632"/>
      <c r="AE52" s="632"/>
      <c r="AF52" s="633"/>
      <c r="AG52" s="643"/>
      <c r="AH52" s="644"/>
      <c r="AI52" s="645"/>
      <c r="AJ52" s="599">
        <v>0</v>
      </c>
      <c r="AK52" s="599"/>
      <c r="AL52" s="599"/>
      <c r="AM52" s="599"/>
      <c r="AN52" s="357"/>
      <c r="AO52" s="357"/>
      <c r="AP52" s="357"/>
      <c r="AQ52" s="599">
        <v>0</v>
      </c>
      <c r="AR52" s="599"/>
      <c r="AS52" s="599"/>
      <c r="AT52" s="599"/>
      <c r="AU52" s="390"/>
      <c r="AV52" s="390"/>
      <c r="AW52" s="390"/>
      <c r="AX52" s="626">
        <v>0</v>
      </c>
      <c r="AY52" s="626"/>
      <c r="AZ52" s="626"/>
      <c r="BA52" s="626"/>
      <c r="BB52" s="390"/>
      <c r="BC52" s="390"/>
      <c r="BD52" s="390"/>
      <c r="BE52" s="599" t="s">
        <v>451</v>
      </c>
      <c r="BF52" s="599"/>
      <c r="BG52" s="599"/>
      <c r="BH52" s="599"/>
      <c r="BI52" s="627"/>
      <c r="BJ52" s="627"/>
      <c r="BK52" s="627"/>
      <c r="BL52" s="596" t="s">
        <v>1465</v>
      </c>
      <c r="BM52" s="597"/>
      <c r="BN52" s="597"/>
      <c r="BO52" s="598"/>
      <c r="BP52" s="396"/>
      <c r="BQ52" s="396"/>
      <c r="BR52" s="396"/>
      <c r="BS52" s="634">
        <v>0</v>
      </c>
      <c r="BT52" s="635"/>
      <c r="BU52" s="635"/>
      <c r="BV52" s="636"/>
      <c r="BW52" s="390"/>
      <c r="BX52" s="390"/>
      <c r="BY52" s="390"/>
      <c r="BZ52" s="599">
        <v>0</v>
      </c>
      <c r="CA52" s="599"/>
      <c r="CB52" s="599"/>
      <c r="CC52" s="357"/>
      <c r="CD52" s="357"/>
      <c r="CE52" s="612" t="s">
        <v>451</v>
      </c>
      <c r="CF52" s="612"/>
      <c r="CG52" s="612"/>
      <c r="CH52" s="612"/>
      <c r="CI52" s="399"/>
      <c r="CJ52" s="399"/>
      <c r="CK52" s="113"/>
      <c r="CL52" s="113"/>
      <c r="CM52" s="113"/>
      <c r="CN52" s="113"/>
      <c r="CO52" s="113"/>
      <c r="CP52" s="113"/>
      <c r="CQ52" s="113"/>
      <c r="CR52" s="113"/>
      <c r="CS52" s="113"/>
      <c r="CT52" s="113"/>
      <c r="CU52" s="113"/>
      <c r="CV52" s="113"/>
      <c r="CW52" s="113"/>
      <c r="CX52" s="113"/>
      <c r="CY52" s="113"/>
      <c r="CZ52" s="113"/>
      <c r="DA52" s="113"/>
      <c r="DB52" s="113"/>
      <c r="DC52" s="113"/>
      <c r="DD52" s="113"/>
      <c r="DE52" s="113"/>
      <c r="DF52" s="113"/>
      <c r="DG52" s="113"/>
      <c r="DH52" s="113"/>
      <c r="DI52" s="113"/>
      <c r="DJ52" s="113"/>
      <c r="DK52" s="113"/>
      <c r="DL52" s="113"/>
      <c r="DM52" s="113"/>
      <c r="DN52" s="113"/>
      <c r="DO52" s="113"/>
      <c r="DP52" s="113"/>
      <c r="DQ52" s="113"/>
      <c r="DR52" s="113"/>
      <c r="DS52" s="113"/>
      <c r="DT52" s="113"/>
      <c r="DU52" s="113"/>
      <c r="DV52" s="113"/>
      <c r="DW52" s="113"/>
      <c r="DX52" s="113"/>
      <c r="DY52" s="113"/>
      <c r="DZ52" s="113"/>
      <c r="EA52" s="113"/>
      <c r="EB52" s="113"/>
      <c r="EC52" s="113"/>
      <c r="ED52" s="113"/>
      <c r="EE52" s="113"/>
      <c r="EF52" s="113"/>
      <c r="EG52" s="113"/>
      <c r="EH52" s="113"/>
      <c r="EI52" s="113"/>
      <c r="EJ52" s="113"/>
      <c r="EK52" s="113"/>
      <c r="EL52" s="113"/>
      <c r="EM52" s="113"/>
      <c r="EN52" s="113"/>
      <c r="EO52" s="113"/>
      <c r="EP52" s="113"/>
      <c r="EQ52" s="113"/>
      <c r="ER52" s="113"/>
      <c r="ES52" s="113"/>
      <c r="ET52" s="113"/>
      <c r="EU52" s="113"/>
      <c r="EV52" s="113"/>
      <c r="EW52" s="113"/>
      <c r="EX52" s="113"/>
      <c r="EY52" s="113"/>
      <c r="EZ52" s="113"/>
      <c r="FA52" s="113"/>
      <c r="FB52" s="113"/>
      <c r="FC52" s="113"/>
      <c r="FD52" s="113"/>
      <c r="FE52" s="113"/>
      <c r="FF52" s="113"/>
      <c r="FG52" s="113"/>
      <c r="FH52" s="113"/>
      <c r="FI52" s="113"/>
      <c r="FJ52" s="113"/>
      <c r="FK52" s="113"/>
      <c r="FL52" s="113"/>
      <c r="FM52" s="113"/>
      <c r="FN52" s="113"/>
      <c r="FO52" s="113"/>
      <c r="FP52" s="113"/>
      <c r="FQ52" s="113"/>
      <c r="FR52" s="113"/>
      <c r="FS52" s="113"/>
      <c r="FT52" s="113"/>
      <c r="FU52" s="113"/>
      <c r="FV52" s="113"/>
      <c r="FW52" s="113"/>
      <c r="FX52" s="113"/>
      <c r="FY52" s="113"/>
      <c r="FZ52" s="113"/>
      <c r="GA52" s="113"/>
      <c r="GB52" s="113"/>
      <c r="GC52" s="113"/>
      <c r="GD52" s="113"/>
      <c r="GE52" s="113"/>
      <c r="GF52" s="113"/>
      <c r="GG52" s="113"/>
      <c r="GH52" s="113"/>
      <c r="GI52" s="113"/>
      <c r="GJ52" s="113"/>
      <c r="GK52" s="113"/>
      <c r="GL52" s="113"/>
      <c r="GM52" s="113"/>
      <c r="GN52" s="113"/>
      <c r="GO52" s="113"/>
      <c r="GP52" s="113"/>
      <c r="GQ52" s="113"/>
      <c r="GR52" s="113"/>
      <c r="GS52" s="113"/>
      <c r="GT52" s="113"/>
      <c r="GU52" s="113"/>
      <c r="GV52" s="113"/>
      <c r="GW52" s="113"/>
      <c r="GX52" s="113"/>
      <c r="GY52" s="113"/>
      <c r="GZ52" s="113"/>
      <c r="HA52" s="113"/>
    </row>
    <row r="53" spans="1:209" s="25" customFormat="1" ht="14.45" customHeight="1" x14ac:dyDescent="0.25">
      <c r="A53" s="588" t="s">
        <v>523</v>
      </c>
      <c r="B53" s="59" t="s">
        <v>203</v>
      </c>
      <c r="C53" s="368" t="s">
        <v>1444</v>
      </c>
      <c r="D53" s="368"/>
      <c r="E53" s="368"/>
      <c r="F53" s="618" t="s">
        <v>1496</v>
      </c>
      <c r="G53" s="618"/>
      <c r="H53" s="599">
        <v>0</v>
      </c>
      <c r="I53" s="599"/>
      <c r="J53" s="599"/>
      <c r="K53" s="599"/>
      <c r="L53" s="357">
        <v>0</v>
      </c>
      <c r="M53" s="357"/>
      <c r="N53" s="357"/>
      <c r="O53" s="516" t="s">
        <v>450</v>
      </c>
      <c r="P53" s="516"/>
      <c r="Q53" s="516"/>
      <c r="R53" s="516"/>
      <c r="S53" s="627">
        <v>0</v>
      </c>
      <c r="T53" s="627"/>
      <c r="U53" s="627"/>
      <c r="V53" s="599">
        <v>0</v>
      </c>
      <c r="W53" s="599"/>
      <c r="X53" s="599"/>
      <c r="Y53" s="599"/>
      <c r="Z53" s="357">
        <v>0</v>
      </c>
      <c r="AA53" s="357"/>
      <c r="AB53" s="357"/>
      <c r="AC53" s="567">
        <v>0</v>
      </c>
      <c r="AD53" s="567"/>
      <c r="AE53" s="567"/>
      <c r="AF53" s="567"/>
      <c r="AG53" s="357">
        <v>0</v>
      </c>
      <c r="AH53" s="357"/>
      <c r="AI53" s="357"/>
      <c r="AJ53" s="599">
        <v>0</v>
      </c>
      <c r="AK53" s="599"/>
      <c r="AL53" s="599"/>
      <c r="AM53" s="599"/>
      <c r="AN53" s="357">
        <v>0</v>
      </c>
      <c r="AO53" s="357"/>
      <c r="AP53" s="357"/>
      <c r="AQ53" s="610" t="s">
        <v>1377</v>
      </c>
      <c r="AR53" s="610"/>
      <c r="AS53" s="610"/>
      <c r="AT53" s="610"/>
      <c r="AU53" s="646" t="s">
        <v>1497</v>
      </c>
      <c r="AV53" s="396"/>
      <c r="AW53" s="396"/>
      <c r="AX53" s="368" t="s">
        <v>1460</v>
      </c>
      <c r="AY53" s="368"/>
      <c r="AZ53" s="368"/>
      <c r="BA53" s="368"/>
      <c r="BB53" s="396" t="s">
        <v>1498</v>
      </c>
      <c r="BC53" s="396"/>
      <c r="BD53" s="396"/>
      <c r="BE53" s="599">
        <v>0</v>
      </c>
      <c r="BF53" s="599"/>
      <c r="BG53" s="599"/>
      <c r="BH53" s="599"/>
      <c r="BI53" s="627">
        <v>0</v>
      </c>
      <c r="BJ53" s="627"/>
      <c r="BK53" s="627"/>
      <c r="BL53" s="368" t="s">
        <v>1201</v>
      </c>
      <c r="BM53" s="368"/>
      <c r="BN53" s="368"/>
      <c r="BO53" s="368"/>
      <c r="BP53" s="399" t="s">
        <v>1499</v>
      </c>
      <c r="BQ53" s="399"/>
      <c r="BR53" s="399"/>
      <c r="BS53" s="647" t="s">
        <v>1381</v>
      </c>
      <c r="BT53" s="648"/>
      <c r="BU53" s="648"/>
      <c r="BV53" s="649"/>
      <c r="BW53" s="396" t="s">
        <v>1500</v>
      </c>
      <c r="BX53" s="396"/>
      <c r="BY53" s="396"/>
      <c r="BZ53" s="599">
        <v>0</v>
      </c>
      <c r="CA53" s="599"/>
      <c r="CB53" s="599"/>
      <c r="CC53" s="357">
        <v>0</v>
      </c>
      <c r="CD53" s="357"/>
      <c r="CE53" s="612" t="s">
        <v>1124</v>
      </c>
      <c r="CF53" s="612"/>
      <c r="CG53" s="612"/>
      <c r="CH53" s="612"/>
      <c r="CI53" s="396" t="s">
        <v>1501</v>
      </c>
      <c r="CJ53" s="396"/>
      <c r="CK53" s="113"/>
      <c r="CL53" s="113"/>
      <c r="CM53" s="113"/>
      <c r="CN53" s="113"/>
      <c r="CO53" s="113"/>
      <c r="CP53" s="113"/>
      <c r="CQ53" s="113"/>
      <c r="CR53" s="113"/>
      <c r="CS53" s="113"/>
      <c r="CT53" s="113"/>
      <c r="CU53" s="113"/>
      <c r="CV53" s="113"/>
      <c r="CW53" s="113"/>
      <c r="CX53" s="113"/>
      <c r="CY53" s="113"/>
      <c r="CZ53" s="113"/>
      <c r="DA53" s="113"/>
      <c r="DB53" s="113"/>
      <c r="DC53" s="113"/>
      <c r="DD53" s="113"/>
      <c r="DE53" s="113"/>
      <c r="DF53" s="113"/>
      <c r="DG53" s="113"/>
      <c r="DH53" s="113"/>
      <c r="DI53" s="113"/>
      <c r="DJ53" s="113"/>
      <c r="DK53" s="113"/>
      <c r="DL53" s="113"/>
      <c r="DM53" s="113"/>
      <c r="DN53" s="113"/>
      <c r="DO53" s="113"/>
      <c r="DP53" s="113"/>
      <c r="DQ53" s="113"/>
      <c r="DR53" s="113"/>
      <c r="DS53" s="113"/>
      <c r="DT53" s="113"/>
      <c r="DU53" s="113"/>
      <c r="DV53" s="113"/>
      <c r="DW53" s="113"/>
      <c r="DX53" s="113"/>
      <c r="DY53" s="113"/>
      <c r="DZ53" s="113"/>
      <c r="EA53" s="113"/>
      <c r="EB53" s="113"/>
      <c r="EC53" s="113"/>
      <c r="ED53" s="113"/>
      <c r="EE53" s="113"/>
      <c r="EF53" s="113"/>
      <c r="EG53" s="113"/>
      <c r="EH53" s="113"/>
      <c r="EI53" s="113"/>
      <c r="EJ53" s="113"/>
      <c r="EK53" s="113"/>
      <c r="EL53" s="113"/>
      <c r="EM53" s="113"/>
      <c r="EN53" s="113"/>
      <c r="EO53" s="113"/>
      <c r="EP53" s="113"/>
      <c r="EQ53" s="113"/>
      <c r="ER53" s="113"/>
      <c r="ES53" s="113"/>
      <c r="ET53" s="113"/>
      <c r="EU53" s="113"/>
      <c r="EV53" s="113"/>
      <c r="EW53" s="113"/>
      <c r="EX53" s="113"/>
      <c r="EY53" s="113"/>
      <c r="EZ53" s="113"/>
      <c r="FA53" s="113"/>
      <c r="FB53" s="113"/>
      <c r="FC53" s="113"/>
      <c r="FD53" s="113"/>
      <c r="FE53" s="113"/>
      <c r="FF53" s="113"/>
      <c r="FG53" s="113"/>
      <c r="FH53" s="113"/>
      <c r="FI53" s="113"/>
      <c r="FJ53" s="113"/>
      <c r="FK53" s="113"/>
      <c r="FL53" s="113"/>
      <c r="FM53" s="113"/>
      <c r="FN53" s="113"/>
      <c r="FO53" s="113"/>
      <c r="FP53" s="113"/>
      <c r="FQ53" s="113"/>
      <c r="FR53" s="113"/>
      <c r="FS53" s="113"/>
      <c r="FT53" s="113"/>
      <c r="FU53" s="113"/>
      <c r="FV53" s="113"/>
      <c r="FW53" s="113"/>
      <c r="FX53" s="113"/>
      <c r="FY53" s="113"/>
      <c r="FZ53" s="113"/>
      <c r="GA53" s="113"/>
      <c r="GB53" s="113"/>
      <c r="GC53" s="113"/>
      <c r="GD53" s="113"/>
      <c r="GE53" s="113"/>
      <c r="GF53" s="113"/>
      <c r="GG53" s="113"/>
      <c r="GH53" s="113"/>
      <c r="GI53" s="113"/>
      <c r="GJ53" s="113"/>
      <c r="GK53" s="113"/>
      <c r="GL53" s="113"/>
      <c r="GM53" s="113"/>
      <c r="GN53" s="113"/>
      <c r="GO53" s="113"/>
      <c r="GP53" s="113"/>
      <c r="GQ53" s="113"/>
      <c r="GR53" s="113"/>
      <c r="GS53" s="113"/>
      <c r="GT53" s="113"/>
      <c r="GU53" s="113"/>
      <c r="GV53" s="113"/>
      <c r="GW53" s="113"/>
      <c r="GX53" s="113"/>
      <c r="GY53" s="113"/>
      <c r="GZ53" s="113"/>
      <c r="HA53" s="113"/>
    </row>
    <row r="54" spans="1:209" s="25" customFormat="1" x14ac:dyDescent="0.25">
      <c r="A54" s="588"/>
      <c r="B54" s="59" t="s">
        <v>204</v>
      </c>
      <c r="C54" s="368" t="s">
        <v>857</v>
      </c>
      <c r="D54" s="368"/>
      <c r="E54" s="368"/>
      <c r="F54" s="618"/>
      <c r="G54" s="618"/>
      <c r="H54" s="599">
        <v>0</v>
      </c>
      <c r="I54" s="599"/>
      <c r="J54" s="599"/>
      <c r="K54" s="599"/>
      <c r="L54" s="357"/>
      <c r="M54" s="357"/>
      <c r="N54" s="357"/>
      <c r="O54" s="599">
        <v>0</v>
      </c>
      <c r="P54" s="599"/>
      <c r="Q54" s="599"/>
      <c r="R54" s="599"/>
      <c r="S54" s="627"/>
      <c r="T54" s="627"/>
      <c r="U54" s="627"/>
      <c r="V54" s="599">
        <v>0</v>
      </c>
      <c r="W54" s="599"/>
      <c r="X54" s="599"/>
      <c r="Y54" s="599"/>
      <c r="Z54" s="357"/>
      <c r="AA54" s="357"/>
      <c r="AB54" s="357"/>
      <c r="AC54" s="567">
        <v>0</v>
      </c>
      <c r="AD54" s="567"/>
      <c r="AE54" s="567"/>
      <c r="AF54" s="567"/>
      <c r="AG54" s="357"/>
      <c r="AH54" s="357"/>
      <c r="AI54" s="357"/>
      <c r="AJ54" s="599">
        <v>0</v>
      </c>
      <c r="AK54" s="599"/>
      <c r="AL54" s="599"/>
      <c r="AM54" s="599"/>
      <c r="AN54" s="357"/>
      <c r="AO54" s="357"/>
      <c r="AP54" s="357"/>
      <c r="AQ54" s="610" t="s">
        <v>1384</v>
      </c>
      <c r="AR54" s="610"/>
      <c r="AS54" s="610"/>
      <c r="AT54" s="610"/>
      <c r="AU54" s="646"/>
      <c r="AV54" s="396"/>
      <c r="AW54" s="396"/>
      <c r="AX54" s="368" t="s">
        <v>1229</v>
      </c>
      <c r="AY54" s="368"/>
      <c r="AZ54" s="368"/>
      <c r="BA54" s="368"/>
      <c r="BB54" s="396"/>
      <c r="BC54" s="396"/>
      <c r="BD54" s="396"/>
      <c r="BE54" s="599" t="s">
        <v>451</v>
      </c>
      <c r="BF54" s="599"/>
      <c r="BG54" s="599"/>
      <c r="BH54" s="599"/>
      <c r="BI54" s="627"/>
      <c r="BJ54" s="627"/>
      <c r="BK54" s="627"/>
      <c r="BL54" s="368" t="s">
        <v>1210</v>
      </c>
      <c r="BM54" s="368"/>
      <c r="BN54" s="368"/>
      <c r="BO54" s="368"/>
      <c r="BP54" s="399"/>
      <c r="BQ54" s="399"/>
      <c r="BR54" s="399"/>
      <c r="BS54" s="647" t="s">
        <v>1385</v>
      </c>
      <c r="BT54" s="648"/>
      <c r="BU54" s="648"/>
      <c r="BV54" s="649"/>
      <c r="BW54" s="396"/>
      <c r="BX54" s="396"/>
      <c r="BY54" s="396"/>
      <c r="BZ54" s="599">
        <v>0</v>
      </c>
      <c r="CA54" s="599"/>
      <c r="CB54" s="599"/>
      <c r="CC54" s="357"/>
      <c r="CD54" s="357"/>
      <c r="CE54" s="612" t="s">
        <v>1386</v>
      </c>
      <c r="CF54" s="612"/>
      <c r="CG54" s="612"/>
      <c r="CH54" s="612"/>
      <c r="CI54" s="396"/>
      <c r="CJ54" s="396"/>
      <c r="CK54" s="113"/>
      <c r="CL54" s="113"/>
      <c r="CM54" s="113"/>
      <c r="CN54" s="113"/>
      <c r="CO54" s="113"/>
      <c r="CP54" s="113"/>
      <c r="CQ54" s="113"/>
      <c r="CR54" s="113"/>
      <c r="CS54" s="113"/>
      <c r="CT54" s="113"/>
      <c r="CU54" s="113"/>
      <c r="CV54" s="113"/>
      <c r="CW54" s="113"/>
      <c r="CX54" s="113"/>
      <c r="CY54" s="113"/>
      <c r="CZ54" s="113"/>
      <c r="DA54" s="113"/>
      <c r="DB54" s="113"/>
      <c r="DC54" s="113"/>
      <c r="DD54" s="113"/>
      <c r="DE54" s="113"/>
      <c r="DF54" s="113"/>
      <c r="DG54" s="113"/>
      <c r="DH54" s="113"/>
      <c r="DI54" s="113"/>
      <c r="DJ54" s="113"/>
      <c r="DK54" s="113"/>
      <c r="DL54" s="113"/>
      <c r="DM54" s="113"/>
      <c r="DN54" s="113"/>
      <c r="DO54" s="113"/>
      <c r="DP54" s="113"/>
      <c r="DQ54" s="113"/>
      <c r="DR54" s="113"/>
      <c r="DS54" s="113"/>
      <c r="DT54" s="113"/>
      <c r="DU54" s="113"/>
      <c r="DV54" s="113"/>
      <c r="DW54" s="113"/>
      <c r="DX54" s="113"/>
      <c r="DY54" s="113"/>
      <c r="DZ54" s="113"/>
      <c r="EA54" s="113"/>
      <c r="EB54" s="113"/>
      <c r="EC54" s="113"/>
      <c r="ED54" s="113"/>
      <c r="EE54" s="113"/>
      <c r="EF54" s="113"/>
      <c r="EG54" s="113"/>
      <c r="EH54" s="113"/>
      <c r="EI54" s="113"/>
      <c r="EJ54" s="113"/>
      <c r="EK54" s="113"/>
      <c r="EL54" s="113"/>
      <c r="EM54" s="113"/>
      <c r="EN54" s="113"/>
      <c r="EO54" s="113"/>
      <c r="EP54" s="113"/>
      <c r="EQ54" s="113"/>
      <c r="ER54" s="113"/>
      <c r="ES54" s="113"/>
      <c r="ET54" s="113"/>
      <c r="EU54" s="113"/>
      <c r="EV54" s="113"/>
      <c r="EW54" s="113"/>
      <c r="EX54" s="113"/>
      <c r="EY54" s="113"/>
      <c r="EZ54" s="113"/>
      <c r="FA54" s="113"/>
      <c r="FB54" s="113"/>
      <c r="FC54" s="113"/>
      <c r="FD54" s="113"/>
      <c r="FE54" s="113"/>
      <c r="FF54" s="113"/>
      <c r="FG54" s="113"/>
      <c r="FH54" s="113"/>
      <c r="FI54" s="113"/>
      <c r="FJ54" s="113"/>
      <c r="FK54" s="113"/>
      <c r="FL54" s="113"/>
      <c r="FM54" s="113"/>
      <c r="FN54" s="113"/>
      <c r="FO54" s="113"/>
      <c r="FP54" s="113"/>
      <c r="FQ54" s="113"/>
      <c r="FR54" s="113"/>
      <c r="FS54" s="113"/>
      <c r="FT54" s="113"/>
      <c r="FU54" s="113"/>
      <c r="FV54" s="113"/>
      <c r="FW54" s="113"/>
      <c r="FX54" s="113"/>
      <c r="FY54" s="113"/>
      <c r="FZ54" s="113"/>
      <c r="GA54" s="113"/>
      <c r="GB54" s="113"/>
      <c r="GC54" s="113"/>
      <c r="GD54" s="113"/>
      <c r="GE54" s="113"/>
      <c r="GF54" s="113"/>
      <c r="GG54" s="113"/>
      <c r="GH54" s="113"/>
      <c r="GI54" s="113"/>
      <c r="GJ54" s="113"/>
      <c r="GK54" s="113"/>
      <c r="GL54" s="113"/>
      <c r="GM54" s="113"/>
      <c r="GN54" s="113"/>
      <c r="GO54" s="113"/>
      <c r="GP54" s="113"/>
      <c r="GQ54" s="113"/>
      <c r="GR54" s="113"/>
      <c r="GS54" s="113"/>
      <c r="GT54" s="113"/>
      <c r="GU54" s="113"/>
      <c r="GV54" s="113"/>
      <c r="GW54" s="113"/>
      <c r="GX54" s="113"/>
      <c r="GY54" s="113"/>
      <c r="GZ54" s="113"/>
      <c r="HA54" s="113"/>
    </row>
    <row r="55" spans="1:209" s="25" customFormat="1" x14ac:dyDescent="0.25">
      <c r="A55" s="588"/>
      <c r="B55" s="59" t="s">
        <v>205</v>
      </c>
      <c r="C55" s="368" t="s">
        <v>1387</v>
      </c>
      <c r="D55" s="368"/>
      <c r="E55" s="368"/>
      <c r="F55" s="618"/>
      <c r="G55" s="618"/>
      <c r="H55" s="599">
        <v>0</v>
      </c>
      <c r="I55" s="599"/>
      <c r="J55" s="599"/>
      <c r="K55" s="599"/>
      <c r="L55" s="357"/>
      <c r="M55" s="357"/>
      <c r="N55" s="357"/>
      <c r="O55" s="599">
        <v>0</v>
      </c>
      <c r="P55" s="599"/>
      <c r="Q55" s="599"/>
      <c r="R55" s="599"/>
      <c r="S55" s="627"/>
      <c r="T55" s="627"/>
      <c r="U55" s="627"/>
      <c r="V55" s="599">
        <v>0</v>
      </c>
      <c r="W55" s="599"/>
      <c r="X55" s="599"/>
      <c r="Y55" s="599"/>
      <c r="Z55" s="357"/>
      <c r="AA55" s="357"/>
      <c r="AB55" s="357"/>
      <c r="AC55" s="567">
        <v>0</v>
      </c>
      <c r="AD55" s="567"/>
      <c r="AE55" s="567"/>
      <c r="AF55" s="567"/>
      <c r="AG55" s="357"/>
      <c r="AH55" s="357"/>
      <c r="AI55" s="357"/>
      <c r="AJ55" s="599">
        <v>0</v>
      </c>
      <c r="AK55" s="599"/>
      <c r="AL55" s="599"/>
      <c r="AM55" s="599"/>
      <c r="AN55" s="357"/>
      <c r="AO55" s="357"/>
      <c r="AP55" s="357"/>
      <c r="AQ55" s="610" t="s">
        <v>1388</v>
      </c>
      <c r="AR55" s="610"/>
      <c r="AS55" s="610"/>
      <c r="AT55" s="610"/>
      <c r="AU55" s="646"/>
      <c r="AV55" s="396"/>
      <c r="AW55" s="396"/>
      <c r="AX55" s="368" t="s">
        <v>1294</v>
      </c>
      <c r="AY55" s="368"/>
      <c r="AZ55" s="368"/>
      <c r="BA55" s="368"/>
      <c r="BB55" s="396"/>
      <c r="BC55" s="396"/>
      <c r="BD55" s="396"/>
      <c r="BE55" s="599">
        <v>0</v>
      </c>
      <c r="BF55" s="599"/>
      <c r="BG55" s="599"/>
      <c r="BH55" s="599"/>
      <c r="BI55" s="627"/>
      <c r="BJ55" s="627"/>
      <c r="BK55" s="627"/>
      <c r="BL55" s="368" t="s">
        <v>1327</v>
      </c>
      <c r="BM55" s="368"/>
      <c r="BN55" s="368"/>
      <c r="BO55" s="368"/>
      <c r="BP55" s="399"/>
      <c r="BQ55" s="399"/>
      <c r="BR55" s="399"/>
      <c r="BS55" s="647" t="s">
        <v>1172</v>
      </c>
      <c r="BT55" s="648"/>
      <c r="BU55" s="648"/>
      <c r="BV55" s="649"/>
      <c r="BW55" s="396"/>
      <c r="BX55" s="396"/>
      <c r="BY55" s="396"/>
      <c r="BZ55" s="599">
        <v>0</v>
      </c>
      <c r="CA55" s="599"/>
      <c r="CB55" s="599"/>
      <c r="CC55" s="357"/>
      <c r="CD55" s="357"/>
      <c r="CE55" s="612" t="s">
        <v>1385</v>
      </c>
      <c r="CF55" s="612"/>
      <c r="CG55" s="612"/>
      <c r="CH55" s="612"/>
      <c r="CI55" s="396"/>
      <c r="CJ55" s="396"/>
      <c r="CK55" s="113"/>
      <c r="CL55" s="113"/>
      <c r="CM55" s="113"/>
      <c r="CN55" s="113"/>
      <c r="CO55" s="113"/>
      <c r="CP55" s="113"/>
      <c r="CQ55" s="113"/>
      <c r="CR55" s="113"/>
      <c r="CS55" s="113"/>
      <c r="CT55" s="113"/>
      <c r="CU55" s="113"/>
      <c r="CV55" s="113"/>
      <c r="CW55" s="113"/>
      <c r="CX55" s="113"/>
      <c r="CY55" s="113"/>
      <c r="CZ55" s="113"/>
      <c r="DA55" s="113"/>
      <c r="DB55" s="113"/>
      <c r="DC55" s="113"/>
      <c r="DD55" s="113"/>
      <c r="DE55" s="113"/>
      <c r="DF55" s="113"/>
      <c r="DG55" s="113"/>
      <c r="DH55" s="113"/>
      <c r="DI55" s="113"/>
      <c r="DJ55" s="113"/>
      <c r="DK55" s="113"/>
      <c r="DL55" s="113"/>
      <c r="DM55" s="113"/>
      <c r="DN55" s="113"/>
      <c r="DO55" s="113"/>
      <c r="DP55" s="113"/>
      <c r="DQ55" s="113"/>
      <c r="DR55" s="113"/>
      <c r="DS55" s="113"/>
      <c r="DT55" s="113"/>
      <c r="DU55" s="113"/>
      <c r="DV55" s="113"/>
      <c r="DW55" s="113"/>
      <c r="DX55" s="113"/>
      <c r="DY55" s="113"/>
      <c r="DZ55" s="113"/>
      <c r="EA55" s="113"/>
      <c r="EB55" s="113"/>
      <c r="EC55" s="113"/>
      <c r="ED55" s="113"/>
      <c r="EE55" s="113"/>
      <c r="EF55" s="113"/>
      <c r="EG55" s="113"/>
      <c r="EH55" s="113"/>
      <c r="EI55" s="113"/>
      <c r="EJ55" s="113"/>
      <c r="EK55" s="113"/>
      <c r="EL55" s="113"/>
      <c r="EM55" s="113"/>
      <c r="EN55" s="113"/>
      <c r="EO55" s="113"/>
      <c r="EP55" s="113"/>
      <c r="EQ55" s="113"/>
      <c r="ER55" s="113"/>
      <c r="ES55" s="113"/>
      <c r="ET55" s="113"/>
      <c r="EU55" s="113"/>
      <c r="EV55" s="113"/>
      <c r="EW55" s="113"/>
      <c r="EX55" s="113"/>
      <c r="EY55" s="113"/>
      <c r="EZ55" s="113"/>
      <c r="FA55" s="113"/>
      <c r="FB55" s="113"/>
      <c r="FC55" s="113"/>
      <c r="FD55" s="113"/>
      <c r="FE55" s="113"/>
      <c r="FF55" s="113"/>
      <c r="FG55" s="113"/>
      <c r="FH55" s="113"/>
      <c r="FI55" s="113"/>
      <c r="FJ55" s="113"/>
      <c r="FK55" s="113"/>
      <c r="FL55" s="113"/>
      <c r="FM55" s="113"/>
      <c r="FN55" s="113"/>
      <c r="FO55" s="113"/>
      <c r="FP55" s="113"/>
      <c r="FQ55" s="113"/>
      <c r="FR55" s="113"/>
      <c r="FS55" s="113"/>
      <c r="FT55" s="113"/>
      <c r="FU55" s="113"/>
      <c r="FV55" s="113"/>
      <c r="FW55" s="113"/>
      <c r="FX55" s="113"/>
      <c r="FY55" s="113"/>
      <c r="FZ55" s="113"/>
      <c r="GA55" s="113"/>
      <c r="GB55" s="113"/>
      <c r="GC55" s="113"/>
      <c r="GD55" s="113"/>
      <c r="GE55" s="113"/>
      <c r="GF55" s="113"/>
      <c r="GG55" s="113"/>
      <c r="GH55" s="113"/>
      <c r="GI55" s="113"/>
      <c r="GJ55" s="113"/>
      <c r="GK55" s="113"/>
      <c r="GL55" s="113"/>
      <c r="GM55" s="113"/>
      <c r="GN55" s="113"/>
      <c r="GO55" s="113"/>
      <c r="GP55" s="113"/>
      <c r="GQ55" s="113"/>
      <c r="GR55" s="113"/>
      <c r="GS55" s="113"/>
      <c r="GT55" s="113"/>
      <c r="GU55" s="113"/>
      <c r="GV55" s="113"/>
      <c r="GW55" s="113"/>
      <c r="GX55" s="113"/>
      <c r="GY55" s="113"/>
      <c r="GZ55" s="113"/>
      <c r="HA55" s="113"/>
    </row>
    <row r="56" spans="1:209" s="25" customFormat="1" ht="14.45" customHeight="1" x14ac:dyDescent="0.25">
      <c r="A56" s="588"/>
      <c r="B56" s="59" t="s">
        <v>213</v>
      </c>
      <c r="C56" s="368" t="s">
        <v>1447</v>
      </c>
      <c r="D56" s="368"/>
      <c r="E56" s="368"/>
      <c r="F56" s="618"/>
      <c r="G56" s="618"/>
      <c r="H56" s="599">
        <v>0</v>
      </c>
      <c r="I56" s="599"/>
      <c r="J56" s="599"/>
      <c r="K56" s="599"/>
      <c r="L56" s="357"/>
      <c r="M56" s="357"/>
      <c r="N56" s="357"/>
      <c r="O56" s="599">
        <v>0</v>
      </c>
      <c r="P56" s="599"/>
      <c r="Q56" s="599"/>
      <c r="R56" s="599"/>
      <c r="S56" s="627"/>
      <c r="T56" s="627"/>
      <c r="U56" s="627"/>
      <c r="V56" s="599">
        <v>0</v>
      </c>
      <c r="W56" s="599"/>
      <c r="X56" s="599"/>
      <c r="Y56" s="599"/>
      <c r="Z56" s="357"/>
      <c r="AA56" s="357"/>
      <c r="AB56" s="357"/>
      <c r="AC56" s="567">
        <v>0</v>
      </c>
      <c r="AD56" s="567"/>
      <c r="AE56" s="567"/>
      <c r="AF56" s="567"/>
      <c r="AG56" s="357"/>
      <c r="AH56" s="357"/>
      <c r="AI56" s="357"/>
      <c r="AJ56" s="599">
        <v>0</v>
      </c>
      <c r="AK56" s="599"/>
      <c r="AL56" s="599"/>
      <c r="AM56" s="599"/>
      <c r="AN56" s="357"/>
      <c r="AO56" s="357"/>
      <c r="AP56" s="357"/>
      <c r="AQ56" s="610" t="s">
        <v>1411</v>
      </c>
      <c r="AR56" s="610"/>
      <c r="AS56" s="610"/>
      <c r="AT56" s="610"/>
      <c r="AU56" s="646"/>
      <c r="AV56" s="396"/>
      <c r="AW56" s="396"/>
      <c r="AX56" s="368" t="s">
        <v>1461</v>
      </c>
      <c r="AY56" s="368"/>
      <c r="AZ56" s="368"/>
      <c r="BA56" s="368"/>
      <c r="BB56" s="396"/>
      <c r="BC56" s="396"/>
      <c r="BD56" s="396"/>
      <c r="BE56" s="599">
        <v>0</v>
      </c>
      <c r="BF56" s="599"/>
      <c r="BG56" s="599"/>
      <c r="BH56" s="599"/>
      <c r="BI56" s="627"/>
      <c r="BJ56" s="627"/>
      <c r="BK56" s="627"/>
      <c r="BL56" s="368" t="s">
        <v>1474</v>
      </c>
      <c r="BM56" s="368"/>
      <c r="BN56" s="368"/>
      <c r="BO56" s="368"/>
      <c r="BP56" s="399"/>
      <c r="BQ56" s="399"/>
      <c r="BR56" s="399"/>
      <c r="BS56" s="647" t="s">
        <v>1415</v>
      </c>
      <c r="BT56" s="648"/>
      <c r="BU56" s="648"/>
      <c r="BV56" s="649"/>
      <c r="BW56" s="396"/>
      <c r="BX56" s="396"/>
      <c r="BY56" s="396"/>
      <c r="BZ56" s="599">
        <v>0</v>
      </c>
      <c r="CA56" s="599"/>
      <c r="CB56" s="599"/>
      <c r="CC56" s="357"/>
      <c r="CD56" s="357"/>
      <c r="CE56" s="612" t="s">
        <v>1417</v>
      </c>
      <c r="CF56" s="612"/>
      <c r="CG56" s="612"/>
      <c r="CH56" s="612"/>
      <c r="CI56" s="396"/>
      <c r="CJ56" s="396"/>
      <c r="CK56" s="113"/>
      <c r="CL56" s="113"/>
      <c r="CM56" s="113"/>
      <c r="CN56" s="113"/>
      <c r="CO56" s="113"/>
      <c r="CP56" s="113"/>
      <c r="CQ56" s="113"/>
      <c r="CR56" s="113"/>
      <c r="CS56" s="113"/>
      <c r="CT56" s="113"/>
      <c r="CU56" s="113"/>
      <c r="CV56" s="113"/>
      <c r="CW56" s="113"/>
      <c r="CX56" s="113"/>
      <c r="CY56" s="113"/>
      <c r="CZ56" s="113"/>
      <c r="DA56" s="113"/>
      <c r="DB56" s="113"/>
      <c r="DC56" s="113"/>
      <c r="DD56" s="113"/>
      <c r="DE56" s="113"/>
      <c r="DF56" s="113"/>
      <c r="DG56" s="113"/>
      <c r="DH56" s="113"/>
      <c r="DI56" s="113"/>
      <c r="DJ56" s="113"/>
      <c r="DK56" s="113"/>
      <c r="DL56" s="113"/>
      <c r="DM56" s="113"/>
      <c r="DN56" s="113"/>
      <c r="DO56" s="113"/>
      <c r="DP56" s="113"/>
      <c r="DQ56" s="113"/>
      <c r="DR56" s="113"/>
      <c r="DS56" s="113"/>
      <c r="DT56" s="113"/>
      <c r="DU56" s="113"/>
      <c r="DV56" s="113"/>
      <c r="DW56" s="113"/>
      <c r="DX56" s="113"/>
      <c r="DY56" s="113"/>
      <c r="DZ56" s="113"/>
      <c r="EA56" s="113"/>
      <c r="EB56" s="113"/>
      <c r="EC56" s="113"/>
      <c r="ED56" s="113"/>
      <c r="EE56" s="113"/>
      <c r="EF56" s="113"/>
      <c r="EG56" s="113"/>
      <c r="EH56" s="113"/>
      <c r="EI56" s="113"/>
      <c r="EJ56" s="113"/>
      <c r="EK56" s="113"/>
      <c r="EL56" s="113"/>
      <c r="EM56" s="113"/>
      <c r="EN56" s="113"/>
      <c r="EO56" s="113"/>
      <c r="EP56" s="113"/>
      <c r="EQ56" s="113"/>
      <c r="ER56" s="113"/>
      <c r="ES56" s="113"/>
      <c r="ET56" s="113"/>
      <c r="EU56" s="113"/>
      <c r="EV56" s="113"/>
      <c r="EW56" s="113"/>
      <c r="EX56" s="113"/>
      <c r="EY56" s="113"/>
      <c r="EZ56" s="113"/>
      <c r="FA56" s="113"/>
      <c r="FB56" s="113"/>
      <c r="FC56" s="113"/>
      <c r="FD56" s="113"/>
      <c r="FE56" s="113"/>
      <c r="FF56" s="113"/>
      <c r="FG56" s="113"/>
      <c r="FH56" s="113"/>
      <c r="FI56" s="113"/>
      <c r="FJ56" s="113"/>
      <c r="FK56" s="113"/>
      <c r="FL56" s="113"/>
      <c r="FM56" s="113"/>
      <c r="FN56" s="113"/>
      <c r="FO56" s="113"/>
      <c r="FP56" s="113"/>
      <c r="FQ56" s="113"/>
      <c r="FR56" s="113"/>
      <c r="FS56" s="113"/>
      <c r="FT56" s="113"/>
      <c r="FU56" s="113"/>
      <c r="FV56" s="113"/>
      <c r="FW56" s="113"/>
      <c r="FX56" s="113"/>
      <c r="FY56" s="113"/>
      <c r="FZ56" s="113"/>
      <c r="GA56" s="113"/>
      <c r="GB56" s="113"/>
      <c r="GC56" s="113"/>
      <c r="GD56" s="113"/>
      <c r="GE56" s="113"/>
      <c r="GF56" s="113"/>
      <c r="GG56" s="113"/>
      <c r="GH56" s="113"/>
      <c r="GI56" s="113"/>
      <c r="GJ56" s="113"/>
      <c r="GK56" s="113"/>
      <c r="GL56" s="113"/>
      <c r="GM56" s="113"/>
      <c r="GN56" s="113"/>
      <c r="GO56" s="113"/>
      <c r="GP56" s="113"/>
      <c r="GQ56" s="113"/>
      <c r="GR56" s="113"/>
      <c r="GS56" s="113"/>
      <c r="GT56" s="113"/>
      <c r="GU56" s="113"/>
      <c r="GV56" s="113"/>
      <c r="GW56" s="113"/>
      <c r="GX56" s="113"/>
      <c r="GY56" s="113"/>
      <c r="GZ56" s="113"/>
      <c r="HA56" s="113"/>
    </row>
    <row r="57" spans="1:209" s="25" customFormat="1" x14ac:dyDescent="0.25">
      <c r="A57" s="588"/>
      <c r="B57" s="59" t="s">
        <v>214</v>
      </c>
      <c r="C57" s="368" t="s">
        <v>1448</v>
      </c>
      <c r="D57" s="368"/>
      <c r="E57" s="368"/>
      <c r="F57" s="618"/>
      <c r="G57" s="618"/>
      <c r="H57" s="599">
        <v>0</v>
      </c>
      <c r="I57" s="599"/>
      <c r="J57" s="599"/>
      <c r="K57" s="599"/>
      <c r="L57" s="357"/>
      <c r="M57" s="357"/>
      <c r="N57" s="357"/>
      <c r="O57" s="599">
        <v>0</v>
      </c>
      <c r="P57" s="599"/>
      <c r="Q57" s="599"/>
      <c r="R57" s="599"/>
      <c r="S57" s="627"/>
      <c r="T57" s="627"/>
      <c r="U57" s="627"/>
      <c r="V57" s="599">
        <v>0</v>
      </c>
      <c r="W57" s="599"/>
      <c r="X57" s="599"/>
      <c r="Y57" s="599"/>
      <c r="Z57" s="357"/>
      <c r="AA57" s="357"/>
      <c r="AB57" s="357"/>
      <c r="AC57" s="567">
        <v>0</v>
      </c>
      <c r="AD57" s="567"/>
      <c r="AE57" s="567"/>
      <c r="AF57" s="567"/>
      <c r="AG57" s="357"/>
      <c r="AH57" s="357"/>
      <c r="AI57" s="357"/>
      <c r="AJ57" s="599">
        <v>0</v>
      </c>
      <c r="AK57" s="599"/>
      <c r="AL57" s="599"/>
      <c r="AM57" s="599"/>
      <c r="AN57" s="357"/>
      <c r="AO57" s="357"/>
      <c r="AP57" s="357"/>
      <c r="AQ57" s="610" t="s">
        <v>1419</v>
      </c>
      <c r="AR57" s="610"/>
      <c r="AS57" s="610"/>
      <c r="AT57" s="610"/>
      <c r="AU57" s="646"/>
      <c r="AV57" s="396"/>
      <c r="AW57" s="396"/>
      <c r="AX57" s="368" t="s">
        <v>1462</v>
      </c>
      <c r="AY57" s="368"/>
      <c r="AZ57" s="368"/>
      <c r="BA57" s="368"/>
      <c r="BB57" s="396"/>
      <c r="BC57" s="396"/>
      <c r="BD57" s="396"/>
      <c r="BE57" s="599" t="s">
        <v>451</v>
      </c>
      <c r="BF57" s="599"/>
      <c r="BG57" s="599"/>
      <c r="BH57" s="599"/>
      <c r="BI57" s="627"/>
      <c r="BJ57" s="627"/>
      <c r="BK57" s="627"/>
      <c r="BL57" s="368" t="s">
        <v>1475</v>
      </c>
      <c r="BM57" s="368"/>
      <c r="BN57" s="368"/>
      <c r="BO57" s="368"/>
      <c r="BP57" s="399"/>
      <c r="BQ57" s="399"/>
      <c r="BR57" s="399"/>
      <c r="BS57" s="647" t="s">
        <v>1160</v>
      </c>
      <c r="BT57" s="648"/>
      <c r="BU57" s="648"/>
      <c r="BV57" s="649"/>
      <c r="BW57" s="396"/>
      <c r="BX57" s="396"/>
      <c r="BY57" s="396"/>
      <c r="BZ57" s="599">
        <v>0</v>
      </c>
      <c r="CA57" s="599"/>
      <c r="CB57" s="599"/>
      <c r="CC57" s="357"/>
      <c r="CD57" s="357"/>
      <c r="CE57" s="612" t="s">
        <v>1420</v>
      </c>
      <c r="CF57" s="612"/>
      <c r="CG57" s="612"/>
      <c r="CH57" s="612"/>
      <c r="CI57" s="396"/>
      <c r="CJ57" s="396"/>
      <c r="CK57" s="113"/>
      <c r="CL57" s="113"/>
      <c r="CM57" s="113"/>
      <c r="CN57" s="113"/>
      <c r="CO57" s="113"/>
      <c r="CP57" s="113"/>
      <c r="CQ57" s="113"/>
      <c r="CR57" s="113"/>
      <c r="CS57" s="113"/>
      <c r="CT57" s="113"/>
      <c r="CU57" s="113"/>
      <c r="CV57" s="113"/>
      <c r="CW57" s="113"/>
      <c r="CX57" s="113"/>
      <c r="CY57" s="113"/>
      <c r="CZ57" s="113"/>
      <c r="DA57" s="113"/>
      <c r="DB57" s="113"/>
      <c r="DC57" s="113"/>
      <c r="DD57" s="113"/>
      <c r="DE57" s="113"/>
      <c r="DF57" s="113"/>
      <c r="DG57" s="113"/>
      <c r="DH57" s="113"/>
      <c r="DI57" s="113"/>
      <c r="DJ57" s="113"/>
      <c r="DK57" s="113"/>
      <c r="DL57" s="113"/>
      <c r="DM57" s="113"/>
      <c r="DN57" s="113"/>
      <c r="DO57" s="113"/>
      <c r="DP57" s="113"/>
      <c r="DQ57" s="113"/>
      <c r="DR57" s="113"/>
      <c r="DS57" s="113"/>
      <c r="DT57" s="113"/>
      <c r="DU57" s="113"/>
      <c r="DV57" s="113"/>
      <c r="DW57" s="113"/>
      <c r="DX57" s="113"/>
      <c r="DY57" s="113"/>
      <c r="DZ57" s="113"/>
      <c r="EA57" s="113"/>
      <c r="EB57" s="113"/>
      <c r="EC57" s="113"/>
      <c r="ED57" s="113"/>
      <c r="EE57" s="113"/>
      <c r="EF57" s="113"/>
      <c r="EG57" s="113"/>
      <c r="EH57" s="113"/>
      <c r="EI57" s="113"/>
      <c r="EJ57" s="113"/>
      <c r="EK57" s="113"/>
      <c r="EL57" s="113"/>
      <c r="EM57" s="113"/>
      <c r="EN57" s="113"/>
      <c r="EO57" s="113"/>
      <c r="EP57" s="113"/>
      <c r="EQ57" s="113"/>
      <c r="ER57" s="113"/>
      <c r="ES57" s="113"/>
      <c r="ET57" s="113"/>
      <c r="EU57" s="113"/>
      <c r="EV57" s="113"/>
      <c r="EW57" s="113"/>
      <c r="EX57" s="113"/>
      <c r="EY57" s="113"/>
      <c r="EZ57" s="113"/>
      <c r="FA57" s="113"/>
      <c r="FB57" s="113"/>
      <c r="FC57" s="113"/>
      <c r="FD57" s="113"/>
      <c r="FE57" s="113"/>
      <c r="FF57" s="113"/>
      <c r="FG57" s="113"/>
      <c r="FH57" s="113"/>
      <c r="FI57" s="113"/>
      <c r="FJ57" s="113"/>
      <c r="FK57" s="113"/>
      <c r="FL57" s="113"/>
      <c r="FM57" s="113"/>
      <c r="FN57" s="113"/>
      <c r="FO57" s="113"/>
      <c r="FP57" s="113"/>
      <c r="FQ57" s="113"/>
      <c r="FR57" s="113"/>
      <c r="FS57" s="113"/>
      <c r="FT57" s="113"/>
      <c r="FU57" s="113"/>
      <c r="FV57" s="113"/>
      <c r="FW57" s="113"/>
      <c r="FX57" s="113"/>
      <c r="FY57" s="113"/>
      <c r="FZ57" s="113"/>
      <c r="GA57" s="113"/>
      <c r="GB57" s="113"/>
      <c r="GC57" s="113"/>
      <c r="GD57" s="113"/>
      <c r="GE57" s="113"/>
      <c r="GF57" s="113"/>
      <c r="GG57" s="113"/>
      <c r="GH57" s="113"/>
      <c r="GI57" s="113"/>
      <c r="GJ57" s="113"/>
      <c r="GK57" s="113"/>
      <c r="GL57" s="113"/>
      <c r="GM57" s="113"/>
      <c r="GN57" s="113"/>
      <c r="GO57" s="113"/>
      <c r="GP57" s="113"/>
      <c r="GQ57" s="113"/>
      <c r="GR57" s="113"/>
      <c r="GS57" s="113"/>
      <c r="GT57" s="113"/>
      <c r="GU57" s="113"/>
      <c r="GV57" s="113"/>
      <c r="GW57" s="113"/>
      <c r="GX57" s="113"/>
      <c r="GY57" s="113"/>
      <c r="GZ57" s="113"/>
      <c r="HA57" s="113"/>
    </row>
    <row r="58" spans="1:209" s="25" customFormat="1" x14ac:dyDescent="0.25">
      <c r="A58" s="588"/>
      <c r="B58" s="59" t="s">
        <v>215</v>
      </c>
      <c r="C58" s="368" t="s">
        <v>1449</v>
      </c>
      <c r="D58" s="368"/>
      <c r="E58" s="368"/>
      <c r="F58" s="618"/>
      <c r="G58" s="618"/>
      <c r="H58" s="599">
        <v>0</v>
      </c>
      <c r="I58" s="599"/>
      <c r="J58" s="599"/>
      <c r="K58" s="599"/>
      <c r="L58" s="357"/>
      <c r="M58" s="357"/>
      <c r="N58" s="357"/>
      <c r="O58" s="599">
        <v>0</v>
      </c>
      <c r="P58" s="599"/>
      <c r="Q58" s="599"/>
      <c r="R58" s="599"/>
      <c r="S58" s="627"/>
      <c r="T58" s="627"/>
      <c r="U58" s="627"/>
      <c r="V58" s="599">
        <v>0</v>
      </c>
      <c r="W58" s="599"/>
      <c r="X58" s="599"/>
      <c r="Y58" s="599"/>
      <c r="Z58" s="357"/>
      <c r="AA58" s="357"/>
      <c r="AB58" s="357"/>
      <c r="AC58" s="567">
        <v>0</v>
      </c>
      <c r="AD58" s="567"/>
      <c r="AE58" s="567"/>
      <c r="AF58" s="567"/>
      <c r="AG58" s="357"/>
      <c r="AH58" s="357"/>
      <c r="AI58" s="357"/>
      <c r="AJ58" s="599">
        <v>0</v>
      </c>
      <c r="AK58" s="599"/>
      <c r="AL58" s="599"/>
      <c r="AM58" s="599"/>
      <c r="AN58" s="357"/>
      <c r="AO58" s="357"/>
      <c r="AP58" s="357"/>
      <c r="AQ58" s="610">
        <v>5</v>
      </c>
      <c r="AR58" s="610"/>
      <c r="AS58" s="610"/>
      <c r="AT58" s="610"/>
      <c r="AU58" s="646"/>
      <c r="AV58" s="396"/>
      <c r="AW58" s="396"/>
      <c r="AX58" s="368" t="s">
        <v>1071</v>
      </c>
      <c r="AY58" s="368"/>
      <c r="AZ58" s="368"/>
      <c r="BA58" s="368"/>
      <c r="BB58" s="396"/>
      <c r="BC58" s="396"/>
      <c r="BD58" s="396"/>
      <c r="BE58" s="599">
        <v>0</v>
      </c>
      <c r="BF58" s="599"/>
      <c r="BG58" s="599"/>
      <c r="BH58" s="599"/>
      <c r="BI58" s="627"/>
      <c r="BJ58" s="627"/>
      <c r="BK58" s="627"/>
      <c r="BL58" s="368" t="s">
        <v>1476</v>
      </c>
      <c r="BM58" s="368"/>
      <c r="BN58" s="368"/>
      <c r="BO58" s="368"/>
      <c r="BP58" s="399"/>
      <c r="BQ58" s="399"/>
      <c r="BR58" s="399"/>
      <c r="BS58" s="647" t="s">
        <v>1384</v>
      </c>
      <c r="BT58" s="648"/>
      <c r="BU58" s="648"/>
      <c r="BV58" s="649"/>
      <c r="BW58" s="396"/>
      <c r="BX58" s="396"/>
      <c r="BY58" s="396"/>
      <c r="BZ58" s="599">
        <v>0</v>
      </c>
      <c r="CA58" s="599"/>
      <c r="CB58" s="599"/>
      <c r="CC58" s="357"/>
      <c r="CD58" s="357"/>
      <c r="CE58" s="612" t="s">
        <v>1074</v>
      </c>
      <c r="CF58" s="612"/>
      <c r="CG58" s="612"/>
      <c r="CH58" s="612"/>
      <c r="CI58" s="396"/>
      <c r="CJ58" s="396"/>
      <c r="CK58" s="113"/>
      <c r="CL58" s="113"/>
      <c r="CM58" s="113"/>
      <c r="CN58" s="113"/>
      <c r="CO58" s="113"/>
      <c r="CP58" s="113"/>
      <c r="CQ58" s="113"/>
      <c r="CR58" s="113"/>
      <c r="CS58" s="113"/>
      <c r="CT58" s="113"/>
      <c r="CU58" s="113"/>
      <c r="CV58" s="113"/>
      <c r="CW58" s="113"/>
      <c r="CX58" s="113"/>
      <c r="CY58" s="113"/>
      <c r="CZ58" s="113"/>
      <c r="DA58" s="113"/>
      <c r="DB58" s="113"/>
      <c r="DC58" s="113"/>
      <c r="DD58" s="113"/>
      <c r="DE58" s="113"/>
      <c r="DF58" s="113"/>
      <c r="DG58" s="113"/>
      <c r="DH58" s="113"/>
      <c r="DI58" s="113"/>
      <c r="DJ58" s="113"/>
      <c r="DK58" s="113"/>
      <c r="DL58" s="113"/>
      <c r="DM58" s="113"/>
      <c r="DN58" s="113"/>
      <c r="DO58" s="113"/>
      <c r="DP58" s="113"/>
      <c r="DQ58" s="113"/>
      <c r="DR58" s="113"/>
      <c r="DS58" s="113"/>
      <c r="DT58" s="113"/>
      <c r="DU58" s="113"/>
      <c r="DV58" s="113"/>
      <c r="DW58" s="113"/>
      <c r="DX58" s="113"/>
      <c r="DY58" s="113"/>
      <c r="DZ58" s="113"/>
      <c r="EA58" s="113"/>
      <c r="EB58" s="113"/>
      <c r="EC58" s="113"/>
      <c r="ED58" s="113"/>
      <c r="EE58" s="113"/>
      <c r="EF58" s="113"/>
      <c r="EG58" s="113"/>
      <c r="EH58" s="113"/>
      <c r="EI58" s="113"/>
      <c r="EJ58" s="113"/>
      <c r="EK58" s="113"/>
      <c r="EL58" s="113"/>
      <c r="EM58" s="113"/>
      <c r="EN58" s="113"/>
      <c r="EO58" s="113"/>
      <c r="EP58" s="113"/>
      <c r="EQ58" s="113"/>
      <c r="ER58" s="113"/>
      <c r="ES58" s="113"/>
      <c r="ET58" s="113"/>
      <c r="EU58" s="113"/>
      <c r="EV58" s="113"/>
      <c r="EW58" s="113"/>
      <c r="EX58" s="113"/>
      <c r="EY58" s="113"/>
      <c r="EZ58" s="113"/>
      <c r="FA58" s="113"/>
      <c r="FB58" s="113"/>
      <c r="FC58" s="113"/>
      <c r="FD58" s="113"/>
      <c r="FE58" s="113"/>
      <c r="FF58" s="113"/>
      <c r="FG58" s="113"/>
      <c r="FH58" s="113"/>
      <c r="FI58" s="113"/>
      <c r="FJ58" s="113"/>
      <c r="FK58" s="113"/>
      <c r="FL58" s="113"/>
      <c r="FM58" s="113"/>
      <c r="FN58" s="113"/>
      <c r="FO58" s="113"/>
      <c r="FP58" s="113"/>
      <c r="FQ58" s="113"/>
      <c r="FR58" s="113"/>
      <c r="FS58" s="113"/>
      <c r="FT58" s="113"/>
      <c r="FU58" s="113"/>
      <c r="FV58" s="113"/>
      <c r="FW58" s="113"/>
      <c r="FX58" s="113"/>
      <c r="FY58" s="113"/>
      <c r="FZ58" s="113"/>
      <c r="GA58" s="113"/>
      <c r="GB58" s="113"/>
      <c r="GC58" s="113"/>
      <c r="GD58" s="113"/>
      <c r="GE58" s="113"/>
      <c r="GF58" s="113"/>
      <c r="GG58" s="113"/>
      <c r="GH58" s="113"/>
      <c r="GI58" s="113"/>
      <c r="GJ58" s="113"/>
      <c r="GK58" s="113"/>
      <c r="GL58" s="113"/>
      <c r="GM58" s="113"/>
      <c r="GN58" s="113"/>
      <c r="GO58" s="113"/>
      <c r="GP58" s="113"/>
      <c r="GQ58" s="113"/>
      <c r="GR58" s="113"/>
      <c r="GS58" s="113"/>
      <c r="GT58" s="113"/>
      <c r="GU58" s="113"/>
      <c r="GV58" s="113"/>
      <c r="GW58" s="113"/>
      <c r="GX58" s="113"/>
      <c r="GY58" s="113"/>
      <c r="GZ58" s="113"/>
      <c r="HA58" s="113"/>
    </row>
    <row r="59" spans="1:209" s="25" customFormat="1" ht="14.45" customHeight="1" x14ac:dyDescent="0.25">
      <c r="A59" s="588"/>
      <c r="B59" s="59" t="s">
        <v>524</v>
      </c>
      <c r="C59" s="368" t="s">
        <v>1502</v>
      </c>
      <c r="D59" s="368"/>
      <c r="E59" s="368"/>
      <c r="F59" s="618"/>
      <c r="G59" s="618"/>
      <c r="H59" s="599">
        <v>0</v>
      </c>
      <c r="I59" s="599"/>
      <c r="J59" s="599"/>
      <c r="K59" s="599"/>
      <c r="L59" s="357"/>
      <c r="M59" s="357"/>
      <c r="N59" s="357"/>
      <c r="O59" s="599" t="s">
        <v>451</v>
      </c>
      <c r="P59" s="599"/>
      <c r="Q59" s="599"/>
      <c r="R59" s="599"/>
      <c r="S59" s="627"/>
      <c r="T59" s="627"/>
      <c r="U59" s="627"/>
      <c r="V59" s="599">
        <v>0</v>
      </c>
      <c r="W59" s="599"/>
      <c r="X59" s="599"/>
      <c r="Y59" s="599"/>
      <c r="Z59" s="357"/>
      <c r="AA59" s="357"/>
      <c r="AB59" s="357"/>
      <c r="AC59" s="567">
        <v>0</v>
      </c>
      <c r="AD59" s="567"/>
      <c r="AE59" s="567"/>
      <c r="AF59" s="567"/>
      <c r="AG59" s="357"/>
      <c r="AH59" s="357"/>
      <c r="AI59" s="357"/>
      <c r="AJ59" s="599">
        <v>0</v>
      </c>
      <c r="AK59" s="599"/>
      <c r="AL59" s="599"/>
      <c r="AM59" s="599"/>
      <c r="AN59" s="357"/>
      <c r="AO59" s="357"/>
      <c r="AP59" s="357"/>
      <c r="AQ59" s="616">
        <v>0</v>
      </c>
      <c r="AR59" s="616"/>
      <c r="AS59" s="616"/>
      <c r="AT59" s="616"/>
      <c r="AU59" s="396"/>
      <c r="AV59" s="396"/>
      <c r="AW59" s="396"/>
      <c r="AX59" s="634">
        <v>0</v>
      </c>
      <c r="AY59" s="635"/>
      <c r="AZ59" s="635"/>
      <c r="BA59" s="636"/>
      <c r="BB59" s="396"/>
      <c r="BC59" s="396"/>
      <c r="BD59" s="396"/>
      <c r="BE59" s="599">
        <v>0</v>
      </c>
      <c r="BF59" s="599"/>
      <c r="BG59" s="599"/>
      <c r="BH59" s="599"/>
      <c r="BI59" s="627"/>
      <c r="BJ59" s="627"/>
      <c r="BK59" s="627"/>
      <c r="BL59" s="368" t="s">
        <v>1479</v>
      </c>
      <c r="BM59" s="368"/>
      <c r="BN59" s="368"/>
      <c r="BO59" s="368"/>
      <c r="BP59" s="399"/>
      <c r="BQ59" s="399"/>
      <c r="BR59" s="399"/>
      <c r="BS59" s="654">
        <v>0</v>
      </c>
      <c r="BT59" s="655"/>
      <c r="BU59" s="655"/>
      <c r="BV59" s="656"/>
      <c r="BW59" s="396"/>
      <c r="BX59" s="396"/>
      <c r="BY59" s="396"/>
      <c r="BZ59" s="599">
        <v>0</v>
      </c>
      <c r="CA59" s="599"/>
      <c r="CB59" s="599"/>
      <c r="CC59" s="357"/>
      <c r="CD59" s="357"/>
      <c r="CE59" s="612" t="s">
        <v>870</v>
      </c>
      <c r="CF59" s="612"/>
      <c r="CG59" s="612"/>
      <c r="CH59" s="612"/>
      <c r="CI59" s="396"/>
      <c r="CJ59" s="396"/>
      <c r="CK59" s="113"/>
      <c r="CL59" s="113"/>
      <c r="CM59" s="113"/>
      <c r="CN59" s="113"/>
      <c r="CO59" s="113"/>
      <c r="CP59" s="113"/>
      <c r="CQ59" s="113"/>
      <c r="CR59" s="113"/>
      <c r="CS59" s="113"/>
      <c r="CT59" s="113"/>
      <c r="CU59" s="113"/>
      <c r="CV59" s="113"/>
      <c r="CW59" s="113"/>
      <c r="CX59" s="113"/>
      <c r="CY59" s="113"/>
      <c r="CZ59" s="113"/>
      <c r="DA59" s="113"/>
      <c r="DB59" s="113"/>
      <c r="DC59" s="113"/>
      <c r="DD59" s="113"/>
      <c r="DE59" s="113"/>
      <c r="DF59" s="113"/>
      <c r="DG59" s="113"/>
      <c r="DH59" s="113"/>
      <c r="DI59" s="113"/>
      <c r="DJ59" s="113"/>
      <c r="DK59" s="113"/>
      <c r="DL59" s="113"/>
      <c r="DM59" s="113"/>
      <c r="DN59" s="113"/>
      <c r="DO59" s="113"/>
      <c r="DP59" s="113"/>
      <c r="DQ59" s="113"/>
      <c r="DR59" s="113"/>
      <c r="DS59" s="113"/>
      <c r="DT59" s="113"/>
      <c r="DU59" s="113"/>
      <c r="DV59" s="113"/>
      <c r="DW59" s="113"/>
      <c r="DX59" s="113"/>
      <c r="DY59" s="113"/>
      <c r="DZ59" s="113"/>
      <c r="EA59" s="113"/>
      <c r="EB59" s="113"/>
      <c r="EC59" s="113"/>
      <c r="ED59" s="113"/>
      <c r="EE59" s="113"/>
      <c r="EF59" s="113"/>
      <c r="EG59" s="113"/>
      <c r="EH59" s="113"/>
      <c r="EI59" s="113"/>
      <c r="EJ59" s="113"/>
      <c r="EK59" s="113"/>
      <c r="EL59" s="113"/>
      <c r="EM59" s="113"/>
      <c r="EN59" s="113"/>
      <c r="EO59" s="113"/>
      <c r="EP59" s="113"/>
      <c r="EQ59" s="113"/>
      <c r="ER59" s="113"/>
      <c r="ES59" s="113"/>
      <c r="ET59" s="113"/>
      <c r="EU59" s="113"/>
      <c r="EV59" s="113"/>
      <c r="EW59" s="113"/>
      <c r="EX59" s="113"/>
      <c r="EY59" s="113"/>
      <c r="EZ59" s="113"/>
      <c r="FA59" s="113"/>
      <c r="FB59" s="113"/>
      <c r="FC59" s="113"/>
      <c r="FD59" s="113"/>
      <c r="FE59" s="113"/>
      <c r="FF59" s="113"/>
      <c r="FG59" s="113"/>
      <c r="FH59" s="113"/>
      <c r="FI59" s="113"/>
      <c r="FJ59" s="113"/>
      <c r="FK59" s="113"/>
      <c r="FL59" s="113"/>
      <c r="FM59" s="113"/>
      <c r="FN59" s="113"/>
      <c r="FO59" s="113"/>
      <c r="FP59" s="113"/>
      <c r="FQ59" s="113"/>
      <c r="FR59" s="113"/>
      <c r="FS59" s="113"/>
      <c r="FT59" s="113"/>
      <c r="FU59" s="113"/>
      <c r="FV59" s="113"/>
      <c r="FW59" s="113"/>
      <c r="FX59" s="113"/>
      <c r="FY59" s="113"/>
      <c r="FZ59" s="113"/>
      <c r="GA59" s="113"/>
      <c r="GB59" s="113"/>
      <c r="GC59" s="113"/>
      <c r="GD59" s="113"/>
      <c r="GE59" s="113"/>
      <c r="GF59" s="113"/>
      <c r="GG59" s="113"/>
      <c r="GH59" s="113"/>
      <c r="GI59" s="113"/>
      <c r="GJ59" s="113"/>
      <c r="GK59" s="113"/>
      <c r="GL59" s="113"/>
      <c r="GM59" s="113"/>
      <c r="GN59" s="113"/>
      <c r="GO59" s="113"/>
      <c r="GP59" s="113"/>
      <c r="GQ59" s="113"/>
      <c r="GR59" s="113"/>
      <c r="GS59" s="113"/>
      <c r="GT59" s="113"/>
      <c r="GU59" s="113"/>
      <c r="GV59" s="113"/>
      <c r="GW59" s="113"/>
      <c r="GX59" s="113"/>
      <c r="GY59" s="113"/>
      <c r="GZ59" s="113"/>
      <c r="HA59" s="113"/>
    </row>
    <row r="60" spans="1:209" s="25" customFormat="1" x14ac:dyDescent="0.25">
      <c r="A60" s="588"/>
      <c r="B60" s="59" t="s">
        <v>525</v>
      </c>
      <c r="C60" s="368" t="s">
        <v>1456</v>
      </c>
      <c r="D60" s="368"/>
      <c r="E60" s="368"/>
      <c r="F60" s="618"/>
      <c r="G60" s="618"/>
      <c r="H60" s="599">
        <v>0</v>
      </c>
      <c r="I60" s="599"/>
      <c r="J60" s="599"/>
      <c r="K60" s="599"/>
      <c r="L60" s="357"/>
      <c r="M60" s="357"/>
      <c r="N60" s="357"/>
      <c r="O60" s="599" t="s">
        <v>451</v>
      </c>
      <c r="P60" s="599"/>
      <c r="Q60" s="599"/>
      <c r="R60" s="599"/>
      <c r="S60" s="627"/>
      <c r="T60" s="627"/>
      <c r="U60" s="627"/>
      <c r="V60" s="599">
        <v>0</v>
      </c>
      <c r="W60" s="599"/>
      <c r="X60" s="599"/>
      <c r="Y60" s="599"/>
      <c r="Z60" s="357"/>
      <c r="AA60" s="357"/>
      <c r="AB60" s="357"/>
      <c r="AC60" s="567">
        <v>0</v>
      </c>
      <c r="AD60" s="567"/>
      <c r="AE60" s="567"/>
      <c r="AF60" s="567"/>
      <c r="AG60" s="357"/>
      <c r="AH60" s="357"/>
      <c r="AI60" s="357"/>
      <c r="AJ60" s="599">
        <v>0</v>
      </c>
      <c r="AK60" s="599"/>
      <c r="AL60" s="599"/>
      <c r="AM60" s="599"/>
      <c r="AN60" s="357"/>
      <c r="AO60" s="357"/>
      <c r="AP60" s="357"/>
      <c r="AQ60" s="599">
        <v>0</v>
      </c>
      <c r="AR60" s="599"/>
      <c r="AS60" s="599"/>
      <c r="AT60" s="599"/>
      <c r="AU60" s="396"/>
      <c r="AV60" s="396"/>
      <c r="AW60" s="396"/>
      <c r="AX60" s="634">
        <v>0</v>
      </c>
      <c r="AY60" s="635"/>
      <c r="AZ60" s="635"/>
      <c r="BA60" s="636"/>
      <c r="BB60" s="396"/>
      <c r="BC60" s="396"/>
      <c r="BD60" s="396"/>
      <c r="BE60" s="599">
        <v>0</v>
      </c>
      <c r="BF60" s="599"/>
      <c r="BG60" s="599"/>
      <c r="BH60" s="599"/>
      <c r="BI60" s="627"/>
      <c r="BJ60" s="627"/>
      <c r="BK60" s="627"/>
      <c r="BL60" s="368" t="s">
        <v>1480</v>
      </c>
      <c r="BM60" s="368"/>
      <c r="BN60" s="368"/>
      <c r="BO60" s="368"/>
      <c r="BP60" s="399"/>
      <c r="BQ60" s="399"/>
      <c r="BR60" s="399"/>
      <c r="BS60" s="651" t="s">
        <v>1438</v>
      </c>
      <c r="BT60" s="652"/>
      <c r="BU60" s="652"/>
      <c r="BV60" s="653"/>
      <c r="BW60" s="396"/>
      <c r="BX60" s="396"/>
      <c r="BY60" s="396"/>
      <c r="BZ60" s="599">
        <v>0</v>
      </c>
      <c r="CA60" s="599"/>
      <c r="CB60" s="599"/>
      <c r="CC60" s="357"/>
      <c r="CD60" s="357"/>
      <c r="CE60" s="612" t="s">
        <v>1439</v>
      </c>
      <c r="CF60" s="612"/>
      <c r="CG60" s="612"/>
      <c r="CH60" s="612"/>
      <c r="CI60" s="396"/>
      <c r="CJ60" s="396"/>
      <c r="CK60" s="113"/>
      <c r="CL60" s="113"/>
      <c r="CM60" s="113"/>
      <c r="CN60" s="113"/>
      <c r="CO60" s="113"/>
      <c r="CP60" s="113"/>
      <c r="CQ60" s="113"/>
      <c r="CR60" s="113"/>
      <c r="CS60" s="113"/>
      <c r="CT60" s="113"/>
      <c r="CU60" s="113"/>
      <c r="CV60" s="113"/>
      <c r="CW60" s="113"/>
      <c r="CX60" s="113"/>
      <c r="CY60" s="113"/>
      <c r="CZ60" s="113"/>
      <c r="DA60" s="113"/>
      <c r="DB60" s="113"/>
      <c r="DC60" s="113"/>
      <c r="DD60" s="113"/>
      <c r="DE60" s="113"/>
      <c r="DF60" s="113"/>
      <c r="DG60" s="113"/>
      <c r="DH60" s="113"/>
      <c r="DI60" s="113"/>
      <c r="DJ60" s="113"/>
      <c r="DK60" s="113"/>
      <c r="DL60" s="113"/>
      <c r="DM60" s="113"/>
      <c r="DN60" s="113"/>
      <c r="DO60" s="113"/>
      <c r="DP60" s="113"/>
      <c r="DQ60" s="113"/>
      <c r="DR60" s="113"/>
      <c r="DS60" s="113"/>
      <c r="DT60" s="113"/>
      <c r="DU60" s="113"/>
      <c r="DV60" s="113"/>
      <c r="DW60" s="113"/>
      <c r="DX60" s="113"/>
      <c r="DY60" s="113"/>
      <c r="DZ60" s="113"/>
      <c r="EA60" s="113"/>
      <c r="EB60" s="113"/>
      <c r="EC60" s="113"/>
      <c r="ED60" s="113"/>
      <c r="EE60" s="113"/>
      <c r="EF60" s="113"/>
      <c r="EG60" s="113"/>
      <c r="EH60" s="113"/>
      <c r="EI60" s="113"/>
      <c r="EJ60" s="113"/>
      <c r="EK60" s="113"/>
      <c r="EL60" s="113"/>
      <c r="EM60" s="113"/>
      <c r="EN60" s="113"/>
      <c r="EO60" s="113"/>
      <c r="EP60" s="113"/>
      <c r="EQ60" s="113"/>
      <c r="ER60" s="113"/>
      <c r="ES60" s="113"/>
      <c r="ET60" s="113"/>
      <c r="EU60" s="113"/>
      <c r="EV60" s="113"/>
      <c r="EW60" s="113"/>
      <c r="EX60" s="113"/>
      <c r="EY60" s="113"/>
      <c r="EZ60" s="113"/>
      <c r="FA60" s="113"/>
      <c r="FB60" s="113"/>
      <c r="FC60" s="113"/>
      <c r="FD60" s="113"/>
      <c r="FE60" s="113"/>
      <c r="FF60" s="113"/>
      <c r="FG60" s="113"/>
      <c r="FH60" s="113"/>
      <c r="FI60" s="113"/>
      <c r="FJ60" s="113"/>
      <c r="FK60" s="113"/>
      <c r="FL60" s="113"/>
      <c r="FM60" s="113"/>
      <c r="FN60" s="113"/>
      <c r="FO60" s="113"/>
      <c r="FP60" s="113"/>
      <c r="FQ60" s="113"/>
      <c r="FR60" s="113"/>
      <c r="FS60" s="113"/>
      <c r="FT60" s="113"/>
      <c r="FU60" s="113"/>
      <c r="FV60" s="113"/>
      <c r="FW60" s="113"/>
      <c r="FX60" s="113"/>
      <c r="FY60" s="113"/>
      <c r="FZ60" s="113"/>
      <c r="GA60" s="113"/>
      <c r="GB60" s="113"/>
      <c r="GC60" s="113"/>
      <c r="GD60" s="113"/>
      <c r="GE60" s="113"/>
      <c r="GF60" s="113"/>
      <c r="GG60" s="113"/>
      <c r="GH60" s="113"/>
      <c r="GI60" s="113"/>
      <c r="GJ60" s="113"/>
      <c r="GK60" s="113"/>
      <c r="GL60" s="113"/>
      <c r="GM60" s="113"/>
      <c r="GN60" s="113"/>
      <c r="GO60" s="113"/>
      <c r="GP60" s="113"/>
      <c r="GQ60" s="113"/>
      <c r="GR60" s="113"/>
      <c r="GS60" s="113"/>
      <c r="GT60" s="113"/>
      <c r="GU60" s="113"/>
      <c r="GV60" s="113"/>
      <c r="GW60" s="113"/>
      <c r="GX60" s="113"/>
      <c r="GY60" s="113"/>
      <c r="GZ60" s="113"/>
      <c r="HA60" s="113"/>
    </row>
    <row r="61" spans="1:209" s="25" customFormat="1" x14ac:dyDescent="0.25">
      <c r="A61" s="588"/>
      <c r="B61" s="59" t="s">
        <v>225</v>
      </c>
      <c r="C61" s="368" t="s">
        <v>1457</v>
      </c>
      <c r="D61" s="368"/>
      <c r="E61" s="368"/>
      <c r="F61" s="618"/>
      <c r="G61" s="618"/>
      <c r="H61" s="599">
        <v>0</v>
      </c>
      <c r="I61" s="599"/>
      <c r="J61" s="599"/>
      <c r="K61" s="599"/>
      <c r="L61" s="357"/>
      <c r="M61" s="357"/>
      <c r="N61" s="357"/>
      <c r="O61" s="599" t="s">
        <v>451</v>
      </c>
      <c r="P61" s="599"/>
      <c r="Q61" s="599"/>
      <c r="R61" s="599"/>
      <c r="S61" s="627"/>
      <c r="T61" s="627"/>
      <c r="U61" s="627"/>
      <c r="V61" s="599">
        <v>0</v>
      </c>
      <c r="W61" s="599"/>
      <c r="X61" s="599"/>
      <c r="Y61" s="599"/>
      <c r="Z61" s="357"/>
      <c r="AA61" s="357"/>
      <c r="AB61" s="357"/>
      <c r="AC61" s="567">
        <v>0</v>
      </c>
      <c r="AD61" s="567"/>
      <c r="AE61" s="567"/>
      <c r="AF61" s="567"/>
      <c r="AG61" s="357"/>
      <c r="AH61" s="357"/>
      <c r="AI61" s="357"/>
      <c r="AJ61" s="599">
        <v>0</v>
      </c>
      <c r="AK61" s="599"/>
      <c r="AL61" s="599"/>
      <c r="AM61" s="599"/>
      <c r="AN61" s="357"/>
      <c r="AO61" s="357"/>
      <c r="AP61" s="357"/>
      <c r="AQ61" s="599">
        <v>0</v>
      </c>
      <c r="AR61" s="599"/>
      <c r="AS61" s="599"/>
      <c r="AT61" s="599"/>
      <c r="AU61" s="396"/>
      <c r="AV61" s="396"/>
      <c r="AW61" s="396"/>
      <c r="AX61" s="368" t="s">
        <v>1464</v>
      </c>
      <c r="AY61" s="368"/>
      <c r="AZ61" s="368"/>
      <c r="BA61" s="368"/>
      <c r="BB61" s="396"/>
      <c r="BC61" s="396"/>
      <c r="BD61" s="396"/>
      <c r="BE61" s="599">
        <v>0</v>
      </c>
      <c r="BF61" s="599"/>
      <c r="BG61" s="599"/>
      <c r="BH61" s="599"/>
      <c r="BI61" s="627"/>
      <c r="BJ61" s="627"/>
      <c r="BK61" s="627"/>
      <c r="BL61" s="368" t="s">
        <v>1481</v>
      </c>
      <c r="BM61" s="368"/>
      <c r="BN61" s="368"/>
      <c r="BO61" s="368"/>
      <c r="BP61" s="399"/>
      <c r="BQ61" s="399"/>
      <c r="BR61" s="399"/>
      <c r="BS61" s="654">
        <v>0</v>
      </c>
      <c r="BT61" s="655"/>
      <c r="BU61" s="655"/>
      <c r="BV61" s="656"/>
      <c r="BW61" s="396"/>
      <c r="BX61" s="396"/>
      <c r="BY61" s="396"/>
      <c r="BZ61" s="599">
        <v>0</v>
      </c>
      <c r="CA61" s="599"/>
      <c r="CB61" s="599"/>
      <c r="CC61" s="357"/>
      <c r="CD61" s="357"/>
      <c r="CE61" s="612" t="s">
        <v>1374</v>
      </c>
      <c r="CF61" s="612"/>
      <c r="CG61" s="612"/>
      <c r="CH61" s="612"/>
      <c r="CI61" s="396"/>
      <c r="CJ61" s="396"/>
      <c r="CK61" s="113"/>
      <c r="CL61" s="113"/>
      <c r="CM61" s="113"/>
      <c r="CN61" s="113"/>
      <c r="CO61" s="113"/>
      <c r="CP61" s="113"/>
      <c r="CQ61" s="113"/>
      <c r="CR61" s="113"/>
      <c r="CS61" s="113"/>
      <c r="CT61" s="113"/>
      <c r="CU61" s="113"/>
      <c r="CV61" s="113"/>
      <c r="CW61" s="113"/>
      <c r="CX61" s="113"/>
      <c r="CY61" s="113"/>
      <c r="CZ61" s="113"/>
      <c r="DA61" s="113"/>
      <c r="DB61" s="113"/>
      <c r="DC61" s="113"/>
      <c r="DD61" s="113"/>
      <c r="DE61" s="113"/>
      <c r="DF61" s="113"/>
      <c r="DG61" s="113"/>
      <c r="DH61" s="113"/>
      <c r="DI61" s="113"/>
      <c r="DJ61" s="113"/>
      <c r="DK61" s="113"/>
      <c r="DL61" s="113"/>
      <c r="DM61" s="113"/>
      <c r="DN61" s="113"/>
      <c r="DO61" s="113"/>
      <c r="DP61" s="113"/>
      <c r="DQ61" s="113"/>
      <c r="DR61" s="113"/>
      <c r="DS61" s="113"/>
      <c r="DT61" s="113"/>
      <c r="DU61" s="113"/>
      <c r="DV61" s="113"/>
      <c r="DW61" s="113"/>
      <c r="DX61" s="113"/>
      <c r="DY61" s="113"/>
      <c r="DZ61" s="113"/>
      <c r="EA61" s="113"/>
      <c r="EB61" s="113"/>
      <c r="EC61" s="113"/>
      <c r="ED61" s="113"/>
      <c r="EE61" s="113"/>
      <c r="EF61" s="113"/>
      <c r="EG61" s="113"/>
      <c r="EH61" s="113"/>
      <c r="EI61" s="113"/>
      <c r="EJ61" s="113"/>
      <c r="EK61" s="113"/>
      <c r="EL61" s="113"/>
      <c r="EM61" s="113"/>
      <c r="EN61" s="113"/>
      <c r="EO61" s="113"/>
      <c r="EP61" s="113"/>
      <c r="EQ61" s="113"/>
      <c r="ER61" s="113"/>
      <c r="ES61" s="113"/>
      <c r="ET61" s="113"/>
      <c r="EU61" s="113"/>
      <c r="EV61" s="113"/>
      <c r="EW61" s="113"/>
      <c r="EX61" s="113"/>
      <c r="EY61" s="113"/>
      <c r="EZ61" s="113"/>
      <c r="FA61" s="113"/>
      <c r="FB61" s="113"/>
      <c r="FC61" s="113"/>
      <c r="FD61" s="113"/>
      <c r="FE61" s="113"/>
      <c r="FF61" s="113"/>
      <c r="FG61" s="113"/>
      <c r="FH61" s="113"/>
      <c r="FI61" s="113"/>
      <c r="FJ61" s="113"/>
      <c r="FK61" s="113"/>
      <c r="FL61" s="113"/>
      <c r="FM61" s="113"/>
      <c r="FN61" s="113"/>
      <c r="FO61" s="113"/>
      <c r="FP61" s="113"/>
      <c r="FQ61" s="113"/>
      <c r="FR61" s="113"/>
      <c r="FS61" s="113"/>
      <c r="FT61" s="113"/>
      <c r="FU61" s="113"/>
      <c r="FV61" s="113"/>
      <c r="FW61" s="113"/>
      <c r="FX61" s="113"/>
      <c r="FY61" s="113"/>
      <c r="FZ61" s="113"/>
      <c r="GA61" s="113"/>
      <c r="GB61" s="113"/>
      <c r="GC61" s="113"/>
      <c r="GD61" s="113"/>
      <c r="GE61" s="113"/>
      <c r="GF61" s="113"/>
      <c r="GG61" s="113"/>
      <c r="GH61" s="113"/>
      <c r="GI61" s="113"/>
      <c r="GJ61" s="113"/>
      <c r="GK61" s="113"/>
      <c r="GL61" s="113"/>
      <c r="GM61" s="113"/>
      <c r="GN61" s="113"/>
      <c r="GO61" s="113"/>
      <c r="GP61" s="113"/>
      <c r="GQ61" s="113"/>
      <c r="GR61" s="113"/>
      <c r="GS61" s="113"/>
      <c r="GT61" s="113"/>
      <c r="GU61" s="113"/>
      <c r="GV61" s="113"/>
      <c r="GW61" s="113"/>
      <c r="GX61" s="113"/>
      <c r="GY61" s="113"/>
      <c r="GZ61" s="113"/>
      <c r="HA61" s="113"/>
    </row>
    <row r="62" spans="1:209" s="34" customFormat="1" ht="15.75" customHeight="1" x14ac:dyDescent="0.25">
      <c r="A62" s="629" t="s">
        <v>452</v>
      </c>
      <c r="B62" s="629"/>
      <c r="C62" s="629"/>
      <c r="D62" s="629"/>
      <c r="E62" s="629"/>
      <c r="F62" s="629"/>
      <c r="G62" s="629"/>
      <c r="H62" s="629"/>
      <c r="I62" s="629"/>
      <c r="J62" s="629"/>
      <c r="K62" s="629"/>
      <c r="L62" s="629"/>
      <c r="M62" s="629"/>
      <c r="N62" s="629"/>
      <c r="O62" s="629"/>
      <c r="P62" s="629"/>
      <c r="Q62" s="629"/>
      <c r="R62" s="629"/>
      <c r="S62" s="629"/>
      <c r="T62" s="629"/>
      <c r="U62" s="629"/>
      <c r="V62" s="629"/>
      <c r="W62" s="629"/>
      <c r="X62" s="629"/>
      <c r="Y62" s="629"/>
      <c r="Z62" s="629"/>
      <c r="AA62" s="629"/>
      <c r="AB62" s="629"/>
      <c r="AC62" s="629"/>
      <c r="AD62" s="629"/>
      <c r="AE62" s="629"/>
      <c r="AF62" s="629"/>
      <c r="AG62" s="629"/>
      <c r="AH62" s="629"/>
      <c r="AI62" s="145"/>
      <c r="AJ62" s="14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row>
    <row r="63" spans="1:209" s="34" customFormat="1" x14ac:dyDescent="0.25">
      <c r="A63" s="630" t="s">
        <v>453</v>
      </c>
      <c r="B63" s="630"/>
      <c r="C63" s="630"/>
      <c r="D63" s="630"/>
      <c r="E63" s="630"/>
      <c r="F63" s="630"/>
      <c r="G63" s="630"/>
      <c r="H63" s="630"/>
      <c r="I63" s="630"/>
      <c r="J63" s="630"/>
      <c r="K63" s="630"/>
      <c r="L63" s="630"/>
      <c r="M63" s="1"/>
      <c r="N63" s="1"/>
      <c r="O63" s="99"/>
      <c r="P63" s="1"/>
      <c r="Q63" s="1"/>
      <c r="R63" s="99"/>
      <c r="S63" s="1"/>
      <c r="T63" s="1"/>
      <c r="U63" s="1"/>
      <c r="V63" s="1"/>
      <c r="W63" s="1"/>
      <c r="X63" s="1"/>
      <c r="Y63" s="1"/>
      <c r="Z63" s="1"/>
      <c r="AA63" s="1"/>
      <c r="AB63" s="1"/>
      <c r="AC63" s="1"/>
      <c r="AD63" s="1"/>
      <c r="AE63" s="1"/>
      <c r="AF63" s="1"/>
      <c r="AG63" s="1"/>
      <c r="AH63" s="1"/>
      <c r="AI63" s="1"/>
      <c r="AJ63" s="14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row>
    <row r="64" spans="1:209" s="34" customFormat="1" x14ac:dyDescent="0.25">
      <c r="A64" s="630" t="s">
        <v>454</v>
      </c>
      <c r="B64" s="630"/>
      <c r="C64" s="630"/>
      <c r="D64" s="630"/>
      <c r="E64" s="630"/>
      <c r="F64" s="630"/>
      <c r="G64" s="630"/>
      <c r="H64" s="630"/>
      <c r="I64" s="630"/>
      <c r="J64" s="630"/>
      <c r="K64" s="630"/>
      <c r="L64" s="630"/>
      <c r="M64" s="630"/>
      <c r="N64" s="630"/>
      <c r="O64" s="630"/>
      <c r="P64" s="630"/>
      <c r="Q64" s="630"/>
      <c r="R64" s="630"/>
      <c r="S64" s="630"/>
      <c r="T64" s="630"/>
      <c r="U64" s="630"/>
      <c r="V64" s="630"/>
      <c r="W64" s="630"/>
      <c r="X64" s="630"/>
      <c r="Y64" s="630"/>
      <c r="Z64" s="630"/>
      <c r="AA64" s="630"/>
      <c r="AB64" s="630"/>
      <c r="AC64" s="630"/>
      <c r="AD64" s="630"/>
      <c r="AE64" s="630"/>
      <c r="AF64" s="630"/>
      <c r="AG64" s="630"/>
      <c r="AH64" s="630"/>
      <c r="AI64" s="1"/>
      <c r="AJ64" s="14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row>
  </sheetData>
  <dataConsolidate/>
  <mergeCells count="1058">
    <mergeCell ref="A31:E31"/>
    <mergeCell ref="A1:BE3"/>
    <mergeCell ref="BL60:BO60"/>
    <mergeCell ref="BS60:BV60"/>
    <mergeCell ref="BZ60:CB60"/>
    <mergeCell ref="CE60:CH60"/>
    <mergeCell ref="C61:E61"/>
    <mergeCell ref="H61:K61"/>
    <mergeCell ref="O61:R61"/>
    <mergeCell ref="V61:Y61"/>
    <mergeCell ref="AC61:AF61"/>
    <mergeCell ref="AJ61:AM61"/>
    <mergeCell ref="AQ61:AT61"/>
    <mergeCell ref="AX61:BA61"/>
    <mergeCell ref="BE61:BH61"/>
    <mergeCell ref="BL61:BO61"/>
    <mergeCell ref="BS61:BV61"/>
    <mergeCell ref="BZ61:CB61"/>
    <mergeCell ref="CE61:CH61"/>
    <mergeCell ref="C60:E60"/>
    <mergeCell ref="H60:K60"/>
    <mergeCell ref="O60:R60"/>
    <mergeCell ref="V60:Y60"/>
    <mergeCell ref="AC60:AF60"/>
    <mergeCell ref="AJ60:AM60"/>
    <mergeCell ref="AQ60:AT60"/>
    <mergeCell ref="AX60:BA60"/>
    <mergeCell ref="BE60:BH60"/>
    <mergeCell ref="BE59:BH59"/>
    <mergeCell ref="BL59:BO59"/>
    <mergeCell ref="BS59:BV59"/>
    <mergeCell ref="BL57:BO57"/>
    <mergeCell ref="A63:L63"/>
    <mergeCell ref="V51:Y51"/>
    <mergeCell ref="AC51:AF51"/>
    <mergeCell ref="AJ51:AM51"/>
    <mergeCell ref="AQ51:AT51"/>
    <mergeCell ref="AX51:BA51"/>
    <mergeCell ref="C55:E55"/>
    <mergeCell ref="H55:K55"/>
    <mergeCell ref="O55:R55"/>
    <mergeCell ref="BL56:BO56"/>
    <mergeCell ref="BS56:BV56"/>
    <mergeCell ref="BZ56:CB56"/>
    <mergeCell ref="CE56:CH56"/>
    <mergeCell ref="C57:E57"/>
    <mergeCell ref="H57:K57"/>
    <mergeCell ref="O57:R57"/>
    <mergeCell ref="V57:Y57"/>
    <mergeCell ref="AC57:AF57"/>
    <mergeCell ref="AJ57:AM57"/>
    <mergeCell ref="C56:E56"/>
    <mergeCell ref="H56:K56"/>
    <mergeCell ref="O56:R56"/>
    <mergeCell ref="V56:Y56"/>
    <mergeCell ref="AC56:AF56"/>
    <mergeCell ref="AJ56:AM56"/>
    <mergeCell ref="AQ56:AT56"/>
    <mergeCell ref="AX56:BA56"/>
    <mergeCell ref="BE56:BH56"/>
    <mergeCell ref="AC55:AF55"/>
    <mergeCell ref="AJ55:AM55"/>
    <mergeCell ref="AX57:BA57"/>
    <mergeCell ref="BE57:BH57"/>
    <mergeCell ref="CI53:CJ61"/>
    <mergeCell ref="BL58:BO58"/>
    <mergeCell ref="BS58:BV58"/>
    <mergeCell ref="BZ58:CB58"/>
    <mergeCell ref="CE58:CH58"/>
    <mergeCell ref="C59:E59"/>
    <mergeCell ref="H59:K59"/>
    <mergeCell ref="O59:R59"/>
    <mergeCell ref="V59:Y59"/>
    <mergeCell ref="BZ59:CB59"/>
    <mergeCell ref="CE59:CH59"/>
    <mergeCell ref="C58:E58"/>
    <mergeCell ref="H58:K58"/>
    <mergeCell ref="O58:R58"/>
    <mergeCell ref="V58:Y58"/>
    <mergeCell ref="AC58:AF58"/>
    <mergeCell ref="AJ58:AM58"/>
    <mergeCell ref="AQ58:AT58"/>
    <mergeCell ref="AX58:BA58"/>
    <mergeCell ref="BE58:BH58"/>
    <mergeCell ref="AX55:BA55"/>
    <mergeCell ref="BE55:BH55"/>
    <mergeCell ref="BL55:BO55"/>
    <mergeCell ref="BS55:BV55"/>
    <mergeCell ref="BZ55:CB55"/>
    <mergeCell ref="CE55:CH55"/>
    <mergeCell ref="BP53:BR61"/>
    <mergeCell ref="BS53:BV53"/>
    <mergeCell ref="BW53:BY61"/>
    <mergeCell ref="BZ53:CB53"/>
    <mergeCell ref="CC53:CD61"/>
    <mergeCell ref="CE53:CH53"/>
    <mergeCell ref="CI41:CJ52"/>
    <mergeCell ref="BL42:BO42"/>
    <mergeCell ref="BS42:BV42"/>
    <mergeCell ref="BZ42:CB42"/>
    <mergeCell ref="CE42:CH42"/>
    <mergeCell ref="BL43:BO43"/>
    <mergeCell ref="BS43:BV43"/>
    <mergeCell ref="BZ43:CB43"/>
    <mergeCell ref="CE43:CH43"/>
    <mergeCell ref="BL44:BO44"/>
    <mergeCell ref="BS44:BV44"/>
    <mergeCell ref="C54:E54"/>
    <mergeCell ref="H54:K54"/>
    <mergeCell ref="O54:R54"/>
    <mergeCell ref="V54:Y54"/>
    <mergeCell ref="AC54:AF54"/>
    <mergeCell ref="AJ54:AM54"/>
    <mergeCell ref="AQ54:AT54"/>
    <mergeCell ref="AX54:BA54"/>
    <mergeCell ref="BE54:BH54"/>
    <mergeCell ref="BL54:BO54"/>
    <mergeCell ref="BS54:BV54"/>
    <mergeCell ref="BZ54:CB54"/>
    <mergeCell ref="CE54:CH54"/>
    <mergeCell ref="C51:E51"/>
    <mergeCell ref="H51:K51"/>
    <mergeCell ref="O51:R51"/>
    <mergeCell ref="C52:E52"/>
    <mergeCell ref="H52:K52"/>
    <mergeCell ref="O52:R52"/>
    <mergeCell ref="V52:Y52"/>
    <mergeCell ref="AC52:AF52"/>
    <mergeCell ref="BS57:BV57"/>
    <mergeCell ref="BZ57:CB57"/>
    <mergeCell ref="CE57:CH57"/>
    <mergeCell ref="C49:E49"/>
    <mergeCell ref="H49:K49"/>
    <mergeCell ref="O49:R49"/>
    <mergeCell ref="V49:Y49"/>
    <mergeCell ref="AC49:AF49"/>
    <mergeCell ref="AJ49:AM49"/>
    <mergeCell ref="AQ49:AT49"/>
    <mergeCell ref="V55:Y55"/>
    <mergeCell ref="BL52:BO52"/>
    <mergeCell ref="BS52:BV52"/>
    <mergeCell ref="BZ52:CB52"/>
    <mergeCell ref="CE52:CH52"/>
    <mergeCell ref="BE53:BH53"/>
    <mergeCell ref="BI53:BK61"/>
    <mergeCell ref="BL53:BO53"/>
    <mergeCell ref="H50:K50"/>
    <mergeCell ref="O50:R50"/>
    <mergeCell ref="V50:Y50"/>
    <mergeCell ref="AC50:AF50"/>
    <mergeCell ref="AJ50:AM50"/>
    <mergeCell ref="BZ51:CB51"/>
    <mergeCell ref="CE51:CH51"/>
    <mergeCell ref="BP41:BR52"/>
    <mergeCell ref="AX49:BA49"/>
    <mergeCell ref="BE49:BH49"/>
    <mergeCell ref="BL49:BO49"/>
    <mergeCell ref="BS49:BV49"/>
    <mergeCell ref="BZ49:CB49"/>
    <mergeCell ref="CE49:CH49"/>
    <mergeCell ref="C48:E48"/>
    <mergeCell ref="H48:K48"/>
    <mergeCell ref="O48:R48"/>
    <mergeCell ref="AC48:AF48"/>
    <mergeCell ref="AJ48:AM48"/>
    <mergeCell ref="AQ48:AT48"/>
    <mergeCell ref="AX48:BA48"/>
    <mergeCell ref="BE48:BH48"/>
    <mergeCell ref="C50:E50"/>
    <mergeCell ref="A53:A61"/>
    <mergeCell ref="C53:E53"/>
    <mergeCell ref="F53:G61"/>
    <mergeCell ref="H53:K53"/>
    <mergeCell ref="L53:N61"/>
    <mergeCell ref="O53:R53"/>
    <mergeCell ref="S53:U61"/>
    <mergeCell ref="V53:Y53"/>
    <mergeCell ref="Z53:AB61"/>
    <mergeCell ref="AC53:AF53"/>
    <mergeCell ref="AG53:AI61"/>
    <mergeCell ref="AJ53:AM53"/>
    <mergeCell ref="AN53:AP61"/>
    <mergeCell ref="AQ53:AT53"/>
    <mergeCell ref="AU53:AW61"/>
    <mergeCell ref="AX53:BA53"/>
    <mergeCell ref="BB53:BD61"/>
    <mergeCell ref="AQ55:AT55"/>
    <mergeCell ref="AC59:AF59"/>
    <mergeCell ref="AJ59:AM59"/>
    <mergeCell ref="AQ59:AT59"/>
    <mergeCell ref="AX59:BA59"/>
    <mergeCell ref="AQ57:AT57"/>
    <mergeCell ref="BZ47:CB47"/>
    <mergeCell ref="CE47:CH47"/>
    <mergeCell ref="AX52:BA52"/>
    <mergeCell ref="BE52:BH52"/>
    <mergeCell ref="BL50:BO50"/>
    <mergeCell ref="BS50:BV50"/>
    <mergeCell ref="BZ50:CB50"/>
    <mergeCell ref="CE50:CH50"/>
    <mergeCell ref="BZ44:CB44"/>
    <mergeCell ref="AQ50:AT50"/>
    <mergeCell ref="AX50:BA50"/>
    <mergeCell ref="BE50:BH50"/>
    <mergeCell ref="O46:R46"/>
    <mergeCell ref="V46:Y46"/>
    <mergeCell ref="AC46:AF46"/>
    <mergeCell ref="AJ46:AM46"/>
    <mergeCell ref="AQ46:AT46"/>
    <mergeCell ref="AX46:BA46"/>
    <mergeCell ref="BE46:BH46"/>
    <mergeCell ref="BL48:BO48"/>
    <mergeCell ref="BS48:BV48"/>
    <mergeCell ref="BL47:BO47"/>
    <mergeCell ref="BS47:BV47"/>
    <mergeCell ref="CE44:CH44"/>
    <mergeCell ref="CE45:CH45"/>
    <mergeCell ref="BL46:BO46"/>
    <mergeCell ref="BS46:BV46"/>
    <mergeCell ref="BL45:BO45"/>
    <mergeCell ref="BS45:BV45"/>
    <mergeCell ref="BZ45:CB45"/>
    <mergeCell ref="BI41:BK52"/>
    <mergeCell ref="BL41:BO41"/>
    <mergeCell ref="BZ48:CB48"/>
    <mergeCell ref="CE48:CH48"/>
    <mergeCell ref="BS41:BV41"/>
    <mergeCell ref="BW41:BY52"/>
    <mergeCell ref="BZ41:CB41"/>
    <mergeCell ref="CC41:CD52"/>
    <mergeCell ref="CE41:CH41"/>
    <mergeCell ref="AX43:BA43"/>
    <mergeCell ref="BE43:BH43"/>
    <mergeCell ref="AX44:BA44"/>
    <mergeCell ref="BE44:BH44"/>
    <mergeCell ref="BZ46:CB46"/>
    <mergeCell ref="CE46:CH46"/>
    <mergeCell ref="BE51:BH51"/>
    <mergeCell ref="BL51:BO51"/>
    <mergeCell ref="BS51:BV51"/>
    <mergeCell ref="AC41:AF41"/>
    <mergeCell ref="AG41:AI52"/>
    <mergeCell ref="AJ41:AM41"/>
    <mergeCell ref="AN41:AP52"/>
    <mergeCell ref="AQ41:AT41"/>
    <mergeCell ref="AU41:AW52"/>
    <mergeCell ref="AX41:BA41"/>
    <mergeCell ref="BB41:BD52"/>
    <mergeCell ref="BE41:BH41"/>
    <mergeCell ref="AC42:AF42"/>
    <mergeCell ref="AJ42:AM42"/>
    <mergeCell ref="AQ42:AT42"/>
    <mergeCell ref="AX42:BA42"/>
    <mergeCell ref="BE42:BH42"/>
    <mergeCell ref="AC43:AF43"/>
    <mergeCell ref="AJ43:AM43"/>
    <mergeCell ref="AC45:AF45"/>
    <mergeCell ref="AJ45:AM45"/>
    <mergeCell ref="AQ45:AT45"/>
    <mergeCell ref="AX45:BA45"/>
    <mergeCell ref="BE45:BH45"/>
    <mergeCell ref="AX47:BA47"/>
    <mergeCell ref="BE47:BH47"/>
    <mergeCell ref="AJ52:AM52"/>
    <mergeCell ref="AQ52:AT52"/>
    <mergeCell ref="AQ43:AT43"/>
    <mergeCell ref="AC44:AF44"/>
    <mergeCell ref="AJ44:AM44"/>
    <mergeCell ref="AQ44:AT44"/>
    <mergeCell ref="AC47:AF47"/>
    <mergeCell ref="AJ47:AM47"/>
    <mergeCell ref="AQ47:AT47"/>
    <mergeCell ref="A41:A52"/>
    <mergeCell ref="C41:E41"/>
    <mergeCell ref="F41:G52"/>
    <mergeCell ref="H41:K41"/>
    <mergeCell ref="L41:N52"/>
    <mergeCell ref="O41:R41"/>
    <mergeCell ref="S41:U52"/>
    <mergeCell ref="V41:Y41"/>
    <mergeCell ref="Z41:AB52"/>
    <mergeCell ref="C42:E42"/>
    <mergeCell ref="H42:K42"/>
    <mergeCell ref="O42:R42"/>
    <mergeCell ref="V42:Y42"/>
    <mergeCell ref="C43:E43"/>
    <mergeCell ref="H43:K43"/>
    <mergeCell ref="O43:R43"/>
    <mergeCell ref="V43:Y43"/>
    <mergeCell ref="C44:E44"/>
    <mergeCell ref="H44:K44"/>
    <mergeCell ref="O44:R44"/>
    <mergeCell ref="V44:Y44"/>
    <mergeCell ref="C45:E45"/>
    <mergeCell ref="H45:K45"/>
    <mergeCell ref="O45:R45"/>
    <mergeCell ref="V45:Y45"/>
    <mergeCell ref="C47:E47"/>
    <mergeCell ref="H47:K47"/>
    <mergeCell ref="O47:R47"/>
    <mergeCell ref="V47:Y47"/>
    <mergeCell ref="V48:Y48"/>
    <mergeCell ref="C46:E46"/>
    <mergeCell ref="H46:K46"/>
    <mergeCell ref="A34:BI37"/>
    <mergeCell ref="A38:CJ38"/>
    <mergeCell ref="A39:A40"/>
    <mergeCell ref="B39:B40"/>
    <mergeCell ref="C39:G39"/>
    <mergeCell ref="H39:AB39"/>
    <mergeCell ref="AC39:AP39"/>
    <mergeCell ref="AQ39:BK39"/>
    <mergeCell ref="BL39:CJ39"/>
    <mergeCell ref="C40:G40"/>
    <mergeCell ref="H40:N40"/>
    <mergeCell ref="O40:U40"/>
    <mergeCell ref="V40:AB40"/>
    <mergeCell ref="AC40:AI40"/>
    <mergeCell ref="AJ40:AP40"/>
    <mergeCell ref="AQ40:AW40"/>
    <mergeCell ref="AX40:BD40"/>
    <mergeCell ref="BE40:BK40"/>
    <mergeCell ref="BL40:BR40"/>
    <mergeCell ref="BS40:BY40"/>
    <mergeCell ref="BZ40:CD40"/>
    <mergeCell ref="CE40:CJ40"/>
    <mergeCell ref="A22:A30"/>
    <mergeCell ref="B8:B9"/>
    <mergeCell ref="A8:A9"/>
    <mergeCell ref="C8:CM8"/>
    <mergeCell ref="CN8:DO8"/>
    <mergeCell ref="DP8:FS8"/>
    <mergeCell ref="FT8:GZ8"/>
    <mergeCell ref="A5:BE7"/>
    <mergeCell ref="BS30:BV30"/>
    <mergeCell ref="BZ30:CC30"/>
    <mergeCell ref="CG30:CJ30"/>
    <mergeCell ref="CN30:CQ30"/>
    <mergeCell ref="CU30:CX30"/>
    <mergeCell ref="DB30:DE30"/>
    <mergeCell ref="C30:E30"/>
    <mergeCell ref="FF30:FI30"/>
    <mergeCell ref="GT30:GW30"/>
    <mergeCell ref="DP30:DS30"/>
    <mergeCell ref="DW30:DZ30"/>
    <mergeCell ref="ED30:EG30"/>
    <mergeCell ref="EK30:EN30"/>
    <mergeCell ref="ER30:EU30"/>
    <mergeCell ref="EY30:FB30"/>
    <mergeCell ref="BL30:BO30"/>
    <mergeCell ref="AJ30:AM30"/>
    <mergeCell ref="GT22:GW22"/>
    <mergeCell ref="AX30:BA30"/>
    <mergeCell ref="BE30:BH30"/>
    <mergeCell ref="BZ29:CC29"/>
    <mergeCell ref="AJ28:AM28"/>
    <mergeCell ref="DB29:DE29"/>
    <mergeCell ref="DI29:DL29"/>
    <mergeCell ref="DP29:DS29"/>
    <mergeCell ref="BE29:BH29"/>
    <mergeCell ref="AX24:BA24"/>
    <mergeCell ref="BE24:BH24"/>
    <mergeCell ref="BE23:BH23"/>
    <mergeCell ref="GT29:GW29"/>
    <mergeCell ref="FM28:FP28"/>
    <mergeCell ref="FT28:FW28"/>
    <mergeCell ref="GA28:GD28"/>
    <mergeCell ref="FM29:FP29"/>
    <mergeCell ref="FT29:FW29"/>
    <mergeCell ref="GA29:GD29"/>
    <mergeCell ref="FX22:FZ30"/>
    <mergeCell ref="FM22:FP22"/>
    <mergeCell ref="FT22:FW22"/>
    <mergeCell ref="FM24:FP24"/>
    <mergeCell ref="FT24:FW24"/>
    <mergeCell ref="GO22:GQ22"/>
    <mergeCell ref="GA30:GD30"/>
    <mergeCell ref="GH30:GK30"/>
    <mergeCell ref="AJ23:AM23"/>
    <mergeCell ref="AQ22:AT22"/>
    <mergeCell ref="EK26:EN26"/>
    <mergeCell ref="DW27:DZ27"/>
    <mergeCell ref="BL29:BO29"/>
    <mergeCell ref="BS29:BV29"/>
    <mergeCell ref="C28:E28"/>
    <mergeCell ref="H28:K28"/>
    <mergeCell ref="O28:R28"/>
    <mergeCell ref="C29:E29"/>
    <mergeCell ref="AQ28:AT28"/>
    <mergeCell ref="C25:E25"/>
    <mergeCell ref="C26:E26"/>
    <mergeCell ref="C22:E22"/>
    <mergeCell ref="H22:K22"/>
    <mergeCell ref="C23:E23"/>
    <mergeCell ref="AC27:AF27"/>
    <mergeCell ref="AJ27:AM27"/>
    <mergeCell ref="O26:R26"/>
    <mergeCell ref="V26:Y26"/>
    <mergeCell ref="AC26:AF26"/>
    <mergeCell ref="AJ26:AM26"/>
    <mergeCell ref="S22:U30"/>
    <mergeCell ref="Z22:AB30"/>
    <mergeCell ref="H30:K30"/>
    <mergeCell ref="AJ25:AM25"/>
    <mergeCell ref="AC22:AF22"/>
    <mergeCell ref="AJ22:AM22"/>
    <mergeCell ref="V25:Y25"/>
    <mergeCell ref="AC25:AF25"/>
    <mergeCell ref="AQ26:AT26"/>
    <mergeCell ref="AC23:AF23"/>
    <mergeCell ref="AG22:AI30"/>
    <mergeCell ref="AQ30:AT30"/>
    <mergeCell ref="H23:K23"/>
    <mergeCell ref="O23:R23"/>
    <mergeCell ref="V23:Y23"/>
    <mergeCell ref="AQ24:AT24"/>
    <mergeCell ref="V24:Y24"/>
    <mergeCell ref="AC24:AF24"/>
    <mergeCell ref="AJ24:AM24"/>
    <mergeCell ref="L22:N30"/>
    <mergeCell ref="H29:K29"/>
    <mergeCell ref="O29:R29"/>
    <mergeCell ref="V29:Y29"/>
    <mergeCell ref="AC29:AF29"/>
    <mergeCell ref="AJ29:AM29"/>
    <mergeCell ref="AQ25:AT25"/>
    <mergeCell ref="AQ23:AT23"/>
    <mergeCell ref="O27:R27"/>
    <mergeCell ref="V27:Y27"/>
    <mergeCell ref="AC30:AF30"/>
    <mergeCell ref="O30:R30"/>
    <mergeCell ref="V30:Y30"/>
    <mergeCell ref="V28:Y28"/>
    <mergeCell ref="AC28:AF28"/>
    <mergeCell ref="H24:K24"/>
    <mergeCell ref="O24:R24"/>
    <mergeCell ref="AQ29:AT29"/>
    <mergeCell ref="H25:K25"/>
    <mergeCell ref="O25:R25"/>
    <mergeCell ref="H27:K27"/>
    <mergeCell ref="AN22:AP30"/>
    <mergeCell ref="CN28:CQ28"/>
    <mergeCell ref="CU26:CX26"/>
    <mergeCell ref="CG27:CJ27"/>
    <mergeCell ref="CN27:CQ27"/>
    <mergeCell ref="CU27:CX27"/>
    <mergeCell ref="AX28:BA28"/>
    <mergeCell ref="BE28:BH28"/>
    <mergeCell ref="AU22:AW30"/>
    <mergeCell ref="AX25:BA25"/>
    <mergeCell ref="BE26:BH26"/>
    <mergeCell ref="AX29:BA29"/>
    <mergeCell ref="GO23:GQ23"/>
    <mergeCell ref="FM30:FP30"/>
    <mergeCell ref="ER22:EU22"/>
    <mergeCell ref="EY22:FB22"/>
    <mergeCell ref="FF22:FI22"/>
    <mergeCell ref="EY23:FB23"/>
    <mergeCell ref="FC22:FE30"/>
    <mergeCell ref="DB28:DE28"/>
    <mergeCell ref="DI28:DL28"/>
    <mergeCell ref="GH29:GK29"/>
    <mergeCell ref="GO29:GQ29"/>
    <mergeCell ref="BS24:BV24"/>
    <mergeCell ref="EK23:EN23"/>
    <mergeCell ref="DW28:DZ28"/>
    <mergeCell ref="ED28:EG28"/>
    <mergeCell ref="EK28:EN28"/>
    <mergeCell ref="DW29:DZ29"/>
    <mergeCell ref="ED29:EG29"/>
    <mergeCell ref="EK29:EN29"/>
    <mergeCell ref="CN25:CQ25"/>
    <mergeCell ref="EK25:EN25"/>
    <mergeCell ref="GT23:GW23"/>
    <mergeCell ref="GR22:GS30"/>
    <mergeCell ref="GA27:GD27"/>
    <mergeCell ref="GH27:GK27"/>
    <mergeCell ref="GO27:GQ27"/>
    <mergeCell ref="GE22:GG30"/>
    <mergeCell ref="GL22:GN30"/>
    <mergeCell ref="GH28:GK28"/>
    <mergeCell ref="GT25:GW25"/>
    <mergeCell ref="GT26:GW26"/>
    <mergeCell ref="GT24:GW24"/>
    <mergeCell ref="GA24:GD24"/>
    <mergeCell ref="GO25:GQ25"/>
    <mergeCell ref="GA26:GD26"/>
    <mergeCell ref="GH26:GK26"/>
    <mergeCell ref="GO26:GQ26"/>
    <mergeCell ref="GH23:GK23"/>
    <mergeCell ref="GA25:GD25"/>
    <mergeCell ref="GH25:GK25"/>
    <mergeCell ref="GH22:GK22"/>
    <mergeCell ref="GA22:GD22"/>
    <mergeCell ref="GO30:GQ30"/>
    <mergeCell ref="GH24:GK24"/>
    <mergeCell ref="GO24:GQ24"/>
    <mergeCell ref="GA23:GD23"/>
    <mergeCell ref="GO28:GQ28"/>
    <mergeCell ref="GT28:GW28"/>
    <mergeCell ref="BB22:BD30"/>
    <mergeCell ref="BI22:BK30"/>
    <mergeCell ref="BE25:BH25"/>
    <mergeCell ref="BZ24:CC24"/>
    <mergeCell ref="DB25:DE25"/>
    <mergeCell ref="CR22:CT30"/>
    <mergeCell ref="CY22:DA30"/>
    <mergeCell ref="CU28:CX28"/>
    <mergeCell ref="DF22:DH30"/>
    <mergeCell ref="DI27:DL27"/>
    <mergeCell ref="DI26:DL26"/>
    <mergeCell ref="BL28:BO28"/>
    <mergeCell ref="BS28:BV28"/>
    <mergeCell ref="BZ28:CC28"/>
    <mergeCell ref="CG29:CJ29"/>
    <mergeCell ref="CN29:CQ29"/>
    <mergeCell ref="CU29:CX29"/>
    <mergeCell ref="BE27:BH27"/>
    <mergeCell ref="CG25:CJ25"/>
    <mergeCell ref="BL23:BO23"/>
    <mergeCell ref="BL25:BO25"/>
    <mergeCell ref="BL24:BO24"/>
    <mergeCell ref="BL27:BO27"/>
    <mergeCell ref="BS27:BV27"/>
    <mergeCell ref="BZ25:CC25"/>
    <mergeCell ref="BZ23:CC23"/>
    <mergeCell ref="CG23:CJ23"/>
    <mergeCell ref="CN23:CQ23"/>
    <mergeCell ref="CG24:CJ24"/>
    <mergeCell ref="CU23:CX23"/>
    <mergeCell ref="BZ27:CC27"/>
    <mergeCell ref="CG28:CJ28"/>
    <mergeCell ref="FT30:FW30"/>
    <mergeCell ref="DI25:DL25"/>
    <mergeCell ref="FQ22:FS30"/>
    <mergeCell ref="ER25:EU25"/>
    <mergeCell ref="EY25:FB25"/>
    <mergeCell ref="FF25:FI25"/>
    <mergeCell ref="EY26:FB26"/>
    <mergeCell ref="FF23:FI23"/>
    <mergeCell ref="FM23:FP23"/>
    <mergeCell ref="ER23:EU23"/>
    <mergeCell ref="EY28:FB28"/>
    <mergeCell ref="FF28:FI28"/>
    <mergeCell ref="ER29:EU29"/>
    <mergeCell ref="EY29:FB29"/>
    <mergeCell ref="FF29:FI29"/>
    <mergeCell ref="EY27:FB27"/>
    <mergeCell ref="FF27:FI27"/>
    <mergeCell ref="FJ22:FL30"/>
    <mergeCell ref="FT27:FW27"/>
    <mergeCell ref="FM25:FP25"/>
    <mergeCell ref="FT25:FW25"/>
    <mergeCell ref="FM27:FP27"/>
    <mergeCell ref="FM26:FP26"/>
    <mergeCell ref="FT26:FW26"/>
    <mergeCell ref="FT23:FW23"/>
    <mergeCell ref="EV22:EX30"/>
    <mergeCell ref="ER26:EU26"/>
    <mergeCell ref="FF24:FI24"/>
    <mergeCell ref="ER24:EU24"/>
    <mergeCell ref="EY24:FB24"/>
    <mergeCell ref="FF26:FI26"/>
    <mergeCell ref="ER27:EU27"/>
    <mergeCell ref="ER28:EU28"/>
    <mergeCell ref="EO22:EQ30"/>
    <mergeCell ref="EK22:EN22"/>
    <mergeCell ref="EK24:EN24"/>
    <mergeCell ref="DP28:DS28"/>
    <mergeCell ref="DT22:DV30"/>
    <mergeCell ref="EA22:EC30"/>
    <mergeCell ref="DW24:DZ24"/>
    <mergeCell ref="DW23:DZ23"/>
    <mergeCell ref="DP23:DS23"/>
    <mergeCell ref="DW22:DZ22"/>
    <mergeCell ref="ED22:EG22"/>
    <mergeCell ref="DP22:DS22"/>
    <mergeCell ref="DB23:DE23"/>
    <mergeCell ref="ED23:EG23"/>
    <mergeCell ref="DI24:DL24"/>
    <mergeCell ref="DP24:DS24"/>
    <mergeCell ref="DI23:DL23"/>
    <mergeCell ref="DM22:DO30"/>
    <mergeCell ref="DI22:DL22"/>
    <mergeCell ref="EK27:EN27"/>
    <mergeCell ref="EH22:EJ30"/>
    <mergeCell ref="ED26:EG26"/>
    <mergeCell ref="ED24:EG24"/>
    <mergeCell ref="DB27:DE27"/>
    <mergeCell ref="ED27:EG27"/>
    <mergeCell ref="DP26:DS26"/>
    <mergeCell ref="DW26:DZ26"/>
    <mergeCell ref="DP27:DS27"/>
    <mergeCell ref="DW25:DZ25"/>
    <mergeCell ref="ED25:EG25"/>
    <mergeCell ref="DI30:DL30"/>
    <mergeCell ref="BS26:BV26"/>
    <mergeCell ref="BZ26:CC26"/>
    <mergeCell ref="CG26:CJ26"/>
    <mergeCell ref="CN26:CQ26"/>
    <mergeCell ref="DI20:DL20"/>
    <mergeCell ref="BL21:BO21"/>
    <mergeCell ref="BL26:BO26"/>
    <mergeCell ref="CG22:CJ22"/>
    <mergeCell ref="CN22:CQ22"/>
    <mergeCell ref="CU22:CX22"/>
    <mergeCell ref="CU21:CX21"/>
    <mergeCell ref="DB20:DE20"/>
    <mergeCell ref="DB21:DE21"/>
    <mergeCell ref="BZ20:CC20"/>
    <mergeCell ref="BS25:BV25"/>
    <mergeCell ref="BS23:BV23"/>
    <mergeCell ref="DB24:DE24"/>
    <mergeCell ref="CU25:CX25"/>
    <mergeCell ref="CU20:CX20"/>
    <mergeCell ref="CG21:CJ21"/>
    <mergeCell ref="CN21:CQ21"/>
    <mergeCell ref="BZ21:CC21"/>
    <mergeCell ref="CG20:CJ20"/>
    <mergeCell ref="CN20:CQ20"/>
    <mergeCell ref="AX22:BA22"/>
    <mergeCell ref="BE22:BH22"/>
    <mergeCell ref="AX23:BA23"/>
    <mergeCell ref="V22:Y22"/>
    <mergeCell ref="C27:E27"/>
    <mergeCell ref="H26:K26"/>
    <mergeCell ref="GH21:GK21"/>
    <mergeCell ref="O22:R22"/>
    <mergeCell ref="BL22:BO22"/>
    <mergeCell ref="BS22:BV22"/>
    <mergeCell ref="BZ22:CC22"/>
    <mergeCell ref="DB22:DE22"/>
    <mergeCell ref="BP22:BR30"/>
    <mergeCell ref="BW22:BY30"/>
    <mergeCell ref="CD22:CF30"/>
    <mergeCell ref="CK22:CM30"/>
    <mergeCell ref="AX26:BA26"/>
    <mergeCell ref="AQ27:AT27"/>
    <mergeCell ref="CU24:CX24"/>
    <mergeCell ref="DP21:DS21"/>
    <mergeCell ref="F22:G30"/>
    <mergeCell ref="C24:E24"/>
    <mergeCell ref="CN24:CQ24"/>
    <mergeCell ref="AX27:BA27"/>
    <mergeCell ref="GA21:GD21"/>
    <mergeCell ref="DM10:DO21"/>
    <mergeCell ref="DI21:DL21"/>
    <mergeCell ref="DI16:DL16"/>
    <mergeCell ref="ED15:EG15"/>
    <mergeCell ref="DP14:DS14"/>
    <mergeCell ref="O18:R18"/>
    <mergeCell ref="V18:Y18"/>
    <mergeCell ref="GT19:GW19"/>
    <mergeCell ref="FF20:FI20"/>
    <mergeCell ref="GH20:GK20"/>
    <mergeCell ref="GO20:GQ20"/>
    <mergeCell ref="GT20:GW20"/>
    <mergeCell ref="ED20:EG20"/>
    <mergeCell ref="ED21:EG21"/>
    <mergeCell ref="ER20:EU20"/>
    <mergeCell ref="EA10:EC21"/>
    <mergeCell ref="FF18:FI18"/>
    <mergeCell ref="DW18:DZ18"/>
    <mergeCell ref="ED18:EG18"/>
    <mergeCell ref="EK18:EN18"/>
    <mergeCell ref="DP18:DS18"/>
    <mergeCell ref="ER18:EU18"/>
    <mergeCell ref="DP16:DS16"/>
    <mergeCell ref="EK15:EN15"/>
    <mergeCell ref="ER21:EU21"/>
    <mergeCell ref="DP20:DS20"/>
    <mergeCell ref="ED16:EG16"/>
    <mergeCell ref="EK16:EN16"/>
    <mergeCell ref="DP17:DS17"/>
    <mergeCell ref="ED14:EG14"/>
    <mergeCell ref="DP15:DS15"/>
    <mergeCell ref="DW15:DZ15"/>
    <mergeCell ref="DP10:DS10"/>
    <mergeCell ref="EK20:EN20"/>
    <mergeCell ref="GO21:GQ21"/>
    <mergeCell ref="GT21:GW21"/>
    <mergeCell ref="FM20:FP20"/>
    <mergeCell ref="FT20:FW20"/>
    <mergeCell ref="GA20:GD20"/>
    <mergeCell ref="CN13:CQ13"/>
    <mergeCell ref="BL16:BO16"/>
    <mergeCell ref="DB15:DE15"/>
    <mergeCell ref="DP19:DS19"/>
    <mergeCell ref="DW19:DZ19"/>
    <mergeCell ref="ED19:EG19"/>
    <mergeCell ref="EK19:EN19"/>
    <mergeCell ref="CN18:CQ18"/>
    <mergeCell ref="BZ18:CC18"/>
    <mergeCell ref="BL14:BO14"/>
    <mergeCell ref="BL15:BO15"/>
    <mergeCell ref="CU13:CX13"/>
    <mergeCell ref="DB13:DE13"/>
    <mergeCell ref="DI13:DL13"/>
    <mergeCell ref="BZ13:CC13"/>
    <mergeCell ref="CG13:CJ13"/>
    <mergeCell ref="CG17:CJ17"/>
    <mergeCell ref="CN17:CQ17"/>
    <mergeCell ref="BL19:BO19"/>
    <mergeCell ref="DI19:DL19"/>
    <mergeCell ref="DI17:DL17"/>
    <mergeCell ref="CG18:CJ18"/>
    <mergeCell ref="C15:E15"/>
    <mergeCell ref="BE20:BH20"/>
    <mergeCell ref="AC21:AF21"/>
    <mergeCell ref="AJ21:AM21"/>
    <mergeCell ref="AQ21:AT21"/>
    <mergeCell ref="AX21:BA21"/>
    <mergeCell ref="BE21:BH21"/>
    <mergeCell ref="L10:N21"/>
    <mergeCell ref="V20:Y20"/>
    <mergeCell ref="AC20:AF20"/>
    <mergeCell ref="AJ20:AM20"/>
    <mergeCell ref="AC19:AF19"/>
    <mergeCell ref="BE12:BH12"/>
    <mergeCell ref="H18:K18"/>
    <mergeCell ref="BE18:BH18"/>
    <mergeCell ref="C19:E19"/>
    <mergeCell ref="C16:E16"/>
    <mergeCell ref="H16:K16"/>
    <mergeCell ref="O16:R16"/>
    <mergeCell ref="V16:Y16"/>
    <mergeCell ref="AC16:AF16"/>
    <mergeCell ref="AJ16:AM16"/>
    <mergeCell ref="AQ16:AT16"/>
    <mergeCell ref="AX16:BA16"/>
    <mergeCell ref="C20:E20"/>
    <mergeCell ref="BE16:BH16"/>
    <mergeCell ref="AJ14:AM14"/>
    <mergeCell ref="BE15:BH15"/>
    <mergeCell ref="AC14:AF14"/>
    <mergeCell ref="AJ15:AM15"/>
    <mergeCell ref="AQ15:AT15"/>
    <mergeCell ref="AJ19:AM19"/>
    <mergeCell ref="BS10:BV10"/>
    <mergeCell ref="BZ10:CC10"/>
    <mergeCell ref="BL11:BO11"/>
    <mergeCell ref="CU11:CX11"/>
    <mergeCell ref="CU12:CX12"/>
    <mergeCell ref="DP13:DS13"/>
    <mergeCell ref="DW13:DZ13"/>
    <mergeCell ref="DI14:DL14"/>
    <mergeCell ref="DW17:DZ17"/>
    <mergeCell ref="ED17:EG17"/>
    <mergeCell ref="EK17:EN17"/>
    <mergeCell ref="AQ20:AT20"/>
    <mergeCell ref="AX20:BA20"/>
    <mergeCell ref="BL12:BO12"/>
    <mergeCell ref="BS12:BV12"/>
    <mergeCell ref="BZ19:CC19"/>
    <mergeCell ref="CG19:CJ19"/>
    <mergeCell ref="CU19:CX19"/>
    <mergeCell ref="DB19:DE19"/>
    <mergeCell ref="CU18:CX18"/>
    <mergeCell ref="CU16:CX16"/>
    <mergeCell ref="DB16:DE16"/>
    <mergeCell ref="CN19:CQ19"/>
    <mergeCell ref="BZ16:CC16"/>
    <mergeCell ref="CG16:CJ16"/>
    <mergeCell ref="CN16:CQ16"/>
    <mergeCell ref="BZ14:CC14"/>
    <mergeCell ref="CG14:CJ14"/>
    <mergeCell ref="BS14:BV14"/>
    <mergeCell ref="BZ12:CC12"/>
    <mergeCell ref="CN14:CQ14"/>
    <mergeCell ref="BS15:BV15"/>
    <mergeCell ref="DI10:DL10"/>
    <mergeCell ref="CU14:CX14"/>
    <mergeCell ref="DB14:DE14"/>
    <mergeCell ref="CU15:CX15"/>
    <mergeCell ref="CN15:CQ15"/>
    <mergeCell ref="CG15:CJ15"/>
    <mergeCell ref="BS19:BV19"/>
    <mergeCell ref="BS16:BV16"/>
    <mergeCell ref="BS17:BV17"/>
    <mergeCell ref="BZ17:CC17"/>
    <mergeCell ref="DW16:DZ16"/>
    <mergeCell ref="DB17:DE17"/>
    <mergeCell ref="DI11:DL11"/>
    <mergeCell ref="GA14:GD14"/>
    <mergeCell ref="EK21:EN21"/>
    <mergeCell ref="FT19:FW19"/>
    <mergeCell ref="GA19:GD19"/>
    <mergeCell ref="EV10:EX21"/>
    <mergeCell ref="FC10:FE21"/>
    <mergeCell ref="ER15:EU15"/>
    <mergeCell ref="EY15:FB15"/>
    <mergeCell ref="FF14:FI14"/>
    <mergeCell ref="FF15:FI15"/>
    <mergeCell ref="ED13:EG13"/>
    <mergeCell ref="DT10:DV21"/>
    <mergeCell ref="ED12:EG12"/>
    <mergeCell ref="EK12:EN12"/>
    <mergeCell ref="EO10:EQ21"/>
    <mergeCell ref="EH10:EJ21"/>
    <mergeCell ref="DB11:DE11"/>
    <mergeCell ref="EY19:FB19"/>
    <mergeCell ref="BS18:BV18"/>
    <mergeCell ref="DI12:DL12"/>
    <mergeCell ref="DI15:DL15"/>
    <mergeCell ref="CR10:CT21"/>
    <mergeCell ref="CD10:CF21"/>
    <mergeCell ref="CK10:CM21"/>
    <mergeCell ref="CN11:CQ11"/>
    <mergeCell ref="GT16:GW16"/>
    <mergeCell ref="GT17:GW17"/>
    <mergeCell ref="GT18:GW18"/>
    <mergeCell ref="GH18:GK18"/>
    <mergeCell ref="GO18:GQ18"/>
    <mergeCell ref="ER17:EU17"/>
    <mergeCell ref="EY17:FB17"/>
    <mergeCell ref="GH17:GK17"/>
    <mergeCell ref="GO17:GQ17"/>
    <mergeCell ref="FF16:FI16"/>
    <mergeCell ref="FJ10:FL21"/>
    <mergeCell ref="GH10:GK10"/>
    <mergeCell ref="GO10:GQ10"/>
    <mergeCell ref="FF17:FI17"/>
    <mergeCell ref="FF21:FI21"/>
    <mergeCell ref="ER12:EU12"/>
    <mergeCell ref="FF12:FI12"/>
    <mergeCell ref="ER16:EU16"/>
    <mergeCell ref="EY16:FB16"/>
    <mergeCell ref="FM17:FP17"/>
    <mergeCell ref="FT17:FW17"/>
    <mergeCell ref="ER10:EU10"/>
    <mergeCell ref="EY18:FB18"/>
    <mergeCell ref="EY20:FB20"/>
    <mergeCell ref="CY10:DA21"/>
    <mergeCell ref="DB10:DE10"/>
    <mergeCell ref="AQ17:AT17"/>
    <mergeCell ref="FM21:FP21"/>
    <mergeCell ref="EY21:FB21"/>
    <mergeCell ref="FF19:FI19"/>
    <mergeCell ref="GA15:GD15"/>
    <mergeCell ref="GH15:GK15"/>
    <mergeCell ref="GO15:GQ15"/>
    <mergeCell ref="FM14:FP14"/>
    <mergeCell ref="GH16:GK16"/>
    <mergeCell ref="GO16:GQ16"/>
    <mergeCell ref="FT14:FW14"/>
    <mergeCell ref="FT15:FW15"/>
    <mergeCell ref="GA17:GD17"/>
    <mergeCell ref="GA16:GD16"/>
    <mergeCell ref="FM18:FP18"/>
    <mergeCell ref="FT18:FW18"/>
    <mergeCell ref="GA18:GD18"/>
    <mergeCell ref="FM19:FP19"/>
    <mergeCell ref="FT16:FW16"/>
    <mergeCell ref="FM15:FP15"/>
    <mergeCell ref="DB18:DE18"/>
    <mergeCell ref="DI18:DL18"/>
    <mergeCell ref="BE19:BH19"/>
    <mergeCell ref="AQ19:AT19"/>
    <mergeCell ref="AX19:BA19"/>
    <mergeCell ref="AX18:BA18"/>
    <mergeCell ref="BL18:BO18"/>
    <mergeCell ref="DW20:DZ20"/>
    <mergeCell ref="DW21:DZ21"/>
    <mergeCell ref="CU17:CX17"/>
    <mergeCell ref="BL20:BO20"/>
    <mergeCell ref="BS20:BV20"/>
    <mergeCell ref="FQ10:FS21"/>
    <mergeCell ref="EY12:FB12"/>
    <mergeCell ref="DP12:DS12"/>
    <mergeCell ref="ER19:EU19"/>
    <mergeCell ref="GH19:GK19"/>
    <mergeCell ref="GO19:GQ19"/>
    <mergeCell ref="CU10:CX10"/>
    <mergeCell ref="CG11:CJ11"/>
    <mergeCell ref="DB12:DE12"/>
    <mergeCell ref="CG10:CJ10"/>
    <mergeCell ref="V12:Y12"/>
    <mergeCell ref="BS13:BV13"/>
    <mergeCell ref="AX12:BA12"/>
    <mergeCell ref="AC12:AF12"/>
    <mergeCell ref="AJ12:AM12"/>
    <mergeCell ref="AQ12:AT12"/>
    <mergeCell ref="BS11:BV11"/>
    <mergeCell ref="BZ11:CC11"/>
    <mergeCell ref="AQ10:AT10"/>
    <mergeCell ref="AX10:BA10"/>
    <mergeCell ref="BE10:BH10"/>
    <mergeCell ref="AQ11:AT11"/>
    <mergeCell ref="AX11:BA11"/>
    <mergeCell ref="BE11:BH11"/>
    <mergeCell ref="BP10:BR21"/>
    <mergeCell ref="BW10:BY21"/>
    <mergeCell ref="BE14:BH14"/>
    <mergeCell ref="CG12:CJ12"/>
    <mergeCell ref="CN12:CQ12"/>
    <mergeCell ref="CN10:CQ10"/>
    <mergeCell ref="AQ14:AT14"/>
    <mergeCell ref="AX14:BA14"/>
    <mergeCell ref="ER9:EX9"/>
    <mergeCell ref="AX17:BA17"/>
    <mergeCell ref="BE17:BH17"/>
    <mergeCell ref="BZ15:CC15"/>
    <mergeCell ref="AC17:AF17"/>
    <mergeCell ref="AJ17:AM17"/>
    <mergeCell ref="ER11:EU11"/>
    <mergeCell ref="EY11:FB11"/>
    <mergeCell ref="FF11:FI11"/>
    <mergeCell ref="DW10:DZ10"/>
    <mergeCell ref="ED10:EG10"/>
    <mergeCell ref="EK10:EN10"/>
    <mergeCell ref="DW11:DZ11"/>
    <mergeCell ref="ED11:EG11"/>
    <mergeCell ref="EK11:EN11"/>
    <mergeCell ref="DW12:DZ12"/>
    <mergeCell ref="GT10:GW10"/>
    <mergeCell ref="GH11:GK11"/>
    <mergeCell ref="GO11:GQ11"/>
    <mergeCell ref="GT11:GW11"/>
    <mergeCell ref="GT12:GW12"/>
    <mergeCell ref="FM10:FP10"/>
    <mergeCell ref="FT10:FW10"/>
    <mergeCell ref="GA10:GD10"/>
    <mergeCell ref="FM11:FP11"/>
    <mergeCell ref="FT11:FW11"/>
    <mergeCell ref="GA11:GD11"/>
    <mergeCell ref="GO12:GQ12"/>
    <mergeCell ref="FM12:FP12"/>
    <mergeCell ref="FT12:FW12"/>
    <mergeCell ref="GA12:GD12"/>
    <mergeCell ref="GH12:GK12"/>
    <mergeCell ref="H19:K19"/>
    <mergeCell ref="O20:R20"/>
    <mergeCell ref="C21:E21"/>
    <mergeCell ref="GT13:GW13"/>
    <mergeCell ref="FT21:FW21"/>
    <mergeCell ref="GH14:GK14"/>
    <mergeCell ref="GO14:GQ14"/>
    <mergeCell ref="CG9:CM9"/>
    <mergeCell ref="CN9:CT9"/>
    <mergeCell ref="CU9:DA9"/>
    <mergeCell ref="DB9:DH9"/>
    <mergeCell ref="AC9:AI9"/>
    <mergeCell ref="AJ9:AP9"/>
    <mergeCell ref="AQ9:AW9"/>
    <mergeCell ref="AX9:BD9"/>
    <mergeCell ref="BE9:BK9"/>
    <mergeCell ref="BL9:BR9"/>
    <mergeCell ref="BS9:BY9"/>
    <mergeCell ref="BZ9:CF9"/>
    <mergeCell ref="GO9:GS9"/>
    <mergeCell ref="GT9:GZ9"/>
    <mergeCell ref="EY9:FE9"/>
    <mergeCell ref="FF9:FL9"/>
    <mergeCell ref="FM9:FS9"/>
    <mergeCell ref="FT9:FZ9"/>
    <mergeCell ref="GA9:GG9"/>
    <mergeCell ref="GH9:GN9"/>
    <mergeCell ref="DI9:DO9"/>
    <mergeCell ref="DP9:DV9"/>
    <mergeCell ref="DW9:EC9"/>
    <mergeCell ref="ED9:EJ9"/>
    <mergeCell ref="EK9:EQ9"/>
    <mergeCell ref="H21:K21"/>
    <mergeCell ref="O21:R21"/>
    <mergeCell ref="V21:Y21"/>
    <mergeCell ref="C9:G9"/>
    <mergeCell ref="H9:N9"/>
    <mergeCell ref="O9:U9"/>
    <mergeCell ref="V9:AB9"/>
    <mergeCell ref="H13:K13"/>
    <mergeCell ref="O13:R13"/>
    <mergeCell ref="V13:Y13"/>
    <mergeCell ref="C10:E10"/>
    <mergeCell ref="H10:K10"/>
    <mergeCell ref="O10:R10"/>
    <mergeCell ref="C11:E11"/>
    <mergeCell ref="H11:K11"/>
    <mergeCell ref="O11:R11"/>
    <mergeCell ref="C12:E12"/>
    <mergeCell ref="C13:E13"/>
    <mergeCell ref="F10:G21"/>
    <mergeCell ref="V15:Y15"/>
    <mergeCell ref="O14:R14"/>
    <mergeCell ref="V14:Y14"/>
    <mergeCell ref="V17:Y17"/>
    <mergeCell ref="C17:E17"/>
    <mergeCell ref="H17:K17"/>
    <mergeCell ref="O17:R17"/>
    <mergeCell ref="C18:E18"/>
    <mergeCell ref="H15:K15"/>
    <mergeCell ref="O15:R15"/>
    <mergeCell ref="O19:R19"/>
    <mergeCell ref="V19:Y19"/>
    <mergeCell ref="H20:K20"/>
    <mergeCell ref="DP11:DS11"/>
    <mergeCell ref="EY10:FB10"/>
    <mergeCell ref="FF10:FI10"/>
    <mergeCell ref="A10:A21"/>
    <mergeCell ref="AC13:AF13"/>
    <mergeCell ref="AJ13:AM13"/>
    <mergeCell ref="AQ13:AT13"/>
    <mergeCell ref="AX13:BA13"/>
    <mergeCell ref="BE13:BH13"/>
    <mergeCell ref="BL13:BO13"/>
    <mergeCell ref="V10:Y10"/>
    <mergeCell ref="AC10:AF10"/>
    <mergeCell ref="AJ10:AM10"/>
    <mergeCell ref="V11:Y11"/>
    <mergeCell ref="AC11:AF11"/>
    <mergeCell ref="AJ11:AM11"/>
    <mergeCell ref="AG10:AI21"/>
    <mergeCell ref="AN10:AP21"/>
    <mergeCell ref="AU10:AW21"/>
    <mergeCell ref="BB10:BD21"/>
    <mergeCell ref="BI10:BK21"/>
    <mergeCell ref="BL10:BO10"/>
    <mergeCell ref="AX15:BA15"/>
    <mergeCell ref="C14:E14"/>
    <mergeCell ref="H14:K14"/>
    <mergeCell ref="H12:K12"/>
    <mergeCell ref="O12:R12"/>
    <mergeCell ref="AC15:AF15"/>
    <mergeCell ref="BL17:BO17"/>
    <mergeCell ref="AC18:AF18"/>
    <mergeCell ref="AJ18:AM18"/>
    <mergeCell ref="AQ18:AT18"/>
    <mergeCell ref="A32:AG32"/>
    <mergeCell ref="A62:AH62"/>
    <mergeCell ref="A64:AH64"/>
    <mergeCell ref="GX22:GZ30"/>
    <mergeCell ref="S10:U21"/>
    <mergeCell ref="Z10:AB21"/>
    <mergeCell ref="DP25:DS25"/>
    <mergeCell ref="DB26:DE26"/>
    <mergeCell ref="FM16:FP16"/>
    <mergeCell ref="EK14:EN14"/>
    <mergeCell ref="ER14:EU14"/>
    <mergeCell ref="EY14:FB14"/>
    <mergeCell ref="DW14:DZ14"/>
    <mergeCell ref="GX10:GZ21"/>
    <mergeCell ref="GT27:GW27"/>
    <mergeCell ref="EY13:FB13"/>
    <mergeCell ref="FF13:FI13"/>
    <mergeCell ref="FM13:FP13"/>
    <mergeCell ref="FX10:FZ21"/>
    <mergeCell ref="GE10:GG21"/>
    <mergeCell ref="GL10:GN21"/>
    <mergeCell ref="DF10:DH21"/>
    <mergeCell ref="BS21:BV21"/>
    <mergeCell ref="GH13:GK13"/>
    <mergeCell ref="GO13:GQ13"/>
    <mergeCell ref="EK13:EN13"/>
    <mergeCell ref="ER13:EU13"/>
    <mergeCell ref="GR10:GS21"/>
    <mergeCell ref="GT14:GW14"/>
    <mergeCell ref="GT15:GW15"/>
    <mergeCell ref="FT13:FW13"/>
    <mergeCell ref="GA13:GD13"/>
  </mergeCells>
  <conditionalFormatting sqref="F10 L10 S10 Z10 AG10 AN10">
    <cfRule type="containsText" dxfId="1231" priority="371" operator="containsText" text="1 (0.44-1)">
      <formula>NOT(ISERROR(SEARCH("1 (0.44-1)",F10)))</formula>
    </cfRule>
    <cfRule type="containsText" dxfId="1230" priority="372" operator="containsText" text="0.67 (0.21-0.94)">
      <formula>NOT(ISERROR(SEARCH("0.67 (0.21-0.94)",F10)))</formula>
    </cfRule>
    <cfRule type="containsText" dxfId="1229" priority="373" operator="containsText" text="0.33 (0.06-0.79)">
      <formula>NOT(ISERROR(SEARCH("0.33 (0.06-0.79)",F10)))</formula>
    </cfRule>
    <cfRule type="containsText" dxfId="1228" priority="374" operator="containsText" text="0 (0-0.56)">
      <formula>NOT(ISERROR(SEARCH("0 (0-0.56)",F10)))</formula>
    </cfRule>
    <cfRule type="containsText" dxfId="1227" priority="375" operator="containsText" text="0 (-0.56)">
      <formula>NOT(ISERROR(SEARCH("0 (-0.56)",F10)))</formula>
    </cfRule>
  </conditionalFormatting>
  <conditionalFormatting sqref="F22">
    <cfRule type="containsText" dxfId="1226" priority="661" operator="containsText" text="1 (0.44-1)">
      <formula>NOT(ISERROR(SEARCH("1 (0.44-1)",F22)))</formula>
    </cfRule>
    <cfRule type="containsText" dxfId="1225" priority="662" operator="containsText" text="0.67 (0.21-0.94)">
      <formula>NOT(ISERROR(SEARCH("0.67 (0.21-0.94)",F22)))</formula>
    </cfRule>
    <cfRule type="containsText" dxfId="1224" priority="664" operator="containsText" text="0 (0-0.56)">
      <formula>NOT(ISERROR(SEARCH("0 (0-0.56)",F22)))</formula>
    </cfRule>
    <cfRule type="containsText" dxfId="1223" priority="663" operator="containsText" text="0.33 (0.06-0.79)">
      <formula>NOT(ISERROR(SEARCH("0.33 (0.06-0.79)",F22)))</formula>
    </cfRule>
    <cfRule type="containsText" dxfId="1222" priority="665" operator="containsText" text="0 (-0.56)">
      <formula>NOT(ISERROR(SEARCH("0 (-0.56)",F22)))</formula>
    </cfRule>
  </conditionalFormatting>
  <conditionalFormatting sqref="F41">
    <cfRule type="containsText" dxfId="1221" priority="91" operator="containsText" text="1 (0.44-1)">
      <formula>NOT(ISERROR(SEARCH("1 (0.44-1)",F41)))</formula>
    </cfRule>
    <cfRule type="containsText" dxfId="1220" priority="92" operator="containsText" text="0.67 (0.21-0.94)">
      <formula>NOT(ISERROR(SEARCH("0.67 (0.21-0.94)",F41)))</formula>
    </cfRule>
    <cfRule type="containsText" dxfId="1219" priority="93" operator="containsText" text="0.33 (0.06-0.79)">
      <formula>NOT(ISERROR(SEARCH("0.33 (0.06-0.79)",F41)))</formula>
    </cfRule>
    <cfRule type="containsText" dxfId="1218" priority="94" operator="containsText" text="0 (0-0.56)">
      <formula>NOT(ISERROR(SEARCH("0 (0-0.56)",F41)))</formula>
    </cfRule>
    <cfRule type="containsText" dxfId="1217" priority="95" operator="containsText" text="0 (-0.56)">
      <formula>NOT(ISERROR(SEARCH("0 (-0.56)",F41)))</formula>
    </cfRule>
  </conditionalFormatting>
  <conditionalFormatting sqref="F53 S53">
    <cfRule type="containsText" dxfId="1216" priority="121" operator="containsText" text="1 (0.44-1)">
      <formula>NOT(ISERROR(SEARCH("1 (0.44-1)",F53)))</formula>
    </cfRule>
    <cfRule type="containsText" dxfId="1215" priority="122" operator="containsText" text="0.67 (0.21-0.94)">
      <formula>NOT(ISERROR(SEARCH("0.67 (0.21-0.94)",F53)))</formula>
    </cfRule>
    <cfRule type="containsText" dxfId="1214" priority="123" operator="containsText" text="0.33 (0.06-0.79)">
      <formula>NOT(ISERROR(SEARCH("0.33 (0.06-0.79)",F53)))</formula>
    </cfRule>
    <cfRule type="containsText" dxfId="1213" priority="124" operator="containsText" text="0 (0-0.56)">
      <formula>NOT(ISERROR(SEARCH("0 (0-0.56)",F53)))</formula>
    </cfRule>
    <cfRule type="containsText" dxfId="1212" priority="125" operator="containsText" text="0 (-0.56)">
      <formula>NOT(ISERROR(SEARCH("0 (-0.56)",F53)))</formula>
    </cfRule>
  </conditionalFormatting>
  <conditionalFormatting sqref="L22">
    <cfRule type="containsText" dxfId="1211" priority="247" operator="containsText" text="0.67 (0.21-0.94)">
      <formula>NOT(ISERROR(SEARCH("0.67 (0.21-0.94)",L22)))</formula>
    </cfRule>
    <cfRule type="containsText" dxfId="1210" priority="246" operator="containsText" text="1 (0.44-1)">
      <formula>NOT(ISERROR(SEARCH("1 (0.44-1)",L22)))</formula>
    </cfRule>
    <cfRule type="containsText" dxfId="1209" priority="250" operator="containsText" text="0 (-0.56)">
      <formula>NOT(ISERROR(SEARCH("0 (-0.56)",L22)))</formula>
    </cfRule>
    <cfRule type="containsText" dxfId="1208" priority="249" operator="containsText" text="0 (0-0.56)">
      <formula>NOT(ISERROR(SEARCH("0 (0-0.56)",L22)))</formula>
    </cfRule>
    <cfRule type="containsText" dxfId="1207" priority="248" operator="containsText" text="0.33 (0.06-0.79)">
      <formula>NOT(ISERROR(SEARCH("0.33 (0.06-0.79)",L22)))</formula>
    </cfRule>
  </conditionalFormatting>
  <conditionalFormatting sqref="L41">
    <cfRule type="containsText" dxfId="1206" priority="74" operator="containsText" text="0 (0-0.56)">
      <formula>NOT(ISERROR(SEARCH("0 (0-0.56)",L41)))</formula>
    </cfRule>
    <cfRule type="containsText" dxfId="1205" priority="75" operator="containsText" text="0 (-0.56)">
      <formula>NOT(ISERROR(SEARCH("0 (-0.56)",L41)))</formula>
    </cfRule>
    <cfRule type="containsText" dxfId="1204" priority="73" operator="containsText" text="0.33 (0.06-0.79)">
      <formula>NOT(ISERROR(SEARCH("0.33 (0.06-0.79)",L41)))</formula>
    </cfRule>
    <cfRule type="containsText" dxfId="1203" priority="71" operator="containsText" text="1 (0.44-1)">
      <formula>NOT(ISERROR(SEARCH("1 (0.44-1)",L41)))</formula>
    </cfRule>
    <cfRule type="containsText" dxfId="1202" priority="72" operator="containsText" text="0.67 (0.21-0.94)">
      <formula>NOT(ISERROR(SEARCH("0.67 (0.21-0.94)",L41)))</formula>
    </cfRule>
  </conditionalFormatting>
  <conditionalFormatting sqref="L53">
    <cfRule type="containsText" dxfId="1201" priority="76" operator="containsText" text="1 (0.44-1)">
      <formula>NOT(ISERROR(SEARCH("1 (0.44-1)",L53)))</formula>
    </cfRule>
    <cfRule type="containsText" dxfId="1200" priority="77" operator="containsText" text="0.67 (0.21-0.94)">
      <formula>NOT(ISERROR(SEARCH("0.67 (0.21-0.94)",L53)))</formula>
    </cfRule>
    <cfRule type="containsText" dxfId="1199" priority="78" operator="containsText" text="0.33 (0.06-0.79)">
      <formula>NOT(ISERROR(SEARCH("0.33 (0.06-0.79)",L53)))</formula>
    </cfRule>
    <cfRule type="containsText" dxfId="1198" priority="79" operator="containsText" text="0 (0-0.56)">
      <formula>NOT(ISERROR(SEARCH("0 (0-0.56)",L53)))</formula>
    </cfRule>
    <cfRule type="containsText" dxfId="1197" priority="80" operator="containsText" text="0 (-0.56)">
      <formula>NOT(ISERROR(SEARCH("0 (-0.56)",L53)))</formula>
    </cfRule>
  </conditionalFormatting>
  <conditionalFormatting sqref="S22">
    <cfRule type="containsText" dxfId="1196" priority="244" operator="containsText" text="0 (0-0.56)">
      <formula>NOT(ISERROR(SEARCH("0 (0-0.56)",S22)))</formula>
    </cfRule>
    <cfRule type="containsText" dxfId="1195" priority="243" operator="containsText" text="0.33 (0.06-0.79)">
      <formula>NOT(ISERROR(SEARCH("0.33 (0.06-0.79)",S22)))</formula>
    </cfRule>
    <cfRule type="containsText" dxfId="1194" priority="242" operator="containsText" text="0.67 (0.21-0.94)">
      <formula>NOT(ISERROR(SEARCH("0.67 (0.21-0.94)",S22)))</formula>
    </cfRule>
    <cfRule type="containsText" dxfId="1193" priority="241" operator="containsText" text="1 (0.44-1)">
      <formula>NOT(ISERROR(SEARCH("1 (0.44-1)",S22)))</formula>
    </cfRule>
    <cfRule type="containsText" dxfId="1192" priority="245" operator="containsText" text="0 (-0.56)">
      <formula>NOT(ISERROR(SEARCH("0 (-0.56)",S22)))</formula>
    </cfRule>
  </conditionalFormatting>
  <conditionalFormatting sqref="S41">
    <cfRule type="containsText" dxfId="1191" priority="66" operator="containsText" text="1 (0.44-1)">
      <formula>NOT(ISERROR(SEARCH("1 (0.44-1)",S41)))</formula>
    </cfRule>
    <cfRule type="containsText" dxfId="1190" priority="67" operator="containsText" text="0.67 (0.21-0.94)">
      <formula>NOT(ISERROR(SEARCH("0.67 (0.21-0.94)",S41)))</formula>
    </cfRule>
    <cfRule type="containsText" dxfId="1189" priority="68" operator="containsText" text="0.33 (0.06-0.79)">
      <formula>NOT(ISERROR(SEARCH("0.33 (0.06-0.79)",S41)))</formula>
    </cfRule>
    <cfRule type="containsText" dxfId="1188" priority="70" operator="containsText" text="0 (-0.56)">
      <formula>NOT(ISERROR(SEARCH("0 (-0.56)",S41)))</formula>
    </cfRule>
    <cfRule type="containsText" dxfId="1187" priority="69" operator="containsText" text="0 (0-0.56)">
      <formula>NOT(ISERROR(SEARCH("0 (0-0.56)",S41)))</formula>
    </cfRule>
  </conditionalFormatting>
  <conditionalFormatting sqref="Z22">
    <cfRule type="containsText" dxfId="1186" priority="140" operator="containsText" text="0 (-0.56)">
      <formula>NOT(ISERROR(SEARCH("0 (-0.56)",Z22)))</formula>
    </cfRule>
    <cfRule type="containsText" dxfId="1185" priority="139" operator="containsText" text="0 (0-0.56)">
      <formula>NOT(ISERROR(SEARCH("0 (0-0.56)",Z22)))</formula>
    </cfRule>
    <cfRule type="containsText" dxfId="1184" priority="138" operator="containsText" text="0.33 (0.06-0.79)">
      <formula>NOT(ISERROR(SEARCH("0.33 (0.06-0.79)",Z22)))</formula>
    </cfRule>
    <cfRule type="containsText" dxfId="1183" priority="137" operator="containsText" text="0.67 (0.21-0.94)">
      <formula>NOT(ISERROR(SEARCH("0.67 (0.21-0.94)",Z22)))</formula>
    </cfRule>
    <cfRule type="containsText" dxfId="1182" priority="136" operator="containsText" text="1 (0.44-1)">
      <formula>NOT(ISERROR(SEARCH("1 (0.44-1)",Z22)))</formula>
    </cfRule>
  </conditionalFormatting>
  <conditionalFormatting sqref="Z41">
    <cfRule type="containsText" dxfId="1181" priority="56" operator="containsText" text="1 (0.44-1)">
      <formula>NOT(ISERROR(SEARCH("1 (0.44-1)",Z41)))</formula>
    </cfRule>
    <cfRule type="containsText" dxfId="1180" priority="57" operator="containsText" text="0.67 (0.21-0.94)">
      <formula>NOT(ISERROR(SEARCH("0.67 (0.21-0.94)",Z41)))</formula>
    </cfRule>
    <cfRule type="containsText" dxfId="1179" priority="58" operator="containsText" text="0.33 (0.06-0.79)">
      <formula>NOT(ISERROR(SEARCH("0.33 (0.06-0.79)",Z41)))</formula>
    </cfRule>
    <cfRule type="containsText" dxfId="1178" priority="59" operator="containsText" text="0 (0-0.56)">
      <formula>NOT(ISERROR(SEARCH("0 (0-0.56)",Z41)))</formula>
    </cfRule>
    <cfRule type="containsText" dxfId="1177" priority="60" operator="containsText" text="0 (-0.56)">
      <formula>NOT(ISERROR(SEARCH("0 (-0.56)",Z41)))</formula>
    </cfRule>
  </conditionalFormatting>
  <conditionalFormatting sqref="Z53">
    <cfRule type="containsText" dxfId="1176" priority="61" operator="containsText" text="1 (0.44-1)">
      <formula>NOT(ISERROR(SEARCH("1 (0.44-1)",Z53)))</formula>
    </cfRule>
    <cfRule type="containsText" dxfId="1175" priority="62" operator="containsText" text="0.67 (0.21-0.94)">
      <formula>NOT(ISERROR(SEARCH("0.67 (0.21-0.94)",Z53)))</formula>
    </cfRule>
    <cfRule type="containsText" dxfId="1174" priority="63" operator="containsText" text="0.33 (0.06-0.79)">
      <formula>NOT(ISERROR(SEARCH("0.33 (0.06-0.79)",Z53)))</formula>
    </cfRule>
    <cfRule type="containsText" dxfId="1173" priority="64" operator="containsText" text="0 (0-0.56)">
      <formula>NOT(ISERROR(SEARCH("0 (0-0.56)",Z53)))</formula>
    </cfRule>
    <cfRule type="containsText" dxfId="1172" priority="65" operator="containsText" text="0 (-0.56)">
      <formula>NOT(ISERROR(SEARCH("0 (-0.56)",Z53)))</formula>
    </cfRule>
  </conditionalFormatting>
  <conditionalFormatting sqref="AG22">
    <cfRule type="containsText" dxfId="1171" priority="239" operator="containsText" text="0 (0-0.56)">
      <formula>NOT(ISERROR(SEARCH("0 (0-0.56)",AG22)))</formula>
    </cfRule>
    <cfRule type="containsText" dxfId="1170" priority="240" operator="containsText" text="0 (-0.56)">
      <formula>NOT(ISERROR(SEARCH("0 (-0.56)",AG22)))</formula>
    </cfRule>
    <cfRule type="containsText" dxfId="1169" priority="237" operator="containsText" text="0.67 (0.21-0.94)">
      <formula>NOT(ISERROR(SEARCH("0.67 (0.21-0.94)",AG22)))</formula>
    </cfRule>
    <cfRule type="containsText" dxfId="1168" priority="236" operator="containsText" text="1 (0.44-1)">
      <formula>NOT(ISERROR(SEARCH("1 (0.44-1)",AG22)))</formula>
    </cfRule>
    <cfRule type="containsText" dxfId="1167" priority="238" operator="containsText" text="0.33 (0.06-0.79)">
      <formula>NOT(ISERROR(SEARCH("0.33 (0.06-0.79)",AG22)))</formula>
    </cfRule>
  </conditionalFormatting>
  <conditionalFormatting sqref="AG41">
    <cfRule type="containsText" dxfId="1166" priority="54" operator="containsText" text="0 (0-0.56)">
      <formula>NOT(ISERROR(SEARCH("0 (0-0.56)",AG41)))</formula>
    </cfRule>
    <cfRule type="containsText" dxfId="1165" priority="55" operator="containsText" text="0 (-0.56)">
      <formula>NOT(ISERROR(SEARCH("0 (-0.56)",AG41)))</formula>
    </cfRule>
    <cfRule type="containsText" dxfId="1164" priority="51" operator="containsText" text="1 (0.44-1)">
      <formula>NOT(ISERROR(SEARCH("1 (0.44-1)",AG41)))</formula>
    </cfRule>
    <cfRule type="containsText" dxfId="1163" priority="52" operator="containsText" text="0.67 (0.21-0.94)">
      <formula>NOT(ISERROR(SEARCH("0.67 (0.21-0.94)",AG41)))</formula>
    </cfRule>
    <cfRule type="containsText" dxfId="1162" priority="53" operator="containsText" text="0.33 (0.06-0.79)">
      <formula>NOT(ISERROR(SEARCH("0.33 (0.06-0.79)",AG41)))</formula>
    </cfRule>
  </conditionalFormatting>
  <conditionalFormatting sqref="AG53">
    <cfRule type="containsText" dxfId="1161" priority="47" operator="containsText" text="0.67 (0.21-0.94)">
      <formula>NOT(ISERROR(SEARCH("0.67 (0.21-0.94)",AG53)))</formula>
    </cfRule>
    <cfRule type="containsText" dxfId="1160" priority="49" operator="containsText" text="0 (0-0.56)">
      <formula>NOT(ISERROR(SEARCH("0 (0-0.56)",AG53)))</formula>
    </cfRule>
    <cfRule type="containsText" dxfId="1159" priority="50" operator="containsText" text="0 (-0.56)">
      <formula>NOT(ISERROR(SEARCH("0 (-0.56)",AG53)))</formula>
    </cfRule>
    <cfRule type="containsText" dxfId="1158" priority="46" operator="containsText" text="1 (0.44-1)">
      <formula>NOT(ISERROR(SEARCH("1 (0.44-1)",AG53)))</formula>
    </cfRule>
    <cfRule type="containsText" dxfId="1157" priority="48" operator="containsText" text="0.33 (0.06-0.79)">
      <formula>NOT(ISERROR(SEARCH("0.33 (0.06-0.79)",AG53)))</formula>
    </cfRule>
  </conditionalFormatting>
  <conditionalFormatting sqref="AN22">
    <cfRule type="containsText" dxfId="1156" priority="231" operator="containsText" text="1 (0.44-1)">
      <formula>NOT(ISERROR(SEARCH("1 (0.44-1)",AN22)))</formula>
    </cfRule>
    <cfRule type="containsText" dxfId="1155" priority="235" operator="containsText" text="0 (-0.56)">
      <formula>NOT(ISERROR(SEARCH("0 (-0.56)",AN22)))</formula>
    </cfRule>
    <cfRule type="containsText" dxfId="1154" priority="234" operator="containsText" text="0 (0-0.56)">
      <formula>NOT(ISERROR(SEARCH("0 (0-0.56)",AN22)))</formula>
    </cfRule>
    <cfRule type="containsText" dxfId="1153" priority="233" operator="containsText" text="0.33 (0.06-0.79)">
      <formula>NOT(ISERROR(SEARCH("0.33 (0.06-0.79)",AN22)))</formula>
    </cfRule>
    <cfRule type="containsText" dxfId="1152" priority="232" operator="containsText" text="0.67 (0.21-0.94)">
      <formula>NOT(ISERROR(SEARCH("0.67 (0.21-0.94)",AN22)))</formula>
    </cfRule>
  </conditionalFormatting>
  <conditionalFormatting sqref="AN41">
    <cfRule type="containsText" dxfId="1151" priority="39" operator="containsText" text="0 (0-0.56)">
      <formula>NOT(ISERROR(SEARCH("0 (0-0.56)",AN41)))</formula>
    </cfRule>
    <cfRule type="containsText" dxfId="1150" priority="40" operator="containsText" text="0 (-0.56)">
      <formula>NOT(ISERROR(SEARCH("0 (-0.56)",AN41)))</formula>
    </cfRule>
    <cfRule type="containsText" dxfId="1149" priority="36" operator="containsText" text="1 (0.44-1)">
      <formula>NOT(ISERROR(SEARCH("1 (0.44-1)",AN41)))</formula>
    </cfRule>
    <cfRule type="containsText" dxfId="1148" priority="37" operator="containsText" text="0.67 (0.21-0.94)">
      <formula>NOT(ISERROR(SEARCH("0.67 (0.21-0.94)",AN41)))</formula>
    </cfRule>
    <cfRule type="containsText" dxfId="1147" priority="38" operator="containsText" text="0.33 (0.06-0.79)">
      <formula>NOT(ISERROR(SEARCH("0.33 (0.06-0.79)",AN41)))</formula>
    </cfRule>
  </conditionalFormatting>
  <conditionalFormatting sqref="AN53">
    <cfRule type="containsText" dxfId="1146" priority="44" operator="containsText" text="0 (0-0.56)">
      <formula>NOT(ISERROR(SEARCH("0 (0-0.56)",AN53)))</formula>
    </cfRule>
    <cfRule type="containsText" dxfId="1145" priority="42" operator="containsText" text="0.67 (0.21-0.94)">
      <formula>NOT(ISERROR(SEARCH("0.67 (0.21-0.94)",AN53)))</formula>
    </cfRule>
    <cfRule type="containsText" dxfId="1144" priority="45" operator="containsText" text="0 (-0.56)">
      <formula>NOT(ISERROR(SEARCH("0 (-0.56)",AN53)))</formula>
    </cfRule>
    <cfRule type="containsText" dxfId="1143" priority="43" operator="containsText" text="0.33 (0.06-0.79)">
      <formula>NOT(ISERROR(SEARCH("0.33 (0.06-0.79)",AN53)))</formula>
    </cfRule>
    <cfRule type="containsText" dxfId="1142" priority="41" operator="containsText" text="1 (0.44-1)">
      <formula>NOT(ISERROR(SEARCH("1 (0.44-1)",AN53)))</formula>
    </cfRule>
  </conditionalFormatting>
  <conditionalFormatting sqref="AU10">
    <cfRule type="containsText" dxfId="1141" priority="365" operator="containsText" text="0 (-0.56)">
      <formula>NOT(ISERROR(SEARCH("0 (-0.56)",AU10)))</formula>
    </cfRule>
    <cfRule type="containsText" dxfId="1140" priority="364" operator="containsText" text="0 (0-0.56)">
      <formula>NOT(ISERROR(SEARCH("0 (0-0.56)",AU10)))</formula>
    </cfRule>
    <cfRule type="containsText" dxfId="1139" priority="363" operator="containsText" text="0.33 (0.06-0.79)">
      <formula>NOT(ISERROR(SEARCH("0.33 (0.06-0.79)",AU10)))</formula>
    </cfRule>
    <cfRule type="containsText" dxfId="1138" priority="362" operator="containsText" text="0.67 (0.21-0.94)">
      <formula>NOT(ISERROR(SEARCH("0.67 (0.21-0.94)",AU10)))</formula>
    </cfRule>
    <cfRule type="containsText" dxfId="1137" priority="361" operator="containsText" text="1 (0.44-1)">
      <formula>NOT(ISERROR(SEARCH("1 (0.44-1)",AU10)))</formula>
    </cfRule>
  </conditionalFormatting>
  <conditionalFormatting sqref="AU22">
    <cfRule type="containsText" dxfId="1136" priority="151" operator="containsText" text="1 (0.44-1)">
      <formula>NOT(ISERROR(SEARCH("1 (0.44-1)",AU22)))</formula>
    </cfRule>
    <cfRule type="containsText" dxfId="1135" priority="155" operator="containsText" text="0 (-0.56)">
      <formula>NOT(ISERROR(SEARCH("0 (-0.56)",AU22)))</formula>
    </cfRule>
    <cfRule type="containsText" dxfId="1134" priority="154" operator="containsText" text="0 (0-0.56)">
      <formula>NOT(ISERROR(SEARCH("0 (0-0.56)",AU22)))</formula>
    </cfRule>
    <cfRule type="containsText" dxfId="1133" priority="153" operator="containsText" text="0.33 (0.06-0.79)">
      <formula>NOT(ISERROR(SEARCH("0.33 (0.06-0.79)",AU22)))</formula>
    </cfRule>
    <cfRule type="containsText" dxfId="1132" priority="152" operator="containsText" text="0.67 (0.21-0.94)">
      <formula>NOT(ISERROR(SEARCH("0.67 (0.21-0.94)",AU22)))</formula>
    </cfRule>
  </conditionalFormatting>
  <conditionalFormatting sqref="AU41">
    <cfRule type="containsText" dxfId="1131" priority="33" operator="containsText" text="0.33 (0.06-0.79)">
      <formula>NOT(ISERROR(SEARCH("0.33 (0.06-0.79)",AU41)))</formula>
    </cfRule>
    <cfRule type="containsText" dxfId="1130" priority="31" operator="containsText" text="1 (0.44-1)">
      <formula>NOT(ISERROR(SEARCH("1 (0.44-1)",AU41)))</formula>
    </cfRule>
    <cfRule type="containsText" dxfId="1129" priority="32" operator="containsText" text="0.67 (0.21-0.94)">
      <formula>NOT(ISERROR(SEARCH("0.67 (0.21-0.94)",AU41)))</formula>
    </cfRule>
    <cfRule type="containsText" dxfId="1128" priority="34" operator="containsText" text="0 (0-0.56)">
      <formula>NOT(ISERROR(SEARCH("0 (0-0.56)",AU41)))</formula>
    </cfRule>
    <cfRule type="containsText" dxfId="1127" priority="35" operator="containsText" text="0 (-0.56)">
      <formula>NOT(ISERROR(SEARCH("0 (-0.56)",AU41)))</formula>
    </cfRule>
  </conditionalFormatting>
  <conditionalFormatting sqref="AU53">
    <cfRule type="containsText" dxfId="1126" priority="120" operator="containsText" text="0 (-0.56)">
      <formula>NOT(ISERROR(SEARCH("0 (-0.56)",AU53)))</formula>
    </cfRule>
    <cfRule type="containsText" dxfId="1125" priority="119" operator="containsText" text="0 (0-0.56)">
      <formula>NOT(ISERROR(SEARCH("0 (0-0.56)",AU53)))</formula>
    </cfRule>
    <cfRule type="containsText" dxfId="1124" priority="118" operator="containsText" text="0.33 (0.06-0.79)">
      <formula>NOT(ISERROR(SEARCH("0.33 (0.06-0.79)",AU53)))</formula>
    </cfRule>
    <cfRule type="containsText" dxfId="1123" priority="117" operator="containsText" text="0.67 (0.21-0.94)">
      <formula>NOT(ISERROR(SEARCH("0.67 (0.21-0.94)",AU53)))</formula>
    </cfRule>
    <cfRule type="containsText" dxfId="1122" priority="116" operator="containsText" text="1 (0.44-1)">
      <formula>NOT(ISERROR(SEARCH("1 (0.44-1)",AU53)))</formula>
    </cfRule>
  </conditionalFormatting>
  <conditionalFormatting sqref="BB10">
    <cfRule type="containsText" dxfId="1121" priority="342" operator="containsText" text="0.67 (0.21-0.94)">
      <formula>NOT(ISERROR(SEARCH("0.67 (0.21-0.94)",BB10)))</formula>
    </cfRule>
    <cfRule type="containsText" dxfId="1120" priority="345" operator="containsText" text="0 (-0.56)">
      <formula>NOT(ISERROR(SEARCH("0 (-0.56)",BB10)))</formula>
    </cfRule>
    <cfRule type="containsText" dxfId="1119" priority="344" operator="containsText" text="0 (0-0.56)">
      <formula>NOT(ISERROR(SEARCH("0 (0-0.56)",BB10)))</formula>
    </cfRule>
    <cfRule type="containsText" dxfId="1118" priority="343" operator="containsText" text="0.33 (0.06-0.79)">
      <formula>NOT(ISERROR(SEARCH("0.33 (0.06-0.79)",BB10)))</formula>
    </cfRule>
    <cfRule type="containsText" dxfId="1117" priority="341" operator="containsText" text="1 (0.44-1)">
      <formula>NOT(ISERROR(SEARCH("1 (0.44-1)",BB10)))</formula>
    </cfRule>
  </conditionalFormatting>
  <conditionalFormatting sqref="BB22">
    <cfRule type="containsText" dxfId="1116" priority="230" operator="containsText" text="0 (-0.56)">
      <formula>NOT(ISERROR(SEARCH("0 (-0.56)",BB22)))</formula>
    </cfRule>
    <cfRule type="containsText" dxfId="1115" priority="226" operator="containsText" text="1 (0.44-1)">
      <formula>NOT(ISERROR(SEARCH("1 (0.44-1)",BB22)))</formula>
    </cfRule>
    <cfRule type="containsText" dxfId="1114" priority="227" operator="containsText" text="0.67 (0.21-0.94)">
      <formula>NOT(ISERROR(SEARCH("0.67 (0.21-0.94)",BB22)))</formula>
    </cfRule>
    <cfRule type="containsText" dxfId="1113" priority="228" operator="containsText" text="0.33 (0.06-0.79)">
      <formula>NOT(ISERROR(SEARCH("0.33 (0.06-0.79)",BB22)))</formula>
    </cfRule>
    <cfRule type="containsText" dxfId="1112" priority="229" operator="containsText" text="0 (0-0.56)">
      <formula>NOT(ISERROR(SEARCH("0 (0-0.56)",BB22)))</formula>
    </cfRule>
  </conditionalFormatting>
  <conditionalFormatting sqref="BB41">
    <cfRule type="containsText" dxfId="1111" priority="28" operator="containsText" text="0.33 (0.06-0.79)">
      <formula>NOT(ISERROR(SEARCH("0.33 (0.06-0.79)",BB41)))</formula>
    </cfRule>
    <cfRule type="containsText" dxfId="1110" priority="27" operator="containsText" text="0.67 (0.21-0.94)">
      <formula>NOT(ISERROR(SEARCH("0.67 (0.21-0.94)",BB41)))</formula>
    </cfRule>
    <cfRule type="containsText" dxfId="1109" priority="26" operator="containsText" text="1 (0.44-1)">
      <formula>NOT(ISERROR(SEARCH("1 (0.44-1)",BB41)))</formula>
    </cfRule>
    <cfRule type="containsText" dxfId="1108" priority="29" operator="containsText" text="0 (0-0.56)">
      <formula>NOT(ISERROR(SEARCH("0 (0-0.56)",BB41)))</formula>
    </cfRule>
    <cfRule type="containsText" dxfId="1107" priority="30" operator="containsText" text="0 (-0.56)">
      <formula>NOT(ISERROR(SEARCH("0 (-0.56)",BB41)))</formula>
    </cfRule>
  </conditionalFormatting>
  <conditionalFormatting sqref="BB53">
    <cfRule type="containsText" dxfId="1106" priority="112" operator="containsText" text="0.67 (0.21-0.94)">
      <formula>NOT(ISERROR(SEARCH("0.67 (0.21-0.94)",BB53)))</formula>
    </cfRule>
    <cfRule type="containsText" dxfId="1105" priority="111" operator="containsText" text="1 (0.44-1)">
      <formula>NOT(ISERROR(SEARCH("1 (0.44-1)",BB53)))</formula>
    </cfRule>
    <cfRule type="containsText" dxfId="1104" priority="113" operator="containsText" text="0.33 (0.06-0.79)">
      <formula>NOT(ISERROR(SEARCH("0.33 (0.06-0.79)",BB53)))</formula>
    </cfRule>
    <cfRule type="containsText" dxfId="1103" priority="114" operator="containsText" text="0 (0-0.56)">
      <formula>NOT(ISERROR(SEARCH("0 (0-0.56)",BB53)))</formula>
    </cfRule>
    <cfRule type="containsText" dxfId="1102" priority="115" operator="containsText" text="0 (-0.56)">
      <formula>NOT(ISERROR(SEARCH("0 (-0.56)",BB53)))</formula>
    </cfRule>
  </conditionalFormatting>
  <conditionalFormatting sqref="BI10">
    <cfRule type="containsText" dxfId="1101" priority="338" operator="containsText" text="0.33 (0.06-0.79)">
      <formula>NOT(ISERROR(SEARCH("0.33 (0.06-0.79)",BI10)))</formula>
    </cfRule>
    <cfRule type="containsText" dxfId="1100" priority="337" operator="containsText" text="0.67 (0.21-0.94)">
      <formula>NOT(ISERROR(SEARCH("0.67 (0.21-0.94)",BI10)))</formula>
    </cfRule>
    <cfRule type="containsText" dxfId="1099" priority="340" operator="containsText" text="0 (-0.56)">
      <formula>NOT(ISERROR(SEARCH("0 (-0.56)",BI10)))</formula>
    </cfRule>
    <cfRule type="containsText" dxfId="1098" priority="336" operator="containsText" text="1 (0.44-1)">
      <formula>NOT(ISERROR(SEARCH("1 (0.44-1)",BI10)))</formula>
    </cfRule>
    <cfRule type="containsText" dxfId="1097" priority="339" operator="containsText" text="0 (0-0.56)">
      <formula>NOT(ISERROR(SEARCH("0 (0-0.56)",BI10)))</formula>
    </cfRule>
  </conditionalFormatting>
  <conditionalFormatting sqref="BI22">
    <cfRule type="containsText" dxfId="1096" priority="225" operator="containsText" text="0 (-0.56)">
      <formula>NOT(ISERROR(SEARCH("0 (-0.56)",BI22)))</formula>
    </cfRule>
    <cfRule type="containsText" dxfId="1095" priority="223" operator="containsText" text="0.33 (0.06-0.79)">
      <formula>NOT(ISERROR(SEARCH("0.33 (0.06-0.79)",BI22)))</formula>
    </cfRule>
    <cfRule type="containsText" dxfId="1094" priority="222" operator="containsText" text="0.67 (0.21-0.94)">
      <formula>NOT(ISERROR(SEARCH("0.67 (0.21-0.94)",BI22)))</formula>
    </cfRule>
    <cfRule type="containsText" dxfId="1093" priority="221" operator="containsText" text="1 (0.44-1)">
      <formula>NOT(ISERROR(SEARCH("1 (0.44-1)",BI22)))</formula>
    </cfRule>
    <cfRule type="containsText" dxfId="1092" priority="224" operator="containsText" text="0 (0-0.56)">
      <formula>NOT(ISERROR(SEARCH("0 (0-0.56)",BI22)))</formula>
    </cfRule>
  </conditionalFormatting>
  <conditionalFormatting sqref="BI41">
    <cfRule type="containsText" dxfId="1091" priority="23" operator="containsText" text="0.33 (0.06-0.79)">
      <formula>NOT(ISERROR(SEARCH("0.33 (0.06-0.79)",BI41)))</formula>
    </cfRule>
    <cfRule type="containsText" dxfId="1090" priority="24" operator="containsText" text="0 (0-0.56)">
      <formula>NOT(ISERROR(SEARCH("0 (0-0.56)",BI41)))</formula>
    </cfRule>
    <cfRule type="containsText" dxfId="1089" priority="25" operator="containsText" text="0 (-0.56)">
      <formula>NOT(ISERROR(SEARCH("0 (-0.56)",BI41)))</formula>
    </cfRule>
    <cfRule type="containsText" dxfId="1088" priority="21" operator="containsText" text="1 (0.44-1)">
      <formula>NOT(ISERROR(SEARCH("1 (0.44-1)",BI41)))</formula>
    </cfRule>
    <cfRule type="containsText" dxfId="1087" priority="22" operator="containsText" text="0.67 (0.21-0.94)">
      <formula>NOT(ISERROR(SEARCH("0.67 (0.21-0.94)",BI41)))</formula>
    </cfRule>
  </conditionalFormatting>
  <conditionalFormatting sqref="BI53">
    <cfRule type="containsText" dxfId="1086" priority="86" operator="containsText" text="1 (0.44-1)">
      <formula>NOT(ISERROR(SEARCH("1 (0.44-1)",BI53)))</formula>
    </cfRule>
    <cfRule type="containsText" dxfId="1085" priority="87" operator="containsText" text="0.67 (0.21-0.94)">
      <formula>NOT(ISERROR(SEARCH("0.67 (0.21-0.94)",BI53)))</formula>
    </cfRule>
    <cfRule type="containsText" dxfId="1084" priority="88" operator="containsText" text="0.33 (0.06-0.79)">
      <formula>NOT(ISERROR(SEARCH("0.33 (0.06-0.79)",BI53)))</formula>
    </cfRule>
    <cfRule type="containsText" dxfId="1083" priority="89" operator="containsText" text="0 (0-0.56)">
      <formula>NOT(ISERROR(SEARCH("0 (0-0.56)",BI53)))</formula>
    </cfRule>
    <cfRule type="containsText" dxfId="1082" priority="90" operator="containsText" text="0 (-0.56)">
      <formula>NOT(ISERROR(SEARCH("0 (-0.56)",BI53)))</formula>
    </cfRule>
  </conditionalFormatting>
  <conditionalFormatting sqref="BP10">
    <cfRule type="containsText" dxfId="1081" priority="285" operator="containsText" text="0 (-0.56)">
      <formula>NOT(ISERROR(SEARCH("0 (-0.56)",BP10)))</formula>
    </cfRule>
    <cfRule type="containsText" dxfId="1080" priority="284" operator="containsText" text="0 (0-0.56)">
      <formula>NOT(ISERROR(SEARCH("0 (0-0.56)",BP10)))</formula>
    </cfRule>
    <cfRule type="containsText" dxfId="1079" priority="283" operator="containsText" text="0.33 (0.06-0.79)">
      <formula>NOT(ISERROR(SEARCH("0.33 (0.06-0.79)",BP10)))</formula>
    </cfRule>
    <cfRule type="containsText" dxfId="1078" priority="282" operator="containsText" text="0.67 (0.21-0.94)">
      <formula>NOT(ISERROR(SEARCH("0.67 (0.21-0.94)",BP10)))</formula>
    </cfRule>
    <cfRule type="containsText" dxfId="1077" priority="281" operator="containsText" text="1 (0.44-1)">
      <formula>NOT(ISERROR(SEARCH("1 (0.44-1)",BP10)))</formula>
    </cfRule>
  </conditionalFormatting>
  <conditionalFormatting sqref="BP22">
    <cfRule type="containsText" dxfId="1076" priority="216" operator="containsText" text="1 (0.44-1)">
      <formula>NOT(ISERROR(SEARCH("1 (0.44-1)",BP22)))</formula>
    </cfRule>
    <cfRule type="containsText" dxfId="1075" priority="217" operator="containsText" text="0.67 (0.21-0.94)">
      <formula>NOT(ISERROR(SEARCH("0.67 (0.21-0.94)",BP22)))</formula>
    </cfRule>
    <cfRule type="containsText" dxfId="1074" priority="218" operator="containsText" text="0.33 (0.06-0.79)">
      <formula>NOT(ISERROR(SEARCH("0.33 (0.06-0.79)",BP22)))</formula>
    </cfRule>
    <cfRule type="containsText" dxfId="1073" priority="220" operator="containsText" text="0 (-0.56)">
      <formula>NOT(ISERROR(SEARCH("0 (-0.56)",BP22)))</formula>
    </cfRule>
    <cfRule type="containsText" dxfId="1072" priority="219" operator="containsText" text="0 (0-0.56)">
      <formula>NOT(ISERROR(SEARCH("0 (0-0.56)",BP22)))</formula>
    </cfRule>
  </conditionalFormatting>
  <conditionalFormatting sqref="BP41">
    <cfRule type="containsText" dxfId="1071" priority="17" operator="containsText" text="0.67 (0.21-0.94)">
      <formula>NOT(ISERROR(SEARCH("0.67 (0.21-0.94)",BP41)))</formula>
    </cfRule>
    <cfRule type="containsText" dxfId="1070" priority="19" operator="containsText" text="0 (0-0.56)">
      <formula>NOT(ISERROR(SEARCH("0 (0-0.56)",BP41)))</formula>
    </cfRule>
    <cfRule type="containsText" dxfId="1069" priority="20" operator="containsText" text="0 (-0.56)">
      <formula>NOT(ISERROR(SEARCH("0 (-0.56)",BP41)))</formula>
    </cfRule>
    <cfRule type="containsText" dxfId="1068" priority="18" operator="containsText" text="0.33 (0.06-0.79)">
      <formula>NOT(ISERROR(SEARCH("0.33 (0.06-0.79)",BP41)))</formula>
    </cfRule>
    <cfRule type="containsText" dxfId="1067" priority="16" operator="containsText" text="1 (0.44-1)">
      <formula>NOT(ISERROR(SEARCH("1 (0.44-1)",BP41)))</formula>
    </cfRule>
  </conditionalFormatting>
  <conditionalFormatting sqref="BP53">
    <cfRule type="containsText" dxfId="1066" priority="109" operator="containsText" text="0 (0-0.56)">
      <formula>NOT(ISERROR(SEARCH("0 (0-0.56)",BP53)))</formula>
    </cfRule>
    <cfRule type="containsText" dxfId="1065" priority="106" operator="containsText" text="1 (0.44-1)">
      <formula>NOT(ISERROR(SEARCH("1 (0.44-1)",BP53)))</formula>
    </cfRule>
    <cfRule type="containsText" dxfId="1064" priority="107" operator="containsText" text="0.67 (0.21-0.94)">
      <formula>NOT(ISERROR(SEARCH("0.67 (0.21-0.94)",BP53)))</formula>
    </cfRule>
    <cfRule type="containsText" dxfId="1063" priority="108" operator="containsText" text="0.33 (0.06-0.79)">
      <formula>NOT(ISERROR(SEARCH("0.33 (0.06-0.79)",BP53)))</formula>
    </cfRule>
    <cfRule type="containsText" dxfId="1062" priority="110" operator="containsText" text="0 (-0.56)">
      <formula>NOT(ISERROR(SEARCH("0 (-0.56)",BP53)))</formula>
    </cfRule>
  </conditionalFormatting>
  <conditionalFormatting sqref="BW10">
    <cfRule type="containsText" dxfId="1061" priority="335" operator="containsText" text="0 (-0.56)">
      <formula>NOT(ISERROR(SEARCH("0 (-0.56)",BW10)))</formula>
    </cfRule>
    <cfRule type="containsText" dxfId="1060" priority="331" operator="containsText" text="1 (0.44-1)">
      <formula>NOT(ISERROR(SEARCH("1 (0.44-1)",BW10)))</formula>
    </cfRule>
    <cfRule type="containsText" dxfId="1059" priority="334" operator="containsText" text="0 (0-0.56)">
      <formula>NOT(ISERROR(SEARCH("0 (0-0.56)",BW10)))</formula>
    </cfRule>
    <cfRule type="containsText" dxfId="1058" priority="332" operator="containsText" text="0.67 (0.21-0.94)">
      <formula>NOT(ISERROR(SEARCH("0.67 (0.21-0.94)",BW10)))</formula>
    </cfRule>
    <cfRule type="containsText" dxfId="1057" priority="333" operator="containsText" text="0.33 (0.06-0.79)">
      <formula>NOT(ISERROR(SEARCH("0.33 (0.06-0.79)",BW10)))</formula>
    </cfRule>
  </conditionalFormatting>
  <conditionalFormatting sqref="BW22">
    <cfRule type="containsText" dxfId="1056" priority="211" operator="containsText" text="1 (0.44-1)">
      <formula>NOT(ISERROR(SEARCH("1 (0.44-1)",BW22)))</formula>
    </cfRule>
    <cfRule type="containsText" dxfId="1055" priority="212" operator="containsText" text="0.67 (0.21-0.94)">
      <formula>NOT(ISERROR(SEARCH("0.67 (0.21-0.94)",BW22)))</formula>
    </cfRule>
    <cfRule type="containsText" dxfId="1054" priority="213" operator="containsText" text="0.33 (0.06-0.79)">
      <formula>NOT(ISERROR(SEARCH("0.33 (0.06-0.79)",BW22)))</formula>
    </cfRule>
    <cfRule type="containsText" dxfId="1053" priority="214" operator="containsText" text="0 (0-0.56)">
      <formula>NOT(ISERROR(SEARCH("0 (0-0.56)",BW22)))</formula>
    </cfRule>
    <cfRule type="containsText" dxfId="1052" priority="215" operator="containsText" text="0 (-0.56)">
      <formula>NOT(ISERROR(SEARCH("0 (-0.56)",BW22)))</formula>
    </cfRule>
  </conditionalFormatting>
  <conditionalFormatting sqref="BW41">
    <cfRule type="containsText" dxfId="1051" priority="84" operator="containsText" text="0 (0-0.56)">
      <formula>NOT(ISERROR(SEARCH("0 (0-0.56)",BW41)))</formula>
    </cfRule>
    <cfRule type="containsText" dxfId="1050" priority="85" operator="containsText" text="0 (-0.56)">
      <formula>NOT(ISERROR(SEARCH("0 (-0.56)",BW41)))</formula>
    </cfRule>
    <cfRule type="containsText" dxfId="1049" priority="83" operator="containsText" text="0.33 (0.06-0.79)">
      <formula>NOT(ISERROR(SEARCH("0.33 (0.06-0.79)",BW41)))</formula>
    </cfRule>
    <cfRule type="containsText" dxfId="1048" priority="82" operator="containsText" text="0.67 (0.21-0.94)">
      <formula>NOT(ISERROR(SEARCH("0.67 (0.21-0.94)",BW41)))</formula>
    </cfRule>
    <cfRule type="containsText" dxfId="1047" priority="81" operator="containsText" text="1 (0.44-1)">
      <formula>NOT(ISERROR(SEARCH("1 (0.44-1)",BW41)))</formula>
    </cfRule>
  </conditionalFormatting>
  <conditionalFormatting sqref="BW53">
    <cfRule type="containsText" dxfId="1046" priority="96" operator="containsText" text="1 (0.44-1)">
      <formula>NOT(ISERROR(SEARCH("1 (0.44-1)",BW53)))</formula>
    </cfRule>
    <cfRule type="containsText" dxfId="1045" priority="97" operator="containsText" text="0.67 (0.21-0.94)">
      <formula>NOT(ISERROR(SEARCH("0.67 (0.21-0.94)",BW53)))</formula>
    </cfRule>
    <cfRule type="containsText" dxfId="1044" priority="98" operator="containsText" text="0.33 (0.06-0.79)">
      <formula>NOT(ISERROR(SEARCH("0.33 (0.06-0.79)",BW53)))</formula>
    </cfRule>
    <cfRule type="containsText" dxfId="1043" priority="99" operator="containsText" text="0 (0-0.56)">
      <formula>NOT(ISERROR(SEARCH("0 (0-0.56)",BW53)))</formula>
    </cfRule>
    <cfRule type="containsText" dxfId="1042" priority="100" operator="containsText" text="0 (-0.56)">
      <formula>NOT(ISERROR(SEARCH("0 (-0.56)",BW53)))</formula>
    </cfRule>
  </conditionalFormatting>
  <conditionalFormatting sqref="CC41">
    <cfRule type="containsText" dxfId="1041" priority="6" operator="containsText" text="1 (0.44-1)">
      <formula>NOT(ISERROR(SEARCH("1 (0.44-1)",CC41)))</formula>
    </cfRule>
    <cfRule type="containsText" dxfId="1040" priority="10" operator="containsText" text="0 (-0.56)">
      <formula>NOT(ISERROR(SEARCH("0 (-0.56)",CC41)))</formula>
    </cfRule>
    <cfRule type="containsText" dxfId="1039" priority="9" operator="containsText" text="0 (0-0.56)">
      <formula>NOT(ISERROR(SEARCH("0 (0-0.56)",CC41)))</formula>
    </cfRule>
    <cfRule type="containsText" dxfId="1038" priority="8" operator="containsText" text="0.33 (0.06-0.79)">
      <formula>NOT(ISERROR(SEARCH("0.33 (0.06-0.79)",CC41)))</formula>
    </cfRule>
    <cfRule type="containsText" dxfId="1037" priority="7" operator="containsText" text="0.67 (0.21-0.94)">
      <formula>NOT(ISERROR(SEARCH("0.67 (0.21-0.94)",CC41)))</formula>
    </cfRule>
  </conditionalFormatting>
  <conditionalFormatting sqref="CC53">
    <cfRule type="containsText" dxfId="1036" priority="11" operator="containsText" text="1 (0.44-1)">
      <formula>NOT(ISERROR(SEARCH("1 (0.44-1)",CC53)))</formula>
    </cfRule>
    <cfRule type="containsText" dxfId="1035" priority="15" operator="containsText" text="0 (-0.56)">
      <formula>NOT(ISERROR(SEARCH("0 (-0.56)",CC53)))</formula>
    </cfRule>
    <cfRule type="containsText" dxfId="1034" priority="14" operator="containsText" text="0 (0-0.56)">
      <formula>NOT(ISERROR(SEARCH("0 (0-0.56)",CC53)))</formula>
    </cfRule>
    <cfRule type="containsText" dxfId="1033" priority="13" operator="containsText" text="0.33 (0.06-0.79)">
      <formula>NOT(ISERROR(SEARCH("0.33 (0.06-0.79)",CC53)))</formula>
    </cfRule>
    <cfRule type="containsText" dxfId="1032" priority="12" operator="containsText" text="0.67 (0.21-0.94)">
      <formula>NOT(ISERROR(SEARCH("0.67 (0.21-0.94)",CC53)))</formula>
    </cfRule>
  </conditionalFormatting>
  <conditionalFormatting sqref="CD10">
    <cfRule type="containsText" dxfId="1031" priority="329" operator="containsText" text="0 (0-0.56)">
      <formula>NOT(ISERROR(SEARCH("0 (0-0.56)",CD10)))</formula>
    </cfRule>
    <cfRule type="containsText" dxfId="1030" priority="330" operator="containsText" text="0 (-0.56)">
      <formula>NOT(ISERROR(SEARCH("0 (-0.56)",CD10)))</formula>
    </cfRule>
    <cfRule type="containsText" dxfId="1029" priority="328" operator="containsText" text="0.33 (0.06-0.79)">
      <formula>NOT(ISERROR(SEARCH("0.33 (0.06-0.79)",CD10)))</formula>
    </cfRule>
    <cfRule type="containsText" dxfId="1028" priority="327" operator="containsText" text="0.67 (0.21-0.94)">
      <formula>NOT(ISERROR(SEARCH("0.67 (0.21-0.94)",CD10)))</formula>
    </cfRule>
    <cfRule type="containsText" dxfId="1027" priority="326" operator="containsText" text="1 (0.44-1)">
      <formula>NOT(ISERROR(SEARCH("1 (0.44-1)",CD10)))</formula>
    </cfRule>
  </conditionalFormatting>
  <conditionalFormatting sqref="CD22">
    <cfRule type="containsText" dxfId="1026" priority="208" operator="containsText" text="0.33 (0.06-0.79)">
      <formula>NOT(ISERROR(SEARCH("0.33 (0.06-0.79)",CD22)))</formula>
    </cfRule>
    <cfRule type="containsText" dxfId="1025" priority="206" operator="containsText" text="1 (0.44-1)">
      <formula>NOT(ISERROR(SEARCH("1 (0.44-1)",CD22)))</formula>
    </cfRule>
    <cfRule type="containsText" dxfId="1024" priority="210" operator="containsText" text="0 (-0.56)">
      <formula>NOT(ISERROR(SEARCH("0 (-0.56)",CD22)))</formula>
    </cfRule>
    <cfRule type="containsText" dxfId="1023" priority="207" operator="containsText" text="0.67 (0.21-0.94)">
      <formula>NOT(ISERROR(SEARCH("0.67 (0.21-0.94)",CD22)))</formula>
    </cfRule>
    <cfRule type="containsText" dxfId="1022" priority="209" operator="containsText" text="0 (0-0.56)">
      <formula>NOT(ISERROR(SEARCH("0 (0-0.56)",CD22)))</formula>
    </cfRule>
  </conditionalFormatting>
  <conditionalFormatting sqref="CI41">
    <cfRule type="containsText" dxfId="1021" priority="2" operator="containsText" text="0.67 (0.21-0.94)">
      <formula>NOT(ISERROR(SEARCH("0.67 (0.21-0.94)",CI41)))</formula>
    </cfRule>
    <cfRule type="containsText" dxfId="1020" priority="5" operator="containsText" text="0 (-0.56)">
      <formula>NOT(ISERROR(SEARCH("0 (-0.56)",CI41)))</formula>
    </cfRule>
    <cfRule type="containsText" dxfId="1019" priority="4" operator="containsText" text="0 (0-0.56)">
      <formula>NOT(ISERROR(SEARCH("0 (0-0.56)",CI41)))</formula>
    </cfRule>
    <cfRule type="containsText" dxfId="1018" priority="3" operator="containsText" text="0.33 (0.06-0.79)">
      <formula>NOT(ISERROR(SEARCH("0.33 (0.06-0.79)",CI41)))</formula>
    </cfRule>
    <cfRule type="containsText" dxfId="1017" priority="1" operator="containsText" text="1 (0.44-1)">
      <formula>NOT(ISERROR(SEARCH("1 (0.44-1)",CI41)))</formula>
    </cfRule>
  </conditionalFormatting>
  <conditionalFormatting sqref="CI53">
    <cfRule type="containsText" dxfId="1016" priority="105" operator="containsText" text="0 (-0.56)">
      <formula>NOT(ISERROR(SEARCH("0 (-0.56)",CI53)))</formula>
    </cfRule>
    <cfRule type="containsText" dxfId="1015" priority="104" operator="containsText" text="0 (0-0.56)">
      <formula>NOT(ISERROR(SEARCH("0 (0-0.56)",CI53)))</formula>
    </cfRule>
    <cfRule type="containsText" dxfId="1014" priority="101" operator="containsText" text="1 (0.44-1)">
      <formula>NOT(ISERROR(SEARCH("1 (0.44-1)",CI53)))</formula>
    </cfRule>
    <cfRule type="containsText" dxfId="1013" priority="102" operator="containsText" text="0.67 (0.21-0.94)">
      <formula>NOT(ISERROR(SEARCH("0.67 (0.21-0.94)",CI53)))</formula>
    </cfRule>
    <cfRule type="containsText" dxfId="1012" priority="103" operator="containsText" text="0.33 (0.06-0.79)">
      <formula>NOT(ISERROR(SEARCH("0.33 (0.06-0.79)",CI53)))</formula>
    </cfRule>
  </conditionalFormatting>
  <conditionalFormatting sqref="CK10">
    <cfRule type="containsText" dxfId="1011" priority="325" operator="containsText" text="0 (-0.56)">
      <formula>NOT(ISERROR(SEARCH("0 (-0.56)",CK10)))</formula>
    </cfRule>
    <cfRule type="containsText" dxfId="1010" priority="321" operator="containsText" text="1 (0.44-1)">
      <formula>NOT(ISERROR(SEARCH("1 (0.44-1)",CK10)))</formula>
    </cfRule>
    <cfRule type="containsText" dxfId="1009" priority="322" operator="containsText" text="0.67 (0.21-0.94)">
      <formula>NOT(ISERROR(SEARCH("0.67 (0.21-0.94)",CK10)))</formula>
    </cfRule>
    <cfRule type="containsText" dxfId="1008" priority="323" operator="containsText" text="0.33 (0.06-0.79)">
      <formula>NOT(ISERROR(SEARCH("0.33 (0.06-0.79)",CK10)))</formula>
    </cfRule>
    <cfRule type="containsText" dxfId="1007" priority="324" operator="containsText" text="0 (0-0.56)">
      <formula>NOT(ISERROR(SEARCH("0 (0-0.56)",CK10)))</formula>
    </cfRule>
  </conditionalFormatting>
  <conditionalFormatting sqref="CK22">
    <cfRule type="containsText" dxfId="1006" priority="201" operator="containsText" text="1 (0.44-1)">
      <formula>NOT(ISERROR(SEARCH("1 (0.44-1)",CK22)))</formula>
    </cfRule>
    <cfRule type="containsText" dxfId="1005" priority="202" operator="containsText" text="0.67 (0.21-0.94)">
      <formula>NOT(ISERROR(SEARCH("0.67 (0.21-0.94)",CK22)))</formula>
    </cfRule>
    <cfRule type="containsText" dxfId="1004" priority="203" operator="containsText" text="0.33 (0.06-0.79)">
      <formula>NOT(ISERROR(SEARCH("0.33 (0.06-0.79)",CK22)))</formula>
    </cfRule>
    <cfRule type="containsText" dxfId="1003" priority="204" operator="containsText" text="0 (0-0.56)">
      <formula>NOT(ISERROR(SEARCH("0 (0-0.56)",CK22)))</formula>
    </cfRule>
    <cfRule type="containsText" dxfId="1002" priority="205" operator="containsText" text="0 (-0.56)">
      <formula>NOT(ISERROR(SEARCH("0 (-0.56)",CK22)))</formula>
    </cfRule>
  </conditionalFormatting>
  <conditionalFormatting sqref="CR10">
    <cfRule type="containsText" dxfId="1001" priority="316" operator="containsText" text="1 (0.44-1)">
      <formula>NOT(ISERROR(SEARCH("1 (0.44-1)",CR10)))</formula>
    </cfRule>
    <cfRule type="containsText" dxfId="1000" priority="317" operator="containsText" text="0.67 (0.21-0.94)">
      <formula>NOT(ISERROR(SEARCH("0.67 (0.21-0.94)",CR10)))</formula>
    </cfRule>
    <cfRule type="containsText" dxfId="999" priority="318" operator="containsText" text="0.33 (0.06-0.79)">
      <formula>NOT(ISERROR(SEARCH("0.33 (0.06-0.79)",CR10)))</formula>
    </cfRule>
    <cfRule type="containsText" dxfId="998" priority="319" operator="containsText" text="0 (0-0.56)">
      <formula>NOT(ISERROR(SEARCH("0 (0-0.56)",CR10)))</formula>
    </cfRule>
    <cfRule type="containsText" dxfId="997" priority="320" operator="containsText" text="0 (-0.56)">
      <formula>NOT(ISERROR(SEARCH("0 (-0.56)",CR10)))</formula>
    </cfRule>
  </conditionalFormatting>
  <conditionalFormatting sqref="CR22">
    <cfRule type="containsText" dxfId="996" priority="196" operator="containsText" text="1 (0.44-1)">
      <formula>NOT(ISERROR(SEARCH("1 (0.44-1)",CR22)))</formula>
    </cfRule>
    <cfRule type="containsText" dxfId="995" priority="198" operator="containsText" text="0.33 (0.06-0.79)">
      <formula>NOT(ISERROR(SEARCH("0.33 (0.06-0.79)",CR22)))</formula>
    </cfRule>
    <cfRule type="containsText" dxfId="994" priority="197" operator="containsText" text="0.67 (0.21-0.94)">
      <formula>NOT(ISERROR(SEARCH("0.67 (0.21-0.94)",CR22)))</formula>
    </cfRule>
    <cfRule type="containsText" dxfId="993" priority="200" operator="containsText" text="0 (-0.56)">
      <formula>NOT(ISERROR(SEARCH("0 (-0.56)",CR22)))</formula>
    </cfRule>
    <cfRule type="containsText" dxfId="992" priority="199" operator="containsText" text="0 (0-0.56)">
      <formula>NOT(ISERROR(SEARCH("0 (0-0.56)",CR22)))</formula>
    </cfRule>
  </conditionalFormatting>
  <conditionalFormatting sqref="CY10">
    <cfRule type="containsText" dxfId="991" priority="311" operator="containsText" text="1 (0.44-1)">
      <formula>NOT(ISERROR(SEARCH("1 (0.44-1)",CY10)))</formula>
    </cfRule>
    <cfRule type="containsText" dxfId="990" priority="312" operator="containsText" text="0.67 (0.21-0.94)">
      <formula>NOT(ISERROR(SEARCH("0.67 (0.21-0.94)",CY10)))</formula>
    </cfRule>
    <cfRule type="containsText" dxfId="989" priority="315" operator="containsText" text="0 (-0.56)">
      <formula>NOT(ISERROR(SEARCH("0 (-0.56)",CY10)))</formula>
    </cfRule>
    <cfRule type="containsText" dxfId="988" priority="314" operator="containsText" text="0 (0-0.56)">
      <formula>NOT(ISERROR(SEARCH("0 (0-0.56)",CY10)))</formula>
    </cfRule>
    <cfRule type="containsText" dxfId="987" priority="313" operator="containsText" text="0.33 (0.06-0.79)">
      <formula>NOT(ISERROR(SEARCH("0.33 (0.06-0.79)",CY10)))</formula>
    </cfRule>
  </conditionalFormatting>
  <conditionalFormatting sqref="CY22">
    <cfRule type="containsText" dxfId="986" priority="191" operator="containsText" text="1 (0.44-1)">
      <formula>NOT(ISERROR(SEARCH("1 (0.44-1)",CY22)))</formula>
    </cfRule>
    <cfRule type="containsText" dxfId="985" priority="192" operator="containsText" text="0.67 (0.21-0.94)">
      <formula>NOT(ISERROR(SEARCH("0.67 (0.21-0.94)",CY22)))</formula>
    </cfRule>
    <cfRule type="containsText" dxfId="984" priority="193" operator="containsText" text="0.33 (0.06-0.79)">
      <formula>NOT(ISERROR(SEARCH("0.33 (0.06-0.79)",CY22)))</formula>
    </cfRule>
    <cfRule type="containsText" dxfId="983" priority="194" operator="containsText" text="0 (0-0.56)">
      <formula>NOT(ISERROR(SEARCH("0 (0-0.56)",CY22)))</formula>
    </cfRule>
    <cfRule type="containsText" dxfId="982" priority="195" operator="containsText" text="0 (-0.56)">
      <formula>NOT(ISERROR(SEARCH("0 (-0.56)",CY22)))</formula>
    </cfRule>
  </conditionalFormatting>
  <conditionalFormatting sqref="DF10">
    <cfRule type="containsText" dxfId="981" priority="310" operator="containsText" text="0 (-0.56)">
      <formula>NOT(ISERROR(SEARCH("0 (-0.56)",DF10)))</formula>
    </cfRule>
    <cfRule type="containsText" dxfId="980" priority="306" operator="containsText" text="1 (0.44-1)">
      <formula>NOT(ISERROR(SEARCH("1 (0.44-1)",DF10)))</formula>
    </cfRule>
    <cfRule type="containsText" dxfId="979" priority="307" operator="containsText" text="0.67 (0.21-0.94)">
      <formula>NOT(ISERROR(SEARCH("0.67 (0.21-0.94)",DF10)))</formula>
    </cfRule>
    <cfRule type="containsText" dxfId="978" priority="308" operator="containsText" text="0.33 (0.06-0.79)">
      <formula>NOT(ISERROR(SEARCH("0.33 (0.06-0.79)",DF10)))</formula>
    </cfRule>
    <cfRule type="containsText" dxfId="977" priority="309" operator="containsText" text="0 (0-0.56)">
      <formula>NOT(ISERROR(SEARCH("0 (0-0.56)",DF10)))</formula>
    </cfRule>
  </conditionalFormatting>
  <conditionalFormatting sqref="DF22">
    <cfRule type="containsText" dxfId="976" priority="188" operator="containsText" text="0.33 (0.06-0.79)">
      <formula>NOT(ISERROR(SEARCH("0.33 (0.06-0.79)",DF22)))</formula>
    </cfRule>
    <cfRule type="containsText" dxfId="975" priority="187" operator="containsText" text="0.67 (0.21-0.94)">
      <formula>NOT(ISERROR(SEARCH("0.67 (0.21-0.94)",DF22)))</formula>
    </cfRule>
    <cfRule type="containsText" dxfId="974" priority="190" operator="containsText" text="0 (-0.56)">
      <formula>NOT(ISERROR(SEARCH("0 (-0.56)",DF22)))</formula>
    </cfRule>
    <cfRule type="containsText" dxfId="973" priority="189" operator="containsText" text="0 (0-0.56)">
      <formula>NOT(ISERROR(SEARCH("0 (0-0.56)",DF22)))</formula>
    </cfRule>
    <cfRule type="containsText" dxfId="972" priority="186" operator="containsText" text="1 (0.44-1)">
      <formula>NOT(ISERROR(SEARCH("1 (0.44-1)",DF22)))</formula>
    </cfRule>
  </conditionalFormatting>
  <conditionalFormatting sqref="DM10">
    <cfRule type="containsText" dxfId="971" priority="303" operator="containsText" text="0.33 (0.06-0.79)">
      <formula>NOT(ISERROR(SEARCH("0.33 (0.06-0.79)",DM10)))</formula>
    </cfRule>
    <cfRule type="containsText" dxfId="970" priority="302" operator="containsText" text="0.67 (0.21-0.94)">
      <formula>NOT(ISERROR(SEARCH("0.67 (0.21-0.94)",DM10)))</formula>
    </cfRule>
    <cfRule type="containsText" dxfId="969" priority="301" operator="containsText" text="1 (0.44-1)">
      <formula>NOT(ISERROR(SEARCH("1 (0.44-1)",DM10)))</formula>
    </cfRule>
    <cfRule type="containsText" dxfId="968" priority="304" operator="containsText" text="0 (0-0.56)">
      <formula>NOT(ISERROR(SEARCH("0 (0-0.56)",DM10)))</formula>
    </cfRule>
    <cfRule type="containsText" dxfId="967" priority="305" operator="containsText" text="0 (-0.56)">
      <formula>NOT(ISERROR(SEARCH("0 (-0.56)",DM10)))</formula>
    </cfRule>
  </conditionalFormatting>
  <conditionalFormatting sqref="DM22">
    <cfRule type="containsText" dxfId="966" priority="182" operator="containsText" text="0.67 (0.21-0.94)">
      <formula>NOT(ISERROR(SEARCH("0.67 (0.21-0.94)",DM22)))</formula>
    </cfRule>
    <cfRule type="containsText" dxfId="965" priority="183" operator="containsText" text="0.33 (0.06-0.79)">
      <formula>NOT(ISERROR(SEARCH("0.33 (0.06-0.79)",DM22)))</formula>
    </cfRule>
    <cfRule type="containsText" dxfId="964" priority="181" operator="containsText" text="1 (0.44-1)">
      <formula>NOT(ISERROR(SEARCH("1 (0.44-1)",DM22)))</formula>
    </cfRule>
    <cfRule type="containsText" dxfId="963" priority="185" operator="containsText" text="0 (-0.56)">
      <formula>NOT(ISERROR(SEARCH("0 (-0.56)",DM22)))</formula>
    </cfRule>
    <cfRule type="containsText" dxfId="962" priority="184" operator="containsText" text="0 (0-0.56)">
      <formula>NOT(ISERROR(SEARCH("0 (0-0.56)",DM22)))</formula>
    </cfRule>
  </conditionalFormatting>
  <conditionalFormatting sqref="DT10">
    <cfRule type="containsText" dxfId="961" priority="296" operator="containsText" text="1 (0.44-1)">
      <formula>NOT(ISERROR(SEARCH("1 (0.44-1)",DT10)))</formula>
    </cfRule>
    <cfRule type="containsText" dxfId="960" priority="297" operator="containsText" text="0.67 (0.21-0.94)">
      <formula>NOT(ISERROR(SEARCH("0.67 (0.21-0.94)",DT10)))</formula>
    </cfRule>
    <cfRule type="containsText" dxfId="959" priority="299" operator="containsText" text="0 (0-0.56)">
      <formula>NOT(ISERROR(SEARCH("0 (0-0.56)",DT10)))</formula>
    </cfRule>
    <cfRule type="containsText" dxfId="958" priority="298" operator="containsText" text="0.33 (0.06-0.79)">
      <formula>NOT(ISERROR(SEARCH("0.33 (0.06-0.79)",DT10)))</formula>
    </cfRule>
    <cfRule type="containsText" dxfId="957" priority="300" operator="containsText" text="0 (-0.56)">
      <formula>NOT(ISERROR(SEARCH("0 (-0.56)",DT10)))</formula>
    </cfRule>
  </conditionalFormatting>
  <conditionalFormatting sqref="DT22">
    <cfRule type="containsText" dxfId="956" priority="570" operator="containsText" text="0 (-0.56)">
      <formula>NOT(ISERROR(SEARCH("0 (-0.56)",DT22)))</formula>
    </cfRule>
    <cfRule type="containsText" dxfId="955" priority="569" operator="containsText" text="0 (0-0.56)">
      <formula>NOT(ISERROR(SEARCH("0 (0-0.56)",DT22)))</formula>
    </cfRule>
    <cfRule type="containsText" dxfId="954" priority="568" operator="containsText" text="0.33 (0.06-0.79)">
      <formula>NOT(ISERROR(SEARCH("0.33 (0.06-0.79)",DT22)))</formula>
    </cfRule>
    <cfRule type="containsText" dxfId="953" priority="567" operator="containsText" text="0.67 (0.21-0.94)">
      <formula>NOT(ISERROR(SEARCH("0.67 (0.21-0.94)",DT22)))</formula>
    </cfRule>
    <cfRule type="containsText" dxfId="952" priority="566" operator="containsText" text="1 (0.44-1)">
      <formula>NOT(ISERROR(SEARCH("1 (0.44-1)",DT22)))</formula>
    </cfRule>
  </conditionalFormatting>
  <conditionalFormatting sqref="EA10">
    <cfRule type="containsText" dxfId="951" priority="291" operator="containsText" text="1 (0.44-1)">
      <formula>NOT(ISERROR(SEARCH("1 (0.44-1)",EA10)))</formula>
    </cfRule>
    <cfRule type="containsText" dxfId="950" priority="292" operator="containsText" text="0.67 (0.21-0.94)">
      <formula>NOT(ISERROR(SEARCH("0.67 (0.21-0.94)",EA10)))</formula>
    </cfRule>
    <cfRule type="containsText" dxfId="949" priority="293" operator="containsText" text="0.33 (0.06-0.79)">
      <formula>NOT(ISERROR(SEARCH("0.33 (0.06-0.79)",EA10)))</formula>
    </cfRule>
    <cfRule type="containsText" dxfId="948" priority="294" operator="containsText" text="0 (0-0.56)">
      <formula>NOT(ISERROR(SEARCH("0 (0-0.56)",EA10)))</formula>
    </cfRule>
    <cfRule type="containsText" dxfId="947" priority="295" operator="containsText" text="0 (-0.56)">
      <formula>NOT(ISERROR(SEARCH("0 (-0.56)",EA10)))</formula>
    </cfRule>
  </conditionalFormatting>
  <conditionalFormatting sqref="EA22">
    <cfRule type="containsText" dxfId="946" priority="158" operator="containsText" text="0.33 (0.06-0.79)">
      <formula>NOT(ISERROR(SEARCH("0.33 (0.06-0.79)",EA22)))</formula>
    </cfRule>
    <cfRule type="containsText" dxfId="945" priority="157" operator="containsText" text="0.67 (0.21-0.94)">
      <formula>NOT(ISERROR(SEARCH("0.67 (0.21-0.94)",EA22)))</formula>
    </cfRule>
    <cfRule type="containsText" dxfId="944" priority="159" operator="containsText" text="0 (0-0.56)">
      <formula>NOT(ISERROR(SEARCH("0 (0-0.56)",EA22)))</formula>
    </cfRule>
    <cfRule type="containsText" dxfId="943" priority="160" operator="containsText" text="0 (-0.56)">
      <formula>NOT(ISERROR(SEARCH("0 (-0.56)",EA22)))</formula>
    </cfRule>
    <cfRule type="containsText" dxfId="942" priority="156" operator="containsText" text="1 (0.44-1)">
      <formula>NOT(ISERROR(SEARCH("1 (0.44-1)",EA22)))</formula>
    </cfRule>
  </conditionalFormatting>
  <conditionalFormatting sqref="EH10">
    <cfRule type="containsText" dxfId="941" priority="279" operator="containsText" text="0 (0-0.56)">
      <formula>NOT(ISERROR(SEARCH("0 (0-0.56)",EH10)))</formula>
    </cfRule>
    <cfRule type="containsText" dxfId="940" priority="280" operator="containsText" text="0 (-0.56)">
      <formula>NOT(ISERROR(SEARCH("0 (-0.56)",EH10)))</formula>
    </cfRule>
    <cfRule type="containsText" dxfId="939" priority="277" operator="containsText" text="0.67 (0.21-0.94)">
      <formula>NOT(ISERROR(SEARCH("0.67 (0.21-0.94)",EH10)))</formula>
    </cfRule>
    <cfRule type="containsText" dxfId="938" priority="276" operator="containsText" text="1 (0.44-1)">
      <formula>NOT(ISERROR(SEARCH("1 (0.44-1)",EH10)))</formula>
    </cfRule>
    <cfRule type="containsText" dxfId="937" priority="278" operator="containsText" text="0.33 (0.06-0.79)">
      <formula>NOT(ISERROR(SEARCH("0.33 (0.06-0.79)",EH10)))</formula>
    </cfRule>
  </conditionalFormatting>
  <conditionalFormatting sqref="EH22">
    <cfRule type="containsText" dxfId="936" priority="142" operator="containsText" text="0.67 (0.21-0.94)">
      <formula>NOT(ISERROR(SEARCH("0.67 (0.21-0.94)",EH22)))</formula>
    </cfRule>
    <cfRule type="containsText" dxfId="935" priority="143" operator="containsText" text="0.33 (0.06-0.79)">
      <formula>NOT(ISERROR(SEARCH("0.33 (0.06-0.79)",EH22)))</formula>
    </cfRule>
    <cfRule type="containsText" dxfId="934" priority="144" operator="containsText" text="0 (0-0.56)">
      <formula>NOT(ISERROR(SEARCH("0 (0-0.56)",EH22)))</formula>
    </cfRule>
    <cfRule type="containsText" dxfId="933" priority="141" operator="containsText" text="1 (0.44-1)">
      <formula>NOT(ISERROR(SEARCH("1 (0.44-1)",EH22)))</formula>
    </cfRule>
    <cfRule type="containsText" dxfId="932" priority="145" operator="containsText" text="0 (-0.56)">
      <formula>NOT(ISERROR(SEARCH("0 (-0.56)",EH22)))</formula>
    </cfRule>
  </conditionalFormatting>
  <conditionalFormatting sqref="EO10">
    <cfRule type="containsText" dxfId="931" priority="253" operator="containsText" text="0.33 (0.06-0.79)">
      <formula>NOT(ISERROR(SEARCH("0.33 (0.06-0.79)",EO10)))</formula>
    </cfRule>
    <cfRule type="containsText" dxfId="930" priority="251" operator="containsText" text="1 (0.44-1)">
      <formula>NOT(ISERROR(SEARCH("1 (0.44-1)",EO10)))</formula>
    </cfRule>
    <cfRule type="containsText" dxfId="929" priority="255" operator="containsText" text="0 (-0.56)">
      <formula>NOT(ISERROR(SEARCH("0 (-0.56)",EO10)))</formula>
    </cfRule>
    <cfRule type="containsText" dxfId="928" priority="252" operator="containsText" text="0.67 (0.21-0.94)">
      <formula>NOT(ISERROR(SEARCH("0.67 (0.21-0.94)",EO10)))</formula>
    </cfRule>
    <cfRule type="containsText" dxfId="927" priority="254" operator="containsText" text="0 (0-0.56)">
      <formula>NOT(ISERROR(SEARCH("0 (0-0.56)",EO10)))</formula>
    </cfRule>
  </conditionalFormatting>
  <conditionalFormatting sqref="EO22">
    <cfRule type="containsText" dxfId="926" priority="165" operator="containsText" text="0 (-0.56)">
      <formula>NOT(ISERROR(SEARCH("0 (-0.56)",EO22)))</formula>
    </cfRule>
    <cfRule type="containsText" dxfId="925" priority="161" operator="containsText" text="1 (0.44-1)">
      <formula>NOT(ISERROR(SEARCH("1 (0.44-1)",EO22)))</formula>
    </cfRule>
    <cfRule type="containsText" dxfId="924" priority="162" operator="containsText" text="0.67 (0.21-0.94)">
      <formula>NOT(ISERROR(SEARCH("0.67 (0.21-0.94)",EO22)))</formula>
    </cfRule>
    <cfRule type="containsText" dxfId="923" priority="163" operator="containsText" text="0.33 (0.06-0.79)">
      <formula>NOT(ISERROR(SEARCH("0.33 (0.06-0.79)",EO22)))</formula>
    </cfRule>
    <cfRule type="containsText" dxfId="922" priority="164" operator="containsText" text="0 (0-0.56)">
      <formula>NOT(ISERROR(SEARCH("0 (0-0.56)",EO22)))</formula>
    </cfRule>
  </conditionalFormatting>
  <conditionalFormatting sqref="EV10">
    <cfRule type="containsText" dxfId="921" priority="273" operator="containsText" text="0.33 (0.06-0.79)">
      <formula>NOT(ISERROR(SEARCH("0.33 (0.06-0.79)",EV10)))</formula>
    </cfRule>
    <cfRule type="containsText" dxfId="920" priority="271" operator="containsText" text="1 (0.44-1)">
      <formula>NOT(ISERROR(SEARCH("1 (0.44-1)",EV10)))</formula>
    </cfRule>
    <cfRule type="containsText" dxfId="919" priority="272" operator="containsText" text="0.67 (0.21-0.94)">
      <formula>NOT(ISERROR(SEARCH("0.67 (0.21-0.94)",EV10)))</formula>
    </cfRule>
    <cfRule type="containsText" dxfId="918" priority="274" operator="containsText" text="0 (0-0.56)">
      <formula>NOT(ISERROR(SEARCH("0 (0-0.56)",EV10)))</formula>
    </cfRule>
    <cfRule type="containsText" dxfId="917" priority="275" operator="containsText" text="0 (-0.56)">
      <formula>NOT(ISERROR(SEARCH("0 (-0.56)",EV10)))</formula>
    </cfRule>
  </conditionalFormatting>
  <conditionalFormatting sqref="EV22">
    <cfRule type="containsText" dxfId="916" priority="128" operator="containsText" text="0.33 (0.06-0.79)">
      <formula>NOT(ISERROR(SEARCH("0.33 (0.06-0.79)",EV22)))</formula>
    </cfRule>
    <cfRule type="containsText" dxfId="915" priority="130" operator="containsText" text="0 (-0.56)">
      <formula>NOT(ISERROR(SEARCH("0 (-0.56)",EV22)))</formula>
    </cfRule>
    <cfRule type="containsText" dxfId="914" priority="129" operator="containsText" text="0 (0-0.56)">
      <formula>NOT(ISERROR(SEARCH("0 (0-0.56)",EV22)))</formula>
    </cfRule>
    <cfRule type="containsText" dxfId="913" priority="127" operator="containsText" text="0.67 (0.21-0.94)">
      <formula>NOT(ISERROR(SEARCH("0.67 (0.21-0.94)",EV22)))</formula>
    </cfRule>
    <cfRule type="containsText" dxfId="912" priority="126" operator="containsText" text="1 (0.44-1)">
      <formula>NOT(ISERROR(SEARCH("1 (0.44-1)",EV22)))</formula>
    </cfRule>
  </conditionalFormatting>
  <conditionalFormatting sqref="FC10">
    <cfRule type="containsText" dxfId="911" priority="270" operator="containsText" text="0 (-0.56)">
      <formula>NOT(ISERROR(SEARCH("0 (-0.56)",FC10)))</formula>
    </cfRule>
    <cfRule type="containsText" dxfId="910" priority="269" operator="containsText" text="0 (0-0.56)">
      <formula>NOT(ISERROR(SEARCH("0 (0-0.56)",FC10)))</formula>
    </cfRule>
    <cfRule type="containsText" dxfId="909" priority="268" operator="containsText" text="0.33 (0.06-0.79)">
      <formula>NOT(ISERROR(SEARCH("0.33 (0.06-0.79)",FC10)))</formula>
    </cfRule>
    <cfRule type="containsText" dxfId="908" priority="267" operator="containsText" text="0.67 (0.21-0.94)">
      <formula>NOT(ISERROR(SEARCH("0.67 (0.21-0.94)",FC10)))</formula>
    </cfRule>
    <cfRule type="containsText" dxfId="907" priority="266" operator="containsText" text="1 (0.44-1)">
      <formula>NOT(ISERROR(SEARCH("1 (0.44-1)",FC10)))</formula>
    </cfRule>
  </conditionalFormatting>
  <conditionalFormatting sqref="FC22">
    <cfRule type="containsText" dxfId="906" priority="542" operator="containsText" text="0.67 (0.21-0.94)">
      <formula>NOT(ISERROR(SEARCH("0.67 (0.21-0.94)",FC22)))</formula>
    </cfRule>
    <cfRule type="containsText" dxfId="905" priority="541" operator="containsText" text="1 (0.44-1)">
      <formula>NOT(ISERROR(SEARCH("1 (0.44-1)",FC22)))</formula>
    </cfRule>
    <cfRule type="containsText" dxfId="904" priority="545" operator="containsText" text="0 (-0.56)">
      <formula>NOT(ISERROR(SEARCH("0 (-0.56)",FC22)))</formula>
    </cfRule>
    <cfRule type="containsText" dxfId="903" priority="544" operator="containsText" text="0 (0-0.56)">
      <formula>NOT(ISERROR(SEARCH("0 (0-0.56)",FC22)))</formula>
    </cfRule>
    <cfRule type="containsText" dxfId="902" priority="543" operator="containsText" text="0.33 (0.06-0.79)">
      <formula>NOT(ISERROR(SEARCH("0.33 (0.06-0.79)",FC22)))</formula>
    </cfRule>
  </conditionalFormatting>
  <conditionalFormatting sqref="FJ10">
    <cfRule type="containsText" dxfId="901" priority="358" operator="containsText" text="0.33 (0.06-0.79)">
      <formula>NOT(ISERROR(SEARCH("0.33 (0.06-0.79)",FJ10)))</formula>
    </cfRule>
    <cfRule type="containsText" dxfId="900" priority="357" operator="containsText" text="0.67 (0.21-0.94)">
      <formula>NOT(ISERROR(SEARCH("0.67 (0.21-0.94)",FJ10)))</formula>
    </cfRule>
    <cfRule type="containsText" dxfId="899" priority="356" operator="containsText" text="1 (0.44-1)">
      <formula>NOT(ISERROR(SEARCH("1 (0.44-1)",FJ10)))</formula>
    </cfRule>
    <cfRule type="containsText" dxfId="898" priority="359" operator="containsText" text="0 (0-0.56)">
      <formula>NOT(ISERROR(SEARCH("0 (0-0.56)",FJ10)))</formula>
    </cfRule>
    <cfRule type="containsText" dxfId="897" priority="360" operator="containsText" text="0 (-0.56)">
      <formula>NOT(ISERROR(SEARCH("0 (-0.56)",FJ10)))</formula>
    </cfRule>
  </conditionalFormatting>
  <conditionalFormatting sqref="FJ22">
    <cfRule type="containsText" dxfId="896" priority="169" operator="containsText" text="0 (0-0.56)">
      <formula>NOT(ISERROR(SEARCH("0 (0-0.56)",FJ22)))</formula>
    </cfRule>
    <cfRule type="containsText" dxfId="895" priority="170" operator="containsText" text="0 (-0.56)">
      <formula>NOT(ISERROR(SEARCH("0 (-0.56)",FJ22)))</formula>
    </cfRule>
    <cfRule type="containsText" dxfId="894" priority="167" operator="containsText" text="0.67 (0.21-0.94)">
      <formula>NOT(ISERROR(SEARCH("0.67 (0.21-0.94)",FJ22)))</formula>
    </cfRule>
    <cfRule type="containsText" dxfId="893" priority="166" operator="containsText" text="1 (0.44-1)">
      <formula>NOT(ISERROR(SEARCH("1 (0.44-1)",FJ22)))</formula>
    </cfRule>
    <cfRule type="containsText" dxfId="892" priority="168" operator="containsText" text="0.33 (0.06-0.79)">
      <formula>NOT(ISERROR(SEARCH("0.33 (0.06-0.79)",FJ22)))</formula>
    </cfRule>
  </conditionalFormatting>
  <conditionalFormatting sqref="FQ10">
    <cfRule type="containsText" dxfId="891" priority="263" operator="containsText" text="0.33 (0.06-0.79)">
      <formula>NOT(ISERROR(SEARCH("0.33 (0.06-0.79)",FQ10)))</formula>
    </cfRule>
    <cfRule type="containsText" dxfId="890" priority="264" operator="containsText" text="0 (0-0.56)">
      <formula>NOT(ISERROR(SEARCH("0 (0-0.56)",FQ10)))</formula>
    </cfRule>
    <cfRule type="containsText" dxfId="889" priority="262" operator="containsText" text="0.67 (0.21-0.94)">
      <formula>NOT(ISERROR(SEARCH("0.67 (0.21-0.94)",FQ10)))</formula>
    </cfRule>
    <cfRule type="containsText" dxfId="888" priority="265" operator="containsText" text="0 (-0.56)">
      <formula>NOT(ISERROR(SEARCH("0 (-0.56)",FQ10)))</formula>
    </cfRule>
    <cfRule type="containsText" dxfId="887" priority="261" operator="containsText" text="1 (0.44-1)">
      <formula>NOT(ISERROR(SEARCH("1 (0.44-1)",FQ10)))</formula>
    </cfRule>
  </conditionalFormatting>
  <conditionalFormatting sqref="FQ22">
    <cfRule type="containsText" dxfId="886" priority="135" operator="containsText" text="0 (-0.56)">
      <formula>NOT(ISERROR(SEARCH("0 (-0.56)",FQ22)))</formula>
    </cfRule>
    <cfRule type="containsText" dxfId="885" priority="133" operator="containsText" text="0.33 (0.06-0.79)">
      <formula>NOT(ISERROR(SEARCH("0.33 (0.06-0.79)",FQ22)))</formula>
    </cfRule>
    <cfRule type="containsText" dxfId="884" priority="132" operator="containsText" text="0.67 (0.21-0.94)">
      <formula>NOT(ISERROR(SEARCH("0.67 (0.21-0.94)",FQ22)))</formula>
    </cfRule>
    <cfRule type="containsText" dxfId="883" priority="131" operator="containsText" text="1 (0.44-1)">
      <formula>NOT(ISERROR(SEARCH("1 (0.44-1)",FQ22)))</formula>
    </cfRule>
    <cfRule type="containsText" dxfId="882" priority="134" operator="containsText" text="0 (0-0.56)">
      <formula>NOT(ISERROR(SEARCH("0 (0-0.56)",FQ22)))</formula>
    </cfRule>
  </conditionalFormatting>
  <conditionalFormatting sqref="FX10">
    <cfRule type="containsText" dxfId="881" priority="290" operator="containsText" text="0 (-0.56)">
      <formula>NOT(ISERROR(SEARCH("0 (-0.56)",FX10)))</formula>
    </cfRule>
    <cfRule type="containsText" dxfId="880" priority="289" operator="containsText" text="0 (0-0.56)">
      <formula>NOT(ISERROR(SEARCH("0 (0-0.56)",FX10)))</formula>
    </cfRule>
    <cfRule type="containsText" dxfId="879" priority="288" operator="containsText" text="0.33 (0.06-0.79)">
      <formula>NOT(ISERROR(SEARCH("0.33 (0.06-0.79)",FX10)))</formula>
    </cfRule>
    <cfRule type="containsText" dxfId="878" priority="287" operator="containsText" text="0.67 (0.21-0.94)">
      <formula>NOT(ISERROR(SEARCH("0.67 (0.21-0.94)",FX10)))</formula>
    </cfRule>
    <cfRule type="containsText" dxfId="877" priority="286" operator="containsText" text="1 (0.44-1)">
      <formula>NOT(ISERROR(SEARCH("1 (0.44-1)",FX10)))</formula>
    </cfRule>
  </conditionalFormatting>
  <conditionalFormatting sqref="FX22">
    <cfRule type="containsText" dxfId="876" priority="176" operator="containsText" text="1 (0.44-1)">
      <formula>NOT(ISERROR(SEARCH("1 (0.44-1)",FX22)))</formula>
    </cfRule>
    <cfRule type="containsText" dxfId="875" priority="180" operator="containsText" text="0 (-0.56)">
      <formula>NOT(ISERROR(SEARCH("0 (-0.56)",FX22)))</formula>
    </cfRule>
    <cfRule type="containsText" dxfId="874" priority="179" operator="containsText" text="0 (0-0.56)">
      <formula>NOT(ISERROR(SEARCH("0 (0-0.56)",FX22)))</formula>
    </cfRule>
    <cfRule type="containsText" dxfId="873" priority="178" operator="containsText" text="0.33 (0.06-0.79)">
      <formula>NOT(ISERROR(SEARCH("0.33 (0.06-0.79)",FX22)))</formula>
    </cfRule>
    <cfRule type="containsText" dxfId="872" priority="177" operator="containsText" text="0.67 (0.21-0.94)">
      <formula>NOT(ISERROR(SEARCH("0.67 (0.21-0.94)",FX22)))</formula>
    </cfRule>
  </conditionalFormatting>
  <conditionalFormatting sqref="GE10">
    <cfRule type="containsText" dxfId="871" priority="353" operator="containsText" text="0.33 (0.06-0.79)">
      <formula>NOT(ISERROR(SEARCH("0.33 (0.06-0.79)",GE10)))</formula>
    </cfRule>
    <cfRule type="containsText" dxfId="870" priority="354" operator="containsText" text="0 (0-0.56)">
      <formula>NOT(ISERROR(SEARCH("0 (0-0.56)",GE10)))</formula>
    </cfRule>
    <cfRule type="containsText" dxfId="869" priority="355" operator="containsText" text="0 (-0.56)">
      <formula>NOT(ISERROR(SEARCH("0 (-0.56)",GE10)))</formula>
    </cfRule>
    <cfRule type="containsText" dxfId="868" priority="351" operator="containsText" text="1 (0.44-1)">
      <formula>NOT(ISERROR(SEARCH("1 (0.44-1)",GE10)))</formula>
    </cfRule>
    <cfRule type="containsText" dxfId="867" priority="352" operator="containsText" text="0.67 (0.21-0.94)">
      <formula>NOT(ISERROR(SEARCH("0.67 (0.21-0.94)",GE10)))</formula>
    </cfRule>
  </conditionalFormatting>
  <conditionalFormatting sqref="GE22">
    <cfRule type="containsText" dxfId="866" priority="174" operator="containsText" text="0 (0-0.56)">
      <formula>NOT(ISERROR(SEARCH("0 (0-0.56)",GE22)))</formula>
    </cfRule>
    <cfRule type="containsText" dxfId="865" priority="173" operator="containsText" text="0.33 (0.06-0.79)">
      <formula>NOT(ISERROR(SEARCH("0.33 (0.06-0.79)",GE22)))</formula>
    </cfRule>
    <cfRule type="containsText" dxfId="864" priority="175" operator="containsText" text="0 (-0.56)">
      <formula>NOT(ISERROR(SEARCH("0 (-0.56)",GE22)))</formula>
    </cfRule>
    <cfRule type="containsText" dxfId="863" priority="171" operator="containsText" text="1 (0.44-1)">
      <formula>NOT(ISERROR(SEARCH("1 (0.44-1)",GE22)))</formula>
    </cfRule>
    <cfRule type="containsText" dxfId="862" priority="172" operator="containsText" text="0.67 (0.21-0.94)">
      <formula>NOT(ISERROR(SEARCH("0.67 (0.21-0.94)",GE22)))</formula>
    </cfRule>
  </conditionalFormatting>
  <conditionalFormatting sqref="GL10">
    <cfRule type="containsText" dxfId="861" priority="256" operator="containsText" text="1 (0.44-1)">
      <formula>NOT(ISERROR(SEARCH("1 (0.44-1)",GL10)))</formula>
    </cfRule>
    <cfRule type="containsText" dxfId="860" priority="258" operator="containsText" text="0.33 (0.06-0.79)">
      <formula>NOT(ISERROR(SEARCH("0.33 (0.06-0.79)",GL10)))</formula>
    </cfRule>
    <cfRule type="containsText" dxfId="859" priority="259" operator="containsText" text="0 (0-0.56)">
      <formula>NOT(ISERROR(SEARCH("0 (0-0.56)",GL10)))</formula>
    </cfRule>
    <cfRule type="containsText" dxfId="858" priority="260" operator="containsText" text="0 (-0.56)">
      <formula>NOT(ISERROR(SEARCH("0 (-0.56)",GL10)))</formula>
    </cfRule>
    <cfRule type="containsText" dxfId="857" priority="257" operator="containsText" text="0.67 (0.21-0.94)">
      <formula>NOT(ISERROR(SEARCH("0.67 (0.21-0.94)",GL10)))</formula>
    </cfRule>
  </conditionalFormatting>
  <conditionalFormatting sqref="GL22">
    <cfRule type="containsText" dxfId="856" priority="146" operator="containsText" text="1 (0.44-1)">
      <formula>NOT(ISERROR(SEARCH("1 (0.44-1)",GL22)))</formula>
    </cfRule>
    <cfRule type="containsText" dxfId="855" priority="147" operator="containsText" text="0.67 (0.21-0.94)">
      <formula>NOT(ISERROR(SEARCH("0.67 (0.21-0.94)",GL22)))</formula>
    </cfRule>
    <cfRule type="containsText" dxfId="854" priority="150" operator="containsText" text="0 (-0.56)">
      <formula>NOT(ISERROR(SEARCH("0 (-0.56)",GL22)))</formula>
    </cfRule>
    <cfRule type="containsText" dxfId="853" priority="149" operator="containsText" text="0 (0-0.56)">
      <formula>NOT(ISERROR(SEARCH("0 (0-0.56)",GL22)))</formula>
    </cfRule>
    <cfRule type="containsText" dxfId="852" priority="148" operator="containsText" text="0.33 (0.06-0.79)">
      <formula>NOT(ISERROR(SEARCH("0.33 (0.06-0.79)",GL22)))</formula>
    </cfRule>
  </conditionalFormatting>
  <conditionalFormatting sqref="GR10">
    <cfRule type="containsText" dxfId="851" priority="370" operator="containsText" text="0 (-0.56)">
      <formula>NOT(ISERROR(SEARCH("0 (-0.56)",GR10)))</formula>
    </cfRule>
    <cfRule type="containsText" dxfId="850" priority="368" operator="containsText" text="0.33 (0.06-0.79)">
      <formula>NOT(ISERROR(SEARCH("0.33 (0.06-0.79)",GR10)))</formula>
    </cfRule>
    <cfRule type="containsText" dxfId="849" priority="366" operator="containsText" text="1 (0.44-1)">
      <formula>NOT(ISERROR(SEARCH("1 (0.44-1)",GR10)))</formula>
    </cfRule>
    <cfRule type="containsText" dxfId="848" priority="367" operator="containsText" text="0.67 (0.21-0.94)">
      <formula>NOT(ISERROR(SEARCH("0.67 (0.21-0.94)",GR10)))</formula>
    </cfRule>
    <cfRule type="containsText" dxfId="847" priority="369" operator="containsText" text="0 (0-0.56)">
      <formula>NOT(ISERROR(SEARCH("0 (0-0.56)",GR10)))</formula>
    </cfRule>
  </conditionalFormatting>
  <conditionalFormatting sqref="GR22">
    <cfRule type="containsText" dxfId="846" priority="656" operator="containsText" text="1 (0.44-1)">
      <formula>NOT(ISERROR(SEARCH("1 (0.44-1)",GR22)))</formula>
    </cfRule>
    <cfRule type="containsText" dxfId="845" priority="657" operator="containsText" text="0.67 (0.21-0.94)">
      <formula>NOT(ISERROR(SEARCH("0.67 (0.21-0.94)",GR22)))</formula>
    </cfRule>
    <cfRule type="containsText" dxfId="844" priority="658" operator="containsText" text="0.33 (0.06-0.79)">
      <formula>NOT(ISERROR(SEARCH("0.33 (0.06-0.79)",GR22)))</formula>
    </cfRule>
    <cfRule type="containsText" dxfId="843" priority="659" operator="containsText" text="0 (0-0.56)">
      <formula>NOT(ISERROR(SEARCH("0 (0-0.56)",GR22)))</formula>
    </cfRule>
    <cfRule type="containsText" dxfId="842" priority="660" operator="containsText" text="0 (-0.56)">
      <formula>NOT(ISERROR(SEARCH("0 (-0.56)",GR22)))</formula>
    </cfRule>
  </conditionalFormatting>
  <conditionalFormatting sqref="GX10">
    <cfRule type="containsText" dxfId="841" priority="350" operator="containsText" text="0 (-0.56)">
      <formula>NOT(ISERROR(SEARCH("0 (-0.56)",GX10)))</formula>
    </cfRule>
    <cfRule type="containsText" dxfId="840" priority="348" operator="containsText" text="0.33 (0.06-0.79)">
      <formula>NOT(ISERROR(SEARCH("0.33 (0.06-0.79)",GX10)))</formula>
    </cfRule>
    <cfRule type="containsText" dxfId="839" priority="349" operator="containsText" text="0 (0-0.56)">
      <formula>NOT(ISERROR(SEARCH("0 (0-0.56)",GX10)))</formula>
    </cfRule>
    <cfRule type="containsText" dxfId="838" priority="347" operator="containsText" text="0.67 (0.21-0.94)">
      <formula>NOT(ISERROR(SEARCH("0.67 (0.21-0.94)",GX10)))</formula>
    </cfRule>
    <cfRule type="containsText" dxfId="837" priority="346" operator="containsText" text="1 (0.44-1)">
      <formula>NOT(ISERROR(SEARCH("1 (0.44-1)",GX10)))</formula>
    </cfRule>
  </conditionalFormatting>
  <conditionalFormatting sqref="GX22">
    <cfRule type="containsText" dxfId="836" priority="513" operator="containsText" text="0.33 (0.06-0.79)">
      <formula>NOT(ISERROR(SEARCH("0.33 (0.06-0.79)",GX22)))</formula>
    </cfRule>
    <cfRule type="containsText" dxfId="835" priority="515" operator="containsText" text="0 (-0.56)">
      <formula>NOT(ISERROR(SEARCH("0 (-0.56)",GX22)))</formula>
    </cfRule>
    <cfRule type="containsText" dxfId="834" priority="511" operator="containsText" text="1 (0.44-1)">
      <formula>NOT(ISERROR(SEARCH("1 (0.44-1)",GX22)))</formula>
    </cfRule>
    <cfRule type="containsText" dxfId="833" priority="512" operator="containsText" text="0.67 (0.21-0.94)">
      <formula>NOT(ISERROR(SEARCH("0.67 (0.21-0.94)",GX22)))</formula>
    </cfRule>
    <cfRule type="containsText" dxfId="832" priority="514" operator="containsText" text="0 (0-0.56)">
      <formula>NOT(ISERROR(SEARCH("0 (0-0.56)",GX22)))</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S160"/>
  <sheetViews>
    <sheetView zoomScale="82" zoomScaleNormal="82" workbookViewId="0">
      <selection activeCell="A5" sqref="A5:BB5"/>
    </sheetView>
  </sheetViews>
  <sheetFormatPr baseColWidth="10" defaultColWidth="10.7109375" defaultRowHeight="15.75" x14ac:dyDescent="0.25"/>
  <cols>
    <col min="1" max="1" width="22" style="21" customWidth="1"/>
    <col min="2" max="2" width="11.42578125" style="10"/>
    <col min="3" max="3" width="11.7109375" customWidth="1"/>
    <col min="4" max="4" width="0.28515625" hidden="1" customWidth="1"/>
    <col min="5" max="5" width="10.7109375" hidden="1" customWidth="1"/>
    <col min="6" max="6" width="13.85546875" customWidth="1"/>
    <col min="7" max="7" width="4.7109375" customWidth="1"/>
    <col min="8" max="8" width="6.7109375" customWidth="1"/>
    <col min="9" max="9" width="1.7109375" hidden="1" customWidth="1"/>
    <col min="10" max="10" width="10.7109375" hidden="1" customWidth="1"/>
    <col min="11" max="11" width="0.42578125" customWidth="1"/>
    <col min="12" max="12" width="14.7109375" customWidth="1"/>
    <col min="13" max="13" width="5.28515625" customWidth="1"/>
    <col min="14" max="14" width="2.28515625" hidden="1" customWidth="1"/>
    <col min="15" max="15" width="6.5703125" customWidth="1"/>
    <col min="16" max="16" width="5.7109375" hidden="1" customWidth="1"/>
    <col min="17" max="17" width="10.7109375" hidden="1" customWidth="1"/>
    <col min="18" max="18" width="1.140625" customWidth="1"/>
    <col min="19" max="19" width="14.5703125" customWidth="1"/>
    <col min="20" max="20" width="5" customWidth="1"/>
    <col min="21" max="21" width="10.7109375" hidden="1" customWidth="1"/>
    <col min="22" max="22" width="8.28515625" customWidth="1"/>
    <col min="23" max="23" width="5" hidden="1" customWidth="1"/>
    <col min="24" max="24" width="10.7109375" hidden="1" customWidth="1"/>
    <col min="25" max="25" width="1.140625" customWidth="1"/>
    <col min="26" max="26" width="18.85546875" customWidth="1"/>
    <col min="27" max="27" width="0.42578125" customWidth="1"/>
    <col min="28" max="28" width="10.7109375" hidden="1" customWidth="1"/>
    <col min="29" max="29" width="6.28515625" customWidth="1"/>
    <col min="30" max="30" width="0.42578125" hidden="1" customWidth="1"/>
    <col min="31" max="31" width="0.85546875" customWidth="1"/>
    <col min="32" max="32" width="2.28515625" customWidth="1"/>
    <col min="33" max="33" width="16.28515625" customWidth="1"/>
    <col min="34" max="34" width="4.28515625" customWidth="1"/>
    <col min="35" max="35" width="10.7109375" hidden="1" customWidth="1"/>
    <col min="36" max="36" width="6.28515625" customWidth="1"/>
    <col min="37" max="37" width="1.140625" hidden="1" customWidth="1"/>
    <col min="38" max="38" width="0.28515625" customWidth="1"/>
    <col min="39" max="39" width="11.85546875" customWidth="1"/>
    <col min="40" max="40" width="18.7109375" customWidth="1"/>
    <col min="41" max="41" width="1.7109375" customWidth="1"/>
    <col min="42" max="42" width="4.42578125" hidden="1" customWidth="1"/>
    <col min="43" max="43" width="12.5703125" customWidth="1"/>
    <col min="44" max="44" width="5.7109375" hidden="1" customWidth="1"/>
    <col min="45" max="45" width="0.7109375" customWidth="1"/>
    <col min="46" max="46" width="3.85546875" customWidth="1"/>
    <col min="48" max="48" width="16.140625" customWidth="1"/>
    <col min="49" max="49" width="10.7109375" hidden="1" customWidth="1"/>
    <col min="50" max="50" width="6" customWidth="1"/>
    <col min="51" max="53" width="10.7109375" hidden="1" customWidth="1"/>
    <col min="54" max="54" width="13" customWidth="1"/>
    <col min="55" max="55" width="4.7109375" customWidth="1"/>
    <col min="56" max="56" width="10.7109375" hidden="1" customWidth="1"/>
    <col min="57" max="57" width="4.42578125" customWidth="1"/>
    <col min="58" max="58" width="2.140625" hidden="1" customWidth="1"/>
    <col min="59" max="59" width="10.7109375" hidden="1" customWidth="1"/>
    <col min="60" max="60" width="0.7109375" customWidth="1"/>
    <col min="61" max="61" width="15.7109375" customWidth="1"/>
    <col min="62" max="62" width="3.28515625" customWidth="1"/>
    <col min="63" max="63" width="2" style="3" customWidth="1"/>
    <col min="64" max="64" width="8.28515625" customWidth="1"/>
    <col min="65" max="65" width="0.140625" customWidth="1"/>
    <col min="66" max="66" width="10.7109375" hidden="1" customWidth="1"/>
    <col min="67" max="67" width="16.5703125" customWidth="1"/>
    <col min="69" max="69" width="7" customWidth="1"/>
    <col min="70" max="70" width="0.7109375" style="3" customWidth="1"/>
    <col min="71" max="71" width="11.28515625" customWidth="1"/>
    <col min="72" max="73" width="10.7109375" hidden="1" customWidth="1"/>
    <col min="74" max="74" width="2.140625" customWidth="1"/>
    <col min="75" max="75" width="14.7109375" customWidth="1"/>
    <col min="76" max="76" width="4.7109375" customWidth="1"/>
    <col min="77" max="77" width="11.5703125" style="3" hidden="1" customWidth="1"/>
    <col min="78" max="78" width="8.85546875" customWidth="1"/>
    <col min="79" max="81" width="10.7109375" hidden="1" customWidth="1"/>
    <col min="82" max="82" width="9.28515625" customWidth="1"/>
    <col min="83" max="83" width="12.28515625" customWidth="1"/>
    <col min="84" max="84" width="2.28515625" style="3" customWidth="1"/>
    <col min="85" max="85" width="4.28515625" customWidth="1"/>
    <col min="86" max="86" width="1.28515625" customWidth="1"/>
    <col min="87" max="87" width="5.28515625" hidden="1" customWidth="1"/>
    <col min="88" max="88" width="10.7109375" hidden="1" customWidth="1"/>
    <col min="89" max="89" width="13.28515625" customWidth="1"/>
    <col min="90" max="90" width="4.28515625" customWidth="1"/>
    <col min="91" max="91" width="1.42578125" style="3" hidden="1" customWidth="1"/>
    <col min="92" max="92" width="6" customWidth="1"/>
    <col min="93" max="95" width="10.7109375" hidden="1" customWidth="1"/>
    <col min="96" max="96" width="12.85546875" customWidth="1"/>
    <col min="97" max="97" width="6.42578125" customWidth="1"/>
    <col min="98" max="98" width="11.5703125" style="3" hidden="1" customWidth="1"/>
    <col min="99" max="99" width="4.42578125" customWidth="1"/>
    <col min="100" max="100" width="7" hidden="1" customWidth="1"/>
    <col min="101" max="102" width="10.7109375" hidden="1" customWidth="1"/>
    <col min="103" max="103" width="13.85546875" customWidth="1"/>
    <col min="104" max="104" width="5.140625" customWidth="1"/>
    <col min="105" max="105" width="0.42578125" style="3" customWidth="1"/>
    <col min="106" max="106" width="5.85546875" customWidth="1"/>
    <col min="107" max="109" width="10.7109375" hidden="1" customWidth="1"/>
    <col min="110" max="110" width="14.140625" customWidth="1"/>
    <col min="111" max="111" width="4.5703125" customWidth="1"/>
    <col min="112" max="112" width="11.5703125" style="3" hidden="1" customWidth="1"/>
    <col min="113" max="113" width="4.7109375" customWidth="1"/>
    <col min="114" max="114" width="0.7109375" hidden="1" customWidth="1"/>
    <col min="115" max="116" width="10.7109375" hidden="1" customWidth="1"/>
    <col min="117" max="117" width="13.7109375" customWidth="1"/>
    <col min="118" max="118" width="4.7109375" customWidth="1"/>
    <col min="119" max="119" width="1.42578125" style="3" customWidth="1"/>
    <col min="120" max="120" width="4.5703125" customWidth="1"/>
    <col min="121" max="122" width="10.7109375" hidden="1" customWidth="1"/>
    <col min="123" max="123" width="14.7109375" customWidth="1"/>
    <col min="124" max="124" width="4.28515625" customWidth="1"/>
    <col min="125" max="125" width="3.28515625" style="3" hidden="1" customWidth="1"/>
    <col min="126" max="126" width="5.28515625" customWidth="1"/>
    <col min="127" max="127" width="3.7109375" hidden="1" customWidth="1"/>
    <col min="128" max="129" width="10.7109375" hidden="1" customWidth="1"/>
    <col min="130" max="130" width="14.85546875" customWidth="1"/>
    <col min="131" max="131" width="3.7109375" customWidth="1"/>
    <col min="132" max="132" width="11.5703125" style="3" hidden="1" customWidth="1"/>
    <col min="133" max="133" width="4.85546875" customWidth="1"/>
    <col min="134" max="136" width="10.7109375" hidden="1" customWidth="1"/>
    <col min="137" max="137" width="14.5703125" customWidth="1"/>
    <col min="138" max="138" width="4.7109375" customWidth="1"/>
    <col min="139" max="139" width="0.42578125" style="3" customWidth="1"/>
    <col min="140" max="140" width="5" customWidth="1"/>
    <col min="141" max="143" width="10.7109375" hidden="1" customWidth="1"/>
    <col min="144" max="144" width="15.28515625" customWidth="1"/>
    <col min="145" max="145" width="4.5703125" customWidth="1"/>
    <col min="146" max="146" width="11.5703125" style="3" hidden="1" customWidth="1"/>
    <col min="147" max="147" width="4.7109375" customWidth="1"/>
    <col min="148" max="148" width="2.42578125" hidden="1" customWidth="1"/>
    <col min="149" max="150" width="10.7109375" hidden="1" customWidth="1"/>
    <col min="151" max="151" width="15" customWidth="1"/>
    <col min="152" max="152" width="3.28515625" customWidth="1"/>
    <col min="153" max="153" width="11.5703125" style="3" hidden="1" customWidth="1"/>
    <col min="154" max="154" width="4.42578125" customWidth="1"/>
    <col min="155" max="155" width="7.7109375" hidden="1" customWidth="1"/>
    <col min="156" max="157" width="10.7109375" hidden="1" customWidth="1"/>
    <col min="158" max="158" width="14.5703125" customWidth="1"/>
    <col min="159" max="159" width="6.5703125" hidden="1" customWidth="1"/>
    <col min="160" max="160" width="5.28515625" style="3" customWidth="1"/>
    <col min="161" max="161" width="4.28515625" customWidth="1"/>
    <col min="162" max="164" width="10.7109375" hidden="1" customWidth="1"/>
    <col min="165" max="165" width="15" customWidth="1"/>
    <col min="166" max="166" width="5.140625" customWidth="1"/>
    <col min="167" max="167" width="11.5703125" style="3" hidden="1" customWidth="1"/>
    <col min="168" max="168" width="4.7109375" customWidth="1"/>
    <col min="169" max="171" width="10.7109375" hidden="1" customWidth="1"/>
    <col min="172" max="172" width="14.85546875" customWidth="1"/>
    <col min="173" max="173" width="4.42578125" customWidth="1"/>
    <col min="174" max="174" width="1.7109375" style="3" customWidth="1"/>
    <col min="175" max="175" width="4.28515625" customWidth="1"/>
    <col min="176" max="176" width="6.85546875" hidden="1" customWidth="1"/>
    <col min="177" max="178" width="10.7109375" hidden="1" customWidth="1"/>
    <col min="179" max="179" width="16.42578125" customWidth="1"/>
    <col min="180" max="180" width="3.7109375" customWidth="1"/>
    <col min="181" max="181" width="11.5703125" style="3" hidden="1" customWidth="1"/>
    <col min="182" max="182" width="5.5703125" customWidth="1"/>
    <col min="183" max="183" width="2" hidden="1" customWidth="1"/>
    <col min="184" max="185" width="10.7109375" hidden="1" customWidth="1"/>
    <col min="187" max="187" width="3.85546875" customWidth="1"/>
    <col min="188" max="188" width="5.85546875" style="3" customWidth="1"/>
    <col min="189" max="189" width="6" customWidth="1"/>
    <col min="190" max="190" width="6.28515625" hidden="1" customWidth="1"/>
    <col min="191" max="191" width="0.5703125" hidden="1" customWidth="1"/>
    <col min="192" max="192" width="14.42578125" customWidth="1"/>
    <col min="193" max="193" width="5.7109375" style="3" customWidth="1"/>
    <col min="194" max="194" width="4.5703125" customWidth="1"/>
    <col min="195" max="197" width="10.7109375" hidden="1" customWidth="1"/>
    <col min="198" max="198" width="15.28515625" customWidth="1"/>
    <col min="199" max="199" width="0.7109375" customWidth="1"/>
    <col min="200" max="200" width="2.28515625" customWidth="1"/>
  </cols>
  <sheetData>
    <row r="1" spans="1:201" ht="15.75" customHeight="1" x14ac:dyDescent="0.25">
      <c r="A1" s="317" t="s">
        <v>12183</v>
      </c>
      <c r="B1" s="317"/>
      <c r="C1" s="317"/>
      <c r="D1" s="317"/>
      <c r="E1" s="317"/>
      <c r="F1" s="317"/>
      <c r="G1" s="317"/>
      <c r="H1" s="317"/>
      <c r="I1" s="317"/>
      <c r="J1" s="317"/>
      <c r="K1" s="317"/>
      <c r="L1" s="317"/>
      <c r="M1" s="317"/>
      <c r="N1" s="317"/>
      <c r="O1" s="317"/>
      <c r="P1" s="317"/>
      <c r="Q1" s="317"/>
      <c r="R1" s="317"/>
      <c r="S1" s="317"/>
      <c r="T1" s="317"/>
      <c r="U1" s="317"/>
      <c r="V1" s="317"/>
      <c r="W1" s="317"/>
      <c r="X1" s="317"/>
      <c r="Y1" s="317"/>
      <c r="Z1" s="317"/>
      <c r="AA1" s="317"/>
      <c r="AB1" s="317"/>
      <c r="AC1" s="317"/>
      <c r="AD1" s="317"/>
      <c r="AE1" s="317"/>
      <c r="AF1" s="317"/>
      <c r="AG1" s="317"/>
      <c r="AH1" s="317"/>
      <c r="AI1" s="317"/>
      <c r="AJ1" s="317"/>
      <c r="AK1" s="317"/>
      <c r="AL1" s="317"/>
      <c r="AM1" s="317"/>
      <c r="AN1" s="317"/>
      <c r="AO1" s="317"/>
      <c r="AP1" s="317"/>
      <c r="AQ1" s="317"/>
      <c r="AR1" s="317"/>
      <c r="AS1" s="317"/>
      <c r="AT1" s="317"/>
      <c r="AU1" s="317"/>
      <c r="AV1" s="317"/>
      <c r="AW1" s="317"/>
      <c r="AX1" s="317"/>
      <c r="AY1" s="317"/>
      <c r="AZ1" s="317"/>
      <c r="BA1" s="317"/>
      <c r="BB1" s="317"/>
      <c r="BK1"/>
      <c r="BR1"/>
      <c r="BY1"/>
      <c r="CF1"/>
      <c r="CM1"/>
      <c r="CT1"/>
      <c r="DA1"/>
      <c r="DH1"/>
      <c r="DO1"/>
      <c r="DU1"/>
      <c r="EB1"/>
      <c r="EI1"/>
      <c r="EP1"/>
      <c r="EW1"/>
      <c r="FD1"/>
      <c r="FK1"/>
      <c r="FR1"/>
      <c r="FY1"/>
      <c r="GF1"/>
      <c r="GK1"/>
    </row>
    <row r="2" spans="1:201" ht="15.75" customHeight="1" x14ac:dyDescent="0.25">
      <c r="A2" s="317"/>
      <c r="B2" s="317"/>
      <c r="C2" s="317"/>
      <c r="D2" s="317"/>
      <c r="E2" s="317"/>
      <c r="F2" s="317"/>
      <c r="G2" s="317"/>
      <c r="H2" s="317"/>
      <c r="I2" s="317"/>
      <c r="J2" s="317"/>
      <c r="K2" s="317"/>
      <c r="L2" s="317"/>
      <c r="M2" s="317"/>
      <c r="N2" s="317"/>
      <c r="O2" s="317"/>
      <c r="P2" s="317"/>
      <c r="Q2" s="317"/>
      <c r="R2" s="317"/>
      <c r="S2" s="317"/>
      <c r="T2" s="317"/>
      <c r="U2" s="317"/>
      <c r="V2" s="317"/>
      <c r="W2" s="317"/>
      <c r="X2" s="317"/>
      <c r="Y2" s="317"/>
      <c r="Z2" s="317"/>
      <c r="AA2" s="317"/>
      <c r="AB2" s="317"/>
      <c r="AC2" s="317"/>
      <c r="AD2" s="317"/>
      <c r="AE2" s="317"/>
      <c r="AF2" s="317"/>
      <c r="AG2" s="317"/>
      <c r="AH2" s="317"/>
      <c r="AI2" s="317"/>
      <c r="AJ2" s="317"/>
      <c r="AK2" s="317"/>
      <c r="AL2" s="317"/>
      <c r="AM2" s="317"/>
      <c r="AN2" s="317"/>
      <c r="AO2" s="317"/>
      <c r="AP2" s="317"/>
      <c r="AQ2" s="317"/>
      <c r="AR2" s="317"/>
      <c r="AS2" s="317"/>
      <c r="AT2" s="317"/>
      <c r="AU2" s="317"/>
      <c r="AV2" s="317"/>
      <c r="AW2" s="317"/>
      <c r="AX2" s="317"/>
      <c r="AY2" s="317"/>
      <c r="AZ2" s="317"/>
      <c r="BA2" s="317"/>
      <c r="BB2" s="317"/>
      <c r="BK2"/>
      <c r="BR2"/>
      <c r="BY2"/>
      <c r="CF2"/>
      <c r="CM2"/>
      <c r="CT2"/>
      <c r="DA2"/>
      <c r="DH2"/>
      <c r="DO2"/>
      <c r="DU2"/>
      <c r="EB2"/>
      <c r="EI2"/>
      <c r="EP2"/>
      <c r="EW2"/>
      <c r="FD2"/>
      <c r="FK2"/>
      <c r="FR2"/>
      <c r="FY2"/>
      <c r="GF2"/>
      <c r="GK2"/>
    </row>
    <row r="3" spans="1:201" ht="15.75" customHeight="1" x14ac:dyDescent="0.25">
      <c r="A3" s="317"/>
      <c r="B3" s="317"/>
      <c r="C3" s="317"/>
      <c r="D3" s="317"/>
      <c r="E3" s="317"/>
      <c r="F3" s="317"/>
      <c r="G3" s="317"/>
      <c r="H3" s="317"/>
      <c r="I3" s="317"/>
      <c r="J3" s="317"/>
      <c r="K3" s="317"/>
      <c r="L3" s="317"/>
      <c r="M3" s="317"/>
      <c r="N3" s="317"/>
      <c r="O3" s="317"/>
      <c r="P3" s="317"/>
      <c r="Q3" s="317"/>
      <c r="R3" s="317"/>
      <c r="S3" s="317"/>
      <c r="T3" s="317"/>
      <c r="U3" s="317"/>
      <c r="V3" s="317"/>
      <c r="W3" s="317"/>
      <c r="X3" s="317"/>
      <c r="Y3" s="317"/>
      <c r="Z3" s="317"/>
      <c r="AA3" s="317"/>
      <c r="AB3" s="317"/>
      <c r="AC3" s="317"/>
      <c r="AD3" s="317"/>
      <c r="AE3" s="317"/>
      <c r="AF3" s="317"/>
      <c r="AG3" s="317"/>
      <c r="AH3" s="317"/>
      <c r="AI3" s="317"/>
      <c r="AJ3" s="317"/>
      <c r="AK3" s="317"/>
      <c r="AL3" s="317"/>
      <c r="AM3" s="317"/>
      <c r="AN3" s="317"/>
      <c r="AO3" s="317"/>
      <c r="AP3" s="317"/>
      <c r="AQ3" s="317"/>
      <c r="AR3" s="317"/>
      <c r="AS3" s="317"/>
      <c r="AT3" s="317"/>
      <c r="AU3" s="317"/>
      <c r="AV3" s="317"/>
      <c r="AW3" s="317"/>
      <c r="AX3" s="317"/>
      <c r="AY3" s="317"/>
      <c r="AZ3" s="317"/>
      <c r="BA3" s="317"/>
      <c r="BB3" s="317"/>
      <c r="BK3"/>
      <c r="BR3"/>
      <c r="BY3"/>
      <c r="CF3"/>
      <c r="CM3"/>
      <c r="CT3"/>
      <c r="DA3"/>
      <c r="DH3"/>
      <c r="DO3"/>
      <c r="DU3"/>
      <c r="EB3"/>
      <c r="EI3"/>
      <c r="EP3"/>
      <c r="EW3"/>
      <c r="FD3"/>
      <c r="FK3"/>
      <c r="FR3"/>
      <c r="FY3"/>
      <c r="GF3"/>
      <c r="GK3"/>
    </row>
    <row r="4" spans="1:201" ht="15.75" customHeight="1" x14ac:dyDescent="0.25">
      <c r="A4" s="41"/>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K4"/>
      <c r="BR4"/>
      <c r="BY4"/>
      <c r="CF4"/>
      <c r="CM4"/>
      <c r="CT4"/>
      <c r="DA4"/>
      <c r="DH4"/>
      <c r="DO4"/>
      <c r="DU4"/>
      <c r="EB4"/>
      <c r="EI4"/>
      <c r="EP4"/>
      <c r="EW4"/>
      <c r="FD4"/>
      <c r="FK4"/>
      <c r="FR4"/>
      <c r="FY4"/>
      <c r="GF4"/>
      <c r="GK4"/>
    </row>
    <row r="5" spans="1:201" s="98" customFormat="1" ht="35.25" customHeight="1" x14ac:dyDescent="0.25">
      <c r="A5" s="272" t="s">
        <v>12185</v>
      </c>
      <c r="B5" s="272"/>
      <c r="C5" s="272"/>
      <c r="D5" s="272"/>
      <c r="E5" s="272"/>
      <c r="F5" s="272"/>
      <c r="G5" s="272"/>
      <c r="H5" s="272"/>
      <c r="I5" s="272"/>
      <c r="J5" s="272"/>
      <c r="K5" s="272"/>
      <c r="L5" s="272"/>
      <c r="M5" s="272"/>
      <c r="N5" s="272"/>
      <c r="O5" s="272"/>
      <c r="P5" s="272"/>
      <c r="Q5" s="272"/>
      <c r="R5" s="272"/>
      <c r="S5" s="272"/>
      <c r="T5" s="272"/>
      <c r="U5" s="272"/>
      <c r="V5" s="272"/>
      <c r="W5" s="272"/>
      <c r="X5" s="272"/>
      <c r="Y5" s="272"/>
      <c r="Z5" s="272"/>
      <c r="AA5" s="272"/>
      <c r="AB5" s="272"/>
      <c r="AC5" s="272"/>
      <c r="AD5" s="272"/>
      <c r="AE5" s="272"/>
      <c r="AF5" s="272"/>
      <c r="AG5" s="272"/>
      <c r="AH5" s="272"/>
      <c r="AI5" s="272"/>
      <c r="AJ5" s="272"/>
      <c r="AK5" s="272"/>
      <c r="AL5" s="272"/>
      <c r="AM5" s="272"/>
      <c r="AN5" s="272"/>
      <c r="AO5" s="272"/>
      <c r="AP5" s="272"/>
      <c r="AQ5" s="272"/>
      <c r="AR5" s="272"/>
      <c r="AS5" s="272"/>
      <c r="AT5" s="272"/>
      <c r="AU5" s="272"/>
      <c r="AV5" s="272"/>
      <c r="AW5" s="272"/>
      <c r="AX5" s="272"/>
      <c r="AY5" s="272"/>
      <c r="AZ5" s="272"/>
      <c r="BA5" s="272"/>
      <c r="BB5" s="272"/>
      <c r="BC5" s="140"/>
      <c r="BD5" s="140"/>
      <c r="BE5" s="140"/>
      <c r="BF5" s="140"/>
      <c r="BG5" s="140"/>
      <c r="BH5" s="140"/>
      <c r="BI5" s="140"/>
      <c r="BJ5" s="140"/>
      <c r="BK5" s="140"/>
      <c r="BL5" s="140"/>
      <c r="BM5" s="140"/>
      <c r="BN5" s="140"/>
      <c r="BO5" s="140"/>
      <c r="BP5" s="140"/>
      <c r="BQ5" s="140"/>
      <c r="BR5" s="140"/>
      <c r="BS5" s="140"/>
      <c r="BT5" s="140"/>
      <c r="BU5" s="140"/>
      <c r="BV5" s="140"/>
      <c r="BW5" s="140"/>
      <c r="BX5" s="140"/>
      <c r="BY5" s="140"/>
      <c r="BZ5" s="140"/>
      <c r="CA5" s="140"/>
      <c r="CB5" s="140"/>
      <c r="CC5" s="140"/>
      <c r="CD5" s="140"/>
      <c r="CE5" s="140"/>
      <c r="CF5" s="140"/>
      <c r="CG5" s="140"/>
      <c r="CH5" s="140"/>
      <c r="CI5" s="140"/>
      <c r="CJ5" s="140"/>
      <c r="CK5" s="140"/>
      <c r="CL5" s="140"/>
      <c r="CM5" s="140"/>
      <c r="CN5" s="140"/>
      <c r="CO5" s="140"/>
      <c r="CP5" s="140"/>
      <c r="CQ5" s="140"/>
      <c r="CR5" s="140"/>
      <c r="CS5" s="140"/>
      <c r="CT5" s="140"/>
      <c r="CU5" s="140"/>
      <c r="CV5" s="140"/>
      <c r="CW5" s="140"/>
      <c r="CX5" s="140"/>
      <c r="CY5" s="140"/>
      <c r="CZ5" s="140"/>
      <c r="DA5" s="140"/>
      <c r="DB5" s="140"/>
      <c r="DC5" s="140"/>
      <c r="DD5" s="140"/>
      <c r="DE5" s="140"/>
      <c r="DF5" s="140"/>
      <c r="DG5" s="140"/>
      <c r="DH5" s="140"/>
      <c r="DI5" s="140"/>
      <c r="DJ5" s="140"/>
      <c r="DK5" s="140"/>
      <c r="DL5" s="140"/>
      <c r="DM5" s="140"/>
      <c r="DN5" s="140"/>
      <c r="DO5" s="140"/>
      <c r="DP5" s="140"/>
      <c r="DQ5" s="140"/>
      <c r="DR5" s="140"/>
      <c r="DS5" s="140"/>
      <c r="DT5" s="140"/>
      <c r="DU5" s="140"/>
      <c r="DV5" s="140"/>
      <c r="DW5" s="140"/>
      <c r="DX5" s="140"/>
      <c r="DY5" s="140"/>
      <c r="DZ5" s="140"/>
      <c r="EA5" s="140"/>
      <c r="EB5" s="140"/>
      <c r="EC5" s="140"/>
      <c r="ED5" s="140"/>
      <c r="EE5" s="140"/>
      <c r="EF5" s="140"/>
      <c r="EG5" s="140"/>
      <c r="EH5" s="140"/>
      <c r="EI5" s="140"/>
      <c r="EJ5" s="140"/>
      <c r="EK5" s="140"/>
      <c r="EL5" s="140"/>
      <c r="EM5" s="140"/>
      <c r="EN5" s="168"/>
      <c r="EO5" s="168"/>
      <c r="EP5" s="168"/>
      <c r="EQ5" s="746"/>
      <c r="ER5" s="746"/>
      <c r="ES5" s="746"/>
      <c r="ET5" s="746"/>
      <c r="EU5" s="746"/>
      <c r="EV5" s="746"/>
      <c r="EW5" s="746"/>
      <c r="EX5" s="746"/>
      <c r="EY5" s="746"/>
      <c r="EZ5" s="746"/>
      <c r="FA5" s="746"/>
      <c r="FB5" s="746"/>
      <c r="FC5" s="746"/>
      <c r="FD5" s="746"/>
      <c r="FE5" s="746"/>
      <c r="FF5" s="746"/>
      <c r="FG5" s="746"/>
      <c r="FH5" s="746"/>
      <c r="FI5" s="168"/>
      <c r="FJ5" s="168"/>
      <c r="FK5" s="168"/>
    </row>
    <row r="6" spans="1:201" s="172" customFormat="1" ht="15.75" customHeight="1" x14ac:dyDescent="0.25">
      <c r="A6" s="460" t="s">
        <v>188</v>
      </c>
      <c r="B6" s="747" t="s">
        <v>95</v>
      </c>
      <c r="C6" s="289" t="s">
        <v>421</v>
      </c>
      <c r="D6" s="348"/>
      <c r="E6" s="348"/>
      <c r="F6" s="348"/>
      <c r="G6" s="348"/>
      <c r="H6" s="348"/>
      <c r="I6" s="348"/>
      <c r="J6" s="348"/>
      <c r="K6" s="348"/>
      <c r="L6" s="348"/>
      <c r="M6" s="348"/>
      <c r="N6" s="348"/>
      <c r="O6" s="348"/>
      <c r="P6" s="348"/>
      <c r="Q6" s="348"/>
      <c r="R6" s="348"/>
      <c r="S6" s="348"/>
      <c r="T6" s="348"/>
      <c r="U6" s="348"/>
      <c r="V6" s="348"/>
      <c r="W6" s="348"/>
      <c r="X6" s="348"/>
      <c r="Y6" s="348"/>
      <c r="Z6" s="348"/>
      <c r="AA6" s="348"/>
      <c r="AB6" s="348"/>
      <c r="AC6" s="348"/>
      <c r="AD6" s="348"/>
      <c r="AE6" s="348"/>
      <c r="AF6" s="348"/>
      <c r="AG6" s="348"/>
      <c r="AH6" s="348"/>
      <c r="AI6" s="348"/>
      <c r="AJ6" s="348"/>
      <c r="AK6" s="348"/>
      <c r="AL6" s="348"/>
      <c r="AM6" s="348"/>
      <c r="AN6" s="348"/>
      <c r="AO6" s="348"/>
      <c r="AP6" s="348"/>
      <c r="AQ6" s="348"/>
      <c r="AR6" s="348"/>
      <c r="AS6" s="348"/>
      <c r="AT6" s="348"/>
      <c r="AU6" s="348"/>
      <c r="AV6" s="348"/>
      <c r="AW6" s="348"/>
      <c r="AX6" s="348"/>
      <c r="AY6" s="348"/>
      <c r="AZ6" s="348"/>
      <c r="BA6" s="348"/>
      <c r="BB6" s="348"/>
      <c r="BC6" s="348"/>
      <c r="BD6" s="348"/>
      <c r="BE6" s="348"/>
      <c r="BF6" s="348"/>
      <c r="BG6" s="348"/>
      <c r="BH6" s="348"/>
      <c r="BI6" s="348"/>
      <c r="BJ6" s="348"/>
      <c r="BK6" s="348"/>
      <c r="BL6" s="348"/>
      <c r="BM6" s="348"/>
      <c r="BN6" s="348"/>
      <c r="BO6" s="348"/>
      <c r="BP6" s="348"/>
      <c r="BQ6" s="348"/>
      <c r="BR6" s="348"/>
      <c r="BS6" s="348"/>
      <c r="BT6" s="348"/>
      <c r="BU6" s="348"/>
      <c r="BV6" s="348"/>
      <c r="BW6" s="348"/>
      <c r="BX6" s="348"/>
      <c r="BY6" s="348"/>
      <c r="BZ6" s="348"/>
      <c r="CA6" s="348"/>
      <c r="CB6" s="348"/>
      <c r="CC6" s="348"/>
      <c r="CD6" s="348"/>
      <c r="CE6" s="348"/>
      <c r="CF6" s="348"/>
      <c r="CG6" s="348"/>
      <c r="CH6" s="348"/>
      <c r="CI6" s="348"/>
      <c r="CJ6" s="348"/>
      <c r="CK6" s="348"/>
      <c r="CL6" s="348"/>
      <c r="CM6" s="290"/>
      <c r="CN6" s="780" t="s">
        <v>563</v>
      </c>
      <c r="CO6" s="781"/>
      <c r="CP6" s="781"/>
      <c r="CQ6" s="781"/>
      <c r="CR6" s="781"/>
      <c r="CS6" s="781"/>
      <c r="CT6" s="781"/>
      <c r="CU6" s="781"/>
      <c r="CV6" s="781"/>
      <c r="CW6" s="781"/>
      <c r="CX6" s="781"/>
      <c r="CY6" s="781"/>
      <c r="CZ6" s="781"/>
      <c r="DA6" s="781"/>
      <c r="DB6" s="781"/>
      <c r="DC6" s="781"/>
      <c r="DD6" s="781"/>
      <c r="DE6" s="781"/>
      <c r="DF6" s="781"/>
      <c r="DG6" s="781"/>
      <c r="DH6" s="781"/>
      <c r="DI6" s="781"/>
      <c r="DJ6" s="781"/>
      <c r="DK6" s="781"/>
      <c r="DL6" s="781"/>
      <c r="DM6" s="781"/>
      <c r="DN6" s="781"/>
      <c r="DO6" s="782"/>
      <c r="DP6" s="780" t="s">
        <v>423</v>
      </c>
      <c r="DQ6" s="781"/>
      <c r="DR6" s="781"/>
      <c r="DS6" s="781"/>
      <c r="DT6" s="781"/>
      <c r="DU6" s="781"/>
      <c r="DV6" s="781"/>
      <c r="DW6" s="781"/>
      <c r="DX6" s="781"/>
      <c r="DY6" s="781"/>
      <c r="DZ6" s="781"/>
      <c r="EA6" s="781"/>
      <c r="EB6" s="781"/>
      <c r="EC6" s="781"/>
      <c r="ED6" s="781"/>
      <c r="EE6" s="781"/>
      <c r="EF6" s="781"/>
      <c r="EG6" s="781"/>
      <c r="EH6" s="781"/>
      <c r="EI6" s="781"/>
      <c r="EJ6" s="781"/>
      <c r="EK6" s="781"/>
      <c r="EL6" s="781"/>
      <c r="EM6" s="781"/>
      <c r="EN6" s="781"/>
      <c r="EO6" s="781"/>
      <c r="EP6" s="781"/>
      <c r="EQ6" s="781"/>
      <c r="ER6" s="781"/>
      <c r="ES6" s="781"/>
      <c r="ET6" s="781"/>
      <c r="EU6" s="781"/>
      <c r="EV6" s="781"/>
      <c r="EW6" s="781"/>
      <c r="EX6" s="781"/>
      <c r="EY6" s="781"/>
      <c r="EZ6" s="781"/>
      <c r="FA6" s="781"/>
      <c r="FB6" s="781"/>
      <c r="FC6" s="781"/>
      <c r="FD6" s="781"/>
      <c r="FE6" s="781"/>
      <c r="FF6" s="781"/>
      <c r="FG6" s="781"/>
      <c r="FH6" s="781"/>
      <c r="FI6" s="781"/>
      <c r="FJ6" s="781"/>
      <c r="FK6" s="781"/>
      <c r="FL6" s="779" t="s">
        <v>424</v>
      </c>
      <c r="FM6" s="779"/>
      <c r="FN6" s="779"/>
      <c r="FO6" s="779"/>
      <c r="FP6" s="779"/>
      <c r="FQ6" s="779"/>
      <c r="FR6" s="779"/>
      <c r="FS6" s="779"/>
      <c r="FT6" s="779"/>
      <c r="FU6" s="779"/>
      <c r="FV6" s="779"/>
      <c r="FW6" s="779"/>
      <c r="FX6" s="779"/>
      <c r="FY6" s="779"/>
      <c r="FZ6" s="779"/>
      <c r="GA6" s="779"/>
      <c r="GB6" s="779"/>
      <c r="GC6" s="779"/>
      <c r="GD6" s="779"/>
      <c r="GE6" s="779"/>
      <c r="GF6" s="779"/>
      <c r="GG6" s="779"/>
      <c r="GH6" s="779"/>
      <c r="GI6" s="779"/>
      <c r="GJ6" s="779"/>
      <c r="GK6" s="779"/>
      <c r="GL6" s="779"/>
      <c r="GM6" s="779"/>
      <c r="GN6" s="779"/>
      <c r="GO6" s="779"/>
      <c r="GP6" s="779"/>
      <c r="GQ6" s="779"/>
      <c r="GR6" s="779"/>
    </row>
    <row r="7" spans="1:201" s="30" customFormat="1" ht="18.75" x14ac:dyDescent="0.35">
      <c r="A7" s="288"/>
      <c r="B7" s="748"/>
      <c r="C7" s="490" t="s">
        <v>267</v>
      </c>
      <c r="D7" s="490"/>
      <c r="E7" s="490"/>
      <c r="F7" s="490"/>
      <c r="G7" s="490"/>
      <c r="H7" s="490" t="s">
        <v>287</v>
      </c>
      <c r="I7" s="490"/>
      <c r="J7" s="490"/>
      <c r="K7" s="490"/>
      <c r="L7" s="490"/>
      <c r="M7" s="490"/>
      <c r="N7" s="490"/>
      <c r="O7" s="490" t="s">
        <v>328</v>
      </c>
      <c r="P7" s="490"/>
      <c r="Q7" s="490"/>
      <c r="R7" s="490"/>
      <c r="S7" s="490"/>
      <c r="T7" s="490"/>
      <c r="U7" s="490"/>
      <c r="V7" s="490" t="s">
        <v>317</v>
      </c>
      <c r="W7" s="490"/>
      <c r="X7" s="490"/>
      <c r="Y7" s="490"/>
      <c r="Z7" s="490"/>
      <c r="AA7" s="490"/>
      <c r="AB7" s="490"/>
      <c r="AC7" s="490" t="s">
        <v>425</v>
      </c>
      <c r="AD7" s="490"/>
      <c r="AE7" s="490"/>
      <c r="AF7" s="490"/>
      <c r="AG7" s="490"/>
      <c r="AH7" s="490"/>
      <c r="AI7" s="490"/>
      <c r="AJ7" s="491" t="s">
        <v>305</v>
      </c>
      <c r="AK7" s="491"/>
      <c r="AL7" s="491"/>
      <c r="AM7" s="491"/>
      <c r="AN7" s="491"/>
      <c r="AO7" s="491"/>
      <c r="AP7" s="491"/>
      <c r="AQ7" s="491" t="s">
        <v>426</v>
      </c>
      <c r="AR7" s="491"/>
      <c r="AS7" s="491"/>
      <c r="AT7" s="491"/>
      <c r="AU7" s="491"/>
      <c r="AV7" s="491"/>
      <c r="AW7" s="491"/>
      <c r="AX7" s="491" t="s">
        <v>342</v>
      </c>
      <c r="AY7" s="491"/>
      <c r="AZ7" s="491"/>
      <c r="BA7" s="491"/>
      <c r="BB7" s="491"/>
      <c r="BC7" s="491"/>
      <c r="BD7" s="491"/>
      <c r="BE7" s="279" t="s">
        <v>496</v>
      </c>
      <c r="BF7" s="279"/>
      <c r="BG7" s="279"/>
      <c r="BH7" s="279"/>
      <c r="BI7" s="279"/>
      <c r="BJ7" s="279"/>
      <c r="BK7" s="279"/>
      <c r="BL7" s="491" t="s">
        <v>311</v>
      </c>
      <c r="BM7" s="491"/>
      <c r="BN7" s="491"/>
      <c r="BO7" s="491"/>
      <c r="BP7" s="491"/>
      <c r="BQ7" s="491"/>
      <c r="BR7" s="491"/>
      <c r="BS7" s="491" t="s">
        <v>335</v>
      </c>
      <c r="BT7" s="491"/>
      <c r="BU7" s="491"/>
      <c r="BV7" s="491"/>
      <c r="BW7" s="491"/>
      <c r="BX7" s="491"/>
      <c r="BY7" s="491"/>
      <c r="BZ7" s="279" t="s">
        <v>536</v>
      </c>
      <c r="CA7" s="279"/>
      <c r="CB7" s="279"/>
      <c r="CC7" s="279"/>
      <c r="CD7" s="279"/>
      <c r="CE7" s="279"/>
      <c r="CF7" s="279"/>
      <c r="CG7" s="279" t="s">
        <v>537</v>
      </c>
      <c r="CH7" s="279"/>
      <c r="CI7" s="279"/>
      <c r="CJ7" s="279"/>
      <c r="CK7" s="279"/>
      <c r="CL7" s="279"/>
      <c r="CM7" s="279"/>
      <c r="CN7" s="491" t="s">
        <v>354</v>
      </c>
      <c r="CO7" s="491"/>
      <c r="CP7" s="491"/>
      <c r="CQ7" s="491"/>
      <c r="CR7" s="491"/>
      <c r="CS7" s="491"/>
      <c r="CT7" s="491"/>
      <c r="CU7" s="492" t="s">
        <v>360</v>
      </c>
      <c r="CV7" s="492"/>
      <c r="CW7" s="492"/>
      <c r="CX7" s="492"/>
      <c r="CY7" s="492"/>
      <c r="CZ7" s="492"/>
      <c r="DA7" s="492"/>
      <c r="DB7" s="496" t="s">
        <v>366</v>
      </c>
      <c r="DC7" s="496"/>
      <c r="DD7" s="496"/>
      <c r="DE7" s="496"/>
      <c r="DF7" s="496"/>
      <c r="DG7" s="496"/>
      <c r="DH7" s="496"/>
      <c r="DI7" s="491" t="s">
        <v>349</v>
      </c>
      <c r="DJ7" s="491"/>
      <c r="DK7" s="491"/>
      <c r="DL7" s="491"/>
      <c r="DM7" s="491"/>
      <c r="DN7" s="491"/>
      <c r="DO7" s="491"/>
      <c r="DP7" s="495" t="s">
        <v>427</v>
      </c>
      <c r="DQ7" s="495"/>
      <c r="DR7" s="495"/>
      <c r="DS7" s="495"/>
      <c r="DT7" s="495"/>
      <c r="DU7" s="495"/>
      <c r="DV7" s="671" t="s">
        <v>372</v>
      </c>
      <c r="DW7" s="671"/>
      <c r="DX7" s="671"/>
      <c r="DY7" s="671"/>
      <c r="DZ7" s="671"/>
      <c r="EA7" s="671"/>
      <c r="EB7" s="671"/>
      <c r="EC7" s="671" t="s">
        <v>377</v>
      </c>
      <c r="ED7" s="671"/>
      <c r="EE7" s="671"/>
      <c r="EF7" s="671"/>
      <c r="EG7" s="671"/>
      <c r="EH7" s="671"/>
      <c r="EI7" s="671"/>
      <c r="EJ7" s="279" t="s">
        <v>383</v>
      </c>
      <c r="EK7" s="279"/>
      <c r="EL7" s="279"/>
      <c r="EM7" s="279"/>
      <c r="EN7" s="279"/>
      <c r="EO7" s="279"/>
      <c r="EP7" s="279"/>
      <c r="EQ7" s="279" t="s">
        <v>388</v>
      </c>
      <c r="ER7" s="279"/>
      <c r="ES7" s="279"/>
      <c r="ET7" s="279"/>
      <c r="EU7" s="279"/>
      <c r="EV7" s="279"/>
      <c r="EW7" s="279"/>
      <c r="EX7" s="279" t="s">
        <v>392</v>
      </c>
      <c r="EY7" s="279"/>
      <c r="EZ7" s="279"/>
      <c r="FA7" s="279"/>
      <c r="FB7" s="279"/>
      <c r="FC7" s="279"/>
      <c r="FD7" s="279"/>
      <c r="FE7" s="279" t="s">
        <v>396</v>
      </c>
      <c r="FF7" s="279"/>
      <c r="FG7" s="279"/>
      <c r="FH7" s="279"/>
      <c r="FI7" s="279"/>
      <c r="FJ7" s="279"/>
      <c r="FK7" s="576"/>
      <c r="FL7" s="492" t="s">
        <v>400</v>
      </c>
      <c r="FM7" s="492"/>
      <c r="FN7" s="492"/>
      <c r="FO7" s="492"/>
      <c r="FP7" s="492"/>
      <c r="FQ7" s="492"/>
      <c r="FR7" s="492"/>
      <c r="FS7" s="492" t="s">
        <v>408</v>
      </c>
      <c r="FT7" s="492"/>
      <c r="FU7" s="492"/>
      <c r="FV7" s="492"/>
      <c r="FW7" s="492"/>
      <c r="FX7" s="492"/>
      <c r="FY7" s="492"/>
      <c r="FZ7" s="492" t="s">
        <v>412</v>
      </c>
      <c r="GA7" s="492"/>
      <c r="GB7" s="492"/>
      <c r="GC7" s="492"/>
      <c r="GD7" s="492"/>
      <c r="GE7" s="492"/>
      <c r="GF7" s="492"/>
      <c r="GG7" s="490" t="s">
        <v>461</v>
      </c>
      <c r="GH7" s="490"/>
      <c r="GI7" s="490"/>
      <c r="GJ7" s="490"/>
      <c r="GK7" s="490"/>
      <c r="GL7" s="490" t="s">
        <v>416</v>
      </c>
      <c r="GM7" s="490"/>
      <c r="GN7" s="490"/>
      <c r="GO7" s="490"/>
      <c r="GP7" s="490"/>
      <c r="GQ7" s="490"/>
      <c r="GR7" s="490"/>
      <c r="GS7" s="28"/>
    </row>
    <row r="8" spans="1:201" s="152" customFormat="1" ht="14.45" customHeight="1" x14ac:dyDescent="0.25">
      <c r="A8" s="606" t="s">
        <v>606</v>
      </c>
      <c r="B8" s="167" t="s">
        <v>226</v>
      </c>
      <c r="C8" s="757" t="s">
        <v>432</v>
      </c>
      <c r="D8" s="757"/>
      <c r="E8" s="757"/>
      <c r="F8" s="729" t="s">
        <v>505</v>
      </c>
      <c r="G8" s="730"/>
      <c r="H8" s="756" t="s">
        <v>429</v>
      </c>
      <c r="I8" s="756"/>
      <c r="J8" s="756"/>
      <c r="K8" s="756"/>
      <c r="L8" s="713" t="s">
        <v>598</v>
      </c>
      <c r="M8" s="713"/>
      <c r="N8" s="713"/>
      <c r="O8" s="756" t="s">
        <v>429</v>
      </c>
      <c r="P8" s="756"/>
      <c r="Q8" s="756"/>
      <c r="R8" s="756"/>
      <c r="S8" s="749" t="s">
        <v>502</v>
      </c>
      <c r="T8" s="750"/>
      <c r="U8" s="751"/>
      <c r="V8" s="740" t="s">
        <v>429</v>
      </c>
      <c r="W8" s="741"/>
      <c r="X8" s="741"/>
      <c r="Y8" s="742"/>
      <c r="Z8" s="724" t="s">
        <v>530</v>
      </c>
      <c r="AA8" s="724"/>
      <c r="AB8" s="724"/>
      <c r="AC8" s="756" t="s">
        <v>429</v>
      </c>
      <c r="AD8" s="756"/>
      <c r="AE8" s="756"/>
      <c r="AF8" s="756"/>
      <c r="AG8" s="769" t="s">
        <v>599</v>
      </c>
      <c r="AH8" s="770"/>
      <c r="AI8" s="771"/>
      <c r="AJ8" s="739" t="s">
        <v>429</v>
      </c>
      <c r="AK8" s="722"/>
      <c r="AL8" s="722"/>
      <c r="AM8" s="723"/>
      <c r="AN8" s="724" t="s">
        <v>530</v>
      </c>
      <c r="AO8" s="724"/>
      <c r="AP8" s="724"/>
      <c r="AQ8" s="739" t="s">
        <v>432</v>
      </c>
      <c r="AR8" s="722"/>
      <c r="AS8" s="722"/>
      <c r="AT8" s="723"/>
      <c r="AU8" s="729" t="s">
        <v>505</v>
      </c>
      <c r="AV8" s="763"/>
      <c r="AW8" s="730"/>
      <c r="AX8" s="739" t="s">
        <v>429</v>
      </c>
      <c r="AY8" s="722"/>
      <c r="AZ8" s="722"/>
      <c r="BA8" s="723"/>
      <c r="BB8" s="724" t="s">
        <v>530</v>
      </c>
      <c r="BC8" s="724"/>
      <c r="BD8" s="724"/>
      <c r="BE8" s="739" t="s">
        <v>429</v>
      </c>
      <c r="BF8" s="722"/>
      <c r="BG8" s="722"/>
      <c r="BH8" s="722"/>
      <c r="BI8" s="749" t="s">
        <v>502</v>
      </c>
      <c r="BJ8" s="750"/>
      <c r="BK8" s="751"/>
      <c r="BL8" s="717" t="s">
        <v>429</v>
      </c>
      <c r="BM8" s="760"/>
      <c r="BN8" s="760"/>
      <c r="BO8" s="760"/>
      <c r="BP8" s="749" t="s">
        <v>502</v>
      </c>
      <c r="BQ8" s="750"/>
      <c r="BR8" s="751"/>
      <c r="BS8" s="722" t="s">
        <v>432</v>
      </c>
      <c r="BT8" s="722"/>
      <c r="BU8" s="722"/>
      <c r="BV8" s="723"/>
      <c r="BW8" s="724" t="s">
        <v>506</v>
      </c>
      <c r="BX8" s="724"/>
      <c r="BY8" s="724"/>
      <c r="BZ8" s="715" t="s">
        <v>432</v>
      </c>
      <c r="CA8" s="716"/>
      <c r="CB8" s="716"/>
      <c r="CC8" s="717"/>
      <c r="CD8" s="724" t="s">
        <v>506</v>
      </c>
      <c r="CE8" s="724"/>
      <c r="CF8" s="724"/>
      <c r="CG8" s="715" t="s">
        <v>429</v>
      </c>
      <c r="CH8" s="716"/>
      <c r="CI8" s="716"/>
      <c r="CJ8" s="717"/>
      <c r="CK8" s="724" t="s">
        <v>503</v>
      </c>
      <c r="CL8" s="724"/>
      <c r="CM8" s="724"/>
      <c r="CN8" s="715" t="s">
        <v>429</v>
      </c>
      <c r="CO8" s="716"/>
      <c r="CP8" s="716"/>
      <c r="CQ8" s="717"/>
      <c r="CR8" s="749" t="s">
        <v>502</v>
      </c>
      <c r="CS8" s="750"/>
      <c r="CT8" s="751"/>
      <c r="CU8" s="715" t="s">
        <v>429</v>
      </c>
      <c r="CV8" s="716"/>
      <c r="CW8" s="716"/>
      <c r="CX8" s="717"/>
      <c r="CY8" s="749" t="s">
        <v>502</v>
      </c>
      <c r="CZ8" s="750"/>
      <c r="DA8" s="751"/>
      <c r="DB8" s="760" t="s">
        <v>429</v>
      </c>
      <c r="DC8" s="760"/>
      <c r="DD8" s="760"/>
      <c r="DE8" s="760"/>
      <c r="DF8" s="724" t="s">
        <v>530</v>
      </c>
      <c r="DG8" s="724"/>
      <c r="DH8" s="724"/>
      <c r="DI8" s="760" t="s">
        <v>429</v>
      </c>
      <c r="DJ8" s="760"/>
      <c r="DK8" s="760"/>
      <c r="DL8" s="760"/>
      <c r="DM8" s="749" t="s">
        <v>502</v>
      </c>
      <c r="DN8" s="750"/>
      <c r="DO8" s="751"/>
      <c r="DP8" s="760" t="s">
        <v>429</v>
      </c>
      <c r="DQ8" s="760"/>
      <c r="DR8" s="760"/>
      <c r="DS8" s="713" t="s">
        <v>598</v>
      </c>
      <c r="DT8" s="713"/>
      <c r="DU8" s="713"/>
      <c r="DV8" s="756" t="s">
        <v>429</v>
      </c>
      <c r="DW8" s="756"/>
      <c r="DX8" s="756"/>
      <c r="DY8" s="756"/>
      <c r="DZ8" s="713" t="s">
        <v>602</v>
      </c>
      <c r="EA8" s="713"/>
      <c r="EB8" s="713"/>
      <c r="EC8" s="740" t="s">
        <v>429</v>
      </c>
      <c r="ED8" s="741"/>
      <c r="EE8" s="741"/>
      <c r="EF8" s="742"/>
      <c r="EG8" s="713" t="s">
        <v>602</v>
      </c>
      <c r="EH8" s="713"/>
      <c r="EI8" s="713"/>
      <c r="EJ8" s="739" t="s">
        <v>429</v>
      </c>
      <c r="EK8" s="722"/>
      <c r="EL8" s="722"/>
      <c r="EM8" s="723"/>
      <c r="EN8" s="724" t="s">
        <v>503</v>
      </c>
      <c r="EO8" s="724"/>
      <c r="EP8" s="724"/>
      <c r="EQ8" s="739" t="s">
        <v>429</v>
      </c>
      <c r="ER8" s="722"/>
      <c r="ES8" s="722"/>
      <c r="ET8" s="723"/>
      <c r="EU8" s="724" t="s">
        <v>530</v>
      </c>
      <c r="EV8" s="724"/>
      <c r="EW8" s="724"/>
      <c r="EX8" s="739" t="s">
        <v>432</v>
      </c>
      <c r="EY8" s="722"/>
      <c r="EZ8" s="722"/>
      <c r="FA8" s="722"/>
      <c r="FB8" s="729" t="s">
        <v>505</v>
      </c>
      <c r="FC8" s="763"/>
      <c r="FD8" s="730"/>
      <c r="FE8" s="760" t="s">
        <v>429</v>
      </c>
      <c r="FF8" s="760"/>
      <c r="FG8" s="760"/>
      <c r="FH8" s="760"/>
      <c r="FI8" s="724" t="s">
        <v>530</v>
      </c>
      <c r="FJ8" s="724"/>
      <c r="FK8" s="761"/>
      <c r="FL8" s="704" t="s">
        <v>429</v>
      </c>
      <c r="FM8" s="704"/>
      <c r="FN8" s="704"/>
      <c r="FO8" s="704"/>
      <c r="FP8" s="705" t="s">
        <v>502</v>
      </c>
      <c r="FQ8" s="705"/>
      <c r="FR8" s="705"/>
      <c r="FS8" s="704" t="s">
        <v>432</v>
      </c>
      <c r="FT8" s="704"/>
      <c r="FU8" s="704"/>
      <c r="FV8" s="704"/>
      <c r="FW8" s="707" t="s">
        <v>603</v>
      </c>
      <c r="FX8" s="707"/>
      <c r="FY8" s="707"/>
      <c r="FZ8" s="704" t="s">
        <v>429</v>
      </c>
      <c r="GA8" s="704"/>
      <c r="GB8" s="704"/>
      <c r="GC8" s="704"/>
      <c r="GD8" s="767" t="s">
        <v>604</v>
      </c>
      <c r="GE8" s="767"/>
      <c r="GF8" s="767"/>
      <c r="GG8" s="704" t="s">
        <v>429</v>
      </c>
      <c r="GH8" s="704"/>
      <c r="GI8" s="704"/>
      <c r="GJ8" s="705" t="s">
        <v>502</v>
      </c>
      <c r="GK8" s="705"/>
      <c r="GL8" s="703" t="s">
        <v>432</v>
      </c>
      <c r="GM8" s="703"/>
      <c r="GN8" s="703"/>
      <c r="GO8" s="703"/>
      <c r="GP8" s="701" t="s">
        <v>505</v>
      </c>
      <c r="GQ8" s="701"/>
      <c r="GR8" s="701"/>
    </row>
    <row r="9" spans="1:201" s="152" customFormat="1" ht="15" x14ac:dyDescent="0.25">
      <c r="A9" s="607"/>
      <c r="B9" s="167" t="s">
        <v>227</v>
      </c>
      <c r="C9" s="704" t="s">
        <v>432</v>
      </c>
      <c r="D9" s="704"/>
      <c r="E9" s="704"/>
      <c r="F9" s="731"/>
      <c r="G9" s="732"/>
      <c r="H9" s="703" t="s">
        <v>429</v>
      </c>
      <c r="I9" s="703"/>
      <c r="J9" s="703"/>
      <c r="K9" s="703"/>
      <c r="L9" s="713"/>
      <c r="M9" s="713"/>
      <c r="N9" s="713"/>
      <c r="O9" s="703" t="s">
        <v>429</v>
      </c>
      <c r="P9" s="703"/>
      <c r="Q9" s="703"/>
      <c r="R9" s="703"/>
      <c r="S9" s="752"/>
      <c r="T9" s="753"/>
      <c r="U9" s="754"/>
      <c r="V9" s="735" t="s">
        <v>432</v>
      </c>
      <c r="W9" s="736"/>
      <c r="X9" s="736"/>
      <c r="Y9" s="737"/>
      <c r="Z9" s="724"/>
      <c r="AA9" s="724"/>
      <c r="AB9" s="724"/>
      <c r="AC9" s="703" t="s">
        <v>429</v>
      </c>
      <c r="AD9" s="703"/>
      <c r="AE9" s="703"/>
      <c r="AF9" s="703"/>
      <c r="AG9" s="772"/>
      <c r="AH9" s="773"/>
      <c r="AI9" s="774"/>
      <c r="AJ9" s="726" t="s">
        <v>429</v>
      </c>
      <c r="AK9" s="727"/>
      <c r="AL9" s="727"/>
      <c r="AM9" s="728"/>
      <c r="AN9" s="724"/>
      <c r="AO9" s="724"/>
      <c r="AP9" s="724"/>
      <c r="AQ9" s="726" t="s">
        <v>432</v>
      </c>
      <c r="AR9" s="727"/>
      <c r="AS9" s="727"/>
      <c r="AT9" s="728"/>
      <c r="AU9" s="731"/>
      <c r="AV9" s="764"/>
      <c r="AW9" s="732"/>
      <c r="AX9" s="739" t="s">
        <v>432</v>
      </c>
      <c r="AY9" s="722"/>
      <c r="AZ9" s="722"/>
      <c r="BA9" s="723"/>
      <c r="BB9" s="724"/>
      <c r="BC9" s="724"/>
      <c r="BD9" s="724"/>
      <c r="BE9" s="739" t="s">
        <v>429</v>
      </c>
      <c r="BF9" s="722"/>
      <c r="BG9" s="722"/>
      <c r="BH9" s="722"/>
      <c r="BI9" s="752"/>
      <c r="BJ9" s="753"/>
      <c r="BK9" s="754"/>
      <c r="BL9" s="709" t="s">
        <v>429</v>
      </c>
      <c r="BM9" s="738"/>
      <c r="BN9" s="738"/>
      <c r="BO9" s="738"/>
      <c r="BP9" s="752"/>
      <c r="BQ9" s="753"/>
      <c r="BR9" s="754"/>
      <c r="BS9" s="722" t="s">
        <v>432</v>
      </c>
      <c r="BT9" s="722"/>
      <c r="BU9" s="722"/>
      <c r="BV9" s="723"/>
      <c r="BW9" s="724"/>
      <c r="BX9" s="724"/>
      <c r="BY9" s="724"/>
      <c r="BZ9" s="721" t="s">
        <v>429</v>
      </c>
      <c r="CA9" s="708"/>
      <c r="CB9" s="708"/>
      <c r="CC9" s="709"/>
      <c r="CD9" s="724"/>
      <c r="CE9" s="724"/>
      <c r="CF9" s="724"/>
      <c r="CG9" s="715" t="s">
        <v>429</v>
      </c>
      <c r="CH9" s="716"/>
      <c r="CI9" s="716"/>
      <c r="CJ9" s="717"/>
      <c r="CK9" s="724"/>
      <c r="CL9" s="724"/>
      <c r="CM9" s="724"/>
      <c r="CN9" s="715" t="s">
        <v>429</v>
      </c>
      <c r="CO9" s="716"/>
      <c r="CP9" s="716"/>
      <c r="CQ9" s="717"/>
      <c r="CR9" s="752"/>
      <c r="CS9" s="753"/>
      <c r="CT9" s="754"/>
      <c r="CU9" s="715" t="s">
        <v>429</v>
      </c>
      <c r="CV9" s="716"/>
      <c r="CW9" s="716"/>
      <c r="CX9" s="717"/>
      <c r="CY9" s="752"/>
      <c r="CZ9" s="753"/>
      <c r="DA9" s="754"/>
      <c r="DB9" s="760" t="s">
        <v>429</v>
      </c>
      <c r="DC9" s="760"/>
      <c r="DD9" s="760"/>
      <c r="DE9" s="760"/>
      <c r="DF9" s="724"/>
      <c r="DG9" s="724"/>
      <c r="DH9" s="724"/>
      <c r="DI9" s="760" t="s">
        <v>429</v>
      </c>
      <c r="DJ9" s="760"/>
      <c r="DK9" s="760"/>
      <c r="DL9" s="760"/>
      <c r="DM9" s="752"/>
      <c r="DN9" s="753"/>
      <c r="DO9" s="754"/>
      <c r="DP9" s="738" t="s">
        <v>429</v>
      </c>
      <c r="DQ9" s="738"/>
      <c r="DR9" s="738"/>
      <c r="DS9" s="713"/>
      <c r="DT9" s="713"/>
      <c r="DU9" s="713"/>
      <c r="DV9" s="703" t="s">
        <v>429</v>
      </c>
      <c r="DW9" s="703"/>
      <c r="DX9" s="703"/>
      <c r="DY9" s="703"/>
      <c r="DZ9" s="713"/>
      <c r="EA9" s="713"/>
      <c r="EB9" s="713"/>
      <c r="EC9" s="740" t="s">
        <v>429</v>
      </c>
      <c r="ED9" s="741"/>
      <c r="EE9" s="741"/>
      <c r="EF9" s="742"/>
      <c r="EG9" s="713"/>
      <c r="EH9" s="713"/>
      <c r="EI9" s="713"/>
      <c r="EJ9" s="739" t="s">
        <v>429</v>
      </c>
      <c r="EK9" s="722"/>
      <c r="EL9" s="722"/>
      <c r="EM9" s="723"/>
      <c r="EN9" s="724"/>
      <c r="EO9" s="724"/>
      <c r="EP9" s="724"/>
      <c r="EQ9" s="739" t="s">
        <v>429</v>
      </c>
      <c r="ER9" s="722"/>
      <c r="ES9" s="722"/>
      <c r="ET9" s="723"/>
      <c r="EU9" s="724"/>
      <c r="EV9" s="724"/>
      <c r="EW9" s="724"/>
      <c r="EX9" s="739" t="s">
        <v>432</v>
      </c>
      <c r="EY9" s="722"/>
      <c r="EZ9" s="722"/>
      <c r="FA9" s="722"/>
      <c r="FB9" s="731"/>
      <c r="FC9" s="764"/>
      <c r="FD9" s="732"/>
      <c r="FE9" s="738" t="s">
        <v>429</v>
      </c>
      <c r="FF9" s="738"/>
      <c r="FG9" s="738"/>
      <c r="FH9" s="738"/>
      <c r="FI9" s="724"/>
      <c r="FJ9" s="724"/>
      <c r="FK9" s="761"/>
      <c r="FL9" s="704" t="s">
        <v>429</v>
      </c>
      <c r="FM9" s="704"/>
      <c r="FN9" s="704"/>
      <c r="FO9" s="704"/>
      <c r="FP9" s="705"/>
      <c r="FQ9" s="705"/>
      <c r="FR9" s="705"/>
      <c r="FS9" s="704" t="s">
        <v>429</v>
      </c>
      <c r="FT9" s="704"/>
      <c r="FU9" s="704"/>
      <c r="FV9" s="704"/>
      <c r="FW9" s="707"/>
      <c r="FX9" s="707"/>
      <c r="FY9" s="707"/>
      <c r="FZ9" s="704" t="s">
        <v>429</v>
      </c>
      <c r="GA9" s="704"/>
      <c r="GB9" s="704"/>
      <c r="GC9" s="704"/>
      <c r="GD9" s="767"/>
      <c r="GE9" s="767"/>
      <c r="GF9" s="767"/>
      <c r="GG9" s="704" t="s">
        <v>429</v>
      </c>
      <c r="GH9" s="704"/>
      <c r="GI9" s="704"/>
      <c r="GJ9" s="705"/>
      <c r="GK9" s="705"/>
      <c r="GL9" s="703" t="s">
        <v>432</v>
      </c>
      <c r="GM9" s="703"/>
      <c r="GN9" s="703"/>
      <c r="GO9" s="703"/>
      <c r="GP9" s="701"/>
      <c r="GQ9" s="701"/>
      <c r="GR9" s="701"/>
    </row>
    <row r="10" spans="1:201" s="152" customFormat="1" ht="15" x14ac:dyDescent="0.25">
      <c r="A10" s="607"/>
      <c r="B10" s="167" t="s">
        <v>228</v>
      </c>
      <c r="C10" s="704" t="s">
        <v>432</v>
      </c>
      <c r="D10" s="704"/>
      <c r="E10" s="704"/>
      <c r="F10" s="731"/>
      <c r="G10" s="732"/>
      <c r="H10" s="703" t="s">
        <v>429</v>
      </c>
      <c r="I10" s="703"/>
      <c r="J10" s="703"/>
      <c r="K10" s="703"/>
      <c r="L10" s="713"/>
      <c r="M10" s="713"/>
      <c r="N10" s="713"/>
      <c r="O10" s="703" t="s">
        <v>429</v>
      </c>
      <c r="P10" s="703"/>
      <c r="Q10" s="703"/>
      <c r="R10" s="703"/>
      <c r="S10" s="752"/>
      <c r="T10" s="753"/>
      <c r="U10" s="754"/>
      <c r="V10" s="735" t="s">
        <v>429</v>
      </c>
      <c r="W10" s="736"/>
      <c r="X10" s="736"/>
      <c r="Y10" s="737"/>
      <c r="Z10" s="724"/>
      <c r="AA10" s="724"/>
      <c r="AB10" s="724"/>
      <c r="AC10" s="703" t="s">
        <v>429</v>
      </c>
      <c r="AD10" s="703"/>
      <c r="AE10" s="703"/>
      <c r="AF10" s="703"/>
      <c r="AG10" s="772"/>
      <c r="AH10" s="773"/>
      <c r="AI10" s="774"/>
      <c r="AJ10" s="726" t="s">
        <v>429</v>
      </c>
      <c r="AK10" s="727"/>
      <c r="AL10" s="727"/>
      <c r="AM10" s="728"/>
      <c r="AN10" s="724"/>
      <c r="AO10" s="724"/>
      <c r="AP10" s="724"/>
      <c r="AQ10" s="726" t="s">
        <v>432</v>
      </c>
      <c r="AR10" s="727"/>
      <c r="AS10" s="727"/>
      <c r="AT10" s="728"/>
      <c r="AU10" s="731"/>
      <c r="AV10" s="764"/>
      <c r="AW10" s="732"/>
      <c r="AX10" s="739" t="s">
        <v>429</v>
      </c>
      <c r="AY10" s="722"/>
      <c r="AZ10" s="722"/>
      <c r="BA10" s="723"/>
      <c r="BB10" s="724"/>
      <c r="BC10" s="724"/>
      <c r="BD10" s="724"/>
      <c r="BE10" s="739" t="s">
        <v>429</v>
      </c>
      <c r="BF10" s="722"/>
      <c r="BG10" s="722"/>
      <c r="BH10" s="722"/>
      <c r="BI10" s="752"/>
      <c r="BJ10" s="753"/>
      <c r="BK10" s="754"/>
      <c r="BL10" s="709" t="s">
        <v>429</v>
      </c>
      <c r="BM10" s="738"/>
      <c r="BN10" s="738"/>
      <c r="BO10" s="738"/>
      <c r="BP10" s="752"/>
      <c r="BQ10" s="753"/>
      <c r="BR10" s="754"/>
      <c r="BS10" s="722" t="s">
        <v>429</v>
      </c>
      <c r="BT10" s="722"/>
      <c r="BU10" s="722"/>
      <c r="BV10" s="723"/>
      <c r="BW10" s="724"/>
      <c r="BX10" s="724"/>
      <c r="BY10" s="724"/>
      <c r="BZ10" s="721" t="s">
        <v>429</v>
      </c>
      <c r="CA10" s="708"/>
      <c r="CB10" s="708"/>
      <c r="CC10" s="709"/>
      <c r="CD10" s="724"/>
      <c r="CE10" s="724"/>
      <c r="CF10" s="724"/>
      <c r="CG10" s="715" t="s">
        <v>432</v>
      </c>
      <c r="CH10" s="716"/>
      <c r="CI10" s="716"/>
      <c r="CJ10" s="717"/>
      <c r="CK10" s="724"/>
      <c r="CL10" s="724"/>
      <c r="CM10" s="724"/>
      <c r="CN10" s="715" t="s">
        <v>429</v>
      </c>
      <c r="CO10" s="716"/>
      <c r="CP10" s="716"/>
      <c r="CQ10" s="717"/>
      <c r="CR10" s="752"/>
      <c r="CS10" s="753"/>
      <c r="CT10" s="754"/>
      <c r="CU10" s="715" t="s">
        <v>429</v>
      </c>
      <c r="CV10" s="716"/>
      <c r="CW10" s="716"/>
      <c r="CX10" s="717"/>
      <c r="CY10" s="752"/>
      <c r="CZ10" s="753"/>
      <c r="DA10" s="754"/>
      <c r="DB10" s="760" t="s">
        <v>429</v>
      </c>
      <c r="DC10" s="760"/>
      <c r="DD10" s="760"/>
      <c r="DE10" s="760"/>
      <c r="DF10" s="724"/>
      <c r="DG10" s="724"/>
      <c r="DH10" s="724"/>
      <c r="DI10" s="760" t="s">
        <v>429</v>
      </c>
      <c r="DJ10" s="760"/>
      <c r="DK10" s="760"/>
      <c r="DL10" s="760"/>
      <c r="DM10" s="752"/>
      <c r="DN10" s="753"/>
      <c r="DO10" s="754"/>
      <c r="DP10" s="738" t="s">
        <v>429</v>
      </c>
      <c r="DQ10" s="738"/>
      <c r="DR10" s="738"/>
      <c r="DS10" s="713"/>
      <c r="DT10" s="713"/>
      <c r="DU10" s="713"/>
      <c r="DV10" s="703" t="s">
        <v>432</v>
      </c>
      <c r="DW10" s="703"/>
      <c r="DX10" s="703"/>
      <c r="DY10" s="703"/>
      <c r="DZ10" s="713"/>
      <c r="EA10" s="713"/>
      <c r="EB10" s="713"/>
      <c r="EC10" s="735" t="s">
        <v>432</v>
      </c>
      <c r="ED10" s="736"/>
      <c r="EE10" s="736"/>
      <c r="EF10" s="737"/>
      <c r="EG10" s="713"/>
      <c r="EH10" s="713"/>
      <c r="EI10" s="713"/>
      <c r="EJ10" s="726" t="s">
        <v>432</v>
      </c>
      <c r="EK10" s="727"/>
      <c r="EL10" s="727"/>
      <c r="EM10" s="728"/>
      <c r="EN10" s="724"/>
      <c r="EO10" s="724"/>
      <c r="EP10" s="724"/>
      <c r="EQ10" s="739" t="s">
        <v>429</v>
      </c>
      <c r="ER10" s="722"/>
      <c r="ES10" s="722"/>
      <c r="ET10" s="723"/>
      <c r="EU10" s="724"/>
      <c r="EV10" s="724"/>
      <c r="EW10" s="724"/>
      <c r="EX10" s="739" t="s">
        <v>432</v>
      </c>
      <c r="EY10" s="722"/>
      <c r="EZ10" s="722"/>
      <c r="FA10" s="722"/>
      <c r="FB10" s="731"/>
      <c r="FC10" s="764"/>
      <c r="FD10" s="732"/>
      <c r="FE10" s="738" t="s">
        <v>429</v>
      </c>
      <c r="FF10" s="738"/>
      <c r="FG10" s="738"/>
      <c r="FH10" s="738"/>
      <c r="FI10" s="724"/>
      <c r="FJ10" s="724"/>
      <c r="FK10" s="761"/>
      <c r="FL10" s="704" t="s">
        <v>429</v>
      </c>
      <c r="FM10" s="704"/>
      <c r="FN10" s="704"/>
      <c r="FO10" s="704"/>
      <c r="FP10" s="705"/>
      <c r="FQ10" s="705"/>
      <c r="FR10" s="705"/>
      <c r="FS10" s="704" t="s">
        <v>432</v>
      </c>
      <c r="FT10" s="704"/>
      <c r="FU10" s="704"/>
      <c r="FV10" s="704"/>
      <c r="FW10" s="707"/>
      <c r="FX10" s="707"/>
      <c r="FY10" s="707"/>
      <c r="FZ10" s="704" t="s">
        <v>429</v>
      </c>
      <c r="GA10" s="704"/>
      <c r="GB10" s="704"/>
      <c r="GC10" s="704"/>
      <c r="GD10" s="767"/>
      <c r="GE10" s="767"/>
      <c r="GF10" s="767"/>
      <c r="GG10" s="704" t="s">
        <v>429</v>
      </c>
      <c r="GH10" s="704"/>
      <c r="GI10" s="704"/>
      <c r="GJ10" s="705"/>
      <c r="GK10" s="705"/>
      <c r="GL10" s="703" t="s">
        <v>432</v>
      </c>
      <c r="GM10" s="703"/>
      <c r="GN10" s="703"/>
      <c r="GO10" s="703"/>
      <c r="GP10" s="701"/>
      <c r="GQ10" s="701"/>
      <c r="GR10" s="701"/>
    </row>
    <row r="11" spans="1:201" s="152" customFormat="1" ht="14.45" customHeight="1" x14ac:dyDescent="0.25">
      <c r="A11" s="607"/>
      <c r="B11" s="167" t="s">
        <v>230</v>
      </c>
      <c r="C11" s="704" t="s">
        <v>432</v>
      </c>
      <c r="D11" s="704"/>
      <c r="E11" s="704"/>
      <c r="F11" s="731"/>
      <c r="G11" s="732"/>
      <c r="H11" s="703" t="s">
        <v>432</v>
      </c>
      <c r="I11" s="703"/>
      <c r="J11" s="703"/>
      <c r="K11" s="703"/>
      <c r="L11" s="713"/>
      <c r="M11" s="713"/>
      <c r="N11" s="713"/>
      <c r="O11" s="703" t="s">
        <v>429</v>
      </c>
      <c r="P11" s="703"/>
      <c r="Q11" s="703"/>
      <c r="R11" s="703"/>
      <c r="S11" s="752"/>
      <c r="T11" s="753"/>
      <c r="U11" s="754"/>
      <c r="V11" s="735" t="s">
        <v>429</v>
      </c>
      <c r="W11" s="736"/>
      <c r="X11" s="736"/>
      <c r="Y11" s="737"/>
      <c r="Z11" s="724"/>
      <c r="AA11" s="724"/>
      <c r="AB11" s="724"/>
      <c r="AC11" s="703" t="s">
        <v>429</v>
      </c>
      <c r="AD11" s="703"/>
      <c r="AE11" s="703"/>
      <c r="AF11" s="703"/>
      <c r="AG11" s="772"/>
      <c r="AH11" s="773"/>
      <c r="AI11" s="774"/>
      <c r="AJ11" s="726" t="s">
        <v>429</v>
      </c>
      <c r="AK11" s="727"/>
      <c r="AL11" s="727"/>
      <c r="AM11" s="728"/>
      <c r="AN11" s="724"/>
      <c r="AO11" s="724"/>
      <c r="AP11" s="724"/>
      <c r="AQ11" s="726" t="s">
        <v>432</v>
      </c>
      <c r="AR11" s="727"/>
      <c r="AS11" s="727"/>
      <c r="AT11" s="728"/>
      <c r="AU11" s="731"/>
      <c r="AV11" s="764"/>
      <c r="AW11" s="732"/>
      <c r="AX11" s="726" t="s">
        <v>429</v>
      </c>
      <c r="AY11" s="727"/>
      <c r="AZ11" s="727"/>
      <c r="BA11" s="727"/>
      <c r="BB11" s="724"/>
      <c r="BC11" s="724"/>
      <c r="BD11" s="724"/>
      <c r="BE11" s="721" t="s">
        <v>429</v>
      </c>
      <c r="BF11" s="708"/>
      <c r="BG11" s="708"/>
      <c r="BH11" s="708"/>
      <c r="BI11" s="752"/>
      <c r="BJ11" s="753"/>
      <c r="BK11" s="754"/>
      <c r="BL11" s="709" t="s">
        <v>429</v>
      </c>
      <c r="BM11" s="738"/>
      <c r="BN11" s="738"/>
      <c r="BO11" s="738"/>
      <c r="BP11" s="752"/>
      <c r="BQ11" s="753"/>
      <c r="BR11" s="754"/>
      <c r="BS11" s="708" t="s">
        <v>429</v>
      </c>
      <c r="BT11" s="708"/>
      <c r="BU11" s="708"/>
      <c r="BV11" s="709"/>
      <c r="BW11" s="724"/>
      <c r="BX11" s="724"/>
      <c r="BY11" s="724"/>
      <c r="BZ11" s="721" t="s">
        <v>432</v>
      </c>
      <c r="CA11" s="708"/>
      <c r="CB11" s="708"/>
      <c r="CC11" s="709"/>
      <c r="CD11" s="724"/>
      <c r="CE11" s="724"/>
      <c r="CF11" s="724"/>
      <c r="CG11" s="721" t="s">
        <v>429</v>
      </c>
      <c r="CH11" s="708"/>
      <c r="CI11" s="708"/>
      <c r="CJ11" s="709"/>
      <c r="CK11" s="724"/>
      <c r="CL11" s="724"/>
      <c r="CM11" s="724"/>
      <c r="CN11" s="721" t="s">
        <v>429</v>
      </c>
      <c r="CO11" s="708"/>
      <c r="CP11" s="708"/>
      <c r="CQ11" s="709"/>
      <c r="CR11" s="752"/>
      <c r="CS11" s="753"/>
      <c r="CT11" s="754"/>
      <c r="CU11" s="721" t="s">
        <v>429</v>
      </c>
      <c r="CV11" s="708"/>
      <c r="CW11" s="708"/>
      <c r="CX11" s="709"/>
      <c r="CY11" s="752"/>
      <c r="CZ11" s="753"/>
      <c r="DA11" s="754"/>
      <c r="DB11" s="738" t="s">
        <v>432</v>
      </c>
      <c r="DC11" s="738"/>
      <c r="DD11" s="721"/>
      <c r="DE11" s="721"/>
      <c r="DF11" s="724"/>
      <c r="DG11" s="724"/>
      <c r="DH11" s="724"/>
      <c r="DI11" s="738" t="s">
        <v>429</v>
      </c>
      <c r="DJ11" s="738"/>
      <c r="DK11" s="738"/>
      <c r="DL11" s="738"/>
      <c r="DM11" s="752"/>
      <c r="DN11" s="753"/>
      <c r="DO11" s="754"/>
      <c r="DP11" s="721" t="s">
        <v>432</v>
      </c>
      <c r="DQ11" s="708"/>
      <c r="DR11" s="708"/>
      <c r="DS11" s="713"/>
      <c r="DT11" s="713"/>
      <c r="DU11" s="713"/>
      <c r="DV11" s="703" t="s">
        <v>432</v>
      </c>
      <c r="DW11" s="703"/>
      <c r="DX11" s="703"/>
      <c r="DY11" s="703"/>
      <c r="DZ11" s="713"/>
      <c r="EA11" s="713"/>
      <c r="EB11" s="713"/>
      <c r="EC11" s="735" t="s">
        <v>432</v>
      </c>
      <c r="ED11" s="736"/>
      <c r="EE11" s="736"/>
      <c r="EF11" s="737"/>
      <c r="EG11" s="713"/>
      <c r="EH11" s="713"/>
      <c r="EI11" s="713"/>
      <c r="EJ11" s="726" t="s">
        <v>432</v>
      </c>
      <c r="EK11" s="727"/>
      <c r="EL11" s="727"/>
      <c r="EM11" s="728"/>
      <c r="EN11" s="724"/>
      <c r="EO11" s="724"/>
      <c r="EP11" s="724"/>
      <c r="EQ11" s="726" t="s">
        <v>429</v>
      </c>
      <c r="ER11" s="727"/>
      <c r="ES11" s="727"/>
      <c r="ET11" s="728"/>
      <c r="EU11" s="724"/>
      <c r="EV11" s="724"/>
      <c r="EW11" s="724"/>
      <c r="EX11" s="726" t="s">
        <v>432</v>
      </c>
      <c r="EY11" s="727"/>
      <c r="EZ11" s="727"/>
      <c r="FA11" s="727"/>
      <c r="FB11" s="731"/>
      <c r="FC11" s="764"/>
      <c r="FD11" s="732"/>
      <c r="FE11" s="738" t="s">
        <v>432</v>
      </c>
      <c r="FF11" s="738"/>
      <c r="FG11" s="738"/>
      <c r="FH11" s="738"/>
      <c r="FI11" s="724"/>
      <c r="FJ11" s="724"/>
      <c r="FK11" s="761"/>
      <c r="FL11" s="704" t="s">
        <v>429</v>
      </c>
      <c r="FM11" s="704"/>
      <c r="FN11" s="704"/>
      <c r="FO11" s="704"/>
      <c r="FP11" s="705"/>
      <c r="FQ11" s="705"/>
      <c r="FR11" s="705"/>
      <c r="FS11" s="704" t="s">
        <v>432</v>
      </c>
      <c r="FT11" s="704"/>
      <c r="FU11" s="704"/>
      <c r="FV11" s="704"/>
      <c r="FW11" s="707"/>
      <c r="FX11" s="707"/>
      <c r="FY11" s="707"/>
      <c r="FZ11" s="704" t="s">
        <v>432</v>
      </c>
      <c r="GA11" s="704"/>
      <c r="GB11" s="704"/>
      <c r="GC11" s="704"/>
      <c r="GD11" s="767"/>
      <c r="GE11" s="767"/>
      <c r="GF11" s="767"/>
      <c r="GG11" s="704" t="s">
        <v>429</v>
      </c>
      <c r="GH11" s="704"/>
      <c r="GI11" s="704"/>
      <c r="GJ11" s="705"/>
      <c r="GK11" s="705"/>
      <c r="GL11" s="703" t="s">
        <v>432</v>
      </c>
      <c r="GM11" s="703"/>
      <c r="GN11" s="703"/>
      <c r="GO11" s="703"/>
      <c r="GP11" s="701"/>
      <c r="GQ11" s="701"/>
      <c r="GR11" s="701"/>
    </row>
    <row r="12" spans="1:201" s="152" customFormat="1" ht="15" x14ac:dyDescent="0.25">
      <c r="A12" s="607"/>
      <c r="B12" s="167" t="s">
        <v>231</v>
      </c>
      <c r="C12" s="704" t="s">
        <v>432</v>
      </c>
      <c r="D12" s="704"/>
      <c r="E12" s="704"/>
      <c r="F12" s="731"/>
      <c r="G12" s="732"/>
      <c r="H12" s="703" t="s">
        <v>429</v>
      </c>
      <c r="I12" s="703"/>
      <c r="J12" s="703"/>
      <c r="K12" s="703"/>
      <c r="L12" s="713"/>
      <c r="M12" s="713"/>
      <c r="N12" s="713"/>
      <c r="O12" s="703" t="s">
        <v>429</v>
      </c>
      <c r="P12" s="703"/>
      <c r="Q12" s="703"/>
      <c r="R12" s="703"/>
      <c r="S12" s="752"/>
      <c r="T12" s="753"/>
      <c r="U12" s="754"/>
      <c r="V12" s="735" t="s">
        <v>429</v>
      </c>
      <c r="W12" s="736"/>
      <c r="X12" s="736"/>
      <c r="Y12" s="737"/>
      <c r="Z12" s="724"/>
      <c r="AA12" s="724"/>
      <c r="AB12" s="724"/>
      <c r="AC12" s="703" t="s">
        <v>429</v>
      </c>
      <c r="AD12" s="703"/>
      <c r="AE12" s="703"/>
      <c r="AF12" s="703"/>
      <c r="AG12" s="772"/>
      <c r="AH12" s="773"/>
      <c r="AI12" s="774"/>
      <c r="AJ12" s="726" t="s">
        <v>429</v>
      </c>
      <c r="AK12" s="727"/>
      <c r="AL12" s="727"/>
      <c r="AM12" s="728"/>
      <c r="AN12" s="724"/>
      <c r="AO12" s="724"/>
      <c r="AP12" s="724"/>
      <c r="AQ12" s="726" t="s">
        <v>432</v>
      </c>
      <c r="AR12" s="727"/>
      <c r="AS12" s="727"/>
      <c r="AT12" s="728"/>
      <c r="AU12" s="731"/>
      <c r="AV12" s="764"/>
      <c r="AW12" s="732"/>
      <c r="AX12" s="726" t="s">
        <v>429</v>
      </c>
      <c r="AY12" s="727"/>
      <c r="AZ12" s="727"/>
      <c r="BA12" s="728"/>
      <c r="BB12" s="724"/>
      <c r="BC12" s="724"/>
      <c r="BD12" s="724"/>
      <c r="BE12" s="721" t="s">
        <v>429</v>
      </c>
      <c r="BF12" s="708"/>
      <c r="BG12" s="708"/>
      <c r="BH12" s="708"/>
      <c r="BI12" s="752"/>
      <c r="BJ12" s="753"/>
      <c r="BK12" s="754"/>
      <c r="BL12" s="720" t="s">
        <v>429</v>
      </c>
      <c r="BM12" s="776"/>
      <c r="BN12" s="776"/>
      <c r="BO12" s="776"/>
      <c r="BP12" s="752"/>
      <c r="BQ12" s="753"/>
      <c r="BR12" s="754"/>
      <c r="BS12" s="708" t="s">
        <v>429</v>
      </c>
      <c r="BT12" s="708"/>
      <c r="BU12" s="708"/>
      <c r="BV12" s="709"/>
      <c r="BW12" s="724"/>
      <c r="BX12" s="724"/>
      <c r="BY12" s="724"/>
      <c r="BZ12" s="721" t="s">
        <v>429</v>
      </c>
      <c r="CA12" s="708"/>
      <c r="CB12" s="708"/>
      <c r="CC12" s="709"/>
      <c r="CD12" s="724"/>
      <c r="CE12" s="724"/>
      <c r="CF12" s="724"/>
      <c r="CG12" s="721" t="s">
        <v>429</v>
      </c>
      <c r="CH12" s="708"/>
      <c r="CI12" s="708"/>
      <c r="CJ12" s="709"/>
      <c r="CK12" s="724"/>
      <c r="CL12" s="724"/>
      <c r="CM12" s="724"/>
      <c r="CN12" s="721" t="s">
        <v>429</v>
      </c>
      <c r="CO12" s="708"/>
      <c r="CP12" s="708"/>
      <c r="CQ12" s="709"/>
      <c r="CR12" s="752"/>
      <c r="CS12" s="753"/>
      <c r="CT12" s="754"/>
      <c r="CU12" s="721" t="s">
        <v>429</v>
      </c>
      <c r="CV12" s="708"/>
      <c r="CW12" s="708"/>
      <c r="CX12" s="709"/>
      <c r="CY12" s="752"/>
      <c r="CZ12" s="753"/>
      <c r="DA12" s="754"/>
      <c r="DB12" s="738" t="s">
        <v>429</v>
      </c>
      <c r="DC12" s="738"/>
      <c r="DD12" s="738"/>
      <c r="DE12" s="738"/>
      <c r="DF12" s="724"/>
      <c r="DG12" s="724"/>
      <c r="DH12" s="724"/>
      <c r="DI12" s="738" t="s">
        <v>429</v>
      </c>
      <c r="DJ12" s="738"/>
      <c r="DK12" s="738"/>
      <c r="DL12" s="738"/>
      <c r="DM12" s="752"/>
      <c r="DN12" s="753"/>
      <c r="DO12" s="754"/>
      <c r="DP12" s="721" t="s">
        <v>429</v>
      </c>
      <c r="DQ12" s="708"/>
      <c r="DR12" s="708"/>
      <c r="DS12" s="713"/>
      <c r="DT12" s="713"/>
      <c r="DU12" s="713"/>
      <c r="DV12" s="703" t="s">
        <v>429</v>
      </c>
      <c r="DW12" s="703"/>
      <c r="DX12" s="703"/>
      <c r="DY12" s="703"/>
      <c r="DZ12" s="713"/>
      <c r="EA12" s="713"/>
      <c r="EB12" s="713"/>
      <c r="EC12" s="735" t="s">
        <v>429</v>
      </c>
      <c r="ED12" s="736"/>
      <c r="EE12" s="736"/>
      <c r="EF12" s="737"/>
      <c r="EG12" s="713"/>
      <c r="EH12" s="713"/>
      <c r="EI12" s="713"/>
      <c r="EJ12" s="726" t="s">
        <v>429</v>
      </c>
      <c r="EK12" s="727"/>
      <c r="EL12" s="727"/>
      <c r="EM12" s="728"/>
      <c r="EN12" s="724"/>
      <c r="EO12" s="724"/>
      <c r="EP12" s="724"/>
      <c r="EQ12" s="726" t="s">
        <v>429</v>
      </c>
      <c r="ER12" s="727"/>
      <c r="ES12" s="727"/>
      <c r="ET12" s="728"/>
      <c r="EU12" s="724"/>
      <c r="EV12" s="724"/>
      <c r="EW12" s="724"/>
      <c r="EX12" s="726" t="s">
        <v>432</v>
      </c>
      <c r="EY12" s="727"/>
      <c r="EZ12" s="727"/>
      <c r="FA12" s="727"/>
      <c r="FB12" s="731"/>
      <c r="FC12" s="764"/>
      <c r="FD12" s="732"/>
      <c r="FE12" s="738" t="s">
        <v>429</v>
      </c>
      <c r="FF12" s="738"/>
      <c r="FG12" s="738"/>
      <c r="FH12" s="738"/>
      <c r="FI12" s="724"/>
      <c r="FJ12" s="724"/>
      <c r="FK12" s="761"/>
      <c r="FL12" s="704" t="s">
        <v>429</v>
      </c>
      <c r="FM12" s="704"/>
      <c r="FN12" s="704"/>
      <c r="FO12" s="704"/>
      <c r="FP12" s="705"/>
      <c r="FQ12" s="705"/>
      <c r="FR12" s="705"/>
      <c r="FS12" s="704" t="s">
        <v>432</v>
      </c>
      <c r="FT12" s="704"/>
      <c r="FU12" s="704"/>
      <c r="FV12" s="704"/>
      <c r="FW12" s="707"/>
      <c r="FX12" s="707"/>
      <c r="FY12" s="707"/>
      <c r="FZ12" s="704" t="s">
        <v>429</v>
      </c>
      <c r="GA12" s="704"/>
      <c r="GB12" s="704"/>
      <c r="GC12" s="704"/>
      <c r="GD12" s="767"/>
      <c r="GE12" s="767"/>
      <c r="GF12" s="767"/>
      <c r="GG12" s="704" t="s">
        <v>429</v>
      </c>
      <c r="GH12" s="704"/>
      <c r="GI12" s="704"/>
      <c r="GJ12" s="705"/>
      <c r="GK12" s="705"/>
      <c r="GL12" s="703" t="s">
        <v>432</v>
      </c>
      <c r="GM12" s="703"/>
      <c r="GN12" s="703"/>
      <c r="GO12" s="703"/>
      <c r="GP12" s="701"/>
      <c r="GQ12" s="701"/>
      <c r="GR12" s="701"/>
    </row>
    <row r="13" spans="1:201" s="152" customFormat="1" ht="15" x14ac:dyDescent="0.25">
      <c r="A13" s="607"/>
      <c r="B13" s="167" t="s">
        <v>232</v>
      </c>
      <c r="C13" s="704" t="s">
        <v>432</v>
      </c>
      <c r="D13" s="704"/>
      <c r="E13" s="704"/>
      <c r="F13" s="731"/>
      <c r="G13" s="732"/>
      <c r="H13" s="703" t="s">
        <v>429</v>
      </c>
      <c r="I13" s="703"/>
      <c r="J13" s="703"/>
      <c r="K13" s="703"/>
      <c r="L13" s="713"/>
      <c r="M13" s="713"/>
      <c r="N13" s="713"/>
      <c r="O13" s="703" t="s">
        <v>429</v>
      </c>
      <c r="P13" s="703"/>
      <c r="Q13" s="703"/>
      <c r="R13" s="703"/>
      <c r="S13" s="752"/>
      <c r="T13" s="753"/>
      <c r="U13" s="754"/>
      <c r="V13" s="735" t="s">
        <v>429</v>
      </c>
      <c r="W13" s="736"/>
      <c r="X13" s="736"/>
      <c r="Y13" s="737"/>
      <c r="Z13" s="724"/>
      <c r="AA13" s="724"/>
      <c r="AB13" s="724"/>
      <c r="AC13" s="703" t="s">
        <v>429</v>
      </c>
      <c r="AD13" s="703"/>
      <c r="AE13" s="703"/>
      <c r="AF13" s="703"/>
      <c r="AG13" s="772"/>
      <c r="AH13" s="773"/>
      <c r="AI13" s="774"/>
      <c r="AJ13" s="726" t="s">
        <v>429</v>
      </c>
      <c r="AK13" s="727"/>
      <c r="AL13" s="727"/>
      <c r="AM13" s="728"/>
      <c r="AN13" s="724"/>
      <c r="AO13" s="724"/>
      <c r="AP13" s="724"/>
      <c r="AQ13" s="726" t="s">
        <v>432</v>
      </c>
      <c r="AR13" s="727"/>
      <c r="AS13" s="727"/>
      <c r="AT13" s="728"/>
      <c r="AU13" s="731"/>
      <c r="AV13" s="764"/>
      <c r="AW13" s="732"/>
      <c r="AX13" s="726" t="s">
        <v>429</v>
      </c>
      <c r="AY13" s="727"/>
      <c r="AZ13" s="727"/>
      <c r="BA13" s="728"/>
      <c r="BB13" s="724"/>
      <c r="BC13" s="724"/>
      <c r="BD13" s="724"/>
      <c r="BE13" s="721" t="s">
        <v>429</v>
      </c>
      <c r="BF13" s="708"/>
      <c r="BG13" s="708"/>
      <c r="BH13" s="708"/>
      <c r="BI13" s="752"/>
      <c r="BJ13" s="753"/>
      <c r="BK13" s="754"/>
      <c r="BL13" s="709" t="s">
        <v>429</v>
      </c>
      <c r="BM13" s="738"/>
      <c r="BN13" s="738"/>
      <c r="BO13" s="738"/>
      <c r="BP13" s="752"/>
      <c r="BQ13" s="753"/>
      <c r="BR13" s="754"/>
      <c r="BS13" s="708" t="s">
        <v>429</v>
      </c>
      <c r="BT13" s="708"/>
      <c r="BU13" s="708"/>
      <c r="BV13" s="709"/>
      <c r="BW13" s="724"/>
      <c r="BX13" s="724"/>
      <c r="BY13" s="724"/>
      <c r="BZ13" s="721" t="s">
        <v>429</v>
      </c>
      <c r="CA13" s="708"/>
      <c r="CB13" s="708"/>
      <c r="CC13" s="709"/>
      <c r="CD13" s="724"/>
      <c r="CE13" s="724"/>
      <c r="CF13" s="724"/>
      <c r="CG13" s="721" t="s">
        <v>429</v>
      </c>
      <c r="CH13" s="708"/>
      <c r="CI13" s="708"/>
      <c r="CJ13" s="709"/>
      <c r="CK13" s="724"/>
      <c r="CL13" s="724"/>
      <c r="CM13" s="724"/>
      <c r="CN13" s="721" t="s">
        <v>429</v>
      </c>
      <c r="CO13" s="708"/>
      <c r="CP13" s="708"/>
      <c r="CQ13" s="709"/>
      <c r="CR13" s="752"/>
      <c r="CS13" s="753"/>
      <c r="CT13" s="754"/>
      <c r="CU13" s="721" t="s">
        <v>429</v>
      </c>
      <c r="CV13" s="708"/>
      <c r="CW13" s="708"/>
      <c r="CX13" s="709"/>
      <c r="CY13" s="752"/>
      <c r="CZ13" s="753"/>
      <c r="DA13" s="754"/>
      <c r="DB13" s="738" t="s">
        <v>429</v>
      </c>
      <c r="DC13" s="738"/>
      <c r="DD13" s="738"/>
      <c r="DE13" s="738"/>
      <c r="DF13" s="724"/>
      <c r="DG13" s="724"/>
      <c r="DH13" s="724"/>
      <c r="DI13" s="738" t="s">
        <v>429</v>
      </c>
      <c r="DJ13" s="738"/>
      <c r="DK13" s="738"/>
      <c r="DL13" s="738"/>
      <c r="DM13" s="752"/>
      <c r="DN13" s="753"/>
      <c r="DO13" s="754"/>
      <c r="DP13" s="721" t="s">
        <v>429</v>
      </c>
      <c r="DQ13" s="708"/>
      <c r="DR13" s="708"/>
      <c r="DS13" s="713"/>
      <c r="DT13" s="713"/>
      <c r="DU13" s="713"/>
      <c r="DV13" s="703" t="s">
        <v>429</v>
      </c>
      <c r="DW13" s="703"/>
      <c r="DX13" s="703"/>
      <c r="DY13" s="703"/>
      <c r="DZ13" s="713"/>
      <c r="EA13" s="713"/>
      <c r="EB13" s="713"/>
      <c r="EC13" s="735" t="s">
        <v>432</v>
      </c>
      <c r="ED13" s="736"/>
      <c r="EE13" s="736"/>
      <c r="EF13" s="737"/>
      <c r="EG13" s="713"/>
      <c r="EH13" s="713"/>
      <c r="EI13" s="713"/>
      <c r="EJ13" s="726" t="s">
        <v>429</v>
      </c>
      <c r="EK13" s="727"/>
      <c r="EL13" s="727"/>
      <c r="EM13" s="728"/>
      <c r="EN13" s="724"/>
      <c r="EO13" s="724"/>
      <c r="EP13" s="724"/>
      <c r="EQ13" s="726" t="s">
        <v>429</v>
      </c>
      <c r="ER13" s="727"/>
      <c r="ES13" s="727"/>
      <c r="ET13" s="728"/>
      <c r="EU13" s="724"/>
      <c r="EV13" s="724"/>
      <c r="EW13" s="724"/>
      <c r="EX13" s="726" t="s">
        <v>432</v>
      </c>
      <c r="EY13" s="727"/>
      <c r="EZ13" s="727"/>
      <c r="FA13" s="727"/>
      <c r="FB13" s="731"/>
      <c r="FC13" s="764"/>
      <c r="FD13" s="732"/>
      <c r="FE13" s="738" t="s">
        <v>429</v>
      </c>
      <c r="FF13" s="738"/>
      <c r="FG13" s="738"/>
      <c r="FH13" s="738"/>
      <c r="FI13" s="724"/>
      <c r="FJ13" s="724"/>
      <c r="FK13" s="761"/>
      <c r="FL13" s="704" t="s">
        <v>429</v>
      </c>
      <c r="FM13" s="704"/>
      <c r="FN13" s="704"/>
      <c r="FO13" s="704"/>
      <c r="FP13" s="705"/>
      <c r="FQ13" s="705"/>
      <c r="FR13" s="705"/>
      <c r="FS13" s="704" t="s">
        <v>429</v>
      </c>
      <c r="FT13" s="704"/>
      <c r="FU13" s="704"/>
      <c r="FV13" s="704"/>
      <c r="FW13" s="707"/>
      <c r="FX13" s="707"/>
      <c r="FY13" s="707"/>
      <c r="FZ13" s="704" t="s">
        <v>429</v>
      </c>
      <c r="GA13" s="704"/>
      <c r="GB13" s="704"/>
      <c r="GC13" s="704"/>
      <c r="GD13" s="767"/>
      <c r="GE13" s="767"/>
      <c r="GF13" s="767"/>
      <c r="GG13" s="704" t="s">
        <v>429</v>
      </c>
      <c r="GH13" s="704"/>
      <c r="GI13" s="704"/>
      <c r="GJ13" s="705"/>
      <c r="GK13" s="705"/>
      <c r="GL13" s="703" t="s">
        <v>432</v>
      </c>
      <c r="GM13" s="703"/>
      <c r="GN13" s="703"/>
      <c r="GO13" s="703"/>
      <c r="GP13" s="701"/>
      <c r="GQ13" s="701"/>
      <c r="GR13" s="701"/>
    </row>
    <row r="14" spans="1:201" s="152" customFormat="1" ht="14.45" customHeight="1" x14ac:dyDescent="0.25">
      <c r="A14" s="607"/>
      <c r="B14" s="167" t="s">
        <v>239</v>
      </c>
      <c r="C14" s="704" t="s">
        <v>432</v>
      </c>
      <c r="D14" s="704"/>
      <c r="E14" s="704"/>
      <c r="F14" s="731"/>
      <c r="G14" s="732"/>
      <c r="H14" s="703" t="s">
        <v>429</v>
      </c>
      <c r="I14" s="703"/>
      <c r="J14" s="703"/>
      <c r="K14" s="703"/>
      <c r="L14" s="713"/>
      <c r="M14" s="713"/>
      <c r="N14" s="713"/>
      <c r="O14" s="703" t="s">
        <v>429</v>
      </c>
      <c r="P14" s="703"/>
      <c r="Q14" s="703"/>
      <c r="R14" s="703"/>
      <c r="S14" s="752"/>
      <c r="T14" s="753"/>
      <c r="U14" s="754"/>
      <c r="V14" s="735" t="s">
        <v>429</v>
      </c>
      <c r="W14" s="736"/>
      <c r="X14" s="736"/>
      <c r="Y14" s="737"/>
      <c r="Z14" s="724"/>
      <c r="AA14" s="724"/>
      <c r="AB14" s="724"/>
      <c r="AC14" s="703" t="s">
        <v>429</v>
      </c>
      <c r="AD14" s="703"/>
      <c r="AE14" s="703"/>
      <c r="AF14" s="703"/>
      <c r="AG14" s="772"/>
      <c r="AH14" s="773"/>
      <c r="AI14" s="774"/>
      <c r="AJ14" s="726" t="s">
        <v>429</v>
      </c>
      <c r="AK14" s="727"/>
      <c r="AL14" s="727"/>
      <c r="AM14" s="728"/>
      <c r="AN14" s="724"/>
      <c r="AO14" s="724"/>
      <c r="AP14" s="724"/>
      <c r="AQ14" s="726" t="s">
        <v>432</v>
      </c>
      <c r="AR14" s="727"/>
      <c r="AS14" s="727"/>
      <c r="AT14" s="728"/>
      <c r="AU14" s="731"/>
      <c r="AV14" s="764"/>
      <c r="AW14" s="732"/>
      <c r="AX14" s="726" t="s">
        <v>429</v>
      </c>
      <c r="AY14" s="727"/>
      <c r="AZ14" s="727"/>
      <c r="BA14" s="727"/>
      <c r="BB14" s="724"/>
      <c r="BC14" s="724"/>
      <c r="BD14" s="724"/>
      <c r="BE14" s="721" t="s">
        <v>429</v>
      </c>
      <c r="BF14" s="708"/>
      <c r="BG14" s="708"/>
      <c r="BH14" s="709"/>
      <c r="BI14" s="752"/>
      <c r="BJ14" s="753"/>
      <c r="BK14" s="754"/>
      <c r="BL14" s="721" t="s">
        <v>429</v>
      </c>
      <c r="BM14" s="708"/>
      <c r="BN14" s="708"/>
      <c r="BO14" s="709"/>
      <c r="BP14" s="752"/>
      <c r="BQ14" s="753"/>
      <c r="BR14" s="754"/>
      <c r="BS14" s="721" t="s">
        <v>429</v>
      </c>
      <c r="BT14" s="708"/>
      <c r="BU14" s="708"/>
      <c r="BV14" s="709"/>
      <c r="BW14" s="724"/>
      <c r="BX14" s="724"/>
      <c r="BY14" s="724"/>
      <c r="BZ14" s="721" t="s">
        <v>429</v>
      </c>
      <c r="CA14" s="708"/>
      <c r="CB14" s="708"/>
      <c r="CC14" s="709"/>
      <c r="CD14" s="724"/>
      <c r="CE14" s="724"/>
      <c r="CF14" s="724"/>
      <c r="CG14" s="721" t="s">
        <v>429</v>
      </c>
      <c r="CH14" s="708"/>
      <c r="CI14" s="708"/>
      <c r="CJ14" s="709"/>
      <c r="CK14" s="724"/>
      <c r="CL14" s="724"/>
      <c r="CM14" s="724"/>
      <c r="CN14" s="721" t="s">
        <v>429</v>
      </c>
      <c r="CO14" s="708"/>
      <c r="CP14" s="708"/>
      <c r="CQ14" s="709"/>
      <c r="CR14" s="752"/>
      <c r="CS14" s="753"/>
      <c r="CT14" s="754"/>
      <c r="CU14" s="721" t="s">
        <v>429</v>
      </c>
      <c r="CV14" s="708"/>
      <c r="CW14" s="708"/>
      <c r="CX14" s="709"/>
      <c r="CY14" s="752"/>
      <c r="CZ14" s="753"/>
      <c r="DA14" s="754"/>
      <c r="DB14" s="738" t="s">
        <v>429</v>
      </c>
      <c r="DC14" s="738"/>
      <c r="DD14" s="721"/>
      <c r="DE14" s="721"/>
      <c r="DF14" s="724"/>
      <c r="DG14" s="724"/>
      <c r="DH14" s="724"/>
      <c r="DI14" s="738" t="s">
        <v>429</v>
      </c>
      <c r="DJ14" s="738"/>
      <c r="DK14" s="738"/>
      <c r="DL14" s="738"/>
      <c r="DM14" s="752"/>
      <c r="DN14" s="753"/>
      <c r="DO14" s="754"/>
      <c r="DP14" s="721" t="s">
        <v>429</v>
      </c>
      <c r="DQ14" s="708"/>
      <c r="DR14" s="708"/>
      <c r="DS14" s="713"/>
      <c r="DT14" s="713"/>
      <c r="DU14" s="713"/>
      <c r="DV14" s="703" t="s">
        <v>429</v>
      </c>
      <c r="DW14" s="703"/>
      <c r="DX14" s="703"/>
      <c r="DY14" s="703"/>
      <c r="DZ14" s="713"/>
      <c r="EA14" s="713"/>
      <c r="EB14" s="713"/>
      <c r="EC14" s="735" t="s">
        <v>429</v>
      </c>
      <c r="ED14" s="736"/>
      <c r="EE14" s="736"/>
      <c r="EF14" s="737"/>
      <c r="EG14" s="713"/>
      <c r="EH14" s="713"/>
      <c r="EI14" s="713"/>
      <c r="EJ14" s="726" t="s">
        <v>432</v>
      </c>
      <c r="EK14" s="727"/>
      <c r="EL14" s="727"/>
      <c r="EM14" s="728"/>
      <c r="EN14" s="724"/>
      <c r="EO14" s="724"/>
      <c r="EP14" s="724"/>
      <c r="EQ14" s="726" t="s">
        <v>429</v>
      </c>
      <c r="ER14" s="727"/>
      <c r="ES14" s="727"/>
      <c r="ET14" s="728"/>
      <c r="EU14" s="724"/>
      <c r="EV14" s="724"/>
      <c r="EW14" s="724"/>
      <c r="EX14" s="726" t="s">
        <v>432</v>
      </c>
      <c r="EY14" s="727"/>
      <c r="EZ14" s="727"/>
      <c r="FA14" s="727"/>
      <c r="FB14" s="731"/>
      <c r="FC14" s="764"/>
      <c r="FD14" s="732"/>
      <c r="FE14" s="721" t="s">
        <v>429</v>
      </c>
      <c r="FF14" s="708"/>
      <c r="FG14" s="708"/>
      <c r="FH14" s="709"/>
      <c r="FI14" s="724"/>
      <c r="FJ14" s="724"/>
      <c r="FK14" s="761"/>
      <c r="FL14" s="704" t="s">
        <v>429</v>
      </c>
      <c r="FM14" s="704"/>
      <c r="FN14" s="704"/>
      <c r="FO14" s="704"/>
      <c r="FP14" s="705"/>
      <c r="FQ14" s="705"/>
      <c r="FR14" s="705"/>
      <c r="FS14" s="704" t="s">
        <v>432</v>
      </c>
      <c r="FT14" s="704"/>
      <c r="FU14" s="704"/>
      <c r="FV14" s="704"/>
      <c r="FW14" s="707"/>
      <c r="FX14" s="707"/>
      <c r="FY14" s="707"/>
      <c r="FZ14" s="704" t="s">
        <v>429</v>
      </c>
      <c r="GA14" s="704"/>
      <c r="GB14" s="704"/>
      <c r="GC14" s="704"/>
      <c r="GD14" s="767"/>
      <c r="GE14" s="767"/>
      <c r="GF14" s="767"/>
      <c r="GG14" s="704" t="s">
        <v>429</v>
      </c>
      <c r="GH14" s="704"/>
      <c r="GI14" s="704"/>
      <c r="GJ14" s="705"/>
      <c r="GK14" s="705"/>
      <c r="GL14" s="703" t="s">
        <v>432</v>
      </c>
      <c r="GM14" s="703"/>
      <c r="GN14" s="703"/>
      <c r="GO14" s="703"/>
      <c r="GP14" s="701"/>
      <c r="GQ14" s="701"/>
      <c r="GR14" s="701"/>
    </row>
    <row r="15" spans="1:201" s="152" customFormat="1" ht="15" x14ac:dyDescent="0.25">
      <c r="A15" s="607"/>
      <c r="B15" s="167" t="s">
        <v>240</v>
      </c>
      <c r="C15" s="704" t="s">
        <v>432</v>
      </c>
      <c r="D15" s="704"/>
      <c r="E15" s="704"/>
      <c r="F15" s="731"/>
      <c r="G15" s="732"/>
      <c r="H15" s="703" t="s">
        <v>429</v>
      </c>
      <c r="I15" s="703"/>
      <c r="J15" s="703"/>
      <c r="K15" s="703"/>
      <c r="L15" s="713"/>
      <c r="M15" s="713"/>
      <c r="N15" s="713"/>
      <c r="O15" s="703" t="s">
        <v>429</v>
      </c>
      <c r="P15" s="703"/>
      <c r="Q15" s="703"/>
      <c r="R15" s="703"/>
      <c r="S15" s="752"/>
      <c r="T15" s="753"/>
      <c r="U15" s="754"/>
      <c r="V15" s="735" t="s">
        <v>429</v>
      </c>
      <c r="W15" s="736"/>
      <c r="X15" s="736"/>
      <c r="Y15" s="737"/>
      <c r="Z15" s="724"/>
      <c r="AA15" s="724"/>
      <c r="AB15" s="724"/>
      <c r="AC15" s="703" t="s">
        <v>429</v>
      </c>
      <c r="AD15" s="703"/>
      <c r="AE15" s="703"/>
      <c r="AF15" s="703"/>
      <c r="AG15" s="772"/>
      <c r="AH15" s="773"/>
      <c r="AI15" s="774"/>
      <c r="AJ15" s="726" t="s">
        <v>429</v>
      </c>
      <c r="AK15" s="727"/>
      <c r="AL15" s="727"/>
      <c r="AM15" s="728"/>
      <c r="AN15" s="724"/>
      <c r="AO15" s="724"/>
      <c r="AP15" s="724"/>
      <c r="AQ15" s="726" t="s">
        <v>432</v>
      </c>
      <c r="AR15" s="727"/>
      <c r="AS15" s="727"/>
      <c r="AT15" s="728"/>
      <c r="AU15" s="731"/>
      <c r="AV15" s="764"/>
      <c r="AW15" s="732"/>
      <c r="AX15" s="726" t="s">
        <v>429</v>
      </c>
      <c r="AY15" s="727"/>
      <c r="AZ15" s="727"/>
      <c r="BA15" s="728"/>
      <c r="BB15" s="724"/>
      <c r="BC15" s="724"/>
      <c r="BD15" s="724"/>
      <c r="BE15" s="721" t="s">
        <v>429</v>
      </c>
      <c r="BF15" s="708"/>
      <c r="BG15" s="708"/>
      <c r="BH15" s="709"/>
      <c r="BI15" s="752"/>
      <c r="BJ15" s="753"/>
      <c r="BK15" s="754"/>
      <c r="BL15" s="721" t="s">
        <v>429</v>
      </c>
      <c r="BM15" s="708"/>
      <c r="BN15" s="708"/>
      <c r="BO15" s="709"/>
      <c r="BP15" s="752"/>
      <c r="BQ15" s="753"/>
      <c r="BR15" s="754"/>
      <c r="BS15" s="721" t="s">
        <v>429</v>
      </c>
      <c r="BT15" s="708"/>
      <c r="BU15" s="708"/>
      <c r="BV15" s="709"/>
      <c r="BW15" s="724"/>
      <c r="BX15" s="724"/>
      <c r="BY15" s="724"/>
      <c r="BZ15" s="721" t="s">
        <v>429</v>
      </c>
      <c r="CA15" s="708"/>
      <c r="CB15" s="708"/>
      <c r="CC15" s="709"/>
      <c r="CD15" s="724"/>
      <c r="CE15" s="724"/>
      <c r="CF15" s="724"/>
      <c r="CG15" s="721" t="s">
        <v>429</v>
      </c>
      <c r="CH15" s="708"/>
      <c r="CI15" s="708"/>
      <c r="CJ15" s="709"/>
      <c r="CK15" s="724"/>
      <c r="CL15" s="724"/>
      <c r="CM15" s="724"/>
      <c r="CN15" s="721" t="s">
        <v>429</v>
      </c>
      <c r="CO15" s="708"/>
      <c r="CP15" s="708"/>
      <c r="CQ15" s="709"/>
      <c r="CR15" s="752"/>
      <c r="CS15" s="753"/>
      <c r="CT15" s="754"/>
      <c r="CU15" s="721" t="s">
        <v>429</v>
      </c>
      <c r="CV15" s="708"/>
      <c r="CW15" s="708"/>
      <c r="CX15" s="709"/>
      <c r="CY15" s="752"/>
      <c r="CZ15" s="753"/>
      <c r="DA15" s="754"/>
      <c r="DB15" s="738" t="s">
        <v>429</v>
      </c>
      <c r="DC15" s="738"/>
      <c r="DD15" s="721"/>
      <c r="DE15" s="721"/>
      <c r="DF15" s="724"/>
      <c r="DG15" s="724"/>
      <c r="DH15" s="724"/>
      <c r="DI15" s="738" t="s">
        <v>429</v>
      </c>
      <c r="DJ15" s="738"/>
      <c r="DK15" s="738"/>
      <c r="DL15" s="738"/>
      <c r="DM15" s="752"/>
      <c r="DN15" s="753"/>
      <c r="DO15" s="754"/>
      <c r="DP15" s="721" t="s">
        <v>429</v>
      </c>
      <c r="DQ15" s="708"/>
      <c r="DR15" s="708"/>
      <c r="DS15" s="713"/>
      <c r="DT15" s="713"/>
      <c r="DU15" s="713"/>
      <c r="DV15" s="703" t="s">
        <v>429</v>
      </c>
      <c r="DW15" s="703"/>
      <c r="DX15" s="703"/>
      <c r="DY15" s="703"/>
      <c r="DZ15" s="713"/>
      <c r="EA15" s="713"/>
      <c r="EB15" s="713"/>
      <c r="EC15" s="735" t="s">
        <v>429</v>
      </c>
      <c r="ED15" s="736"/>
      <c r="EE15" s="736"/>
      <c r="EF15" s="737"/>
      <c r="EG15" s="713"/>
      <c r="EH15" s="713"/>
      <c r="EI15" s="713"/>
      <c r="EJ15" s="726" t="s">
        <v>429</v>
      </c>
      <c r="EK15" s="727"/>
      <c r="EL15" s="727"/>
      <c r="EM15" s="728"/>
      <c r="EN15" s="724"/>
      <c r="EO15" s="724"/>
      <c r="EP15" s="724"/>
      <c r="EQ15" s="726" t="s">
        <v>429</v>
      </c>
      <c r="ER15" s="727"/>
      <c r="ES15" s="727"/>
      <c r="ET15" s="728"/>
      <c r="EU15" s="724"/>
      <c r="EV15" s="724"/>
      <c r="EW15" s="724"/>
      <c r="EX15" s="726" t="s">
        <v>432</v>
      </c>
      <c r="EY15" s="727"/>
      <c r="EZ15" s="727"/>
      <c r="FA15" s="728"/>
      <c r="FB15" s="731"/>
      <c r="FC15" s="764"/>
      <c r="FD15" s="732"/>
      <c r="FE15" s="721" t="s">
        <v>429</v>
      </c>
      <c r="FF15" s="708"/>
      <c r="FG15" s="708"/>
      <c r="FH15" s="709"/>
      <c r="FI15" s="724"/>
      <c r="FJ15" s="724"/>
      <c r="FK15" s="761"/>
      <c r="FL15" s="704" t="s">
        <v>429</v>
      </c>
      <c r="FM15" s="704"/>
      <c r="FN15" s="704"/>
      <c r="FO15" s="704"/>
      <c r="FP15" s="705"/>
      <c r="FQ15" s="705"/>
      <c r="FR15" s="705"/>
      <c r="FS15" s="704" t="s">
        <v>429</v>
      </c>
      <c r="FT15" s="704"/>
      <c r="FU15" s="704"/>
      <c r="FV15" s="704"/>
      <c r="FW15" s="707"/>
      <c r="FX15" s="707"/>
      <c r="FY15" s="707"/>
      <c r="FZ15" s="704" t="s">
        <v>429</v>
      </c>
      <c r="GA15" s="704"/>
      <c r="GB15" s="704"/>
      <c r="GC15" s="704"/>
      <c r="GD15" s="767"/>
      <c r="GE15" s="767"/>
      <c r="GF15" s="767"/>
      <c r="GG15" s="704" t="s">
        <v>429</v>
      </c>
      <c r="GH15" s="704"/>
      <c r="GI15" s="704"/>
      <c r="GJ15" s="705"/>
      <c r="GK15" s="705"/>
      <c r="GL15" s="703" t="s">
        <v>432</v>
      </c>
      <c r="GM15" s="703"/>
      <c r="GN15" s="703"/>
      <c r="GO15" s="703"/>
      <c r="GP15" s="701"/>
      <c r="GQ15" s="701"/>
      <c r="GR15" s="701"/>
    </row>
    <row r="16" spans="1:201" s="152" customFormat="1" ht="15" x14ac:dyDescent="0.25">
      <c r="A16" s="607"/>
      <c r="B16" s="167" t="s">
        <v>241</v>
      </c>
      <c r="C16" s="704" t="s">
        <v>432</v>
      </c>
      <c r="D16" s="704"/>
      <c r="E16" s="704"/>
      <c r="F16" s="731"/>
      <c r="G16" s="732"/>
      <c r="H16" s="703" t="s">
        <v>429</v>
      </c>
      <c r="I16" s="703"/>
      <c r="J16" s="703"/>
      <c r="K16" s="703"/>
      <c r="L16" s="713"/>
      <c r="M16" s="713"/>
      <c r="N16" s="713"/>
      <c r="O16" s="703" t="s">
        <v>429</v>
      </c>
      <c r="P16" s="703"/>
      <c r="Q16" s="703"/>
      <c r="R16" s="703"/>
      <c r="S16" s="752"/>
      <c r="T16" s="753"/>
      <c r="U16" s="754"/>
      <c r="V16" s="735" t="s">
        <v>429</v>
      </c>
      <c r="W16" s="736"/>
      <c r="X16" s="736"/>
      <c r="Y16" s="737"/>
      <c r="Z16" s="724"/>
      <c r="AA16" s="724"/>
      <c r="AB16" s="724"/>
      <c r="AC16" s="703" t="s">
        <v>429</v>
      </c>
      <c r="AD16" s="703"/>
      <c r="AE16" s="703"/>
      <c r="AF16" s="703"/>
      <c r="AG16" s="772"/>
      <c r="AH16" s="773"/>
      <c r="AI16" s="774"/>
      <c r="AJ16" s="726" t="s">
        <v>429</v>
      </c>
      <c r="AK16" s="727"/>
      <c r="AL16" s="727"/>
      <c r="AM16" s="728"/>
      <c r="AN16" s="724"/>
      <c r="AO16" s="724"/>
      <c r="AP16" s="724"/>
      <c r="AQ16" s="726" t="s">
        <v>432</v>
      </c>
      <c r="AR16" s="727"/>
      <c r="AS16" s="727"/>
      <c r="AT16" s="728"/>
      <c r="AU16" s="731"/>
      <c r="AV16" s="764"/>
      <c r="AW16" s="732"/>
      <c r="AX16" s="726" t="s">
        <v>429</v>
      </c>
      <c r="AY16" s="727"/>
      <c r="AZ16" s="727"/>
      <c r="BA16" s="728"/>
      <c r="BB16" s="724"/>
      <c r="BC16" s="724"/>
      <c r="BD16" s="724"/>
      <c r="BE16" s="721" t="s">
        <v>429</v>
      </c>
      <c r="BF16" s="708"/>
      <c r="BG16" s="708"/>
      <c r="BH16" s="709"/>
      <c r="BI16" s="752"/>
      <c r="BJ16" s="753"/>
      <c r="BK16" s="754"/>
      <c r="BL16" s="721" t="s">
        <v>429</v>
      </c>
      <c r="BM16" s="708"/>
      <c r="BN16" s="708"/>
      <c r="BO16" s="709"/>
      <c r="BP16" s="752"/>
      <c r="BQ16" s="753"/>
      <c r="BR16" s="754"/>
      <c r="BS16" s="721" t="s">
        <v>429</v>
      </c>
      <c r="BT16" s="708"/>
      <c r="BU16" s="708"/>
      <c r="BV16" s="709"/>
      <c r="BW16" s="724"/>
      <c r="BX16" s="724"/>
      <c r="BY16" s="724"/>
      <c r="BZ16" s="721" t="s">
        <v>429</v>
      </c>
      <c r="CA16" s="708"/>
      <c r="CB16" s="708"/>
      <c r="CC16" s="709"/>
      <c r="CD16" s="724"/>
      <c r="CE16" s="724"/>
      <c r="CF16" s="724"/>
      <c r="CG16" s="721" t="s">
        <v>429</v>
      </c>
      <c r="CH16" s="708"/>
      <c r="CI16" s="708"/>
      <c r="CJ16" s="709"/>
      <c r="CK16" s="724"/>
      <c r="CL16" s="724"/>
      <c r="CM16" s="724"/>
      <c r="CN16" s="721" t="s">
        <v>429</v>
      </c>
      <c r="CO16" s="708"/>
      <c r="CP16" s="708"/>
      <c r="CQ16" s="709"/>
      <c r="CR16" s="752"/>
      <c r="CS16" s="753"/>
      <c r="CT16" s="754"/>
      <c r="CU16" s="721" t="s">
        <v>429</v>
      </c>
      <c r="CV16" s="708"/>
      <c r="CW16" s="708"/>
      <c r="CX16" s="709"/>
      <c r="CY16" s="752"/>
      <c r="CZ16" s="753"/>
      <c r="DA16" s="754"/>
      <c r="DB16" s="738" t="s">
        <v>429</v>
      </c>
      <c r="DC16" s="738"/>
      <c r="DD16" s="721"/>
      <c r="DE16" s="721"/>
      <c r="DF16" s="724"/>
      <c r="DG16" s="724"/>
      <c r="DH16" s="724"/>
      <c r="DI16" s="738" t="s">
        <v>429</v>
      </c>
      <c r="DJ16" s="738"/>
      <c r="DK16" s="738"/>
      <c r="DL16" s="738"/>
      <c r="DM16" s="752"/>
      <c r="DN16" s="753"/>
      <c r="DO16" s="754"/>
      <c r="DP16" s="721" t="s">
        <v>429</v>
      </c>
      <c r="DQ16" s="708"/>
      <c r="DR16" s="708"/>
      <c r="DS16" s="713"/>
      <c r="DT16" s="713"/>
      <c r="DU16" s="713"/>
      <c r="DV16" s="703" t="s">
        <v>432</v>
      </c>
      <c r="DW16" s="703"/>
      <c r="DX16" s="703"/>
      <c r="DY16" s="703"/>
      <c r="DZ16" s="713"/>
      <c r="EA16" s="713"/>
      <c r="EB16" s="713"/>
      <c r="EC16" s="735" t="s">
        <v>432</v>
      </c>
      <c r="ED16" s="736"/>
      <c r="EE16" s="736"/>
      <c r="EF16" s="737"/>
      <c r="EG16" s="713"/>
      <c r="EH16" s="713"/>
      <c r="EI16" s="713"/>
      <c r="EJ16" s="726" t="s">
        <v>429</v>
      </c>
      <c r="EK16" s="727"/>
      <c r="EL16" s="727"/>
      <c r="EM16" s="728"/>
      <c r="EN16" s="724"/>
      <c r="EO16" s="724"/>
      <c r="EP16" s="724"/>
      <c r="EQ16" s="726" t="s">
        <v>429</v>
      </c>
      <c r="ER16" s="727"/>
      <c r="ES16" s="727"/>
      <c r="ET16" s="728"/>
      <c r="EU16" s="724"/>
      <c r="EV16" s="724"/>
      <c r="EW16" s="724"/>
      <c r="EX16" s="726" t="s">
        <v>432</v>
      </c>
      <c r="EY16" s="727"/>
      <c r="EZ16" s="727"/>
      <c r="FA16" s="728"/>
      <c r="FB16" s="731"/>
      <c r="FC16" s="764"/>
      <c r="FD16" s="732"/>
      <c r="FE16" s="721" t="s">
        <v>429</v>
      </c>
      <c r="FF16" s="708"/>
      <c r="FG16" s="708"/>
      <c r="FH16" s="709"/>
      <c r="FI16" s="724"/>
      <c r="FJ16" s="724"/>
      <c r="FK16" s="761"/>
      <c r="FL16" s="704" t="s">
        <v>429</v>
      </c>
      <c r="FM16" s="704"/>
      <c r="FN16" s="704"/>
      <c r="FO16" s="704"/>
      <c r="FP16" s="705"/>
      <c r="FQ16" s="705"/>
      <c r="FR16" s="705"/>
      <c r="FS16" s="704" t="s">
        <v>432</v>
      </c>
      <c r="FT16" s="704"/>
      <c r="FU16" s="704"/>
      <c r="FV16" s="704"/>
      <c r="FW16" s="707"/>
      <c r="FX16" s="707"/>
      <c r="FY16" s="707"/>
      <c r="FZ16" s="704" t="s">
        <v>429</v>
      </c>
      <c r="GA16" s="704"/>
      <c r="GB16" s="704"/>
      <c r="GC16" s="704"/>
      <c r="GD16" s="767"/>
      <c r="GE16" s="767"/>
      <c r="GF16" s="767"/>
      <c r="GG16" s="704" t="s">
        <v>429</v>
      </c>
      <c r="GH16" s="704"/>
      <c r="GI16" s="704"/>
      <c r="GJ16" s="705"/>
      <c r="GK16" s="705"/>
      <c r="GL16" s="703" t="s">
        <v>432</v>
      </c>
      <c r="GM16" s="703"/>
      <c r="GN16" s="703"/>
      <c r="GO16" s="703"/>
      <c r="GP16" s="701"/>
      <c r="GQ16" s="701"/>
      <c r="GR16" s="701"/>
    </row>
    <row r="17" spans="1:200" s="152" customFormat="1" ht="14.45" customHeight="1" x14ac:dyDescent="0.25">
      <c r="A17" s="607"/>
      <c r="B17" s="167" t="s">
        <v>248</v>
      </c>
      <c r="C17" s="704" t="s">
        <v>432</v>
      </c>
      <c r="D17" s="704"/>
      <c r="E17" s="704"/>
      <c r="F17" s="731"/>
      <c r="G17" s="732"/>
      <c r="H17" s="703" t="s">
        <v>429</v>
      </c>
      <c r="I17" s="703"/>
      <c r="J17" s="703"/>
      <c r="K17" s="703"/>
      <c r="L17" s="713"/>
      <c r="M17" s="713"/>
      <c r="N17" s="713"/>
      <c r="O17" s="703" t="s">
        <v>429</v>
      </c>
      <c r="P17" s="703"/>
      <c r="Q17" s="703"/>
      <c r="R17" s="703"/>
      <c r="S17" s="752"/>
      <c r="T17" s="753"/>
      <c r="U17" s="754"/>
      <c r="V17" s="735" t="s">
        <v>429</v>
      </c>
      <c r="W17" s="736"/>
      <c r="X17" s="736"/>
      <c r="Y17" s="737"/>
      <c r="Z17" s="724"/>
      <c r="AA17" s="724"/>
      <c r="AB17" s="724"/>
      <c r="AC17" s="703" t="s">
        <v>429</v>
      </c>
      <c r="AD17" s="703"/>
      <c r="AE17" s="703"/>
      <c r="AF17" s="703"/>
      <c r="AG17" s="772"/>
      <c r="AH17" s="773"/>
      <c r="AI17" s="774"/>
      <c r="AJ17" s="726" t="s">
        <v>432</v>
      </c>
      <c r="AK17" s="727"/>
      <c r="AL17" s="727"/>
      <c r="AM17" s="728"/>
      <c r="AN17" s="724"/>
      <c r="AO17" s="724"/>
      <c r="AP17" s="724"/>
      <c r="AQ17" s="726" t="s">
        <v>432</v>
      </c>
      <c r="AR17" s="727"/>
      <c r="AS17" s="727"/>
      <c r="AT17" s="728"/>
      <c r="AU17" s="731"/>
      <c r="AV17" s="764"/>
      <c r="AW17" s="732"/>
      <c r="AX17" s="726" t="s">
        <v>429</v>
      </c>
      <c r="AY17" s="727"/>
      <c r="AZ17" s="727"/>
      <c r="BA17" s="728"/>
      <c r="BB17" s="724"/>
      <c r="BC17" s="724"/>
      <c r="BD17" s="724"/>
      <c r="BE17" s="721" t="s">
        <v>429</v>
      </c>
      <c r="BF17" s="708"/>
      <c r="BG17" s="708"/>
      <c r="BH17" s="709"/>
      <c r="BI17" s="752"/>
      <c r="BJ17" s="753"/>
      <c r="BK17" s="754"/>
      <c r="BL17" s="721" t="s">
        <v>429</v>
      </c>
      <c r="BM17" s="708"/>
      <c r="BN17" s="708"/>
      <c r="BO17" s="709"/>
      <c r="BP17" s="752"/>
      <c r="BQ17" s="753"/>
      <c r="BR17" s="754"/>
      <c r="BS17" s="721" t="s">
        <v>429</v>
      </c>
      <c r="BT17" s="708"/>
      <c r="BU17" s="708"/>
      <c r="BV17" s="709"/>
      <c r="BW17" s="724"/>
      <c r="BX17" s="724"/>
      <c r="BY17" s="724"/>
      <c r="BZ17" s="721" t="s">
        <v>429</v>
      </c>
      <c r="CA17" s="708"/>
      <c r="CB17" s="708"/>
      <c r="CC17" s="709"/>
      <c r="CD17" s="724"/>
      <c r="CE17" s="724"/>
      <c r="CF17" s="724"/>
      <c r="CG17" s="721" t="s">
        <v>432</v>
      </c>
      <c r="CH17" s="708"/>
      <c r="CI17" s="708"/>
      <c r="CJ17" s="709"/>
      <c r="CK17" s="724"/>
      <c r="CL17" s="724"/>
      <c r="CM17" s="724"/>
      <c r="CN17" s="721" t="s">
        <v>429</v>
      </c>
      <c r="CO17" s="708"/>
      <c r="CP17" s="708"/>
      <c r="CQ17" s="709"/>
      <c r="CR17" s="752"/>
      <c r="CS17" s="753"/>
      <c r="CT17" s="754"/>
      <c r="CU17" s="721" t="s">
        <v>429</v>
      </c>
      <c r="CV17" s="708"/>
      <c r="CW17" s="708"/>
      <c r="CX17" s="709"/>
      <c r="CY17" s="752"/>
      <c r="CZ17" s="753"/>
      <c r="DA17" s="754"/>
      <c r="DB17" s="738" t="s">
        <v>429</v>
      </c>
      <c r="DC17" s="738"/>
      <c r="DD17" s="721"/>
      <c r="DE17" s="721"/>
      <c r="DF17" s="724"/>
      <c r="DG17" s="724"/>
      <c r="DH17" s="724"/>
      <c r="DI17" s="738" t="s">
        <v>429</v>
      </c>
      <c r="DJ17" s="738"/>
      <c r="DK17" s="738"/>
      <c r="DL17" s="738"/>
      <c r="DM17" s="752"/>
      <c r="DN17" s="753"/>
      <c r="DO17" s="754"/>
      <c r="DP17" s="721" t="s">
        <v>429</v>
      </c>
      <c r="DQ17" s="708"/>
      <c r="DR17" s="708"/>
      <c r="DS17" s="713"/>
      <c r="DT17" s="713"/>
      <c r="DU17" s="713"/>
      <c r="DV17" s="703" t="s">
        <v>429</v>
      </c>
      <c r="DW17" s="703"/>
      <c r="DX17" s="703"/>
      <c r="DY17" s="703"/>
      <c r="DZ17" s="713"/>
      <c r="EA17" s="713"/>
      <c r="EB17" s="713"/>
      <c r="EC17" s="735" t="s">
        <v>429</v>
      </c>
      <c r="ED17" s="736"/>
      <c r="EE17" s="736"/>
      <c r="EF17" s="737"/>
      <c r="EG17" s="713"/>
      <c r="EH17" s="713"/>
      <c r="EI17" s="713"/>
      <c r="EJ17" s="726" t="s">
        <v>429</v>
      </c>
      <c r="EK17" s="727"/>
      <c r="EL17" s="727"/>
      <c r="EM17" s="728"/>
      <c r="EN17" s="724"/>
      <c r="EO17" s="724"/>
      <c r="EP17" s="724"/>
      <c r="EQ17" s="726" t="s">
        <v>429</v>
      </c>
      <c r="ER17" s="727"/>
      <c r="ES17" s="727"/>
      <c r="ET17" s="728"/>
      <c r="EU17" s="724"/>
      <c r="EV17" s="724"/>
      <c r="EW17" s="724"/>
      <c r="EX17" s="726" t="s">
        <v>432</v>
      </c>
      <c r="EY17" s="727"/>
      <c r="EZ17" s="727"/>
      <c r="FA17" s="728"/>
      <c r="FB17" s="731"/>
      <c r="FC17" s="764"/>
      <c r="FD17" s="732"/>
      <c r="FE17" s="721" t="s">
        <v>429</v>
      </c>
      <c r="FF17" s="708"/>
      <c r="FG17" s="708"/>
      <c r="FH17" s="709"/>
      <c r="FI17" s="724"/>
      <c r="FJ17" s="724"/>
      <c r="FK17" s="761"/>
      <c r="FL17" s="704" t="s">
        <v>429</v>
      </c>
      <c r="FM17" s="704"/>
      <c r="FN17" s="704"/>
      <c r="FO17" s="704"/>
      <c r="FP17" s="705"/>
      <c r="FQ17" s="705"/>
      <c r="FR17" s="705"/>
      <c r="FS17" s="704" t="s">
        <v>429</v>
      </c>
      <c r="FT17" s="704"/>
      <c r="FU17" s="704"/>
      <c r="FV17" s="704"/>
      <c r="FW17" s="707"/>
      <c r="FX17" s="707"/>
      <c r="FY17" s="707"/>
      <c r="FZ17" s="704" t="s">
        <v>429</v>
      </c>
      <c r="GA17" s="704"/>
      <c r="GB17" s="704"/>
      <c r="GC17" s="704"/>
      <c r="GD17" s="767"/>
      <c r="GE17" s="767"/>
      <c r="GF17" s="767"/>
      <c r="GG17" s="704" t="s">
        <v>429</v>
      </c>
      <c r="GH17" s="704"/>
      <c r="GI17" s="704"/>
      <c r="GJ17" s="705"/>
      <c r="GK17" s="705"/>
      <c r="GL17" s="703" t="s">
        <v>432</v>
      </c>
      <c r="GM17" s="703"/>
      <c r="GN17" s="703"/>
      <c r="GO17" s="703"/>
      <c r="GP17" s="701"/>
      <c r="GQ17" s="701"/>
      <c r="GR17" s="701"/>
    </row>
    <row r="18" spans="1:200" s="152" customFormat="1" ht="15" x14ac:dyDescent="0.25">
      <c r="A18" s="607"/>
      <c r="B18" s="167" t="s">
        <v>249</v>
      </c>
      <c r="C18" s="704" t="s">
        <v>432</v>
      </c>
      <c r="D18" s="704"/>
      <c r="E18" s="704"/>
      <c r="F18" s="731"/>
      <c r="G18" s="732"/>
      <c r="H18" s="703" t="s">
        <v>429</v>
      </c>
      <c r="I18" s="703"/>
      <c r="J18" s="703"/>
      <c r="K18" s="703"/>
      <c r="L18" s="713"/>
      <c r="M18" s="713"/>
      <c r="N18" s="713"/>
      <c r="O18" s="703" t="s">
        <v>429</v>
      </c>
      <c r="P18" s="703"/>
      <c r="Q18" s="703"/>
      <c r="R18" s="703"/>
      <c r="S18" s="752"/>
      <c r="T18" s="753"/>
      <c r="U18" s="754"/>
      <c r="V18" s="735" t="s">
        <v>429</v>
      </c>
      <c r="W18" s="736"/>
      <c r="X18" s="736"/>
      <c r="Y18" s="737"/>
      <c r="Z18" s="724"/>
      <c r="AA18" s="724"/>
      <c r="AB18" s="724"/>
      <c r="AC18" s="703" t="s">
        <v>429</v>
      </c>
      <c r="AD18" s="703"/>
      <c r="AE18" s="703"/>
      <c r="AF18" s="703"/>
      <c r="AG18" s="772"/>
      <c r="AH18" s="773"/>
      <c r="AI18" s="774"/>
      <c r="AJ18" s="726" t="s">
        <v>429</v>
      </c>
      <c r="AK18" s="727"/>
      <c r="AL18" s="727"/>
      <c r="AM18" s="728"/>
      <c r="AN18" s="724"/>
      <c r="AO18" s="724"/>
      <c r="AP18" s="724"/>
      <c r="AQ18" s="726" t="s">
        <v>432</v>
      </c>
      <c r="AR18" s="727"/>
      <c r="AS18" s="727"/>
      <c r="AT18" s="728"/>
      <c r="AU18" s="731"/>
      <c r="AV18" s="764"/>
      <c r="AW18" s="732"/>
      <c r="AX18" s="726" t="s">
        <v>429</v>
      </c>
      <c r="AY18" s="727"/>
      <c r="AZ18" s="727"/>
      <c r="BA18" s="728"/>
      <c r="BB18" s="724"/>
      <c r="BC18" s="724"/>
      <c r="BD18" s="724"/>
      <c r="BE18" s="721" t="s">
        <v>429</v>
      </c>
      <c r="BF18" s="708"/>
      <c r="BG18" s="708"/>
      <c r="BH18" s="709"/>
      <c r="BI18" s="752"/>
      <c r="BJ18" s="753"/>
      <c r="BK18" s="754"/>
      <c r="BL18" s="721" t="s">
        <v>429</v>
      </c>
      <c r="BM18" s="708"/>
      <c r="BN18" s="708"/>
      <c r="BO18" s="709"/>
      <c r="BP18" s="752"/>
      <c r="BQ18" s="753"/>
      <c r="BR18" s="754"/>
      <c r="BS18" s="721" t="s">
        <v>429</v>
      </c>
      <c r="BT18" s="708"/>
      <c r="BU18" s="708"/>
      <c r="BV18" s="709"/>
      <c r="BW18" s="724"/>
      <c r="BX18" s="724"/>
      <c r="BY18" s="724"/>
      <c r="BZ18" s="721" t="s">
        <v>429</v>
      </c>
      <c r="CA18" s="708"/>
      <c r="CB18" s="708"/>
      <c r="CC18" s="709"/>
      <c r="CD18" s="724"/>
      <c r="CE18" s="724"/>
      <c r="CF18" s="724"/>
      <c r="CG18" s="721" t="s">
        <v>432</v>
      </c>
      <c r="CH18" s="708"/>
      <c r="CI18" s="708"/>
      <c r="CJ18" s="709"/>
      <c r="CK18" s="724"/>
      <c r="CL18" s="724"/>
      <c r="CM18" s="724"/>
      <c r="CN18" s="721" t="s">
        <v>429</v>
      </c>
      <c r="CO18" s="708"/>
      <c r="CP18" s="708"/>
      <c r="CQ18" s="709"/>
      <c r="CR18" s="752"/>
      <c r="CS18" s="753"/>
      <c r="CT18" s="754"/>
      <c r="CU18" s="721" t="s">
        <v>429</v>
      </c>
      <c r="CV18" s="708"/>
      <c r="CW18" s="708"/>
      <c r="CX18" s="709"/>
      <c r="CY18" s="752"/>
      <c r="CZ18" s="753"/>
      <c r="DA18" s="754"/>
      <c r="DB18" s="738" t="s">
        <v>429</v>
      </c>
      <c r="DC18" s="738"/>
      <c r="DD18" s="721"/>
      <c r="DE18" s="721"/>
      <c r="DF18" s="724"/>
      <c r="DG18" s="724"/>
      <c r="DH18" s="724"/>
      <c r="DI18" s="738" t="s">
        <v>429</v>
      </c>
      <c r="DJ18" s="738"/>
      <c r="DK18" s="738"/>
      <c r="DL18" s="738"/>
      <c r="DM18" s="752"/>
      <c r="DN18" s="753"/>
      <c r="DO18" s="754"/>
      <c r="DP18" s="721" t="s">
        <v>429</v>
      </c>
      <c r="DQ18" s="708"/>
      <c r="DR18" s="708"/>
      <c r="DS18" s="713"/>
      <c r="DT18" s="713"/>
      <c r="DU18" s="713"/>
      <c r="DV18" s="703" t="s">
        <v>429</v>
      </c>
      <c r="DW18" s="703"/>
      <c r="DX18" s="703"/>
      <c r="DY18" s="703"/>
      <c r="DZ18" s="713"/>
      <c r="EA18" s="713"/>
      <c r="EB18" s="713"/>
      <c r="EC18" s="735" t="s">
        <v>429</v>
      </c>
      <c r="ED18" s="736"/>
      <c r="EE18" s="736"/>
      <c r="EF18" s="737"/>
      <c r="EG18" s="713"/>
      <c r="EH18" s="713"/>
      <c r="EI18" s="713"/>
      <c r="EJ18" s="726" t="s">
        <v>429</v>
      </c>
      <c r="EK18" s="727"/>
      <c r="EL18" s="727"/>
      <c r="EM18" s="728"/>
      <c r="EN18" s="724"/>
      <c r="EO18" s="724"/>
      <c r="EP18" s="724"/>
      <c r="EQ18" s="726" t="s">
        <v>429</v>
      </c>
      <c r="ER18" s="727"/>
      <c r="ES18" s="727"/>
      <c r="ET18" s="728"/>
      <c r="EU18" s="724"/>
      <c r="EV18" s="724"/>
      <c r="EW18" s="724"/>
      <c r="EX18" s="726" t="s">
        <v>432</v>
      </c>
      <c r="EY18" s="727"/>
      <c r="EZ18" s="727"/>
      <c r="FA18" s="728"/>
      <c r="FB18" s="731"/>
      <c r="FC18" s="764"/>
      <c r="FD18" s="732"/>
      <c r="FE18" s="721" t="s">
        <v>429</v>
      </c>
      <c r="FF18" s="708"/>
      <c r="FG18" s="708"/>
      <c r="FH18" s="709"/>
      <c r="FI18" s="724"/>
      <c r="FJ18" s="724"/>
      <c r="FK18" s="761"/>
      <c r="FL18" s="704" t="s">
        <v>429</v>
      </c>
      <c r="FM18" s="704"/>
      <c r="FN18" s="704"/>
      <c r="FO18" s="704"/>
      <c r="FP18" s="705"/>
      <c r="FQ18" s="705"/>
      <c r="FR18" s="705"/>
      <c r="FS18" s="704" t="s">
        <v>429</v>
      </c>
      <c r="FT18" s="704"/>
      <c r="FU18" s="704"/>
      <c r="FV18" s="704"/>
      <c r="FW18" s="707"/>
      <c r="FX18" s="707"/>
      <c r="FY18" s="707"/>
      <c r="FZ18" s="704" t="s">
        <v>429</v>
      </c>
      <c r="GA18" s="704"/>
      <c r="GB18" s="704"/>
      <c r="GC18" s="704"/>
      <c r="GD18" s="767"/>
      <c r="GE18" s="767"/>
      <c r="GF18" s="767"/>
      <c r="GG18" s="704" t="s">
        <v>429</v>
      </c>
      <c r="GH18" s="704"/>
      <c r="GI18" s="704"/>
      <c r="GJ18" s="705"/>
      <c r="GK18" s="705"/>
      <c r="GL18" s="703" t="s">
        <v>432</v>
      </c>
      <c r="GM18" s="703"/>
      <c r="GN18" s="703"/>
      <c r="GO18" s="703"/>
      <c r="GP18" s="701"/>
      <c r="GQ18" s="701"/>
      <c r="GR18" s="701"/>
    </row>
    <row r="19" spans="1:200" s="152" customFormat="1" ht="15" x14ac:dyDescent="0.25">
      <c r="A19" s="607"/>
      <c r="B19" s="174" t="s">
        <v>250</v>
      </c>
      <c r="C19" s="733" t="s">
        <v>432</v>
      </c>
      <c r="D19" s="733"/>
      <c r="E19" s="733"/>
      <c r="F19" s="731"/>
      <c r="G19" s="732"/>
      <c r="H19" s="734" t="s">
        <v>429</v>
      </c>
      <c r="I19" s="734"/>
      <c r="J19" s="734"/>
      <c r="K19" s="734"/>
      <c r="L19" s="714"/>
      <c r="M19" s="714"/>
      <c r="N19" s="714"/>
      <c r="O19" s="734" t="s">
        <v>429</v>
      </c>
      <c r="P19" s="734"/>
      <c r="Q19" s="734"/>
      <c r="R19" s="734"/>
      <c r="S19" s="752"/>
      <c r="T19" s="755"/>
      <c r="U19" s="754"/>
      <c r="V19" s="743" t="s">
        <v>429</v>
      </c>
      <c r="W19" s="744"/>
      <c r="X19" s="744"/>
      <c r="Y19" s="745"/>
      <c r="Z19" s="725"/>
      <c r="AA19" s="725"/>
      <c r="AB19" s="725"/>
      <c r="AC19" s="734" t="s">
        <v>429</v>
      </c>
      <c r="AD19" s="734"/>
      <c r="AE19" s="734"/>
      <c r="AF19" s="734"/>
      <c r="AG19" s="772"/>
      <c r="AH19" s="775"/>
      <c r="AI19" s="774"/>
      <c r="AJ19" s="710" t="s">
        <v>429</v>
      </c>
      <c r="AK19" s="711"/>
      <c r="AL19" s="711"/>
      <c r="AM19" s="712"/>
      <c r="AN19" s="725"/>
      <c r="AO19" s="725"/>
      <c r="AP19" s="725"/>
      <c r="AQ19" s="710" t="s">
        <v>432</v>
      </c>
      <c r="AR19" s="711"/>
      <c r="AS19" s="711"/>
      <c r="AT19" s="712"/>
      <c r="AU19" s="731"/>
      <c r="AV19" s="765"/>
      <c r="AW19" s="732"/>
      <c r="AX19" s="710" t="s">
        <v>429</v>
      </c>
      <c r="AY19" s="711"/>
      <c r="AZ19" s="711"/>
      <c r="BA19" s="712"/>
      <c r="BB19" s="725"/>
      <c r="BC19" s="725"/>
      <c r="BD19" s="725"/>
      <c r="BE19" s="718" t="s">
        <v>429</v>
      </c>
      <c r="BF19" s="719"/>
      <c r="BG19" s="719"/>
      <c r="BH19" s="720"/>
      <c r="BI19" s="752"/>
      <c r="BJ19" s="755"/>
      <c r="BK19" s="754"/>
      <c r="BL19" s="718" t="s">
        <v>429</v>
      </c>
      <c r="BM19" s="719"/>
      <c r="BN19" s="719"/>
      <c r="BO19" s="720"/>
      <c r="BP19" s="752"/>
      <c r="BQ19" s="755"/>
      <c r="BR19" s="754"/>
      <c r="BS19" s="718" t="s">
        <v>429</v>
      </c>
      <c r="BT19" s="719"/>
      <c r="BU19" s="719"/>
      <c r="BV19" s="720"/>
      <c r="BW19" s="725"/>
      <c r="BX19" s="725"/>
      <c r="BY19" s="725"/>
      <c r="BZ19" s="718" t="s">
        <v>429</v>
      </c>
      <c r="CA19" s="719"/>
      <c r="CB19" s="719"/>
      <c r="CC19" s="720"/>
      <c r="CD19" s="725"/>
      <c r="CE19" s="725"/>
      <c r="CF19" s="725"/>
      <c r="CG19" s="718" t="s">
        <v>429</v>
      </c>
      <c r="CH19" s="719"/>
      <c r="CI19" s="719"/>
      <c r="CJ19" s="720"/>
      <c r="CK19" s="725"/>
      <c r="CL19" s="725"/>
      <c r="CM19" s="725"/>
      <c r="CN19" s="718" t="s">
        <v>429</v>
      </c>
      <c r="CO19" s="719"/>
      <c r="CP19" s="719"/>
      <c r="CQ19" s="720"/>
      <c r="CR19" s="752"/>
      <c r="CS19" s="755"/>
      <c r="CT19" s="754"/>
      <c r="CU19" s="718" t="s">
        <v>429</v>
      </c>
      <c r="CV19" s="719"/>
      <c r="CW19" s="719"/>
      <c r="CX19" s="720"/>
      <c r="CY19" s="752"/>
      <c r="CZ19" s="755"/>
      <c r="DA19" s="754"/>
      <c r="DB19" s="776" t="s">
        <v>429</v>
      </c>
      <c r="DC19" s="776"/>
      <c r="DD19" s="718"/>
      <c r="DE19" s="718"/>
      <c r="DF19" s="725"/>
      <c r="DG19" s="725"/>
      <c r="DH19" s="725"/>
      <c r="DI19" s="776" t="s">
        <v>429</v>
      </c>
      <c r="DJ19" s="776"/>
      <c r="DK19" s="776"/>
      <c r="DL19" s="776"/>
      <c r="DM19" s="752"/>
      <c r="DN19" s="755"/>
      <c r="DO19" s="754"/>
      <c r="DP19" s="718" t="s">
        <v>429</v>
      </c>
      <c r="DQ19" s="719"/>
      <c r="DR19" s="719"/>
      <c r="DS19" s="714"/>
      <c r="DT19" s="714"/>
      <c r="DU19" s="714"/>
      <c r="DV19" s="734" t="s">
        <v>432</v>
      </c>
      <c r="DW19" s="734"/>
      <c r="DX19" s="734"/>
      <c r="DY19" s="734"/>
      <c r="DZ19" s="714"/>
      <c r="EA19" s="714"/>
      <c r="EB19" s="714"/>
      <c r="EC19" s="743" t="s">
        <v>429</v>
      </c>
      <c r="ED19" s="744"/>
      <c r="EE19" s="744"/>
      <c r="EF19" s="745"/>
      <c r="EG19" s="714"/>
      <c r="EH19" s="714"/>
      <c r="EI19" s="714"/>
      <c r="EJ19" s="710" t="s">
        <v>429</v>
      </c>
      <c r="EK19" s="711"/>
      <c r="EL19" s="711"/>
      <c r="EM19" s="712"/>
      <c r="EN19" s="725"/>
      <c r="EO19" s="725"/>
      <c r="EP19" s="725"/>
      <c r="EQ19" s="710" t="s">
        <v>432</v>
      </c>
      <c r="ER19" s="711"/>
      <c r="ES19" s="711"/>
      <c r="ET19" s="712"/>
      <c r="EU19" s="725"/>
      <c r="EV19" s="725"/>
      <c r="EW19" s="725"/>
      <c r="EX19" s="710" t="s">
        <v>432</v>
      </c>
      <c r="EY19" s="711"/>
      <c r="EZ19" s="711"/>
      <c r="FA19" s="712"/>
      <c r="FB19" s="731"/>
      <c r="FC19" s="765"/>
      <c r="FD19" s="732"/>
      <c r="FE19" s="718" t="s">
        <v>429</v>
      </c>
      <c r="FF19" s="719"/>
      <c r="FG19" s="719"/>
      <c r="FH19" s="720"/>
      <c r="FI19" s="725"/>
      <c r="FJ19" s="725"/>
      <c r="FK19" s="762"/>
      <c r="FL19" s="733" t="s">
        <v>429</v>
      </c>
      <c r="FM19" s="733"/>
      <c r="FN19" s="733"/>
      <c r="FO19" s="733"/>
      <c r="FP19" s="759"/>
      <c r="FQ19" s="759"/>
      <c r="FR19" s="759"/>
      <c r="FS19" s="733" t="s">
        <v>432</v>
      </c>
      <c r="FT19" s="733"/>
      <c r="FU19" s="733"/>
      <c r="FV19" s="733"/>
      <c r="FW19" s="766"/>
      <c r="FX19" s="766"/>
      <c r="FY19" s="766"/>
      <c r="FZ19" s="733" t="s">
        <v>429</v>
      </c>
      <c r="GA19" s="733"/>
      <c r="GB19" s="733"/>
      <c r="GC19" s="733"/>
      <c r="GD19" s="768"/>
      <c r="GE19" s="768"/>
      <c r="GF19" s="768"/>
      <c r="GG19" s="733" t="s">
        <v>429</v>
      </c>
      <c r="GH19" s="733"/>
      <c r="GI19" s="733"/>
      <c r="GJ19" s="759"/>
      <c r="GK19" s="759"/>
      <c r="GL19" s="734" t="s">
        <v>432</v>
      </c>
      <c r="GM19" s="734"/>
      <c r="GN19" s="734"/>
      <c r="GO19" s="734"/>
      <c r="GP19" s="758"/>
      <c r="GQ19" s="758"/>
      <c r="GR19" s="758"/>
    </row>
    <row r="20" spans="1:200" s="152" customFormat="1" ht="14.45" customHeight="1" x14ac:dyDescent="0.25">
      <c r="A20" s="588" t="s">
        <v>605</v>
      </c>
      <c r="B20" s="167" t="s">
        <v>236</v>
      </c>
      <c r="C20" s="704" t="s">
        <v>432</v>
      </c>
      <c r="D20" s="704"/>
      <c r="E20" s="704"/>
      <c r="F20" s="701" t="s">
        <v>514</v>
      </c>
      <c r="G20" s="701"/>
      <c r="H20" s="703" t="s">
        <v>429</v>
      </c>
      <c r="I20" s="703"/>
      <c r="J20" s="703"/>
      <c r="K20" s="703"/>
      <c r="L20" s="707" t="s">
        <v>517</v>
      </c>
      <c r="M20" s="707"/>
      <c r="N20" s="707"/>
      <c r="O20" s="703" t="s">
        <v>429</v>
      </c>
      <c r="P20" s="703"/>
      <c r="Q20" s="703"/>
      <c r="R20" s="703"/>
      <c r="S20" s="705" t="s">
        <v>512</v>
      </c>
      <c r="T20" s="705"/>
      <c r="U20" s="705"/>
      <c r="V20" s="702" t="s">
        <v>429</v>
      </c>
      <c r="W20" s="702"/>
      <c r="X20" s="702"/>
      <c r="Y20" s="702"/>
      <c r="Z20" s="706" t="s">
        <v>515</v>
      </c>
      <c r="AA20" s="706"/>
      <c r="AB20" s="706"/>
      <c r="AC20" s="703" t="s">
        <v>432</v>
      </c>
      <c r="AD20" s="703"/>
      <c r="AE20" s="703"/>
      <c r="AF20" s="703"/>
      <c r="AG20" s="767" t="s">
        <v>531</v>
      </c>
      <c r="AH20" s="767"/>
      <c r="AI20" s="767"/>
      <c r="AJ20" s="704" t="s">
        <v>429</v>
      </c>
      <c r="AK20" s="704"/>
      <c r="AL20" s="704"/>
      <c r="AM20" s="704"/>
      <c r="AN20" s="706" t="s">
        <v>515</v>
      </c>
      <c r="AO20" s="706"/>
      <c r="AP20" s="706"/>
      <c r="AQ20" s="704" t="s">
        <v>432</v>
      </c>
      <c r="AR20" s="704"/>
      <c r="AS20" s="704"/>
      <c r="AT20" s="704"/>
      <c r="AU20" s="701" t="s">
        <v>514</v>
      </c>
      <c r="AV20" s="701"/>
      <c r="AW20" s="701"/>
      <c r="AX20" s="704" t="s">
        <v>432</v>
      </c>
      <c r="AY20" s="704"/>
      <c r="AZ20" s="704"/>
      <c r="BA20" s="704"/>
      <c r="BB20" s="706" t="s">
        <v>522</v>
      </c>
      <c r="BC20" s="706"/>
      <c r="BD20" s="706"/>
      <c r="BE20" s="704" t="s">
        <v>429</v>
      </c>
      <c r="BF20" s="704"/>
      <c r="BG20" s="704"/>
      <c r="BH20" s="704"/>
      <c r="BI20" s="705" t="s">
        <v>512</v>
      </c>
      <c r="BJ20" s="705"/>
      <c r="BK20" s="705"/>
      <c r="BL20" s="704" t="s">
        <v>429</v>
      </c>
      <c r="BM20" s="704"/>
      <c r="BN20" s="704"/>
      <c r="BO20" s="704"/>
      <c r="BP20" s="706" t="s">
        <v>522</v>
      </c>
      <c r="BQ20" s="706"/>
      <c r="BR20" s="706"/>
      <c r="BS20" s="704" t="s">
        <v>429</v>
      </c>
      <c r="BT20" s="704"/>
      <c r="BU20" s="704"/>
      <c r="BV20" s="704"/>
      <c r="BW20" s="706" t="s">
        <v>515</v>
      </c>
      <c r="BX20" s="706"/>
      <c r="BY20" s="706"/>
      <c r="BZ20" s="704" t="s">
        <v>432</v>
      </c>
      <c r="CA20" s="704"/>
      <c r="CB20" s="704"/>
      <c r="CC20" s="704"/>
      <c r="CD20" s="778" t="s">
        <v>538</v>
      </c>
      <c r="CE20" s="778"/>
      <c r="CF20" s="778"/>
      <c r="CG20" s="704" t="s">
        <v>429</v>
      </c>
      <c r="CH20" s="704"/>
      <c r="CI20" s="704"/>
      <c r="CJ20" s="704"/>
      <c r="CK20" s="706" t="s">
        <v>522</v>
      </c>
      <c r="CL20" s="706"/>
      <c r="CM20" s="706"/>
      <c r="CN20" s="704" t="s">
        <v>429</v>
      </c>
      <c r="CO20" s="704"/>
      <c r="CP20" s="704"/>
      <c r="CQ20" s="704"/>
      <c r="CR20" s="705" t="s">
        <v>512</v>
      </c>
      <c r="CS20" s="705"/>
      <c r="CT20" s="705"/>
      <c r="CU20" s="704" t="s">
        <v>429</v>
      </c>
      <c r="CV20" s="704"/>
      <c r="CW20" s="704"/>
      <c r="CX20" s="704"/>
      <c r="CY20" s="706" t="s">
        <v>515</v>
      </c>
      <c r="CZ20" s="706"/>
      <c r="DA20" s="706"/>
      <c r="DB20" s="704" t="s">
        <v>432</v>
      </c>
      <c r="DC20" s="704"/>
      <c r="DD20" s="704"/>
      <c r="DE20" s="704"/>
      <c r="DF20" s="706" t="s">
        <v>522</v>
      </c>
      <c r="DG20" s="706"/>
      <c r="DH20" s="706"/>
      <c r="DI20" s="704" t="s">
        <v>429</v>
      </c>
      <c r="DJ20" s="704"/>
      <c r="DK20" s="704"/>
      <c r="DL20" s="704"/>
      <c r="DM20" s="705" t="s">
        <v>512</v>
      </c>
      <c r="DN20" s="705"/>
      <c r="DO20" s="705"/>
      <c r="DP20" s="704" t="s">
        <v>432</v>
      </c>
      <c r="DQ20" s="704"/>
      <c r="DR20" s="704"/>
      <c r="DS20" s="707" t="s">
        <v>521</v>
      </c>
      <c r="DT20" s="707"/>
      <c r="DU20" s="707"/>
      <c r="DV20" s="703" t="s">
        <v>432</v>
      </c>
      <c r="DW20" s="703"/>
      <c r="DX20" s="703"/>
      <c r="DY20" s="703"/>
      <c r="DZ20" s="777" t="s">
        <v>534</v>
      </c>
      <c r="EA20" s="777"/>
      <c r="EB20" s="777"/>
      <c r="EC20" s="702" t="s">
        <v>432</v>
      </c>
      <c r="ED20" s="702"/>
      <c r="EE20" s="702"/>
      <c r="EF20" s="702"/>
      <c r="EG20" s="777" t="s">
        <v>534</v>
      </c>
      <c r="EH20" s="777"/>
      <c r="EI20" s="777"/>
      <c r="EJ20" s="704" t="s">
        <v>429</v>
      </c>
      <c r="EK20" s="704"/>
      <c r="EL20" s="704"/>
      <c r="EM20" s="704"/>
      <c r="EN20" s="706" t="s">
        <v>515</v>
      </c>
      <c r="EO20" s="706"/>
      <c r="EP20" s="706"/>
      <c r="EQ20" s="704" t="s">
        <v>429</v>
      </c>
      <c r="ER20" s="704"/>
      <c r="ES20" s="704"/>
      <c r="ET20" s="704"/>
      <c r="EU20" s="705" t="s">
        <v>512</v>
      </c>
      <c r="EV20" s="705"/>
      <c r="EW20" s="705"/>
      <c r="EX20" s="704" t="s">
        <v>432</v>
      </c>
      <c r="EY20" s="704"/>
      <c r="EZ20" s="704"/>
      <c r="FA20" s="704"/>
      <c r="FB20" s="778" t="s">
        <v>520</v>
      </c>
      <c r="FC20" s="778"/>
      <c r="FD20" s="778"/>
      <c r="FE20" s="704" t="s">
        <v>429</v>
      </c>
      <c r="FF20" s="704"/>
      <c r="FG20" s="704"/>
      <c r="FH20" s="704"/>
      <c r="FI20" s="706" t="s">
        <v>513</v>
      </c>
      <c r="FJ20" s="706"/>
      <c r="FK20" s="706"/>
      <c r="FL20" s="704" t="s">
        <v>429</v>
      </c>
      <c r="FM20" s="704"/>
      <c r="FN20" s="704"/>
      <c r="FO20" s="704"/>
      <c r="FP20" s="706" t="s">
        <v>515</v>
      </c>
      <c r="FQ20" s="706"/>
      <c r="FR20" s="706"/>
      <c r="FS20" s="704" t="s">
        <v>432</v>
      </c>
      <c r="FT20" s="704"/>
      <c r="FU20" s="704"/>
      <c r="FV20" s="704"/>
      <c r="FW20" s="777" t="s">
        <v>535</v>
      </c>
      <c r="FX20" s="777"/>
      <c r="FY20" s="777"/>
      <c r="FZ20" s="704" t="s">
        <v>432</v>
      </c>
      <c r="GA20" s="704"/>
      <c r="GB20" s="704"/>
      <c r="GC20" s="704"/>
      <c r="GD20" s="777" t="s">
        <v>516</v>
      </c>
      <c r="GE20" s="777"/>
      <c r="GF20" s="777"/>
      <c r="GG20" s="704" t="s">
        <v>429</v>
      </c>
      <c r="GH20" s="704"/>
      <c r="GI20" s="704"/>
      <c r="GJ20" s="705" t="s">
        <v>512</v>
      </c>
      <c r="GK20" s="705"/>
      <c r="GL20" s="703" t="s">
        <v>432</v>
      </c>
      <c r="GM20" s="703"/>
      <c r="GN20" s="703"/>
      <c r="GO20" s="703"/>
      <c r="GP20" s="701" t="s">
        <v>518</v>
      </c>
      <c r="GQ20" s="701"/>
      <c r="GR20" s="701"/>
    </row>
    <row r="21" spans="1:200" s="152" customFormat="1" ht="15" x14ac:dyDescent="0.25">
      <c r="A21" s="588"/>
      <c r="B21" s="167" t="s">
        <v>237</v>
      </c>
      <c r="C21" s="704" t="s">
        <v>432</v>
      </c>
      <c r="D21" s="704"/>
      <c r="E21" s="704"/>
      <c r="F21" s="701"/>
      <c r="G21" s="701"/>
      <c r="H21" s="703" t="s">
        <v>432</v>
      </c>
      <c r="I21" s="703"/>
      <c r="J21" s="703"/>
      <c r="K21" s="703"/>
      <c r="L21" s="707"/>
      <c r="M21" s="707"/>
      <c r="N21" s="707"/>
      <c r="O21" s="703" t="s">
        <v>429</v>
      </c>
      <c r="P21" s="703"/>
      <c r="Q21" s="703"/>
      <c r="R21" s="703"/>
      <c r="S21" s="705"/>
      <c r="T21" s="705"/>
      <c r="U21" s="705"/>
      <c r="V21" s="702" t="s">
        <v>429</v>
      </c>
      <c r="W21" s="702"/>
      <c r="X21" s="702"/>
      <c r="Y21" s="702"/>
      <c r="Z21" s="706"/>
      <c r="AA21" s="706"/>
      <c r="AB21" s="706"/>
      <c r="AC21" s="703" t="s">
        <v>432</v>
      </c>
      <c r="AD21" s="703"/>
      <c r="AE21" s="703"/>
      <c r="AF21" s="703"/>
      <c r="AG21" s="767"/>
      <c r="AH21" s="767"/>
      <c r="AI21" s="767"/>
      <c r="AJ21" s="704" t="s">
        <v>429</v>
      </c>
      <c r="AK21" s="704"/>
      <c r="AL21" s="704"/>
      <c r="AM21" s="704"/>
      <c r="AN21" s="706"/>
      <c r="AO21" s="706"/>
      <c r="AP21" s="706"/>
      <c r="AQ21" s="704" t="s">
        <v>432</v>
      </c>
      <c r="AR21" s="704"/>
      <c r="AS21" s="704"/>
      <c r="AT21" s="704"/>
      <c r="AU21" s="701"/>
      <c r="AV21" s="701"/>
      <c r="AW21" s="701"/>
      <c r="AX21" s="704" t="s">
        <v>429</v>
      </c>
      <c r="AY21" s="704"/>
      <c r="AZ21" s="704"/>
      <c r="BA21" s="704"/>
      <c r="BB21" s="706"/>
      <c r="BC21" s="706"/>
      <c r="BD21" s="706"/>
      <c r="BE21" s="704" t="s">
        <v>429</v>
      </c>
      <c r="BF21" s="704"/>
      <c r="BG21" s="704"/>
      <c r="BH21" s="704"/>
      <c r="BI21" s="705"/>
      <c r="BJ21" s="705"/>
      <c r="BK21" s="705"/>
      <c r="BL21" s="704" t="s">
        <v>432</v>
      </c>
      <c r="BM21" s="704"/>
      <c r="BN21" s="704"/>
      <c r="BO21" s="704"/>
      <c r="BP21" s="706"/>
      <c r="BQ21" s="706"/>
      <c r="BR21" s="706"/>
      <c r="BS21" s="704" t="s">
        <v>429</v>
      </c>
      <c r="BT21" s="704"/>
      <c r="BU21" s="704"/>
      <c r="BV21" s="704"/>
      <c r="BW21" s="706"/>
      <c r="BX21" s="706"/>
      <c r="BY21" s="706"/>
      <c r="BZ21" s="704" t="s">
        <v>432</v>
      </c>
      <c r="CA21" s="704"/>
      <c r="CB21" s="704"/>
      <c r="CC21" s="704"/>
      <c r="CD21" s="778"/>
      <c r="CE21" s="778"/>
      <c r="CF21" s="778"/>
      <c r="CG21" s="704" t="s">
        <v>432</v>
      </c>
      <c r="CH21" s="704"/>
      <c r="CI21" s="704"/>
      <c r="CJ21" s="704"/>
      <c r="CK21" s="706"/>
      <c r="CL21" s="706"/>
      <c r="CM21" s="706"/>
      <c r="CN21" s="704" t="s">
        <v>429</v>
      </c>
      <c r="CO21" s="704"/>
      <c r="CP21" s="704"/>
      <c r="CQ21" s="704"/>
      <c r="CR21" s="705"/>
      <c r="CS21" s="705"/>
      <c r="CT21" s="705"/>
      <c r="CU21" s="704" t="s">
        <v>429</v>
      </c>
      <c r="CV21" s="704"/>
      <c r="CW21" s="704"/>
      <c r="CX21" s="704"/>
      <c r="CY21" s="706"/>
      <c r="CZ21" s="706"/>
      <c r="DA21" s="706"/>
      <c r="DB21" s="704" t="s">
        <v>432</v>
      </c>
      <c r="DC21" s="704"/>
      <c r="DD21" s="704"/>
      <c r="DE21" s="704"/>
      <c r="DF21" s="706"/>
      <c r="DG21" s="706"/>
      <c r="DH21" s="706"/>
      <c r="DI21" s="704" t="s">
        <v>429</v>
      </c>
      <c r="DJ21" s="704"/>
      <c r="DK21" s="704"/>
      <c r="DL21" s="704"/>
      <c r="DM21" s="705"/>
      <c r="DN21" s="705"/>
      <c r="DO21" s="705"/>
      <c r="DP21" s="704" t="s">
        <v>432</v>
      </c>
      <c r="DQ21" s="704"/>
      <c r="DR21" s="704"/>
      <c r="DS21" s="707"/>
      <c r="DT21" s="707"/>
      <c r="DU21" s="707"/>
      <c r="DV21" s="703" t="s">
        <v>432</v>
      </c>
      <c r="DW21" s="703"/>
      <c r="DX21" s="703"/>
      <c r="DY21" s="703"/>
      <c r="DZ21" s="777"/>
      <c r="EA21" s="777"/>
      <c r="EB21" s="777"/>
      <c r="EC21" s="702" t="s">
        <v>432</v>
      </c>
      <c r="ED21" s="702"/>
      <c r="EE21" s="702"/>
      <c r="EF21" s="702"/>
      <c r="EG21" s="777"/>
      <c r="EH21" s="777"/>
      <c r="EI21" s="777"/>
      <c r="EJ21" s="704" t="s">
        <v>432</v>
      </c>
      <c r="EK21" s="704"/>
      <c r="EL21" s="704"/>
      <c r="EM21" s="704"/>
      <c r="EN21" s="706"/>
      <c r="EO21" s="706"/>
      <c r="EP21" s="706"/>
      <c r="EQ21" s="704" t="s">
        <v>429</v>
      </c>
      <c r="ER21" s="704"/>
      <c r="ES21" s="704"/>
      <c r="ET21" s="704"/>
      <c r="EU21" s="705"/>
      <c r="EV21" s="705"/>
      <c r="EW21" s="705"/>
      <c r="EX21" s="704" t="s">
        <v>432</v>
      </c>
      <c r="EY21" s="704"/>
      <c r="EZ21" s="704"/>
      <c r="FA21" s="704"/>
      <c r="FB21" s="778"/>
      <c r="FC21" s="778"/>
      <c r="FD21" s="778"/>
      <c r="FE21" s="704" t="s">
        <v>432</v>
      </c>
      <c r="FF21" s="704"/>
      <c r="FG21" s="704"/>
      <c r="FH21" s="704"/>
      <c r="FI21" s="706"/>
      <c r="FJ21" s="706"/>
      <c r="FK21" s="706"/>
      <c r="FL21" s="704" t="s">
        <v>432</v>
      </c>
      <c r="FM21" s="704"/>
      <c r="FN21" s="704"/>
      <c r="FO21" s="704"/>
      <c r="FP21" s="706"/>
      <c r="FQ21" s="706"/>
      <c r="FR21" s="706"/>
      <c r="FS21" s="704" t="s">
        <v>432</v>
      </c>
      <c r="FT21" s="704"/>
      <c r="FU21" s="704"/>
      <c r="FV21" s="704"/>
      <c r="FW21" s="777"/>
      <c r="FX21" s="777"/>
      <c r="FY21" s="777"/>
      <c r="FZ21" s="704" t="s">
        <v>432</v>
      </c>
      <c r="GA21" s="704"/>
      <c r="GB21" s="704"/>
      <c r="GC21" s="704"/>
      <c r="GD21" s="777"/>
      <c r="GE21" s="777"/>
      <c r="GF21" s="777"/>
      <c r="GG21" s="704" t="s">
        <v>429</v>
      </c>
      <c r="GH21" s="704"/>
      <c r="GI21" s="704"/>
      <c r="GJ21" s="705"/>
      <c r="GK21" s="705"/>
      <c r="GL21" s="703" t="s">
        <v>432</v>
      </c>
      <c r="GM21" s="703"/>
      <c r="GN21" s="703"/>
      <c r="GO21" s="703"/>
      <c r="GP21" s="701"/>
      <c r="GQ21" s="701"/>
      <c r="GR21" s="701"/>
    </row>
    <row r="22" spans="1:200" s="152" customFormat="1" ht="15" x14ac:dyDescent="0.25">
      <c r="A22" s="588"/>
      <c r="B22" s="167" t="s">
        <v>238</v>
      </c>
      <c r="C22" s="704" t="s">
        <v>432</v>
      </c>
      <c r="D22" s="704"/>
      <c r="E22" s="704"/>
      <c r="F22" s="701"/>
      <c r="G22" s="701"/>
      <c r="H22" s="703" t="s">
        <v>432</v>
      </c>
      <c r="I22" s="703"/>
      <c r="J22" s="703"/>
      <c r="K22" s="703"/>
      <c r="L22" s="707"/>
      <c r="M22" s="707"/>
      <c r="N22" s="707"/>
      <c r="O22" s="703" t="s">
        <v>429</v>
      </c>
      <c r="P22" s="703"/>
      <c r="Q22" s="703"/>
      <c r="R22" s="703"/>
      <c r="S22" s="705"/>
      <c r="T22" s="705"/>
      <c r="U22" s="705"/>
      <c r="V22" s="702" t="s">
        <v>429</v>
      </c>
      <c r="W22" s="702"/>
      <c r="X22" s="702"/>
      <c r="Y22" s="702"/>
      <c r="Z22" s="706"/>
      <c r="AA22" s="706"/>
      <c r="AB22" s="706"/>
      <c r="AC22" s="703" t="s">
        <v>432</v>
      </c>
      <c r="AD22" s="703"/>
      <c r="AE22" s="703"/>
      <c r="AF22" s="703"/>
      <c r="AG22" s="767"/>
      <c r="AH22" s="767"/>
      <c r="AI22" s="767"/>
      <c r="AJ22" s="704" t="s">
        <v>432</v>
      </c>
      <c r="AK22" s="704"/>
      <c r="AL22" s="704"/>
      <c r="AM22" s="704"/>
      <c r="AN22" s="706"/>
      <c r="AO22" s="706"/>
      <c r="AP22" s="706"/>
      <c r="AQ22" s="704" t="s">
        <v>432</v>
      </c>
      <c r="AR22" s="704"/>
      <c r="AS22" s="704"/>
      <c r="AT22" s="704"/>
      <c r="AU22" s="701"/>
      <c r="AV22" s="701"/>
      <c r="AW22" s="701"/>
      <c r="AX22" s="704" t="s">
        <v>429</v>
      </c>
      <c r="AY22" s="704"/>
      <c r="AZ22" s="704"/>
      <c r="BA22" s="704"/>
      <c r="BB22" s="706"/>
      <c r="BC22" s="706"/>
      <c r="BD22" s="706"/>
      <c r="BE22" s="704" t="s">
        <v>429</v>
      </c>
      <c r="BF22" s="704"/>
      <c r="BG22" s="704"/>
      <c r="BH22" s="704"/>
      <c r="BI22" s="705"/>
      <c r="BJ22" s="705"/>
      <c r="BK22" s="705"/>
      <c r="BL22" s="704" t="s">
        <v>432</v>
      </c>
      <c r="BM22" s="704"/>
      <c r="BN22" s="704"/>
      <c r="BO22" s="704"/>
      <c r="BP22" s="706"/>
      <c r="BQ22" s="706"/>
      <c r="BR22" s="706"/>
      <c r="BS22" s="704" t="s">
        <v>429</v>
      </c>
      <c r="BT22" s="704"/>
      <c r="BU22" s="704"/>
      <c r="BV22" s="704"/>
      <c r="BW22" s="706"/>
      <c r="BX22" s="706"/>
      <c r="BY22" s="706"/>
      <c r="BZ22" s="704" t="s">
        <v>432</v>
      </c>
      <c r="CA22" s="704"/>
      <c r="CB22" s="704"/>
      <c r="CC22" s="704"/>
      <c r="CD22" s="778"/>
      <c r="CE22" s="778"/>
      <c r="CF22" s="778"/>
      <c r="CG22" s="704" t="s">
        <v>429</v>
      </c>
      <c r="CH22" s="704"/>
      <c r="CI22" s="704"/>
      <c r="CJ22" s="704"/>
      <c r="CK22" s="706"/>
      <c r="CL22" s="706"/>
      <c r="CM22" s="706"/>
      <c r="CN22" s="704" t="s">
        <v>429</v>
      </c>
      <c r="CO22" s="704"/>
      <c r="CP22" s="704"/>
      <c r="CQ22" s="704"/>
      <c r="CR22" s="705"/>
      <c r="CS22" s="705"/>
      <c r="CT22" s="705"/>
      <c r="CU22" s="704" t="s">
        <v>432</v>
      </c>
      <c r="CV22" s="704"/>
      <c r="CW22" s="704"/>
      <c r="CX22" s="704"/>
      <c r="CY22" s="706"/>
      <c r="CZ22" s="706"/>
      <c r="DA22" s="706"/>
      <c r="DB22" s="704" t="s">
        <v>429</v>
      </c>
      <c r="DC22" s="704"/>
      <c r="DD22" s="704"/>
      <c r="DE22" s="704"/>
      <c r="DF22" s="706"/>
      <c r="DG22" s="706"/>
      <c r="DH22" s="706"/>
      <c r="DI22" s="704" t="s">
        <v>429</v>
      </c>
      <c r="DJ22" s="704"/>
      <c r="DK22" s="704"/>
      <c r="DL22" s="704"/>
      <c r="DM22" s="705"/>
      <c r="DN22" s="705"/>
      <c r="DO22" s="705"/>
      <c r="DP22" s="704" t="s">
        <v>432</v>
      </c>
      <c r="DQ22" s="704"/>
      <c r="DR22" s="704"/>
      <c r="DS22" s="707"/>
      <c r="DT22" s="707"/>
      <c r="DU22" s="707"/>
      <c r="DV22" s="703" t="s">
        <v>432</v>
      </c>
      <c r="DW22" s="703"/>
      <c r="DX22" s="703"/>
      <c r="DY22" s="703"/>
      <c r="DZ22" s="777"/>
      <c r="EA22" s="777"/>
      <c r="EB22" s="777"/>
      <c r="EC22" s="702" t="s">
        <v>432</v>
      </c>
      <c r="ED22" s="702"/>
      <c r="EE22" s="702"/>
      <c r="EF22" s="702"/>
      <c r="EG22" s="777"/>
      <c r="EH22" s="777"/>
      <c r="EI22" s="777"/>
      <c r="EJ22" s="704" t="s">
        <v>429</v>
      </c>
      <c r="EK22" s="704"/>
      <c r="EL22" s="704"/>
      <c r="EM22" s="704"/>
      <c r="EN22" s="706"/>
      <c r="EO22" s="706"/>
      <c r="EP22" s="706"/>
      <c r="EQ22" s="704" t="s">
        <v>429</v>
      </c>
      <c r="ER22" s="704"/>
      <c r="ES22" s="704"/>
      <c r="ET22" s="704"/>
      <c r="EU22" s="705"/>
      <c r="EV22" s="705"/>
      <c r="EW22" s="705"/>
      <c r="EX22" s="704" t="s">
        <v>432</v>
      </c>
      <c r="EY22" s="704"/>
      <c r="EZ22" s="704"/>
      <c r="FA22" s="704"/>
      <c r="FB22" s="778"/>
      <c r="FC22" s="778"/>
      <c r="FD22" s="778"/>
      <c r="FE22" s="704" t="s">
        <v>432</v>
      </c>
      <c r="FF22" s="704"/>
      <c r="FG22" s="704"/>
      <c r="FH22" s="704"/>
      <c r="FI22" s="706"/>
      <c r="FJ22" s="706"/>
      <c r="FK22" s="706"/>
      <c r="FL22" s="704" t="s">
        <v>429</v>
      </c>
      <c r="FM22" s="704"/>
      <c r="FN22" s="704"/>
      <c r="FO22" s="704"/>
      <c r="FP22" s="706"/>
      <c r="FQ22" s="706"/>
      <c r="FR22" s="706"/>
      <c r="FS22" s="704" t="s">
        <v>432</v>
      </c>
      <c r="FT22" s="704"/>
      <c r="FU22" s="704"/>
      <c r="FV22" s="704"/>
      <c r="FW22" s="777"/>
      <c r="FX22" s="777"/>
      <c r="FY22" s="777"/>
      <c r="FZ22" s="704" t="s">
        <v>432</v>
      </c>
      <c r="GA22" s="704"/>
      <c r="GB22" s="704"/>
      <c r="GC22" s="704"/>
      <c r="GD22" s="777"/>
      <c r="GE22" s="777"/>
      <c r="GF22" s="777"/>
      <c r="GG22" s="704" t="s">
        <v>429</v>
      </c>
      <c r="GH22" s="704"/>
      <c r="GI22" s="704"/>
      <c r="GJ22" s="705"/>
      <c r="GK22" s="705"/>
      <c r="GL22" s="703" t="s">
        <v>432</v>
      </c>
      <c r="GM22" s="703"/>
      <c r="GN22" s="703"/>
      <c r="GO22" s="703"/>
      <c r="GP22" s="701"/>
      <c r="GQ22" s="701"/>
      <c r="GR22" s="701"/>
    </row>
    <row r="23" spans="1:200" s="152" customFormat="1" ht="14.45" customHeight="1" x14ac:dyDescent="0.25">
      <c r="A23" s="588"/>
      <c r="B23" s="167" t="s">
        <v>245</v>
      </c>
      <c r="C23" s="704" t="s">
        <v>432</v>
      </c>
      <c r="D23" s="704"/>
      <c r="E23" s="704"/>
      <c r="F23" s="701"/>
      <c r="G23" s="701"/>
      <c r="H23" s="703" t="s">
        <v>432</v>
      </c>
      <c r="I23" s="703"/>
      <c r="J23" s="703"/>
      <c r="K23" s="703"/>
      <c r="L23" s="707"/>
      <c r="M23" s="707"/>
      <c r="N23" s="707"/>
      <c r="O23" s="703" t="s">
        <v>429</v>
      </c>
      <c r="P23" s="703"/>
      <c r="Q23" s="703"/>
      <c r="R23" s="703"/>
      <c r="S23" s="705"/>
      <c r="T23" s="705"/>
      <c r="U23" s="705"/>
      <c r="V23" s="702" t="s">
        <v>429</v>
      </c>
      <c r="W23" s="702"/>
      <c r="X23" s="702"/>
      <c r="Y23" s="702"/>
      <c r="Z23" s="706"/>
      <c r="AA23" s="706"/>
      <c r="AB23" s="706"/>
      <c r="AC23" s="703" t="s">
        <v>429</v>
      </c>
      <c r="AD23" s="703"/>
      <c r="AE23" s="703"/>
      <c r="AF23" s="703"/>
      <c r="AG23" s="767"/>
      <c r="AH23" s="767"/>
      <c r="AI23" s="767"/>
      <c r="AJ23" s="704" t="s">
        <v>429</v>
      </c>
      <c r="AK23" s="704"/>
      <c r="AL23" s="704"/>
      <c r="AM23" s="704"/>
      <c r="AN23" s="706"/>
      <c r="AO23" s="706"/>
      <c r="AP23" s="706"/>
      <c r="AQ23" s="704" t="s">
        <v>429</v>
      </c>
      <c r="AR23" s="704"/>
      <c r="AS23" s="704"/>
      <c r="AT23" s="704"/>
      <c r="AU23" s="701"/>
      <c r="AV23" s="701"/>
      <c r="AW23" s="701"/>
      <c r="AX23" s="704" t="s">
        <v>429</v>
      </c>
      <c r="AY23" s="704"/>
      <c r="AZ23" s="704"/>
      <c r="BA23" s="704"/>
      <c r="BB23" s="706"/>
      <c r="BC23" s="706"/>
      <c r="BD23" s="706"/>
      <c r="BE23" s="704" t="s">
        <v>429</v>
      </c>
      <c r="BF23" s="704"/>
      <c r="BG23" s="704"/>
      <c r="BH23" s="704"/>
      <c r="BI23" s="705"/>
      <c r="BJ23" s="705"/>
      <c r="BK23" s="705"/>
      <c r="BL23" s="704" t="s">
        <v>429</v>
      </c>
      <c r="BM23" s="704"/>
      <c r="BN23" s="704"/>
      <c r="BO23" s="704"/>
      <c r="BP23" s="706"/>
      <c r="BQ23" s="706"/>
      <c r="BR23" s="706"/>
      <c r="BS23" s="704" t="s">
        <v>432</v>
      </c>
      <c r="BT23" s="704"/>
      <c r="BU23" s="704"/>
      <c r="BV23" s="704"/>
      <c r="BW23" s="706"/>
      <c r="BX23" s="706"/>
      <c r="BY23" s="706"/>
      <c r="BZ23" s="704" t="s">
        <v>432</v>
      </c>
      <c r="CA23" s="704"/>
      <c r="CB23" s="704"/>
      <c r="CC23" s="704"/>
      <c r="CD23" s="778"/>
      <c r="CE23" s="778"/>
      <c r="CF23" s="778"/>
      <c r="CG23" s="704" t="s">
        <v>432</v>
      </c>
      <c r="CH23" s="704"/>
      <c r="CI23" s="704"/>
      <c r="CJ23" s="704"/>
      <c r="CK23" s="706"/>
      <c r="CL23" s="706"/>
      <c r="CM23" s="706"/>
      <c r="CN23" s="704" t="s">
        <v>429</v>
      </c>
      <c r="CO23" s="704"/>
      <c r="CP23" s="704"/>
      <c r="CQ23" s="704"/>
      <c r="CR23" s="705"/>
      <c r="CS23" s="705"/>
      <c r="CT23" s="705"/>
      <c r="CU23" s="704" t="s">
        <v>429</v>
      </c>
      <c r="CV23" s="704"/>
      <c r="CW23" s="704"/>
      <c r="CX23" s="704"/>
      <c r="CY23" s="706"/>
      <c r="CZ23" s="706"/>
      <c r="DA23" s="706"/>
      <c r="DB23" s="704" t="s">
        <v>429</v>
      </c>
      <c r="DC23" s="704"/>
      <c r="DD23" s="704"/>
      <c r="DE23" s="704"/>
      <c r="DF23" s="706"/>
      <c r="DG23" s="706"/>
      <c r="DH23" s="706"/>
      <c r="DI23" s="704" t="s">
        <v>429</v>
      </c>
      <c r="DJ23" s="704"/>
      <c r="DK23" s="704"/>
      <c r="DL23" s="704"/>
      <c r="DM23" s="705"/>
      <c r="DN23" s="705"/>
      <c r="DO23" s="705"/>
      <c r="DP23" s="704" t="s">
        <v>432</v>
      </c>
      <c r="DQ23" s="704"/>
      <c r="DR23" s="704"/>
      <c r="DS23" s="707"/>
      <c r="DT23" s="707"/>
      <c r="DU23" s="707"/>
      <c r="DV23" s="703" t="s">
        <v>432</v>
      </c>
      <c r="DW23" s="703"/>
      <c r="DX23" s="703"/>
      <c r="DY23" s="703"/>
      <c r="DZ23" s="777"/>
      <c r="EA23" s="777"/>
      <c r="EB23" s="777"/>
      <c r="EC23" s="702" t="s">
        <v>432</v>
      </c>
      <c r="ED23" s="702"/>
      <c r="EE23" s="702"/>
      <c r="EF23" s="702"/>
      <c r="EG23" s="777"/>
      <c r="EH23" s="777"/>
      <c r="EI23" s="777"/>
      <c r="EJ23" s="704" t="s">
        <v>429</v>
      </c>
      <c r="EK23" s="704"/>
      <c r="EL23" s="704"/>
      <c r="EM23" s="704"/>
      <c r="EN23" s="706"/>
      <c r="EO23" s="706"/>
      <c r="EP23" s="706"/>
      <c r="EQ23" s="704" t="s">
        <v>429</v>
      </c>
      <c r="ER23" s="704"/>
      <c r="ES23" s="704"/>
      <c r="ET23" s="704"/>
      <c r="EU23" s="705"/>
      <c r="EV23" s="705"/>
      <c r="EW23" s="705"/>
      <c r="EX23" s="704" t="s">
        <v>429</v>
      </c>
      <c r="EY23" s="704"/>
      <c r="EZ23" s="704"/>
      <c r="FA23" s="704"/>
      <c r="FB23" s="778"/>
      <c r="FC23" s="778"/>
      <c r="FD23" s="778"/>
      <c r="FE23" s="704" t="s">
        <v>432</v>
      </c>
      <c r="FF23" s="704"/>
      <c r="FG23" s="704"/>
      <c r="FH23" s="704"/>
      <c r="FI23" s="706"/>
      <c r="FJ23" s="706"/>
      <c r="FK23" s="706"/>
      <c r="FL23" s="704" t="s">
        <v>429</v>
      </c>
      <c r="FM23" s="704"/>
      <c r="FN23" s="704"/>
      <c r="FO23" s="704"/>
      <c r="FP23" s="706"/>
      <c r="FQ23" s="706"/>
      <c r="FR23" s="706"/>
      <c r="FS23" s="704" t="s">
        <v>432</v>
      </c>
      <c r="FT23" s="704"/>
      <c r="FU23" s="704"/>
      <c r="FV23" s="704"/>
      <c r="FW23" s="777"/>
      <c r="FX23" s="777"/>
      <c r="FY23" s="777"/>
      <c r="FZ23" s="704" t="s">
        <v>432</v>
      </c>
      <c r="GA23" s="704"/>
      <c r="GB23" s="704"/>
      <c r="GC23" s="704"/>
      <c r="GD23" s="777"/>
      <c r="GE23" s="777"/>
      <c r="GF23" s="777"/>
      <c r="GG23" s="704" t="s">
        <v>429</v>
      </c>
      <c r="GH23" s="704"/>
      <c r="GI23" s="704"/>
      <c r="GJ23" s="705"/>
      <c r="GK23" s="705"/>
      <c r="GL23" s="703" t="s">
        <v>432</v>
      </c>
      <c r="GM23" s="703"/>
      <c r="GN23" s="703"/>
      <c r="GO23" s="703"/>
      <c r="GP23" s="701"/>
      <c r="GQ23" s="701"/>
      <c r="GR23" s="701"/>
    </row>
    <row r="24" spans="1:200" s="152" customFormat="1" ht="15" x14ac:dyDescent="0.25">
      <c r="A24" s="588"/>
      <c r="B24" s="167" t="s">
        <v>246</v>
      </c>
      <c r="C24" s="704" t="s">
        <v>432</v>
      </c>
      <c r="D24" s="704"/>
      <c r="E24" s="704"/>
      <c r="F24" s="701"/>
      <c r="G24" s="701"/>
      <c r="H24" s="703" t="s">
        <v>432</v>
      </c>
      <c r="I24" s="703"/>
      <c r="J24" s="703"/>
      <c r="K24" s="703"/>
      <c r="L24" s="707"/>
      <c r="M24" s="707"/>
      <c r="N24" s="707"/>
      <c r="O24" s="703" t="s">
        <v>429</v>
      </c>
      <c r="P24" s="703"/>
      <c r="Q24" s="703"/>
      <c r="R24" s="703"/>
      <c r="S24" s="705"/>
      <c r="T24" s="705"/>
      <c r="U24" s="705"/>
      <c r="V24" s="702" t="s">
        <v>429</v>
      </c>
      <c r="W24" s="702"/>
      <c r="X24" s="702"/>
      <c r="Y24" s="702"/>
      <c r="Z24" s="706"/>
      <c r="AA24" s="706"/>
      <c r="AB24" s="706"/>
      <c r="AC24" s="703" t="s">
        <v>429</v>
      </c>
      <c r="AD24" s="703"/>
      <c r="AE24" s="703"/>
      <c r="AF24" s="703"/>
      <c r="AG24" s="767"/>
      <c r="AH24" s="767"/>
      <c r="AI24" s="767"/>
      <c r="AJ24" s="704" t="s">
        <v>429</v>
      </c>
      <c r="AK24" s="704"/>
      <c r="AL24" s="704"/>
      <c r="AM24" s="704"/>
      <c r="AN24" s="706"/>
      <c r="AO24" s="706"/>
      <c r="AP24" s="706"/>
      <c r="AQ24" s="704" t="s">
        <v>432</v>
      </c>
      <c r="AR24" s="704"/>
      <c r="AS24" s="704"/>
      <c r="AT24" s="704"/>
      <c r="AU24" s="701"/>
      <c r="AV24" s="701"/>
      <c r="AW24" s="701"/>
      <c r="AX24" s="704" t="s">
        <v>429</v>
      </c>
      <c r="AY24" s="704"/>
      <c r="AZ24" s="704"/>
      <c r="BA24" s="704"/>
      <c r="BB24" s="706"/>
      <c r="BC24" s="706"/>
      <c r="BD24" s="706"/>
      <c r="BE24" s="704" t="s">
        <v>429</v>
      </c>
      <c r="BF24" s="704"/>
      <c r="BG24" s="704"/>
      <c r="BH24" s="704"/>
      <c r="BI24" s="705"/>
      <c r="BJ24" s="705"/>
      <c r="BK24" s="705"/>
      <c r="BL24" s="704" t="s">
        <v>429</v>
      </c>
      <c r="BM24" s="704"/>
      <c r="BN24" s="704"/>
      <c r="BO24" s="704"/>
      <c r="BP24" s="706"/>
      <c r="BQ24" s="706"/>
      <c r="BR24" s="706"/>
      <c r="BS24" s="704" t="s">
        <v>429</v>
      </c>
      <c r="BT24" s="704"/>
      <c r="BU24" s="704"/>
      <c r="BV24" s="704"/>
      <c r="BW24" s="706"/>
      <c r="BX24" s="706"/>
      <c r="BY24" s="706"/>
      <c r="BZ24" s="704" t="s">
        <v>429</v>
      </c>
      <c r="CA24" s="704"/>
      <c r="CB24" s="704"/>
      <c r="CC24" s="704"/>
      <c r="CD24" s="778"/>
      <c r="CE24" s="778"/>
      <c r="CF24" s="778"/>
      <c r="CG24" s="704" t="s">
        <v>429</v>
      </c>
      <c r="CH24" s="704"/>
      <c r="CI24" s="704"/>
      <c r="CJ24" s="704"/>
      <c r="CK24" s="706"/>
      <c r="CL24" s="706"/>
      <c r="CM24" s="706"/>
      <c r="CN24" s="704" t="s">
        <v>429</v>
      </c>
      <c r="CO24" s="704"/>
      <c r="CP24" s="704"/>
      <c r="CQ24" s="704"/>
      <c r="CR24" s="705"/>
      <c r="CS24" s="705"/>
      <c r="CT24" s="705"/>
      <c r="CU24" s="704" t="s">
        <v>429</v>
      </c>
      <c r="CV24" s="704"/>
      <c r="CW24" s="704"/>
      <c r="CX24" s="704"/>
      <c r="CY24" s="706"/>
      <c r="CZ24" s="706"/>
      <c r="DA24" s="706"/>
      <c r="DB24" s="704" t="s">
        <v>429</v>
      </c>
      <c r="DC24" s="704"/>
      <c r="DD24" s="704"/>
      <c r="DE24" s="704"/>
      <c r="DF24" s="706"/>
      <c r="DG24" s="706"/>
      <c r="DH24" s="706"/>
      <c r="DI24" s="704" t="s">
        <v>429</v>
      </c>
      <c r="DJ24" s="704"/>
      <c r="DK24" s="704"/>
      <c r="DL24" s="704"/>
      <c r="DM24" s="705"/>
      <c r="DN24" s="705"/>
      <c r="DO24" s="705"/>
      <c r="DP24" s="704" t="s">
        <v>432</v>
      </c>
      <c r="DQ24" s="704"/>
      <c r="DR24" s="704"/>
      <c r="DS24" s="707"/>
      <c r="DT24" s="707"/>
      <c r="DU24" s="707"/>
      <c r="DV24" s="703" t="s">
        <v>432</v>
      </c>
      <c r="DW24" s="703"/>
      <c r="DX24" s="703"/>
      <c r="DY24" s="703"/>
      <c r="DZ24" s="777"/>
      <c r="EA24" s="777"/>
      <c r="EB24" s="777"/>
      <c r="EC24" s="702" t="s">
        <v>432</v>
      </c>
      <c r="ED24" s="702"/>
      <c r="EE24" s="702"/>
      <c r="EF24" s="702"/>
      <c r="EG24" s="777"/>
      <c r="EH24" s="777"/>
      <c r="EI24" s="777"/>
      <c r="EJ24" s="704" t="s">
        <v>429</v>
      </c>
      <c r="EK24" s="704"/>
      <c r="EL24" s="704"/>
      <c r="EM24" s="704"/>
      <c r="EN24" s="706"/>
      <c r="EO24" s="706"/>
      <c r="EP24" s="706"/>
      <c r="EQ24" s="704" t="s">
        <v>429</v>
      </c>
      <c r="ER24" s="704"/>
      <c r="ES24" s="704"/>
      <c r="ET24" s="704"/>
      <c r="EU24" s="705"/>
      <c r="EV24" s="705"/>
      <c r="EW24" s="705"/>
      <c r="EX24" s="704" t="s">
        <v>429</v>
      </c>
      <c r="EY24" s="704"/>
      <c r="EZ24" s="704"/>
      <c r="FA24" s="704"/>
      <c r="FB24" s="778"/>
      <c r="FC24" s="778"/>
      <c r="FD24" s="778"/>
      <c r="FE24" s="704" t="s">
        <v>429</v>
      </c>
      <c r="FF24" s="704"/>
      <c r="FG24" s="704"/>
      <c r="FH24" s="704"/>
      <c r="FI24" s="706"/>
      <c r="FJ24" s="706"/>
      <c r="FK24" s="706"/>
      <c r="FL24" s="704" t="s">
        <v>429</v>
      </c>
      <c r="FM24" s="704"/>
      <c r="FN24" s="704"/>
      <c r="FO24" s="704"/>
      <c r="FP24" s="706"/>
      <c r="FQ24" s="706"/>
      <c r="FR24" s="706"/>
      <c r="FS24" s="704" t="s">
        <v>432</v>
      </c>
      <c r="FT24" s="704"/>
      <c r="FU24" s="704"/>
      <c r="FV24" s="704"/>
      <c r="FW24" s="777"/>
      <c r="FX24" s="777"/>
      <c r="FY24" s="777"/>
      <c r="FZ24" s="704" t="s">
        <v>429</v>
      </c>
      <c r="GA24" s="704"/>
      <c r="GB24" s="704"/>
      <c r="GC24" s="704"/>
      <c r="GD24" s="777"/>
      <c r="GE24" s="777"/>
      <c r="GF24" s="777"/>
      <c r="GG24" s="704" t="s">
        <v>429</v>
      </c>
      <c r="GH24" s="704"/>
      <c r="GI24" s="704"/>
      <c r="GJ24" s="705"/>
      <c r="GK24" s="705"/>
      <c r="GL24" s="703" t="s">
        <v>432</v>
      </c>
      <c r="GM24" s="703"/>
      <c r="GN24" s="703"/>
      <c r="GO24" s="703"/>
      <c r="GP24" s="701"/>
      <c r="GQ24" s="701"/>
      <c r="GR24" s="701"/>
    </row>
    <row r="25" spans="1:200" s="152" customFormat="1" ht="15" x14ac:dyDescent="0.25">
      <c r="A25" s="588"/>
      <c r="B25" s="167" t="s">
        <v>247</v>
      </c>
      <c r="C25" s="704" t="s">
        <v>432</v>
      </c>
      <c r="D25" s="704"/>
      <c r="E25" s="704"/>
      <c r="F25" s="701"/>
      <c r="G25" s="701"/>
      <c r="H25" s="703" t="s">
        <v>432</v>
      </c>
      <c r="I25" s="703"/>
      <c r="J25" s="703"/>
      <c r="K25" s="703"/>
      <c r="L25" s="707"/>
      <c r="M25" s="707"/>
      <c r="N25" s="707"/>
      <c r="O25" s="703" t="s">
        <v>429</v>
      </c>
      <c r="P25" s="703"/>
      <c r="Q25" s="703"/>
      <c r="R25" s="703"/>
      <c r="S25" s="705"/>
      <c r="T25" s="705"/>
      <c r="U25" s="705"/>
      <c r="V25" s="702" t="s">
        <v>429</v>
      </c>
      <c r="W25" s="702"/>
      <c r="X25" s="702"/>
      <c r="Y25" s="702"/>
      <c r="Z25" s="706"/>
      <c r="AA25" s="706"/>
      <c r="AB25" s="706"/>
      <c r="AC25" s="703" t="s">
        <v>432</v>
      </c>
      <c r="AD25" s="703"/>
      <c r="AE25" s="703"/>
      <c r="AF25" s="703"/>
      <c r="AG25" s="767"/>
      <c r="AH25" s="767"/>
      <c r="AI25" s="767"/>
      <c r="AJ25" s="704" t="s">
        <v>429</v>
      </c>
      <c r="AK25" s="704"/>
      <c r="AL25" s="704"/>
      <c r="AM25" s="704"/>
      <c r="AN25" s="706"/>
      <c r="AO25" s="706"/>
      <c r="AP25" s="706"/>
      <c r="AQ25" s="704" t="s">
        <v>432</v>
      </c>
      <c r="AR25" s="704"/>
      <c r="AS25" s="704"/>
      <c r="AT25" s="704"/>
      <c r="AU25" s="701"/>
      <c r="AV25" s="701"/>
      <c r="AW25" s="701"/>
      <c r="AX25" s="704" t="s">
        <v>432</v>
      </c>
      <c r="AY25" s="704"/>
      <c r="AZ25" s="704"/>
      <c r="BA25" s="704"/>
      <c r="BB25" s="706"/>
      <c r="BC25" s="706"/>
      <c r="BD25" s="706"/>
      <c r="BE25" s="704" t="s">
        <v>429</v>
      </c>
      <c r="BF25" s="704"/>
      <c r="BG25" s="704"/>
      <c r="BH25" s="704"/>
      <c r="BI25" s="705"/>
      <c r="BJ25" s="705"/>
      <c r="BK25" s="705"/>
      <c r="BL25" s="704" t="s">
        <v>429</v>
      </c>
      <c r="BM25" s="704"/>
      <c r="BN25" s="704"/>
      <c r="BO25" s="704"/>
      <c r="BP25" s="706"/>
      <c r="BQ25" s="706"/>
      <c r="BR25" s="706"/>
      <c r="BS25" s="704" t="s">
        <v>429</v>
      </c>
      <c r="BT25" s="704"/>
      <c r="BU25" s="704"/>
      <c r="BV25" s="704"/>
      <c r="BW25" s="706"/>
      <c r="BX25" s="706"/>
      <c r="BY25" s="706"/>
      <c r="BZ25" s="704" t="s">
        <v>432</v>
      </c>
      <c r="CA25" s="704"/>
      <c r="CB25" s="704"/>
      <c r="CC25" s="704"/>
      <c r="CD25" s="778"/>
      <c r="CE25" s="778"/>
      <c r="CF25" s="778"/>
      <c r="CG25" s="704" t="s">
        <v>429</v>
      </c>
      <c r="CH25" s="704"/>
      <c r="CI25" s="704"/>
      <c r="CJ25" s="704"/>
      <c r="CK25" s="706"/>
      <c r="CL25" s="706"/>
      <c r="CM25" s="706"/>
      <c r="CN25" s="704" t="s">
        <v>429</v>
      </c>
      <c r="CO25" s="704"/>
      <c r="CP25" s="704"/>
      <c r="CQ25" s="704"/>
      <c r="CR25" s="705"/>
      <c r="CS25" s="705"/>
      <c r="CT25" s="705"/>
      <c r="CU25" s="704" t="s">
        <v>429</v>
      </c>
      <c r="CV25" s="704"/>
      <c r="CW25" s="704"/>
      <c r="CX25" s="704"/>
      <c r="CY25" s="706"/>
      <c r="CZ25" s="706"/>
      <c r="DA25" s="706"/>
      <c r="DB25" s="704" t="s">
        <v>429</v>
      </c>
      <c r="DC25" s="704"/>
      <c r="DD25" s="704"/>
      <c r="DE25" s="704"/>
      <c r="DF25" s="706"/>
      <c r="DG25" s="706"/>
      <c r="DH25" s="706"/>
      <c r="DI25" s="704" t="s">
        <v>429</v>
      </c>
      <c r="DJ25" s="704"/>
      <c r="DK25" s="704"/>
      <c r="DL25" s="704"/>
      <c r="DM25" s="705"/>
      <c r="DN25" s="705"/>
      <c r="DO25" s="705"/>
      <c r="DP25" s="704" t="s">
        <v>432</v>
      </c>
      <c r="DQ25" s="704"/>
      <c r="DR25" s="704"/>
      <c r="DS25" s="707"/>
      <c r="DT25" s="707"/>
      <c r="DU25" s="707"/>
      <c r="DV25" s="703" t="s">
        <v>429</v>
      </c>
      <c r="DW25" s="703"/>
      <c r="DX25" s="703"/>
      <c r="DY25" s="703"/>
      <c r="DZ25" s="777"/>
      <c r="EA25" s="777"/>
      <c r="EB25" s="777"/>
      <c r="EC25" s="702" t="s">
        <v>429</v>
      </c>
      <c r="ED25" s="702"/>
      <c r="EE25" s="702"/>
      <c r="EF25" s="702"/>
      <c r="EG25" s="777"/>
      <c r="EH25" s="777"/>
      <c r="EI25" s="777"/>
      <c r="EJ25" s="704" t="s">
        <v>429</v>
      </c>
      <c r="EK25" s="704"/>
      <c r="EL25" s="704"/>
      <c r="EM25" s="704"/>
      <c r="EN25" s="706"/>
      <c r="EO25" s="706"/>
      <c r="EP25" s="706"/>
      <c r="EQ25" s="704" t="s">
        <v>429</v>
      </c>
      <c r="ER25" s="704"/>
      <c r="ES25" s="704"/>
      <c r="ET25" s="704"/>
      <c r="EU25" s="705"/>
      <c r="EV25" s="705"/>
      <c r="EW25" s="705"/>
      <c r="EX25" s="704" t="s">
        <v>429</v>
      </c>
      <c r="EY25" s="704"/>
      <c r="EZ25" s="704"/>
      <c r="FA25" s="704"/>
      <c r="FB25" s="778"/>
      <c r="FC25" s="778"/>
      <c r="FD25" s="778"/>
      <c r="FE25" s="704" t="s">
        <v>429</v>
      </c>
      <c r="FF25" s="704"/>
      <c r="FG25" s="704"/>
      <c r="FH25" s="704"/>
      <c r="FI25" s="706"/>
      <c r="FJ25" s="706"/>
      <c r="FK25" s="706"/>
      <c r="FL25" s="704" t="s">
        <v>429</v>
      </c>
      <c r="FM25" s="704"/>
      <c r="FN25" s="704"/>
      <c r="FO25" s="704"/>
      <c r="FP25" s="706"/>
      <c r="FQ25" s="706"/>
      <c r="FR25" s="706"/>
      <c r="FS25" s="704" t="s">
        <v>432</v>
      </c>
      <c r="FT25" s="704"/>
      <c r="FU25" s="704"/>
      <c r="FV25" s="704"/>
      <c r="FW25" s="777"/>
      <c r="FX25" s="777"/>
      <c r="FY25" s="777"/>
      <c r="FZ25" s="704" t="s">
        <v>432</v>
      </c>
      <c r="GA25" s="704"/>
      <c r="GB25" s="704"/>
      <c r="GC25" s="704"/>
      <c r="GD25" s="777"/>
      <c r="GE25" s="777"/>
      <c r="GF25" s="777"/>
      <c r="GG25" s="704" t="s">
        <v>429</v>
      </c>
      <c r="GH25" s="704"/>
      <c r="GI25" s="704"/>
      <c r="GJ25" s="705"/>
      <c r="GK25" s="705"/>
      <c r="GL25" s="703" t="s">
        <v>432</v>
      </c>
      <c r="GM25" s="703"/>
      <c r="GN25" s="703"/>
      <c r="GO25" s="703"/>
      <c r="GP25" s="701"/>
      <c r="GQ25" s="701"/>
      <c r="GR25" s="701"/>
    </row>
    <row r="26" spans="1:200" s="152" customFormat="1" ht="15" x14ac:dyDescent="0.25">
      <c r="A26" s="588"/>
      <c r="B26" s="167" t="s">
        <v>254</v>
      </c>
      <c r="C26" s="704" t="s">
        <v>429</v>
      </c>
      <c r="D26" s="704"/>
      <c r="E26" s="704"/>
      <c r="F26" s="701"/>
      <c r="G26" s="701"/>
      <c r="H26" s="703" t="s">
        <v>429</v>
      </c>
      <c r="I26" s="703"/>
      <c r="J26" s="703"/>
      <c r="K26" s="703"/>
      <c r="L26" s="707"/>
      <c r="M26" s="707"/>
      <c r="N26" s="707"/>
      <c r="O26" s="703" t="s">
        <v>429</v>
      </c>
      <c r="P26" s="703"/>
      <c r="Q26" s="703"/>
      <c r="R26" s="703"/>
      <c r="S26" s="705"/>
      <c r="T26" s="705"/>
      <c r="U26" s="705"/>
      <c r="V26" s="702" t="s">
        <v>429</v>
      </c>
      <c r="W26" s="702"/>
      <c r="X26" s="702"/>
      <c r="Y26" s="702"/>
      <c r="Z26" s="706"/>
      <c r="AA26" s="706"/>
      <c r="AB26" s="706"/>
      <c r="AC26" s="703" t="s">
        <v>429</v>
      </c>
      <c r="AD26" s="703"/>
      <c r="AE26" s="703"/>
      <c r="AF26" s="703"/>
      <c r="AG26" s="767"/>
      <c r="AH26" s="767"/>
      <c r="AI26" s="767"/>
      <c r="AJ26" s="704" t="s">
        <v>429</v>
      </c>
      <c r="AK26" s="704"/>
      <c r="AL26" s="704"/>
      <c r="AM26" s="704"/>
      <c r="AN26" s="706"/>
      <c r="AO26" s="706"/>
      <c r="AP26" s="706"/>
      <c r="AQ26" s="704" t="s">
        <v>432</v>
      </c>
      <c r="AR26" s="704"/>
      <c r="AS26" s="704"/>
      <c r="AT26" s="704"/>
      <c r="AU26" s="701"/>
      <c r="AV26" s="701"/>
      <c r="AW26" s="701"/>
      <c r="AX26" s="704" t="s">
        <v>429</v>
      </c>
      <c r="AY26" s="704"/>
      <c r="AZ26" s="704"/>
      <c r="BA26" s="704"/>
      <c r="BB26" s="706"/>
      <c r="BC26" s="706"/>
      <c r="BD26" s="706"/>
      <c r="BE26" s="704" t="s">
        <v>429</v>
      </c>
      <c r="BF26" s="704"/>
      <c r="BG26" s="704"/>
      <c r="BH26" s="704"/>
      <c r="BI26" s="705"/>
      <c r="BJ26" s="705"/>
      <c r="BK26" s="705"/>
      <c r="BL26" s="704" t="s">
        <v>429</v>
      </c>
      <c r="BM26" s="704"/>
      <c r="BN26" s="704"/>
      <c r="BO26" s="704"/>
      <c r="BP26" s="706"/>
      <c r="BQ26" s="706"/>
      <c r="BR26" s="706"/>
      <c r="BS26" s="704" t="s">
        <v>429</v>
      </c>
      <c r="BT26" s="704"/>
      <c r="BU26" s="704"/>
      <c r="BV26" s="704"/>
      <c r="BW26" s="706"/>
      <c r="BX26" s="706"/>
      <c r="BY26" s="706"/>
      <c r="BZ26" s="704" t="s">
        <v>429</v>
      </c>
      <c r="CA26" s="704"/>
      <c r="CB26" s="704"/>
      <c r="CC26" s="704"/>
      <c r="CD26" s="778"/>
      <c r="CE26" s="778"/>
      <c r="CF26" s="778"/>
      <c r="CG26" s="704" t="s">
        <v>429</v>
      </c>
      <c r="CH26" s="704"/>
      <c r="CI26" s="704"/>
      <c r="CJ26" s="704"/>
      <c r="CK26" s="706"/>
      <c r="CL26" s="706"/>
      <c r="CM26" s="706"/>
      <c r="CN26" s="704" t="s">
        <v>429</v>
      </c>
      <c r="CO26" s="704"/>
      <c r="CP26" s="704"/>
      <c r="CQ26" s="704"/>
      <c r="CR26" s="705"/>
      <c r="CS26" s="705"/>
      <c r="CT26" s="705"/>
      <c r="CU26" s="704" t="s">
        <v>429</v>
      </c>
      <c r="CV26" s="704"/>
      <c r="CW26" s="704"/>
      <c r="CX26" s="704"/>
      <c r="CY26" s="706"/>
      <c r="CZ26" s="706"/>
      <c r="DA26" s="706"/>
      <c r="DB26" s="704" t="s">
        <v>429</v>
      </c>
      <c r="DC26" s="704"/>
      <c r="DD26" s="704"/>
      <c r="DE26" s="704"/>
      <c r="DF26" s="706"/>
      <c r="DG26" s="706"/>
      <c r="DH26" s="706"/>
      <c r="DI26" s="704" t="s">
        <v>429</v>
      </c>
      <c r="DJ26" s="704"/>
      <c r="DK26" s="704"/>
      <c r="DL26" s="704"/>
      <c r="DM26" s="705"/>
      <c r="DN26" s="705"/>
      <c r="DO26" s="705"/>
      <c r="DP26" s="704" t="s">
        <v>429</v>
      </c>
      <c r="DQ26" s="704"/>
      <c r="DR26" s="704"/>
      <c r="DS26" s="707"/>
      <c r="DT26" s="707"/>
      <c r="DU26" s="707"/>
      <c r="DV26" s="703" t="s">
        <v>432</v>
      </c>
      <c r="DW26" s="703"/>
      <c r="DX26" s="703"/>
      <c r="DY26" s="703"/>
      <c r="DZ26" s="777"/>
      <c r="EA26" s="777"/>
      <c r="EB26" s="777"/>
      <c r="EC26" s="702" t="s">
        <v>432</v>
      </c>
      <c r="ED26" s="702"/>
      <c r="EE26" s="702"/>
      <c r="EF26" s="702"/>
      <c r="EG26" s="777"/>
      <c r="EH26" s="777"/>
      <c r="EI26" s="777"/>
      <c r="EJ26" s="704" t="s">
        <v>429</v>
      </c>
      <c r="EK26" s="704"/>
      <c r="EL26" s="704"/>
      <c r="EM26" s="704"/>
      <c r="EN26" s="706"/>
      <c r="EO26" s="706"/>
      <c r="EP26" s="706"/>
      <c r="EQ26" s="704" t="s">
        <v>429</v>
      </c>
      <c r="ER26" s="704"/>
      <c r="ES26" s="704"/>
      <c r="ET26" s="704"/>
      <c r="EU26" s="705"/>
      <c r="EV26" s="705"/>
      <c r="EW26" s="705"/>
      <c r="EX26" s="704" t="s">
        <v>432</v>
      </c>
      <c r="EY26" s="704"/>
      <c r="EZ26" s="704"/>
      <c r="FA26" s="704"/>
      <c r="FB26" s="778"/>
      <c r="FC26" s="778"/>
      <c r="FD26" s="778"/>
      <c r="FE26" s="704" t="s">
        <v>429</v>
      </c>
      <c r="FF26" s="704"/>
      <c r="FG26" s="704"/>
      <c r="FH26" s="704"/>
      <c r="FI26" s="706"/>
      <c r="FJ26" s="706"/>
      <c r="FK26" s="706"/>
      <c r="FL26" s="704" t="s">
        <v>429</v>
      </c>
      <c r="FM26" s="704"/>
      <c r="FN26" s="704"/>
      <c r="FO26" s="704"/>
      <c r="FP26" s="706"/>
      <c r="FQ26" s="706"/>
      <c r="FR26" s="706"/>
      <c r="FS26" s="704" t="s">
        <v>432</v>
      </c>
      <c r="FT26" s="704"/>
      <c r="FU26" s="704"/>
      <c r="FV26" s="704"/>
      <c r="FW26" s="777"/>
      <c r="FX26" s="777"/>
      <c r="FY26" s="777"/>
      <c r="FZ26" s="704" t="s">
        <v>432</v>
      </c>
      <c r="GA26" s="704"/>
      <c r="GB26" s="704"/>
      <c r="GC26" s="704"/>
      <c r="GD26" s="777"/>
      <c r="GE26" s="777"/>
      <c r="GF26" s="777"/>
      <c r="GG26" s="704" t="s">
        <v>429</v>
      </c>
      <c r="GH26" s="704"/>
      <c r="GI26" s="704"/>
      <c r="GJ26" s="705"/>
      <c r="GK26" s="705"/>
      <c r="GL26" s="703" t="s">
        <v>432</v>
      </c>
      <c r="GM26" s="703"/>
      <c r="GN26" s="703"/>
      <c r="GO26" s="703"/>
      <c r="GP26" s="701"/>
      <c r="GQ26" s="701"/>
      <c r="GR26" s="701"/>
    </row>
    <row r="27" spans="1:200" s="152" customFormat="1" ht="15" x14ac:dyDescent="0.25">
      <c r="A27" s="588"/>
      <c r="B27" s="167" t="s">
        <v>255</v>
      </c>
      <c r="C27" s="704" t="s">
        <v>432</v>
      </c>
      <c r="D27" s="704"/>
      <c r="E27" s="704"/>
      <c r="F27" s="701"/>
      <c r="G27" s="701"/>
      <c r="H27" s="703" t="s">
        <v>429</v>
      </c>
      <c r="I27" s="703"/>
      <c r="J27" s="703"/>
      <c r="K27" s="703"/>
      <c r="L27" s="707"/>
      <c r="M27" s="707"/>
      <c r="N27" s="707"/>
      <c r="O27" s="703" t="s">
        <v>429</v>
      </c>
      <c r="P27" s="703"/>
      <c r="Q27" s="703"/>
      <c r="R27" s="703"/>
      <c r="S27" s="705"/>
      <c r="T27" s="705"/>
      <c r="U27" s="705"/>
      <c r="V27" s="702" t="s">
        <v>432</v>
      </c>
      <c r="W27" s="702"/>
      <c r="X27" s="702"/>
      <c r="Y27" s="702"/>
      <c r="Z27" s="706"/>
      <c r="AA27" s="706"/>
      <c r="AB27" s="706"/>
      <c r="AC27" s="703" t="s">
        <v>429</v>
      </c>
      <c r="AD27" s="703"/>
      <c r="AE27" s="703"/>
      <c r="AF27" s="703"/>
      <c r="AG27" s="767"/>
      <c r="AH27" s="767"/>
      <c r="AI27" s="767"/>
      <c r="AJ27" s="704" t="s">
        <v>429</v>
      </c>
      <c r="AK27" s="704"/>
      <c r="AL27" s="704"/>
      <c r="AM27" s="704"/>
      <c r="AN27" s="706"/>
      <c r="AO27" s="706"/>
      <c r="AP27" s="706"/>
      <c r="AQ27" s="704" t="s">
        <v>432</v>
      </c>
      <c r="AR27" s="704"/>
      <c r="AS27" s="704"/>
      <c r="AT27" s="704"/>
      <c r="AU27" s="701"/>
      <c r="AV27" s="701"/>
      <c r="AW27" s="701"/>
      <c r="AX27" s="704" t="s">
        <v>429</v>
      </c>
      <c r="AY27" s="704"/>
      <c r="AZ27" s="704"/>
      <c r="BA27" s="704"/>
      <c r="BB27" s="706"/>
      <c r="BC27" s="706"/>
      <c r="BD27" s="706"/>
      <c r="BE27" s="704" t="s">
        <v>429</v>
      </c>
      <c r="BF27" s="704"/>
      <c r="BG27" s="704"/>
      <c r="BH27" s="704"/>
      <c r="BI27" s="705"/>
      <c r="BJ27" s="705"/>
      <c r="BK27" s="705"/>
      <c r="BL27" s="704" t="s">
        <v>429</v>
      </c>
      <c r="BM27" s="704"/>
      <c r="BN27" s="704"/>
      <c r="BO27" s="704"/>
      <c r="BP27" s="706"/>
      <c r="BQ27" s="706"/>
      <c r="BR27" s="706"/>
      <c r="BS27" s="704" t="s">
        <v>429</v>
      </c>
      <c r="BT27" s="704"/>
      <c r="BU27" s="704"/>
      <c r="BV27" s="704"/>
      <c r="BW27" s="706"/>
      <c r="BX27" s="706"/>
      <c r="BY27" s="706"/>
      <c r="BZ27" s="704" t="s">
        <v>429</v>
      </c>
      <c r="CA27" s="704"/>
      <c r="CB27" s="704"/>
      <c r="CC27" s="704"/>
      <c r="CD27" s="778"/>
      <c r="CE27" s="778"/>
      <c r="CF27" s="778"/>
      <c r="CG27" s="704" t="s">
        <v>429</v>
      </c>
      <c r="CH27" s="704"/>
      <c r="CI27" s="704"/>
      <c r="CJ27" s="704"/>
      <c r="CK27" s="706"/>
      <c r="CL27" s="706"/>
      <c r="CM27" s="706"/>
      <c r="CN27" s="704" t="s">
        <v>429</v>
      </c>
      <c r="CO27" s="704"/>
      <c r="CP27" s="704"/>
      <c r="CQ27" s="704"/>
      <c r="CR27" s="705"/>
      <c r="CS27" s="705"/>
      <c r="CT27" s="705"/>
      <c r="CU27" s="704" t="s">
        <v>429</v>
      </c>
      <c r="CV27" s="704"/>
      <c r="CW27" s="704"/>
      <c r="CX27" s="704"/>
      <c r="CY27" s="706"/>
      <c r="CZ27" s="706"/>
      <c r="DA27" s="706"/>
      <c r="DB27" s="704" t="s">
        <v>429</v>
      </c>
      <c r="DC27" s="704"/>
      <c r="DD27" s="704"/>
      <c r="DE27" s="704"/>
      <c r="DF27" s="706"/>
      <c r="DG27" s="706"/>
      <c r="DH27" s="706"/>
      <c r="DI27" s="704" t="s">
        <v>429</v>
      </c>
      <c r="DJ27" s="704"/>
      <c r="DK27" s="704"/>
      <c r="DL27" s="704"/>
      <c r="DM27" s="705"/>
      <c r="DN27" s="705"/>
      <c r="DO27" s="705"/>
      <c r="DP27" s="704" t="s">
        <v>429</v>
      </c>
      <c r="DQ27" s="704"/>
      <c r="DR27" s="704"/>
      <c r="DS27" s="707"/>
      <c r="DT27" s="707"/>
      <c r="DU27" s="707"/>
      <c r="DV27" s="703" t="s">
        <v>432</v>
      </c>
      <c r="DW27" s="703"/>
      <c r="DX27" s="703"/>
      <c r="DY27" s="703"/>
      <c r="DZ27" s="777"/>
      <c r="EA27" s="777"/>
      <c r="EB27" s="777"/>
      <c r="EC27" s="702" t="s">
        <v>432</v>
      </c>
      <c r="ED27" s="702"/>
      <c r="EE27" s="702"/>
      <c r="EF27" s="702"/>
      <c r="EG27" s="777"/>
      <c r="EH27" s="777"/>
      <c r="EI27" s="777"/>
      <c r="EJ27" s="704" t="s">
        <v>429</v>
      </c>
      <c r="EK27" s="704"/>
      <c r="EL27" s="704"/>
      <c r="EM27" s="704"/>
      <c r="EN27" s="706"/>
      <c r="EO27" s="706"/>
      <c r="EP27" s="706"/>
      <c r="EQ27" s="704" t="s">
        <v>429</v>
      </c>
      <c r="ER27" s="704"/>
      <c r="ES27" s="704"/>
      <c r="ET27" s="704"/>
      <c r="EU27" s="705"/>
      <c r="EV27" s="705"/>
      <c r="EW27" s="705"/>
      <c r="EX27" s="704" t="s">
        <v>432</v>
      </c>
      <c r="EY27" s="704"/>
      <c r="EZ27" s="704"/>
      <c r="FA27" s="704"/>
      <c r="FB27" s="778"/>
      <c r="FC27" s="778"/>
      <c r="FD27" s="778"/>
      <c r="FE27" s="704" t="s">
        <v>429</v>
      </c>
      <c r="FF27" s="704"/>
      <c r="FG27" s="704"/>
      <c r="FH27" s="704"/>
      <c r="FI27" s="706"/>
      <c r="FJ27" s="706"/>
      <c r="FK27" s="706"/>
      <c r="FL27" s="704" t="s">
        <v>429</v>
      </c>
      <c r="FM27" s="704"/>
      <c r="FN27" s="704"/>
      <c r="FO27" s="704"/>
      <c r="FP27" s="706"/>
      <c r="FQ27" s="706"/>
      <c r="FR27" s="706"/>
      <c r="FS27" s="704" t="s">
        <v>432</v>
      </c>
      <c r="FT27" s="704"/>
      <c r="FU27" s="704"/>
      <c r="FV27" s="704"/>
      <c r="FW27" s="777"/>
      <c r="FX27" s="777"/>
      <c r="FY27" s="777"/>
      <c r="FZ27" s="704" t="s">
        <v>429</v>
      </c>
      <c r="GA27" s="704"/>
      <c r="GB27" s="704"/>
      <c r="GC27" s="704"/>
      <c r="GD27" s="777"/>
      <c r="GE27" s="777"/>
      <c r="GF27" s="777"/>
      <c r="GG27" s="704" t="s">
        <v>429</v>
      </c>
      <c r="GH27" s="704"/>
      <c r="GI27" s="704"/>
      <c r="GJ27" s="705"/>
      <c r="GK27" s="705"/>
      <c r="GL27" s="703" t="s">
        <v>432</v>
      </c>
      <c r="GM27" s="703"/>
      <c r="GN27" s="703"/>
      <c r="GO27" s="703"/>
      <c r="GP27" s="701"/>
      <c r="GQ27" s="701"/>
      <c r="GR27" s="701"/>
    </row>
    <row r="28" spans="1:200" s="152" customFormat="1" ht="15" x14ac:dyDescent="0.25">
      <c r="A28" s="588"/>
      <c r="B28" s="167" t="s">
        <v>256</v>
      </c>
      <c r="C28" s="704" t="s">
        <v>432</v>
      </c>
      <c r="D28" s="704"/>
      <c r="E28" s="704"/>
      <c r="F28" s="701"/>
      <c r="G28" s="701"/>
      <c r="H28" s="703" t="s">
        <v>429</v>
      </c>
      <c r="I28" s="703"/>
      <c r="J28" s="703"/>
      <c r="K28" s="703"/>
      <c r="L28" s="707"/>
      <c r="M28" s="707"/>
      <c r="N28" s="707"/>
      <c r="O28" s="703" t="s">
        <v>429</v>
      </c>
      <c r="P28" s="703"/>
      <c r="Q28" s="703"/>
      <c r="R28" s="703"/>
      <c r="S28" s="705"/>
      <c r="T28" s="705"/>
      <c r="U28" s="705"/>
      <c r="V28" s="702" t="s">
        <v>429</v>
      </c>
      <c r="W28" s="702"/>
      <c r="X28" s="702"/>
      <c r="Y28" s="702"/>
      <c r="Z28" s="706"/>
      <c r="AA28" s="706"/>
      <c r="AB28" s="706"/>
      <c r="AC28" s="703" t="s">
        <v>429</v>
      </c>
      <c r="AD28" s="703"/>
      <c r="AE28" s="703"/>
      <c r="AF28" s="703"/>
      <c r="AG28" s="767"/>
      <c r="AH28" s="767"/>
      <c r="AI28" s="767"/>
      <c r="AJ28" s="704" t="s">
        <v>429</v>
      </c>
      <c r="AK28" s="704"/>
      <c r="AL28" s="704"/>
      <c r="AM28" s="704"/>
      <c r="AN28" s="706"/>
      <c r="AO28" s="706"/>
      <c r="AP28" s="706"/>
      <c r="AQ28" s="704" t="s">
        <v>432</v>
      </c>
      <c r="AR28" s="704"/>
      <c r="AS28" s="704"/>
      <c r="AT28" s="704"/>
      <c r="AU28" s="701"/>
      <c r="AV28" s="701"/>
      <c r="AW28" s="701"/>
      <c r="AX28" s="704" t="s">
        <v>429</v>
      </c>
      <c r="AY28" s="704"/>
      <c r="AZ28" s="704"/>
      <c r="BA28" s="704"/>
      <c r="BB28" s="706"/>
      <c r="BC28" s="706"/>
      <c r="BD28" s="706"/>
      <c r="BE28" s="704" t="s">
        <v>429</v>
      </c>
      <c r="BF28" s="704"/>
      <c r="BG28" s="704"/>
      <c r="BH28" s="704"/>
      <c r="BI28" s="705"/>
      <c r="BJ28" s="705"/>
      <c r="BK28" s="705"/>
      <c r="BL28" s="704" t="s">
        <v>429</v>
      </c>
      <c r="BM28" s="704"/>
      <c r="BN28" s="704"/>
      <c r="BO28" s="704"/>
      <c r="BP28" s="706"/>
      <c r="BQ28" s="706"/>
      <c r="BR28" s="706"/>
      <c r="BS28" s="704" t="s">
        <v>429</v>
      </c>
      <c r="BT28" s="704"/>
      <c r="BU28" s="704"/>
      <c r="BV28" s="704"/>
      <c r="BW28" s="706"/>
      <c r="BX28" s="706"/>
      <c r="BY28" s="706"/>
      <c r="BZ28" s="704" t="s">
        <v>429</v>
      </c>
      <c r="CA28" s="704"/>
      <c r="CB28" s="704"/>
      <c r="CC28" s="704"/>
      <c r="CD28" s="778"/>
      <c r="CE28" s="778"/>
      <c r="CF28" s="778"/>
      <c r="CG28" s="704" t="s">
        <v>429</v>
      </c>
      <c r="CH28" s="704"/>
      <c r="CI28" s="704"/>
      <c r="CJ28" s="704"/>
      <c r="CK28" s="706"/>
      <c r="CL28" s="706"/>
      <c r="CM28" s="706"/>
      <c r="CN28" s="704" t="s">
        <v>429</v>
      </c>
      <c r="CO28" s="704"/>
      <c r="CP28" s="704"/>
      <c r="CQ28" s="704"/>
      <c r="CR28" s="705"/>
      <c r="CS28" s="705"/>
      <c r="CT28" s="705"/>
      <c r="CU28" s="704" t="s">
        <v>429</v>
      </c>
      <c r="CV28" s="704"/>
      <c r="CW28" s="704"/>
      <c r="CX28" s="704"/>
      <c r="CY28" s="706"/>
      <c r="CZ28" s="706"/>
      <c r="DA28" s="706"/>
      <c r="DB28" s="704" t="s">
        <v>429</v>
      </c>
      <c r="DC28" s="704"/>
      <c r="DD28" s="704"/>
      <c r="DE28" s="704"/>
      <c r="DF28" s="706"/>
      <c r="DG28" s="706"/>
      <c r="DH28" s="706"/>
      <c r="DI28" s="704" t="s">
        <v>429</v>
      </c>
      <c r="DJ28" s="704"/>
      <c r="DK28" s="704"/>
      <c r="DL28" s="704"/>
      <c r="DM28" s="705"/>
      <c r="DN28" s="705"/>
      <c r="DO28" s="705"/>
      <c r="DP28" s="704" t="s">
        <v>429</v>
      </c>
      <c r="DQ28" s="704"/>
      <c r="DR28" s="704"/>
      <c r="DS28" s="707"/>
      <c r="DT28" s="707"/>
      <c r="DU28" s="707"/>
      <c r="DV28" s="703" t="s">
        <v>432</v>
      </c>
      <c r="DW28" s="703"/>
      <c r="DX28" s="703"/>
      <c r="DY28" s="703"/>
      <c r="DZ28" s="777"/>
      <c r="EA28" s="777"/>
      <c r="EB28" s="777"/>
      <c r="EC28" s="702" t="s">
        <v>432</v>
      </c>
      <c r="ED28" s="702"/>
      <c r="EE28" s="702"/>
      <c r="EF28" s="702"/>
      <c r="EG28" s="777"/>
      <c r="EH28" s="777"/>
      <c r="EI28" s="777"/>
      <c r="EJ28" s="704" t="s">
        <v>429</v>
      </c>
      <c r="EK28" s="704"/>
      <c r="EL28" s="704"/>
      <c r="EM28" s="704"/>
      <c r="EN28" s="706"/>
      <c r="EO28" s="706"/>
      <c r="EP28" s="706"/>
      <c r="EQ28" s="704" t="s">
        <v>429</v>
      </c>
      <c r="ER28" s="704"/>
      <c r="ES28" s="704"/>
      <c r="ET28" s="704"/>
      <c r="EU28" s="705"/>
      <c r="EV28" s="705"/>
      <c r="EW28" s="705"/>
      <c r="EX28" s="704" t="s">
        <v>432</v>
      </c>
      <c r="EY28" s="704"/>
      <c r="EZ28" s="704"/>
      <c r="FA28" s="704"/>
      <c r="FB28" s="778"/>
      <c r="FC28" s="778"/>
      <c r="FD28" s="778"/>
      <c r="FE28" s="704" t="s">
        <v>429</v>
      </c>
      <c r="FF28" s="704"/>
      <c r="FG28" s="704"/>
      <c r="FH28" s="704"/>
      <c r="FI28" s="706"/>
      <c r="FJ28" s="706"/>
      <c r="FK28" s="706"/>
      <c r="FL28" s="704" t="s">
        <v>429</v>
      </c>
      <c r="FM28" s="704"/>
      <c r="FN28" s="704"/>
      <c r="FO28" s="704"/>
      <c r="FP28" s="706"/>
      <c r="FQ28" s="706"/>
      <c r="FR28" s="706"/>
      <c r="FS28" s="704" t="s">
        <v>432</v>
      </c>
      <c r="FT28" s="704"/>
      <c r="FU28" s="704"/>
      <c r="FV28" s="704"/>
      <c r="FW28" s="777"/>
      <c r="FX28" s="777"/>
      <c r="FY28" s="777"/>
      <c r="FZ28" s="704" t="s">
        <v>432</v>
      </c>
      <c r="GA28" s="704"/>
      <c r="GB28" s="704"/>
      <c r="GC28" s="704"/>
      <c r="GD28" s="777"/>
      <c r="GE28" s="777"/>
      <c r="GF28" s="777"/>
      <c r="GG28" s="704" t="s">
        <v>429</v>
      </c>
      <c r="GH28" s="704"/>
      <c r="GI28" s="704"/>
      <c r="GJ28" s="705"/>
      <c r="GK28" s="705"/>
      <c r="GL28" s="703" t="s">
        <v>432</v>
      </c>
      <c r="GM28" s="703"/>
      <c r="GN28" s="703"/>
      <c r="GO28" s="703"/>
      <c r="GP28" s="701"/>
      <c r="GQ28" s="701"/>
      <c r="GR28" s="701"/>
    </row>
    <row r="29" spans="1:200" ht="15" x14ac:dyDescent="0.25">
      <c r="A29" s="352" t="s">
        <v>1749</v>
      </c>
      <c r="B29" s="352"/>
      <c r="C29" s="352"/>
      <c r="D29" s="352"/>
      <c r="E29" s="352"/>
      <c r="F29" s="98"/>
      <c r="G29" s="98"/>
      <c r="H29" s="98"/>
      <c r="I29" s="98"/>
      <c r="J29" s="98"/>
      <c r="K29" s="98"/>
      <c r="L29" s="98"/>
      <c r="M29" s="98"/>
      <c r="BK29"/>
      <c r="BR29"/>
      <c r="BY29"/>
      <c r="CF29"/>
      <c r="CM29"/>
      <c r="CT29"/>
      <c r="DA29"/>
      <c r="DH29"/>
      <c r="DO29"/>
      <c r="DU29"/>
      <c r="EB29"/>
      <c r="EI29"/>
      <c r="EP29"/>
      <c r="EW29"/>
      <c r="FD29"/>
      <c r="FK29"/>
      <c r="FR29"/>
      <c r="FY29"/>
      <c r="GF29"/>
      <c r="GK29"/>
    </row>
    <row r="30" spans="1:200" ht="22.5" customHeight="1" x14ac:dyDescent="0.25">
      <c r="A30" s="276" t="s">
        <v>576</v>
      </c>
      <c r="B30" s="276"/>
      <c r="C30" s="276"/>
      <c r="D30" s="276"/>
      <c r="E30" s="276"/>
      <c r="F30" s="276"/>
      <c r="G30" s="276"/>
      <c r="H30" s="276"/>
      <c r="I30" s="276"/>
      <c r="J30" s="276"/>
      <c r="K30" s="276"/>
      <c r="L30" s="276"/>
      <c r="M30" s="276"/>
      <c r="N30" s="276"/>
      <c r="O30" s="276"/>
      <c r="P30" s="276"/>
      <c r="Q30" s="276"/>
      <c r="R30" s="276"/>
      <c r="S30" s="276"/>
      <c r="T30" s="276"/>
      <c r="U30" s="276"/>
      <c r="V30" s="276"/>
      <c r="W30" s="276"/>
      <c r="X30" s="276"/>
      <c r="Y30" s="276"/>
      <c r="Z30" s="276"/>
      <c r="BK30"/>
      <c r="BR30"/>
      <c r="BY30"/>
      <c r="CF30"/>
      <c r="CM30"/>
      <c r="CT30"/>
      <c r="DA30"/>
      <c r="DH30"/>
      <c r="DO30"/>
      <c r="DU30"/>
      <c r="EB30"/>
      <c r="EI30"/>
      <c r="EP30"/>
      <c r="EW30"/>
      <c r="FD30"/>
      <c r="FK30"/>
      <c r="FR30"/>
      <c r="FY30"/>
      <c r="GF30"/>
      <c r="GK30"/>
    </row>
    <row r="31" spans="1:200" x14ac:dyDescent="0.25">
      <c r="B31" s="16"/>
      <c r="C31" s="98"/>
      <c r="D31" s="98"/>
      <c r="E31" s="98"/>
      <c r="F31" s="98"/>
      <c r="G31" s="98"/>
      <c r="H31" s="98"/>
      <c r="I31" s="98"/>
      <c r="J31" s="98"/>
      <c r="K31" s="98"/>
      <c r="L31" s="98"/>
      <c r="M31" s="98"/>
      <c r="BK31"/>
      <c r="BR31"/>
      <c r="BY31"/>
      <c r="CF31"/>
      <c r="CM31"/>
      <c r="CT31"/>
      <c r="DA31"/>
      <c r="DH31"/>
      <c r="DO31"/>
      <c r="DU31"/>
      <c r="EB31"/>
      <c r="EI31"/>
      <c r="EP31"/>
      <c r="EW31"/>
      <c r="FD31"/>
      <c r="FK31"/>
      <c r="FR31"/>
      <c r="FY31"/>
      <c r="GF31"/>
      <c r="GK31"/>
    </row>
    <row r="32" spans="1:200" ht="8.4499999999999993" customHeight="1" x14ac:dyDescent="0.25">
      <c r="A32" s="272" t="s">
        <v>12184</v>
      </c>
      <c r="B32" s="272"/>
      <c r="C32" s="272"/>
      <c r="D32" s="272"/>
      <c r="E32" s="272"/>
      <c r="F32" s="272"/>
      <c r="G32" s="272"/>
      <c r="H32" s="272"/>
      <c r="I32" s="272"/>
      <c r="J32" s="272"/>
      <c r="K32" s="272"/>
      <c r="L32" s="272"/>
      <c r="M32" s="272"/>
      <c r="N32" s="272"/>
      <c r="O32" s="272"/>
      <c r="P32" s="272"/>
      <c r="Q32" s="272"/>
      <c r="R32" s="272"/>
      <c r="S32" s="272"/>
      <c r="T32" s="272"/>
      <c r="U32" s="272"/>
      <c r="V32" s="272"/>
      <c r="W32" s="272"/>
      <c r="X32" s="272"/>
      <c r="Y32" s="272"/>
      <c r="Z32" s="272"/>
      <c r="AA32" s="272"/>
      <c r="AB32" s="272"/>
      <c r="AC32" s="272"/>
      <c r="AD32" s="272"/>
      <c r="AE32" s="272"/>
      <c r="AF32" s="272"/>
      <c r="AG32" s="272"/>
      <c r="AH32" s="272"/>
      <c r="AI32" s="272"/>
      <c r="AJ32" s="272"/>
      <c r="AK32" s="272"/>
      <c r="AL32" s="272"/>
      <c r="AM32" s="272"/>
      <c r="AN32" s="272"/>
      <c r="AO32" s="272"/>
      <c r="AP32" s="272"/>
      <c r="AQ32" s="272"/>
      <c r="AR32" s="272"/>
      <c r="AS32" s="272"/>
      <c r="AT32" s="272"/>
      <c r="AU32" s="272"/>
      <c r="AV32" s="272"/>
      <c r="AW32" s="272"/>
      <c r="AX32" s="272"/>
      <c r="AY32" s="272"/>
      <c r="AZ32" s="272"/>
      <c r="BA32" s="272"/>
      <c r="BB32" s="272"/>
      <c r="BC32" s="272"/>
      <c r="BD32" s="272"/>
      <c r="BE32" s="272"/>
      <c r="BF32" s="272"/>
      <c r="BG32" s="272"/>
      <c r="BH32" s="272"/>
      <c r="BK32"/>
      <c r="BR32"/>
      <c r="BY32"/>
      <c r="CF32"/>
      <c r="CM32"/>
      <c r="CT32"/>
      <c r="DA32"/>
      <c r="DH32"/>
      <c r="DO32"/>
      <c r="DU32"/>
      <c r="EB32"/>
      <c r="EI32"/>
      <c r="EP32"/>
      <c r="EW32"/>
      <c r="FD32"/>
      <c r="FK32"/>
      <c r="FR32"/>
      <c r="FY32"/>
      <c r="GF32"/>
      <c r="GK32"/>
    </row>
    <row r="33" spans="1:193" ht="15" customHeight="1" x14ac:dyDescent="0.25">
      <c r="A33" s="272"/>
      <c r="B33" s="272"/>
      <c r="C33" s="272"/>
      <c r="D33" s="272"/>
      <c r="E33" s="272"/>
      <c r="F33" s="272"/>
      <c r="G33" s="272"/>
      <c r="H33" s="272"/>
      <c r="I33" s="272"/>
      <c r="J33" s="272"/>
      <c r="K33" s="272"/>
      <c r="L33" s="272"/>
      <c r="M33" s="272"/>
      <c r="N33" s="272"/>
      <c r="O33" s="272"/>
      <c r="P33" s="272"/>
      <c r="Q33" s="272"/>
      <c r="R33" s="272"/>
      <c r="S33" s="272"/>
      <c r="T33" s="272"/>
      <c r="U33" s="272"/>
      <c r="V33" s="272"/>
      <c r="W33" s="272"/>
      <c r="X33" s="272"/>
      <c r="Y33" s="272"/>
      <c r="Z33" s="272"/>
      <c r="AA33" s="272"/>
      <c r="AB33" s="272"/>
      <c r="AC33" s="272"/>
      <c r="AD33" s="272"/>
      <c r="AE33" s="272"/>
      <c r="AF33" s="272"/>
      <c r="AG33" s="272"/>
      <c r="AH33" s="272"/>
      <c r="AI33" s="272"/>
      <c r="AJ33" s="272"/>
      <c r="AK33" s="272"/>
      <c r="AL33" s="272"/>
      <c r="AM33" s="272"/>
      <c r="AN33" s="272"/>
      <c r="AO33" s="272"/>
      <c r="AP33" s="272"/>
      <c r="AQ33" s="272"/>
      <c r="AR33" s="272"/>
      <c r="AS33" s="272"/>
      <c r="AT33" s="272"/>
      <c r="AU33" s="272"/>
      <c r="AV33" s="272"/>
      <c r="AW33" s="272"/>
      <c r="AX33" s="272"/>
      <c r="AY33" s="272"/>
      <c r="AZ33" s="272"/>
      <c r="BA33" s="272"/>
      <c r="BB33" s="272"/>
      <c r="BC33" s="272"/>
      <c r="BD33" s="272"/>
      <c r="BE33" s="272"/>
      <c r="BF33" s="272"/>
      <c r="BG33" s="272"/>
      <c r="BH33" s="272"/>
      <c r="BK33"/>
      <c r="BR33"/>
      <c r="BY33"/>
      <c r="CF33"/>
      <c r="CM33"/>
      <c r="CT33"/>
      <c r="DA33"/>
      <c r="DH33"/>
      <c r="DO33"/>
      <c r="DU33"/>
      <c r="EB33"/>
      <c r="EI33"/>
      <c r="EP33"/>
      <c r="EW33"/>
      <c r="FD33"/>
      <c r="FK33"/>
      <c r="FR33"/>
      <c r="FY33"/>
      <c r="GF33"/>
      <c r="GK33"/>
    </row>
    <row r="34" spans="1:193" ht="28.5" customHeight="1" x14ac:dyDescent="0.25">
      <c r="A34" s="272"/>
      <c r="B34" s="272"/>
      <c r="C34" s="272"/>
      <c r="D34" s="272"/>
      <c r="E34" s="272"/>
      <c r="F34" s="272"/>
      <c r="G34" s="272"/>
      <c r="H34" s="272"/>
      <c r="I34" s="272"/>
      <c r="J34" s="272"/>
      <c r="K34" s="272"/>
      <c r="L34" s="272"/>
      <c r="M34" s="272"/>
      <c r="N34" s="272"/>
      <c r="O34" s="272"/>
      <c r="P34" s="272"/>
      <c r="Q34" s="272"/>
      <c r="R34" s="272"/>
      <c r="S34" s="272"/>
      <c r="T34" s="272"/>
      <c r="U34" s="272"/>
      <c r="V34" s="272"/>
      <c r="W34" s="272"/>
      <c r="X34" s="272"/>
      <c r="Y34" s="272"/>
      <c r="Z34" s="272"/>
      <c r="AA34" s="272"/>
      <c r="AB34" s="272"/>
      <c r="AC34" s="272"/>
      <c r="AD34" s="272"/>
      <c r="AE34" s="272"/>
      <c r="AF34" s="272"/>
      <c r="AG34" s="272"/>
      <c r="AH34" s="272"/>
      <c r="AI34" s="272"/>
      <c r="AJ34" s="272"/>
      <c r="AK34" s="272"/>
      <c r="AL34" s="272"/>
      <c r="AM34" s="272"/>
      <c r="AN34" s="272"/>
      <c r="AO34" s="272"/>
      <c r="AP34" s="272"/>
      <c r="AQ34" s="272"/>
      <c r="AR34" s="272"/>
      <c r="AS34" s="272"/>
      <c r="AT34" s="272"/>
      <c r="AU34" s="272"/>
      <c r="AV34" s="272"/>
      <c r="AW34" s="272"/>
      <c r="AX34" s="272"/>
      <c r="AY34" s="272"/>
      <c r="AZ34" s="272"/>
      <c r="BA34" s="272"/>
      <c r="BB34" s="272"/>
      <c r="BC34" s="272"/>
      <c r="BD34" s="272"/>
      <c r="BE34" s="272"/>
      <c r="BF34" s="272"/>
      <c r="BG34" s="272"/>
      <c r="BH34" s="272"/>
      <c r="BK34"/>
      <c r="BR34"/>
      <c r="BY34"/>
      <c r="CF34"/>
      <c r="CM34"/>
      <c r="CT34"/>
      <c r="DA34"/>
      <c r="DH34"/>
      <c r="DO34"/>
      <c r="DU34"/>
      <c r="EB34"/>
      <c r="EI34"/>
      <c r="EP34"/>
      <c r="EW34"/>
      <c r="FD34"/>
      <c r="FK34"/>
      <c r="FR34"/>
      <c r="FY34"/>
      <c r="GF34"/>
      <c r="GK34"/>
    </row>
    <row r="35" spans="1:193" ht="15" customHeight="1" x14ac:dyDescent="0.25">
      <c r="A35" s="779" t="s">
        <v>1693</v>
      </c>
      <c r="B35" s="779"/>
      <c r="C35" s="779"/>
      <c r="D35" s="779"/>
      <c r="E35" s="779"/>
      <c r="F35" s="779"/>
      <c r="G35" s="779"/>
      <c r="H35" s="779"/>
      <c r="I35" s="779"/>
      <c r="J35" s="779"/>
      <c r="K35" s="779"/>
      <c r="L35" s="779"/>
      <c r="M35" s="779"/>
      <c r="N35" s="779"/>
      <c r="O35" s="779"/>
      <c r="P35" s="779"/>
      <c r="Q35" s="779"/>
      <c r="R35" s="779"/>
      <c r="S35" s="779"/>
      <c r="T35" s="779"/>
      <c r="U35" s="779"/>
      <c r="V35" s="779"/>
      <c r="W35" s="779"/>
      <c r="X35" s="779"/>
      <c r="Y35" s="779"/>
      <c r="Z35" s="779"/>
      <c r="AA35" s="779"/>
      <c r="AB35" s="779"/>
      <c r="AC35" s="779"/>
      <c r="AD35" s="779"/>
      <c r="AE35" s="779"/>
      <c r="AF35" s="779"/>
      <c r="AG35" s="779"/>
      <c r="AH35" s="779"/>
      <c r="AI35" s="779"/>
      <c r="AJ35" s="779"/>
      <c r="AK35" s="779"/>
      <c r="AL35" s="779"/>
      <c r="AM35" s="779"/>
      <c r="AN35" s="779"/>
      <c r="AO35" s="779"/>
      <c r="AP35" s="779"/>
      <c r="AQ35" s="779"/>
      <c r="AR35" s="779"/>
      <c r="AS35" s="779"/>
      <c r="AT35" s="779"/>
      <c r="AU35" s="779"/>
      <c r="AV35" s="779"/>
      <c r="AW35" s="779"/>
      <c r="AX35" s="779"/>
      <c r="AY35" s="779"/>
      <c r="AZ35" s="779"/>
      <c r="BA35" s="779"/>
      <c r="BB35" s="779"/>
      <c r="BC35" s="779"/>
      <c r="BD35" s="779"/>
      <c r="BE35" s="779"/>
      <c r="BF35" s="779"/>
      <c r="BG35" s="779"/>
      <c r="BH35" s="779"/>
      <c r="BI35" s="779"/>
      <c r="BJ35" s="779"/>
      <c r="BK35" s="779"/>
      <c r="BL35" s="779"/>
      <c r="BM35" s="779"/>
      <c r="BN35" s="779"/>
      <c r="BO35" s="779"/>
      <c r="BP35" s="779"/>
      <c r="BQ35" s="779"/>
      <c r="BR35" s="779"/>
      <c r="BS35" s="779"/>
      <c r="BT35" s="779"/>
      <c r="BU35" s="779"/>
      <c r="BV35" s="779"/>
      <c r="BW35" s="779"/>
      <c r="BX35" s="779"/>
      <c r="BY35" s="779"/>
      <c r="BZ35" s="779"/>
      <c r="CA35" s="779"/>
      <c r="CB35" s="779"/>
      <c r="CC35" s="779"/>
      <c r="CD35" s="779"/>
      <c r="CE35" s="779"/>
      <c r="CF35"/>
      <c r="CM35"/>
      <c r="CT35"/>
      <c r="DA35"/>
      <c r="DH35"/>
      <c r="DO35"/>
      <c r="DU35"/>
      <c r="EB35"/>
      <c r="EI35"/>
      <c r="EP35"/>
      <c r="EW35"/>
      <c r="FD35"/>
      <c r="FK35"/>
      <c r="FR35"/>
      <c r="FY35"/>
      <c r="GF35"/>
      <c r="GK35"/>
    </row>
    <row r="36" spans="1:193" s="19" customFormat="1" ht="17.25" customHeight="1" x14ac:dyDescent="0.25">
      <c r="A36" s="273" t="s">
        <v>188</v>
      </c>
      <c r="B36" s="482" t="s">
        <v>526</v>
      </c>
      <c r="C36" s="485" t="s">
        <v>448</v>
      </c>
      <c r="D36" s="486"/>
      <c r="E36" s="486"/>
      <c r="F36" s="486"/>
      <c r="G36" s="485" t="s">
        <v>421</v>
      </c>
      <c r="H36" s="486"/>
      <c r="I36" s="486"/>
      <c r="J36" s="486"/>
      <c r="K36" s="486"/>
      <c r="L36" s="486"/>
      <c r="M36" s="486"/>
      <c r="N36" s="486"/>
      <c r="O36" s="486"/>
      <c r="P36" s="486"/>
      <c r="Q36" s="486"/>
      <c r="R36" s="486"/>
      <c r="S36" s="486"/>
      <c r="T36" s="487"/>
      <c r="U36" s="274" t="s">
        <v>592</v>
      </c>
      <c r="V36" s="274"/>
      <c r="W36" s="274"/>
      <c r="X36" s="274"/>
      <c r="Y36" s="274"/>
      <c r="Z36" s="274"/>
      <c r="AA36" s="274"/>
      <c r="AB36" s="274"/>
      <c r="AC36" s="274"/>
      <c r="AD36" s="274"/>
      <c r="AE36" s="274"/>
      <c r="AF36" s="274"/>
      <c r="AG36" s="274"/>
      <c r="AH36" s="274" t="s">
        <v>423</v>
      </c>
      <c r="AI36" s="274"/>
      <c r="AJ36" s="274"/>
      <c r="AK36" s="274"/>
      <c r="AL36" s="274"/>
      <c r="AM36" s="274"/>
      <c r="AN36" s="274"/>
      <c r="AO36" s="274"/>
      <c r="AP36" s="274"/>
      <c r="AQ36" s="274"/>
      <c r="AR36" s="274"/>
      <c r="AS36" s="274"/>
      <c r="AT36" s="274"/>
      <c r="AU36" s="274"/>
      <c r="AV36" s="274"/>
      <c r="AW36" s="274"/>
      <c r="AX36" s="274"/>
      <c r="AY36" s="274"/>
      <c r="AZ36" s="274"/>
      <c r="BA36" s="274"/>
      <c r="BB36" s="274"/>
      <c r="BC36" s="274"/>
      <c r="BD36" s="274"/>
      <c r="BE36" s="274"/>
      <c r="BF36" s="274"/>
      <c r="BG36" s="274"/>
      <c r="BH36" s="274"/>
      <c r="BI36" s="274"/>
      <c r="BJ36" s="274"/>
      <c r="BK36" s="274" t="s">
        <v>593</v>
      </c>
      <c r="BL36" s="274"/>
      <c r="BM36" s="274"/>
      <c r="BN36" s="274"/>
      <c r="BO36" s="274"/>
      <c r="BP36" s="274"/>
      <c r="BQ36" s="274"/>
      <c r="BR36" s="274"/>
      <c r="BS36" s="274"/>
      <c r="BT36" s="274"/>
      <c r="BU36" s="274"/>
      <c r="BV36" s="274"/>
      <c r="BW36" s="274"/>
      <c r="BX36" s="274"/>
      <c r="BY36" s="274"/>
      <c r="BZ36" s="274"/>
      <c r="CA36" s="274"/>
      <c r="CB36" s="274"/>
      <c r="CC36" s="274"/>
      <c r="CD36" s="274"/>
      <c r="CE36" s="274"/>
    </row>
    <row r="37" spans="1:193" s="19" customFormat="1" ht="18.75" x14ac:dyDescent="0.25">
      <c r="A37" s="273"/>
      <c r="B37" s="482"/>
      <c r="C37" s="488" t="s">
        <v>273</v>
      </c>
      <c r="D37" s="488"/>
      <c r="E37" s="488"/>
      <c r="F37" s="488"/>
      <c r="G37" s="379" t="s">
        <v>287</v>
      </c>
      <c r="H37" s="379"/>
      <c r="I37" s="379"/>
      <c r="J37" s="379"/>
      <c r="K37" s="379"/>
      <c r="L37" s="379"/>
      <c r="M37" s="379"/>
      <c r="N37" s="379" t="s">
        <v>317</v>
      </c>
      <c r="O37" s="379"/>
      <c r="P37" s="379"/>
      <c r="Q37" s="379"/>
      <c r="R37" s="379"/>
      <c r="S37" s="379"/>
      <c r="T37" s="379"/>
      <c r="U37" s="625" t="s">
        <v>360</v>
      </c>
      <c r="V37" s="625"/>
      <c r="W37" s="625"/>
      <c r="X37" s="625"/>
      <c r="Y37" s="625"/>
      <c r="Z37" s="625"/>
      <c r="AA37" s="697" t="s">
        <v>366</v>
      </c>
      <c r="AB37" s="697"/>
      <c r="AC37" s="697"/>
      <c r="AD37" s="697"/>
      <c r="AE37" s="697"/>
      <c r="AF37" s="697"/>
      <c r="AG37" s="697"/>
      <c r="AH37" s="624" t="s">
        <v>499</v>
      </c>
      <c r="AI37" s="624"/>
      <c r="AJ37" s="624"/>
      <c r="AK37" s="624"/>
      <c r="AL37" s="624"/>
      <c r="AM37" s="624"/>
      <c r="AN37" s="379" t="s">
        <v>372</v>
      </c>
      <c r="AO37" s="379"/>
      <c r="AP37" s="379"/>
      <c r="AQ37" s="379"/>
      <c r="AR37" s="379"/>
      <c r="AS37" s="379" t="s">
        <v>377</v>
      </c>
      <c r="AT37" s="379"/>
      <c r="AU37" s="379"/>
      <c r="AV37" s="379"/>
      <c r="AW37" s="379"/>
      <c r="AX37" s="380" t="s">
        <v>392</v>
      </c>
      <c r="AY37" s="380"/>
      <c r="AZ37" s="380"/>
      <c r="BA37" s="380"/>
      <c r="BB37" s="380"/>
      <c r="BC37" s="380"/>
      <c r="BD37" s="380" t="s">
        <v>396</v>
      </c>
      <c r="BE37" s="380"/>
      <c r="BF37" s="380"/>
      <c r="BG37" s="380"/>
      <c r="BH37" s="380"/>
      <c r="BI37" s="380"/>
      <c r="BJ37" s="380"/>
      <c r="BK37" s="625" t="s">
        <v>408</v>
      </c>
      <c r="BL37" s="625"/>
      <c r="BM37" s="625"/>
      <c r="BN37" s="625"/>
      <c r="BO37" s="625"/>
      <c r="BP37" s="625" t="s">
        <v>412</v>
      </c>
      <c r="BQ37" s="625"/>
      <c r="BR37" s="625"/>
      <c r="BS37" s="625"/>
      <c r="BT37" s="625"/>
      <c r="BU37" s="625"/>
      <c r="BV37" s="379" t="s">
        <v>461</v>
      </c>
      <c r="BW37" s="379"/>
      <c r="BX37" s="379"/>
      <c r="BY37" s="379"/>
      <c r="BZ37" s="379"/>
      <c r="CA37" s="379" t="s">
        <v>416</v>
      </c>
      <c r="CB37" s="379"/>
      <c r="CC37" s="379"/>
      <c r="CD37" s="379"/>
      <c r="CE37" s="379"/>
    </row>
    <row r="38" spans="1:193" s="152" customFormat="1" ht="14.45" customHeight="1" x14ac:dyDescent="0.25">
      <c r="A38" s="588" t="s">
        <v>500</v>
      </c>
      <c r="B38" s="151" t="s">
        <v>226</v>
      </c>
      <c r="C38" s="783" t="s">
        <v>856</v>
      </c>
      <c r="D38" s="783"/>
      <c r="E38" s="783"/>
      <c r="F38" s="701" t="s">
        <v>1713</v>
      </c>
      <c r="G38" s="703">
        <v>0</v>
      </c>
      <c r="H38" s="703"/>
      <c r="I38" s="703"/>
      <c r="J38" s="703"/>
      <c r="K38" s="784" t="s">
        <v>1714</v>
      </c>
      <c r="L38" s="784"/>
      <c r="M38" s="784"/>
      <c r="N38" s="703">
        <v>0</v>
      </c>
      <c r="O38" s="703"/>
      <c r="P38" s="703"/>
      <c r="Q38" s="703"/>
      <c r="R38" s="785" t="s">
        <v>1715</v>
      </c>
      <c r="S38" s="785"/>
      <c r="T38" s="785"/>
      <c r="U38" s="703">
        <v>0</v>
      </c>
      <c r="V38" s="703"/>
      <c r="W38" s="703"/>
      <c r="X38" s="703"/>
      <c r="Y38" s="705">
        <v>0</v>
      </c>
      <c r="Z38" s="705"/>
      <c r="AA38" s="703">
        <v>0</v>
      </c>
      <c r="AB38" s="703"/>
      <c r="AC38" s="703"/>
      <c r="AD38" s="703"/>
      <c r="AE38" s="784" t="s">
        <v>1716</v>
      </c>
      <c r="AF38" s="784"/>
      <c r="AG38" s="784"/>
      <c r="AH38" s="703">
        <v>0</v>
      </c>
      <c r="AI38" s="703"/>
      <c r="AJ38" s="703"/>
      <c r="AK38" s="703"/>
      <c r="AL38" s="785" t="s">
        <v>1485</v>
      </c>
      <c r="AM38" s="785"/>
      <c r="AN38" s="786" t="s">
        <v>451</v>
      </c>
      <c r="AO38" s="786"/>
      <c r="AP38" s="786"/>
      <c r="AQ38" s="787" t="s">
        <v>1717</v>
      </c>
      <c r="AR38" s="787"/>
      <c r="AS38" s="703">
        <v>0</v>
      </c>
      <c r="AT38" s="703"/>
      <c r="AU38" s="703"/>
      <c r="AV38" s="785" t="s">
        <v>1718</v>
      </c>
      <c r="AW38" s="785"/>
      <c r="AX38" s="726" t="s">
        <v>1341</v>
      </c>
      <c r="AY38" s="727"/>
      <c r="AZ38" s="727"/>
      <c r="BA38" s="728"/>
      <c r="BB38" s="793" t="s">
        <v>1719</v>
      </c>
      <c r="BC38" s="793"/>
      <c r="BD38" s="703">
        <v>0</v>
      </c>
      <c r="BE38" s="703"/>
      <c r="BF38" s="703"/>
      <c r="BG38" s="703"/>
      <c r="BH38" s="785" t="s">
        <v>1720</v>
      </c>
      <c r="BI38" s="785"/>
      <c r="BJ38" s="785"/>
      <c r="BK38" s="783" t="s">
        <v>1354</v>
      </c>
      <c r="BL38" s="783"/>
      <c r="BM38" s="794" t="s">
        <v>1738</v>
      </c>
      <c r="BN38" s="794"/>
      <c r="BO38" s="794"/>
      <c r="BP38" s="795">
        <v>0</v>
      </c>
      <c r="BQ38" s="795"/>
      <c r="BR38" s="795"/>
      <c r="BS38" s="785" t="s">
        <v>1722</v>
      </c>
      <c r="BT38" s="785"/>
      <c r="BU38" s="785"/>
      <c r="BV38" s="703">
        <v>0</v>
      </c>
      <c r="BW38" s="703"/>
      <c r="BX38" s="703"/>
      <c r="BY38" s="705">
        <v>0</v>
      </c>
      <c r="BZ38" s="705"/>
      <c r="CA38" s="796" t="s">
        <v>1508</v>
      </c>
      <c r="CB38" s="797"/>
      <c r="CC38" s="797"/>
      <c r="CD38" s="798"/>
      <c r="CE38" s="701" t="s">
        <v>1739</v>
      </c>
    </row>
    <row r="39" spans="1:193" s="152" customFormat="1" ht="15" x14ac:dyDescent="0.25">
      <c r="A39" s="588"/>
      <c r="B39" s="151" t="s">
        <v>227</v>
      </c>
      <c r="C39" s="783" t="s">
        <v>1510</v>
      </c>
      <c r="D39" s="783"/>
      <c r="E39" s="783"/>
      <c r="F39" s="701"/>
      <c r="G39" s="703">
        <v>0</v>
      </c>
      <c r="H39" s="703"/>
      <c r="I39" s="703"/>
      <c r="J39" s="703"/>
      <c r="K39" s="784"/>
      <c r="L39" s="784"/>
      <c r="M39" s="784"/>
      <c r="N39" s="799" t="s">
        <v>1511</v>
      </c>
      <c r="O39" s="799"/>
      <c r="P39" s="799"/>
      <c r="Q39" s="799"/>
      <c r="R39" s="785"/>
      <c r="S39" s="785"/>
      <c r="T39" s="785"/>
      <c r="U39" s="703">
        <v>0</v>
      </c>
      <c r="V39" s="703"/>
      <c r="W39" s="703"/>
      <c r="X39" s="703"/>
      <c r="Y39" s="705"/>
      <c r="Z39" s="705"/>
      <c r="AA39" s="703">
        <v>0</v>
      </c>
      <c r="AB39" s="703"/>
      <c r="AC39" s="703"/>
      <c r="AD39" s="703"/>
      <c r="AE39" s="784"/>
      <c r="AF39" s="784"/>
      <c r="AG39" s="784"/>
      <c r="AH39" s="703">
        <v>0</v>
      </c>
      <c r="AI39" s="703"/>
      <c r="AJ39" s="703"/>
      <c r="AK39" s="703"/>
      <c r="AL39" s="785"/>
      <c r="AM39" s="785"/>
      <c r="AN39" s="786" t="s">
        <v>451</v>
      </c>
      <c r="AO39" s="786"/>
      <c r="AP39" s="786"/>
      <c r="AQ39" s="787"/>
      <c r="AR39" s="787"/>
      <c r="AS39" s="703">
        <v>0</v>
      </c>
      <c r="AT39" s="703"/>
      <c r="AU39" s="703"/>
      <c r="AV39" s="785"/>
      <c r="AW39" s="785"/>
      <c r="AX39" s="726" t="s">
        <v>1164</v>
      </c>
      <c r="AY39" s="727"/>
      <c r="AZ39" s="727"/>
      <c r="BA39" s="728"/>
      <c r="BB39" s="793"/>
      <c r="BC39" s="793"/>
      <c r="BD39" s="703">
        <v>0</v>
      </c>
      <c r="BE39" s="703"/>
      <c r="BF39" s="703"/>
      <c r="BG39" s="703"/>
      <c r="BH39" s="785"/>
      <c r="BI39" s="785"/>
      <c r="BJ39" s="785"/>
      <c r="BK39" s="703">
        <v>0</v>
      </c>
      <c r="BL39" s="703"/>
      <c r="BM39" s="794"/>
      <c r="BN39" s="794"/>
      <c r="BO39" s="794"/>
      <c r="BP39" s="795">
        <v>0</v>
      </c>
      <c r="BQ39" s="795"/>
      <c r="BR39" s="795"/>
      <c r="BS39" s="785"/>
      <c r="BT39" s="785"/>
      <c r="BU39" s="785"/>
      <c r="BV39" s="703">
        <v>0</v>
      </c>
      <c r="BW39" s="703"/>
      <c r="BX39" s="703"/>
      <c r="BY39" s="705"/>
      <c r="BZ39" s="705"/>
      <c r="CA39" s="796" t="s">
        <v>1512</v>
      </c>
      <c r="CB39" s="797"/>
      <c r="CC39" s="797"/>
      <c r="CD39" s="798"/>
      <c r="CE39" s="701"/>
    </row>
    <row r="40" spans="1:193" s="152" customFormat="1" ht="15" x14ac:dyDescent="0.25">
      <c r="A40" s="588"/>
      <c r="B40" s="151" t="s">
        <v>228</v>
      </c>
      <c r="C40" s="783" t="s">
        <v>1666</v>
      </c>
      <c r="D40" s="783"/>
      <c r="E40" s="783"/>
      <c r="F40" s="701"/>
      <c r="G40" s="703">
        <v>0</v>
      </c>
      <c r="H40" s="703"/>
      <c r="I40" s="703"/>
      <c r="J40" s="703"/>
      <c r="K40" s="784"/>
      <c r="L40" s="784"/>
      <c r="M40" s="784"/>
      <c r="N40" s="703">
        <v>0</v>
      </c>
      <c r="O40" s="703"/>
      <c r="P40" s="703"/>
      <c r="Q40" s="703"/>
      <c r="R40" s="785"/>
      <c r="S40" s="785"/>
      <c r="T40" s="785"/>
      <c r="U40" s="703">
        <v>0</v>
      </c>
      <c r="V40" s="703"/>
      <c r="W40" s="703"/>
      <c r="X40" s="703"/>
      <c r="Y40" s="705"/>
      <c r="Z40" s="705"/>
      <c r="AA40" s="703">
        <v>0</v>
      </c>
      <c r="AB40" s="703"/>
      <c r="AC40" s="703"/>
      <c r="AD40" s="703"/>
      <c r="AE40" s="784"/>
      <c r="AF40" s="784"/>
      <c r="AG40" s="784"/>
      <c r="AH40" s="703">
        <v>0</v>
      </c>
      <c r="AI40" s="703"/>
      <c r="AJ40" s="703"/>
      <c r="AK40" s="703"/>
      <c r="AL40" s="785"/>
      <c r="AM40" s="785"/>
      <c r="AN40" s="786" t="s">
        <v>451</v>
      </c>
      <c r="AO40" s="786"/>
      <c r="AP40" s="786"/>
      <c r="AQ40" s="787"/>
      <c r="AR40" s="787"/>
      <c r="AS40" s="788" t="s">
        <v>1700</v>
      </c>
      <c r="AT40" s="788"/>
      <c r="AU40" s="788"/>
      <c r="AV40" s="785"/>
      <c r="AW40" s="785"/>
      <c r="AX40" s="726" t="s">
        <v>1464</v>
      </c>
      <c r="AY40" s="727"/>
      <c r="AZ40" s="727"/>
      <c r="BA40" s="728"/>
      <c r="BB40" s="793"/>
      <c r="BC40" s="793"/>
      <c r="BD40" s="703">
        <v>0</v>
      </c>
      <c r="BE40" s="703"/>
      <c r="BF40" s="703"/>
      <c r="BG40" s="703"/>
      <c r="BH40" s="785"/>
      <c r="BI40" s="785"/>
      <c r="BJ40" s="785"/>
      <c r="BK40" s="788" t="s">
        <v>1354</v>
      </c>
      <c r="BL40" s="788"/>
      <c r="BM40" s="794"/>
      <c r="BN40" s="794"/>
      <c r="BO40" s="794"/>
      <c r="BP40" s="795">
        <v>0</v>
      </c>
      <c r="BQ40" s="795"/>
      <c r="BR40" s="795"/>
      <c r="BS40" s="785"/>
      <c r="BT40" s="785"/>
      <c r="BU40" s="785"/>
      <c r="BV40" s="703">
        <v>0</v>
      </c>
      <c r="BW40" s="703"/>
      <c r="BX40" s="703"/>
      <c r="BY40" s="705"/>
      <c r="BZ40" s="705"/>
      <c r="CA40" s="796" t="s">
        <v>1513</v>
      </c>
      <c r="CB40" s="797"/>
      <c r="CC40" s="797"/>
      <c r="CD40" s="798"/>
      <c r="CE40" s="701"/>
    </row>
    <row r="41" spans="1:193" s="152" customFormat="1" ht="14.45" customHeight="1" x14ac:dyDescent="0.25">
      <c r="A41" s="588"/>
      <c r="B41" s="151" t="s">
        <v>230</v>
      </c>
      <c r="C41" s="783" t="s">
        <v>739</v>
      </c>
      <c r="D41" s="783"/>
      <c r="E41" s="783"/>
      <c r="F41" s="701"/>
      <c r="G41" s="703" t="s">
        <v>1515</v>
      </c>
      <c r="H41" s="703"/>
      <c r="I41" s="703"/>
      <c r="J41" s="703"/>
      <c r="K41" s="784"/>
      <c r="L41" s="784"/>
      <c r="M41" s="784"/>
      <c r="N41" s="703">
        <v>0</v>
      </c>
      <c r="O41" s="703"/>
      <c r="P41" s="703"/>
      <c r="Q41" s="703"/>
      <c r="R41" s="785"/>
      <c r="S41" s="785"/>
      <c r="T41" s="785"/>
      <c r="U41" s="703">
        <v>0</v>
      </c>
      <c r="V41" s="703"/>
      <c r="W41" s="703"/>
      <c r="X41" s="703"/>
      <c r="Y41" s="705"/>
      <c r="Z41" s="705"/>
      <c r="AA41" s="703" t="s">
        <v>1517</v>
      </c>
      <c r="AB41" s="703"/>
      <c r="AC41" s="703"/>
      <c r="AD41" s="703"/>
      <c r="AE41" s="784"/>
      <c r="AF41" s="784"/>
      <c r="AG41" s="784"/>
      <c r="AH41" s="703" t="s">
        <v>1131</v>
      </c>
      <c r="AI41" s="703"/>
      <c r="AJ41" s="703"/>
      <c r="AK41" s="703"/>
      <c r="AL41" s="785"/>
      <c r="AM41" s="785"/>
      <c r="AN41" s="786" t="s">
        <v>804</v>
      </c>
      <c r="AO41" s="786"/>
      <c r="AP41" s="786"/>
      <c r="AQ41" s="787"/>
      <c r="AR41" s="787"/>
      <c r="AS41" s="788" t="s">
        <v>1706</v>
      </c>
      <c r="AT41" s="788"/>
      <c r="AU41" s="788"/>
      <c r="AV41" s="785"/>
      <c r="AW41" s="785"/>
      <c r="AX41" s="726" t="s">
        <v>1131</v>
      </c>
      <c r="AY41" s="727"/>
      <c r="AZ41" s="727"/>
      <c r="BA41" s="728"/>
      <c r="BB41" s="793"/>
      <c r="BC41" s="793"/>
      <c r="BD41" s="703" t="s">
        <v>1523</v>
      </c>
      <c r="BE41" s="703"/>
      <c r="BF41" s="703"/>
      <c r="BG41" s="703"/>
      <c r="BH41" s="785"/>
      <c r="BI41" s="785"/>
      <c r="BJ41" s="785"/>
      <c r="BK41" s="800">
        <v>4</v>
      </c>
      <c r="BL41" s="800"/>
      <c r="BM41" s="794"/>
      <c r="BN41" s="794"/>
      <c r="BO41" s="794"/>
      <c r="BP41" s="703" t="s">
        <v>1316</v>
      </c>
      <c r="BQ41" s="703"/>
      <c r="BR41" s="703"/>
      <c r="BS41" s="785"/>
      <c r="BT41" s="785"/>
      <c r="BU41" s="785"/>
      <c r="BV41" s="703">
        <v>0</v>
      </c>
      <c r="BW41" s="703"/>
      <c r="BX41" s="703"/>
      <c r="BY41" s="705"/>
      <c r="BZ41" s="705"/>
      <c r="CA41" s="796" t="s">
        <v>1527</v>
      </c>
      <c r="CB41" s="797"/>
      <c r="CC41" s="797"/>
      <c r="CD41" s="798"/>
      <c r="CE41" s="701"/>
    </row>
    <row r="42" spans="1:193" s="152" customFormat="1" ht="15" x14ac:dyDescent="0.25">
      <c r="A42" s="588"/>
      <c r="B42" s="151" t="s">
        <v>231</v>
      </c>
      <c r="C42" s="783" t="s">
        <v>1667</v>
      </c>
      <c r="D42" s="783"/>
      <c r="E42" s="783"/>
      <c r="F42" s="701"/>
      <c r="G42" s="703">
        <v>0</v>
      </c>
      <c r="H42" s="703"/>
      <c r="I42" s="703"/>
      <c r="J42" s="703"/>
      <c r="K42" s="784"/>
      <c r="L42" s="784"/>
      <c r="M42" s="784"/>
      <c r="N42" s="703">
        <v>0</v>
      </c>
      <c r="O42" s="703"/>
      <c r="P42" s="703"/>
      <c r="Q42" s="703"/>
      <c r="R42" s="785"/>
      <c r="S42" s="785"/>
      <c r="T42" s="785"/>
      <c r="U42" s="703">
        <v>0</v>
      </c>
      <c r="V42" s="703"/>
      <c r="W42" s="703"/>
      <c r="X42" s="703"/>
      <c r="Y42" s="705"/>
      <c r="Z42" s="705"/>
      <c r="AA42" s="703">
        <v>0</v>
      </c>
      <c r="AB42" s="703"/>
      <c r="AC42" s="703"/>
      <c r="AD42" s="703"/>
      <c r="AE42" s="784"/>
      <c r="AF42" s="784"/>
      <c r="AG42" s="784"/>
      <c r="AH42" s="703">
        <v>0</v>
      </c>
      <c r="AI42" s="703"/>
      <c r="AJ42" s="703"/>
      <c r="AK42" s="703"/>
      <c r="AL42" s="785"/>
      <c r="AM42" s="785"/>
      <c r="AN42" s="703">
        <v>0</v>
      </c>
      <c r="AO42" s="703"/>
      <c r="AP42" s="703"/>
      <c r="AQ42" s="787"/>
      <c r="AR42" s="787"/>
      <c r="AS42" s="703">
        <v>0</v>
      </c>
      <c r="AT42" s="703"/>
      <c r="AU42" s="703"/>
      <c r="AV42" s="785"/>
      <c r="AW42" s="785"/>
      <c r="AX42" s="726" t="s">
        <v>1529</v>
      </c>
      <c r="AY42" s="727"/>
      <c r="AZ42" s="727"/>
      <c r="BA42" s="728"/>
      <c r="BB42" s="793"/>
      <c r="BC42" s="793"/>
      <c r="BD42" s="703">
        <v>0</v>
      </c>
      <c r="BE42" s="703"/>
      <c r="BF42" s="703"/>
      <c r="BG42" s="703"/>
      <c r="BH42" s="785"/>
      <c r="BI42" s="785"/>
      <c r="BJ42" s="785"/>
      <c r="BK42" s="788" t="s">
        <v>1711</v>
      </c>
      <c r="BL42" s="788"/>
      <c r="BM42" s="794"/>
      <c r="BN42" s="794"/>
      <c r="BO42" s="794"/>
      <c r="BP42" s="795">
        <v>0</v>
      </c>
      <c r="BQ42" s="795"/>
      <c r="BR42" s="795"/>
      <c r="BS42" s="785"/>
      <c r="BT42" s="785"/>
      <c r="BU42" s="785"/>
      <c r="BV42" s="703">
        <v>0</v>
      </c>
      <c r="BW42" s="703"/>
      <c r="BX42" s="703"/>
      <c r="BY42" s="705"/>
      <c r="BZ42" s="705"/>
      <c r="CA42" s="796" t="s">
        <v>1474</v>
      </c>
      <c r="CB42" s="797"/>
      <c r="CC42" s="797"/>
      <c r="CD42" s="798"/>
      <c r="CE42" s="701"/>
    </row>
    <row r="43" spans="1:193" s="152" customFormat="1" ht="15" x14ac:dyDescent="0.25">
      <c r="A43" s="588"/>
      <c r="B43" s="151" t="s">
        <v>232</v>
      </c>
      <c r="C43" s="789" t="s">
        <v>755</v>
      </c>
      <c r="D43" s="789"/>
      <c r="E43" s="789"/>
      <c r="F43" s="701"/>
      <c r="G43" s="703">
        <v>0</v>
      </c>
      <c r="H43" s="703"/>
      <c r="I43" s="703"/>
      <c r="J43" s="703"/>
      <c r="K43" s="784"/>
      <c r="L43" s="784"/>
      <c r="M43" s="784"/>
      <c r="N43" s="703">
        <v>0</v>
      </c>
      <c r="O43" s="703"/>
      <c r="P43" s="703"/>
      <c r="Q43" s="703"/>
      <c r="R43" s="785"/>
      <c r="S43" s="785"/>
      <c r="T43" s="785"/>
      <c r="U43" s="703">
        <v>0</v>
      </c>
      <c r="V43" s="703"/>
      <c r="W43" s="703"/>
      <c r="X43" s="703"/>
      <c r="Y43" s="705"/>
      <c r="Z43" s="705"/>
      <c r="AA43" s="703">
        <v>0</v>
      </c>
      <c r="AB43" s="703"/>
      <c r="AC43" s="703"/>
      <c r="AD43" s="703"/>
      <c r="AE43" s="784"/>
      <c r="AF43" s="784"/>
      <c r="AG43" s="784"/>
      <c r="AH43" s="703">
        <v>0</v>
      </c>
      <c r="AI43" s="703"/>
      <c r="AJ43" s="703"/>
      <c r="AK43" s="703"/>
      <c r="AL43" s="785"/>
      <c r="AM43" s="785"/>
      <c r="AN43" s="703">
        <v>0</v>
      </c>
      <c r="AO43" s="703"/>
      <c r="AP43" s="703"/>
      <c r="AQ43" s="787"/>
      <c r="AR43" s="787"/>
      <c r="AS43" s="790" t="s">
        <v>1701</v>
      </c>
      <c r="AT43" s="791"/>
      <c r="AU43" s="792"/>
      <c r="AV43" s="785"/>
      <c r="AW43" s="785"/>
      <c r="AX43" s="726" t="s">
        <v>1342</v>
      </c>
      <c r="AY43" s="727"/>
      <c r="AZ43" s="727"/>
      <c r="BA43" s="728"/>
      <c r="BB43" s="793"/>
      <c r="BC43" s="793"/>
      <c r="BD43" s="703">
        <v>0</v>
      </c>
      <c r="BE43" s="703"/>
      <c r="BF43" s="703"/>
      <c r="BG43" s="703"/>
      <c r="BH43" s="785"/>
      <c r="BI43" s="785"/>
      <c r="BJ43" s="785"/>
      <c r="BK43" s="703">
        <v>0</v>
      </c>
      <c r="BL43" s="703"/>
      <c r="BM43" s="794"/>
      <c r="BN43" s="794"/>
      <c r="BO43" s="794"/>
      <c r="BP43" s="795">
        <v>0</v>
      </c>
      <c r="BQ43" s="795"/>
      <c r="BR43" s="795"/>
      <c r="BS43" s="785"/>
      <c r="BT43" s="785"/>
      <c r="BU43" s="785"/>
      <c r="BV43" s="703">
        <v>0</v>
      </c>
      <c r="BW43" s="703"/>
      <c r="BX43" s="703"/>
      <c r="BY43" s="705"/>
      <c r="BZ43" s="705"/>
      <c r="CA43" s="796" t="s">
        <v>1530</v>
      </c>
      <c r="CB43" s="797"/>
      <c r="CC43" s="797"/>
      <c r="CD43" s="798"/>
      <c r="CE43" s="701"/>
    </row>
    <row r="44" spans="1:193" s="152" customFormat="1" ht="14.45" customHeight="1" x14ac:dyDescent="0.25">
      <c r="A44" s="588"/>
      <c r="B44" s="151" t="s">
        <v>239</v>
      </c>
      <c r="C44" s="789" t="s">
        <v>1674</v>
      </c>
      <c r="D44" s="789"/>
      <c r="E44" s="789"/>
      <c r="F44" s="701"/>
      <c r="G44" s="703">
        <v>0</v>
      </c>
      <c r="H44" s="703"/>
      <c r="I44" s="703"/>
      <c r="J44" s="703"/>
      <c r="K44" s="784"/>
      <c r="L44" s="784"/>
      <c r="M44" s="784"/>
      <c r="N44" s="703">
        <v>0</v>
      </c>
      <c r="O44" s="703"/>
      <c r="P44" s="703"/>
      <c r="Q44" s="703"/>
      <c r="R44" s="785"/>
      <c r="S44" s="785"/>
      <c r="T44" s="785"/>
      <c r="U44" s="703">
        <v>0</v>
      </c>
      <c r="V44" s="703"/>
      <c r="W44" s="703"/>
      <c r="X44" s="703"/>
      <c r="Y44" s="705"/>
      <c r="Z44" s="705"/>
      <c r="AA44" s="703">
        <v>0</v>
      </c>
      <c r="AB44" s="703"/>
      <c r="AC44" s="703"/>
      <c r="AD44" s="703"/>
      <c r="AE44" s="784"/>
      <c r="AF44" s="784"/>
      <c r="AG44" s="784"/>
      <c r="AH44" s="703">
        <v>0</v>
      </c>
      <c r="AI44" s="703"/>
      <c r="AJ44" s="703"/>
      <c r="AK44" s="703"/>
      <c r="AL44" s="785"/>
      <c r="AM44" s="785"/>
      <c r="AN44" s="703">
        <v>0</v>
      </c>
      <c r="AO44" s="703"/>
      <c r="AP44" s="703"/>
      <c r="AQ44" s="787"/>
      <c r="AR44" s="787"/>
      <c r="AS44" s="703">
        <v>0</v>
      </c>
      <c r="AT44" s="703"/>
      <c r="AU44" s="703"/>
      <c r="AV44" s="785"/>
      <c r="AW44" s="785"/>
      <c r="AX44" s="726" t="s">
        <v>1118</v>
      </c>
      <c r="AY44" s="727"/>
      <c r="AZ44" s="727"/>
      <c r="BA44" s="728"/>
      <c r="BB44" s="793"/>
      <c r="BC44" s="793"/>
      <c r="BD44" s="703">
        <v>0</v>
      </c>
      <c r="BE44" s="703"/>
      <c r="BF44" s="703"/>
      <c r="BG44" s="703"/>
      <c r="BH44" s="785"/>
      <c r="BI44" s="785"/>
      <c r="BJ44" s="785"/>
      <c r="BK44" s="788" t="s">
        <v>1162</v>
      </c>
      <c r="BL44" s="788"/>
      <c r="BM44" s="794"/>
      <c r="BN44" s="794"/>
      <c r="BO44" s="794"/>
      <c r="BP44" s="795">
        <v>0</v>
      </c>
      <c r="BQ44" s="795"/>
      <c r="BR44" s="795"/>
      <c r="BS44" s="785"/>
      <c r="BT44" s="785"/>
      <c r="BU44" s="785"/>
      <c r="BV44" s="703">
        <v>0</v>
      </c>
      <c r="BW44" s="703"/>
      <c r="BX44" s="703"/>
      <c r="BY44" s="705"/>
      <c r="BZ44" s="705"/>
      <c r="CA44" s="796" t="s">
        <v>1381</v>
      </c>
      <c r="CB44" s="797"/>
      <c r="CC44" s="797"/>
      <c r="CD44" s="798"/>
      <c r="CE44" s="701"/>
    </row>
    <row r="45" spans="1:193" s="152" customFormat="1" ht="15" x14ac:dyDescent="0.25">
      <c r="A45" s="588"/>
      <c r="B45" s="151" t="s">
        <v>240</v>
      </c>
      <c r="C45" s="789" t="s">
        <v>1675</v>
      </c>
      <c r="D45" s="789"/>
      <c r="E45" s="789"/>
      <c r="F45" s="701"/>
      <c r="G45" s="703">
        <v>0</v>
      </c>
      <c r="H45" s="703"/>
      <c r="I45" s="703"/>
      <c r="J45" s="703"/>
      <c r="K45" s="784"/>
      <c r="L45" s="784"/>
      <c r="M45" s="784"/>
      <c r="N45" s="703">
        <v>0</v>
      </c>
      <c r="O45" s="703"/>
      <c r="P45" s="703"/>
      <c r="Q45" s="703"/>
      <c r="R45" s="785"/>
      <c r="S45" s="785"/>
      <c r="T45" s="785"/>
      <c r="U45" s="703">
        <v>0</v>
      </c>
      <c r="V45" s="703"/>
      <c r="W45" s="703"/>
      <c r="X45" s="703"/>
      <c r="Y45" s="705"/>
      <c r="Z45" s="705"/>
      <c r="AA45" s="703">
        <v>0</v>
      </c>
      <c r="AB45" s="703"/>
      <c r="AC45" s="703"/>
      <c r="AD45" s="703"/>
      <c r="AE45" s="784"/>
      <c r="AF45" s="784"/>
      <c r="AG45" s="784"/>
      <c r="AH45" s="703">
        <v>0</v>
      </c>
      <c r="AI45" s="703"/>
      <c r="AJ45" s="703"/>
      <c r="AK45" s="703"/>
      <c r="AL45" s="785"/>
      <c r="AM45" s="785"/>
      <c r="AN45" s="703">
        <v>0</v>
      </c>
      <c r="AO45" s="703"/>
      <c r="AP45" s="703"/>
      <c r="AQ45" s="787"/>
      <c r="AR45" s="787"/>
      <c r="AS45" s="703">
        <v>0</v>
      </c>
      <c r="AT45" s="703"/>
      <c r="AU45" s="703"/>
      <c r="AV45" s="785"/>
      <c r="AW45" s="785"/>
      <c r="AX45" s="726" t="s">
        <v>870</v>
      </c>
      <c r="AY45" s="727"/>
      <c r="AZ45" s="727"/>
      <c r="BA45" s="728"/>
      <c r="BB45" s="793"/>
      <c r="BC45" s="793"/>
      <c r="BD45" s="703">
        <v>0</v>
      </c>
      <c r="BE45" s="703"/>
      <c r="BF45" s="703"/>
      <c r="BG45" s="703"/>
      <c r="BH45" s="785"/>
      <c r="BI45" s="785"/>
      <c r="BJ45" s="785"/>
      <c r="BK45" s="703">
        <v>0</v>
      </c>
      <c r="BL45" s="703"/>
      <c r="BM45" s="794"/>
      <c r="BN45" s="794"/>
      <c r="BO45" s="794"/>
      <c r="BP45" s="795">
        <v>0</v>
      </c>
      <c r="BQ45" s="795"/>
      <c r="BR45" s="795"/>
      <c r="BS45" s="785"/>
      <c r="BT45" s="785"/>
      <c r="BU45" s="785"/>
      <c r="BV45" s="703">
        <v>0</v>
      </c>
      <c r="BW45" s="703"/>
      <c r="BX45" s="703"/>
      <c r="BY45" s="705"/>
      <c r="BZ45" s="705"/>
      <c r="CA45" s="796" t="s">
        <v>1576</v>
      </c>
      <c r="CB45" s="797"/>
      <c r="CC45" s="797"/>
      <c r="CD45" s="798"/>
      <c r="CE45" s="701"/>
    </row>
    <row r="46" spans="1:193" s="152" customFormat="1" ht="15" x14ac:dyDescent="0.25">
      <c r="A46" s="588"/>
      <c r="B46" s="151" t="s">
        <v>241</v>
      </c>
      <c r="C46" s="789" t="s">
        <v>1676</v>
      </c>
      <c r="D46" s="789"/>
      <c r="E46" s="789"/>
      <c r="F46" s="701"/>
      <c r="G46" s="703">
        <v>0</v>
      </c>
      <c r="H46" s="703"/>
      <c r="I46" s="703"/>
      <c r="J46" s="703"/>
      <c r="K46" s="784"/>
      <c r="L46" s="784"/>
      <c r="M46" s="784"/>
      <c r="N46" s="703">
        <v>0</v>
      </c>
      <c r="O46" s="703"/>
      <c r="P46" s="703"/>
      <c r="Q46" s="703"/>
      <c r="R46" s="785"/>
      <c r="S46" s="785"/>
      <c r="T46" s="785"/>
      <c r="U46" s="703">
        <v>0</v>
      </c>
      <c r="V46" s="703"/>
      <c r="W46" s="703"/>
      <c r="X46" s="703"/>
      <c r="Y46" s="705"/>
      <c r="Z46" s="705"/>
      <c r="AA46" s="703">
        <v>0</v>
      </c>
      <c r="AB46" s="703"/>
      <c r="AC46" s="703"/>
      <c r="AD46" s="703"/>
      <c r="AE46" s="784"/>
      <c r="AF46" s="784"/>
      <c r="AG46" s="784"/>
      <c r="AH46" s="703">
        <v>0</v>
      </c>
      <c r="AI46" s="703"/>
      <c r="AJ46" s="703"/>
      <c r="AK46" s="703"/>
      <c r="AL46" s="785"/>
      <c r="AM46" s="785"/>
      <c r="AN46" s="786" t="s">
        <v>1696</v>
      </c>
      <c r="AO46" s="786"/>
      <c r="AP46" s="786"/>
      <c r="AQ46" s="787"/>
      <c r="AR46" s="787"/>
      <c r="AS46" s="790" t="s">
        <v>1705</v>
      </c>
      <c r="AT46" s="791"/>
      <c r="AU46" s="792"/>
      <c r="AV46" s="785"/>
      <c r="AW46" s="785"/>
      <c r="AX46" s="726" t="s">
        <v>1541</v>
      </c>
      <c r="AY46" s="727"/>
      <c r="AZ46" s="727"/>
      <c r="BA46" s="728"/>
      <c r="BB46" s="793"/>
      <c r="BC46" s="793"/>
      <c r="BD46" s="703">
        <v>0</v>
      </c>
      <c r="BE46" s="703"/>
      <c r="BF46" s="703"/>
      <c r="BG46" s="703"/>
      <c r="BH46" s="785"/>
      <c r="BI46" s="785"/>
      <c r="BJ46" s="785"/>
      <c r="BK46" s="788" t="s">
        <v>1661</v>
      </c>
      <c r="BL46" s="788"/>
      <c r="BM46" s="794"/>
      <c r="BN46" s="794"/>
      <c r="BO46" s="794"/>
      <c r="BP46" s="795">
        <v>0</v>
      </c>
      <c r="BQ46" s="795"/>
      <c r="BR46" s="795"/>
      <c r="BS46" s="785"/>
      <c r="BT46" s="785"/>
      <c r="BU46" s="785"/>
      <c r="BV46" s="703">
        <v>0</v>
      </c>
      <c r="BW46" s="703"/>
      <c r="BX46" s="703"/>
      <c r="BY46" s="705"/>
      <c r="BZ46" s="705"/>
      <c r="CA46" s="796" t="s">
        <v>1585</v>
      </c>
      <c r="CB46" s="797"/>
      <c r="CC46" s="797"/>
      <c r="CD46" s="798"/>
      <c r="CE46" s="701"/>
    </row>
    <row r="47" spans="1:193" s="152" customFormat="1" ht="14.45" customHeight="1" x14ac:dyDescent="0.25">
      <c r="A47" s="588"/>
      <c r="B47" s="151" t="s">
        <v>248</v>
      </c>
      <c r="C47" s="789" t="s">
        <v>1630</v>
      </c>
      <c r="D47" s="789"/>
      <c r="E47" s="789"/>
      <c r="F47" s="701"/>
      <c r="G47" s="703">
        <v>0</v>
      </c>
      <c r="H47" s="703"/>
      <c r="I47" s="703"/>
      <c r="J47" s="703"/>
      <c r="K47" s="784"/>
      <c r="L47" s="784"/>
      <c r="M47" s="784"/>
      <c r="N47" s="703">
        <v>0</v>
      </c>
      <c r="O47" s="703"/>
      <c r="P47" s="703"/>
      <c r="Q47" s="703"/>
      <c r="R47" s="785"/>
      <c r="S47" s="785"/>
      <c r="T47" s="785"/>
      <c r="U47" s="703">
        <v>0</v>
      </c>
      <c r="V47" s="703"/>
      <c r="W47" s="703"/>
      <c r="X47" s="703"/>
      <c r="Y47" s="705"/>
      <c r="Z47" s="705"/>
      <c r="AA47" s="703">
        <v>0</v>
      </c>
      <c r="AB47" s="703"/>
      <c r="AC47" s="703"/>
      <c r="AD47" s="703"/>
      <c r="AE47" s="784"/>
      <c r="AF47" s="784"/>
      <c r="AG47" s="784"/>
      <c r="AH47" s="703">
        <v>0</v>
      </c>
      <c r="AI47" s="703"/>
      <c r="AJ47" s="703"/>
      <c r="AK47" s="703"/>
      <c r="AL47" s="785"/>
      <c r="AM47" s="785"/>
      <c r="AN47" s="703">
        <v>0</v>
      </c>
      <c r="AO47" s="703"/>
      <c r="AP47" s="703"/>
      <c r="AQ47" s="787"/>
      <c r="AR47" s="787"/>
      <c r="AS47" s="703">
        <v>0</v>
      </c>
      <c r="AT47" s="703"/>
      <c r="AU47" s="703"/>
      <c r="AV47" s="785"/>
      <c r="AW47" s="785"/>
      <c r="AX47" s="726" t="s">
        <v>1481</v>
      </c>
      <c r="AY47" s="727"/>
      <c r="AZ47" s="727"/>
      <c r="BA47" s="728"/>
      <c r="BB47" s="793"/>
      <c r="BC47" s="793"/>
      <c r="BD47" s="703">
        <v>0</v>
      </c>
      <c r="BE47" s="703"/>
      <c r="BF47" s="703"/>
      <c r="BG47" s="703"/>
      <c r="BH47" s="785"/>
      <c r="BI47" s="785"/>
      <c r="BJ47" s="785"/>
      <c r="BK47" s="703">
        <v>0</v>
      </c>
      <c r="BL47" s="703"/>
      <c r="BM47" s="794"/>
      <c r="BN47" s="794"/>
      <c r="BO47" s="794"/>
      <c r="BP47" s="795">
        <v>0</v>
      </c>
      <c r="BQ47" s="795"/>
      <c r="BR47" s="795"/>
      <c r="BS47" s="785"/>
      <c r="BT47" s="785"/>
      <c r="BU47" s="785"/>
      <c r="BV47" s="703">
        <v>0</v>
      </c>
      <c r="BW47" s="703"/>
      <c r="BX47" s="703"/>
      <c r="BY47" s="705"/>
      <c r="BZ47" s="705"/>
      <c r="CA47" s="796" t="s">
        <v>1606</v>
      </c>
      <c r="CB47" s="797"/>
      <c r="CC47" s="797"/>
      <c r="CD47" s="798"/>
      <c r="CE47" s="701"/>
    </row>
    <row r="48" spans="1:193" s="152" customFormat="1" ht="15" x14ac:dyDescent="0.25">
      <c r="A48" s="588"/>
      <c r="B48" s="151" t="s">
        <v>249</v>
      </c>
      <c r="C48" s="789" t="s">
        <v>1680</v>
      </c>
      <c r="D48" s="789"/>
      <c r="E48" s="789"/>
      <c r="F48" s="701"/>
      <c r="G48" s="703">
        <v>0</v>
      </c>
      <c r="H48" s="703"/>
      <c r="I48" s="703"/>
      <c r="J48" s="703"/>
      <c r="K48" s="784"/>
      <c r="L48" s="784"/>
      <c r="M48" s="784"/>
      <c r="N48" s="703">
        <v>0</v>
      </c>
      <c r="O48" s="703"/>
      <c r="P48" s="703"/>
      <c r="Q48" s="703"/>
      <c r="R48" s="785"/>
      <c r="S48" s="785"/>
      <c r="T48" s="785"/>
      <c r="U48" s="703">
        <v>0</v>
      </c>
      <c r="V48" s="703"/>
      <c r="W48" s="703"/>
      <c r="X48" s="703"/>
      <c r="Y48" s="705"/>
      <c r="Z48" s="705"/>
      <c r="AA48" s="703">
        <v>0</v>
      </c>
      <c r="AB48" s="703"/>
      <c r="AC48" s="703"/>
      <c r="AD48" s="703"/>
      <c r="AE48" s="784"/>
      <c r="AF48" s="784"/>
      <c r="AG48" s="784"/>
      <c r="AH48" s="703">
        <v>0</v>
      </c>
      <c r="AI48" s="703"/>
      <c r="AJ48" s="703"/>
      <c r="AK48" s="703"/>
      <c r="AL48" s="785"/>
      <c r="AM48" s="785"/>
      <c r="AN48" s="703">
        <v>0</v>
      </c>
      <c r="AO48" s="703"/>
      <c r="AP48" s="703"/>
      <c r="AQ48" s="787"/>
      <c r="AR48" s="787"/>
      <c r="AS48" s="703">
        <v>0</v>
      </c>
      <c r="AT48" s="703"/>
      <c r="AU48" s="703"/>
      <c r="AV48" s="785"/>
      <c r="AW48" s="785"/>
      <c r="AX48" s="726" t="s">
        <v>863</v>
      </c>
      <c r="AY48" s="727"/>
      <c r="AZ48" s="727"/>
      <c r="BA48" s="728"/>
      <c r="BB48" s="793"/>
      <c r="BC48" s="793"/>
      <c r="BD48" s="703">
        <v>0</v>
      </c>
      <c r="BE48" s="703"/>
      <c r="BF48" s="703"/>
      <c r="BG48" s="703"/>
      <c r="BH48" s="785"/>
      <c r="BI48" s="785"/>
      <c r="BJ48" s="785"/>
      <c r="BK48" s="703">
        <v>0</v>
      </c>
      <c r="BL48" s="703"/>
      <c r="BM48" s="794"/>
      <c r="BN48" s="794"/>
      <c r="BO48" s="794"/>
      <c r="BP48" s="795">
        <v>0</v>
      </c>
      <c r="BQ48" s="795"/>
      <c r="BR48" s="795"/>
      <c r="BS48" s="785"/>
      <c r="BT48" s="785"/>
      <c r="BU48" s="785"/>
      <c r="BV48" s="703">
        <v>0</v>
      </c>
      <c r="BW48" s="703"/>
      <c r="BX48" s="703"/>
      <c r="BY48" s="705"/>
      <c r="BZ48" s="705"/>
      <c r="CA48" s="796" t="s">
        <v>528</v>
      </c>
      <c r="CB48" s="797"/>
      <c r="CC48" s="797"/>
      <c r="CD48" s="798"/>
      <c r="CE48" s="701"/>
    </row>
    <row r="49" spans="1:193" s="152" customFormat="1" ht="15" x14ac:dyDescent="0.25">
      <c r="A49" s="588"/>
      <c r="B49" s="151" t="s">
        <v>250</v>
      </c>
      <c r="C49" s="789" t="s">
        <v>705</v>
      </c>
      <c r="D49" s="789"/>
      <c r="E49" s="789"/>
      <c r="F49" s="701"/>
      <c r="G49" s="703">
        <v>0</v>
      </c>
      <c r="H49" s="703"/>
      <c r="I49" s="703"/>
      <c r="J49" s="703"/>
      <c r="K49" s="784"/>
      <c r="L49" s="784"/>
      <c r="M49" s="784"/>
      <c r="N49" s="703">
        <v>0</v>
      </c>
      <c r="O49" s="703"/>
      <c r="P49" s="703"/>
      <c r="Q49" s="703"/>
      <c r="R49" s="785"/>
      <c r="S49" s="785"/>
      <c r="T49" s="785"/>
      <c r="U49" s="703">
        <v>0</v>
      </c>
      <c r="V49" s="703"/>
      <c r="W49" s="703"/>
      <c r="X49" s="703"/>
      <c r="Y49" s="705"/>
      <c r="Z49" s="705"/>
      <c r="AA49" s="703">
        <v>0</v>
      </c>
      <c r="AB49" s="703"/>
      <c r="AC49" s="703"/>
      <c r="AD49" s="703"/>
      <c r="AE49" s="784"/>
      <c r="AF49" s="784"/>
      <c r="AG49" s="784"/>
      <c r="AH49" s="703">
        <v>0</v>
      </c>
      <c r="AI49" s="703"/>
      <c r="AJ49" s="703"/>
      <c r="AK49" s="703"/>
      <c r="AL49" s="785"/>
      <c r="AM49" s="785"/>
      <c r="AN49" s="786" t="s">
        <v>1698</v>
      </c>
      <c r="AO49" s="786"/>
      <c r="AP49" s="786"/>
      <c r="AQ49" s="787"/>
      <c r="AR49" s="787"/>
      <c r="AS49" s="703">
        <v>0</v>
      </c>
      <c r="AT49" s="703"/>
      <c r="AU49" s="703"/>
      <c r="AV49" s="785"/>
      <c r="AW49" s="785"/>
      <c r="AX49" s="726" t="s">
        <v>1186</v>
      </c>
      <c r="AY49" s="727"/>
      <c r="AZ49" s="727"/>
      <c r="BA49" s="728"/>
      <c r="BB49" s="793"/>
      <c r="BC49" s="793"/>
      <c r="BD49" s="703">
        <v>0</v>
      </c>
      <c r="BE49" s="703"/>
      <c r="BF49" s="703"/>
      <c r="BG49" s="703"/>
      <c r="BH49" s="785"/>
      <c r="BI49" s="785"/>
      <c r="BJ49" s="785"/>
      <c r="BK49" s="783" t="s">
        <v>1712</v>
      </c>
      <c r="BL49" s="783"/>
      <c r="BM49" s="794"/>
      <c r="BN49" s="794"/>
      <c r="BO49" s="794"/>
      <c r="BP49" s="795">
        <v>0</v>
      </c>
      <c r="BQ49" s="795"/>
      <c r="BR49" s="795"/>
      <c r="BS49" s="785"/>
      <c r="BT49" s="785"/>
      <c r="BU49" s="785"/>
      <c r="BV49" s="703">
        <v>0</v>
      </c>
      <c r="BW49" s="703"/>
      <c r="BX49" s="703"/>
      <c r="BY49" s="705"/>
      <c r="BZ49" s="705"/>
      <c r="CA49" s="796" t="s">
        <v>1549</v>
      </c>
      <c r="CB49" s="797"/>
      <c r="CC49" s="797"/>
      <c r="CD49" s="798"/>
      <c r="CE49" s="701"/>
    </row>
    <row r="50" spans="1:193" s="152" customFormat="1" ht="14.45" customHeight="1" x14ac:dyDescent="0.25">
      <c r="A50" s="588" t="s">
        <v>523</v>
      </c>
      <c r="B50" s="151" t="s">
        <v>236</v>
      </c>
      <c r="C50" s="783" t="s">
        <v>715</v>
      </c>
      <c r="D50" s="783"/>
      <c r="E50" s="783"/>
      <c r="F50" s="778" t="s">
        <v>1740</v>
      </c>
      <c r="G50" s="703">
        <v>0</v>
      </c>
      <c r="H50" s="703"/>
      <c r="I50" s="703"/>
      <c r="J50" s="703"/>
      <c r="K50" s="784" t="s">
        <v>1741</v>
      </c>
      <c r="L50" s="784"/>
      <c r="M50" s="784"/>
      <c r="N50" s="703">
        <v>0</v>
      </c>
      <c r="O50" s="703"/>
      <c r="P50" s="703"/>
      <c r="Q50" s="703"/>
      <c r="R50" s="706">
        <v>0</v>
      </c>
      <c r="S50" s="706"/>
      <c r="T50" s="706"/>
      <c r="U50" s="801" t="s">
        <v>527</v>
      </c>
      <c r="V50" s="802"/>
      <c r="W50" s="802"/>
      <c r="X50" s="803"/>
      <c r="Y50" s="784" t="s">
        <v>527</v>
      </c>
      <c r="Z50" s="784"/>
      <c r="AA50" s="703" t="s">
        <v>451</v>
      </c>
      <c r="AB50" s="703"/>
      <c r="AC50" s="703"/>
      <c r="AD50" s="703"/>
      <c r="AE50" s="706">
        <v>0</v>
      </c>
      <c r="AF50" s="706"/>
      <c r="AG50" s="706"/>
      <c r="AH50" s="810" t="s">
        <v>1563</v>
      </c>
      <c r="AI50" s="810"/>
      <c r="AJ50" s="810"/>
      <c r="AK50" s="810"/>
      <c r="AL50" s="811" t="s">
        <v>1742</v>
      </c>
      <c r="AM50" s="787"/>
      <c r="AN50" s="783" t="s">
        <v>1467</v>
      </c>
      <c r="AO50" s="783"/>
      <c r="AP50" s="783"/>
      <c r="AQ50" s="787" t="s">
        <v>1743</v>
      </c>
      <c r="AR50" s="787"/>
      <c r="AS50" s="783" t="s">
        <v>1372</v>
      </c>
      <c r="AT50" s="783"/>
      <c r="AU50" s="783"/>
      <c r="AV50" s="787" t="s">
        <v>1744</v>
      </c>
      <c r="AW50" s="787"/>
      <c r="AX50" s="812" t="s">
        <v>1478</v>
      </c>
      <c r="AY50" s="813"/>
      <c r="AZ50" s="813"/>
      <c r="BA50" s="814"/>
      <c r="BB50" s="787" t="s">
        <v>1745</v>
      </c>
      <c r="BC50" s="787"/>
      <c r="BD50" s="703" t="s">
        <v>451</v>
      </c>
      <c r="BE50" s="703"/>
      <c r="BF50" s="703"/>
      <c r="BG50" s="703"/>
      <c r="BH50" s="706">
        <v>0</v>
      </c>
      <c r="BI50" s="706"/>
      <c r="BJ50" s="706"/>
      <c r="BK50" s="796" t="s">
        <v>1568</v>
      </c>
      <c r="BL50" s="797"/>
      <c r="BM50" s="818" t="s">
        <v>1746</v>
      </c>
      <c r="BN50" s="818"/>
      <c r="BO50" s="818"/>
      <c r="BP50" s="796" t="s">
        <v>1570</v>
      </c>
      <c r="BQ50" s="797"/>
      <c r="BR50" s="797"/>
      <c r="BS50" s="787" t="s">
        <v>1747</v>
      </c>
      <c r="BT50" s="787"/>
      <c r="BU50" s="787"/>
      <c r="BV50" s="703">
        <v>0</v>
      </c>
      <c r="BW50" s="703"/>
      <c r="BX50" s="703"/>
      <c r="BY50" s="749">
        <v>0</v>
      </c>
      <c r="BZ50" s="751"/>
      <c r="CA50" s="796" t="s">
        <v>1572</v>
      </c>
      <c r="CB50" s="797"/>
      <c r="CC50" s="797"/>
      <c r="CD50" s="798"/>
      <c r="CE50" s="787" t="s">
        <v>1748</v>
      </c>
    </row>
    <row r="51" spans="1:193" s="152" customFormat="1" ht="15" x14ac:dyDescent="0.25">
      <c r="A51" s="588"/>
      <c r="B51" s="151" t="s">
        <v>237</v>
      </c>
      <c r="C51" s="783" t="s">
        <v>1672</v>
      </c>
      <c r="D51" s="783"/>
      <c r="E51" s="783"/>
      <c r="F51" s="778"/>
      <c r="G51" s="788" t="s">
        <v>1556</v>
      </c>
      <c r="H51" s="788"/>
      <c r="I51" s="788"/>
      <c r="J51" s="788"/>
      <c r="K51" s="784"/>
      <c r="L51" s="784"/>
      <c r="M51" s="784"/>
      <c r="N51" s="703">
        <v>0</v>
      </c>
      <c r="O51" s="703"/>
      <c r="P51" s="703"/>
      <c r="Q51" s="703"/>
      <c r="R51" s="706"/>
      <c r="S51" s="706"/>
      <c r="T51" s="706"/>
      <c r="U51" s="804"/>
      <c r="V51" s="805"/>
      <c r="W51" s="805"/>
      <c r="X51" s="806"/>
      <c r="Y51" s="784"/>
      <c r="Z51" s="784"/>
      <c r="AA51" s="703" t="s">
        <v>451</v>
      </c>
      <c r="AB51" s="703"/>
      <c r="AC51" s="703"/>
      <c r="AD51" s="703"/>
      <c r="AE51" s="706"/>
      <c r="AF51" s="706"/>
      <c r="AG51" s="706"/>
      <c r="AH51" s="810" t="s">
        <v>1305</v>
      </c>
      <c r="AI51" s="810"/>
      <c r="AJ51" s="810"/>
      <c r="AK51" s="810"/>
      <c r="AL51" s="811"/>
      <c r="AM51" s="787"/>
      <c r="AN51" s="783" t="s">
        <v>1338</v>
      </c>
      <c r="AO51" s="783"/>
      <c r="AP51" s="783"/>
      <c r="AQ51" s="787"/>
      <c r="AR51" s="787"/>
      <c r="AS51" s="783" t="s">
        <v>1703</v>
      </c>
      <c r="AT51" s="783"/>
      <c r="AU51" s="783"/>
      <c r="AV51" s="787"/>
      <c r="AW51" s="787"/>
      <c r="AX51" s="812" t="s">
        <v>1574</v>
      </c>
      <c r="AY51" s="813"/>
      <c r="AZ51" s="813"/>
      <c r="BA51" s="814"/>
      <c r="BB51" s="787"/>
      <c r="BC51" s="787"/>
      <c r="BD51" s="703" t="s">
        <v>451</v>
      </c>
      <c r="BE51" s="703"/>
      <c r="BF51" s="703"/>
      <c r="BG51" s="703"/>
      <c r="BH51" s="706"/>
      <c r="BI51" s="706"/>
      <c r="BJ51" s="706"/>
      <c r="BK51" s="796" t="s">
        <v>1575</v>
      </c>
      <c r="BL51" s="797"/>
      <c r="BM51" s="818"/>
      <c r="BN51" s="818"/>
      <c r="BO51" s="818"/>
      <c r="BP51" s="796" t="s">
        <v>1461</v>
      </c>
      <c r="BQ51" s="797"/>
      <c r="BR51" s="797"/>
      <c r="BS51" s="787"/>
      <c r="BT51" s="787"/>
      <c r="BU51" s="787"/>
      <c r="BV51" s="703">
        <v>0</v>
      </c>
      <c r="BW51" s="703"/>
      <c r="BX51" s="703"/>
      <c r="BY51" s="752"/>
      <c r="BZ51" s="754"/>
      <c r="CA51" s="796" t="s">
        <v>1576</v>
      </c>
      <c r="CB51" s="797"/>
      <c r="CC51" s="797"/>
      <c r="CD51" s="798"/>
      <c r="CE51" s="787"/>
    </row>
    <row r="52" spans="1:193" s="152" customFormat="1" ht="15" x14ac:dyDescent="0.25">
      <c r="A52" s="588"/>
      <c r="B52" s="151" t="s">
        <v>238</v>
      </c>
      <c r="C52" s="783" t="s">
        <v>1673</v>
      </c>
      <c r="D52" s="783"/>
      <c r="E52" s="783"/>
      <c r="F52" s="778"/>
      <c r="G52" s="788" t="s">
        <v>1685</v>
      </c>
      <c r="H52" s="788"/>
      <c r="I52" s="788"/>
      <c r="J52" s="788"/>
      <c r="K52" s="784"/>
      <c r="L52" s="784"/>
      <c r="M52" s="784"/>
      <c r="N52" s="703">
        <v>0</v>
      </c>
      <c r="O52" s="703"/>
      <c r="P52" s="703"/>
      <c r="Q52" s="703"/>
      <c r="R52" s="706"/>
      <c r="S52" s="706"/>
      <c r="T52" s="706"/>
      <c r="U52" s="804"/>
      <c r="V52" s="805"/>
      <c r="W52" s="805"/>
      <c r="X52" s="806"/>
      <c r="Y52" s="784"/>
      <c r="Z52" s="784"/>
      <c r="AA52" s="703" t="s">
        <v>451</v>
      </c>
      <c r="AB52" s="703"/>
      <c r="AC52" s="703"/>
      <c r="AD52" s="703"/>
      <c r="AE52" s="706"/>
      <c r="AF52" s="706"/>
      <c r="AG52" s="706"/>
      <c r="AH52" s="810" t="s">
        <v>1545</v>
      </c>
      <c r="AI52" s="810"/>
      <c r="AJ52" s="810"/>
      <c r="AK52" s="810"/>
      <c r="AL52" s="811"/>
      <c r="AM52" s="787"/>
      <c r="AN52" s="783" t="s">
        <v>1695</v>
      </c>
      <c r="AO52" s="783"/>
      <c r="AP52" s="783"/>
      <c r="AQ52" s="787"/>
      <c r="AR52" s="787"/>
      <c r="AS52" s="783" t="s">
        <v>1704</v>
      </c>
      <c r="AT52" s="783"/>
      <c r="AU52" s="783"/>
      <c r="AV52" s="787"/>
      <c r="AW52" s="787"/>
      <c r="AX52" s="812" t="s">
        <v>1577</v>
      </c>
      <c r="AY52" s="813"/>
      <c r="AZ52" s="813"/>
      <c r="BA52" s="814"/>
      <c r="BB52" s="787"/>
      <c r="BC52" s="787"/>
      <c r="BD52" s="703" t="s">
        <v>451</v>
      </c>
      <c r="BE52" s="703"/>
      <c r="BF52" s="703"/>
      <c r="BG52" s="703"/>
      <c r="BH52" s="706"/>
      <c r="BI52" s="706"/>
      <c r="BJ52" s="706"/>
      <c r="BK52" s="796" t="s">
        <v>1578</v>
      </c>
      <c r="BL52" s="797"/>
      <c r="BM52" s="818"/>
      <c r="BN52" s="818"/>
      <c r="BO52" s="818"/>
      <c r="BP52" s="817" t="s">
        <v>450</v>
      </c>
      <c r="BQ52" s="817"/>
      <c r="BR52" s="817"/>
      <c r="BS52" s="787"/>
      <c r="BT52" s="787"/>
      <c r="BU52" s="787"/>
      <c r="BV52" s="703">
        <v>0</v>
      </c>
      <c r="BW52" s="703"/>
      <c r="BX52" s="703"/>
      <c r="BY52" s="752"/>
      <c r="BZ52" s="754"/>
      <c r="CA52" s="796" t="s">
        <v>1117</v>
      </c>
      <c r="CB52" s="797"/>
      <c r="CC52" s="797"/>
      <c r="CD52" s="798"/>
      <c r="CE52" s="787"/>
    </row>
    <row r="53" spans="1:193" s="152" customFormat="1" ht="14.45" customHeight="1" x14ac:dyDescent="0.25">
      <c r="A53" s="588"/>
      <c r="B53" s="151" t="s">
        <v>245</v>
      </c>
      <c r="C53" s="783" t="s">
        <v>1678</v>
      </c>
      <c r="D53" s="783"/>
      <c r="E53" s="783"/>
      <c r="F53" s="778"/>
      <c r="G53" s="788" t="s">
        <v>1688</v>
      </c>
      <c r="H53" s="788"/>
      <c r="I53" s="788"/>
      <c r="J53" s="788"/>
      <c r="K53" s="784"/>
      <c r="L53" s="784"/>
      <c r="M53" s="784"/>
      <c r="N53" s="703">
        <v>0</v>
      </c>
      <c r="O53" s="703"/>
      <c r="P53" s="703"/>
      <c r="Q53" s="703"/>
      <c r="R53" s="706"/>
      <c r="S53" s="706"/>
      <c r="T53" s="706"/>
      <c r="U53" s="804"/>
      <c r="V53" s="805"/>
      <c r="W53" s="805"/>
      <c r="X53" s="806"/>
      <c r="Y53" s="784"/>
      <c r="Z53" s="784"/>
      <c r="AA53" s="703">
        <v>0</v>
      </c>
      <c r="AB53" s="703"/>
      <c r="AC53" s="703"/>
      <c r="AD53" s="703"/>
      <c r="AE53" s="706"/>
      <c r="AF53" s="706"/>
      <c r="AG53" s="706"/>
      <c r="AH53" s="810" t="s">
        <v>1074</v>
      </c>
      <c r="AI53" s="810"/>
      <c r="AJ53" s="810"/>
      <c r="AK53" s="810"/>
      <c r="AL53" s="811"/>
      <c r="AM53" s="787"/>
      <c r="AN53" s="783" t="s">
        <v>1074</v>
      </c>
      <c r="AO53" s="783"/>
      <c r="AP53" s="783"/>
      <c r="AQ53" s="787"/>
      <c r="AR53" s="787"/>
      <c r="AS53" s="783" t="s">
        <v>1708</v>
      </c>
      <c r="AT53" s="783"/>
      <c r="AU53" s="783"/>
      <c r="AV53" s="787"/>
      <c r="AW53" s="787"/>
      <c r="AX53" s="795">
        <v>0</v>
      </c>
      <c r="AY53" s="795"/>
      <c r="AZ53" s="795"/>
      <c r="BA53" s="795"/>
      <c r="BB53" s="787"/>
      <c r="BC53" s="787"/>
      <c r="BD53" s="703" t="s">
        <v>451</v>
      </c>
      <c r="BE53" s="703"/>
      <c r="BF53" s="703"/>
      <c r="BG53" s="703"/>
      <c r="BH53" s="706"/>
      <c r="BI53" s="706"/>
      <c r="BJ53" s="706"/>
      <c r="BK53" s="796" t="s">
        <v>1620</v>
      </c>
      <c r="BL53" s="797"/>
      <c r="BM53" s="818"/>
      <c r="BN53" s="818"/>
      <c r="BO53" s="818"/>
      <c r="BP53" s="817" t="s">
        <v>450</v>
      </c>
      <c r="BQ53" s="817"/>
      <c r="BR53" s="817"/>
      <c r="BS53" s="787"/>
      <c r="BT53" s="787"/>
      <c r="BU53" s="787"/>
      <c r="BV53" s="703">
        <v>0</v>
      </c>
      <c r="BW53" s="703"/>
      <c r="BX53" s="703"/>
      <c r="BY53" s="752"/>
      <c r="BZ53" s="754"/>
      <c r="CA53" s="796" t="s">
        <v>1575</v>
      </c>
      <c r="CB53" s="797"/>
      <c r="CC53" s="797"/>
      <c r="CD53" s="798"/>
      <c r="CE53" s="787"/>
    </row>
    <row r="54" spans="1:193" s="152" customFormat="1" ht="15" x14ac:dyDescent="0.25">
      <c r="A54" s="588"/>
      <c r="B54" s="151" t="s">
        <v>246</v>
      </c>
      <c r="C54" s="783" t="s">
        <v>715</v>
      </c>
      <c r="D54" s="783"/>
      <c r="E54" s="783"/>
      <c r="F54" s="778"/>
      <c r="G54" s="788" t="s">
        <v>1689</v>
      </c>
      <c r="H54" s="788"/>
      <c r="I54" s="788"/>
      <c r="J54" s="788"/>
      <c r="K54" s="784"/>
      <c r="L54" s="784"/>
      <c r="M54" s="784"/>
      <c r="N54" s="703">
        <v>0</v>
      </c>
      <c r="O54" s="703"/>
      <c r="P54" s="703"/>
      <c r="Q54" s="703"/>
      <c r="R54" s="706"/>
      <c r="S54" s="706"/>
      <c r="T54" s="706"/>
      <c r="U54" s="804"/>
      <c r="V54" s="805"/>
      <c r="W54" s="805"/>
      <c r="X54" s="806"/>
      <c r="Y54" s="784"/>
      <c r="Z54" s="784"/>
      <c r="AA54" s="703">
        <v>0</v>
      </c>
      <c r="AB54" s="703"/>
      <c r="AC54" s="703"/>
      <c r="AD54" s="703"/>
      <c r="AE54" s="706"/>
      <c r="AF54" s="706"/>
      <c r="AG54" s="706"/>
      <c r="AH54" s="810" t="s">
        <v>1624</v>
      </c>
      <c r="AI54" s="810"/>
      <c r="AJ54" s="810"/>
      <c r="AK54" s="810"/>
      <c r="AL54" s="811"/>
      <c r="AM54" s="787"/>
      <c r="AN54" s="783" t="s">
        <v>1697</v>
      </c>
      <c r="AO54" s="783"/>
      <c r="AP54" s="783"/>
      <c r="AQ54" s="787"/>
      <c r="AR54" s="787"/>
      <c r="AS54" s="783" t="s">
        <v>1554</v>
      </c>
      <c r="AT54" s="783"/>
      <c r="AU54" s="783"/>
      <c r="AV54" s="787"/>
      <c r="AW54" s="787"/>
      <c r="AX54" s="795">
        <v>0</v>
      </c>
      <c r="AY54" s="795"/>
      <c r="AZ54" s="795"/>
      <c r="BA54" s="795"/>
      <c r="BB54" s="787"/>
      <c r="BC54" s="787"/>
      <c r="BD54" s="703" t="s">
        <v>451</v>
      </c>
      <c r="BE54" s="703"/>
      <c r="BF54" s="703"/>
      <c r="BG54" s="703"/>
      <c r="BH54" s="706"/>
      <c r="BI54" s="706"/>
      <c r="BJ54" s="706"/>
      <c r="BK54" s="796" t="s">
        <v>1625</v>
      </c>
      <c r="BL54" s="797"/>
      <c r="BM54" s="818"/>
      <c r="BN54" s="818"/>
      <c r="BO54" s="818"/>
      <c r="BP54" s="795">
        <v>0</v>
      </c>
      <c r="BQ54" s="795"/>
      <c r="BR54" s="795"/>
      <c r="BS54" s="787"/>
      <c r="BT54" s="787"/>
      <c r="BU54" s="787"/>
      <c r="BV54" s="703">
        <v>0</v>
      </c>
      <c r="BW54" s="703"/>
      <c r="BX54" s="703"/>
      <c r="BY54" s="752"/>
      <c r="BZ54" s="754"/>
      <c r="CA54" s="796" t="s">
        <v>1626</v>
      </c>
      <c r="CB54" s="797"/>
      <c r="CC54" s="797"/>
      <c r="CD54" s="798"/>
      <c r="CE54" s="787"/>
    </row>
    <row r="55" spans="1:193" s="152" customFormat="1" ht="15" x14ac:dyDescent="0.25">
      <c r="A55" s="588"/>
      <c r="B55" s="151" t="s">
        <v>247</v>
      </c>
      <c r="C55" s="783" t="s">
        <v>1679</v>
      </c>
      <c r="D55" s="783"/>
      <c r="E55" s="783"/>
      <c r="F55" s="778"/>
      <c r="G55" s="788" t="s">
        <v>1690</v>
      </c>
      <c r="H55" s="788"/>
      <c r="I55" s="788"/>
      <c r="J55" s="788"/>
      <c r="K55" s="784"/>
      <c r="L55" s="784"/>
      <c r="M55" s="784"/>
      <c r="N55" s="703">
        <v>0</v>
      </c>
      <c r="O55" s="703"/>
      <c r="P55" s="703"/>
      <c r="Q55" s="703"/>
      <c r="R55" s="706"/>
      <c r="S55" s="706"/>
      <c r="T55" s="706"/>
      <c r="U55" s="804"/>
      <c r="V55" s="805"/>
      <c r="W55" s="805"/>
      <c r="X55" s="806"/>
      <c r="Y55" s="784"/>
      <c r="Z55" s="784"/>
      <c r="AA55" s="703">
        <v>0</v>
      </c>
      <c r="AB55" s="703"/>
      <c r="AC55" s="703"/>
      <c r="AD55" s="703"/>
      <c r="AE55" s="706"/>
      <c r="AF55" s="706"/>
      <c r="AG55" s="706"/>
      <c r="AH55" s="810" t="s">
        <v>1134</v>
      </c>
      <c r="AI55" s="810"/>
      <c r="AJ55" s="810"/>
      <c r="AK55" s="810"/>
      <c r="AL55" s="811"/>
      <c r="AM55" s="787"/>
      <c r="AN55" s="703">
        <v>0</v>
      </c>
      <c r="AO55" s="703"/>
      <c r="AP55" s="703"/>
      <c r="AQ55" s="787"/>
      <c r="AR55" s="787"/>
      <c r="AS55" s="703">
        <v>0</v>
      </c>
      <c r="AT55" s="703"/>
      <c r="AU55" s="703"/>
      <c r="AV55" s="787"/>
      <c r="AW55" s="787"/>
      <c r="AX55" s="799">
        <v>0</v>
      </c>
      <c r="AY55" s="799"/>
      <c r="AZ55" s="799"/>
      <c r="BA55" s="799"/>
      <c r="BB55" s="787"/>
      <c r="BC55" s="787"/>
      <c r="BD55" s="703" t="s">
        <v>451</v>
      </c>
      <c r="BE55" s="703"/>
      <c r="BF55" s="703"/>
      <c r="BG55" s="703"/>
      <c r="BH55" s="706"/>
      <c r="BI55" s="706"/>
      <c r="BJ55" s="706"/>
      <c r="BK55" s="796" t="s">
        <v>1627</v>
      </c>
      <c r="BL55" s="797"/>
      <c r="BM55" s="818"/>
      <c r="BN55" s="818"/>
      <c r="BO55" s="818"/>
      <c r="BP55" s="796" t="s">
        <v>1628</v>
      </c>
      <c r="BQ55" s="797"/>
      <c r="BR55" s="797"/>
      <c r="BS55" s="787"/>
      <c r="BT55" s="787"/>
      <c r="BU55" s="787"/>
      <c r="BV55" s="703">
        <v>0</v>
      </c>
      <c r="BW55" s="703"/>
      <c r="BX55" s="703"/>
      <c r="BY55" s="752"/>
      <c r="BZ55" s="754"/>
      <c r="CA55" s="796" t="s">
        <v>1629</v>
      </c>
      <c r="CB55" s="797"/>
      <c r="CC55" s="797"/>
      <c r="CD55" s="798"/>
      <c r="CE55" s="787"/>
    </row>
    <row r="56" spans="1:193" s="152" customFormat="1" ht="14.45" customHeight="1" x14ac:dyDescent="0.25">
      <c r="A56" s="588"/>
      <c r="B56" s="151" t="s">
        <v>539</v>
      </c>
      <c r="C56" s="783" t="s">
        <v>1683</v>
      </c>
      <c r="D56" s="783"/>
      <c r="E56" s="783"/>
      <c r="F56" s="778"/>
      <c r="G56" s="703">
        <v>0</v>
      </c>
      <c r="H56" s="703"/>
      <c r="I56" s="703"/>
      <c r="J56" s="703"/>
      <c r="K56" s="784"/>
      <c r="L56" s="784"/>
      <c r="M56" s="784"/>
      <c r="N56" s="703">
        <v>0</v>
      </c>
      <c r="O56" s="703"/>
      <c r="P56" s="703"/>
      <c r="Q56" s="703"/>
      <c r="R56" s="706"/>
      <c r="S56" s="706"/>
      <c r="T56" s="706"/>
      <c r="U56" s="804"/>
      <c r="V56" s="805"/>
      <c r="W56" s="805"/>
      <c r="X56" s="806"/>
      <c r="Y56" s="784"/>
      <c r="Z56" s="784"/>
      <c r="AA56" s="703">
        <v>0</v>
      </c>
      <c r="AB56" s="703"/>
      <c r="AC56" s="703"/>
      <c r="AD56" s="703"/>
      <c r="AE56" s="706"/>
      <c r="AF56" s="706"/>
      <c r="AG56" s="706"/>
      <c r="AH56" s="756">
        <v>0</v>
      </c>
      <c r="AI56" s="756"/>
      <c r="AJ56" s="756"/>
      <c r="AK56" s="756"/>
      <c r="AL56" s="787"/>
      <c r="AM56" s="787"/>
      <c r="AN56" s="783" t="s">
        <v>1563</v>
      </c>
      <c r="AO56" s="783"/>
      <c r="AP56" s="783"/>
      <c r="AQ56" s="787"/>
      <c r="AR56" s="787"/>
      <c r="AS56" s="783" t="s">
        <v>1627</v>
      </c>
      <c r="AT56" s="783"/>
      <c r="AU56" s="783"/>
      <c r="AV56" s="787"/>
      <c r="AW56" s="787"/>
      <c r="AX56" s="812" t="s">
        <v>870</v>
      </c>
      <c r="AY56" s="813"/>
      <c r="AZ56" s="813"/>
      <c r="BA56" s="814"/>
      <c r="BB56" s="787"/>
      <c r="BC56" s="787"/>
      <c r="BD56" s="703">
        <v>0</v>
      </c>
      <c r="BE56" s="703"/>
      <c r="BF56" s="703"/>
      <c r="BG56" s="703"/>
      <c r="BH56" s="706"/>
      <c r="BI56" s="706"/>
      <c r="BJ56" s="706"/>
      <c r="BK56" s="796" t="s">
        <v>540</v>
      </c>
      <c r="BL56" s="797"/>
      <c r="BM56" s="818"/>
      <c r="BN56" s="818"/>
      <c r="BO56" s="818"/>
      <c r="BP56" s="796" t="s">
        <v>1328</v>
      </c>
      <c r="BQ56" s="797"/>
      <c r="BR56" s="797"/>
      <c r="BS56" s="787"/>
      <c r="BT56" s="787"/>
      <c r="BU56" s="787"/>
      <c r="BV56" s="703">
        <v>0</v>
      </c>
      <c r="BW56" s="703"/>
      <c r="BX56" s="703"/>
      <c r="BY56" s="752"/>
      <c r="BZ56" s="754"/>
      <c r="CA56" s="796" t="s">
        <v>1192</v>
      </c>
      <c r="CB56" s="797"/>
      <c r="CC56" s="797"/>
      <c r="CD56" s="798"/>
      <c r="CE56" s="787"/>
    </row>
    <row r="57" spans="1:193" s="152" customFormat="1" ht="15" x14ac:dyDescent="0.25">
      <c r="A57" s="588"/>
      <c r="B57" s="151" t="s">
        <v>541</v>
      </c>
      <c r="C57" s="783" t="s">
        <v>1684</v>
      </c>
      <c r="D57" s="783"/>
      <c r="E57" s="783"/>
      <c r="F57" s="778"/>
      <c r="G57" s="703">
        <v>0</v>
      </c>
      <c r="H57" s="703"/>
      <c r="I57" s="703"/>
      <c r="J57" s="703"/>
      <c r="K57" s="784"/>
      <c r="L57" s="784"/>
      <c r="M57" s="784"/>
      <c r="N57" s="703">
        <v>0</v>
      </c>
      <c r="O57" s="703"/>
      <c r="P57" s="703"/>
      <c r="Q57" s="703"/>
      <c r="R57" s="706"/>
      <c r="S57" s="706"/>
      <c r="T57" s="706"/>
      <c r="U57" s="804"/>
      <c r="V57" s="805"/>
      <c r="W57" s="805"/>
      <c r="X57" s="806"/>
      <c r="Y57" s="784"/>
      <c r="Z57" s="784"/>
      <c r="AA57" s="703">
        <v>0</v>
      </c>
      <c r="AB57" s="703"/>
      <c r="AC57" s="703"/>
      <c r="AD57" s="703"/>
      <c r="AE57" s="706"/>
      <c r="AF57" s="706"/>
      <c r="AG57" s="706"/>
      <c r="AH57" s="703">
        <v>0</v>
      </c>
      <c r="AI57" s="703"/>
      <c r="AJ57" s="703"/>
      <c r="AK57" s="703"/>
      <c r="AL57" s="787"/>
      <c r="AM57" s="787"/>
      <c r="AN57" s="783" t="s">
        <v>1170</v>
      </c>
      <c r="AO57" s="783"/>
      <c r="AP57" s="783"/>
      <c r="AQ57" s="787"/>
      <c r="AR57" s="787"/>
      <c r="AS57" s="783" t="s">
        <v>1637</v>
      </c>
      <c r="AT57" s="783"/>
      <c r="AU57" s="783"/>
      <c r="AV57" s="787"/>
      <c r="AW57" s="787"/>
      <c r="AX57" s="812" t="s">
        <v>1399</v>
      </c>
      <c r="AY57" s="813"/>
      <c r="AZ57" s="813"/>
      <c r="BA57" s="814"/>
      <c r="BB57" s="787"/>
      <c r="BC57" s="787"/>
      <c r="BD57" s="703">
        <v>0</v>
      </c>
      <c r="BE57" s="703"/>
      <c r="BF57" s="703"/>
      <c r="BG57" s="703"/>
      <c r="BH57" s="706"/>
      <c r="BI57" s="706"/>
      <c r="BJ57" s="706"/>
      <c r="BK57" s="796" t="s">
        <v>1661</v>
      </c>
      <c r="BL57" s="797"/>
      <c r="BM57" s="818"/>
      <c r="BN57" s="818"/>
      <c r="BO57" s="818"/>
      <c r="BP57" s="795">
        <v>0</v>
      </c>
      <c r="BQ57" s="795"/>
      <c r="BR57" s="795"/>
      <c r="BS57" s="787"/>
      <c r="BT57" s="787"/>
      <c r="BU57" s="787"/>
      <c r="BV57" s="703">
        <v>0</v>
      </c>
      <c r="BW57" s="703"/>
      <c r="BX57" s="703"/>
      <c r="BY57" s="752"/>
      <c r="BZ57" s="754"/>
      <c r="CA57" s="796" t="s">
        <v>1662</v>
      </c>
      <c r="CB57" s="797"/>
      <c r="CC57" s="797"/>
      <c r="CD57" s="798"/>
      <c r="CE57" s="787"/>
    </row>
    <row r="58" spans="1:193" s="152" customFormat="1" ht="15" x14ac:dyDescent="0.25">
      <c r="A58" s="588"/>
      <c r="B58" s="151" t="s">
        <v>256</v>
      </c>
      <c r="C58" s="783" t="s">
        <v>1020</v>
      </c>
      <c r="D58" s="783"/>
      <c r="E58" s="783"/>
      <c r="F58" s="778"/>
      <c r="G58" s="703">
        <v>0</v>
      </c>
      <c r="H58" s="703"/>
      <c r="I58" s="703"/>
      <c r="J58" s="703"/>
      <c r="K58" s="784"/>
      <c r="L58" s="784"/>
      <c r="M58" s="784"/>
      <c r="N58" s="703">
        <v>0</v>
      </c>
      <c r="O58" s="703"/>
      <c r="P58" s="703"/>
      <c r="Q58" s="703"/>
      <c r="R58" s="706"/>
      <c r="S58" s="706"/>
      <c r="T58" s="706"/>
      <c r="U58" s="807"/>
      <c r="V58" s="808"/>
      <c r="W58" s="808"/>
      <c r="X58" s="809"/>
      <c r="Y58" s="784"/>
      <c r="Z58" s="784"/>
      <c r="AA58" s="703">
        <v>0</v>
      </c>
      <c r="AB58" s="703"/>
      <c r="AC58" s="703"/>
      <c r="AD58" s="703"/>
      <c r="AE58" s="706"/>
      <c r="AF58" s="706"/>
      <c r="AG58" s="706"/>
      <c r="AH58" s="703">
        <v>0</v>
      </c>
      <c r="AI58" s="703"/>
      <c r="AJ58" s="703"/>
      <c r="AK58" s="703"/>
      <c r="AL58" s="787"/>
      <c r="AM58" s="787"/>
      <c r="AN58" s="783" t="s">
        <v>1699</v>
      </c>
      <c r="AO58" s="783"/>
      <c r="AP58" s="783"/>
      <c r="AQ58" s="787"/>
      <c r="AR58" s="787"/>
      <c r="AS58" s="783" t="s">
        <v>1188</v>
      </c>
      <c r="AT58" s="783"/>
      <c r="AU58" s="783"/>
      <c r="AV58" s="787"/>
      <c r="AW58" s="787"/>
      <c r="AX58" s="812" t="s">
        <v>1653</v>
      </c>
      <c r="AY58" s="813"/>
      <c r="AZ58" s="813"/>
      <c r="BA58" s="814"/>
      <c r="BB58" s="787"/>
      <c r="BC58" s="787"/>
      <c r="BD58" s="703">
        <v>0</v>
      </c>
      <c r="BE58" s="703"/>
      <c r="BF58" s="703"/>
      <c r="BG58" s="703"/>
      <c r="BH58" s="706"/>
      <c r="BI58" s="706"/>
      <c r="BJ58" s="706"/>
      <c r="BK58" s="796" t="s">
        <v>1663</v>
      </c>
      <c r="BL58" s="797"/>
      <c r="BM58" s="818"/>
      <c r="BN58" s="818"/>
      <c r="BO58" s="818"/>
      <c r="BP58" s="796" t="s">
        <v>1664</v>
      </c>
      <c r="BQ58" s="797"/>
      <c r="BR58" s="797"/>
      <c r="BS58" s="787"/>
      <c r="BT58" s="787"/>
      <c r="BU58" s="787"/>
      <c r="BV58" s="703">
        <v>0</v>
      </c>
      <c r="BW58" s="703"/>
      <c r="BX58" s="703"/>
      <c r="BY58" s="815"/>
      <c r="BZ58" s="816"/>
      <c r="CA58" s="796" t="s">
        <v>1665</v>
      </c>
      <c r="CB58" s="797"/>
      <c r="CC58" s="797"/>
      <c r="CD58" s="798"/>
      <c r="CE58" s="787"/>
    </row>
    <row r="59" spans="1:193" s="34" customFormat="1" ht="15" customHeight="1" x14ac:dyDescent="0.2">
      <c r="A59" s="385" t="s">
        <v>452</v>
      </c>
      <c r="B59" s="385"/>
      <c r="C59" s="385"/>
      <c r="D59" s="385"/>
      <c r="E59" s="385"/>
      <c r="F59" s="385"/>
      <c r="G59" s="385"/>
      <c r="H59" s="385"/>
      <c r="I59" s="385"/>
      <c r="J59" s="385"/>
      <c r="K59" s="385"/>
      <c r="L59" s="385"/>
      <c r="M59" s="385"/>
      <c r="N59" s="385"/>
      <c r="O59" s="385"/>
      <c r="P59" s="385"/>
      <c r="Q59" s="385"/>
      <c r="R59" s="385"/>
      <c r="S59" s="385"/>
      <c r="T59" s="385"/>
      <c r="U59" s="385"/>
      <c r="V59" s="385"/>
      <c r="W59" s="385"/>
      <c r="X59" s="385"/>
      <c r="Y59" s="385"/>
      <c r="Z59" s="385"/>
      <c r="AA59" s="385"/>
      <c r="AB59" s="385"/>
      <c r="AC59" s="385"/>
      <c r="AD59" s="385"/>
      <c r="AE59" s="385"/>
      <c r="AF59" s="385"/>
      <c r="AG59" s="385"/>
      <c r="AH59" s="385"/>
      <c r="AI59" s="385"/>
      <c r="AJ59" s="385"/>
    </row>
    <row r="60" spans="1:193" s="34" customFormat="1" ht="15" x14ac:dyDescent="0.25">
      <c r="A60" s="352" t="s">
        <v>453</v>
      </c>
      <c r="B60" s="352"/>
      <c r="C60" s="352"/>
      <c r="D60" s="352"/>
      <c r="E60" s="352"/>
      <c r="F60" s="352"/>
      <c r="G60" s="352"/>
      <c r="H60" s="352"/>
      <c r="I60" s="352"/>
      <c r="J60" s="352"/>
      <c r="K60" s="352"/>
      <c r="L60" s="352"/>
      <c r="M60" s="352"/>
      <c r="N60" s="352"/>
      <c r="O60" s="352"/>
      <c r="P60" s="98"/>
      <c r="Q60" s="16"/>
      <c r="R60" s="98"/>
      <c r="S60" s="98"/>
      <c r="AH60" s="37"/>
    </row>
    <row r="61" spans="1:193" s="34" customFormat="1" ht="15" x14ac:dyDescent="0.25">
      <c r="A61" s="146" t="s">
        <v>454</v>
      </c>
      <c r="B61" s="146"/>
      <c r="C61" s="146"/>
      <c r="D61" s="146"/>
      <c r="E61" s="146"/>
      <c r="F61" s="146"/>
      <c r="G61" s="146"/>
      <c r="H61" s="146"/>
      <c r="I61" s="146"/>
      <c r="J61" s="146"/>
      <c r="K61" s="146"/>
      <c r="L61" s="98"/>
      <c r="M61" s="98"/>
      <c r="N61" s="16"/>
      <c r="O61" s="98"/>
      <c r="P61" s="98"/>
      <c r="Q61" s="16"/>
      <c r="R61" s="98"/>
      <c r="S61" s="98"/>
      <c r="AH61" s="37"/>
    </row>
    <row r="62" spans="1:193" ht="15" x14ac:dyDescent="0.25">
      <c r="A62" s="7"/>
      <c r="B62"/>
      <c r="AN62" s="8"/>
      <c r="AO62" s="8"/>
      <c r="AP62" s="8"/>
      <c r="AS62" s="8"/>
      <c r="AT62" s="8"/>
      <c r="AU62" s="8"/>
      <c r="BK62"/>
      <c r="BR62"/>
      <c r="BY62"/>
      <c r="CF62"/>
      <c r="CM62"/>
      <c r="CT62"/>
      <c r="DA62"/>
      <c r="DH62"/>
      <c r="DO62"/>
      <c r="DU62"/>
      <c r="EB62"/>
      <c r="EI62"/>
      <c r="EP62"/>
      <c r="EW62"/>
      <c r="FD62"/>
      <c r="FK62"/>
      <c r="FR62"/>
      <c r="FY62"/>
      <c r="GF62"/>
      <c r="GK62"/>
    </row>
    <row r="63" spans="1:193" x14ac:dyDescent="0.25">
      <c r="BK63"/>
      <c r="BR63"/>
      <c r="BY63"/>
      <c r="CF63"/>
      <c r="CM63"/>
      <c r="CT63"/>
      <c r="DA63"/>
      <c r="DH63"/>
      <c r="DO63"/>
      <c r="DU63"/>
      <c r="EB63"/>
      <c r="EI63"/>
      <c r="EP63"/>
      <c r="EW63"/>
      <c r="FD63"/>
      <c r="FK63"/>
      <c r="FR63"/>
      <c r="FY63"/>
      <c r="GF63"/>
      <c r="GK63"/>
    </row>
    <row r="64" spans="1:193" x14ac:dyDescent="0.25">
      <c r="BK64"/>
      <c r="BR64"/>
      <c r="BY64"/>
      <c r="CF64"/>
      <c r="CM64"/>
      <c r="CT64"/>
      <c r="DA64"/>
      <c r="DH64"/>
      <c r="DO64"/>
      <c r="DU64"/>
      <c r="EB64"/>
      <c r="EI64"/>
      <c r="EP64"/>
      <c r="EW64"/>
      <c r="FD64"/>
      <c r="FK64"/>
      <c r="FR64"/>
      <c r="FY64"/>
      <c r="GF64"/>
      <c r="GK64"/>
    </row>
    <row r="65" spans="63:193" x14ac:dyDescent="0.25">
      <c r="BK65"/>
      <c r="BR65"/>
      <c r="BY65"/>
      <c r="CF65"/>
      <c r="CM65"/>
      <c r="CT65"/>
      <c r="DA65"/>
      <c r="DH65"/>
      <c r="DO65"/>
      <c r="DU65"/>
      <c r="EB65"/>
      <c r="EI65"/>
      <c r="EP65"/>
      <c r="EW65"/>
      <c r="FD65"/>
      <c r="FK65"/>
      <c r="FR65"/>
      <c r="FY65"/>
      <c r="GF65"/>
      <c r="GK65"/>
    </row>
    <row r="66" spans="63:193" x14ac:dyDescent="0.25">
      <c r="BK66"/>
      <c r="BR66"/>
      <c r="BY66"/>
      <c r="CF66"/>
      <c r="CM66"/>
      <c r="CT66"/>
      <c r="DA66"/>
      <c r="DH66"/>
      <c r="DO66"/>
      <c r="DU66"/>
      <c r="EB66"/>
      <c r="EI66"/>
      <c r="EP66"/>
      <c r="EW66"/>
      <c r="FD66"/>
      <c r="FK66"/>
      <c r="FR66"/>
      <c r="FY66"/>
      <c r="GF66"/>
      <c r="GK66"/>
    </row>
    <row r="67" spans="63:193" x14ac:dyDescent="0.25">
      <c r="BK67"/>
      <c r="BR67"/>
      <c r="BY67"/>
      <c r="CF67"/>
      <c r="CM67"/>
      <c r="CT67"/>
      <c r="DA67"/>
      <c r="DH67"/>
      <c r="DO67"/>
      <c r="DU67"/>
      <c r="EB67"/>
      <c r="EI67"/>
      <c r="EP67"/>
      <c r="EW67"/>
      <c r="FD67"/>
      <c r="FK67"/>
      <c r="FR67"/>
      <c r="FY67"/>
      <c r="GF67"/>
      <c r="GK67"/>
    </row>
    <row r="68" spans="63:193" x14ac:dyDescent="0.25">
      <c r="BK68"/>
      <c r="BR68"/>
      <c r="BY68"/>
      <c r="CF68"/>
      <c r="CM68"/>
      <c r="CT68"/>
      <c r="DA68"/>
      <c r="DH68"/>
      <c r="DO68"/>
      <c r="DU68"/>
      <c r="EB68"/>
      <c r="EI68"/>
      <c r="EP68"/>
      <c r="EW68"/>
      <c r="FD68"/>
      <c r="FK68"/>
      <c r="FR68"/>
      <c r="FY68"/>
      <c r="GF68"/>
      <c r="GK68"/>
    </row>
    <row r="69" spans="63:193" x14ac:dyDescent="0.25">
      <c r="BK69"/>
      <c r="BR69"/>
      <c r="BY69"/>
      <c r="CF69"/>
      <c r="CM69"/>
      <c r="CT69"/>
      <c r="DA69"/>
      <c r="DH69"/>
      <c r="DO69"/>
      <c r="DU69"/>
      <c r="EB69"/>
      <c r="EI69"/>
      <c r="EP69"/>
      <c r="EW69"/>
      <c r="FD69"/>
      <c r="FK69"/>
      <c r="FR69"/>
      <c r="FY69"/>
      <c r="GF69"/>
      <c r="GK69"/>
    </row>
    <row r="70" spans="63:193" x14ac:dyDescent="0.25">
      <c r="BK70"/>
      <c r="BR70"/>
      <c r="BY70"/>
      <c r="CF70"/>
      <c r="CM70"/>
      <c r="CT70"/>
      <c r="DA70"/>
      <c r="DH70"/>
      <c r="DO70"/>
      <c r="DU70"/>
      <c r="EB70"/>
      <c r="EI70"/>
      <c r="EP70"/>
      <c r="EW70"/>
      <c r="FD70"/>
      <c r="FK70"/>
      <c r="FR70"/>
      <c r="FY70"/>
      <c r="GF70"/>
      <c r="GK70"/>
    </row>
    <row r="71" spans="63:193" x14ac:dyDescent="0.25">
      <c r="BK71"/>
      <c r="BR71"/>
      <c r="BY71"/>
      <c r="CF71"/>
      <c r="CM71"/>
      <c r="CT71"/>
      <c r="DA71"/>
      <c r="DH71"/>
      <c r="DO71"/>
      <c r="DU71"/>
      <c r="EB71"/>
      <c r="EI71"/>
      <c r="EP71"/>
      <c r="EW71"/>
      <c r="FD71"/>
      <c r="FK71"/>
      <c r="FR71"/>
      <c r="FY71"/>
      <c r="GF71"/>
      <c r="GK71"/>
    </row>
    <row r="72" spans="63:193" x14ac:dyDescent="0.25">
      <c r="BK72"/>
      <c r="BR72"/>
      <c r="BY72"/>
      <c r="CF72"/>
      <c r="CM72"/>
      <c r="CT72"/>
      <c r="DA72"/>
      <c r="DH72"/>
      <c r="DO72"/>
      <c r="DU72"/>
      <c r="EB72"/>
      <c r="EI72"/>
      <c r="EP72"/>
      <c r="EW72"/>
      <c r="FD72"/>
      <c r="FK72"/>
      <c r="FR72"/>
      <c r="FY72"/>
      <c r="GF72"/>
      <c r="GK72"/>
    </row>
    <row r="73" spans="63:193" x14ac:dyDescent="0.25">
      <c r="BK73"/>
      <c r="BR73"/>
      <c r="BY73"/>
      <c r="CF73"/>
      <c r="CM73"/>
      <c r="CT73"/>
      <c r="DA73"/>
      <c r="DH73"/>
      <c r="DO73"/>
      <c r="DU73"/>
      <c r="EB73"/>
      <c r="EI73"/>
      <c r="EP73"/>
      <c r="EW73"/>
      <c r="FD73"/>
      <c r="FK73"/>
      <c r="FR73"/>
      <c r="FY73"/>
      <c r="GF73"/>
      <c r="GK73"/>
    </row>
    <row r="74" spans="63:193" x14ac:dyDescent="0.25">
      <c r="BK74"/>
      <c r="BR74"/>
      <c r="BY74"/>
      <c r="CF74"/>
      <c r="CM74"/>
      <c r="CT74"/>
      <c r="DA74"/>
      <c r="DH74"/>
      <c r="DO74"/>
      <c r="DU74"/>
      <c r="EB74"/>
      <c r="EI74"/>
      <c r="EP74"/>
      <c r="EW74"/>
      <c r="FD74"/>
      <c r="FK74"/>
      <c r="FR74"/>
      <c r="FY74"/>
      <c r="GF74"/>
      <c r="GK74"/>
    </row>
    <row r="75" spans="63:193" x14ac:dyDescent="0.25">
      <c r="BK75"/>
      <c r="BR75"/>
      <c r="BY75"/>
      <c r="CF75"/>
      <c r="CM75"/>
      <c r="CT75"/>
      <c r="DA75"/>
      <c r="DH75"/>
      <c r="DO75"/>
      <c r="DU75"/>
      <c r="EB75"/>
      <c r="EI75"/>
      <c r="EP75"/>
      <c r="EW75"/>
      <c r="FD75"/>
      <c r="FK75"/>
      <c r="FR75"/>
      <c r="FY75"/>
      <c r="GF75"/>
      <c r="GK75"/>
    </row>
    <row r="76" spans="63:193" x14ac:dyDescent="0.25">
      <c r="BK76"/>
      <c r="BR76"/>
      <c r="BY76"/>
      <c r="CF76"/>
      <c r="CM76"/>
      <c r="CT76"/>
      <c r="DA76"/>
      <c r="DH76"/>
      <c r="DO76"/>
      <c r="DU76"/>
      <c r="EB76"/>
      <c r="EI76"/>
      <c r="EP76"/>
      <c r="EW76"/>
      <c r="FD76"/>
      <c r="FK76"/>
      <c r="FR76"/>
      <c r="FY76"/>
      <c r="GF76"/>
      <c r="GK76"/>
    </row>
    <row r="77" spans="63:193" x14ac:dyDescent="0.25">
      <c r="BK77"/>
      <c r="BR77"/>
      <c r="BY77"/>
      <c r="CF77"/>
      <c r="CM77"/>
      <c r="CT77"/>
      <c r="DA77"/>
      <c r="DH77"/>
      <c r="DO77"/>
      <c r="DU77"/>
      <c r="EB77"/>
      <c r="EI77"/>
      <c r="EP77"/>
      <c r="EW77"/>
      <c r="FD77"/>
      <c r="FK77"/>
      <c r="FR77"/>
      <c r="FY77"/>
      <c r="GF77"/>
      <c r="GK77"/>
    </row>
    <row r="78" spans="63:193" x14ac:dyDescent="0.25">
      <c r="BK78"/>
      <c r="BR78"/>
      <c r="BY78"/>
      <c r="CF78"/>
      <c r="CM78"/>
      <c r="CT78"/>
      <c r="DA78"/>
      <c r="DH78"/>
      <c r="DO78"/>
      <c r="DU78"/>
      <c r="EB78"/>
      <c r="EI78"/>
      <c r="EP78"/>
      <c r="EW78"/>
      <c r="FD78"/>
      <c r="FK78"/>
      <c r="FR78"/>
      <c r="FY78"/>
      <c r="GF78"/>
      <c r="GK78"/>
    </row>
    <row r="79" spans="63:193" x14ac:dyDescent="0.25">
      <c r="BK79"/>
      <c r="BR79"/>
      <c r="BY79"/>
      <c r="CF79"/>
      <c r="CM79"/>
      <c r="CT79"/>
      <c r="DA79"/>
      <c r="DH79"/>
      <c r="DO79"/>
      <c r="DU79"/>
      <c r="EB79"/>
      <c r="EI79"/>
      <c r="EP79"/>
      <c r="EW79"/>
      <c r="FD79"/>
      <c r="FK79"/>
      <c r="FR79"/>
      <c r="FY79"/>
      <c r="GF79"/>
      <c r="GK79"/>
    </row>
    <row r="80" spans="63:193" x14ac:dyDescent="0.25">
      <c r="BK80"/>
      <c r="BR80"/>
      <c r="BY80"/>
      <c r="CF80"/>
      <c r="CM80"/>
      <c r="CT80"/>
      <c r="DA80"/>
      <c r="DH80"/>
      <c r="DO80"/>
      <c r="DU80"/>
      <c r="EB80"/>
      <c r="EI80"/>
      <c r="EP80"/>
      <c r="EW80"/>
      <c r="FD80"/>
      <c r="FK80"/>
      <c r="FR80"/>
      <c r="FY80"/>
      <c r="GF80"/>
      <c r="GK80"/>
    </row>
    <row r="81" spans="63:193" x14ac:dyDescent="0.25">
      <c r="BK81"/>
      <c r="BR81"/>
      <c r="BY81"/>
      <c r="CF81"/>
      <c r="CM81"/>
      <c r="CT81"/>
      <c r="DA81"/>
      <c r="DH81"/>
      <c r="DO81"/>
      <c r="DU81"/>
      <c r="EB81"/>
      <c r="EI81"/>
      <c r="EP81"/>
      <c r="EW81"/>
      <c r="FD81"/>
      <c r="FK81"/>
      <c r="FR81"/>
      <c r="FY81"/>
      <c r="GF81"/>
      <c r="GK81"/>
    </row>
    <row r="82" spans="63:193" x14ac:dyDescent="0.25">
      <c r="BK82"/>
      <c r="BR82"/>
      <c r="BY82"/>
      <c r="CF82"/>
      <c r="CM82"/>
      <c r="CT82"/>
      <c r="DA82"/>
      <c r="DH82"/>
      <c r="DO82"/>
      <c r="DU82"/>
      <c r="EB82"/>
      <c r="EI82"/>
      <c r="EP82"/>
      <c r="EW82"/>
      <c r="FD82"/>
      <c r="FK82"/>
      <c r="FR82"/>
      <c r="FY82"/>
      <c r="GF82"/>
      <c r="GK82"/>
    </row>
    <row r="83" spans="63:193" x14ac:dyDescent="0.25">
      <c r="BK83"/>
      <c r="BR83"/>
      <c r="BY83"/>
      <c r="CF83"/>
      <c r="CM83"/>
      <c r="CT83"/>
      <c r="DA83"/>
      <c r="DH83"/>
      <c r="DO83"/>
      <c r="DU83"/>
      <c r="EB83"/>
      <c r="EI83"/>
      <c r="EP83"/>
      <c r="EW83"/>
      <c r="FD83"/>
      <c r="FK83"/>
      <c r="FR83"/>
      <c r="FY83"/>
      <c r="GF83"/>
      <c r="GK83"/>
    </row>
    <row r="84" spans="63:193" x14ac:dyDescent="0.25">
      <c r="BK84"/>
      <c r="BR84"/>
      <c r="BY84"/>
      <c r="CF84"/>
      <c r="CM84"/>
      <c r="CT84"/>
      <c r="DA84"/>
      <c r="DH84"/>
      <c r="DO84"/>
      <c r="DU84"/>
      <c r="EB84"/>
      <c r="EI84"/>
      <c r="EP84"/>
      <c r="EW84"/>
      <c r="FD84"/>
      <c r="FK84"/>
      <c r="FR84"/>
      <c r="FY84"/>
      <c r="GF84"/>
      <c r="GK84"/>
    </row>
    <row r="85" spans="63:193" x14ac:dyDescent="0.25">
      <c r="BK85"/>
      <c r="BR85"/>
      <c r="BY85"/>
      <c r="CF85"/>
      <c r="CM85"/>
      <c r="CT85"/>
      <c r="DA85"/>
      <c r="DH85"/>
      <c r="DO85"/>
      <c r="DU85"/>
      <c r="EB85"/>
      <c r="EI85"/>
      <c r="EP85"/>
      <c r="EW85"/>
      <c r="FD85"/>
      <c r="FK85"/>
      <c r="FR85"/>
      <c r="FY85"/>
      <c r="GF85"/>
      <c r="GK85"/>
    </row>
    <row r="86" spans="63:193" x14ac:dyDescent="0.25">
      <c r="BK86"/>
      <c r="BR86"/>
      <c r="BY86"/>
      <c r="CF86"/>
      <c r="CM86"/>
      <c r="CT86"/>
      <c r="DA86"/>
      <c r="DH86"/>
      <c r="DO86"/>
      <c r="DU86"/>
      <c r="EB86"/>
      <c r="EI86"/>
      <c r="EP86"/>
      <c r="EW86"/>
      <c r="FD86"/>
      <c r="FK86"/>
      <c r="FR86"/>
      <c r="FY86"/>
      <c r="GF86"/>
      <c r="GK86"/>
    </row>
    <row r="87" spans="63:193" x14ac:dyDescent="0.25">
      <c r="BK87"/>
      <c r="BR87"/>
      <c r="BY87"/>
      <c r="CF87"/>
      <c r="CM87"/>
      <c r="CT87"/>
      <c r="DA87"/>
      <c r="DH87"/>
      <c r="DO87"/>
      <c r="DU87"/>
      <c r="EB87"/>
      <c r="EI87"/>
      <c r="EP87"/>
      <c r="EW87"/>
      <c r="FD87"/>
      <c r="FK87"/>
      <c r="FR87"/>
      <c r="FY87"/>
      <c r="GF87"/>
      <c r="GK87"/>
    </row>
    <row r="88" spans="63:193" x14ac:dyDescent="0.25">
      <c r="BK88"/>
      <c r="BR88"/>
      <c r="BY88"/>
      <c r="CF88"/>
      <c r="CM88"/>
      <c r="CT88"/>
      <c r="DA88"/>
      <c r="DH88"/>
      <c r="DO88"/>
      <c r="DU88"/>
      <c r="EB88"/>
      <c r="EI88"/>
      <c r="EP88"/>
      <c r="EW88"/>
      <c r="FD88"/>
      <c r="FK88"/>
      <c r="FR88"/>
      <c r="FY88"/>
      <c r="GF88"/>
      <c r="GK88"/>
    </row>
    <row r="89" spans="63:193" x14ac:dyDescent="0.25">
      <c r="BK89"/>
      <c r="BR89"/>
      <c r="BY89"/>
      <c r="CF89"/>
      <c r="CM89"/>
      <c r="CT89"/>
      <c r="DA89"/>
      <c r="DH89"/>
      <c r="DO89"/>
      <c r="DU89"/>
      <c r="EB89"/>
      <c r="EI89"/>
      <c r="EP89"/>
      <c r="EW89"/>
      <c r="FD89"/>
      <c r="FK89"/>
      <c r="FR89"/>
      <c r="FY89"/>
      <c r="GF89"/>
      <c r="GK89"/>
    </row>
    <row r="90" spans="63:193" x14ac:dyDescent="0.25">
      <c r="BK90"/>
      <c r="BR90"/>
      <c r="BY90"/>
      <c r="CF90"/>
      <c r="CM90"/>
      <c r="CT90"/>
      <c r="DA90"/>
      <c r="DH90"/>
      <c r="DO90"/>
      <c r="DU90"/>
      <c r="EB90"/>
      <c r="EI90"/>
      <c r="EP90"/>
      <c r="EW90"/>
      <c r="FD90"/>
      <c r="FK90"/>
      <c r="FR90"/>
      <c r="FY90"/>
      <c r="GF90"/>
      <c r="GK90"/>
    </row>
    <row r="91" spans="63:193" x14ac:dyDescent="0.25">
      <c r="BK91"/>
      <c r="BR91"/>
      <c r="BY91"/>
      <c r="CF91"/>
      <c r="CM91"/>
      <c r="CT91"/>
      <c r="DA91"/>
      <c r="DH91"/>
      <c r="DO91"/>
      <c r="DU91"/>
      <c r="EB91"/>
      <c r="EI91"/>
      <c r="EP91"/>
      <c r="EW91"/>
      <c r="FD91"/>
      <c r="FK91"/>
      <c r="FR91"/>
      <c r="FY91"/>
      <c r="GF91"/>
      <c r="GK91"/>
    </row>
    <row r="92" spans="63:193" x14ac:dyDescent="0.25">
      <c r="BK92"/>
      <c r="BR92"/>
      <c r="BY92"/>
      <c r="CF92"/>
      <c r="CM92"/>
      <c r="CT92"/>
      <c r="DA92"/>
      <c r="DH92"/>
      <c r="DO92"/>
      <c r="DU92"/>
      <c r="EB92"/>
      <c r="EI92"/>
      <c r="EP92"/>
      <c r="EW92"/>
      <c r="FD92"/>
      <c r="FK92"/>
      <c r="FR92"/>
      <c r="FY92"/>
      <c r="GF92"/>
      <c r="GK92"/>
    </row>
    <row r="93" spans="63:193" x14ac:dyDescent="0.25">
      <c r="BK93"/>
      <c r="BR93"/>
      <c r="BY93"/>
      <c r="CF93"/>
      <c r="CM93"/>
      <c r="CT93"/>
      <c r="DA93"/>
      <c r="DH93"/>
      <c r="DO93"/>
      <c r="DU93"/>
      <c r="EB93"/>
      <c r="EI93"/>
      <c r="EP93"/>
      <c r="EW93"/>
      <c r="FD93"/>
      <c r="FK93"/>
      <c r="FR93"/>
      <c r="FY93"/>
      <c r="GF93"/>
      <c r="GK93"/>
    </row>
    <row r="94" spans="63:193" x14ac:dyDescent="0.25">
      <c r="BK94"/>
      <c r="BR94"/>
      <c r="BY94"/>
      <c r="CF94"/>
      <c r="CM94"/>
      <c r="CT94"/>
      <c r="DA94"/>
      <c r="DH94"/>
      <c r="DO94"/>
      <c r="DU94"/>
      <c r="EB94"/>
      <c r="EI94"/>
      <c r="EP94"/>
      <c r="EW94"/>
      <c r="FD94"/>
      <c r="FK94"/>
      <c r="FR94"/>
      <c r="FY94"/>
      <c r="GF94"/>
      <c r="GK94"/>
    </row>
    <row r="95" spans="63:193" x14ac:dyDescent="0.25">
      <c r="BK95"/>
      <c r="BR95"/>
      <c r="BY95"/>
      <c r="CF95"/>
      <c r="CM95"/>
      <c r="CT95"/>
      <c r="DA95"/>
      <c r="DH95"/>
      <c r="DO95"/>
      <c r="DU95"/>
      <c r="EB95"/>
      <c r="EI95"/>
      <c r="EP95"/>
      <c r="EW95"/>
      <c r="FD95"/>
      <c r="FK95"/>
      <c r="FR95"/>
      <c r="FY95"/>
      <c r="GF95"/>
      <c r="GK95"/>
    </row>
    <row r="96" spans="63:193" x14ac:dyDescent="0.25">
      <c r="BK96"/>
      <c r="BR96"/>
      <c r="BY96"/>
      <c r="CF96"/>
      <c r="CM96"/>
      <c r="CT96"/>
      <c r="DA96"/>
      <c r="DH96"/>
      <c r="DO96"/>
      <c r="DU96"/>
      <c r="EB96"/>
      <c r="EI96"/>
      <c r="EP96"/>
      <c r="EW96"/>
      <c r="FD96"/>
      <c r="FK96"/>
      <c r="FR96"/>
      <c r="FY96"/>
      <c r="GF96"/>
      <c r="GK96"/>
    </row>
    <row r="97" spans="63:193" x14ac:dyDescent="0.25">
      <c r="BK97"/>
      <c r="BR97"/>
      <c r="BY97"/>
      <c r="CF97"/>
      <c r="CM97"/>
      <c r="CT97"/>
      <c r="DA97"/>
      <c r="DH97"/>
      <c r="DO97"/>
      <c r="DU97"/>
      <c r="EB97"/>
      <c r="EI97"/>
      <c r="EP97"/>
      <c r="EW97"/>
      <c r="FD97"/>
      <c r="FK97"/>
      <c r="FR97"/>
      <c r="FY97"/>
      <c r="GF97"/>
      <c r="GK97"/>
    </row>
    <row r="98" spans="63:193" x14ac:dyDescent="0.25">
      <c r="BK98"/>
      <c r="BR98"/>
      <c r="BY98"/>
      <c r="CF98"/>
      <c r="CM98"/>
      <c r="CT98"/>
      <c r="DA98"/>
      <c r="DH98"/>
      <c r="DO98"/>
      <c r="DU98"/>
      <c r="EB98"/>
      <c r="EI98"/>
      <c r="EP98"/>
      <c r="EW98"/>
      <c r="FD98"/>
      <c r="FK98"/>
      <c r="FR98"/>
      <c r="FY98"/>
      <c r="GF98"/>
      <c r="GK98"/>
    </row>
    <row r="99" spans="63:193" x14ac:dyDescent="0.25">
      <c r="BK99"/>
      <c r="BR99"/>
      <c r="BY99"/>
      <c r="CF99"/>
      <c r="CM99"/>
      <c r="CT99"/>
      <c r="DA99"/>
      <c r="DH99"/>
      <c r="DO99"/>
      <c r="DU99"/>
      <c r="EB99"/>
      <c r="EI99"/>
      <c r="EP99"/>
      <c r="EW99"/>
      <c r="FD99"/>
      <c r="FK99"/>
      <c r="FR99"/>
      <c r="FY99"/>
      <c r="GF99"/>
      <c r="GK99"/>
    </row>
    <row r="100" spans="63:193" x14ac:dyDescent="0.25">
      <c r="BK100"/>
      <c r="BR100"/>
      <c r="BY100"/>
      <c r="CF100"/>
      <c r="CM100"/>
      <c r="CT100"/>
      <c r="DA100"/>
      <c r="DH100"/>
      <c r="DO100"/>
      <c r="DU100"/>
      <c r="EB100"/>
      <c r="EI100"/>
      <c r="EP100"/>
      <c r="EW100"/>
      <c r="FD100"/>
      <c r="FK100"/>
      <c r="FR100"/>
      <c r="FY100"/>
      <c r="GF100"/>
      <c r="GK100"/>
    </row>
    <row r="101" spans="63:193" x14ac:dyDescent="0.25">
      <c r="BK101"/>
      <c r="BR101"/>
      <c r="BY101"/>
      <c r="CF101"/>
      <c r="CM101"/>
      <c r="CT101"/>
      <c r="DA101"/>
      <c r="DH101"/>
      <c r="DO101"/>
      <c r="DU101"/>
      <c r="EB101"/>
      <c r="EI101"/>
      <c r="EP101"/>
      <c r="EW101"/>
      <c r="FD101"/>
      <c r="FK101"/>
      <c r="FR101"/>
      <c r="FY101"/>
      <c r="GF101"/>
      <c r="GK101"/>
    </row>
    <row r="102" spans="63:193" x14ac:dyDescent="0.25">
      <c r="BK102"/>
      <c r="BR102"/>
      <c r="BY102"/>
      <c r="CF102"/>
      <c r="CM102"/>
      <c r="CT102"/>
      <c r="DA102"/>
      <c r="DH102"/>
      <c r="DO102"/>
      <c r="DU102"/>
      <c r="EB102"/>
      <c r="EI102"/>
      <c r="EP102"/>
      <c r="EW102"/>
      <c r="FD102"/>
      <c r="FK102"/>
      <c r="FR102"/>
      <c r="FY102"/>
      <c r="GF102"/>
      <c r="GK102"/>
    </row>
    <row r="103" spans="63:193" x14ac:dyDescent="0.25">
      <c r="BK103"/>
      <c r="BR103"/>
      <c r="BY103"/>
      <c r="CF103"/>
      <c r="CM103"/>
      <c r="CT103"/>
      <c r="DA103"/>
      <c r="DH103"/>
      <c r="DO103"/>
      <c r="DU103"/>
      <c r="EB103"/>
      <c r="EI103"/>
      <c r="EP103"/>
      <c r="EW103"/>
      <c r="FD103"/>
      <c r="FK103"/>
      <c r="FR103"/>
      <c r="FY103"/>
      <c r="GF103"/>
      <c r="GK103"/>
    </row>
    <row r="104" spans="63:193" x14ac:dyDescent="0.25">
      <c r="BK104"/>
      <c r="BR104"/>
      <c r="BY104"/>
      <c r="CF104"/>
      <c r="CM104"/>
      <c r="CT104"/>
      <c r="DA104"/>
      <c r="DH104"/>
      <c r="DO104"/>
      <c r="DU104"/>
      <c r="EB104"/>
      <c r="EI104"/>
      <c r="EP104"/>
      <c r="EW104"/>
      <c r="FD104"/>
      <c r="FK104"/>
      <c r="FR104"/>
      <c r="FY104"/>
      <c r="GF104"/>
      <c r="GK104"/>
    </row>
    <row r="105" spans="63:193" x14ac:dyDescent="0.25">
      <c r="BK105"/>
      <c r="BR105"/>
      <c r="BY105"/>
      <c r="CF105"/>
      <c r="CM105"/>
      <c r="CT105"/>
      <c r="DA105"/>
      <c r="DH105"/>
      <c r="DO105"/>
      <c r="DU105"/>
      <c r="EB105"/>
      <c r="EI105"/>
      <c r="EP105"/>
      <c r="EW105"/>
      <c r="FD105"/>
      <c r="FK105"/>
      <c r="FR105"/>
      <c r="FY105"/>
      <c r="GF105"/>
      <c r="GK105"/>
    </row>
    <row r="106" spans="63:193" x14ac:dyDescent="0.25">
      <c r="BK106"/>
      <c r="BR106"/>
      <c r="BY106"/>
      <c r="CF106"/>
      <c r="CM106"/>
      <c r="CT106"/>
      <c r="DA106"/>
      <c r="DH106"/>
      <c r="DO106"/>
      <c r="DU106"/>
      <c r="EB106"/>
      <c r="EI106"/>
      <c r="EP106"/>
      <c r="EW106"/>
      <c r="FD106"/>
      <c r="FK106"/>
      <c r="FR106"/>
      <c r="FY106"/>
      <c r="GF106"/>
      <c r="GK106"/>
    </row>
    <row r="107" spans="63:193" x14ac:dyDescent="0.25">
      <c r="BK107"/>
      <c r="BR107"/>
      <c r="BY107"/>
      <c r="CF107"/>
      <c r="CM107"/>
      <c r="CT107"/>
      <c r="DA107"/>
      <c r="DH107"/>
      <c r="DO107"/>
      <c r="DU107"/>
      <c r="EB107"/>
      <c r="EI107"/>
      <c r="EP107"/>
      <c r="EW107"/>
      <c r="FD107"/>
      <c r="FK107"/>
      <c r="FR107"/>
      <c r="FY107"/>
      <c r="GF107"/>
      <c r="GK107"/>
    </row>
    <row r="108" spans="63:193" x14ac:dyDescent="0.25">
      <c r="BK108"/>
      <c r="BR108"/>
      <c r="BY108"/>
      <c r="CF108"/>
      <c r="CM108"/>
      <c r="CT108"/>
      <c r="DA108"/>
      <c r="DH108"/>
      <c r="DO108"/>
      <c r="DU108"/>
      <c r="EB108"/>
      <c r="EI108"/>
      <c r="EP108"/>
      <c r="EW108"/>
      <c r="FD108"/>
      <c r="FK108"/>
      <c r="FR108"/>
      <c r="FY108"/>
      <c r="GF108"/>
      <c r="GK108"/>
    </row>
    <row r="109" spans="63:193" x14ac:dyDescent="0.25">
      <c r="BK109"/>
      <c r="BR109"/>
      <c r="BY109"/>
      <c r="CF109"/>
      <c r="CM109"/>
      <c r="CT109"/>
      <c r="DA109"/>
      <c r="DH109"/>
      <c r="DO109"/>
      <c r="DU109"/>
      <c r="EB109"/>
      <c r="EI109"/>
      <c r="EP109"/>
      <c r="EW109"/>
      <c r="FD109"/>
      <c r="FK109"/>
      <c r="FR109"/>
      <c r="FY109"/>
      <c r="GF109"/>
      <c r="GK109"/>
    </row>
    <row r="110" spans="63:193" x14ac:dyDescent="0.25">
      <c r="BK110"/>
      <c r="BR110"/>
      <c r="BY110"/>
      <c r="CF110"/>
      <c r="CM110"/>
      <c r="CT110"/>
      <c r="DA110"/>
      <c r="DH110"/>
      <c r="DO110"/>
      <c r="DU110"/>
      <c r="EB110"/>
      <c r="EI110"/>
      <c r="EP110"/>
      <c r="EW110"/>
      <c r="FD110"/>
      <c r="FK110"/>
      <c r="FR110"/>
      <c r="FY110"/>
      <c r="GF110"/>
      <c r="GK110"/>
    </row>
    <row r="111" spans="63:193" x14ac:dyDescent="0.25">
      <c r="BK111"/>
      <c r="BR111"/>
      <c r="BY111"/>
      <c r="CF111"/>
      <c r="CM111"/>
      <c r="CT111"/>
      <c r="DA111"/>
      <c r="DH111"/>
      <c r="DO111"/>
      <c r="DU111"/>
      <c r="EB111"/>
      <c r="EI111"/>
      <c r="EP111"/>
      <c r="EW111"/>
      <c r="FD111"/>
      <c r="FK111"/>
      <c r="FR111"/>
      <c r="FY111"/>
      <c r="GF111"/>
      <c r="GK111"/>
    </row>
    <row r="112" spans="63:193" x14ac:dyDescent="0.25">
      <c r="BK112"/>
      <c r="BR112"/>
      <c r="BY112"/>
      <c r="CF112"/>
      <c r="CM112"/>
      <c r="CT112"/>
      <c r="DA112"/>
      <c r="DH112"/>
      <c r="DO112"/>
      <c r="DU112"/>
      <c r="EB112"/>
      <c r="EI112"/>
      <c r="EP112"/>
      <c r="EW112"/>
      <c r="FD112"/>
      <c r="FK112"/>
      <c r="FR112"/>
      <c r="FY112"/>
      <c r="GF112"/>
      <c r="GK112"/>
    </row>
    <row r="113" spans="63:193" x14ac:dyDescent="0.25">
      <c r="BK113"/>
      <c r="BR113"/>
      <c r="BY113"/>
      <c r="CF113"/>
      <c r="CM113"/>
      <c r="CT113"/>
      <c r="DA113"/>
      <c r="DH113"/>
      <c r="DO113"/>
      <c r="DU113"/>
      <c r="EB113"/>
      <c r="EI113"/>
      <c r="EP113"/>
      <c r="EW113"/>
      <c r="FD113"/>
      <c r="FK113"/>
      <c r="FR113"/>
      <c r="FY113"/>
      <c r="GF113"/>
      <c r="GK113"/>
    </row>
    <row r="114" spans="63:193" x14ac:dyDescent="0.25">
      <c r="BK114"/>
      <c r="BR114"/>
      <c r="BY114"/>
      <c r="CF114"/>
      <c r="CM114"/>
      <c r="CT114"/>
      <c r="DA114"/>
      <c r="DH114"/>
      <c r="DO114"/>
      <c r="DU114"/>
      <c r="EB114"/>
      <c r="EI114"/>
      <c r="EP114"/>
      <c r="EW114"/>
      <c r="FD114"/>
      <c r="FK114"/>
      <c r="FR114"/>
      <c r="FY114"/>
      <c r="GF114"/>
      <c r="GK114"/>
    </row>
    <row r="115" spans="63:193" x14ac:dyDescent="0.25">
      <c r="BK115"/>
      <c r="BR115"/>
      <c r="BY115"/>
      <c r="CF115"/>
      <c r="CM115"/>
      <c r="CT115"/>
      <c r="DA115"/>
      <c r="DH115"/>
      <c r="DO115"/>
      <c r="DU115"/>
      <c r="EB115"/>
      <c r="EI115"/>
      <c r="EP115"/>
      <c r="EW115"/>
      <c r="FD115"/>
      <c r="FK115"/>
      <c r="FR115"/>
      <c r="FY115"/>
      <c r="GF115"/>
      <c r="GK115"/>
    </row>
    <row r="116" spans="63:193" x14ac:dyDescent="0.25">
      <c r="BK116"/>
      <c r="BR116"/>
      <c r="BY116"/>
      <c r="CF116"/>
      <c r="CM116"/>
      <c r="CT116"/>
      <c r="DA116"/>
      <c r="DH116"/>
      <c r="DO116"/>
      <c r="DU116"/>
      <c r="EB116"/>
      <c r="EI116"/>
      <c r="EP116"/>
      <c r="EW116"/>
      <c r="FD116"/>
      <c r="FK116"/>
      <c r="FR116"/>
      <c r="FY116"/>
      <c r="GF116"/>
      <c r="GK116"/>
    </row>
    <row r="117" spans="63:193" x14ac:dyDescent="0.25">
      <c r="BK117"/>
      <c r="BR117"/>
      <c r="BY117"/>
      <c r="CF117"/>
      <c r="CM117"/>
      <c r="CT117"/>
      <c r="DA117"/>
      <c r="DH117"/>
      <c r="DO117"/>
      <c r="DU117"/>
      <c r="EB117"/>
      <c r="EI117"/>
      <c r="EP117"/>
      <c r="EW117"/>
      <c r="FD117"/>
      <c r="FK117"/>
      <c r="FR117"/>
      <c r="FY117"/>
      <c r="GF117"/>
      <c r="GK117"/>
    </row>
    <row r="118" spans="63:193" x14ac:dyDescent="0.25">
      <c r="BK118"/>
      <c r="BR118"/>
      <c r="BY118"/>
      <c r="CF118"/>
      <c r="CM118"/>
      <c r="CT118"/>
      <c r="DA118"/>
      <c r="DH118"/>
      <c r="DO118"/>
      <c r="DU118"/>
      <c r="EB118"/>
      <c r="EI118"/>
      <c r="EP118"/>
      <c r="EW118"/>
      <c r="FD118"/>
      <c r="FK118"/>
      <c r="FR118"/>
      <c r="FY118"/>
      <c r="GF118"/>
      <c r="GK118"/>
    </row>
    <row r="119" spans="63:193" x14ac:dyDescent="0.25">
      <c r="BK119"/>
      <c r="BR119"/>
      <c r="BY119"/>
      <c r="CF119"/>
      <c r="CM119"/>
      <c r="CT119"/>
      <c r="DA119"/>
      <c r="DH119"/>
      <c r="DO119"/>
      <c r="DU119"/>
      <c r="EB119"/>
      <c r="EI119"/>
      <c r="EP119"/>
      <c r="EW119"/>
      <c r="FD119"/>
      <c r="FK119"/>
      <c r="FR119"/>
      <c r="FY119"/>
      <c r="GF119"/>
      <c r="GK119"/>
    </row>
    <row r="120" spans="63:193" x14ac:dyDescent="0.25">
      <c r="BK120"/>
      <c r="BR120"/>
      <c r="BY120"/>
      <c r="CF120"/>
      <c r="CM120"/>
      <c r="CT120"/>
      <c r="DA120"/>
      <c r="DH120"/>
      <c r="DO120"/>
      <c r="DU120"/>
      <c r="EB120"/>
      <c r="EI120"/>
      <c r="EP120"/>
      <c r="EW120"/>
      <c r="FD120"/>
      <c r="FK120"/>
      <c r="FR120"/>
      <c r="FY120"/>
      <c r="GF120"/>
      <c r="GK120"/>
    </row>
    <row r="121" spans="63:193" x14ac:dyDescent="0.25">
      <c r="BK121"/>
      <c r="BR121"/>
      <c r="BY121"/>
      <c r="CF121"/>
      <c r="CM121"/>
      <c r="CT121"/>
      <c r="DA121"/>
      <c r="DH121"/>
      <c r="DO121"/>
      <c r="DU121"/>
      <c r="EB121"/>
      <c r="EI121"/>
      <c r="EP121"/>
      <c r="EW121"/>
      <c r="FD121"/>
      <c r="FK121"/>
      <c r="FR121"/>
      <c r="FY121"/>
      <c r="GF121"/>
      <c r="GK121"/>
    </row>
    <row r="122" spans="63:193" x14ac:dyDescent="0.25">
      <c r="BK122"/>
      <c r="BR122"/>
      <c r="BY122"/>
      <c r="CF122"/>
      <c r="CM122"/>
      <c r="CT122"/>
      <c r="DA122"/>
      <c r="DH122"/>
      <c r="DO122"/>
      <c r="DU122"/>
      <c r="EB122"/>
      <c r="EI122"/>
      <c r="EP122"/>
      <c r="EW122"/>
      <c r="FD122"/>
      <c r="FK122"/>
      <c r="FR122"/>
      <c r="FY122"/>
      <c r="GF122"/>
      <c r="GK122"/>
    </row>
    <row r="123" spans="63:193" x14ac:dyDescent="0.25">
      <c r="BK123"/>
      <c r="BR123"/>
      <c r="BY123"/>
      <c r="CF123"/>
      <c r="CM123"/>
      <c r="CT123"/>
      <c r="DA123"/>
      <c r="DH123"/>
      <c r="DO123"/>
      <c r="DU123"/>
      <c r="EB123"/>
      <c r="EI123"/>
      <c r="EP123"/>
      <c r="EW123"/>
      <c r="FD123"/>
      <c r="FK123"/>
      <c r="FR123"/>
      <c r="FY123"/>
      <c r="GF123"/>
      <c r="GK123"/>
    </row>
    <row r="124" spans="63:193" x14ac:dyDescent="0.25">
      <c r="BK124"/>
      <c r="BR124"/>
      <c r="BY124"/>
      <c r="CF124"/>
      <c r="CM124"/>
      <c r="CT124"/>
      <c r="DA124"/>
      <c r="DH124"/>
      <c r="DO124"/>
      <c r="DU124"/>
      <c r="EB124"/>
      <c r="EI124"/>
      <c r="EP124"/>
      <c r="EW124"/>
      <c r="FD124"/>
      <c r="FK124"/>
      <c r="FR124"/>
      <c r="FY124"/>
      <c r="GF124"/>
      <c r="GK124"/>
    </row>
    <row r="125" spans="63:193" x14ac:dyDescent="0.25">
      <c r="BK125"/>
      <c r="BR125"/>
      <c r="BY125"/>
      <c r="CF125"/>
      <c r="CM125"/>
      <c r="CT125"/>
      <c r="DA125"/>
      <c r="DH125"/>
      <c r="DO125"/>
      <c r="DU125"/>
      <c r="EB125"/>
      <c r="EI125"/>
      <c r="EP125"/>
      <c r="EW125"/>
      <c r="FD125"/>
      <c r="FK125"/>
      <c r="FR125"/>
      <c r="FY125"/>
      <c r="GF125"/>
      <c r="GK125"/>
    </row>
    <row r="126" spans="63:193" x14ac:dyDescent="0.25">
      <c r="BK126"/>
      <c r="BR126"/>
      <c r="BY126"/>
      <c r="CF126"/>
      <c r="CM126"/>
      <c r="CT126"/>
      <c r="DA126"/>
      <c r="DH126"/>
      <c r="DO126"/>
      <c r="DU126"/>
      <c r="EB126"/>
      <c r="EI126"/>
      <c r="EP126"/>
      <c r="EW126"/>
      <c r="FD126"/>
      <c r="FK126"/>
      <c r="FR126"/>
      <c r="FY126"/>
      <c r="GF126"/>
      <c r="GK126"/>
    </row>
    <row r="127" spans="63:193" x14ac:dyDescent="0.25">
      <c r="BK127"/>
      <c r="BR127"/>
      <c r="BY127"/>
      <c r="CF127"/>
      <c r="CM127"/>
      <c r="CT127"/>
      <c r="DA127"/>
      <c r="DH127"/>
      <c r="DO127"/>
      <c r="DU127"/>
      <c r="EB127"/>
      <c r="EI127"/>
      <c r="EP127"/>
      <c r="EW127"/>
      <c r="FD127"/>
      <c r="FK127"/>
      <c r="FR127"/>
      <c r="FY127"/>
      <c r="GF127"/>
      <c r="GK127"/>
    </row>
    <row r="128" spans="63:193" x14ac:dyDescent="0.25">
      <c r="BK128"/>
      <c r="BR128"/>
      <c r="BY128"/>
      <c r="CF128"/>
      <c r="CM128"/>
      <c r="CT128"/>
      <c r="DA128"/>
      <c r="DH128"/>
      <c r="DO128"/>
      <c r="DU128"/>
      <c r="EB128"/>
      <c r="EI128"/>
      <c r="EP128"/>
      <c r="EW128"/>
      <c r="FD128"/>
      <c r="FK128"/>
      <c r="FR128"/>
      <c r="FY128"/>
      <c r="GF128"/>
      <c r="GK128"/>
    </row>
    <row r="129" spans="63:193" x14ac:dyDescent="0.25">
      <c r="BK129"/>
      <c r="BR129"/>
      <c r="BY129"/>
      <c r="CF129"/>
      <c r="CM129"/>
      <c r="CT129"/>
      <c r="DA129"/>
      <c r="DH129"/>
      <c r="DO129"/>
      <c r="DU129"/>
      <c r="EB129"/>
      <c r="EI129"/>
      <c r="EP129"/>
      <c r="EW129"/>
      <c r="FD129"/>
      <c r="FK129"/>
      <c r="FR129"/>
      <c r="FY129"/>
      <c r="GF129"/>
      <c r="GK129"/>
    </row>
    <row r="130" spans="63:193" x14ac:dyDescent="0.25">
      <c r="BK130"/>
      <c r="BR130"/>
      <c r="BY130"/>
      <c r="CF130"/>
      <c r="CM130"/>
      <c r="CT130"/>
      <c r="DA130"/>
      <c r="DH130"/>
      <c r="DO130"/>
      <c r="DU130"/>
      <c r="EB130"/>
      <c r="EI130"/>
      <c r="EP130"/>
      <c r="EW130"/>
      <c r="FD130"/>
      <c r="FK130"/>
      <c r="FR130"/>
      <c r="FY130"/>
      <c r="GF130"/>
      <c r="GK130"/>
    </row>
    <row r="131" spans="63:193" x14ac:dyDescent="0.25">
      <c r="BK131"/>
      <c r="BR131"/>
      <c r="BY131"/>
      <c r="CF131"/>
      <c r="CM131"/>
      <c r="CT131"/>
      <c r="DA131"/>
      <c r="DH131"/>
      <c r="DO131"/>
      <c r="DU131"/>
      <c r="EB131"/>
      <c r="EI131"/>
      <c r="EP131"/>
      <c r="EW131"/>
      <c r="FD131"/>
      <c r="FK131"/>
      <c r="FR131"/>
      <c r="FY131"/>
      <c r="GF131"/>
      <c r="GK131"/>
    </row>
    <row r="132" spans="63:193" x14ac:dyDescent="0.25">
      <c r="BK132"/>
      <c r="BR132"/>
      <c r="BY132"/>
      <c r="CF132"/>
      <c r="CM132"/>
      <c r="CT132"/>
      <c r="DA132"/>
      <c r="DH132"/>
      <c r="DO132"/>
      <c r="DU132"/>
      <c r="EB132"/>
      <c r="EI132"/>
      <c r="EP132"/>
      <c r="EW132"/>
      <c r="FD132"/>
      <c r="FK132"/>
      <c r="FR132"/>
      <c r="FY132"/>
      <c r="GF132"/>
      <c r="GK132"/>
    </row>
    <row r="133" spans="63:193" x14ac:dyDescent="0.25">
      <c r="BK133"/>
      <c r="BR133"/>
      <c r="BY133"/>
      <c r="CF133"/>
      <c r="CM133"/>
      <c r="CT133"/>
      <c r="DA133"/>
      <c r="DH133"/>
      <c r="DO133"/>
      <c r="DU133"/>
      <c r="EB133"/>
      <c r="EI133"/>
      <c r="EP133"/>
      <c r="EW133"/>
      <c r="FD133"/>
      <c r="FK133"/>
      <c r="FR133"/>
      <c r="FY133"/>
      <c r="GF133"/>
      <c r="GK133"/>
    </row>
    <row r="134" spans="63:193" x14ac:dyDescent="0.25">
      <c r="BK134"/>
      <c r="BR134"/>
      <c r="BY134"/>
      <c r="CF134"/>
      <c r="CM134"/>
      <c r="CT134"/>
      <c r="DA134"/>
      <c r="DH134"/>
      <c r="DO134"/>
      <c r="DU134"/>
      <c r="EB134"/>
      <c r="EI134"/>
      <c r="EP134"/>
      <c r="EW134"/>
      <c r="FD134"/>
      <c r="FK134"/>
      <c r="FR134"/>
      <c r="FY134"/>
      <c r="GF134"/>
      <c r="GK134"/>
    </row>
    <row r="135" spans="63:193" x14ac:dyDescent="0.25">
      <c r="BK135"/>
      <c r="BR135"/>
      <c r="BY135"/>
      <c r="CF135"/>
      <c r="CM135"/>
      <c r="CT135"/>
      <c r="DA135"/>
      <c r="DH135"/>
      <c r="DO135"/>
      <c r="DU135"/>
      <c r="EB135"/>
      <c r="EI135"/>
      <c r="EP135"/>
      <c r="EW135"/>
      <c r="FD135"/>
      <c r="FK135"/>
      <c r="FR135"/>
      <c r="FY135"/>
      <c r="GF135"/>
      <c r="GK135"/>
    </row>
    <row r="136" spans="63:193" x14ac:dyDescent="0.25">
      <c r="BK136"/>
      <c r="BR136"/>
      <c r="BY136"/>
      <c r="CF136"/>
      <c r="CM136"/>
      <c r="CT136"/>
      <c r="DA136"/>
      <c r="DH136"/>
      <c r="DO136"/>
      <c r="DU136"/>
      <c r="EB136"/>
      <c r="EI136"/>
      <c r="EP136"/>
      <c r="EW136"/>
      <c r="FD136"/>
      <c r="FK136"/>
      <c r="FR136"/>
      <c r="FY136"/>
      <c r="GF136"/>
      <c r="GK136"/>
    </row>
    <row r="137" spans="63:193" x14ac:dyDescent="0.25">
      <c r="BK137"/>
      <c r="BR137"/>
      <c r="BY137"/>
      <c r="CF137"/>
      <c r="CM137"/>
      <c r="CT137"/>
      <c r="DA137"/>
      <c r="DH137"/>
      <c r="DO137"/>
      <c r="DU137"/>
      <c r="EB137"/>
      <c r="EI137"/>
      <c r="EP137"/>
      <c r="EW137"/>
      <c r="FD137"/>
      <c r="FK137"/>
      <c r="FR137"/>
      <c r="FY137"/>
      <c r="GF137"/>
      <c r="GK137"/>
    </row>
    <row r="138" spans="63:193" x14ac:dyDescent="0.25">
      <c r="BK138"/>
      <c r="BR138"/>
      <c r="BY138"/>
      <c r="CF138"/>
      <c r="CM138"/>
      <c r="CT138"/>
      <c r="DA138"/>
      <c r="DH138"/>
      <c r="DO138"/>
      <c r="DU138"/>
      <c r="EB138"/>
      <c r="EI138"/>
      <c r="EP138"/>
      <c r="EW138"/>
      <c r="FD138"/>
      <c r="FK138"/>
      <c r="FR138"/>
      <c r="FY138"/>
      <c r="GF138"/>
      <c r="GK138"/>
    </row>
    <row r="139" spans="63:193" x14ac:dyDescent="0.25">
      <c r="BK139"/>
      <c r="BR139"/>
      <c r="BY139"/>
      <c r="CF139"/>
      <c r="CM139"/>
      <c r="CT139"/>
      <c r="DA139"/>
      <c r="DH139"/>
      <c r="DO139"/>
      <c r="DU139"/>
      <c r="EB139"/>
      <c r="EI139"/>
      <c r="EP139"/>
      <c r="EW139"/>
      <c r="FD139"/>
      <c r="FK139"/>
      <c r="FR139"/>
      <c r="FY139"/>
      <c r="GF139"/>
      <c r="GK139"/>
    </row>
    <row r="140" spans="63:193" x14ac:dyDescent="0.25">
      <c r="BK140"/>
      <c r="BR140"/>
      <c r="BY140"/>
      <c r="CF140"/>
      <c r="CM140"/>
      <c r="CT140"/>
      <c r="DA140"/>
      <c r="DH140"/>
      <c r="DO140"/>
      <c r="DU140"/>
      <c r="EB140"/>
      <c r="EI140"/>
      <c r="EP140"/>
      <c r="EW140"/>
      <c r="FD140"/>
      <c r="FK140"/>
      <c r="FR140"/>
      <c r="FY140"/>
      <c r="GF140"/>
      <c r="GK140"/>
    </row>
    <row r="141" spans="63:193" x14ac:dyDescent="0.25">
      <c r="BK141"/>
      <c r="BR141"/>
      <c r="BY141"/>
      <c r="CF141"/>
      <c r="CM141"/>
      <c r="CT141"/>
      <c r="DA141"/>
      <c r="DH141"/>
      <c r="DO141"/>
      <c r="DU141"/>
      <c r="EB141"/>
      <c r="EI141"/>
      <c r="EP141"/>
      <c r="EW141"/>
      <c r="FD141"/>
      <c r="FK141"/>
      <c r="FR141"/>
      <c r="FY141"/>
      <c r="GF141"/>
      <c r="GK141"/>
    </row>
    <row r="142" spans="63:193" x14ac:dyDescent="0.25">
      <c r="BK142"/>
      <c r="BR142"/>
      <c r="BY142"/>
      <c r="CF142"/>
      <c r="CM142"/>
      <c r="CT142"/>
      <c r="DA142"/>
      <c r="DH142"/>
      <c r="DO142"/>
      <c r="DU142"/>
      <c r="EB142"/>
      <c r="EI142"/>
      <c r="EP142"/>
      <c r="EW142"/>
      <c r="FD142"/>
      <c r="FK142"/>
      <c r="FR142"/>
      <c r="FY142"/>
      <c r="GF142"/>
      <c r="GK142"/>
    </row>
    <row r="143" spans="63:193" x14ac:dyDescent="0.25">
      <c r="BK143"/>
      <c r="BR143"/>
      <c r="BY143"/>
      <c r="CF143"/>
      <c r="CM143"/>
      <c r="CT143"/>
      <c r="DA143"/>
      <c r="DH143"/>
      <c r="DO143"/>
      <c r="DU143"/>
      <c r="EB143"/>
      <c r="EI143"/>
      <c r="EP143"/>
      <c r="EW143"/>
      <c r="FD143"/>
      <c r="FK143"/>
      <c r="FR143"/>
      <c r="FY143"/>
      <c r="GF143"/>
      <c r="GK143"/>
    </row>
    <row r="144" spans="63:193" x14ac:dyDescent="0.25">
      <c r="BK144"/>
      <c r="BR144"/>
      <c r="BY144"/>
      <c r="CF144"/>
      <c r="CM144"/>
      <c r="CT144"/>
      <c r="DA144"/>
      <c r="DH144"/>
      <c r="DO144"/>
      <c r="DU144"/>
      <c r="EB144"/>
      <c r="EI144"/>
      <c r="EP144"/>
      <c r="EW144"/>
      <c r="FD144"/>
      <c r="FK144"/>
      <c r="FR144"/>
      <c r="FY144"/>
      <c r="GF144"/>
      <c r="GK144"/>
    </row>
    <row r="145" spans="63:193" x14ac:dyDescent="0.25">
      <c r="BK145"/>
      <c r="BR145"/>
      <c r="BY145"/>
      <c r="CF145"/>
      <c r="CM145"/>
      <c r="CT145"/>
      <c r="DA145"/>
      <c r="DH145"/>
      <c r="DO145"/>
      <c r="DU145"/>
      <c r="EB145"/>
      <c r="EI145"/>
      <c r="EP145"/>
      <c r="EW145"/>
      <c r="FD145"/>
      <c r="FK145"/>
      <c r="FR145"/>
      <c r="FY145"/>
      <c r="GF145"/>
      <c r="GK145"/>
    </row>
    <row r="146" spans="63:193" x14ac:dyDescent="0.25">
      <c r="BK146"/>
      <c r="BR146"/>
      <c r="BY146"/>
      <c r="CF146"/>
      <c r="CM146"/>
      <c r="CT146"/>
      <c r="DA146"/>
      <c r="DH146"/>
      <c r="DO146"/>
      <c r="DU146"/>
      <c r="EB146"/>
      <c r="EI146"/>
      <c r="EP146"/>
      <c r="EW146"/>
      <c r="FD146"/>
      <c r="FK146"/>
      <c r="FR146"/>
      <c r="FY146"/>
      <c r="GF146"/>
      <c r="GK146"/>
    </row>
    <row r="147" spans="63:193" x14ac:dyDescent="0.25">
      <c r="BK147"/>
      <c r="BR147"/>
      <c r="BY147"/>
      <c r="CF147"/>
      <c r="CM147"/>
      <c r="CT147"/>
      <c r="DA147"/>
      <c r="DH147"/>
      <c r="DO147"/>
      <c r="DU147"/>
      <c r="EB147"/>
      <c r="EI147"/>
      <c r="EP147"/>
      <c r="EW147"/>
      <c r="FD147"/>
      <c r="FK147"/>
      <c r="FR147"/>
      <c r="FY147"/>
      <c r="GF147"/>
      <c r="GK147"/>
    </row>
    <row r="148" spans="63:193" x14ac:dyDescent="0.25">
      <c r="BK148"/>
      <c r="BR148"/>
      <c r="BY148"/>
      <c r="CF148"/>
      <c r="CM148"/>
      <c r="CT148"/>
      <c r="DA148"/>
      <c r="DH148"/>
      <c r="DO148"/>
      <c r="DU148"/>
      <c r="EB148"/>
      <c r="EI148"/>
      <c r="EP148"/>
      <c r="EW148"/>
      <c r="FD148"/>
      <c r="FK148"/>
      <c r="FR148"/>
      <c r="FY148"/>
      <c r="GF148"/>
      <c r="GK148"/>
    </row>
    <row r="149" spans="63:193" x14ac:dyDescent="0.25">
      <c r="BK149"/>
      <c r="BR149"/>
      <c r="BY149"/>
      <c r="CF149"/>
      <c r="CM149"/>
      <c r="CT149"/>
      <c r="DA149"/>
      <c r="DH149"/>
      <c r="DO149"/>
      <c r="DU149"/>
      <c r="EB149"/>
      <c r="EI149"/>
      <c r="EP149"/>
      <c r="EW149"/>
      <c r="FD149"/>
      <c r="FK149"/>
      <c r="FR149"/>
      <c r="FY149"/>
      <c r="GF149"/>
      <c r="GK149"/>
    </row>
    <row r="150" spans="63:193" x14ac:dyDescent="0.25">
      <c r="BK150"/>
      <c r="BR150"/>
      <c r="BY150"/>
      <c r="CF150"/>
      <c r="CM150"/>
      <c r="CT150"/>
      <c r="DA150"/>
      <c r="DH150"/>
      <c r="DO150"/>
      <c r="DU150"/>
      <c r="EB150"/>
      <c r="EI150"/>
      <c r="EP150"/>
      <c r="EW150"/>
      <c r="FD150"/>
      <c r="FK150"/>
      <c r="FR150"/>
      <c r="FY150"/>
      <c r="GF150"/>
      <c r="GK150"/>
    </row>
    <row r="151" spans="63:193" x14ac:dyDescent="0.25">
      <c r="BK151"/>
      <c r="BR151"/>
      <c r="BY151"/>
      <c r="CF151"/>
      <c r="CM151"/>
      <c r="CT151"/>
      <c r="DA151"/>
      <c r="DH151"/>
      <c r="DO151"/>
      <c r="DU151"/>
      <c r="EB151"/>
      <c r="EI151"/>
      <c r="EP151"/>
      <c r="EW151"/>
      <c r="FD151"/>
      <c r="FK151"/>
      <c r="FR151"/>
      <c r="FY151"/>
      <c r="GF151"/>
      <c r="GK151"/>
    </row>
    <row r="152" spans="63:193" x14ac:dyDescent="0.25">
      <c r="BK152"/>
      <c r="BR152"/>
      <c r="BY152"/>
      <c r="CF152"/>
      <c r="CM152"/>
      <c r="CT152"/>
      <c r="DA152"/>
      <c r="DH152"/>
      <c r="DO152"/>
      <c r="DU152"/>
      <c r="EB152"/>
      <c r="EI152"/>
      <c r="EP152"/>
      <c r="EW152"/>
      <c r="FD152"/>
      <c r="FK152"/>
      <c r="FR152"/>
      <c r="FY152"/>
      <c r="GF152"/>
      <c r="GK152"/>
    </row>
    <row r="153" spans="63:193" x14ac:dyDescent="0.25">
      <c r="BK153"/>
      <c r="BR153"/>
      <c r="BY153"/>
      <c r="CF153"/>
      <c r="CM153"/>
      <c r="CT153"/>
      <c r="DA153"/>
      <c r="DH153"/>
      <c r="DO153"/>
      <c r="DU153"/>
      <c r="EB153"/>
      <c r="EI153"/>
      <c r="EP153"/>
      <c r="EW153"/>
      <c r="FD153"/>
      <c r="FK153"/>
      <c r="FR153"/>
      <c r="FY153"/>
      <c r="GF153"/>
      <c r="GK153"/>
    </row>
    <row r="154" spans="63:193" x14ac:dyDescent="0.25">
      <c r="BK154"/>
      <c r="BR154"/>
      <c r="BY154"/>
      <c r="CF154"/>
      <c r="CM154"/>
      <c r="CT154"/>
      <c r="DA154"/>
      <c r="DH154"/>
      <c r="DO154"/>
      <c r="DU154"/>
      <c r="EB154"/>
      <c r="EI154"/>
      <c r="EP154"/>
      <c r="EW154"/>
      <c r="FD154"/>
      <c r="FK154"/>
      <c r="FR154"/>
      <c r="FY154"/>
      <c r="GF154"/>
      <c r="GK154"/>
    </row>
    <row r="155" spans="63:193" x14ac:dyDescent="0.25">
      <c r="BK155"/>
      <c r="BR155"/>
      <c r="BY155"/>
      <c r="CF155"/>
      <c r="CM155"/>
      <c r="CT155"/>
      <c r="DA155"/>
      <c r="DH155"/>
      <c r="DO155"/>
      <c r="DU155"/>
      <c r="EB155"/>
      <c r="EI155"/>
      <c r="EP155"/>
      <c r="EW155"/>
      <c r="FD155"/>
      <c r="FK155"/>
      <c r="FR155"/>
      <c r="FY155"/>
      <c r="GF155"/>
      <c r="GK155"/>
    </row>
    <row r="156" spans="63:193" x14ac:dyDescent="0.25">
      <c r="BK156"/>
      <c r="BR156"/>
      <c r="BY156"/>
      <c r="CF156"/>
      <c r="CM156"/>
      <c r="CT156"/>
      <c r="DA156"/>
      <c r="DH156"/>
      <c r="DO156"/>
      <c r="DU156"/>
      <c r="EB156"/>
      <c r="EI156"/>
      <c r="EP156"/>
      <c r="EW156"/>
      <c r="FD156"/>
      <c r="FK156"/>
      <c r="FR156"/>
      <c r="FY156"/>
      <c r="GF156"/>
      <c r="GK156"/>
    </row>
    <row r="157" spans="63:193" x14ac:dyDescent="0.25">
      <c r="BK157"/>
      <c r="BR157"/>
      <c r="BY157"/>
      <c r="CF157"/>
      <c r="CM157"/>
      <c r="CT157"/>
      <c r="DA157"/>
      <c r="DH157"/>
      <c r="DO157"/>
      <c r="DU157"/>
      <c r="EB157"/>
      <c r="EI157"/>
      <c r="EP157"/>
      <c r="EW157"/>
      <c r="FD157"/>
      <c r="FK157"/>
      <c r="FR157"/>
      <c r="FY157"/>
      <c r="GF157"/>
      <c r="GK157"/>
    </row>
    <row r="158" spans="63:193" x14ac:dyDescent="0.25">
      <c r="BK158"/>
      <c r="BR158"/>
      <c r="BY158"/>
      <c r="CF158"/>
      <c r="CM158"/>
      <c r="CT158"/>
      <c r="DA158"/>
      <c r="DH158"/>
      <c r="DO158"/>
      <c r="DU158"/>
      <c r="EB158"/>
      <c r="EI158"/>
      <c r="EP158"/>
      <c r="EW158"/>
      <c r="FD158"/>
      <c r="FK158"/>
      <c r="FR158"/>
      <c r="FY158"/>
      <c r="GF158"/>
      <c r="GK158"/>
    </row>
    <row r="159" spans="63:193" x14ac:dyDescent="0.25">
      <c r="BK159"/>
      <c r="BR159"/>
      <c r="BY159"/>
      <c r="CF159"/>
      <c r="CM159"/>
      <c r="CT159"/>
      <c r="DA159"/>
      <c r="DH159"/>
      <c r="DO159"/>
      <c r="DU159"/>
      <c r="EB159"/>
      <c r="EI159"/>
      <c r="EP159"/>
      <c r="EW159"/>
      <c r="FD159"/>
      <c r="FK159"/>
      <c r="FR159"/>
      <c r="FY159"/>
      <c r="GF159"/>
      <c r="GK159"/>
    </row>
    <row r="160" spans="63:193" x14ac:dyDescent="0.25">
      <c r="BK160"/>
      <c r="BR160"/>
      <c r="BY160"/>
      <c r="CF160"/>
      <c r="CM160"/>
      <c r="CT160"/>
      <c r="DA160"/>
      <c r="DH160"/>
      <c r="DO160"/>
      <c r="DU160"/>
      <c r="EB160"/>
      <c r="EI160"/>
      <c r="EP160"/>
      <c r="EW160"/>
      <c r="FD160"/>
      <c r="FK160"/>
      <c r="FR160"/>
      <c r="FY160"/>
      <c r="GF160"/>
      <c r="GK160"/>
    </row>
  </sheetData>
  <mergeCells count="1050">
    <mergeCell ref="A1:BB3"/>
    <mergeCell ref="CA56:CD56"/>
    <mergeCell ref="C57:E57"/>
    <mergeCell ref="G57:J57"/>
    <mergeCell ref="N57:Q57"/>
    <mergeCell ref="AA57:AD57"/>
    <mergeCell ref="AH57:AK57"/>
    <mergeCell ref="AN57:AP57"/>
    <mergeCell ref="AS57:AU57"/>
    <mergeCell ref="AX57:BA57"/>
    <mergeCell ref="BD57:BG57"/>
    <mergeCell ref="BK57:BL57"/>
    <mergeCell ref="BP57:BR57"/>
    <mergeCell ref="BV57:BX57"/>
    <mergeCell ref="CA57:CD57"/>
    <mergeCell ref="CA54:CD54"/>
    <mergeCell ref="C55:E55"/>
    <mergeCell ref="G55:J55"/>
    <mergeCell ref="N55:Q55"/>
    <mergeCell ref="AA55:AD55"/>
    <mergeCell ref="AH55:AK55"/>
    <mergeCell ref="AN55:AP55"/>
    <mergeCell ref="AS55:AU55"/>
    <mergeCell ref="AX55:BA55"/>
    <mergeCell ref="BD55:BG55"/>
    <mergeCell ref="BK55:BL55"/>
    <mergeCell ref="BP55:BR55"/>
    <mergeCell ref="BV55:BX55"/>
    <mergeCell ref="CA55:CD55"/>
    <mergeCell ref="CA52:CD52"/>
    <mergeCell ref="C53:E53"/>
    <mergeCell ref="AS53:AU53"/>
    <mergeCell ref="AX53:BA53"/>
    <mergeCell ref="BD53:BG53"/>
    <mergeCell ref="BK53:BL53"/>
    <mergeCell ref="BP53:BR53"/>
    <mergeCell ref="BV53:BX53"/>
    <mergeCell ref="CA53:CD53"/>
    <mergeCell ref="CA50:CD50"/>
    <mergeCell ref="CE50:CE58"/>
    <mergeCell ref="C51:E51"/>
    <mergeCell ref="G51:J51"/>
    <mergeCell ref="N51:Q51"/>
    <mergeCell ref="AA51:AD51"/>
    <mergeCell ref="AH51:AK51"/>
    <mergeCell ref="AN51:AP51"/>
    <mergeCell ref="AS51:AU51"/>
    <mergeCell ref="AX51:BA51"/>
    <mergeCell ref="BD51:BG51"/>
    <mergeCell ref="BK51:BL51"/>
    <mergeCell ref="BP51:BR51"/>
    <mergeCell ref="BV51:BX51"/>
    <mergeCell ref="CA51:CD51"/>
    <mergeCell ref="C52:E52"/>
    <mergeCell ref="G52:J52"/>
    <mergeCell ref="BD52:BG52"/>
    <mergeCell ref="BB50:BC58"/>
    <mergeCell ref="BD50:BG50"/>
    <mergeCell ref="CA58:CD58"/>
    <mergeCell ref="BH50:BJ58"/>
    <mergeCell ref="BK50:BL50"/>
    <mergeCell ref="BM50:BO58"/>
    <mergeCell ref="BP50:BR50"/>
    <mergeCell ref="BS50:BU58"/>
    <mergeCell ref="BV50:BX50"/>
    <mergeCell ref="BY50:BZ58"/>
    <mergeCell ref="BK52:BL52"/>
    <mergeCell ref="BP52:BR52"/>
    <mergeCell ref="BV52:BX52"/>
    <mergeCell ref="BD54:BG54"/>
    <mergeCell ref="BK54:BL54"/>
    <mergeCell ref="BP54:BR54"/>
    <mergeCell ref="BV54:BX54"/>
    <mergeCell ref="BD56:BG56"/>
    <mergeCell ref="BK56:BL56"/>
    <mergeCell ref="BP56:BR56"/>
    <mergeCell ref="BV56:BX56"/>
    <mergeCell ref="BD58:BG58"/>
    <mergeCell ref="BK58:BL58"/>
    <mergeCell ref="BP58:BR58"/>
    <mergeCell ref="BV58:BX58"/>
    <mergeCell ref="AE50:AG58"/>
    <mergeCell ref="AH50:AK50"/>
    <mergeCell ref="AL50:AM58"/>
    <mergeCell ref="AN50:AP50"/>
    <mergeCell ref="AQ50:AR58"/>
    <mergeCell ref="AS50:AU50"/>
    <mergeCell ref="AV50:AW58"/>
    <mergeCell ref="AX50:BA50"/>
    <mergeCell ref="AA54:AD54"/>
    <mergeCell ref="AH54:AK54"/>
    <mergeCell ref="AN54:AP54"/>
    <mergeCell ref="AS54:AU54"/>
    <mergeCell ref="AX54:BA54"/>
    <mergeCell ref="AA56:AD56"/>
    <mergeCell ref="AH56:AK56"/>
    <mergeCell ref="AN56:AP56"/>
    <mergeCell ref="AS56:AU56"/>
    <mergeCell ref="AX56:BA56"/>
    <mergeCell ref="AA58:AD58"/>
    <mergeCell ref="AH58:AK58"/>
    <mergeCell ref="AN58:AP58"/>
    <mergeCell ref="AS58:AU58"/>
    <mergeCell ref="AX58:BA58"/>
    <mergeCell ref="AA52:AD52"/>
    <mergeCell ref="AH52:AK52"/>
    <mergeCell ref="AN52:AP52"/>
    <mergeCell ref="AS52:AU52"/>
    <mergeCell ref="AX52:BA52"/>
    <mergeCell ref="AA50:AD50"/>
    <mergeCell ref="AA53:AD53"/>
    <mergeCell ref="AH53:AK53"/>
    <mergeCell ref="AN53:AP53"/>
    <mergeCell ref="A50:A58"/>
    <mergeCell ref="C50:E50"/>
    <mergeCell ref="F50:F58"/>
    <mergeCell ref="G50:J50"/>
    <mergeCell ref="K50:M58"/>
    <mergeCell ref="N50:Q50"/>
    <mergeCell ref="R50:T58"/>
    <mergeCell ref="U50:X58"/>
    <mergeCell ref="Y50:Z58"/>
    <mergeCell ref="C54:E54"/>
    <mergeCell ref="G54:J54"/>
    <mergeCell ref="N54:Q54"/>
    <mergeCell ref="C56:E56"/>
    <mergeCell ref="G56:J56"/>
    <mergeCell ref="N56:Q56"/>
    <mergeCell ref="C58:E58"/>
    <mergeCell ref="G58:J58"/>
    <mergeCell ref="N58:Q58"/>
    <mergeCell ref="N52:Q52"/>
    <mergeCell ref="G53:J53"/>
    <mergeCell ref="N53:Q53"/>
    <mergeCell ref="BD48:BG48"/>
    <mergeCell ref="BK48:BL48"/>
    <mergeCell ref="BP48:BR48"/>
    <mergeCell ref="BV48:BX48"/>
    <mergeCell ref="CA48:CD48"/>
    <mergeCell ref="C49:E49"/>
    <mergeCell ref="G49:J49"/>
    <mergeCell ref="N49:Q49"/>
    <mergeCell ref="U49:X49"/>
    <mergeCell ref="AA49:AD49"/>
    <mergeCell ref="AH49:AK49"/>
    <mergeCell ref="AN49:AP49"/>
    <mergeCell ref="AS49:AU49"/>
    <mergeCell ref="AX49:BA49"/>
    <mergeCell ref="BD49:BG49"/>
    <mergeCell ref="BK49:BL49"/>
    <mergeCell ref="BP49:BR49"/>
    <mergeCell ref="BV49:BX49"/>
    <mergeCell ref="CA49:CD49"/>
    <mergeCell ref="C48:E48"/>
    <mergeCell ref="G48:J48"/>
    <mergeCell ref="N48:Q48"/>
    <mergeCell ref="U48:X48"/>
    <mergeCell ref="AA48:AD48"/>
    <mergeCell ref="AH48:AK48"/>
    <mergeCell ref="AN48:AP48"/>
    <mergeCell ref="AS48:AU48"/>
    <mergeCell ref="AX48:BA48"/>
    <mergeCell ref="BD46:BG46"/>
    <mergeCell ref="BK46:BL46"/>
    <mergeCell ref="BP46:BR46"/>
    <mergeCell ref="BV46:BX46"/>
    <mergeCell ref="CA46:CD46"/>
    <mergeCell ref="C47:E47"/>
    <mergeCell ref="G47:J47"/>
    <mergeCell ref="N47:Q47"/>
    <mergeCell ref="U47:X47"/>
    <mergeCell ref="AA47:AD47"/>
    <mergeCell ref="AH47:AK47"/>
    <mergeCell ref="AN47:AP47"/>
    <mergeCell ref="AS47:AU47"/>
    <mergeCell ref="AX47:BA47"/>
    <mergeCell ref="BD47:BG47"/>
    <mergeCell ref="BK47:BL47"/>
    <mergeCell ref="BP47:BR47"/>
    <mergeCell ref="BV47:BX47"/>
    <mergeCell ref="CA47:CD47"/>
    <mergeCell ref="C46:E46"/>
    <mergeCell ref="G46:J46"/>
    <mergeCell ref="N46:Q46"/>
    <mergeCell ref="U46:X46"/>
    <mergeCell ref="AA46:AD46"/>
    <mergeCell ref="AH46:AK46"/>
    <mergeCell ref="AN46:AP46"/>
    <mergeCell ref="AS46:AU46"/>
    <mergeCell ref="AX46:BA46"/>
    <mergeCell ref="C45:E45"/>
    <mergeCell ref="G45:J45"/>
    <mergeCell ref="N45:Q45"/>
    <mergeCell ref="U45:X45"/>
    <mergeCell ref="AA45:AD45"/>
    <mergeCell ref="AH45:AK45"/>
    <mergeCell ref="AN45:AP45"/>
    <mergeCell ref="AS45:AU45"/>
    <mergeCell ref="AX45:BA45"/>
    <mergeCell ref="BD45:BG45"/>
    <mergeCell ref="BK45:BL45"/>
    <mergeCell ref="BP45:BR45"/>
    <mergeCell ref="BV45:BX45"/>
    <mergeCell ref="CA45:CD45"/>
    <mergeCell ref="C44:E44"/>
    <mergeCell ref="G44:J44"/>
    <mergeCell ref="N44:Q44"/>
    <mergeCell ref="U44:X44"/>
    <mergeCell ref="AA44:AD44"/>
    <mergeCell ref="AH44:AK44"/>
    <mergeCell ref="AN44:AP44"/>
    <mergeCell ref="AS44:AU44"/>
    <mergeCell ref="AX44:BA44"/>
    <mergeCell ref="AX43:BA43"/>
    <mergeCell ref="BD43:BG43"/>
    <mergeCell ref="BK43:BL43"/>
    <mergeCell ref="BP43:BR43"/>
    <mergeCell ref="BV43:BX43"/>
    <mergeCell ref="CA43:CD43"/>
    <mergeCell ref="C42:E42"/>
    <mergeCell ref="G42:J42"/>
    <mergeCell ref="N42:Q42"/>
    <mergeCell ref="U42:X42"/>
    <mergeCell ref="AA42:AD42"/>
    <mergeCell ref="AH42:AK42"/>
    <mergeCell ref="AN42:AP42"/>
    <mergeCell ref="AS42:AU42"/>
    <mergeCell ref="AX42:BA42"/>
    <mergeCell ref="BD44:BG44"/>
    <mergeCell ref="BK44:BL44"/>
    <mergeCell ref="BP44:BR44"/>
    <mergeCell ref="BV44:BX44"/>
    <mergeCell ref="CA44:CD44"/>
    <mergeCell ref="AX41:BA41"/>
    <mergeCell ref="BD41:BG41"/>
    <mergeCell ref="BK41:BL41"/>
    <mergeCell ref="BP41:BR41"/>
    <mergeCell ref="BV41:BX41"/>
    <mergeCell ref="CA41:CD41"/>
    <mergeCell ref="AA40:AD40"/>
    <mergeCell ref="AH40:AK40"/>
    <mergeCell ref="AN40:AP40"/>
    <mergeCell ref="AS40:AU40"/>
    <mergeCell ref="AX40:BA40"/>
    <mergeCell ref="BD40:BG40"/>
    <mergeCell ref="BK40:BL40"/>
    <mergeCell ref="BP40:BR40"/>
    <mergeCell ref="BV40:BX40"/>
    <mergeCell ref="BD42:BG42"/>
    <mergeCell ref="BK42:BL42"/>
    <mergeCell ref="BP42:BR42"/>
    <mergeCell ref="BV42:BX42"/>
    <mergeCell ref="CA42:CD42"/>
    <mergeCell ref="AX38:BA38"/>
    <mergeCell ref="BB38:BC49"/>
    <mergeCell ref="BD38:BG38"/>
    <mergeCell ref="BH38:BJ49"/>
    <mergeCell ref="BK38:BL38"/>
    <mergeCell ref="BM38:BO49"/>
    <mergeCell ref="BP38:BR38"/>
    <mergeCell ref="BS38:BU49"/>
    <mergeCell ref="BV38:BX38"/>
    <mergeCell ref="BY38:BZ49"/>
    <mergeCell ref="CA38:CD38"/>
    <mergeCell ref="CE38:CE49"/>
    <mergeCell ref="C39:E39"/>
    <mergeCell ref="G39:J39"/>
    <mergeCell ref="N39:Q39"/>
    <mergeCell ref="U39:X39"/>
    <mergeCell ref="AA39:AD39"/>
    <mergeCell ref="AH39:AK39"/>
    <mergeCell ref="AN39:AP39"/>
    <mergeCell ref="AS39:AU39"/>
    <mergeCell ref="AX39:BA39"/>
    <mergeCell ref="BD39:BG39"/>
    <mergeCell ref="BK39:BL39"/>
    <mergeCell ref="BP39:BR39"/>
    <mergeCell ref="BV39:BX39"/>
    <mergeCell ref="CA39:CD39"/>
    <mergeCell ref="C40:E40"/>
    <mergeCell ref="G40:J40"/>
    <mergeCell ref="N40:Q40"/>
    <mergeCell ref="U40:X40"/>
    <mergeCell ref="CA40:CD40"/>
    <mergeCell ref="C41:E41"/>
    <mergeCell ref="A38:A49"/>
    <mergeCell ref="C38:E38"/>
    <mergeCell ref="F38:F49"/>
    <mergeCell ref="G38:J38"/>
    <mergeCell ref="K38:M49"/>
    <mergeCell ref="N38:Q38"/>
    <mergeCell ref="R38:T49"/>
    <mergeCell ref="U38:X38"/>
    <mergeCell ref="Y38:Z49"/>
    <mergeCell ref="AA38:AD38"/>
    <mergeCell ref="AE38:AG49"/>
    <mergeCell ref="AH38:AK38"/>
    <mergeCell ref="AL38:AM49"/>
    <mergeCell ref="AN38:AP38"/>
    <mergeCell ref="AQ38:AR49"/>
    <mergeCell ref="AS38:AU38"/>
    <mergeCell ref="AV38:AW49"/>
    <mergeCell ref="G41:J41"/>
    <mergeCell ref="N41:Q41"/>
    <mergeCell ref="U41:X41"/>
    <mergeCell ref="AA41:AD41"/>
    <mergeCell ref="AH41:AK41"/>
    <mergeCell ref="AN41:AP41"/>
    <mergeCell ref="AS41:AU41"/>
    <mergeCell ref="C43:E43"/>
    <mergeCell ref="G43:J43"/>
    <mergeCell ref="N43:Q43"/>
    <mergeCell ref="U43:X43"/>
    <mergeCell ref="AA43:AD43"/>
    <mergeCell ref="AH43:AK43"/>
    <mergeCell ref="AN43:AP43"/>
    <mergeCell ref="AS43:AU43"/>
    <mergeCell ref="A36:A37"/>
    <mergeCell ref="B36:B37"/>
    <mergeCell ref="C36:F36"/>
    <mergeCell ref="G36:T36"/>
    <mergeCell ref="U36:AG36"/>
    <mergeCell ref="AH36:BJ36"/>
    <mergeCell ref="BK36:CE36"/>
    <mergeCell ref="C37:F37"/>
    <mergeCell ref="G37:M37"/>
    <mergeCell ref="N37:T37"/>
    <mergeCell ref="U37:Z37"/>
    <mergeCell ref="AA37:AG37"/>
    <mergeCell ref="AH37:AM37"/>
    <mergeCell ref="AN37:AR37"/>
    <mergeCell ref="AS37:AW37"/>
    <mergeCell ref="AX37:BC37"/>
    <mergeCell ref="BD37:BJ37"/>
    <mergeCell ref="BK37:BO37"/>
    <mergeCell ref="BP37:BU37"/>
    <mergeCell ref="BV37:BZ37"/>
    <mergeCell ref="CA37:CE37"/>
    <mergeCell ref="AQ28:AT28"/>
    <mergeCell ref="AX28:BA28"/>
    <mergeCell ref="CG27:CJ27"/>
    <mergeCell ref="CN27:CQ27"/>
    <mergeCell ref="CU27:CX27"/>
    <mergeCell ref="A8:A19"/>
    <mergeCell ref="A20:A28"/>
    <mergeCell ref="FZ28:GC28"/>
    <mergeCell ref="BE28:BH28"/>
    <mergeCell ref="BZ28:CC28"/>
    <mergeCell ref="CG28:CJ28"/>
    <mergeCell ref="O28:R28"/>
    <mergeCell ref="V28:Y28"/>
    <mergeCell ref="A29:E29"/>
    <mergeCell ref="A32:BH34"/>
    <mergeCell ref="A35:CE35"/>
    <mergeCell ref="AJ23:AM23"/>
    <mergeCell ref="AQ23:AT23"/>
    <mergeCell ref="AX23:BA23"/>
    <mergeCell ref="BE23:BH23"/>
    <mergeCell ref="CG23:CJ23"/>
    <mergeCell ref="S20:U28"/>
    <mergeCell ref="C25:E25"/>
    <mergeCell ref="CG26:CJ26"/>
    <mergeCell ref="AQ21:AT21"/>
    <mergeCell ref="AX21:BA21"/>
    <mergeCell ref="BE24:BH24"/>
    <mergeCell ref="V26:Y26"/>
    <mergeCell ref="AC26:AF26"/>
    <mergeCell ref="AJ26:AM26"/>
    <mergeCell ref="Z20:AB28"/>
    <mergeCell ref="AG20:AI28"/>
    <mergeCell ref="FL6:GR6"/>
    <mergeCell ref="C6:CM6"/>
    <mergeCell ref="CN6:DO6"/>
    <mergeCell ref="DP6:FK6"/>
    <mergeCell ref="DI27:DL27"/>
    <mergeCell ref="DP27:DR27"/>
    <mergeCell ref="DI28:DL28"/>
    <mergeCell ref="DP28:DR28"/>
    <mergeCell ref="AX27:BA27"/>
    <mergeCell ref="BE27:BH27"/>
    <mergeCell ref="GG26:GI26"/>
    <mergeCell ref="GL26:GO26"/>
    <mergeCell ref="AC27:AF27"/>
    <mergeCell ref="AJ27:AM27"/>
    <mergeCell ref="FL26:FO26"/>
    <mergeCell ref="FS26:FV26"/>
    <mergeCell ref="FZ26:GC26"/>
    <mergeCell ref="FL27:FO27"/>
    <mergeCell ref="FS27:FV27"/>
    <mergeCell ref="FZ27:GC27"/>
    <mergeCell ref="EQ26:ET26"/>
    <mergeCell ref="FP20:FR28"/>
    <mergeCell ref="FW20:FY28"/>
    <mergeCell ref="AC28:AF28"/>
    <mergeCell ref="AJ28:AM28"/>
    <mergeCell ref="EQ25:ET25"/>
    <mergeCell ref="GG21:GI21"/>
    <mergeCell ref="GG20:GI20"/>
    <mergeCell ref="FZ20:GC20"/>
    <mergeCell ref="FL21:FO21"/>
    <mergeCell ref="V27:Y27"/>
    <mergeCell ref="EJ26:EM26"/>
    <mergeCell ref="AC25:AF25"/>
    <mergeCell ref="AJ25:AM25"/>
    <mergeCell ref="V25:Y25"/>
    <mergeCell ref="AC22:AF22"/>
    <mergeCell ref="AJ22:AM22"/>
    <mergeCell ref="V21:Y21"/>
    <mergeCell ref="AC21:AF21"/>
    <mergeCell ref="AJ21:AM21"/>
    <mergeCell ref="AQ20:AT20"/>
    <mergeCell ref="AU20:AW28"/>
    <mergeCell ref="AX22:BA22"/>
    <mergeCell ref="BE22:BH22"/>
    <mergeCell ref="CN28:CQ28"/>
    <mergeCell ref="CU28:CX28"/>
    <mergeCell ref="V23:Y23"/>
    <mergeCell ref="AC23:AF23"/>
    <mergeCell ref="BL23:BO23"/>
    <mergeCell ref="V24:Y24"/>
    <mergeCell ref="AJ20:AM20"/>
    <mergeCell ref="AQ26:AT26"/>
    <mergeCell ref="AN20:AP28"/>
    <mergeCell ref="AQ25:AT25"/>
    <mergeCell ref="AX25:BA25"/>
    <mergeCell ref="BL22:BO22"/>
    <mergeCell ref="BB20:BD28"/>
    <mergeCell ref="AQ27:AT27"/>
    <mergeCell ref="CG22:CJ22"/>
    <mergeCell ref="BE25:BH25"/>
    <mergeCell ref="AX26:BA26"/>
    <mergeCell ref="BE26:BH26"/>
    <mergeCell ref="AX20:BA20"/>
    <mergeCell ref="AQ22:AT22"/>
    <mergeCell ref="FE27:FH27"/>
    <mergeCell ref="FE28:FH28"/>
    <mergeCell ref="GL20:GO20"/>
    <mergeCell ref="FL22:FO22"/>
    <mergeCell ref="FS22:FV22"/>
    <mergeCell ref="FL24:FO24"/>
    <mergeCell ref="FE24:FH24"/>
    <mergeCell ref="GL21:GO21"/>
    <mergeCell ref="GL25:GO25"/>
    <mergeCell ref="GL27:GO27"/>
    <mergeCell ref="FL28:FO28"/>
    <mergeCell ref="GJ20:GK28"/>
    <mergeCell ref="GG28:GI28"/>
    <mergeCell ref="FS28:FV28"/>
    <mergeCell ref="GG25:GI25"/>
    <mergeCell ref="GG22:GI22"/>
    <mergeCell ref="GD20:GF28"/>
    <mergeCell ref="H25:K25"/>
    <mergeCell ref="O25:R25"/>
    <mergeCell ref="C21:E21"/>
    <mergeCell ref="H21:K21"/>
    <mergeCell ref="O21:R21"/>
    <mergeCell ref="C20:E20"/>
    <mergeCell ref="C28:E28"/>
    <mergeCell ref="H28:K28"/>
    <mergeCell ref="H24:K24"/>
    <mergeCell ref="O24:R24"/>
    <mergeCell ref="C23:E23"/>
    <mergeCell ref="H23:K23"/>
    <mergeCell ref="O23:R23"/>
    <mergeCell ref="C24:E24"/>
    <mergeCell ref="F20:G28"/>
    <mergeCell ref="H20:K20"/>
    <mergeCell ref="O20:R20"/>
    <mergeCell ref="C22:E22"/>
    <mergeCell ref="H22:K22"/>
    <mergeCell ref="O22:R22"/>
    <mergeCell ref="L20:N28"/>
    <mergeCell ref="C27:E27"/>
    <mergeCell ref="H27:K27"/>
    <mergeCell ref="O27:R27"/>
    <mergeCell ref="C26:E26"/>
    <mergeCell ref="H26:K26"/>
    <mergeCell ref="O26:R26"/>
    <mergeCell ref="EJ28:EM28"/>
    <mergeCell ref="EQ28:ET28"/>
    <mergeCell ref="EX28:FA28"/>
    <mergeCell ref="BS28:BV28"/>
    <mergeCell ref="GG27:GI27"/>
    <mergeCell ref="GL28:GO28"/>
    <mergeCell ref="DV28:DY28"/>
    <mergeCell ref="EJ23:EM23"/>
    <mergeCell ref="FS24:FV24"/>
    <mergeCell ref="FZ24:GC24"/>
    <mergeCell ref="FI20:FK28"/>
    <mergeCell ref="FB20:FD28"/>
    <mergeCell ref="GG23:GI23"/>
    <mergeCell ref="FL23:FO23"/>
    <mergeCell ref="FS23:FV23"/>
    <mergeCell ref="FZ23:GC23"/>
    <mergeCell ref="EQ23:ET23"/>
    <mergeCell ref="EX23:FA23"/>
    <mergeCell ref="FE23:FH23"/>
    <mergeCell ref="GL22:GO22"/>
    <mergeCell ref="BZ25:CC25"/>
    <mergeCell ref="BZ24:CC24"/>
    <mergeCell ref="CG24:CJ24"/>
    <mergeCell ref="CD20:CF28"/>
    <mergeCell ref="DV22:DY22"/>
    <mergeCell ref="GL23:GO23"/>
    <mergeCell ref="EX26:FA26"/>
    <mergeCell ref="FE26:FH26"/>
    <mergeCell ref="EQ27:ET27"/>
    <mergeCell ref="DP25:DR25"/>
    <mergeCell ref="DV25:DY25"/>
    <mergeCell ref="EX27:FA27"/>
    <mergeCell ref="DV27:DY27"/>
    <mergeCell ref="EC27:EF27"/>
    <mergeCell ref="DV26:DY26"/>
    <mergeCell ref="EC26:EF26"/>
    <mergeCell ref="EJ27:EM27"/>
    <mergeCell ref="DI25:DL25"/>
    <mergeCell ref="GL24:GO24"/>
    <mergeCell ref="DP21:DR21"/>
    <mergeCell ref="DV21:DY21"/>
    <mergeCell ref="EC21:EF21"/>
    <mergeCell ref="EJ21:EM21"/>
    <mergeCell ref="EQ21:ET21"/>
    <mergeCell ref="EX21:FA21"/>
    <mergeCell ref="BS21:BV21"/>
    <mergeCell ref="BZ21:CC21"/>
    <mergeCell ref="CG21:CJ21"/>
    <mergeCell ref="CN21:CQ21"/>
    <mergeCell ref="CU21:CX21"/>
    <mergeCell ref="DB21:DE21"/>
    <mergeCell ref="BS22:BV22"/>
    <mergeCell ref="BZ22:CC22"/>
    <mergeCell ref="GG24:GI24"/>
    <mergeCell ref="CK20:CM28"/>
    <mergeCell ref="EX25:FA25"/>
    <mergeCell ref="FE25:FH25"/>
    <mergeCell ref="FL25:FO25"/>
    <mergeCell ref="FS25:FV25"/>
    <mergeCell ref="FZ25:GC25"/>
    <mergeCell ref="FS21:FV21"/>
    <mergeCell ref="FZ21:GC21"/>
    <mergeCell ref="FZ22:GC22"/>
    <mergeCell ref="EC28:EF28"/>
    <mergeCell ref="EJ24:EM24"/>
    <mergeCell ref="EQ24:ET24"/>
    <mergeCell ref="CN20:CQ20"/>
    <mergeCell ref="CU20:CX20"/>
    <mergeCell ref="DB22:DE22"/>
    <mergeCell ref="DV23:DY23"/>
    <mergeCell ref="EC23:EF23"/>
    <mergeCell ref="EJ25:EM25"/>
    <mergeCell ref="FL20:FO20"/>
    <mergeCell ref="FS20:FV20"/>
    <mergeCell ref="CN25:CQ25"/>
    <mergeCell ref="CU25:CX25"/>
    <mergeCell ref="DB25:DE25"/>
    <mergeCell ref="CU23:CX23"/>
    <mergeCell ref="CN22:CQ22"/>
    <mergeCell ref="CU22:CX22"/>
    <mergeCell ref="EC25:EF25"/>
    <mergeCell ref="AC24:AF24"/>
    <mergeCell ref="AJ24:AM24"/>
    <mergeCell ref="AQ24:AT24"/>
    <mergeCell ref="AX24:BA24"/>
    <mergeCell ref="EC22:EF22"/>
    <mergeCell ref="EJ22:EM22"/>
    <mergeCell ref="EX22:FA22"/>
    <mergeCell ref="FE22:FH22"/>
    <mergeCell ref="EX24:FA24"/>
    <mergeCell ref="DB23:DE23"/>
    <mergeCell ref="DI23:DL23"/>
    <mergeCell ref="DP23:DR23"/>
    <mergeCell ref="DI24:DL24"/>
    <mergeCell ref="CN24:CQ24"/>
    <mergeCell ref="CU24:CX24"/>
    <mergeCell ref="BZ20:CC20"/>
    <mergeCell ref="BL21:BO21"/>
    <mergeCell ref="DP20:DR20"/>
    <mergeCell ref="DI21:DL21"/>
    <mergeCell ref="DI22:DL22"/>
    <mergeCell ref="DP22:DR22"/>
    <mergeCell ref="EC20:EF20"/>
    <mergeCell ref="EJ20:EM20"/>
    <mergeCell ref="DZ20:EB28"/>
    <mergeCell ref="EG20:EI28"/>
    <mergeCell ref="EN20:EP28"/>
    <mergeCell ref="EU20:EW28"/>
    <mergeCell ref="EQ22:ET22"/>
    <mergeCell ref="DP24:DR24"/>
    <mergeCell ref="DV24:DY24"/>
    <mergeCell ref="BE21:BH21"/>
    <mergeCell ref="EC24:EF24"/>
    <mergeCell ref="DI26:DL26"/>
    <mergeCell ref="CN26:CQ26"/>
    <mergeCell ref="BL27:BO27"/>
    <mergeCell ref="BS27:BV27"/>
    <mergeCell ref="DB27:DE27"/>
    <mergeCell ref="BL25:BO25"/>
    <mergeCell ref="BS25:BV25"/>
    <mergeCell ref="CG20:CJ20"/>
    <mergeCell ref="BS20:BV20"/>
    <mergeCell ref="DB24:DE24"/>
    <mergeCell ref="CN23:CQ23"/>
    <mergeCell ref="BZ26:CC26"/>
    <mergeCell ref="BZ27:CC27"/>
    <mergeCell ref="CG25:CJ25"/>
    <mergeCell ref="DB26:DE26"/>
    <mergeCell ref="CU26:CX26"/>
    <mergeCell ref="DB28:DE28"/>
    <mergeCell ref="BL20:BO20"/>
    <mergeCell ref="BS23:BV23"/>
    <mergeCell ref="BL14:BO14"/>
    <mergeCell ref="BS10:BV10"/>
    <mergeCell ref="CY8:DA19"/>
    <mergeCell ref="CU10:CX10"/>
    <mergeCell ref="DB10:DE10"/>
    <mergeCell ref="BL16:BO16"/>
    <mergeCell ref="BL18:BO18"/>
    <mergeCell ref="DB9:DE9"/>
    <mergeCell ref="CN12:CQ12"/>
    <mergeCell ref="BP8:BR19"/>
    <mergeCell ref="BE11:BH11"/>
    <mergeCell ref="BE10:BH10"/>
    <mergeCell ref="BL24:BO24"/>
    <mergeCell ref="BS24:BV24"/>
    <mergeCell ref="BI20:BK28"/>
    <mergeCell ref="BP20:BR28"/>
    <mergeCell ref="BW20:BY28"/>
    <mergeCell ref="BL26:BO26"/>
    <mergeCell ref="BS26:BV26"/>
    <mergeCell ref="DB20:DE20"/>
    <mergeCell ref="BL28:BO28"/>
    <mergeCell ref="BZ23:CC23"/>
    <mergeCell ref="DP11:DR11"/>
    <mergeCell ref="CN10:CQ10"/>
    <mergeCell ref="BE20:BH20"/>
    <mergeCell ref="DP19:DR19"/>
    <mergeCell ref="DP10:DR10"/>
    <mergeCell ref="DP13:DR13"/>
    <mergeCell ref="BZ16:CC16"/>
    <mergeCell ref="DI16:DL16"/>
    <mergeCell ref="DP15:DR15"/>
    <mergeCell ref="DB16:DE16"/>
    <mergeCell ref="CU9:CX9"/>
    <mergeCell ref="CN17:CQ17"/>
    <mergeCell ref="CU17:CX17"/>
    <mergeCell ref="DB17:DE17"/>
    <mergeCell ref="DI17:DL17"/>
    <mergeCell ref="DB19:DE19"/>
    <mergeCell ref="DI19:DL19"/>
    <mergeCell ref="CN19:CQ19"/>
    <mergeCell ref="DI20:DL20"/>
    <mergeCell ref="BI8:BK19"/>
    <mergeCell ref="BS11:BV11"/>
    <mergeCell ref="DV11:DY11"/>
    <mergeCell ref="EC11:EF11"/>
    <mergeCell ref="EC16:EF16"/>
    <mergeCell ref="DB8:DE8"/>
    <mergeCell ref="DI10:DL10"/>
    <mergeCell ref="CU13:CX13"/>
    <mergeCell ref="CN11:CQ11"/>
    <mergeCell ref="CU12:CX12"/>
    <mergeCell ref="CU15:CX15"/>
    <mergeCell ref="CN18:CQ18"/>
    <mergeCell ref="CU18:CX18"/>
    <mergeCell ref="EC17:EF17"/>
    <mergeCell ref="DV14:DY14"/>
    <mergeCell ref="EC8:EF8"/>
    <mergeCell ref="DV8:DY8"/>
    <mergeCell ref="EC14:EF14"/>
    <mergeCell ref="DI13:DL13"/>
    <mergeCell ref="CN15:CQ15"/>
    <mergeCell ref="CU8:CX8"/>
    <mergeCell ref="DB13:DE13"/>
    <mergeCell ref="CN8:CQ8"/>
    <mergeCell ref="CN13:CQ13"/>
    <mergeCell ref="CN14:CQ14"/>
    <mergeCell ref="CU14:CX14"/>
    <mergeCell ref="DB14:DE14"/>
    <mergeCell ref="DI14:DL14"/>
    <mergeCell ref="CU11:CX11"/>
    <mergeCell ref="DB11:DE11"/>
    <mergeCell ref="DI11:DL11"/>
    <mergeCell ref="DP12:DR12"/>
    <mergeCell ref="AC19:AF19"/>
    <mergeCell ref="AQ19:AT19"/>
    <mergeCell ref="AC17:AF17"/>
    <mergeCell ref="AQ15:AT15"/>
    <mergeCell ref="AU8:AW19"/>
    <mergeCell ref="AX19:BA19"/>
    <mergeCell ref="BE13:BH13"/>
    <mergeCell ref="BE19:BH19"/>
    <mergeCell ref="BE17:BH17"/>
    <mergeCell ref="BE14:BH14"/>
    <mergeCell ref="AX10:BA10"/>
    <mergeCell ref="AQ12:AT12"/>
    <mergeCell ref="AX8:BA8"/>
    <mergeCell ref="BE8:BH8"/>
    <mergeCell ref="AC9:AF9"/>
    <mergeCell ref="AJ9:AM9"/>
    <mergeCell ref="AG8:AI19"/>
    <mergeCell ref="AN8:AP19"/>
    <mergeCell ref="AC8:AF8"/>
    <mergeCell ref="AJ8:AM8"/>
    <mergeCell ref="AJ12:AM12"/>
    <mergeCell ref="AJ14:AM14"/>
    <mergeCell ref="AX14:BA14"/>
    <mergeCell ref="AQ9:AT9"/>
    <mergeCell ref="AX9:BA9"/>
    <mergeCell ref="BE9:BH9"/>
    <mergeCell ref="BE12:BH12"/>
    <mergeCell ref="AX11:BA11"/>
    <mergeCell ref="AC18:AF18"/>
    <mergeCell ref="AJ18:AM18"/>
    <mergeCell ref="AC10:AF10"/>
    <mergeCell ref="V15:Y15"/>
    <mergeCell ref="AC15:AF15"/>
    <mergeCell ref="AX15:BA15"/>
    <mergeCell ref="BE15:BH15"/>
    <mergeCell ref="V18:Y18"/>
    <mergeCell ref="BZ14:CC14"/>
    <mergeCell ref="AC13:AF13"/>
    <mergeCell ref="AJ13:AM13"/>
    <mergeCell ref="AQ13:AT13"/>
    <mergeCell ref="AX13:BA13"/>
    <mergeCell ref="AC14:AF14"/>
    <mergeCell ref="AX16:BA16"/>
    <mergeCell ref="BE16:BH16"/>
    <mergeCell ref="AC16:AF16"/>
    <mergeCell ref="AJ16:AM16"/>
    <mergeCell ref="BL12:BO12"/>
    <mergeCell ref="BL10:BO10"/>
    <mergeCell ref="BL13:BO13"/>
    <mergeCell ref="BL11:BO11"/>
    <mergeCell ref="BZ10:CC10"/>
    <mergeCell ref="BZ15:CC15"/>
    <mergeCell ref="BW8:BY19"/>
    <mergeCell ref="BS13:BV13"/>
    <mergeCell ref="BZ11:CC11"/>
    <mergeCell ref="BL19:BO19"/>
    <mergeCell ref="BS19:BV19"/>
    <mergeCell ref="BL17:BO17"/>
    <mergeCell ref="BZ8:CC8"/>
    <mergeCell ref="BS18:BV18"/>
    <mergeCell ref="BL15:BO15"/>
    <mergeCell ref="BS15:BV15"/>
    <mergeCell ref="DB15:DE15"/>
    <mergeCell ref="AQ18:AT18"/>
    <mergeCell ref="AX18:BA18"/>
    <mergeCell ref="BE18:BH18"/>
    <mergeCell ref="DB18:DE18"/>
    <mergeCell ref="DI18:DL18"/>
    <mergeCell ref="DP18:DR18"/>
    <mergeCell ref="AJ17:AM17"/>
    <mergeCell ref="AQ17:AT17"/>
    <mergeCell ref="AX17:BA17"/>
    <mergeCell ref="BS17:BV17"/>
    <mergeCell ref="BZ17:CC17"/>
    <mergeCell ref="GG18:GI18"/>
    <mergeCell ref="GG17:GI17"/>
    <mergeCell ref="DF8:DH19"/>
    <mergeCell ref="DM8:DO19"/>
    <mergeCell ref="DI8:DL8"/>
    <mergeCell ref="DI9:DL9"/>
    <mergeCell ref="CN16:CQ16"/>
    <mergeCell ref="CU16:CX16"/>
    <mergeCell ref="BL8:BO8"/>
    <mergeCell ref="BL9:BO9"/>
    <mergeCell ref="CU19:CX19"/>
    <mergeCell ref="DI15:DL15"/>
    <mergeCell ref="DB12:DE12"/>
    <mergeCell ref="DI12:DL12"/>
    <mergeCell ref="CG14:CJ14"/>
    <mergeCell ref="CG10:CJ10"/>
    <mergeCell ref="CD8:CF19"/>
    <mergeCell ref="BZ18:CC18"/>
    <mergeCell ref="FP8:FR19"/>
    <mergeCell ref="FW8:FY19"/>
    <mergeCell ref="GD8:GF19"/>
    <mergeCell ref="FZ17:GC17"/>
    <mergeCell ref="GL8:GO8"/>
    <mergeCell ref="GG8:GI8"/>
    <mergeCell ref="FS8:FV8"/>
    <mergeCell ref="GL17:GO17"/>
    <mergeCell ref="FS10:FV10"/>
    <mergeCell ref="FZ8:GC8"/>
    <mergeCell ref="FS9:FV9"/>
    <mergeCell ref="GG10:GI10"/>
    <mergeCell ref="FS15:FV15"/>
    <mergeCell ref="FZ15:GC15"/>
    <mergeCell ref="GL13:GO13"/>
    <mergeCell ref="GG14:GI14"/>
    <mergeCell ref="GL14:GO14"/>
    <mergeCell ref="GL18:GO18"/>
    <mergeCell ref="FZ19:GC19"/>
    <mergeCell ref="FS18:FV18"/>
    <mergeCell ref="FZ18:GC18"/>
    <mergeCell ref="FS19:FV19"/>
    <mergeCell ref="GG15:GI15"/>
    <mergeCell ref="FS12:FV12"/>
    <mergeCell ref="FZ16:GC16"/>
    <mergeCell ref="GL15:GO15"/>
    <mergeCell ref="GG16:GI16"/>
    <mergeCell ref="GL16:GO16"/>
    <mergeCell ref="FZ9:GC9"/>
    <mergeCell ref="GG19:GI19"/>
    <mergeCell ref="GL19:GO19"/>
    <mergeCell ref="GL10:GO10"/>
    <mergeCell ref="FL14:FO14"/>
    <mergeCell ref="EJ14:EM14"/>
    <mergeCell ref="EQ14:ET14"/>
    <mergeCell ref="EX14:FA14"/>
    <mergeCell ref="FE14:FH14"/>
    <mergeCell ref="EX16:FA16"/>
    <mergeCell ref="EX17:FA17"/>
    <mergeCell ref="EX12:FA12"/>
    <mergeCell ref="FI8:FK19"/>
    <mergeCell ref="FE13:FH13"/>
    <mergeCell ref="EQ15:ET15"/>
    <mergeCell ref="FE18:FH18"/>
    <mergeCell ref="EJ17:EM17"/>
    <mergeCell ref="FE17:FH17"/>
    <mergeCell ref="EN8:EP19"/>
    <mergeCell ref="FE8:FH8"/>
    <mergeCell ref="EX19:FA19"/>
    <mergeCell ref="EQ19:ET19"/>
    <mergeCell ref="FE19:FH19"/>
    <mergeCell ref="FB8:FD19"/>
    <mergeCell ref="FL12:FO12"/>
    <mergeCell ref="EJ19:EM19"/>
    <mergeCell ref="EQ16:ET16"/>
    <mergeCell ref="EJ10:EM10"/>
    <mergeCell ref="FL15:FO15"/>
    <mergeCell ref="FL18:FO18"/>
    <mergeCell ref="FL19:FO19"/>
    <mergeCell ref="EJ16:EM16"/>
    <mergeCell ref="EQ18:ET18"/>
    <mergeCell ref="EX13:FA13"/>
    <mergeCell ref="EJ15:EM15"/>
    <mergeCell ref="EJ12:EM12"/>
    <mergeCell ref="EC13:EF13"/>
    <mergeCell ref="DP14:DR14"/>
    <mergeCell ref="DV9:DY9"/>
    <mergeCell ref="CG16:CJ16"/>
    <mergeCell ref="BS16:BV16"/>
    <mergeCell ref="CG17:CJ17"/>
    <mergeCell ref="CG18:CJ18"/>
    <mergeCell ref="CG19:CJ19"/>
    <mergeCell ref="DS8:DU19"/>
    <mergeCell ref="DP8:DR8"/>
    <mergeCell ref="DP9:DR9"/>
    <mergeCell ref="DP17:DR17"/>
    <mergeCell ref="CG15:CJ15"/>
    <mergeCell ref="V10:Y10"/>
    <mergeCell ref="FE10:FH10"/>
    <mergeCell ref="CR8:CT19"/>
    <mergeCell ref="CG8:CJ8"/>
    <mergeCell ref="BS9:BV9"/>
    <mergeCell ref="BZ9:CC9"/>
    <mergeCell ref="CG9:CJ9"/>
    <mergeCell ref="CK8:CM19"/>
    <mergeCell ref="EQ10:ET10"/>
    <mergeCell ref="EX10:FA10"/>
    <mergeCell ref="DP16:DR16"/>
    <mergeCell ref="FE12:FH12"/>
    <mergeCell ref="EQ17:ET17"/>
    <mergeCell ref="EJ13:EM13"/>
    <mergeCell ref="EQ13:ET13"/>
    <mergeCell ref="AC11:AF11"/>
    <mergeCell ref="AJ11:AM11"/>
    <mergeCell ref="AQ11:AT11"/>
    <mergeCell ref="AQ8:AT8"/>
    <mergeCell ref="EJ18:EM18"/>
    <mergeCell ref="EX18:FA18"/>
    <mergeCell ref="AX12:BA12"/>
    <mergeCell ref="GL7:GR7"/>
    <mergeCell ref="GP8:GR19"/>
    <mergeCell ref="GL9:GO9"/>
    <mergeCell ref="FL8:FO8"/>
    <mergeCell ref="FS14:FV14"/>
    <mergeCell ref="FZ14:GC14"/>
    <mergeCell ref="FL17:FO17"/>
    <mergeCell ref="FZ10:GC10"/>
    <mergeCell ref="GL11:GO11"/>
    <mergeCell ref="FZ12:GC12"/>
    <mergeCell ref="GJ8:GK19"/>
    <mergeCell ref="FL9:FO9"/>
    <mergeCell ref="FL10:FO10"/>
    <mergeCell ref="GG12:GI12"/>
    <mergeCell ref="GL12:GO12"/>
    <mergeCell ref="FZ13:GC13"/>
    <mergeCell ref="GG13:GI13"/>
    <mergeCell ref="FZ11:GC11"/>
    <mergeCell ref="GG11:GI11"/>
    <mergeCell ref="GG9:GI9"/>
    <mergeCell ref="FL7:FR7"/>
    <mergeCell ref="FS7:FY7"/>
    <mergeCell ref="FZ7:GF7"/>
    <mergeCell ref="FS17:FV17"/>
    <mergeCell ref="GG7:GK7"/>
    <mergeCell ref="FL16:FO16"/>
    <mergeCell ref="FS16:FV16"/>
    <mergeCell ref="FL13:FO13"/>
    <mergeCell ref="FS13:FV13"/>
    <mergeCell ref="L8:N19"/>
    <mergeCell ref="S8:U19"/>
    <mergeCell ref="C11:E11"/>
    <mergeCell ref="H11:K11"/>
    <mergeCell ref="O11:R11"/>
    <mergeCell ref="V13:Y13"/>
    <mergeCell ref="O8:R8"/>
    <mergeCell ref="V8:Y8"/>
    <mergeCell ref="H9:K9"/>
    <mergeCell ref="O9:R9"/>
    <mergeCell ref="V9:Y9"/>
    <mergeCell ref="C8:E8"/>
    <mergeCell ref="H8:K8"/>
    <mergeCell ref="H10:K10"/>
    <mergeCell ref="C10:E10"/>
    <mergeCell ref="V11:Y11"/>
    <mergeCell ref="C9:E9"/>
    <mergeCell ref="C15:E15"/>
    <mergeCell ref="H15:K15"/>
    <mergeCell ref="O15:R15"/>
    <mergeCell ref="O10:R10"/>
    <mergeCell ref="C18:E18"/>
    <mergeCell ref="V19:Y19"/>
    <mergeCell ref="EQ5:FH5"/>
    <mergeCell ref="C7:G7"/>
    <mergeCell ref="H7:N7"/>
    <mergeCell ref="O7:U7"/>
    <mergeCell ref="V7:AB7"/>
    <mergeCell ref="AC7:AI7"/>
    <mergeCell ref="AJ7:AP7"/>
    <mergeCell ref="AQ7:AW7"/>
    <mergeCell ref="AX7:BD7"/>
    <mergeCell ref="BE7:BK7"/>
    <mergeCell ref="BL7:BR7"/>
    <mergeCell ref="BS7:BY7"/>
    <mergeCell ref="BZ7:CF7"/>
    <mergeCell ref="CN7:CT7"/>
    <mergeCell ref="CU7:DA7"/>
    <mergeCell ref="DB7:DH7"/>
    <mergeCell ref="CG7:CM7"/>
    <mergeCell ref="DV7:EB7"/>
    <mergeCell ref="EC7:EI7"/>
    <mergeCell ref="EJ7:EP7"/>
    <mergeCell ref="EQ7:EW7"/>
    <mergeCell ref="EX7:FD7"/>
    <mergeCell ref="FE7:FK7"/>
    <mergeCell ref="DI7:DO7"/>
    <mergeCell ref="DP7:DU7"/>
    <mergeCell ref="A5:BB5"/>
    <mergeCell ref="B6:B7"/>
    <mergeCell ref="A6:A7"/>
    <mergeCell ref="DP26:DR26"/>
    <mergeCell ref="DV12:DY12"/>
    <mergeCell ref="EC12:EF12"/>
    <mergeCell ref="EJ11:EM11"/>
    <mergeCell ref="EQ11:ET11"/>
    <mergeCell ref="EX11:FA11"/>
    <mergeCell ref="DV17:DY17"/>
    <mergeCell ref="FE11:FH11"/>
    <mergeCell ref="EU8:EW19"/>
    <mergeCell ref="EC15:EF15"/>
    <mergeCell ref="EX15:FA15"/>
    <mergeCell ref="FE15:FH15"/>
    <mergeCell ref="FE9:FH9"/>
    <mergeCell ref="EJ8:EM8"/>
    <mergeCell ref="EQ8:ET8"/>
    <mergeCell ref="EX8:FA8"/>
    <mergeCell ref="EC18:EF18"/>
    <mergeCell ref="FE16:FH16"/>
    <mergeCell ref="EX9:FA9"/>
    <mergeCell ref="EJ9:EM9"/>
    <mergeCell ref="EQ9:ET9"/>
    <mergeCell ref="EC9:EF9"/>
    <mergeCell ref="DV19:DY19"/>
    <mergeCell ref="EC19:EF19"/>
    <mergeCell ref="DV18:DY18"/>
    <mergeCell ref="DV13:DY13"/>
    <mergeCell ref="EQ12:ET12"/>
    <mergeCell ref="DZ8:EB19"/>
    <mergeCell ref="DV16:DY16"/>
    <mergeCell ref="DV15:DY15"/>
    <mergeCell ref="DV10:DY10"/>
    <mergeCell ref="EC10:EF10"/>
    <mergeCell ref="BB8:BD19"/>
    <mergeCell ref="AQ16:AT16"/>
    <mergeCell ref="AJ15:AM15"/>
    <mergeCell ref="AQ14:AT14"/>
    <mergeCell ref="Z8:AB19"/>
    <mergeCell ref="C13:E13"/>
    <mergeCell ref="F8:G19"/>
    <mergeCell ref="AJ10:AM10"/>
    <mergeCell ref="AQ10:AT10"/>
    <mergeCell ref="C19:E19"/>
    <mergeCell ref="H19:K19"/>
    <mergeCell ref="O19:R19"/>
    <mergeCell ref="H13:K13"/>
    <mergeCell ref="O13:R13"/>
    <mergeCell ref="O14:R14"/>
    <mergeCell ref="V14:Y14"/>
    <mergeCell ref="C12:E12"/>
    <mergeCell ref="H18:K18"/>
    <mergeCell ref="O18:R18"/>
    <mergeCell ref="H14:K14"/>
    <mergeCell ref="H12:K12"/>
    <mergeCell ref="O12:R12"/>
    <mergeCell ref="V12:Y12"/>
    <mergeCell ref="C14:E14"/>
    <mergeCell ref="V17:Y17"/>
    <mergeCell ref="C16:E16"/>
    <mergeCell ref="H16:K16"/>
    <mergeCell ref="O16:R16"/>
    <mergeCell ref="V16:Y16"/>
    <mergeCell ref="C17:E17"/>
    <mergeCell ref="H17:K17"/>
    <mergeCell ref="O17:R17"/>
    <mergeCell ref="A30:Z30"/>
    <mergeCell ref="A59:AJ59"/>
    <mergeCell ref="A60:O60"/>
    <mergeCell ref="GP20:GR28"/>
    <mergeCell ref="V22:Y22"/>
    <mergeCell ref="V20:Y20"/>
    <mergeCell ref="AC20:AF20"/>
    <mergeCell ref="FL11:FO11"/>
    <mergeCell ref="FS11:FV11"/>
    <mergeCell ref="CR20:CT28"/>
    <mergeCell ref="CY20:DA28"/>
    <mergeCell ref="DF20:DH28"/>
    <mergeCell ref="DM20:DO28"/>
    <mergeCell ref="DS20:DU28"/>
    <mergeCell ref="EQ20:ET20"/>
    <mergeCell ref="EX20:FA20"/>
    <mergeCell ref="FE20:FH20"/>
    <mergeCell ref="FE21:FH21"/>
    <mergeCell ref="DV20:DY20"/>
    <mergeCell ref="BS12:BV12"/>
    <mergeCell ref="AJ19:AM19"/>
    <mergeCell ref="AC12:AF12"/>
    <mergeCell ref="EG8:EI19"/>
    <mergeCell ref="CN9:CQ9"/>
    <mergeCell ref="BZ19:CC19"/>
    <mergeCell ref="BS14:BV14"/>
    <mergeCell ref="BS8:BV8"/>
    <mergeCell ref="CG11:CJ11"/>
    <mergeCell ref="BZ12:CC12"/>
    <mergeCell ref="CG12:CJ12"/>
    <mergeCell ref="BZ13:CC13"/>
    <mergeCell ref="CG13:CJ13"/>
  </mergeCells>
  <conditionalFormatting sqref="F8">
    <cfRule type="containsText" dxfId="421" priority="391" operator="containsText" text="1 (0.44-1)">
      <formula>NOT(ISERROR(SEARCH("1 (0.44-1)",F8)))</formula>
    </cfRule>
    <cfRule type="containsText" dxfId="420" priority="395" operator="containsText" text="0 (-0.56)">
      <formula>NOT(ISERROR(SEARCH("0 (-0.56)",F8)))</formula>
    </cfRule>
    <cfRule type="containsText" dxfId="419" priority="394" operator="containsText" text="0 (0-0.56)">
      <formula>NOT(ISERROR(SEARCH("0 (0-0.56)",F8)))</formula>
    </cfRule>
    <cfRule type="containsText" dxfId="418" priority="393" operator="containsText" text="0.33 (0.06-0.79)">
      <formula>NOT(ISERROR(SEARCH("0.33 (0.06-0.79)",F8)))</formula>
    </cfRule>
    <cfRule type="containsText" dxfId="417" priority="392" operator="containsText" text="0.67 (0.21-0.94)">
      <formula>NOT(ISERROR(SEARCH("0.67 (0.21-0.94)",F8)))</formula>
    </cfRule>
  </conditionalFormatting>
  <conditionalFormatting sqref="F20">
    <cfRule type="containsText" dxfId="416" priority="679" operator="containsText" text="0 (0-0.56)">
      <formula>NOT(ISERROR(SEARCH("0 (0-0.56)",F20)))</formula>
    </cfRule>
    <cfRule type="containsText" dxfId="415" priority="678" operator="containsText" text="0.33 (0.06-0.79)">
      <formula>NOT(ISERROR(SEARCH("0.33 (0.06-0.79)",F20)))</formula>
    </cfRule>
    <cfRule type="containsText" dxfId="414" priority="677" operator="containsText" text="0.67 (0.21-0.94)">
      <formula>NOT(ISERROR(SEARCH("0.67 (0.21-0.94)",F20)))</formula>
    </cfRule>
    <cfRule type="containsText" dxfId="413" priority="676" operator="containsText" text="1 (0.44-1)">
      <formula>NOT(ISERROR(SEARCH("1 (0.44-1)",F20)))</formula>
    </cfRule>
    <cfRule type="containsText" dxfId="412" priority="680" operator="containsText" text="0 (-0.56)">
      <formula>NOT(ISERROR(SEARCH("0 (-0.56)",F20)))</formula>
    </cfRule>
  </conditionalFormatting>
  <conditionalFormatting sqref="F38">
    <cfRule type="containsText" dxfId="411" priority="79" operator="containsText" text="0 (0-0.56)">
      <formula>NOT(ISERROR(SEARCH("0 (0-0.56)",F38)))</formula>
    </cfRule>
    <cfRule type="containsText" dxfId="410" priority="78" operator="containsText" text="0.33 (0.06-0.79)">
      <formula>NOT(ISERROR(SEARCH("0.33 (0.06-0.79)",F38)))</formula>
    </cfRule>
    <cfRule type="containsText" dxfId="409" priority="77" operator="containsText" text="0.67 (0.21-0.94)">
      <formula>NOT(ISERROR(SEARCH("0.67 (0.21-0.94)",F38)))</formula>
    </cfRule>
    <cfRule type="containsText" dxfId="408" priority="76" operator="containsText" text="1 (0.44-1)">
      <formula>NOT(ISERROR(SEARCH("1 (0.44-1)",F38)))</formula>
    </cfRule>
    <cfRule type="containsText" dxfId="407" priority="80" operator="containsText" text="0 (-0.56)">
      <formula>NOT(ISERROR(SEARCH("0 (-0.56)",F38)))</formula>
    </cfRule>
  </conditionalFormatting>
  <conditionalFormatting sqref="F50 K50 R50">
    <cfRule type="containsText" dxfId="406" priority="130" operator="containsText" text="0 (-0.56)">
      <formula>NOT(ISERROR(SEARCH("0 (-0.56)",F50)))</formula>
    </cfRule>
    <cfRule type="containsText" dxfId="405" priority="129" operator="containsText" text="0 (0-0.56)">
      <formula>NOT(ISERROR(SEARCH("0 (0-0.56)",F50)))</formula>
    </cfRule>
    <cfRule type="containsText" dxfId="404" priority="128" operator="containsText" text="0.33 (0.06-0.79)">
      <formula>NOT(ISERROR(SEARCH("0.33 (0.06-0.79)",F50)))</formula>
    </cfRule>
    <cfRule type="containsText" dxfId="403" priority="127" operator="containsText" text="0.67 (0.21-0.94)">
      <formula>NOT(ISERROR(SEARCH("0.67 (0.21-0.94)",F50)))</formula>
    </cfRule>
    <cfRule type="containsText" dxfId="402" priority="126" operator="containsText" text="1 (0.44-1)">
      <formula>NOT(ISERROR(SEARCH("1 (0.44-1)",F50)))</formula>
    </cfRule>
  </conditionalFormatting>
  <conditionalFormatting sqref="K38">
    <cfRule type="containsText" dxfId="401" priority="60" operator="containsText" text="0 (-0.56)">
      <formula>NOT(ISERROR(SEARCH("0 (-0.56)",K38)))</formula>
    </cfRule>
    <cfRule type="containsText" dxfId="400" priority="56" operator="containsText" text="1 (0.44-1)">
      <formula>NOT(ISERROR(SEARCH("1 (0.44-1)",K38)))</formula>
    </cfRule>
    <cfRule type="containsText" dxfId="399" priority="57" operator="containsText" text="0.67 (0.21-0.94)">
      <formula>NOT(ISERROR(SEARCH("0.67 (0.21-0.94)",K38)))</formula>
    </cfRule>
    <cfRule type="containsText" dxfId="398" priority="58" operator="containsText" text="0.33 (0.06-0.79)">
      <formula>NOT(ISERROR(SEARCH("0.33 (0.06-0.79)",K38)))</formula>
    </cfRule>
    <cfRule type="containsText" dxfId="397" priority="59" operator="containsText" text="0 (0-0.56)">
      <formula>NOT(ISERROR(SEARCH("0 (0-0.56)",K38)))</formula>
    </cfRule>
  </conditionalFormatting>
  <conditionalFormatting sqref="L8">
    <cfRule type="containsText" dxfId="396" priority="331" operator="containsText" text="1 (0.44-1)">
      <formula>NOT(ISERROR(SEARCH("1 (0.44-1)",L8)))</formula>
    </cfRule>
    <cfRule type="containsText" dxfId="395" priority="332" operator="containsText" text="0.67 (0.21-0.94)">
      <formula>NOT(ISERROR(SEARCH("0.67 (0.21-0.94)",L8)))</formula>
    </cfRule>
    <cfRule type="containsText" dxfId="394" priority="333" operator="containsText" text="0.33 (0.06-0.79)">
      <formula>NOT(ISERROR(SEARCH("0.33 (0.06-0.79)",L8)))</formula>
    </cfRule>
    <cfRule type="containsText" dxfId="393" priority="334" operator="containsText" text="0 (0-0.56)">
      <formula>NOT(ISERROR(SEARCH("0 (0-0.56)",L8)))</formula>
    </cfRule>
    <cfRule type="containsText" dxfId="392" priority="335" operator="containsText" text="0 (-0.56)">
      <formula>NOT(ISERROR(SEARCH("0 (-0.56)",L8)))</formula>
    </cfRule>
  </conditionalFormatting>
  <conditionalFormatting sqref="L20">
    <cfRule type="containsText" dxfId="391" priority="168" operator="containsText" text="0.33 (0.06-0.79)">
      <formula>NOT(ISERROR(SEARCH("0.33 (0.06-0.79)",L20)))</formula>
    </cfRule>
    <cfRule type="containsText" dxfId="390" priority="167" operator="containsText" text="0.67 (0.21-0.94)">
      <formula>NOT(ISERROR(SEARCH("0.67 (0.21-0.94)",L20)))</formula>
    </cfRule>
    <cfRule type="containsText" dxfId="389" priority="166" operator="containsText" text="1 (0.44-1)">
      <formula>NOT(ISERROR(SEARCH("1 (0.44-1)",L20)))</formula>
    </cfRule>
    <cfRule type="containsText" dxfId="388" priority="169" operator="containsText" text="0 (0-0.56)">
      <formula>NOT(ISERROR(SEARCH("0 (0-0.56)",L20)))</formula>
    </cfRule>
    <cfRule type="containsText" dxfId="387" priority="170" operator="containsText" text="0 (-0.56)">
      <formula>NOT(ISERROR(SEARCH("0 (-0.56)",L20)))</formula>
    </cfRule>
  </conditionalFormatting>
  <conditionalFormatting sqref="R38">
    <cfRule type="containsText" dxfId="386" priority="51" operator="containsText" text="1 (0.44-1)">
      <formula>NOT(ISERROR(SEARCH("1 (0.44-1)",R38)))</formula>
    </cfRule>
    <cfRule type="containsText" dxfId="385" priority="53" operator="containsText" text="0.33 (0.06-0.79)">
      <formula>NOT(ISERROR(SEARCH("0.33 (0.06-0.79)",R38)))</formula>
    </cfRule>
    <cfRule type="containsText" dxfId="384" priority="55" operator="containsText" text="0 (-0.56)">
      <formula>NOT(ISERROR(SEARCH("0 (-0.56)",R38)))</formula>
    </cfRule>
    <cfRule type="containsText" dxfId="383" priority="54" operator="containsText" text="0 (0-0.56)">
      <formula>NOT(ISERROR(SEARCH("0 (0-0.56)",R38)))</formula>
    </cfRule>
    <cfRule type="containsText" dxfId="382" priority="52" operator="containsText" text="0.67 (0.21-0.94)">
      <formula>NOT(ISERROR(SEARCH("0.67 (0.21-0.94)",R38)))</formula>
    </cfRule>
  </conditionalFormatting>
  <conditionalFormatting sqref="S8">
    <cfRule type="containsText" dxfId="381" priority="375" operator="containsText" text="0 (-0.56)">
      <formula>NOT(ISERROR(SEARCH("0 (-0.56)",S8)))</formula>
    </cfRule>
    <cfRule type="containsText" dxfId="380" priority="374" operator="containsText" text="0 (0-0.56)">
      <formula>NOT(ISERROR(SEARCH("0 (0-0.56)",S8)))</formula>
    </cfRule>
    <cfRule type="containsText" dxfId="379" priority="373" operator="containsText" text="0.33 (0.06-0.79)">
      <formula>NOT(ISERROR(SEARCH("0.33 (0.06-0.79)",S8)))</formula>
    </cfRule>
    <cfRule type="containsText" dxfId="378" priority="372" operator="containsText" text="0.67 (0.21-0.94)">
      <formula>NOT(ISERROR(SEARCH("0.67 (0.21-0.94)",S8)))</formula>
    </cfRule>
    <cfRule type="containsText" dxfId="377" priority="371" operator="containsText" text="1 (0.44-1)">
      <formula>NOT(ISERROR(SEARCH("1 (0.44-1)",S8)))</formula>
    </cfRule>
  </conditionalFormatting>
  <conditionalFormatting sqref="S20">
    <cfRule type="containsText" dxfId="376" priority="524" operator="containsText" text="0 (0-0.56)">
      <formula>NOT(ISERROR(SEARCH("0 (0-0.56)",S20)))</formula>
    </cfRule>
    <cfRule type="containsText" dxfId="375" priority="525" operator="containsText" text="0 (-0.56)">
      <formula>NOT(ISERROR(SEARCH("0 (-0.56)",S20)))</formula>
    </cfRule>
    <cfRule type="containsText" dxfId="374" priority="523" operator="containsText" text="0.33 (0.06-0.79)">
      <formula>NOT(ISERROR(SEARCH("0.33 (0.06-0.79)",S20)))</formula>
    </cfRule>
    <cfRule type="containsText" dxfId="373" priority="522" operator="containsText" text="0.67 (0.21-0.94)">
      <formula>NOT(ISERROR(SEARCH("0.67 (0.21-0.94)",S20)))</formula>
    </cfRule>
    <cfRule type="containsText" dxfId="372" priority="521" operator="containsText" text="1 (0.44-1)">
      <formula>NOT(ISERROR(SEARCH("1 (0.44-1)",S20)))</formula>
    </cfRule>
  </conditionalFormatting>
  <conditionalFormatting sqref="Y38">
    <cfRule type="containsText" dxfId="371" priority="50" operator="containsText" text="0 (-0.56)">
      <formula>NOT(ISERROR(SEARCH("0 (-0.56)",Y38)))</formula>
    </cfRule>
    <cfRule type="containsText" dxfId="370" priority="46" operator="containsText" text="1 (0.44-1)">
      <formula>NOT(ISERROR(SEARCH("1 (0.44-1)",Y38)))</formula>
    </cfRule>
    <cfRule type="containsText" dxfId="369" priority="47" operator="containsText" text="0.67 (0.21-0.94)">
      <formula>NOT(ISERROR(SEARCH("0.67 (0.21-0.94)",Y38)))</formula>
    </cfRule>
    <cfRule type="containsText" dxfId="368" priority="48" operator="containsText" text="0.33 (0.06-0.79)">
      <formula>NOT(ISERROR(SEARCH("0.33 (0.06-0.79)",Y38)))</formula>
    </cfRule>
    <cfRule type="containsText" dxfId="367" priority="49" operator="containsText" text="0 (0-0.56)">
      <formula>NOT(ISERROR(SEARCH("0 (0-0.56)",Y38)))</formula>
    </cfRule>
  </conditionalFormatting>
  <conditionalFormatting sqref="Y50">
    <cfRule type="containsText" dxfId="366" priority="103" operator="containsText" text="0.33 (0.06-0.79)">
      <formula>NOT(ISERROR(SEARCH("0.33 (0.06-0.79)",Y50)))</formula>
    </cfRule>
    <cfRule type="containsText" dxfId="365" priority="104" operator="containsText" text="0 (0-0.56)">
      <formula>NOT(ISERROR(SEARCH("0 (0-0.56)",Y50)))</formula>
    </cfRule>
    <cfRule type="containsText" dxfId="364" priority="102" operator="containsText" text="0.67 (0.21-0.94)">
      <formula>NOT(ISERROR(SEARCH("0.67 (0.21-0.94)",Y50)))</formula>
    </cfRule>
    <cfRule type="containsText" dxfId="363" priority="101" operator="containsText" text="1 (0.44-1)">
      <formula>NOT(ISERROR(SEARCH("1 (0.44-1)",Y50)))</formula>
    </cfRule>
    <cfRule type="containsText" dxfId="362" priority="105" operator="containsText" text="0 (-0.56)">
      <formula>NOT(ISERROR(SEARCH("0 (-0.56)",Y50)))</formula>
    </cfRule>
  </conditionalFormatting>
  <conditionalFormatting sqref="Z8">
    <cfRule type="containsText" dxfId="361" priority="327" operator="containsText" text="0.67 (0.21-0.94)">
      <formula>NOT(ISERROR(SEARCH("0.67 (0.21-0.94)",Z8)))</formula>
    </cfRule>
    <cfRule type="containsText" dxfId="360" priority="328" operator="containsText" text="0.33 (0.06-0.79)">
      <formula>NOT(ISERROR(SEARCH("0.33 (0.06-0.79)",Z8)))</formula>
    </cfRule>
    <cfRule type="containsText" dxfId="359" priority="329" operator="containsText" text="0 (0-0.56)">
      <formula>NOT(ISERROR(SEARCH("0 (0-0.56)",Z8)))</formula>
    </cfRule>
    <cfRule type="containsText" dxfId="358" priority="326" operator="containsText" text="1 (0.44-1)">
      <formula>NOT(ISERROR(SEARCH("1 (0.44-1)",Z8)))</formula>
    </cfRule>
    <cfRule type="containsText" dxfId="357" priority="330" operator="containsText" text="0 (-0.56)">
      <formula>NOT(ISERROR(SEARCH("0 (-0.56)",Z8)))</formula>
    </cfRule>
  </conditionalFormatting>
  <conditionalFormatting sqref="Z20">
    <cfRule type="containsText" dxfId="356" priority="246" operator="containsText" text="1 (0.44-1)">
      <formula>NOT(ISERROR(SEARCH("1 (0.44-1)",Z20)))</formula>
    </cfRule>
    <cfRule type="containsText" dxfId="355" priority="247" operator="containsText" text="0.67 (0.21-0.94)">
      <formula>NOT(ISERROR(SEARCH("0.67 (0.21-0.94)",Z20)))</formula>
    </cfRule>
    <cfRule type="containsText" dxfId="354" priority="248" operator="containsText" text="0.33 (0.06-0.79)">
      <formula>NOT(ISERROR(SEARCH("0.33 (0.06-0.79)",Z20)))</formula>
    </cfRule>
    <cfRule type="containsText" dxfId="353" priority="249" operator="containsText" text="0 (0-0.56)">
      <formula>NOT(ISERROR(SEARCH("0 (0-0.56)",Z20)))</formula>
    </cfRule>
    <cfRule type="containsText" dxfId="352" priority="250" operator="containsText" text="0 (-0.56)">
      <formula>NOT(ISERROR(SEARCH("0 (-0.56)",Z20)))</formula>
    </cfRule>
  </conditionalFormatting>
  <conditionalFormatting sqref="AE38">
    <cfRule type="containsText" dxfId="351" priority="41" operator="containsText" text="1 (0.44-1)">
      <formula>NOT(ISERROR(SEARCH("1 (0.44-1)",AE38)))</formula>
    </cfRule>
    <cfRule type="containsText" dxfId="350" priority="42" operator="containsText" text="0.67 (0.21-0.94)">
      <formula>NOT(ISERROR(SEARCH("0.67 (0.21-0.94)",AE38)))</formula>
    </cfRule>
    <cfRule type="containsText" dxfId="349" priority="43" operator="containsText" text="0.33 (0.06-0.79)">
      <formula>NOT(ISERROR(SEARCH("0.33 (0.06-0.79)",AE38)))</formula>
    </cfRule>
    <cfRule type="containsText" dxfId="348" priority="44" operator="containsText" text="0 (0-0.56)">
      <formula>NOT(ISERROR(SEARCH("0 (0-0.56)",AE38)))</formula>
    </cfRule>
    <cfRule type="containsText" dxfId="347" priority="45" operator="containsText" text="0 (-0.56)">
      <formula>NOT(ISERROR(SEARCH("0 (-0.56)",AE38)))</formula>
    </cfRule>
  </conditionalFormatting>
  <conditionalFormatting sqref="AE50">
    <cfRule type="containsText" dxfId="346" priority="61" operator="containsText" text="1 (0.44-1)">
      <formula>NOT(ISERROR(SEARCH("1 (0.44-1)",AE50)))</formula>
    </cfRule>
    <cfRule type="containsText" dxfId="345" priority="62" operator="containsText" text="0.67 (0.21-0.94)">
      <formula>NOT(ISERROR(SEARCH("0.67 (0.21-0.94)",AE50)))</formula>
    </cfRule>
    <cfRule type="containsText" dxfId="344" priority="63" operator="containsText" text="0.33 (0.06-0.79)">
      <formula>NOT(ISERROR(SEARCH("0.33 (0.06-0.79)",AE50)))</formula>
    </cfRule>
    <cfRule type="containsText" dxfId="343" priority="64" operator="containsText" text="0 (0-0.56)">
      <formula>NOT(ISERROR(SEARCH("0 (0-0.56)",AE50)))</formula>
    </cfRule>
    <cfRule type="containsText" dxfId="342" priority="65" operator="containsText" text="0 (-0.56)">
      <formula>NOT(ISERROR(SEARCH("0 (-0.56)",AE50)))</formula>
    </cfRule>
  </conditionalFormatting>
  <conditionalFormatting sqref="AG8">
    <cfRule type="containsText" dxfId="341" priority="368" operator="containsText" text="0.33 (0.06-0.79)">
      <formula>NOT(ISERROR(SEARCH("0.33 (0.06-0.79)",AG8)))</formula>
    </cfRule>
    <cfRule type="containsText" dxfId="340" priority="366" operator="containsText" text="1 (0.44-1)">
      <formula>NOT(ISERROR(SEARCH("1 (0.44-1)",AG8)))</formula>
    </cfRule>
    <cfRule type="containsText" dxfId="339" priority="367" operator="containsText" text="0.67 (0.21-0.94)">
      <formula>NOT(ISERROR(SEARCH("0.67 (0.21-0.94)",AG8)))</formula>
    </cfRule>
    <cfRule type="containsText" dxfId="338" priority="369" operator="containsText" text="0 (0-0.56)">
      <formula>NOT(ISERROR(SEARCH("0 (0-0.56)",AG8)))</formula>
    </cfRule>
    <cfRule type="containsText" dxfId="337" priority="370" operator="containsText" text="0 (-0.56)">
      <formula>NOT(ISERROR(SEARCH("0 (-0.56)",AG8)))</formula>
    </cfRule>
  </conditionalFormatting>
  <conditionalFormatting sqref="AG20">
    <cfRule type="containsText" dxfId="336" priority="195" operator="containsText" text="0 (-0.56)">
      <formula>NOT(ISERROR(SEARCH("0 (-0.56)",AG20)))</formula>
    </cfRule>
    <cfRule type="containsText" dxfId="335" priority="193" operator="containsText" text="0.33 (0.06-0.79)">
      <formula>NOT(ISERROR(SEARCH("0.33 (0.06-0.79)",AG20)))</formula>
    </cfRule>
    <cfRule type="containsText" dxfId="334" priority="192" operator="containsText" text="0.67 (0.21-0.94)">
      <formula>NOT(ISERROR(SEARCH("0.67 (0.21-0.94)",AG20)))</formula>
    </cfRule>
    <cfRule type="containsText" dxfId="333" priority="191" operator="containsText" text="1 (0.44-1)">
      <formula>NOT(ISERROR(SEARCH("1 (0.44-1)",AG20)))</formula>
    </cfRule>
    <cfRule type="containsText" dxfId="332" priority="194" operator="containsText" text="0 (0-0.56)">
      <formula>NOT(ISERROR(SEARCH("0 (0-0.56)",AG20)))</formula>
    </cfRule>
  </conditionalFormatting>
  <conditionalFormatting sqref="AL38">
    <cfRule type="containsText" dxfId="331" priority="39" operator="containsText" text="0 (0-0.56)">
      <formula>NOT(ISERROR(SEARCH("0 (0-0.56)",AL38)))</formula>
    </cfRule>
    <cfRule type="containsText" dxfId="330" priority="40" operator="containsText" text="0 (-0.56)">
      <formula>NOT(ISERROR(SEARCH("0 (-0.56)",AL38)))</formula>
    </cfRule>
    <cfRule type="containsText" dxfId="329" priority="38" operator="containsText" text="0.33 (0.06-0.79)">
      <formula>NOT(ISERROR(SEARCH("0.33 (0.06-0.79)",AL38)))</formula>
    </cfRule>
    <cfRule type="containsText" dxfId="328" priority="37" operator="containsText" text="0.67 (0.21-0.94)">
      <formula>NOT(ISERROR(SEARCH("0.67 (0.21-0.94)",AL38)))</formula>
    </cfRule>
    <cfRule type="containsText" dxfId="327" priority="36" operator="containsText" text="1 (0.44-1)">
      <formula>NOT(ISERROR(SEARCH("1 (0.44-1)",AL38)))</formula>
    </cfRule>
  </conditionalFormatting>
  <conditionalFormatting sqref="AL50">
    <cfRule type="containsText" dxfId="326" priority="123" operator="containsText" text="0.33 (0.06-0.79)">
      <formula>NOT(ISERROR(SEARCH("0.33 (0.06-0.79)",AL50)))</formula>
    </cfRule>
    <cfRule type="containsText" dxfId="325" priority="121" operator="containsText" text="1 (0.44-1)">
      <formula>NOT(ISERROR(SEARCH("1 (0.44-1)",AL50)))</formula>
    </cfRule>
    <cfRule type="containsText" dxfId="324" priority="122" operator="containsText" text="0.67 (0.21-0.94)">
      <formula>NOT(ISERROR(SEARCH("0.67 (0.21-0.94)",AL50)))</formula>
    </cfRule>
    <cfRule type="containsText" dxfId="323" priority="124" operator="containsText" text="0 (0-0.56)">
      <formula>NOT(ISERROR(SEARCH("0 (0-0.56)",AL50)))</formula>
    </cfRule>
    <cfRule type="containsText" dxfId="322" priority="125" operator="containsText" text="0 (-0.56)">
      <formula>NOT(ISERROR(SEARCH("0 (-0.56)",AL50)))</formula>
    </cfRule>
  </conditionalFormatting>
  <conditionalFormatting sqref="AN8">
    <cfRule type="containsText" dxfId="321" priority="322" operator="containsText" text="0.67 (0.21-0.94)">
      <formula>NOT(ISERROR(SEARCH("0.67 (0.21-0.94)",AN8)))</formula>
    </cfRule>
    <cfRule type="containsText" dxfId="320" priority="324" operator="containsText" text="0 (0-0.56)">
      <formula>NOT(ISERROR(SEARCH("0 (0-0.56)",AN8)))</formula>
    </cfRule>
    <cfRule type="containsText" dxfId="319" priority="321" operator="containsText" text="1 (0.44-1)">
      <formula>NOT(ISERROR(SEARCH("1 (0.44-1)",AN8)))</formula>
    </cfRule>
    <cfRule type="containsText" dxfId="318" priority="323" operator="containsText" text="0.33 (0.06-0.79)">
      <formula>NOT(ISERROR(SEARCH("0.33 (0.06-0.79)",AN8)))</formula>
    </cfRule>
    <cfRule type="containsText" dxfId="317" priority="325" operator="containsText" text="0 (-0.56)">
      <formula>NOT(ISERROR(SEARCH("0 (-0.56)",AN8)))</formula>
    </cfRule>
  </conditionalFormatting>
  <conditionalFormatting sqref="AN20">
    <cfRule type="containsText" dxfId="316" priority="243" operator="containsText" text="0.33 (0.06-0.79)">
      <formula>NOT(ISERROR(SEARCH("0.33 (0.06-0.79)",AN20)))</formula>
    </cfRule>
    <cfRule type="containsText" dxfId="315" priority="241" operator="containsText" text="1 (0.44-1)">
      <formula>NOT(ISERROR(SEARCH("1 (0.44-1)",AN20)))</formula>
    </cfRule>
    <cfRule type="containsText" dxfId="314" priority="242" operator="containsText" text="0.67 (0.21-0.94)">
      <formula>NOT(ISERROR(SEARCH("0.67 (0.21-0.94)",AN20)))</formula>
    </cfRule>
    <cfRule type="containsText" dxfId="313" priority="245" operator="containsText" text="0 (-0.56)">
      <formula>NOT(ISERROR(SEARCH("0 (-0.56)",AN20)))</formula>
    </cfRule>
    <cfRule type="containsText" dxfId="312" priority="244" operator="containsText" text="0 (0-0.56)">
      <formula>NOT(ISERROR(SEARCH("0 (0-0.56)",AN20)))</formula>
    </cfRule>
  </conditionalFormatting>
  <conditionalFormatting sqref="AQ38">
    <cfRule type="containsText" dxfId="311" priority="34" operator="containsText" text="0 (0-0.56)">
      <formula>NOT(ISERROR(SEARCH("0 (0-0.56)",AQ38)))</formula>
    </cfRule>
    <cfRule type="containsText" dxfId="310" priority="33" operator="containsText" text="0.33 (0.06-0.79)">
      <formula>NOT(ISERROR(SEARCH("0.33 (0.06-0.79)",AQ38)))</formula>
    </cfRule>
    <cfRule type="containsText" dxfId="309" priority="32" operator="containsText" text="0.67 (0.21-0.94)">
      <formula>NOT(ISERROR(SEARCH("0.67 (0.21-0.94)",AQ38)))</formula>
    </cfRule>
    <cfRule type="containsText" dxfId="308" priority="35" operator="containsText" text="0 (-0.56)">
      <formula>NOT(ISERROR(SEARCH("0 (-0.56)",AQ38)))</formula>
    </cfRule>
    <cfRule type="containsText" dxfId="307" priority="31" operator="containsText" text="1 (0.44-1)">
      <formula>NOT(ISERROR(SEARCH("1 (0.44-1)",AQ38)))</formula>
    </cfRule>
  </conditionalFormatting>
  <conditionalFormatting sqref="AQ50">
    <cfRule type="containsText" dxfId="306" priority="93" operator="containsText" text="0.33 (0.06-0.79)">
      <formula>NOT(ISERROR(SEARCH("0.33 (0.06-0.79)",AQ50)))</formula>
    </cfRule>
    <cfRule type="containsText" dxfId="305" priority="91" operator="containsText" text="1 (0.44-1)">
      <formula>NOT(ISERROR(SEARCH("1 (0.44-1)",AQ50)))</formula>
    </cfRule>
    <cfRule type="containsText" dxfId="304" priority="95" operator="containsText" text="0 (-0.56)">
      <formula>NOT(ISERROR(SEARCH("0 (-0.56)",AQ50)))</formula>
    </cfRule>
    <cfRule type="containsText" dxfId="303" priority="94" operator="containsText" text="0 (0-0.56)">
      <formula>NOT(ISERROR(SEARCH("0 (0-0.56)",AQ50)))</formula>
    </cfRule>
    <cfRule type="containsText" dxfId="302" priority="92" operator="containsText" text="0.67 (0.21-0.94)">
      <formula>NOT(ISERROR(SEARCH("0.67 (0.21-0.94)",AQ50)))</formula>
    </cfRule>
  </conditionalFormatting>
  <conditionalFormatting sqref="AU8">
    <cfRule type="containsText" dxfId="301" priority="383" operator="containsText" text="0.33 (0.06-0.79)">
      <formula>NOT(ISERROR(SEARCH("0.33 (0.06-0.79)",AU8)))</formula>
    </cfRule>
    <cfRule type="containsText" dxfId="300" priority="381" operator="containsText" text="1 (0.44-1)">
      <formula>NOT(ISERROR(SEARCH("1 (0.44-1)",AU8)))</formula>
    </cfRule>
    <cfRule type="containsText" dxfId="299" priority="382" operator="containsText" text="0.67 (0.21-0.94)">
      <formula>NOT(ISERROR(SEARCH("0.67 (0.21-0.94)",AU8)))</formula>
    </cfRule>
    <cfRule type="containsText" dxfId="298" priority="385" operator="containsText" text="0 (-0.56)">
      <formula>NOT(ISERROR(SEARCH("0 (-0.56)",AU8)))</formula>
    </cfRule>
    <cfRule type="containsText" dxfId="297" priority="384" operator="containsText" text="0 (0-0.56)">
      <formula>NOT(ISERROR(SEARCH("0 (0-0.56)",AU8)))</formula>
    </cfRule>
  </conditionalFormatting>
  <conditionalFormatting sqref="AU20">
    <cfRule type="containsText" dxfId="296" priority="156" operator="containsText" text="1 (0.44-1)">
      <formula>NOT(ISERROR(SEARCH("1 (0.44-1)",AU20)))</formula>
    </cfRule>
    <cfRule type="containsText" dxfId="295" priority="157" operator="containsText" text="0.67 (0.21-0.94)">
      <formula>NOT(ISERROR(SEARCH("0.67 (0.21-0.94)",AU20)))</formula>
    </cfRule>
    <cfRule type="containsText" dxfId="294" priority="158" operator="containsText" text="0.33 (0.06-0.79)">
      <formula>NOT(ISERROR(SEARCH("0.33 (0.06-0.79)",AU20)))</formula>
    </cfRule>
    <cfRule type="containsText" dxfId="293" priority="159" operator="containsText" text="0 (0-0.56)">
      <formula>NOT(ISERROR(SEARCH("0 (0-0.56)",AU20)))</formula>
    </cfRule>
    <cfRule type="containsText" dxfId="292" priority="160" operator="containsText" text="0 (-0.56)">
      <formula>NOT(ISERROR(SEARCH("0 (-0.56)",AU20)))</formula>
    </cfRule>
  </conditionalFormatting>
  <conditionalFormatting sqref="AV38">
    <cfRule type="containsText" dxfId="291" priority="27" operator="containsText" text="0.67 (0.21-0.94)">
      <formula>NOT(ISERROR(SEARCH("0.67 (0.21-0.94)",AV38)))</formula>
    </cfRule>
    <cfRule type="containsText" dxfId="290" priority="26" operator="containsText" text="1 (0.44-1)">
      <formula>NOT(ISERROR(SEARCH("1 (0.44-1)",AV38)))</formula>
    </cfRule>
    <cfRule type="containsText" dxfId="289" priority="29" operator="containsText" text="0 (0-0.56)">
      <formula>NOT(ISERROR(SEARCH("0 (0-0.56)",AV38)))</formula>
    </cfRule>
    <cfRule type="containsText" dxfId="288" priority="28" operator="containsText" text="0.33 (0.06-0.79)">
      <formula>NOT(ISERROR(SEARCH("0.33 (0.06-0.79)",AV38)))</formula>
    </cfRule>
    <cfRule type="containsText" dxfId="287" priority="30" operator="containsText" text="0 (-0.56)">
      <formula>NOT(ISERROR(SEARCH("0 (-0.56)",AV38)))</formula>
    </cfRule>
  </conditionalFormatting>
  <conditionalFormatting sqref="AV50">
    <cfRule type="containsText" dxfId="286" priority="116" operator="containsText" text="1 (0.44-1)">
      <formula>NOT(ISERROR(SEARCH("1 (0.44-1)",AV50)))</formula>
    </cfRule>
    <cfRule type="containsText" dxfId="285" priority="119" operator="containsText" text="0 (0-0.56)">
      <formula>NOT(ISERROR(SEARCH("0 (0-0.56)",AV50)))</formula>
    </cfRule>
    <cfRule type="containsText" dxfId="284" priority="120" operator="containsText" text="0 (-0.56)">
      <formula>NOT(ISERROR(SEARCH("0 (-0.56)",AV50)))</formula>
    </cfRule>
    <cfRule type="containsText" dxfId="283" priority="118" operator="containsText" text="0.33 (0.06-0.79)">
      <formula>NOT(ISERROR(SEARCH("0.33 (0.06-0.79)",AV50)))</formula>
    </cfRule>
    <cfRule type="containsText" dxfId="282" priority="117" operator="containsText" text="0.67 (0.21-0.94)">
      <formula>NOT(ISERROR(SEARCH("0.67 (0.21-0.94)",AV50)))</formula>
    </cfRule>
  </conditionalFormatting>
  <conditionalFormatting sqref="BB8">
    <cfRule type="containsText" dxfId="281" priority="317" operator="containsText" text="0.67 (0.21-0.94)">
      <formula>NOT(ISERROR(SEARCH("0.67 (0.21-0.94)",BB8)))</formula>
    </cfRule>
    <cfRule type="containsText" dxfId="280" priority="316" operator="containsText" text="1 (0.44-1)">
      <formula>NOT(ISERROR(SEARCH("1 (0.44-1)",BB8)))</formula>
    </cfRule>
    <cfRule type="containsText" dxfId="279" priority="320" operator="containsText" text="0 (-0.56)">
      <formula>NOT(ISERROR(SEARCH("0 (-0.56)",BB8)))</formula>
    </cfRule>
    <cfRule type="containsText" dxfId="278" priority="319" operator="containsText" text="0 (0-0.56)">
      <formula>NOT(ISERROR(SEARCH("0 (0-0.56)",BB8)))</formula>
    </cfRule>
    <cfRule type="containsText" dxfId="277" priority="318" operator="containsText" text="0.33 (0.06-0.79)">
      <formula>NOT(ISERROR(SEARCH("0.33 (0.06-0.79)",BB8)))</formula>
    </cfRule>
  </conditionalFormatting>
  <conditionalFormatting sqref="BB20">
    <cfRule type="containsText" dxfId="276" priority="184" operator="containsText" text="0 (0-0.56)">
      <formula>NOT(ISERROR(SEARCH("0 (0-0.56)",BB20)))</formula>
    </cfRule>
    <cfRule type="containsText" dxfId="275" priority="181" operator="containsText" text="1 (0.44-1)">
      <formula>NOT(ISERROR(SEARCH("1 (0.44-1)",BB20)))</formula>
    </cfRule>
    <cfRule type="containsText" dxfId="274" priority="182" operator="containsText" text="0.67 (0.21-0.94)">
      <formula>NOT(ISERROR(SEARCH("0.67 (0.21-0.94)",BB20)))</formula>
    </cfRule>
    <cfRule type="containsText" dxfId="273" priority="183" operator="containsText" text="0.33 (0.06-0.79)">
      <formula>NOT(ISERROR(SEARCH("0.33 (0.06-0.79)",BB20)))</formula>
    </cfRule>
    <cfRule type="containsText" dxfId="272" priority="185" operator="containsText" text="0 (-0.56)">
      <formula>NOT(ISERROR(SEARCH("0 (-0.56)",BB20)))</formula>
    </cfRule>
  </conditionalFormatting>
  <conditionalFormatting sqref="BB38">
    <cfRule type="containsText" dxfId="271" priority="75" operator="containsText" text="0 (-0.56)">
      <formula>NOT(ISERROR(SEARCH("0 (-0.56)",BB38)))</formula>
    </cfRule>
    <cfRule type="containsText" dxfId="270" priority="73" operator="containsText" text="0.33 (0.06-0.79)">
      <formula>NOT(ISERROR(SEARCH("0.33 (0.06-0.79)",BB38)))</formula>
    </cfRule>
    <cfRule type="containsText" dxfId="269" priority="72" operator="containsText" text="0.67 (0.21-0.94)">
      <formula>NOT(ISERROR(SEARCH("0.67 (0.21-0.94)",BB38)))</formula>
    </cfRule>
    <cfRule type="containsText" dxfId="268" priority="74" operator="containsText" text="0 (0-0.56)">
      <formula>NOT(ISERROR(SEARCH("0 (0-0.56)",BB38)))</formula>
    </cfRule>
    <cfRule type="containsText" dxfId="267" priority="71" operator="containsText" text="1 (0.44-1)">
      <formula>NOT(ISERROR(SEARCH("1 (0.44-1)",BB38)))</formula>
    </cfRule>
  </conditionalFormatting>
  <conditionalFormatting sqref="BB50">
    <cfRule type="containsText" dxfId="266" priority="87" operator="containsText" text="0.67 (0.21-0.94)">
      <formula>NOT(ISERROR(SEARCH("0.67 (0.21-0.94)",BB50)))</formula>
    </cfRule>
    <cfRule type="containsText" dxfId="265" priority="86" operator="containsText" text="1 (0.44-1)">
      <formula>NOT(ISERROR(SEARCH("1 (0.44-1)",BB50)))</formula>
    </cfRule>
    <cfRule type="containsText" dxfId="264" priority="90" operator="containsText" text="0 (-0.56)">
      <formula>NOT(ISERROR(SEARCH("0 (-0.56)",BB50)))</formula>
    </cfRule>
    <cfRule type="containsText" dxfId="263" priority="89" operator="containsText" text="0 (0-0.56)">
      <formula>NOT(ISERROR(SEARCH("0 (0-0.56)",BB50)))</formula>
    </cfRule>
    <cfRule type="containsText" dxfId="262" priority="88" operator="containsText" text="0.33 (0.06-0.79)">
      <formula>NOT(ISERROR(SEARCH("0.33 (0.06-0.79)",BB50)))</formula>
    </cfRule>
  </conditionalFormatting>
  <conditionalFormatting sqref="BH38">
    <cfRule type="containsText" dxfId="261" priority="22" operator="containsText" text="0.67 (0.21-0.94)">
      <formula>NOT(ISERROR(SEARCH("0.67 (0.21-0.94)",BH38)))</formula>
    </cfRule>
    <cfRule type="containsText" dxfId="260" priority="21" operator="containsText" text="1 (0.44-1)">
      <formula>NOT(ISERROR(SEARCH("1 (0.44-1)",BH38)))</formula>
    </cfRule>
    <cfRule type="containsText" dxfId="259" priority="23" operator="containsText" text="0.33 (0.06-0.79)">
      <formula>NOT(ISERROR(SEARCH("0.33 (0.06-0.79)",BH38)))</formula>
    </cfRule>
    <cfRule type="containsText" dxfId="258" priority="24" operator="containsText" text="0 (0-0.56)">
      <formula>NOT(ISERROR(SEARCH("0 (0-0.56)",BH38)))</formula>
    </cfRule>
    <cfRule type="containsText" dxfId="257" priority="25" operator="containsText" text="0 (-0.56)">
      <formula>NOT(ISERROR(SEARCH("0 (-0.56)",BH38)))</formula>
    </cfRule>
  </conditionalFormatting>
  <conditionalFormatting sqref="BH50">
    <cfRule type="containsText" dxfId="256" priority="96" operator="containsText" text="1 (0.44-1)">
      <formula>NOT(ISERROR(SEARCH("1 (0.44-1)",BH50)))</formula>
    </cfRule>
    <cfRule type="containsText" dxfId="255" priority="97" operator="containsText" text="0.67 (0.21-0.94)">
      <formula>NOT(ISERROR(SEARCH("0.67 (0.21-0.94)",BH50)))</formula>
    </cfRule>
    <cfRule type="containsText" dxfId="254" priority="98" operator="containsText" text="0.33 (0.06-0.79)">
      <formula>NOT(ISERROR(SEARCH("0.33 (0.06-0.79)",BH50)))</formula>
    </cfRule>
    <cfRule type="containsText" dxfId="253" priority="99" operator="containsText" text="0 (0-0.56)">
      <formula>NOT(ISERROR(SEARCH("0 (0-0.56)",BH50)))</formula>
    </cfRule>
    <cfRule type="containsText" dxfId="252" priority="100" operator="containsText" text="0 (-0.56)">
      <formula>NOT(ISERROR(SEARCH("0 (-0.56)",BH50)))</formula>
    </cfRule>
  </conditionalFormatting>
  <conditionalFormatting sqref="BI8">
    <cfRule type="containsText" dxfId="251" priority="365" operator="containsText" text="0 (-0.56)">
      <formula>NOT(ISERROR(SEARCH("0 (-0.56)",BI8)))</formula>
    </cfRule>
    <cfRule type="containsText" dxfId="250" priority="364" operator="containsText" text="0 (0-0.56)">
      <formula>NOT(ISERROR(SEARCH("0 (0-0.56)",BI8)))</formula>
    </cfRule>
    <cfRule type="containsText" dxfId="249" priority="363" operator="containsText" text="0.33 (0.06-0.79)">
      <formula>NOT(ISERROR(SEARCH("0.33 (0.06-0.79)",BI8)))</formula>
    </cfRule>
    <cfRule type="containsText" dxfId="248" priority="362" operator="containsText" text="0.67 (0.21-0.94)">
      <formula>NOT(ISERROR(SEARCH("0.67 (0.21-0.94)",BI8)))</formula>
    </cfRule>
    <cfRule type="containsText" dxfId="247" priority="361" operator="containsText" text="1 (0.44-1)">
      <formula>NOT(ISERROR(SEARCH("1 (0.44-1)",BI8)))</formula>
    </cfRule>
  </conditionalFormatting>
  <conditionalFormatting sqref="BI20">
    <cfRule type="containsText" dxfId="246" priority="211" operator="containsText" text="1 (0.44-1)">
      <formula>NOT(ISERROR(SEARCH("1 (0.44-1)",BI20)))</formula>
    </cfRule>
    <cfRule type="containsText" dxfId="245" priority="212" operator="containsText" text="0.67 (0.21-0.94)">
      <formula>NOT(ISERROR(SEARCH("0.67 (0.21-0.94)",BI20)))</formula>
    </cfRule>
    <cfRule type="containsText" dxfId="244" priority="214" operator="containsText" text="0 (0-0.56)">
      <formula>NOT(ISERROR(SEARCH("0 (0-0.56)",BI20)))</formula>
    </cfRule>
    <cfRule type="containsText" dxfId="243" priority="215" operator="containsText" text="0 (-0.56)">
      <formula>NOT(ISERROR(SEARCH("0 (-0.56)",BI20)))</formula>
    </cfRule>
    <cfRule type="containsText" dxfId="242" priority="213" operator="containsText" text="0.33 (0.06-0.79)">
      <formula>NOT(ISERROR(SEARCH("0.33 (0.06-0.79)",BI20)))</formula>
    </cfRule>
  </conditionalFormatting>
  <conditionalFormatting sqref="BM38">
    <cfRule type="containsText" dxfId="241" priority="20" operator="containsText" text="0 (-0.56)">
      <formula>NOT(ISERROR(SEARCH("0 (-0.56)",BM38)))</formula>
    </cfRule>
    <cfRule type="containsText" dxfId="240" priority="19" operator="containsText" text="0 (0-0.56)">
      <formula>NOT(ISERROR(SEARCH("0 (0-0.56)",BM38)))</formula>
    </cfRule>
    <cfRule type="containsText" dxfId="239" priority="18" operator="containsText" text="0.33 (0.06-0.79)">
      <formula>NOT(ISERROR(SEARCH("0.33 (0.06-0.79)",BM38)))</formula>
    </cfRule>
    <cfRule type="containsText" dxfId="238" priority="17" operator="containsText" text="0.67 (0.21-0.94)">
      <formula>NOT(ISERROR(SEARCH("0.67 (0.21-0.94)",BM38)))</formula>
    </cfRule>
    <cfRule type="containsText" dxfId="237" priority="16" operator="containsText" text="1 (0.44-1)">
      <formula>NOT(ISERROR(SEARCH("1 (0.44-1)",BM38)))</formula>
    </cfRule>
  </conditionalFormatting>
  <conditionalFormatting sqref="BM50">
    <cfRule type="containsText" dxfId="236" priority="111" operator="containsText" text="1 (0.44-1)">
      <formula>NOT(ISERROR(SEARCH("1 (0.44-1)",BM50)))</formula>
    </cfRule>
    <cfRule type="containsText" dxfId="235" priority="112" operator="containsText" text="0.67 (0.21-0.94)">
      <formula>NOT(ISERROR(SEARCH("0.67 (0.21-0.94)",BM50)))</formula>
    </cfRule>
    <cfRule type="containsText" dxfId="234" priority="113" operator="containsText" text="0.33 (0.06-0.79)">
      <formula>NOT(ISERROR(SEARCH("0.33 (0.06-0.79)",BM50)))</formula>
    </cfRule>
    <cfRule type="containsText" dxfId="233" priority="114" operator="containsText" text="0 (0-0.56)">
      <formula>NOT(ISERROR(SEARCH("0 (0-0.56)",BM50)))</formula>
    </cfRule>
    <cfRule type="containsText" dxfId="232" priority="115" operator="containsText" text="0 (-0.56)">
      <formula>NOT(ISERROR(SEARCH("0 (-0.56)",BM50)))</formula>
    </cfRule>
  </conditionalFormatting>
  <conditionalFormatting sqref="BP8">
    <cfRule type="containsText" dxfId="231" priority="356" operator="containsText" text="1 (0.44-1)">
      <formula>NOT(ISERROR(SEARCH("1 (0.44-1)",BP8)))</formula>
    </cfRule>
    <cfRule type="containsText" dxfId="230" priority="359" operator="containsText" text="0 (0-0.56)">
      <formula>NOT(ISERROR(SEARCH("0 (0-0.56)",BP8)))</formula>
    </cfRule>
    <cfRule type="containsText" dxfId="229" priority="360" operator="containsText" text="0 (-0.56)">
      <formula>NOT(ISERROR(SEARCH("0 (-0.56)",BP8)))</formula>
    </cfRule>
    <cfRule type="containsText" dxfId="228" priority="358" operator="containsText" text="0.33 (0.06-0.79)">
      <formula>NOT(ISERROR(SEARCH("0.33 (0.06-0.79)",BP8)))</formula>
    </cfRule>
    <cfRule type="containsText" dxfId="227" priority="357" operator="containsText" text="0.67 (0.21-0.94)">
      <formula>NOT(ISERROR(SEARCH("0.67 (0.21-0.94)",BP8)))</formula>
    </cfRule>
  </conditionalFormatting>
  <conditionalFormatting sqref="BP20">
    <cfRule type="containsText" dxfId="226" priority="187" operator="containsText" text="0.67 (0.21-0.94)">
      <formula>NOT(ISERROR(SEARCH("0.67 (0.21-0.94)",BP20)))</formula>
    </cfRule>
    <cfRule type="containsText" dxfId="225" priority="186" operator="containsText" text="1 (0.44-1)">
      <formula>NOT(ISERROR(SEARCH("1 (0.44-1)",BP20)))</formula>
    </cfRule>
    <cfRule type="containsText" dxfId="224" priority="190" operator="containsText" text="0 (-0.56)">
      <formula>NOT(ISERROR(SEARCH("0 (-0.56)",BP20)))</formula>
    </cfRule>
    <cfRule type="containsText" dxfId="223" priority="189" operator="containsText" text="0 (0-0.56)">
      <formula>NOT(ISERROR(SEARCH("0 (0-0.56)",BP20)))</formula>
    </cfRule>
    <cfRule type="containsText" dxfId="222" priority="188" operator="containsText" text="0.33 (0.06-0.79)">
      <formula>NOT(ISERROR(SEARCH("0.33 (0.06-0.79)",BP20)))</formula>
    </cfRule>
  </conditionalFormatting>
  <conditionalFormatting sqref="BS38">
    <cfRule type="containsText" dxfId="221" priority="11" operator="containsText" text="1 (0.44-1)">
      <formula>NOT(ISERROR(SEARCH("1 (0.44-1)",BS38)))</formula>
    </cfRule>
    <cfRule type="containsText" dxfId="220" priority="12" operator="containsText" text="0.67 (0.21-0.94)">
      <formula>NOT(ISERROR(SEARCH("0.67 (0.21-0.94)",BS38)))</formula>
    </cfRule>
    <cfRule type="containsText" dxfId="219" priority="13" operator="containsText" text="0.33 (0.06-0.79)">
      <formula>NOT(ISERROR(SEARCH("0.33 (0.06-0.79)",BS38)))</formula>
    </cfRule>
    <cfRule type="containsText" dxfId="218" priority="14" operator="containsText" text="0 (0-0.56)">
      <formula>NOT(ISERROR(SEARCH("0 (0-0.56)",BS38)))</formula>
    </cfRule>
    <cfRule type="containsText" dxfId="217" priority="15" operator="containsText" text="0 (-0.56)">
      <formula>NOT(ISERROR(SEARCH("0 (-0.56)",BS38)))</formula>
    </cfRule>
  </conditionalFormatting>
  <conditionalFormatting sqref="BS50">
    <cfRule type="containsText" dxfId="216" priority="84" operator="containsText" text="0 (0-0.56)">
      <formula>NOT(ISERROR(SEARCH("0 (0-0.56)",BS50)))</formula>
    </cfRule>
    <cfRule type="containsText" dxfId="215" priority="85" operator="containsText" text="0 (-0.56)">
      <formula>NOT(ISERROR(SEARCH("0 (-0.56)",BS50)))</formula>
    </cfRule>
    <cfRule type="containsText" dxfId="214" priority="81" operator="containsText" text="1 (0.44-1)">
      <formula>NOT(ISERROR(SEARCH("1 (0.44-1)",BS50)))</formula>
    </cfRule>
    <cfRule type="containsText" dxfId="213" priority="82" operator="containsText" text="0.67 (0.21-0.94)">
      <formula>NOT(ISERROR(SEARCH("0.67 (0.21-0.94)",BS50)))</formula>
    </cfRule>
    <cfRule type="containsText" dxfId="212" priority="83" operator="containsText" text="0.33 (0.06-0.79)">
      <formula>NOT(ISERROR(SEARCH("0.33 (0.06-0.79)",BS50)))</formula>
    </cfRule>
  </conditionalFormatting>
  <conditionalFormatting sqref="BW8">
    <cfRule type="containsText" dxfId="211" priority="312" operator="containsText" text="0.67 (0.21-0.94)">
      <formula>NOT(ISERROR(SEARCH("0.67 (0.21-0.94)",BW8)))</formula>
    </cfRule>
    <cfRule type="containsText" dxfId="210" priority="313" operator="containsText" text="0.33 (0.06-0.79)">
      <formula>NOT(ISERROR(SEARCH("0.33 (0.06-0.79)",BW8)))</formula>
    </cfRule>
    <cfRule type="containsText" dxfId="209" priority="314" operator="containsText" text="0 (0-0.56)">
      <formula>NOT(ISERROR(SEARCH("0 (0-0.56)",BW8)))</formula>
    </cfRule>
    <cfRule type="containsText" dxfId="208" priority="315" operator="containsText" text="0 (-0.56)">
      <formula>NOT(ISERROR(SEARCH("0 (-0.56)",BW8)))</formula>
    </cfRule>
    <cfRule type="containsText" dxfId="207" priority="311" operator="containsText" text="1 (0.44-1)">
      <formula>NOT(ISERROR(SEARCH("1 (0.44-1)",BW8)))</formula>
    </cfRule>
  </conditionalFormatting>
  <conditionalFormatting sqref="BW20">
    <cfRule type="containsText" dxfId="206" priority="240" operator="containsText" text="0 (-0.56)">
      <formula>NOT(ISERROR(SEARCH("0 (-0.56)",BW20)))</formula>
    </cfRule>
    <cfRule type="containsText" dxfId="205" priority="236" operator="containsText" text="1 (0.44-1)">
      <formula>NOT(ISERROR(SEARCH("1 (0.44-1)",BW20)))</formula>
    </cfRule>
    <cfRule type="containsText" dxfId="204" priority="237" operator="containsText" text="0.67 (0.21-0.94)">
      <formula>NOT(ISERROR(SEARCH("0.67 (0.21-0.94)",BW20)))</formula>
    </cfRule>
    <cfRule type="containsText" dxfId="203" priority="238" operator="containsText" text="0.33 (0.06-0.79)">
      <formula>NOT(ISERROR(SEARCH("0.33 (0.06-0.79)",BW20)))</formula>
    </cfRule>
    <cfRule type="containsText" dxfId="202" priority="239" operator="containsText" text="0 (0-0.56)">
      <formula>NOT(ISERROR(SEARCH("0 (0-0.56)",BW20)))</formula>
    </cfRule>
  </conditionalFormatting>
  <conditionalFormatting sqref="BY38">
    <cfRule type="containsText" dxfId="201" priority="6" operator="containsText" text="1 (0.44-1)">
      <formula>NOT(ISERROR(SEARCH("1 (0.44-1)",BY38)))</formula>
    </cfRule>
    <cfRule type="containsText" dxfId="200" priority="7" operator="containsText" text="0.67 (0.21-0.94)">
      <formula>NOT(ISERROR(SEARCH("0.67 (0.21-0.94)",BY38)))</formula>
    </cfRule>
    <cfRule type="containsText" dxfId="199" priority="8" operator="containsText" text="0.33 (0.06-0.79)">
      <formula>NOT(ISERROR(SEARCH("0.33 (0.06-0.79)",BY38)))</formula>
    </cfRule>
    <cfRule type="containsText" dxfId="198" priority="9" operator="containsText" text="0 (0-0.56)">
      <formula>NOT(ISERROR(SEARCH("0 (0-0.56)",BY38)))</formula>
    </cfRule>
    <cfRule type="containsText" dxfId="197" priority="10" operator="containsText" text="0 (-0.56)">
      <formula>NOT(ISERROR(SEARCH("0 (-0.56)",BY38)))</formula>
    </cfRule>
  </conditionalFormatting>
  <conditionalFormatting sqref="BY50">
    <cfRule type="containsText" dxfId="196" priority="5" operator="containsText" text="0 (-0.56)">
      <formula>NOT(ISERROR(SEARCH("0 (-0.56)",BY50)))</formula>
    </cfRule>
    <cfRule type="containsText" dxfId="195" priority="2" operator="containsText" text="0.67 (0.21-0.94)">
      <formula>NOT(ISERROR(SEARCH("0.67 (0.21-0.94)",BY50)))</formula>
    </cfRule>
    <cfRule type="containsText" dxfId="194" priority="3" operator="containsText" text="0.33 (0.06-0.79)">
      <formula>NOT(ISERROR(SEARCH("0.33 (0.06-0.79)",BY50)))</formula>
    </cfRule>
    <cfRule type="containsText" dxfId="193" priority="1" operator="containsText" text="1 (0.44-1)">
      <formula>NOT(ISERROR(SEARCH("1 (0.44-1)",BY50)))</formula>
    </cfRule>
    <cfRule type="containsText" dxfId="192" priority="4" operator="containsText" text="0 (0-0.56)">
      <formula>NOT(ISERROR(SEARCH("0 (0-0.56)",BY50)))</formula>
    </cfRule>
  </conditionalFormatting>
  <conditionalFormatting sqref="CD8">
    <cfRule type="containsText" dxfId="191" priority="310" operator="containsText" text="0 (-0.56)">
      <formula>NOT(ISERROR(SEARCH("0 (-0.56)",CD8)))</formula>
    </cfRule>
    <cfRule type="containsText" dxfId="190" priority="306" operator="containsText" text="1 (0.44-1)">
      <formula>NOT(ISERROR(SEARCH("1 (0.44-1)",CD8)))</formula>
    </cfRule>
    <cfRule type="containsText" dxfId="189" priority="309" operator="containsText" text="0 (0-0.56)">
      <formula>NOT(ISERROR(SEARCH("0 (0-0.56)",CD8)))</formula>
    </cfRule>
    <cfRule type="containsText" dxfId="188" priority="307" operator="containsText" text="0.67 (0.21-0.94)">
      <formula>NOT(ISERROR(SEARCH("0.67 (0.21-0.94)",CD8)))</formula>
    </cfRule>
    <cfRule type="containsText" dxfId="187" priority="308" operator="containsText" text="0.33 (0.06-0.79)">
      <formula>NOT(ISERROR(SEARCH("0.33 (0.06-0.79)",CD8)))</formula>
    </cfRule>
  </conditionalFormatting>
  <conditionalFormatting sqref="CD20">
    <cfRule type="containsText" dxfId="186" priority="163" operator="containsText" text="0.33 (0.06-0.79)">
      <formula>NOT(ISERROR(SEARCH("0.33 (0.06-0.79)",CD20)))</formula>
    </cfRule>
    <cfRule type="containsText" dxfId="185" priority="162" operator="containsText" text="0.67 (0.21-0.94)">
      <formula>NOT(ISERROR(SEARCH("0.67 (0.21-0.94)",CD20)))</formula>
    </cfRule>
    <cfRule type="containsText" dxfId="184" priority="161" operator="containsText" text="1 (0.44-1)">
      <formula>NOT(ISERROR(SEARCH("1 (0.44-1)",CD20)))</formula>
    </cfRule>
    <cfRule type="containsText" dxfId="183" priority="164" operator="containsText" text="0 (0-0.56)">
      <formula>NOT(ISERROR(SEARCH("0 (0-0.56)",CD20)))</formula>
    </cfRule>
    <cfRule type="containsText" dxfId="182" priority="165" operator="containsText" text="0 (-0.56)">
      <formula>NOT(ISERROR(SEARCH("0 (-0.56)",CD20)))</formula>
    </cfRule>
  </conditionalFormatting>
  <conditionalFormatting sqref="CE38">
    <cfRule type="containsText" dxfId="181" priority="67" operator="containsText" text="0.67 (0.21-0.94)">
      <formula>NOT(ISERROR(SEARCH("0.67 (0.21-0.94)",CE38)))</formula>
    </cfRule>
    <cfRule type="containsText" dxfId="180" priority="69" operator="containsText" text="0 (0-0.56)">
      <formula>NOT(ISERROR(SEARCH("0 (0-0.56)",CE38)))</formula>
    </cfRule>
    <cfRule type="containsText" dxfId="179" priority="70" operator="containsText" text="0 (-0.56)">
      <formula>NOT(ISERROR(SEARCH("0 (-0.56)",CE38)))</formula>
    </cfRule>
    <cfRule type="containsText" dxfId="178" priority="68" operator="containsText" text="0.33 (0.06-0.79)">
      <formula>NOT(ISERROR(SEARCH("0.33 (0.06-0.79)",CE38)))</formula>
    </cfRule>
    <cfRule type="containsText" dxfId="177" priority="66" operator="containsText" text="1 (0.44-1)">
      <formula>NOT(ISERROR(SEARCH("1 (0.44-1)",CE38)))</formula>
    </cfRule>
  </conditionalFormatting>
  <conditionalFormatting sqref="CE50">
    <cfRule type="containsText" dxfId="176" priority="106" operator="containsText" text="1 (0.44-1)">
      <formula>NOT(ISERROR(SEARCH("1 (0.44-1)",CE50)))</formula>
    </cfRule>
    <cfRule type="containsText" dxfId="175" priority="107" operator="containsText" text="0.67 (0.21-0.94)">
      <formula>NOT(ISERROR(SEARCH("0.67 (0.21-0.94)",CE50)))</formula>
    </cfRule>
    <cfRule type="containsText" dxfId="174" priority="108" operator="containsText" text="0.33 (0.06-0.79)">
      <formula>NOT(ISERROR(SEARCH("0.33 (0.06-0.79)",CE50)))</formula>
    </cfRule>
    <cfRule type="containsText" dxfId="173" priority="109" operator="containsText" text="0 (0-0.56)">
      <formula>NOT(ISERROR(SEARCH("0 (0-0.56)",CE50)))</formula>
    </cfRule>
    <cfRule type="containsText" dxfId="172" priority="110" operator="containsText" text="0 (-0.56)">
      <formula>NOT(ISERROR(SEARCH("0 (-0.56)",CE50)))</formula>
    </cfRule>
  </conditionalFormatting>
  <conditionalFormatting sqref="CK8">
    <cfRule type="containsText" dxfId="171" priority="304" operator="containsText" text="0 (0-0.56)">
      <formula>NOT(ISERROR(SEARCH("0 (0-0.56)",CK8)))</formula>
    </cfRule>
    <cfRule type="containsText" dxfId="170" priority="301" operator="containsText" text="1 (0.44-1)">
      <formula>NOT(ISERROR(SEARCH("1 (0.44-1)",CK8)))</formula>
    </cfRule>
    <cfRule type="containsText" dxfId="169" priority="302" operator="containsText" text="0.67 (0.21-0.94)">
      <formula>NOT(ISERROR(SEARCH("0.67 (0.21-0.94)",CK8)))</formula>
    </cfRule>
    <cfRule type="containsText" dxfId="168" priority="303" operator="containsText" text="0.33 (0.06-0.79)">
      <formula>NOT(ISERROR(SEARCH("0.33 (0.06-0.79)",CK8)))</formula>
    </cfRule>
    <cfRule type="containsText" dxfId="167" priority="305" operator="containsText" text="0 (-0.56)">
      <formula>NOT(ISERROR(SEARCH("0 (-0.56)",CK8)))</formula>
    </cfRule>
  </conditionalFormatting>
  <conditionalFormatting sqref="CK20">
    <cfRule type="containsText" dxfId="166" priority="176" operator="containsText" text="1 (0.44-1)">
      <formula>NOT(ISERROR(SEARCH("1 (0.44-1)",CK20)))</formula>
    </cfRule>
    <cfRule type="containsText" dxfId="165" priority="177" operator="containsText" text="0.67 (0.21-0.94)">
      <formula>NOT(ISERROR(SEARCH("0.67 (0.21-0.94)",CK20)))</formula>
    </cfRule>
    <cfRule type="containsText" dxfId="164" priority="178" operator="containsText" text="0.33 (0.06-0.79)">
      <formula>NOT(ISERROR(SEARCH("0.33 (0.06-0.79)",CK20)))</formula>
    </cfRule>
    <cfRule type="containsText" dxfId="163" priority="179" operator="containsText" text="0 (0-0.56)">
      <formula>NOT(ISERROR(SEARCH("0 (0-0.56)",CK20)))</formula>
    </cfRule>
    <cfRule type="containsText" dxfId="162" priority="180" operator="containsText" text="0 (-0.56)">
      <formula>NOT(ISERROR(SEARCH("0 (-0.56)",CK20)))</formula>
    </cfRule>
  </conditionalFormatting>
  <conditionalFormatting sqref="CR8">
    <cfRule type="containsText" dxfId="161" priority="352" operator="containsText" text="0.67 (0.21-0.94)">
      <formula>NOT(ISERROR(SEARCH("0.67 (0.21-0.94)",CR8)))</formula>
    </cfRule>
    <cfRule type="containsText" dxfId="160" priority="351" operator="containsText" text="1 (0.44-1)">
      <formula>NOT(ISERROR(SEARCH("1 (0.44-1)",CR8)))</formula>
    </cfRule>
    <cfRule type="containsText" dxfId="159" priority="353" operator="containsText" text="0.33 (0.06-0.79)">
      <formula>NOT(ISERROR(SEARCH("0.33 (0.06-0.79)",CR8)))</formula>
    </cfRule>
    <cfRule type="containsText" dxfId="158" priority="354" operator="containsText" text="0 (0-0.56)">
      <formula>NOT(ISERROR(SEARCH("0 (0-0.56)",CR8)))</formula>
    </cfRule>
    <cfRule type="containsText" dxfId="157" priority="355" operator="containsText" text="0 (-0.56)">
      <formula>NOT(ISERROR(SEARCH("0 (-0.56)",CR8)))</formula>
    </cfRule>
  </conditionalFormatting>
  <conditionalFormatting sqref="CR20">
    <cfRule type="containsText" dxfId="156" priority="209" operator="containsText" text="0 (0-0.56)">
      <formula>NOT(ISERROR(SEARCH("0 (0-0.56)",CR20)))</formula>
    </cfRule>
    <cfRule type="containsText" dxfId="155" priority="210" operator="containsText" text="0 (-0.56)">
      <formula>NOT(ISERROR(SEARCH("0 (-0.56)",CR20)))</formula>
    </cfRule>
    <cfRule type="containsText" dxfId="154" priority="208" operator="containsText" text="0.33 (0.06-0.79)">
      <formula>NOT(ISERROR(SEARCH("0.33 (0.06-0.79)",CR20)))</formula>
    </cfRule>
    <cfRule type="containsText" dxfId="153" priority="206" operator="containsText" text="1 (0.44-1)">
      <formula>NOT(ISERROR(SEARCH("1 (0.44-1)",CR20)))</formula>
    </cfRule>
    <cfRule type="containsText" dxfId="152" priority="207" operator="containsText" text="0.67 (0.21-0.94)">
      <formula>NOT(ISERROR(SEARCH("0.67 (0.21-0.94)",CR20)))</formula>
    </cfRule>
  </conditionalFormatting>
  <conditionalFormatting sqref="CY8">
    <cfRule type="containsText" dxfId="151" priority="346" operator="containsText" text="1 (0.44-1)">
      <formula>NOT(ISERROR(SEARCH("1 (0.44-1)",CY8)))</formula>
    </cfRule>
    <cfRule type="containsText" dxfId="150" priority="350" operator="containsText" text="0 (-0.56)">
      <formula>NOT(ISERROR(SEARCH("0 (-0.56)",CY8)))</formula>
    </cfRule>
    <cfRule type="containsText" dxfId="149" priority="349" operator="containsText" text="0 (0-0.56)">
      <formula>NOT(ISERROR(SEARCH("0 (0-0.56)",CY8)))</formula>
    </cfRule>
    <cfRule type="containsText" dxfId="148" priority="348" operator="containsText" text="0.33 (0.06-0.79)">
      <formula>NOT(ISERROR(SEARCH("0.33 (0.06-0.79)",CY8)))</formula>
    </cfRule>
    <cfRule type="containsText" dxfId="147" priority="347" operator="containsText" text="0.67 (0.21-0.94)">
      <formula>NOT(ISERROR(SEARCH("0.67 (0.21-0.94)",CY8)))</formula>
    </cfRule>
  </conditionalFormatting>
  <conditionalFormatting sqref="CY20">
    <cfRule type="containsText" dxfId="146" priority="231" operator="containsText" text="1 (0.44-1)">
      <formula>NOT(ISERROR(SEARCH("1 (0.44-1)",CY20)))</formula>
    </cfRule>
    <cfRule type="containsText" dxfId="145" priority="234" operator="containsText" text="0 (0-0.56)">
      <formula>NOT(ISERROR(SEARCH("0 (0-0.56)",CY20)))</formula>
    </cfRule>
    <cfRule type="containsText" dxfId="144" priority="235" operator="containsText" text="0 (-0.56)">
      <formula>NOT(ISERROR(SEARCH("0 (-0.56)",CY20)))</formula>
    </cfRule>
    <cfRule type="containsText" dxfId="143" priority="232" operator="containsText" text="0.67 (0.21-0.94)">
      <formula>NOT(ISERROR(SEARCH("0.67 (0.21-0.94)",CY20)))</formula>
    </cfRule>
    <cfRule type="containsText" dxfId="142" priority="233" operator="containsText" text="0.33 (0.06-0.79)">
      <formula>NOT(ISERROR(SEARCH("0.33 (0.06-0.79)",CY20)))</formula>
    </cfRule>
  </conditionalFormatting>
  <conditionalFormatting sqref="DF8">
    <cfRule type="containsText" dxfId="141" priority="300" operator="containsText" text="0 (-0.56)">
      <formula>NOT(ISERROR(SEARCH("0 (-0.56)",DF8)))</formula>
    </cfRule>
    <cfRule type="containsText" dxfId="140" priority="299" operator="containsText" text="0 (0-0.56)">
      <formula>NOT(ISERROR(SEARCH("0 (0-0.56)",DF8)))</formula>
    </cfRule>
    <cfRule type="containsText" dxfId="139" priority="296" operator="containsText" text="1 (0.44-1)">
      <formula>NOT(ISERROR(SEARCH("1 (0.44-1)",DF8)))</formula>
    </cfRule>
    <cfRule type="containsText" dxfId="138" priority="297" operator="containsText" text="0.67 (0.21-0.94)">
      <formula>NOT(ISERROR(SEARCH("0.67 (0.21-0.94)",DF8)))</formula>
    </cfRule>
    <cfRule type="containsText" dxfId="137" priority="298" operator="containsText" text="0.33 (0.06-0.79)">
      <formula>NOT(ISERROR(SEARCH("0.33 (0.06-0.79)",DF8)))</formula>
    </cfRule>
  </conditionalFormatting>
  <conditionalFormatting sqref="DF20">
    <cfRule type="containsText" dxfId="136" priority="171" operator="containsText" text="1 (0.44-1)">
      <formula>NOT(ISERROR(SEARCH("1 (0.44-1)",DF20)))</formula>
    </cfRule>
    <cfRule type="containsText" dxfId="135" priority="172" operator="containsText" text="0.67 (0.21-0.94)">
      <formula>NOT(ISERROR(SEARCH("0.67 (0.21-0.94)",DF20)))</formula>
    </cfRule>
    <cfRule type="containsText" dxfId="134" priority="173" operator="containsText" text="0.33 (0.06-0.79)">
      <formula>NOT(ISERROR(SEARCH("0.33 (0.06-0.79)",DF20)))</formula>
    </cfRule>
    <cfRule type="containsText" dxfId="133" priority="174" operator="containsText" text="0 (0-0.56)">
      <formula>NOT(ISERROR(SEARCH("0 (0-0.56)",DF20)))</formula>
    </cfRule>
    <cfRule type="containsText" dxfId="132" priority="175" operator="containsText" text="0 (-0.56)">
      <formula>NOT(ISERROR(SEARCH("0 (-0.56)",DF20)))</formula>
    </cfRule>
  </conditionalFormatting>
  <conditionalFormatting sqref="DM8">
    <cfRule type="containsText" dxfId="131" priority="344" operator="containsText" text="0 (0-0.56)">
      <formula>NOT(ISERROR(SEARCH("0 (0-0.56)",DM8)))</formula>
    </cfRule>
    <cfRule type="containsText" dxfId="130" priority="342" operator="containsText" text="0.67 (0.21-0.94)">
      <formula>NOT(ISERROR(SEARCH("0.67 (0.21-0.94)",DM8)))</formula>
    </cfRule>
    <cfRule type="containsText" dxfId="129" priority="345" operator="containsText" text="0 (-0.56)">
      <formula>NOT(ISERROR(SEARCH("0 (-0.56)",DM8)))</formula>
    </cfRule>
    <cfRule type="containsText" dxfId="128" priority="341" operator="containsText" text="1 (0.44-1)">
      <formula>NOT(ISERROR(SEARCH("1 (0.44-1)",DM8)))</formula>
    </cfRule>
    <cfRule type="containsText" dxfId="127" priority="343" operator="containsText" text="0.33 (0.06-0.79)">
      <formula>NOT(ISERROR(SEARCH("0.33 (0.06-0.79)",DM8)))</formula>
    </cfRule>
  </conditionalFormatting>
  <conditionalFormatting sqref="DM20">
    <cfRule type="containsText" dxfId="126" priority="205" operator="containsText" text="0 (-0.56)">
      <formula>NOT(ISERROR(SEARCH("0 (-0.56)",DM20)))</formula>
    </cfRule>
    <cfRule type="containsText" dxfId="125" priority="201" operator="containsText" text="1 (0.44-1)">
      <formula>NOT(ISERROR(SEARCH("1 (0.44-1)",DM20)))</formula>
    </cfRule>
    <cfRule type="containsText" dxfId="124" priority="202" operator="containsText" text="0.67 (0.21-0.94)">
      <formula>NOT(ISERROR(SEARCH("0.67 (0.21-0.94)",DM20)))</formula>
    </cfRule>
    <cfRule type="containsText" dxfId="123" priority="203" operator="containsText" text="0.33 (0.06-0.79)">
      <formula>NOT(ISERROR(SEARCH("0.33 (0.06-0.79)",DM20)))</formula>
    </cfRule>
    <cfRule type="containsText" dxfId="122" priority="204" operator="containsText" text="0 (0-0.56)">
      <formula>NOT(ISERROR(SEARCH("0 (0-0.56)",DM20)))</formula>
    </cfRule>
  </conditionalFormatting>
  <conditionalFormatting sqref="DS8">
    <cfRule type="containsText" dxfId="121" priority="293" operator="containsText" text="0.33 (0.06-0.79)">
      <formula>NOT(ISERROR(SEARCH("0.33 (0.06-0.79)",DS8)))</formula>
    </cfRule>
    <cfRule type="containsText" dxfId="120" priority="295" operator="containsText" text="0 (-0.56)">
      <formula>NOT(ISERROR(SEARCH("0 (-0.56)",DS8)))</formula>
    </cfRule>
    <cfRule type="containsText" dxfId="119" priority="294" operator="containsText" text="0 (0-0.56)">
      <formula>NOT(ISERROR(SEARCH("0 (0-0.56)",DS8)))</formula>
    </cfRule>
    <cfRule type="containsText" dxfId="118" priority="291" operator="containsText" text="1 (0.44-1)">
      <formula>NOT(ISERROR(SEARCH("1 (0.44-1)",DS8)))</formula>
    </cfRule>
    <cfRule type="containsText" dxfId="117" priority="292" operator="containsText" text="0.67 (0.21-0.94)">
      <formula>NOT(ISERROR(SEARCH("0.67 (0.21-0.94)",DS8)))</formula>
    </cfRule>
  </conditionalFormatting>
  <conditionalFormatting sqref="DS20">
    <cfRule type="containsText" dxfId="116" priority="136" operator="containsText" text="1 (0.44-1)">
      <formula>NOT(ISERROR(SEARCH("1 (0.44-1)",DS20)))</formula>
    </cfRule>
    <cfRule type="containsText" dxfId="115" priority="140" operator="containsText" text="0 (-0.56)">
      <formula>NOT(ISERROR(SEARCH("0 (-0.56)",DS20)))</formula>
    </cfRule>
    <cfRule type="containsText" dxfId="114" priority="139" operator="containsText" text="0 (0-0.56)">
      <formula>NOT(ISERROR(SEARCH("0 (0-0.56)",DS20)))</formula>
    </cfRule>
    <cfRule type="containsText" dxfId="113" priority="137" operator="containsText" text="0.67 (0.21-0.94)">
      <formula>NOT(ISERROR(SEARCH("0.67 (0.21-0.94)",DS20)))</formula>
    </cfRule>
    <cfRule type="containsText" dxfId="112" priority="138" operator="containsText" text="0.33 (0.06-0.79)">
      <formula>NOT(ISERROR(SEARCH("0.33 (0.06-0.79)",DS20)))</formula>
    </cfRule>
  </conditionalFormatting>
  <conditionalFormatting sqref="DZ8">
    <cfRule type="containsText" dxfId="111" priority="289" operator="containsText" text="0 (0-0.56)">
      <formula>NOT(ISERROR(SEARCH("0 (0-0.56)",DZ8)))</formula>
    </cfRule>
    <cfRule type="containsText" dxfId="110" priority="286" operator="containsText" text="1 (0.44-1)">
      <formula>NOT(ISERROR(SEARCH("1 (0.44-1)",DZ8)))</formula>
    </cfRule>
    <cfRule type="containsText" dxfId="109" priority="287" operator="containsText" text="0.67 (0.21-0.94)">
      <formula>NOT(ISERROR(SEARCH("0.67 (0.21-0.94)",DZ8)))</formula>
    </cfRule>
    <cfRule type="containsText" dxfId="108" priority="288" operator="containsText" text="0.33 (0.06-0.79)">
      <formula>NOT(ISERROR(SEARCH("0.33 (0.06-0.79)",DZ8)))</formula>
    </cfRule>
    <cfRule type="containsText" dxfId="107" priority="290" operator="containsText" text="0 (-0.56)">
      <formula>NOT(ISERROR(SEARCH("0 (-0.56)",DZ8)))</formula>
    </cfRule>
  </conditionalFormatting>
  <conditionalFormatting sqref="DZ20">
    <cfRule type="containsText" dxfId="106" priority="153" operator="containsText" text="0.33 (0.06-0.79)">
      <formula>NOT(ISERROR(SEARCH("0.33 (0.06-0.79)",DZ20)))</formula>
    </cfRule>
    <cfRule type="containsText" dxfId="105" priority="155" operator="containsText" text="0 (-0.56)">
      <formula>NOT(ISERROR(SEARCH("0 (-0.56)",DZ20)))</formula>
    </cfRule>
    <cfRule type="containsText" dxfId="104" priority="154" operator="containsText" text="0 (0-0.56)">
      <formula>NOT(ISERROR(SEARCH("0 (0-0.56)",DZ20)))</formula>
    </cfRule>
    <cfRule type="containsText" dxfId="103" priority="152" operator="containsText" text="0.67 (0.21-0.94)">
      <formula>NOT(ISERROR(SEARCH("0.67 (0.21-0.94)",DZ20)))</formula>
    </cfRule>
    <cfRule type="containsText" dxfId="102" priority="151" operator="containsText" text="1 (0.44-1)">
      <formula>NOT(ISERROR(SEARCH("1 (0.44-1)",DZ20)))</formula>
    </cfRule>
  </conditionalFormatting>
  <conditionalFormatting sqref="EG8">
    <cfRule type="containsText" dxfId="101" priority="285" operator="containsText" text="0 (-0.56)">
      <formula>NOT(ISERROR(SEARCH("0 (-0.56)",EG8)))</formula>
    </cfRule>
    <cfRule type="containsText" dxfId="100" priority="284" operator="containsText" text="0 (0-0.56)">
      <formula>NOT(ISERROR(SEARCH("0 (0-0.56)",EG8)))</formula>
    </cfRule>
    <cfRule type="containsText" dxfId="99" priority="283" operator="containsText" text="0.33 (0.06-0.79)">
      <formula>NOT(ISERROR(SEARCH("0.33 (0.06-0.79)",EG8)))</formula>
    </cfRule>
    <cfRule type="containsText" dxfId="98" priority="282" operator="containsText" text="0.67 (0.21-0.94)">
      <formula>NOT(ISERROR(SEARCH("0.67 (0.21-0.94)",EG8)))</formula>
    </cfRule>
    <cfRule type="containsText" dxfId="97" priority="281" operator="containsText" text="1 (0.44-1)">
      <formula>NOT(ISERROR(SEARCH("1 (0.44-1)",EG8)))</formula>
    </cfRule>
  </conditionalFormatting>
  <conditionalFormatting sqref="EG20">
    <cfRule type="containsText" dxfId="96" priority="148" operator="containsText" text="0.33 (0.06-0.79)">
      <formula>NOT(ISERROR(SEARCH("0.33 (0.06-0.79)",EG20)))</formula>
    </cfRule>
    <cfRule type="containsText" dxfId="95" priority="150" operator="containsText" text="0 (-0.56)">
      <formula>NOT(ISERROR(SEARCH("0 (-0.56)",EG20)))</formula>
    </cfRule>
    <cfRule type="containsText" dxfId="94" priority="149" operator="containsText" text="0 (0-0.56)">
      <formula>NOT(ISERROR(SEARCH("0 (0-0.56)",EG20)))</formula>
    </cfRule>
    <cfRule type="containsText" dxfId="93" priority="147" operator="containsText" text="0.67 (0.21-0.94)">
      <formula>NOT(ISERROR(SEARCH("0.67 (0.21-0.94)",EG20)))</formula>
    </cfRule>
    <cfRule type="containsText" dxfId="92" priority="146" operator="containsText" text="1 (0.44-1)">
      <formula>NOT(ISERROR(SEARCH("1 (0.44-1)",EG20)))</formula>
    </cfRule>
  </conditionalFormatting>
  <conditionalFormatting sqref="EN8">
    <cfRule type="containsText" dxfId="91" priority="280" operator="containsText" text="0 (-0.56)">
      <formula>NOT(ISERROR(SEARCH("0 (-0.56)",EN8)))</formula>
    </cfRule>
    <cfRule type="containsText" dxfId="90" priority="279" operator="containsText" text="0 (0-0.56)">
      <formula>NOT(ISERROR(SEARCH("0 (0-0.56)",EN8)))</formula>
    </cfRule>
    <cfRule type="containsText" dxfId="89" priority="278" operator="containsText" text="0.33 (0.06-0.79)">
      <formula>NOT(ISERROR(SEARCH("0.33 (0.06-0.79)",EN8)))</formula>
    </cfRule>
    <cfRule type="containsText" dxfId="88" priority="277" operator="containsText" text="0.67 (0.21-0.94)">
      <formula>NOT(ISERROR(SEARCH("0.67 (0.21-0.94)",EN8)))</formula>
    </cfRule>
    <cfRule type="containsText" dxfId="87" priority="276" operator="containsText" text="1 (0.44-1)">
      <formula>NOT(ISERROR(SEARCH("1 (0.44-1)",EN8)))</formula>
    </cfRule>
  </conditionalFormatting>
  <conditionalFormatting sqref="EN20">
    <cfRule type="containsText" dxfId="86" priority="226" operator="containsText" text="1 (0.44-1)">
      <formula>NOT(ISERROR(SEARCH("1 (0.44-1)",EN20)))</formula>
    </cfRule>
    <cfRule type="containsText" dxfId="85" priority="230" operator="containsText" text="0 (-0.56)">
      <formula>NOT(ISERROR(SEARCH("0 (-0.56)",EN20)))</formula>
    </cfRule>
    <cfRule type="containsText" dxfId="84" priority="229" operator="containsText" text="0 (0-0.56)">
      <formula>NOT(ISERROR(SEARCH("0 (0-0.56)",EN20)))</formula>
    </cfRule>
    <cfRule type="containsText" dxfId="83" priority="228" operator="containsText" text="0.33 (0.06-0.79)">
      <formula>NOT(ISERROR(SEARCH("0.33 (0.06-0.79)",EN20)))</formula>
    </cfRule>
    <cfRule type="containsText" dxfId="82" priority="227" operator="containsText" text="0.67 (0.21-0.94)">
      <formula>NOT(ISERROR(SEARCH("0.67 (0.21-0.94)",EN20)))</formula>
    </cfRule>
  </conditionalFormatting>
  <conditionalFormatting sqref="EU8">
    <cfRule type="containsText" dxfId="81" priority="274" operator="containsText" text="0 (0-0.56)">
      <formula>NOT(ISERROR(SEARCH("0 (0-0.56)",EU8)))</formula>
    </cfRule>
    <cfRule type="containsText" dxfId="80" priority="275" operator="containsText" text="0 (-0.56)">
      <formula>NOT(ISERROR(SEARCH("0 (-0.56)",EU8)))</formula>
    </cfRule>
    <cfRule type="containsText" dxfId="79" priority="271" operator="containsText" text="1 (0.44-1)">
      <formula>NOT(ISERROR(SEARCH("1 (0.44-1)",EU8)))</formula>
    </cfRule>
    <cfRule type="containsText" dxfId="78" priority="272" operator="containsText" text="0.67 (0.21-0.94)">
      <formula>NOT(ISERROR(SEARCH("0.67 (0.21-0.94)",EU8)))</formula>
    </cfRule>
    <cfRule type="containsText" dxfId="77" priority="273" operator="containsText" text="0.33 (0.06-0.79)">
      <formula>NOT(ISERROR(SEARCH("0.33 (0.06-0.79)",EU8)))</formula>
    </cfRule>
  </conditionalFormatting>
  <conditionalFormatting sqref="EU20">
    <cfRule type="containsText" dxfId="76" priority="196" operator="containsText" text="1 (0.44-1)">
      <formula>NOT(ISERROR(SEARCH("1 (0.44-1)",EU20)))</formula>
    </cfRule>
    <cfRule type="containsText" dxfId="75" priority="198" operator="containsText" text="0.33 (0.06-0.79)">
      <formula>NOT(ISERROR(SEARCH("0.33 (0.06-0.79)",EU20)))</formula>
    </cfRule>
    <cfRule type="containsText" dxfId="74" priority="197" operator="containsText" text="0.67 (0.21-0.94)">
      <formula>NOT(ISERROR(SEARCH("0.67 (0.21-0.94)",EU20)))</formula>
    </cfRule>
    <cfRule type="containsText" dxfId="73" priority="199" operator="containsText" text="0 (0-0.56)">
      <formula>NOT(ISERROR(SEARCH("0 (0-0.56)",EU20)))</formula>
    </cfRule>
    <cfRule type="containsText" dxfId="72" priority="200" operator="containsText" text="0 (-0.56)">
      <formula>NOT(ISERROR(SEARCH("0 (-0.56)",EU20)))</formula>
    </cfRule>
  </conditionalFormatting>
  <conditionalFormatting sqref="FB8">
    <cfRule type="containsText" dxfId="71" priority="266" operator="containsText" text="1 (0.44-1)">
      <formula>NOT(ISERROR(SEARCH("1 (0.44-1)",FB8)))</formula>
    </cfRule>
    <cfRule type="containsText" dxfId="70" priority="267" operator="containsText" text="0.67 (0.21-0.94)">
      <formula>NOT(ISERROR(SEARCH("0.67 (0.21-0.94)",FB8)))</formula>
    </cfRule>
    <cfRule type="containsText" dxfId="69" priority="268" operator="containsText" text="0.33 (0.06-0.79)">
      <formula>NOT(ISERROR(SEARCH("0.33 (0.06-0.79)",FB8)))</formula>
    </cfRule>
    <cfRule type="containsText" dxfId="68" priority="269" operator="containsText" text="0 (0-0.56)">
      <formula>NOT(ISERROR(SEARCH("0 (0-0.56)",FB8)))</formula>
    </cfRule>
    <cfRule type="containsText" dxfId="67" priority="270" operator="containsText" text="0 (-0.56)">
      <formula>NOT(ISERROR(SEARCH("0 (-0.56)",FB8)))</formula>
    </cfRule>
  </conditionalFormatting>
  <conditionalFormatting sqref="FB20">
    <cfRule type="containsText" dxfId="66" priority="135" operator="containsText" text="0 (-0.56)">
      <formula>NOT(ISERROR(SEARCH("0 (-0.56)",FB20)))</formula>
    </cfRule>
    <cfRule type="containsText" dxfId="65" priority="134" operator="containsText" text="0 (0-0.56)">
      <formula>NOT(ISERROR(SEARCH("0 (0-0.56)",FB20)))</formula>
    </cfRule>
    <cfRule type="containsText" dxfId="64" priority="131" operator="containsText" text="1 (0.44-1)">
      <formula>NOT(ISERROR(SEARCH("1 (0.44-1)",FB20)))</formula>
    </cfRule>
    <cfRule type="containsText" dxfId="63" priority="132" operator="containsText" text="0.67 (0.21-0.94)">
      <formula>NOT(ISERROR(SEARCH("0.67 (0.21-0.94)",FB20)))</formula>
    </cfRule>
    <cfRule type="containsText" dxfId="62" priority="133" operator="containsText" text="0.33 (0.06-0.79)">
      <formula>NOT(ISERROR(SEARCH("0.33 (0.06-0.79)",FB20)))</formula>
    </cfRule>
  </conditionalFormatting>
  <conditionalFormatting sqref="FI8">
    <cfRule type="containsText" dxfId="61" priority="262" operator="containsText" text="0.67 (0.21-0.94)">
      <formula>NOT(ISERROR(SEARCH("0.67 (0.21-0.94)",FI8)))</formula>
    </cfRule>
    <cfRule type="containsText" dxfId="60" priority="264" operator="containsText" text="0 (0-0.56)">
      <formula>NOT(ISERROR(SEARCH("0 (0-0.56)",FI8)))</formula>
    </cfRule>
    <cfRule type="containsText" dxfId="59" priority="265" operator="containsText" text="0 (-0.56)">
      <formula>NOT(ISERROR(SEARCH("0 (-0.56)",FI8)))</formula>
    </cfRule>
    <cfRule type="containsText" dxfId="58" priority="263" operator="containsText" text="0.33 (0.06-0.79)">
      <formula>NOT(ISERROR(SEARCH("0.33 (0.06-0.79)",FI8)))</formula>
    </cfRule>
    <cfRule type="containsText" dxfId="57" priority="261" operator="containsText" text="1 (0.44-1)">
      <formula>NOT(ISERROR(SEARCH("1 (0.44-1)",FI8)))</formula>
    </cfRule>
  </conditionalFormatting>
  <conditionalFormatting sqref="FI20">
    <cfRule type="containsText" dxfId="56" priority="416" operator="containsText" text="1 (0.44-1)">
      <formula>NOT(ISERROR(SEARCH("1 (0.44-1)",FI20)))</formula>
    </cfRule>
    <cfRule type="containsText" dxfId="55" priority="417" operator="containsText" text="0.67 (0.21-0.94)">
      <formula>NOT(ISERROR(SEARCH("0.67 (0.21-0.94)",FI20)))</formula>
    </cfRule>
    <cfRule type="containsText" dxfId="54" priority="418" operator="containsText" text="0.33 (0.06-0.79)">
      <formula>NOT(ISERROR(SEARCH("0.33 (0.06-0.79)",FI20)))</formula>
    </cfRule>
    <cfRule type="containsText" dxfId="53" priority="419" operator="containsText" text="0 (0-0.56)">
      <formula>NOT(ISERROR(SEARCH("0 (0-0.56)",FI20)))</formula>
    </cfRule>
    <cfRule type="containsText" dxfId="52" priority="420" operator="containsText" text="0 (-0.56)">
      <formula>NOT(ISERROR(SEARCH("0 (-0.56)",FI20)))</formula>
    </cfRule>
  </conditionalFormatting>
  <conditionalFormatting sqref="FP8">
    <cfRule type="containsText" dxfId="51" priority="336" operator="containsText" text="1 (0.44-1)">
      <formula>NOT(ISERROR(SEARCH("1 (0.44-1)",FP8)))</formula>
    </cfRule>
    <cfRule type="containsText" dxfId="50" priority="340" operator="containsText" text="0 (-0.56)">
      <formula>NOT(ISERROR(SEARCH("0 (-0.56)",FP8)))</formula>
    </cfRule>
    <cfRule type="containsText" dxfId="49" priority="339" operator="containsText" text="0 (0-0.56)">
      <formula>NOT(ISERROR(SEARCH("0 (0-0.56)",FP8)))</formula>
    </cfRule>
    <cfRule type="containsText" dxfId="48" priority="338" operator="containsText" text="0.33 (0.06-0.79)">
      <formula>NOT(ISERROR(SEARCH("0.33 (0.06-0.79)",FP8)))</formula>
    </cfRule>
    <cfRule type="containsText" dxfId="47" priority="337" operator="containsText" text="0.67 (0.21-0.94)">
      <formula>NOT(ISERROR(SEARCH("0.67 (0.21-0.94)",FP8)))</formula>
    </cfRule>
  </conditionalFormatting>
  <conditionalFormatting sqref="FP20">
    <cfRule type="containsText" dxfId="46" priority="221" operator="containsText" text="1 (0.44-1)">
      <formula>NOT(ISERROR(SEARCH("1 (0.44-1)",FP20)))</formula>
    </cfRule>
    <cfRule type="containsText" dxfId="45" priority="222" operator="containsText" text="0.67 (0.21-0.94)">
      <formula>NOT(ISERROR(SEARCH("0.67 (0.21-0.94)",FP20)))</formula>
    </cfRule>
    <cfRule type="containsText" dxfId="44" priority="225" operator="containsText" text="0 (-0.56)">
      <formula>NOT(ISERROR(SEARCH("0 (-0.56)",FP20)))</formula>
    </cfRule>
    <cfRule type="containsText" dxfId="43" priority="224" operator="containsText" text="0 (0-0.56)">
      <formula>NOT(ISERROR(SEARCH("0 (0-0.56)",FP20)))</formula>
    </cfRule>
    <cfRule type="containsText" dxfId="42" priority="223" operator="containsText" text="0.33 (0.06-0.79)">
      <formula>NOT(ISERROR(SEARCH("0.33 (0.06-0.79)",FP20)))</formula>
    </cfRule>
  </conditionalFormatting>
  <conditionalFormatting sqref="FW8">
    <cfRule type="containsText" dxfId="41" priority="380" operator="containsText" text="0 (-0.56)">
      <formula>NOT(ISERROR(SEARCH("0 (-0.56)",FW8)))</formula>
    </cfRule>
    <cfRule type="containsText" dxfId="40" priority="379" operator="containsText" text="0 (0-0.56)">
      <formula>NOT(ISERROR(SEARCH("0 (0-0.56)",FW8)))</formula>
    </cfRule>
    <cfRule type="containsText" dxfId="39" priority="376" operator="containsText" text="1 (0.44-1)">
      <formula>NOT(ISERROR(SEARCH("1 (0.44-1)",FW8)))</formula>
    </cfRule>
    <cfRule type="containsText" dxfId="38" priority="378" operator="containsText" text="0.33 (0.06-0.79)">
      <formula>NOT(ISERROR(SEARCH("0.33 (0.06-0.79)",FW8)))</formula>
    </cfRule>
    <cfRule type="containsText" dxfId="37" priority="377" operator="containsText" text="0.67 (0.21-0.94)">
      <formula>NOT(ISERROR(SEARCH("0.67 (0.21-0.94)",FW8)))</formula>
    </cfRule>
  </conditionalFormatting>
  <conditionalFormatting sqref="FW20">
    <cfRule type="containsText" dxfId="36" priority="410" operator="containsText" text="0 (-0.56)">
      <formula>NOT(ISERROR(SEARCH("0 (-0.56)",FW20)))</formula>
    </cfRule>
    <cfRule type="containsText" dxfId="35" priority="406" operator="containsText" text="1 (0.44-1)">
      <formula>NOT(ISERROR(SEARCH("1 (0.44-1)",FW20)))</formula>
    </cfRule>
    <cfRule type="containsText" dxfId="34" priority="407" operator="containsText" text="0.67 (0.21-0.94)">
      <formula>NOT(ISERROR(SEARCH("0.67 (0.21-0.94)",FW20)))</formula>
    </cfRule>
    <cfRule type="containsText" dxfId="33" priority="408" operator="containsText" text="0.33 (0.06-0.79)">
      <formula>NOT(ISERROR(SEARCH("0.33 (0.06-0.79)",FW20)))</formula>
    </cfRule>
    <cfRule type="containsText" dxfId="32" priority="409" operator="containsText" text="0 (0-0.56)">
      <formula>NOT(ISERROR(SEARCH("0 (0-0.56)",FW20)))</formula>
    </cfRule>
  </conditionalFormatting>
  <conditionalFormatting sqref="GD8">
    <cfRule type="containsText" dxfId="31" priority="256" operator="containsText" text="1 (0.44-1)">
      <formula>NOT(ISERROR(SEARCH("1 (0.44-1)",GD8)))</formula>
    </cfRule>
    <cfRule type="containsText" dxfId="30" priority="260" operator="containsText" text="0 (-0.56)">
      <formula>NOT(ISERROR(SEARCH("0 (-0.56)",GD8)))</formula>
    </cfRule>
    <cfRule type="containsText" dxfId="29" priority="257" operator="containsText" text="0.67 (0.21-0.94)">
      <formula>NOT(ISERROR(SEARCH("0.67 (0.21-0.94)",GD8)))</formula>
    </cfRule>
    <cfRule type="containsText" dxfId="28" priority="259" operator="containsText" text="0 (0-0.56)">
      <formula>NOT(ISERROR(SEARCH("0 (0-0.56)",GD8)))</formula>
    </cfRule>
    <cfRule type="containsText" dxfId="27" priority="258" operator="containsText" text="0.33 (0.06-0.79)">
      <formula>NOT(ISERROR(SEARCH("0.33 (0.06-0.79)",GD8)))</formula>
    </cfRule>
  </conditionalFormatting>
  <conditionalFormatting sqref="GD20">
    <cfRule type="containsText" dxfId="26" priority="141" operator="containsText" text="1 (0.44-1)">
      <formula>NOT(ISERROR(SEARCH("1 (0.44-1)",GD20)))</formula>
    </cfRule>
    <cfRule type="containsText" dxfId="25" priority="142" operator="containsText" text="0.67 (0.21-0.94)">
      <formula>NOT(ISERROR(SEARCH("0.67 (0.21-0.94)",GD20)))</formula>
    </cfRule>
    <cfRule type="containsText" dxfId="24" priority="143" operator="containsText" text="0.33 (0.06-0.79)">
      <formula>NOT(ISERROR(SEARCH("0.33 (0.06-0.79)",GD20)))</formula>
    </cfRule>
    <cfRule type="containsText" dxfId="23" priority="144" operator="containsText" text="0 (0-0.56)">
      <formula>NOT(ISERROR(SEARCH("0 (0-0.56)",GD20)))</formula>
    </cfRule>
    <cfRule type="containsText" dxfId="22" priority="145" operator="containsText" text="0 (-0.56)">
      <formula>NOT(ISERROR(SEARCH("0 (-0.56)",GD20)))</formula>
    </cfRule>
  </conditionalFormatting>
  <conditionalFormatting sqref="GJ8">
    <cfRule type="containsText" dxfId="21" priority="386" operator="containsText" text="1 (0.44-1)">
      <formula>NOT(ISERROR(SEARCH("1 (0.44-1)",GJ8)))</formula>
    </cfRule>
    <cfRule type="containsText" dxfId="20" priority="387" operator="containsText" text="0.67 (0.21-0.94)">
      <formula>NOT(ISERROR(SEARCH("0.67 (0.21-0.94)",GJ8)))</formula>
    </cfRule>
    <cfRule type="containsText" dxfId="19" priority="388" operator="containsText" text="0.33 (0.06-0.79)">
      <formula>NOT(ISERROR(SEARCH("0.33 (0.06-0.79)",GJ8)))</formula>
    </cfRule>
    <cfRule type="containsText" dxfId="18" priority="389" operator="containsText" text="0 (0-0.56)">
      <formula>NOT(ISERROR(SEARCH("0 (0-0.56)",GJ8)))</formula>
    </cfRule>
    <cfRule type="containsText" dxfId="17" priority="390" operator="containsText" text="0 (-0.56)">
      <formula>NOT(ISERROR(SEARCH("0 (-0.56)",GJ8)))</formula>
    </cfRule>
  </conditionalFormatting>
  <conditionalFormatting sqref="GJ20">
    <cfRule type="containsText" dxfId="16" priority="666" operator="containsText" text="1 (0.44-1)">
      <formula>NOT(ISERROR(SEARCH("1 (0.44-1)",GJ20)))</formula>
    </cfRule>
    <cfRule type="containsText" dxfId="15" priority="667" operator="containsText" text="0.67 (0.21-0.94)">
      <formula>NOT(ISERROR(SEARCH("0.67 (0.21-0.94)",GJ20)))</formula>
    </cfRule>
    <cfRule type="containsText" dxfId="14" priority="668" operator="containsText" text="0.33 (0.06-0.79)">
      <formula>NOT(ISERROR(SEARCH("0.33 (0.06-0.79)",GJ20)))</formula>
    </cfRule>
    <cfRule type="containsText" dxfId="13" priority="669" operator="containsText" text="0 (0-0.56)">
      <formula>NOT(ISERROR(SEARCH("0 (0-0.56)",GJ20)))</formula>
    </cfRule>
    <cfRule type="containsText" dxfId="12" priority="670" operator="containsText" text="0 (-0.56)">
      <formula>NOT(ISERROR(SEARCH("0 (-0.56)",GJ20)))</formula>
    </cfRule>
  </conditionalFormatting>
  <conditionalFormatting sqref="GP8">
    <cfRule type="containsText" dxfId="11" priority="251" operator="containsText" text="1 (0.44-1)">
      <formula>NOT(ISERROR(SEARCH("1 (0.44-1)",GP8)))</formula>
    </cfRule>
    <cfRule type="containsText" dxfId="10" priority="255" operator="containsText" text="0 (-0.56)">
      <formula>NOT(ISERROR(SEARCH("0 (-0.56)",GP8)))</formula>
    </cfRule>
    <cfRule type="containsText" dxfId="9" priority="253" operator="containsText" text="0.33 (0.06-0.79)">
      <formula>NOT(ISERROR(SEARCH("0.33 (0.06-0.79)",GP8)))</formula>
    </cfRule>
    <cfRule type="containsText" dxfId="8" priority="252" operator="containsText" text="0.67 (0.21-0.94)">
      <formula>NOT(ISERROR(SEARCH("0.67 (0.21-0.94)",GP8)))</formula>
    </cfRule>
    <cfRule type="containsText" dxfId="7" priority="254" operator="containsText" text="0 (0-0.56)">
      <formula>NOT(ISERROR(SEARCH("0 (0-0.56)",GP8)))</formula>
    </cfRule>
  </conditionalFormatting>
  <conditionalFormatting sqref="GP20">
    <cfRule type="containsText" dxfId="6" priority="219" operator="containsText" text="0 (0-0.56)">
      <formula>NOT(ISERROR(SEARCH("0 (0-0.56)",GP20)))</formula>
    </cfRule>
    <cfRule type="containsText" dxfId="5" priority="218" operator="containsText" text="0.33 (0.06-0.79)">
      <formula>NOT(ISERROR(SEARCH("0.33 (0.06-0.79)",GP20)))</formula>
    </cfRule>
    <cfRule type="containsText" dxfId="4" priority="216" operator="containsText" text="1 (0.44-1)">
      <formula>NOT(ISERROR(SEARCH("1 (0.44-1)",GP20)))</formula>
    </cfRule>
    <cfRule type="containsText" dxfId="3" priority="217" operator="containsText" text="0.67 (0.21-0.94)">
      <formula>NOT(ISERROR(SEARCH("0.67 (0.21-0.94)",GP20)))</formula>
    </cfRule>
    <cfRule type="containsText" dxfId="2" priority="220" operator="containsText" text="0 (-0.56)">
      <formula>NOT(ISERROR(SEARCH("0 (-0.56)",GP20)))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33</vt:i4>
      </vt:variant>
    </vt:vector>
  </HeadingPairs>
  <TitlesOfParts>
    <vt:vector size="33" baseType="lpstr">
      <vt:lpstr>Table S1</vt:lpstr>
      <vt:lpstr>Table S2</vt:lpstr>
      <vt:lpstr>Table S3</vt:lpstr>
      <vt:lpstr>Table S4</vt:lpstr>
      <vt:lpstr>Table S5</vt:lpstr>
      <vt:lpstr>Table S6</vt:lpstr>
      <vt:lpstr>Table S7</vt:lpstr>
      <vt:lpstr>Table S8</vt:lpstr>
      <vt:lpstr>Table S9</vt:lpstr>
      <vt:lpstr>Table S10</vt:lpstr>
      <vt:lpstr>Table S11</vt:lpstr>
      <vt:lpstr>Table 12 </vt:lpstr>
      <vt:lpstr>Table S13</vt:lpstr>
      <vt:lpstr>Table S14</vt:lpstr>
      <vt:lpstr>Table S15</vt:lpstr>
      <vt:lpstr>Table S16</vt:lpstr>
      <vt:lpstr>Table S17</vt:lpstr>
      <vt:lpstr>Table S18</vt:lpstr>
      <vt:lpstr>Table S19</vt:lpstr>
      <vt:lpstr>Table S20</vt:lpstr>
      <vt:lpstr>Table S21</vt:lpstr>
      <vt:lpstr>Table S22</vt:lpstr>
      <vt:lpstr>Table S23</vt:lpstr>
      <vt:lpstr>Table S24</vt:lpstr>
      <vt:lpstr>Table S25</vt:lpstr>
      <vt:lpstr>Table S26</vt:lpstr>
      <vt:lpstr>Table S27</vt:lpstr>
      <vt:lpstr>Table S28</vt:lpstr>
      <vt:lpstr>Table S29</vt:lpstr>
      <vt:lpstr>Table S30</vt:lpstr>
      <vt:lpstr>Table S31</vt:lpstr>
      <vt:lpstr>Table S32</vt:lpstr>
      <vt:lpstr>Table S33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Laurence MARJOLET</dc:creator>
  <cp:keywords/>
  <dc:description/>
  <cp:lastModifiedBy>Wessam GALIA</cp:lastModifiedBy>
  <cp:revision/>
  <dcterms:created xsi:type="dcterms:W3CDTF">2025-01-06T14:42:52Z</dcterms:created>
  <dcterms:modified xsi:type="dcterms:W3CDTF">2025-06-05T21:00:59Z</dcterms:modified>
  <cp:category/>
  <cp:contentStatus/>
</cp:coreProperties>
</file>